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RUBALA V\Desktop\Excel\"/>
    </mc:Choice>
  </mc:AlternateContent>
  <xr:revisionPtr revIDLastSave="0" documentId="13_ncr:1_{6A2447AA-BE80-4E6E-97A5-381EC7B1674D}" xr6:coauthVersionLast="47" xr6:coauthVersionMax="47" xr10:uidLastSave="{00000000-0000-0000-0000-000000000000}"/>
  <bookViews>
    <workbookView xWindow="-108" yWindow="-108" windowWidth="23256" windowHeight="12456" activeTab="2" xr2:uid="{E50D6C5E-5959-42EC-B882-44A5BD2DB423}"/>
  </bookViews>
  <sheets>
    <sheet name="India_Job_Market_Salary_Trends_" sheetId="1" r:id="rId1"/>
    <sheet name="Sheet1" sheetId="2" state="hidden" r:id="rId2"/>
    <sheet name="Dashboard" sheetId="3" r:id="rId3"/>
  </sheets>
  <definedNames>
    <definedName name="_xlnm._FilterDatabase" localSheetId="0" hidden="1">India_Job_Market_Salary_Trends_!$A$1:$M$10001</definedName>
  </definedNames>
  <calcPr calcId="191029"/>
  <pivotCaches>
    <pivotCache cacheId="1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 a="1"/>
  <c r="F2" i="1" s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/>
  <c r="F18" i="1" a="1"/>
  <c r="F18" i="1" s="1"/>
  <c r="F19" i="1" a="1"/>
  <c r="F19" i="1" s="1"/>
  <c r="F20" i="1" a="1"/>
  <c r="F20" i="1"/>
  <c r="F21" i="1" a="1"/>
  <c r="F21" i="1"/>
  <c r="F22" i="1" a="1"/>
  <c r="F22" i="1" s="1"/>
  <c r="F23" i="1" a="1"/>
  <c r="F23" i="1" s="1"/>
  <c r="F24" i="1" a="1"/>
  <c r="F24" i="1"/>
  <c r="F25" i="1" a="1"/>
  <c r="F25" i="1" s="1"/>
  <c r="F26" i="1" a="1"/>
  <c r="F26" i="1" s="1"/>
  <c r="F27" i="1" a="1"/>
  <c r="F27" i="1"/>
  <c r="F28" i="1" a="1"/>
  <c r="F28" i="1" s="1"/>
  <c r="F29" i="1" a="1"/>
  <c r="F29" i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/>
  <c r="F36" i="1" a="1"/>
  <c r="F36" i="1" s="1"/>
  <c r="F37" i="1" a="1"/>
  <c r="F37" i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/>
  <c r="F44" i="1" a="1"/>
  <c r="F44" i="1" s="1"/>
  <c r="F45" i="1" a="1"/>
  <c r="F45" i="1" s="1"/>
  <c r="F46" i="1" a="1"/>
  <c r="F46" i="1" s="1"/>
  <c r="F47" i="1" a="1"/>
  <c r="F47" i="1" s="1"/>
  <c r="F48" i="1" a="1"/>
  <c r="F48" i="1"/>
  <c r="F49" i="1" a="1"/>
  <c r="F49" i="1" s="1"/>
  <c r="F50" i="1" a="1"/>
  <c r="F50" i="1" s="1"/>
  <c r="F51" i="1" a="1"/>
  <c r="F51" i="1"/>
  <c r="F52" i="1" a="1"/>
  <c r="F52" i="1" s="1"/>
  <c r="F53" i="1" a="1"/>
  <c r="F53" i="1"/>
  <c r="F54" i="1" a="1"/>
  <c r="F54" i="1" s="1"/>
  <c r="F55" i="1" a="1"/>
  <c r="F55" i="1" s="1"/>
  <c r="F56" i="1" a="1"/>
  <c r="F56" i="1"/>
  <c r="F57" i="1" a="1"/>
  <c r="F57" i="1" s="1"/>
  <c r="F58" i="1" a="1"/>
  <c r="F58" i="1" s="1"/>
  <c r="F59" i="1" a="1"/>
  <c r="F59" i="1" s="1"/>
  <c r="F60" i="1" a="1"/>
  <c r="F60" i="1"/>
  <c r="F61" i="1" a="1"/>
  <c r="F61" i="1" s="1"/>
  <c r="F62" i="1" a="1"/>
  <c r="F62" i="1" s="1"/>
  <c r="F63" i="1" a="1"/>
  <c r="F63" i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/>
  <c r="F81" i="1" a="1"/>
  <c r="F81" i="1" s="1"/>
  <c r="F82" i="1" a="1"/>
  <c r="F82" i="1" s="1"/>
  <c r="F83" i="1" a="1"/>
  <c r="F83" i="1"/>
  <c r="F84" i="1" a="1"/>
  <c r="F84" i="1" s="1"/>
  <c r="F85" i="1" a="1"/>
  <c r="F85" i="1"/>
  <c r="F86" i="1" a="1"/>
  <c r="F86" i="1" s="1"/>
  <c r="F87" i="1" a="1"/>
  <c r="F87" i="1"/>
  <c r="F88" i="1" a="1"/>
  <c r="F88" i="1" s="1"/>
  <c r="F89" i="1" a="1"/>
  <c r="F89" i="1" s="1"/>
  <c r="F90" i="1" a="1"/>
  <c r="F90" i="1" s="1"/>
  <c r="F91" i="1" a="1"/>
  <c r="F91" i="1" s="1"/>
  <c r="F92" i="1" a="1"/>
  <c r="F92" i="1"/>
  <c r="F93" i="1" a="1"/>
  <c r="F93" i="1" s="1"/>
  <c r="F94" i="1" a="1"/>
  <c r="F94" i="1" s="1"/>
  <c r="F95" i="1" a="1"/>
  <c r="F95" i="1"/>
  <c r="F96" i="1" a="1"/>
  <c r="F96" i="1" s="1"/>
  <c r="F97" i="1" a="1"/>
  <c r="F97" i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/>
  <c r="F116" i="1" a="1"/>
  <c r="F116" i="1" s="1"/>
  <c r="F117" i="1" a="1"/>
  <c r="F117" i="1"/>
  <c r="F118" i="1" a="1"/>
  <c r="F118" i="1" s="1"/>
  <c r="F119" i="1" a="1"/>
  <c r="F119" i="1" s="1"/>
  <c r="F120" i="1" a="1"/>
  <c r="F120" i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 s="1"/>
  <c r="F147" i="1" a="1"/>
  <c r="F147" i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/>
  <c r="F154" i="1" a="1"/>
  <c r="F154" i="1" s="1"/>
  <c r="F155" i="1" a="1"/>
  <c r="F155" i="1" s="1"/>
  <c r="F156" i="1" a="1"/>
  <c r="F156" i="1"/>
  <c r="F157" i="1" a="1"/>
  <c r="F157" i="1" s="1"/>
  <c r="F158" i="1" a="1"/>
  <c r="F158" i="1" s="1"/>
  <c r="F159" i="1" a="1"/>
  <c r="F159" i="1"/>
  <c r="F160" i="1" a="1"/>
  <c r="F160" i="1" s="1"/>
  <c r="F161" i="1" a="1"/>
  <c r="F161" i="1" s="1"/>
  <c r="F162" i="1" a="1"/>
  <c r="F162" i="1" s="1"/>
  <c r="F163" i="1" a="1"/>
  <c r="F163" i="1" s="1"/>
  <c r="F164" i="1" a="1"/>
  <c r="F164" i="1" s="1"/>
  <c r="F165" i="1" a="1"/>
  <c r="F165" i="1"/>
  <c r="F166" i="1" a="1"/>
  <c r="F166" i="1" s="1"/>
  <c r="F167" i="1" a="1"/>
  <c r="F167" i="1" s="1"/>
  <c r="F168" i="1" a="1"/>
  <c r="F168" i="1"/>
  <c r="F169" i="1" a="1"/>
  <c r="F169" i="1" s="1"/>
  <c r="F170" i="1" a="1"/>
  <c r="F170" i="1" s="1"/>
  <c r="F171" i="1" a="1"/>
  <c r="F171" i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/>
  <c r="F190" i="1" a="1"/>
  <c r="F190" i="1" s="1"/>
  <c r="F191" i="1" a="1"/>
  <c r="F191" i="1" s="1"/>
  <c r="F192" i="1" a="1"/>
  <c r="F192" i="1" s="1"/>
  <c r="F193" i="1" a="1"/>
  <c r="F193" i="1" s="1"/>
  <c r="F194" i="1" a="1"/>
  <c r="F194" i="1" s="1"/>
  <c r="F195" i="1" a="1"/>
  <c r="F195" i="1"/>
  <c r="F196" i="1" a="1"/>
  <c r="F196" i="1" s="1"/>
  <c r="F197" i="1" a="1"/>
  <c r="F197" i="1" s="1"/>
  <c r="F198" i="1" a="1"/>
  <c r="F198" i="1" s="1"/>
  <c r="F199" i="1" a="1"/>
  <c r="F199" i="1" s="1"/>
  <c r="F200" i="1" a="1"/>
  <c r="F200" i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 s="1"/>
  <c r="F210" i="1" a="1"/>
  <c r="F210" i="1" s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/>
  <c r="F222" i="1" a="1"/>
  <c r="F222" i="1" s="1"/>
  <c r="F223" i="1" a="1"/>
  <c r="F223" i="1" s="1"/>
  <c r="F224" i="1" a="1"/>
  <c r="F224" i="1" s="1"/>
  <c r="F225" i="1" a="1"/>
  <c r="F225" i="1" s="1"/>
  <c r="F226" i="1" a="1"/>
  <c r="F226" i="1" s="1"/>
  <c r="F227" i="1" a="1"/>
  <c r="F227" i="1" s="1"/>
  <c r="F228" i="1" a="1"/>
  <c r="F228" i="1" s="1"/>
  <c r="F229" i="1" a="1"/>
  <c r="F229" i="1"/>
  <c r="F230" i="1" a="1"/>
  <c r="F230" i="1" s="1"/>
  <c r="F231" i="1" a="1"/>
  <c r="F231" i="1" s="1"/>
  <c r="F232" i="1" a="1"/>
  <c r="F232" i="1"/>
  <c r="F233" i="1" a="1"/>
  <c r="F233" i="1" s="1"/>
  <c r="F234" i="1" a="1"/>
  <c r="F234" i="1" s="1"/>
  <c r="F235" i="1" a="1"/>
  <c r="F235" i="1"/>
  <c r="F236" i="1" a="1"/>
  <c r="F236" i="1" s="1"/>
  <c r="F237" i="1" a="1"/>
  <c r="F237" i="1" s="1"/>
  <c r="F238" i="1" a="1"/>
  <c r="F238" i="1" s="1"/>
  <c r="F239" i="1" a="1"/>
  <c r="F239" i="1" s="1"/>
  <c r="F240" i="1" a="1"/>
  <c r="F240" i="1"/>
  <c r="F241" i="1" a="1"/>
  <c r="F241" i="1" s="1"/>
  <c r="F242" i="1" a="1"/>
  <c r="F242" i="1" s="1"/>
  <c r="F243" i="1" a="1"/>
  <c r="F243" i="1" s="1"/>
  <c r="F244" i="1" a="1"/>
  <c r="F244" i="1" s="1"/>
  <c r="F245" i="1" a="1"/>
  <c r="F245" i="1"/>
  <c r="F246" i="1" a="1"/>
  <c r="F246" i="1" s="1"/>
  <c r="F247" i="1" a="1"/>
  <c r="F247" i="1" s="1"/>
  <c r="F248" i="1" a="1"/>
  <c r="F248" i="1"/>
  <c r="F249" i="1" a="1"/>
  <c r="F249" i="1" s="1"/>
  <c r="F250" i="1" a="1"/>
  <c r="F250" i="1" s="1"/>
  <c r="F251" i="1" a="1"/>
  <c r="F251" i="1" s="1"/>
  <c r="F252" i="1" a="1"/>
  <c r="F252" i="1"/>
  <c r="F253" i="1" a="1"/>
  <c r="F253" i="1" s="1"/>
  <c r="F254" i="1" a="1"/>
  <c r="F254" i="1" s="1"/>
  <c r="F255" i="1" a="1"/>
  <c r="F255" i="1" s="1"/>
  <c r="F256" i="1" a="1"/>
  <c r="F256" i="1" s="1"/>
  <c r="F257" i="1" a="1"/>
  <c r="F257" i="1" s="1"/>
  <c r="F258" i="1" a="1"/>
  <c r="F258" i="1" s="1"/>
  <c r="F259" i="1" a="1"/>
  <c r="F259" i="1"/>
  <c r="F260" i="1" a="1"/>
  <c r="F260" i="1" s="1"/>
  <c r="F261" i="1" a="1"/>
  <c r="F261" i="1" s="1"/>
  <c r="F262" i="1" a="1"/>
  <c r="F262" i="1" s="1"/>
  <c r="F263" i="1" a="1"/>
  <c r="F263" i="1" s="1"/>
  <c r="F264" i="1" a="1"/>
  <c r="F264" i="1"/>
  <c r="F265" i="1" a="1"/>
  <c r="F265" i="1" s="1"/>
  <c r="F266" i="1" a="1"/>
  <c r="F266" i="1" s="1"/>
  <c r="F267" i="1" a="1"/>
  <c r="F267" i="1" s="1"/>
  <c r="F268" i="1" a="1"/>
  <c r="F268" i="1" s="1"/>
  <c r="F269" i="1" a="1"/>
  <c r="F269" i="1" s="1"/>
  <c r="F270" i="1" a="1"/>
  <c r="F270" i="1" s="1"/>
  <c r="F271" i="1" a="1"/>
  <c r="F271" i="1"/>
  <c r="F272" i="1" a="1"/>
  <c r="F272" i="1" s="1"/>
  <c r="F273" i="1" a="1"/>
  <c r="F273" i="1"/>
  <c r="F274" i="1" a="1"/>
  <c r="F274" i="1" s="1"/>
  <c r="F275" i="1" a="1"/>
  <c r="F275" i="1" s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 s="1"/>
  <c r="F282" i="1" a="1"/>
  <c r="F282" i="1" s="1"/>
  <c r="F283" i="1" a="1"/>
  <c r="F283" i="1" s="1"/>
  <c r="F284" i="1" a="1"/>
  <c r="F284" i="1"/>
  <c r="F285" i="1" a="1"/>
  <c r="F285" i="1" s="1"/>
  <c r="F286" i="1" a="1"/>
  <c r="F286" i="1" s="1"/>
  <c r="F287" i="1" a="1"/>
  <c r="F287" i="1" s="1"/>
  <c r="F288" i="1" a="1"/>
  <c r="F288" i="1" s="1"/>
  <c r="F289" i="1" a="1"/>
  <c r="F289" i="1" s="1"/>
  <c r="F290" i="1" a="1"/>
  <c r="F290" i="1" s="1"/>
  <c r="F291" i="1" a="1"/>
  <c r="F291" i="1" s="1"/>
  <c r="F292" i="1" a="1"/>
  <c r="F292" i="1" s="1"/>
  <c r="F293" i="1" a="1"/>
  <c r="F293" i="1" s="1"/>
  <c r="F294" i="1" a="1"/>
  <c r="F294" i="1" s="1"/>
  <c r="F295" i="1" a="1"/>
  <c r="F295" i="1"/>
  <c r="F296" i="1" a="1"/>
  <c r="F296" i="1" s="1"/>
  <c r="F297" i="1" a="1"/>
  <c r="F297" i="1" s="1"/>
  <c r="F298" i="1" a="1"/>
  <c r="F298" i="1" s="1"/>
  <c r="F299" i="1" a="1"/>
  <c r="F299" i="1" s="1"/>
  <c r="F300" i="1" a="1"/>
  <c r="F300" i="1" s="1"/>
  <c r="F301" i="1" a="1"/>
  <c r="F301" i="1" s="1"/>
  <c r="F302" i="1" a="1"/>
  <c r="F302" i="1" s="1"/>
  <c r="F303" i="1" a="1"/>
  <c r="F303" i="1" s="1"/>
  <c r="F304" i="1" a="1"/>
  <c r="F304" i="1" s="1"/>
  <c r="F305" i="1" a="1"/>
  <c r="F305" i="1" s="1"/>
  <c r="F306" i="1" a="1"/>
  <c r="F306" i="1" s="1"/>
  <c r="F307" i="1" a="1"/>
  <c r="F307" i="1" s="1"/>
  <c r="F308" i="1" a="1"/>
  <c r="F308" i="1" s="1"/>
  <c r="F309" i="1" a="1"/>
  <c r="F309" i="1" s="1"/>
  <c r="F310" i="1" a="1"/>
  <c r="F310" i="1" s="1"/>
  <c r="F311" i="1" a="1"/>
  <c r="F311" i="1" s="1"/>
  <c r="F312" i="1" a="1"/>
  <c r="F312" i="1"/>
  <c r="F313" i="1" a="1"/>
  <c r="F313" i="1" s="1"/>
  <c r="F314" i="1" a="1"/>
  <c r="F314" i="1" s="1"/>
  <c r="F315" i="1" a="1"/>
  <c r="F315" i="1" s="1"/>
  <c r="F316" i="1" a="1"/>
  <c r="F316" i="1"/>
  <c r="F317" i="1" a="1"/>
  <c r="F317" i="1" s="1"/>
  <c r="F318" i="1" a="1"/>
  <c r="F318" i="1" s="1"/>
  <c r="F319" i="1" a="1"/>
  <c r="F319" i="1" s="1"/>
  <c r="F320" i="1" a="1"/>
  <c r="F320" i="1" s="1"/>
  <c r="F321" i="1" a="1"/>
  <c r="F321" i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/>
  <c r="F328" i="1" a="1"/>
  <c r="F328" i="1" s="1"/>
  <c r="F329" i="1" a="1"/>
  <c r="F329" i="1"/>
  <c r="F330" i="1" a="1"/>
  <c r="F330" i="1" s="1"/>
  <c r="F331" i="1" a="1"/>
  <c r="F331" i="1" s="1"/>
  <c r="F332" i="1" a="1"/>
  <c r="F332" i="1" s="1"/>
  <c r="F333" i="1" a="1"/>
  <c r="F333" i="1" s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/>
  <c r="F340" i="1" a="1"/>
  <c r="F340" i="1" s="1"/>
  <c r="F341" i="1" a="1"/>
  <c r="F341" i="1" s="1"/>
  <c r="F342" i="1" a="1"/>
  <c r="F342" i="1" s="1"/>
  <c r="F343" i="1" a="1"/>
  <c r="F343" i="1" s="1"/>
  <c r="F344" i="1" a="1"/>
  <c r="F344" i="1"/>
  <c r="F345" i="1" a="1"/>
  <c r="F345" i="1" s="1"/>
  <c r="F346" i="1" a="1"/>
  <c r="F346" i="1" s="1"/>
  <c r="F347" i="1" a="1"/>
  <c r="F347" i="1" s="1"/>
  <c r="F348" i="1" a="1"/>
  <c r="F348" i="1" s="1"/>
  <c r="F349" i="1" a="1"/>
  <c r="F349" i="1"/>
  <c r="F350" i="1" a="1"/>
  <c r="F350" i="1" s="1"/>
  <c r="F351" i="1" a="1"/>
  <c r="F351" i="1" s="1"/>
  <c r="F352" i="1" a="1"/>
  <c r="F352" i="1"/>
  <c r="F353" i="1" a="1"/>
  <c r="F353" i="1" s="1"/>
  <c r="F354" i="1" a="1"/>
  <c r="F354" i="1" s="1"/>
  <c r="F355" i="1" a="1"/>
  <c r="F355" i="1"/>
  <c r="F356" i="1" a="1"/>
  <c r="F356" i="1" s="1"/>
  <c r="F357" i="1" a="1"/>
  <c r="F357" i="1"/>
  <c r="F358" i="1" a="1"/>
  <c r="F358" i="1" s="1"/>
  <c r="F359" i="1" a="1"/>
  <c r="F359" i="1" s="1"/>
  <c r="F360" i="1" a="1"/>
  <c r="F360" i="1" s="1"/>
  <c r="F361" i="1" a="1"/>
  <c r="F361" i="1"/>
  <c r="F362" i="1" a="1"/>
  <c r="F362" i="1" s="1"/>
  <c r="F363" i="1" a="1"/>
  <c r="F363" i="1" s="1"/>
  <c r="F364" i="1" a="1"/>
  <c r="F364" i="1" s="1"/>
  <c r="F365" i="1" a="1"/>
  <c r="F365" i="1" s="1"/>
  <c r="F366" i="1" a="1"/>
  <c r="F366" i="1"/>
  <c r="F367" i="1" a="1"/>
  <c r="F367" i="1" s="1"/>
  <c r="F368" i="1" a="1"/>
  <c r="F368" i="1" s="1"/>
  <c r="F369" i="1" a="1"/>
  <c r="F369" i="1" s="1"/>
  <c r="F370" i="1" a="1"/>
  <c r="F370" i="1" s="1"/>
  <c r="F371" i="1" a="1"/>
  <c r="F371" i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/>
  <c r="F379" i="1" a="1"/>
  <c r="F379" i="1" s="1"/>
  <c r="F380" i="1" a="1"/>
  <c r="F380" i="1" s="1"/>
  <c r="F381" i="1" a="1"/>
  <c r="F381" i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/>
  <c r="F463" i="1" a="1"/>
  <c r="F463" i="1" s="1"/>
  <c r="F464" i="1" a="1"/>
  <c r="F464" i="1" s="1"/>
  <c r="F465" i="1" a="1"/>
  <c r="F465" i="1"/>
  <c r="F466" i="1" a="1"/>
  <c r="F466" i="1" s="1"/>
  <c r="F467" i="1" a="1"/>
  <c r="F467" i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/>
  <c r="F482" i="1" a="1"/>
  <c r="F482" i="1" s="1"/>
  <c r="F483" i="1" a="1"/>
  <c r="F483" i="1"/>
  <c r="F484" i="1" a="1"/>
  <c r="F484" i="1" s="1"/>
  <c r="F485" i="1" a="1"/>
  <c r="F485" i="1" s="1"/>
  <c r="F486" i="1" a="1"/>
  <c r="F486" i="1"/>
  <c r="F487" i="1" a="1"/>
  <c r="F487" i="1" s="1"/>
  <c r="F488" i="1" a="1"/>
  <c r="F488" i="1" s="1"/>
  <c r="F489" i="1" a="1"/>
  <c r="F489" i="1"/>
  <c r="F490" i="1" a="1"/>
  <c r="F490" i="1" s="1"/>
  <c r="F491" i="1" a="1"/>
  <c r="F491" i="1" s="1"/>
  <c r="F492" i="1" a="1"/>
  <c r="F492" i="1" s="1"/>
  <c r="F493" i="1" a="1"/>
  <c r="F493" i="1" s="1"/>
  <c r="F494" i="1" a="1"/>
  <c r="F494" i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/>
  <c r="F503" i="1" a="1"/>
  <c r="F503" i="1" s="1"/>
  <c r="F504" i="1" a="1"/>
  <c r="F504" i="1" s="1"/>
  <c r="F505" i="1" a="1"/>
  <c r="F505" i="1" s="1"/>
  <c r="F506" i="1" a="1"/>
  <c r="F506" i="1" s="1"/>
  <c r="F507" i="1" a="1"/>
  <c r="F507" i="1" s="1"/>
  <c r="F508" i="1" a="1"/>
  <c r="F508" i="1" s="1"/>
  <c r="F509" i="1" a="1"/>
  <c r="F509" i="1" s="1"/>
  <c r="F510" i="1" a="1"/>
  <c r="F510" i="1" s="1"/>
  <c r="F511" i="1" a="1"/>
  <c r="F511" i="1" s="1"/>
  <c r="F512" i="1" a="1"/>
  <c r="F512" i="1" s="1"/>
  <c r="F513" i="1" a="1"/>
  <c r="F513" i="1"/>
  <c r="F514" i="1" a="1"/>
  <c r="F514" i="1" s="1"/>
  <c r="F515" i="1" a="1"/>
  <c r="F515" i="1" s="1"/>
  <c r="F516" i="1" a="1"/>
  <c r="F516" i="1" s="1"/>
  <c r="F517" i="1" a="1"/>
  <c r="F517" i="1" s="1"/>
  <c r="F518" i="1" a="1"/>
  <c r="F518" i="1"/>
  <c r="F519" i="1" a="1"/>
  <c r="F519" i="1" s="1"/>
  <c r="F520" i="1" a="1"/>
  <c r="F520" i="1" s="1"/>
  <c r="F521" i="1" a="1"/>
  <c r="F521" i="1" s="1"/>
  <c r="F522" i="1" a="1"/>
  <c r="F522" i="1" s="1"/>
  <c r="F523" i="1" a="1"/>
  <c r="F523" i="1"/>
  <c r="F524" i="1" a="1"/>
  <c r="F524" i="1" s="1"/>
  <c r="F525" i="1" a="1"/>
  <c r="F525" i="1" s="1"/>
  <c r="F526" i="1" a="1"/>
  <c r="F526" i="1" s="1"/>
  <c r="F527" i="1" a="1"/>
  <c r="F527" i="1" s="1"/>
  <c r="F528" i="1" a="1"/>
  <c r="F528" i="1" s="1"/>
  <c r="F529" i="1" a="1"/>
  <c r="F529" i="1" s="1"/>
  <c r="F530" i="1" a="1"/>
  <c r="F530" i="1" s="1"/>
  <c r="F531" i="1" a="1"/>
  <c r="F531" i="1" s="1"/>
  <c r="F532" i="1" a="1"/>
  <c r="F532" i="1" s="1"/>
  <c r="F533" i="1" a="1"/>
  <c r="F533" i="1" s="1"/>
  <c r="F534" i="1" a="1"/>
  <c r="F534" i="1"/>
  <c r="F535" i="1" a="1"/>
  <c r="F535" i="1" s="1"/>
  <c r="F536" i="1" a="1"/>
  <c r="F536" i="1" s="1"/>
  <c r="F537" i="1" a="1"/>
  <c r="F537" i="1"/>
  <c r="F538" i="1" a="1"/>
  <c r="F538" i="1" s="1"/>
  <c r="F539" i="1" a="1"/>
  <c r="F539" i="1" s="1"/>
  <c r="F540" i="1" a="1"/>
  <c r="F540" i="1" s="1"/>
  <c r="F541" i="1" a="1"/>
  <c r="F541" i="1" s="1"/>
  <c r="F542" i="1" a="1"/>
  <c r="F542" i="1" s="1"/>
  <c r="F543" i="1" a="1"/>
  <c r="F543" i="1" s="1"/>
  <c r="F544" i="1" a="1"/>
  <c r="F544" i="1" s="1"/>
  <c r="F545" i="1" a="1"/>
  <c r="F545" i="1" s="1"/>
  <c r="F546" i="1" a="1"/>
  <c r="F546" i="1" s="1"/>
  <c r="F547" i="1" a="1"/>
  <c r="F547" i="1"/>
  <c r="F548" i="1" a="1"/>
  <c r="F548" i="1" s="1"/>
  <c r="F549" i="1" a="1"/>
  <c r="F549" i="1" s="1"/>
  <c r="F550" i="1" a="1"/>
  <c r="F550" i="1" s="1"/>
  <c r="F551" i="1" a="1"/>
  <c r="F551" i="1" s="1"/>
  <c r="F552" i="1" a="1"/>
  <c r="F552" i="1" s="1"/>
  <c r="F553" i="1" a="1"/>
  <c r="F553" i="1" s="1"/>
  <c r="F554" i="1" a="1"/>
  <c r="F554" i="1"/>
  <c r="F555" i="1" a="1"/>
  <c r="F555" i="1" s="1"/>
  <c r="F556" i="1" a="1"/>
  <c r="F556" i="1" s="1"/>
  <c r="F557" i="1" a="1"/>
  <c r="F557" i="1" s="1"/>
  <c r="F558" i="1" a="1"/>
  <c r="F558" i="1" s="1"/>
  <c r="F559" i="1" a="1"/>
  <c r="F559" i="1"/>
  <c r="F560" i="1" a="1"/>
  <c r="F560" i="1" s="1"/>
  <c r="F561" i="1" a="1"/>
  <c r="F561" i="1"/>
  <c r="F562" i="1" a="1"/>
  <c r="F562" i="1" s="1"/>
  <c r="F563" i="1" a="1"/>
  <c r="F563" i="1" s="1"/>
  <c r="F564" i="1" a="1"/>
  <c r="F564" i="1" s="1"/>
  <c r="F565" i="1" a="1"/>
  <c r="F565" i="1" s="1"/>
  <c r="F566" i="1" a="1"/>
  <c r="F566" i="1" s="1"/>
  <c r="F567" i="1" a="1"/>
  <c r="F567" i="1" s="1"/>
  <c r="F568" i="1" a="1"/>
  <c r="F568" i="1" s="1"/>
  <c r="F569" i="1" a="1"/>
  <c r="F569" i="1"/>
  <c r="F570" i="1" a="1"/>
  <c r="F570" i="1" s="1"/>
  <c r="F571" i="1" a="1"/>
  <c r="F571" i="1" s="1"/>
  <c r="F572" i="1" a="1"/>
  <c r="F572" i="1" s="1"/>
  <c r="F573" i="1" a="1"/>
  <c r="F573" i="1" s="1"/>
  <c r="F574" i="1" a="1"/>
  <c r="F574" i="1" s="1"/>
  <c r="F575" i="1" a="1"/>
  <c r="F575" i="1" s="1"/>
  <c r="F576" i="1" a="1"/>
  <c r="F576" i="1" s="1"/>
  <c r="F577" i="1" a="1"/>
  <c r="F577" i="1"/>
  <c r="F578" i="1" a="1"/>
  <c r="F578" i="1" s="1"/>
  <c r="F579" i="1" a="1"/>
  <c r="F579" i="1" s="1"/>
  <c r="F580" i="1" a="1"/>
  <c r="F580" i="1" s="1"/>
  <c r="F581" i="1" a="1"/>
  <c r="F581" i="1" s="1"/>
  <c r="F582" i="1" a="1"/>
  <c r="F582" i="1"/>
  <c r="F583" i="1" a="1"/>
  <c r="F583" i="1" s="1"/>
  <c r="F584" i="1" a="1"/>
  <c r="F584" i="1" s="1"/>
  <c r="F585" i="1" a="1"/>
  <c r="F585" i="1" s="1"/>
  <c r="F586" i="1" a="1"/>
  <c r="F586" i="1" s="1"/>
  <c r="F587" i="1" a="1"/>
  <c r="F587" i="1" s="1"/>
  <c r="F588" i="1" a="1"/>
  <c r="F588" i="1" s="1"/>
  <c r="F589" i="1" a="1"/>
  <c r="F589" i="1" s="1"/>
  <c r="F590" i="1" a="1"/>
  <c r="F590" i="1"/>
  <c r="F591" i="1" a="1"/>
  <c r="F591" i="1" s="1"/>
  <c r="F592" i="1" a="1"/>
  <c r="F592" i="1"/>
  <c r="F593" i="1" a="1"/>
  <c r="F593" i="1" s="1"/>
  <c r="F594" i="1" a="1"/>
  <c r="F594" i="1" s="1"/>
  <c r="F595" i="1" a="1"/>
  <c r="F595" i="1" s="1"/>
  <c r="F596" i="1" a="1"/>
  <c r="F596" i="1" s="1"/>
  <c r="F597" i="1" a="1"/>
  <c r="F597" i="1"/>
  <c r="F598" i="1" a="1"/>
  <c r="F598" i="1" s="1"/>
  <c r="F599" i="1" a="1"/>
  <c r="F599" i="1" s="1"/>
  <c r="F600" i="1" a="1"/>
  <c r="F600" i="1"/>
  <c r="F601" i="1" a="1"/>
  <c r="F601" i="1" s="1"/>
  <c r="F602" i="1" a="1"/>
  <c r="F602" i="1" s="1"/>
  <c r="F603" i="1" a="1"/>
  <c r="F603" i="1" s="1"/>
  <c r="F604" i="1" a="1"/>
  <c r="F604" i="1" s="1"/>
  <c r="F605" i="1" a="1"/>
  <c r="F605" i="1"/>
  <c r="F606" i="1" a="1"/>
  <c r="F606" i="1" s="1"/>
  <c r="F607" i="1" a="1"/>
  <c r="F607" i="1" s="1"/>
  <c r="F608" i="1" a="1"/>
  <c r="F608" i="1"/>
  <c r="F609" i="1" a="1"/>
  <c r="F609" i="1" s="1"/>
  <c r="F610" i="1" a="1"/>
  <c r="F610" i="1" s="1"/>
  <c r="F611" i="1" a="1"/>
  <c r="F611" i="1" s="1"/>
  <c r="F612" i="1" a="1"/>
  <c r="F612" i="1" s="1"/>
  <c r="F613" i="1" a="1"/>
  <c r="F613" i="1"/>
  <c r="F614" i="1" a="1"/>
  <c r="F614" i="1" s="1"/>
  <c r="F615" i="1" a="1"/>
  <c r="F615" i="1" s="1"/>
  <c r="F616" i="1" a="1"/>
  <c r="F616" i="1" s="1"/>
  <c r="F617" i="1" a="1"/>
  <c r="F617" i="1"/>
  <c r="F618" i="1" a="1"/>
  <c r="F618" i="1" s="1"/>
  <c r="F619" i="1" a="1"/>
  <c r="F619" i="1" s="1"/>
  <c r="F620" i="1" a="1"/>
  <c r="F620" i="1"/>
  <c r="F621" i="1" a="1"/>
  <c r="F621" i="1" s="1"/>
  <c r="F622" i="1" a="1"/>
  <c r="F622" i="1" s="1"/>
  <c r="F623" i="1" a="1"/>
  <c r="F623" i="1" s="1"/>
  <c r="F624" i="1" a="1"/>
  <c r="F624" i="1" s="1"/>
  <c r="F625" i="1" a="1"/>
  <c r="F625" i="1" s="1"/>
  <c r="F626" i="1" a="1"/>
  <c r="F626" i="1" s="1"/>
  <c r="F627" i="1" a="1"/>
  <c r="F627" i="1" s="1"/>
  <c r="F628" i="1" a="1"/>
  <c r="F628" i="1"/>
  <c r="F629" i="1" a="1"/>
  <c r="F629" i="1" s="1"/>
  <c r="F630" i="1" a="1"/>
  <c r="F630" i="1" s="1"/>
  <c r="F631" i="1" a="1"/>
  <c r="F631" i="1" s="1"/>
  <c r="F632" i="1" a="1"/>
  <c r="F632" i="1" s="1"/>
  <c r="F633" i="1" a="1"/>
  <c r="F633" i="1"/>
  <c r="F634" i="1" a="1"/>
  <c r="F634" i="1" s="1"/>
  <c r="F635" i="1" a="1"/>
  <c r="F635" i="1" s="1"/>
  <c r="F636" i="1" a="1"/>
  <c r="F636" i="1" s="1"/>
  <c r="F637" i="1" a="1"/>
  <c r="F637" i="1" s="1"/>
  <c r="F638" i="1" a="1"/>
  <c r="F638" i="1"/>
  <c r="F639" i="1" a="1"/>
  <c r="F639" i="1" s="1"/>
  <c r="F640" i="1" a="1"/>
  <c r="F640" i="1" s="1"/>
  <c r="F641" i="1" a="1"/>
  <c r="F641" i="1" s="1"/>
  <c r="F642" i="1" a="1"/>
  <c r="F642" i="1" s="1"/>
  <c r="F643" i="1" a="1"/>
  <c r="F643" i="1" s="1"/>
  <c r="F644" i="1" a="1"/>
  <c r="F644" i="1" s="1"/>
  <c r="F645" i="1" a="1"/>
  <c r="F645" i="1"/>
  <c r="F646" i="1" a="1"/>
  <c r="F646" i="1" s="1"/>
  <c r="F647" i="1" a="1"/>
  <c r="F647" i="1" s="1"/>
  <c r="F648" i="1" a="1"/>
  <c r="F648" i="1" s="1"/>
  <c r="F649" i="1" a="1"/>
  <c r="F649" i="1" s="1"/>
  <c r="F650" i="1" a="1"/>
  <c r="F650" i="1" s="1"/>
  <c r="F651" i="1" a="1"/>
  <c r="F651" i="1" s="1"/>
  <c r="F652" i="1" a="1"/>
  <c r="F652" i="1" s="1"/>
  <c r="F653" i="1" a="1"/>
  <c r="F653" i="1" s="1"/>
  <c r="F654" i="1" a="1"/>
  <c r="F654" i="1" s="1"/>
  <c r="F655" i="1" a="1"/>
  <c r="F655" i="1" s="1"/>
  <c r="F656" i="1" a="1"/>
  <c r="F656" i="1"/>
  <c r="F657" i="1" a="1"/>
  <c r="F657" i="1" s="1"/>
  <c r="F658" i="1" a="1"/>
  <c r="F658" i="1" s="1"/>
  <c r="F659" i="1" a="1"/>
  <c r="F659" i="1" s="1"/>
  <c r="F660" i="1" a="1"/>
  <c r="F660" i="1" s="1"/>
  <c r="F661" i="1" a="1"/>
  <c r="F661" i="1"/>
  <c r="F662" i="1" a="1"/>
  <c r="F662" i="1" s="1"/>
  <c r="F663" i="1" a="1"/>
  <c r="F663" i="1" s="1"/>
  <c r="F664" i="1" a="1"/>
  <c r="F664" i="1" s="1"/>
  <c r="F665" i="1" a="1"/>
  <c r="F665" i="1" s="1"/>
  <c r="F666" i="1" a="1"/>
  <c r="F666" i="1" s="1"/>
  <c r="F667" i="1" a="1"/>
  <c r="F667" i="1" s="1"/>
  <c r="F668" i="1" a="1"/>
  <c r="F668" i="1" s="1"/>
  <c r="F669" i="1" a="1"/>
  <c r="F669" i="1" s="1"/>
  <c r="F670" i="1" a="1"/>
  <c r="F670" i="1" s="1"/>
  <c r="F671" i="1" a="1"/>
  <c r="F671" i="1" s="1"/>
  <c r="F672" i="1" a="1"/>
  <c r="F672" i="1" s="1"/>
  <c r="F673" i="1" a="1"/>
  <c r="F673" i="1" s="1"/>
  <c r="F674" i="1" a="1"/>
  <c r="F674" i="1" s="1"/>
  <c r="F675" i="1" a="1"/>
  <c r="F675" i="1" s="1"/>
  <c r="F676" i="1" a="1"/>
  <c r="F676" i="1" s="1"/>
  <c r="F677" i="1" a="1"/>
  <c r="F677" i="1" s="1"/>
  <c r="F678" i="1" a="1"/>
  <c r="F678" i="1" s="1"/>
  <c r="F679" i="1" a="1"/>
  <c r="F679" i="1" s="1"/>
  <c r="F680" i="1" a="1"/>
  <c r="F680" i="1" s="1"/>
  <c r="F681" i="1" a="1"/>
  <c r="F681" i="1"/>
  <c r="F682" i="1" a="1"/>
  <c r="F682" i="1" s="1"/>
  <c r="F683" i="1" a="1"/>
  <c r="F683" i="1" s="1"/>
  <c r="F684" i="1" a="1"/>
  <c r="F684" i="1" s="1"/>
  <c r="F685" i="1" a="1"/>
  <c r="F685" i="1" s="1"/>
  <c r="F686" i="1" a="1"/>
  <c r="F686" i="1" s="1"/>
  <c r="F687" i="1" a="1"/>
  <c r="F687" i="1" s="1"/>
  <c r="F688" i="1" a="1"/>
  <c r="F688" i="1" s="1"/>
  <c r="F689" i="1" a="1"/>
  <c r="F689" i="1" s="1"/>
  <c r="F690" i="1" a="1"/>
  <c r="F690" i="1"/>
  <c r="F691" i="1" a="1"/>
  <c r="F691" i="1" s="1"/>
  <c r="F692" i="1" a="1"/>
  <c r="F692" i="1" s="1"/>
  <c r="F693" i="1" a="1"/>
  <c r="F693" i="1" s="1"/>
  <c r="F694" i="1" a="1"/>
  <c r="F694" i="1" s="1"/>
  <c r="F695" i="1" a="1"/>
  <c r="F695" i="1" s="1"/>
  <c r="F696" i="1" a="1"/>
  <c r="F696" i="1"/>
  <c r="F697" i="1" a="1"/>
  <c r="F697" i="1" s="1"/>
  <c r="F698" i="1" a="1"/>
  <c r="F698" i="1" s="1"/>
  <c r="F699" i="1" a="1"/>
  <c r="F699" i="1" s="1"/>
  <c r="F700" i="1" a="1"/>
  <c r="F700" i="1" s="1"/>
  <c r="F701" i="1" a="1"/>
  <c r="F701" i="1"/>
  <c r="F702" i="1" a="1"/>
  <c r="F702" i="1" s="1"/>
  <c r="F703" i="1" a="1"/>
  <c r="F703" i="1" s="1"/>
  <c r="F704" i="1" a="1"/>
  <c r="F704" i="1"/>
  <c r="F705" i="1" a="1"/>
  <c r="F705" i="1" s="1"/>
  <c r="F706" i="1" a="1"/>
  <c r="F706" i="1" s="1"/>
  <c r="F707" i="1" a="1"/>
  <c r="F707" i="1" s="1"/>
  <c r="F708" i="1" a="1"/>
  <c r="F708" i="1" s="1"/>
  <c r="F709" i="1" a="1"/>
  <c r="F709" i="1"/>
  <c r="F710" i="1" a="1"/>
  <c r="F710" i="1" s="1"/>
  <c r="F711" i="1" a="1"/>
  <c r="F711" i="1" s="1"/>
  <c r="F712" i="1" a="1"/>
  <c r="F712" i="1" s="1"/>
  <c r="F713" i="1" a="1"/>
  <c r="F713" i="1" s="1"/>
  <c r="F714" i="1" a="1"/>
  <c r="F714" i="1"/>
  <c r="F715" i="1" a="1"/>
  <c r="F715" i="1" s="1"/>
  <c r="F716" i="1" a="1"/>
  <c r="F716" i="1" s="1"/>
  <c r="F717" i="1" a="1"/>
  <c r="F717" i="1" s="1"/>
  <c r="F718" i="1" a="1"/>
  <c r="F718" i="1" s="1"/>
  <c r="F719" i="1" a="1"/>
  <c r="F719" i="1" s="1"/>
  <c r="F720" i="1" a="1"/>
  <c r="F720" i="1" s="1"/>
  <c r="F721" i="1" a="1"/>
  <c r="F721" i="1" s="1"/>
  <c r="F722" i="1" a="1"/>
  <c r="F722" i="1" s="1"/>
  <c r="F723" i="1" a="1"/>
  <c r="F723" i="1" s="1"/>
  <c r="F724" i="1" a="1"/>
  <c r="F724" i="1" s="1"/>
  <c r="F725" i="1" a="1"/>
  <c r="F725" i="1" s="1"/>
  <c r="F726" i="1" a="1"/>
  <c r="F726" i="1" s="1"/>
  <c r="F727" i="1" a="1"/>
  <c r="F727" i="1" s="1"/>
  <c r="F728" i="1" a="1"/>
  <c r="F728" i="1" s="1"/>
  <c r="F729" i="1" a="1"/>
  <c r="F729" i="1"/>
  <c r="F730" i="1" a="1"/>
  <c r="F730" i="1" s="1"/>
  <c r="F731" i="1" a="1"/>
  <c r="F731" i="1" s="1"/>
  <c r="F732" i="1" a="1"/>
  <c r="F732" i="1"/>
  <c r="F733" i="1" a="1"/>
  <c r="F733" i="1" s="1"/>
  <c r="F734" i="1" a="1"/>
  <c r="F734" i="1" s="1"/>
  <c r="F735" i="1" a="1"/>
  <c r="F735" i="1" s="1"/>
  <c r="F736" i="1" a="1"/>
  <c r="F736" i="1" s="1"/>
  <c r="F737" i="1" a="1"/>
  <c r="F737" i="1"/>
  <c r="F738" i="1" a="1"/>
  <c r="F738" i="1" s="1"/>
  <c r="F739" i="1" a="1"/>
  <c r="F739" i="1" s="1"/>
  <c r="F740" i="1" a="1"/>
  <c r="F740" i="1" s="1"/>
  <c r="F741" i="1" a="1"/>
  <c r="F741" i="1" s="1"/>
  <c r="F742" i="1" a="1"/>
  <c r="F742" i="1" s="1"/>
  <c r="F743" i="1" a="1"/>
  <c r="F743" i="1" s="1"/>
  <c r="F744" i="1" a="1"/>
  <c r="F744" i="1" s="1"/>
  <c r="F745" i="1" a="1"/>
  <c r="F745" i="1" s="1"/>
  <c r="F746" i="1" a="1"/>
  <c r="F746" i="1"/>
  <c r="F747" i="1" a="1"/>
  <c r="F747" i="1" s="1"/>
  <c r="F748" i="1" a="1"/>
  <c r="F748" i="1" s="1"/>
  <c r="F749" i="1" a="1"/>
  <c r="F749" i="1" s="1"/>
  <c r="F750" i="1" a="1"/>
  <c r="F750" i="1" s="1"/>
  <c r="F751" i="1" a="1"/>
  <c r="F751" i="1" s="1"/>
  <c r="F752" i="1" a="1"/>
  <c r="F752" i="1"/>
  <c r="F753" i="1" a="1"/>
  <c r="F753" i="1" s="1"/>
  <c r="F754" i="1" a="1"/>
  <c r="F754" i="1"/>
  <c r="F755" i="1" a="1"/>
  <c r="F755" i="1" s="1"/>
  <c r="F756" i="1" a="1"/>
  <c r="F756" i="1" s="1"/>
  <c r="F757" i="1" a="1"/>
  <c r="F757" i="1"/>
  <c r="F758" i="1" a="1"/>
  <c r="F758" i="1" s="1"/>
  <c r="F759" i="1" a="1"/>
  <c r="F759" i="1" s="1"/>
  <c r="F760" i="1" a="1"/>
  <c r="F760" i="1" s="1"/>
  <c r="F761" i="1" a="1"/>
  <c r="F761" i="1" s="1"/>
  <c r="F762" i="1" a="1"/>
  <c r="F762" i="1" s="1"/>
  <c r="F763" i="1" a="1"/>
  <c r="F763" i="1" s="1"/>
  <c r="F764" i="1" a="1"/>
  <c r="F764" i="1"/>
  <c r="F765" i="1" a="1"/>
  <c r="F765" i="1" s="1"/>
  <c r="F766" i="1" a="1"/>
  <c r="F766" i="1" s="1"/>
  <c r="F767" i="1" a="1"/>
  <c r="F767" i="1" s="1"/>
  <c r="F768" i="1" a="1"/>
  <c r="F768" i="1" s="1"/>
  <c r="F769" i="1" a="1"/>
  <c r="F769" i="1" s="1"/>
  <c r="F770" i="1" a="1"/>
  <c r="F770" i="1" s="1"/>
  <c r="F771" i="1" a="1"/>
  <c r="F771" i="1" s="1"/>
  <c r="F772" i="1" a="1"/>
  <c r="F772" i="1" s="1"/>
  <c r="F773" i="1" a="1"/>
  <c r="F773" i="1"/>
  <c r="F774" i="1" a="1"/>
  <c r="F774" i="1" s="1"/>
  <c r="F775" i="1" a="1"/>
  <c r="F775" i="1" s="1"/>
  <c r="F776" i="1" a="1"/>
  <c r="F776" i="1" s="1"/>
  <c r="F777" i="1" a="1"/>
  <c r="F777" i="1" s="1"/>
  <c r="F778" i="1" a="1"/>
  <c r="F778" i="1" s="1"/>
  <c r="F779" i="1" a="1"/>
  <c r="F779" i="1" s="1"/>
  <c r="F780" i="1" a="1"/>
  <c r="F780" i="1" s="1"/>
  <c r="F781" i="1" a="1"/>
  <c r="F781" i="1" s="1"/>
  <c r="F782" i="1" a="1"/>
  <c r="F782" i="1" s="1"/>
  <c r="F783" i="1" a="1"/>
  <c r="F783" i="1" s="1"/>
  <c r="F784" i="1" a="1"/>
  <c r="F784" i="1"/>
  <c r="F785" i="1" a="1"/>
  <c r="F785" i="1" s="1"/>
  <c r="F786" i="1" a="1"/>
  <c r="F786" i="1" s="1"/>
  <c r="F787" i="1" a="1"/>
  <c r="F787" i="1" s="1"/>
  <c r="F788" i="1" a="1"/>
  <c r="F788" i="1" s="1"/>
  <c r="F789" i="1" a="1"/>
  <c r="F789" i="1"/>
  <c r="F790" i="1" a="1"/>
  <c r="F790" i="1" s="1"/>
  <c r="F791" i="1" a="1"/>
  <c r="F791" i="1" s="1"/>
  <c r="F792" i="1" a="1"/>
  <c r="F792" i="1" s="1"/>
  <c r="F793" i="1" a="1"/>
  <c r="F793" i="1"/>
  <c r="F794" i="1" a="1"/>
  <c r="F794" i="1" s="1"/>
  <c r="F795" i="1" a="1"/>
  <c r="F795" i="1" s="1"/>
  <c r="F796" i="1" a="1"/>
  <c r="F796" i="1" s="1"/>
  <c r="F797" i="1" a="1"/>
  <c r="F797" i="1" s="1"/>
  <c r="F798" i="1" a="1"/>
  <c r="F798" i="1"/>
  <c r="F799" i="1" a="1"/>
  <c r="F799" i="1" s="1"/>
  <c r="F800" i="1" a="1"/>
  <c r="F800" i="1" s="1"/>
  <c r="F801" i="1" a="1"/>
  <c r="F801" i="1" s="1"/>
  <c r="F802" i="1" a="1"/>
  <c r="F802" i="1" s="1"/>
  <c r="F803" i="1" a="1"/>
  <c r="F803" i="1" s="1"/>
  <c r="F804" i="1" a="1"/>
  <c r="F804" i="1" s="1"/>
  <c r="F805" i="1" a="1"/>
  <c r="F805" i="1" s="1"/>
  <c r="F806" i="1" a="1"/>
  <c r="F806" i="1" s="1"/>
  <c r="F807" i="1" a="1"/>
  <c r="F807" i="1" s="1"/>
  <c r="F808" i="1" a="1"/>
  <c r="F808" i="1" s="1"/>
  <c r="F809" i="1" a="1"/>
  <c r="F809" i="1" s="1"/>
  <c r="F810" i="1" a="1"/>
  <c r="F810" i="1" s="1"/>
  <c r="F811" i="1" a="1"/>
  <c r="F811" i="1" s="1"/>
  <c r="F812" i="1" a="1"/>
  <c r="F812" i="1" s="1"/>
  <c r="F813" i="1" a="1"/>
  <c r="F813" i="1" s="1"/>
  <c r="F814" i="1" a="1"/>
  <c r="F814" i="1" s="1"/>
  <c r="F815" i="1" a="1"/>
  <c r="F815" i="1" s="1"/>
  <c r="F816" i="1" a="1"/>
  <c r="F816" i="1" s="1"/>
  <c r="F817" i="1" a="1"/>
  <c r="F817" i="1" s="1"/>
  <c r="F818" i="1" a="1"/>
  <c r="F818" i="1" s="1"/>
  <c r="F819" i="1" a="1"/>
  <c r="F819" i="1" s="1"/>
  <c r="F820" i="1" a="1"/>
  <c r="F820" i="1" s="1"/>
  <c r="F821" i="1" a="1"/>
  <c r="F821" i="1" s="1"/>
  <c r="F822" i="1" a="1"/>
  <c r="F822" i="1" s="1"/>
  <c r="F823" i="1" a="1"/>
  <c r="F823" i="1" s="1"/>
  <c r="F824" i="1" a="1"/>
  <c r="F824" i="1" s="1"/>
  <c r="F825" i="1" a="1"/>
  <c r="F825" i="1" s="1"/>
  <c r="F826" i="1" a="1"/>
  <c r="F826" i="1" s="1"/>
  <c r="F827" i="1" a="1"/>
  <c r="F827" i="1" s="1"/>
  <c r="F828" i="1" a="1"/>
  <c r="F828" i="1"/>
  <c r="F829" i="1" a="1"/>
  <c r="F829" i="1" s="1"/>
  <c r="F830" i="1" a="1"/>
  <c r="F830" i="1" s="1"/>
  <c r="F831" i="1" a="1"/>
  <c r="F831" i="1" s="1"/>
  <c r="F832" i="1" a="1"/>
  <c r="F832" i="1"/>
  <c r="F833" i="1" a="1"/>
  <c r="F833" i="1" s="1"/>
  <c r="F834" i="1" a="1"/>
  <c r="F834" i="1" s="1"/>
  <c r="F835" i="1" a="1"/>
  <c r="F835" i="1" s="1"/>
  <c r="F836" i="1" a="1"/>
  <c r="F836" i="1" s="1"/>
  <c r="F837" i="1" a="1"/>
  <c r="F837" i="1" s="1"/>
  <c r="F838" i="1" a="1"/>
  <c r="F838" i="1" s="1"/>
  <c r="F839" i="1" a="1"/>
  <c r="F839" i="1" s="1"/>
  <c r="F840" i="1" a="1"/>
  <c r="F840" i="1" s="1"/>
  <c r="F841" i="1" a="1"/>
  <c r="F841" i="1"/>
  <c r="F842" i="1" a="1"/>
  <c r="F842" i="1" s="1"/>
  <c r="F843" i="1" a="1"/>
  <c r="F843" i="1" s="1"/>
  <c r="F844" i="1" a="1"/>
  <c r="F844" i="1" s="1"/>
  <c r="F845" i="1" a="1"/>
  <c r="F845" i="1" s="1"/>
  <c r="F846" i="1" a="1"/>
  <c r="F846" i="1" s="1"/>
  <c r="F847" i="1" a="1"/>
  <c r="F847" i="1" s="1"/>
  <c r="F848" i="1" a="1"/>
  <c r="F848" i="1" s="1"/>
  <c r="F849" i="1" a="1"/>
  <c r="F849" i="1" s="1"/>
  <c r="F850" i="1" a="1"/>
  <c r="F850" i="1" s="1"/>
  <c r="F851" i="1" a="1"/>
  <c r="F851" i="1" s="1"/>
  <c r="F852" i="1" a="1"/>
  <c r="F852" i="1" s="1"/>
  <c r="F853" i="1" a="1"/>
  <c r="F853" i="1" s="1"/>
  <c r="F854" i="1" a="1"/>
  <c r="F854" i="1" s="1"/>
  <c r="F855" i="1" a="1"/>
  <c r="F855" i="1" s="1"/>
  <c r="F856" i="1" a="1"/>
  <c r="F856" i="1" s="1"/>
  <c r="F857" i="1" a="1"/>
  <c r="F857" i="1"/>
  <c r="F858" i="1" a="1"/>
  <c r="F858" i="1" s="1"/>
  <c r="F859" i="1" a="1"/>
  <c r="F859" i="1" s="1"/>
  <c r="F860" i="1" a="1"/>
  <c r="F860" i="1"/>
  <c r="F861" i="1" a="1"/>
  <c r="F861" i="1" s="1"/>
  <c r="F862" i="1" a="1"/>
  <c r="F862" i="1"/>
  <c r="F863" i="1" a="1"/>
  <c r="F863" i="1" s="1"/>
  <c r="F864" i="1" a="1"/>
  <c r="F864" i="1" s="1"/>
  <c r="F865" i="1" a="1"/>
  <c r="F865" i="1" s="1"/>
  <c r="F866" i="1" a="1"/>
  <c r="F866" i="1" s="1"/>
  <c r="F867" i="1" a="1"/>
  <c r="F867" i="1" s="1"/>
  <c r="F868" i="1" a="1"/>
  <c r="F868" i="1" s="1"/>
  <c r="F869" i="1" a="1"/>
  <c r="F869" i="1" s="1"/>
  <c r="F870" i="1" a="1"/>
  <c r="F870" i="1"/>
  <c r="F871" i="1" a="1"/>
  <c r="F871" i="1" s="1"/>
  <c r="F872" i="1" a="1"/>
  <c r="F872" i="1" s="1"/>
  <c r="F873" i="1" a="1"/>
  <c r="F873" i="1"/>
  <c r="F874" i="1" a="1"/>
  <c r="F874" i="1" s="1"/>
  <c r="F875" i="1" a="1"/>
  <c r="F875" i="1" s="1"/>
  <c r="F876" i="1" a="1"/>
  <c r="F876" i="1" s="1"/>
  <c r="F877" i="1" a="1"/>
  <c r="F877" i="1" s="1"/>
  <c r="F878" i="1" a="1"/>
  <c r="F878" i="1" s="1"/>
  <c r="F879" i="1" a="1"/>
  <c r="F879" i="1" s="1"/>
  <c r="F880" i="1" a="1"/>
  <c r="F880" i="1"/>
  <c r="F881" i="1" a="1"/>
  <c r="F881" i="1" s="1"/>
  <c r="F882" i="1" a="1"/>
  <c r="F882" i="1" s="1"/>
  <c r="F883" i="1" a="1"/>
  <c r="F883" i="1" s="1"/>
  <c r="F884" i="1" a="1"/>
  <c r="F884" i="1" s="1"/>
  <c r="F885" i="1" a="1"/>
  <c r="F885" i="1" s="1"/>
  <c r="F886" i="1" a="1"/>
  <c r="F886" i="1" s="1"/>
  <c r="F887" i="1" a="1"/>
  <c r="F887" i="1" s="1"/>
  <c r="F888" i="1" a="1"/>
  <c r="F888" i="1" s="1"/>
  <c r="F889" i="1" a="1"/>
  <c r="F889" i="1"/>
  <c r="F890" i="1" a="1"/>
  <c r="F890" i="1" s="1"/>
  <c r="F891" i="1" a="1"/>
  <c r="F891" i="1" s="1"/>
  <c r="F892" i="1" a="1"/>
  <c r="F892" i="1"/>
  <c r="F893" i="1" a="1"/>
  <c r="F893" i="1" s="1"/>
  <c r="F894" i="1" a="1"/>
  <c r="F894" i="1"/>
  <c r="F895" i="1" a="1"/>
  <c r="F895" i="1" s="1"/>
  <c r="F896" i="1" a="1"/>
  <c r="F896" i="1" s="1"/>
  <c r="F897" i="1" a="1"/>
  <c r="F897" i="1" s="1"/>
  <c r="F898" i="1" a="1"/>
  <c r="F898" i="1" s="1"/>
  <c r="F899" i="1" a="1"/>
  <c r="F899" i="1" s="1"/>
  <c r="F900" i="1" a="1"/>
  <c r="F900" i="1" s="1"/>
  <c r="F901" i="1" a="1"/>
  <c r="F901" i="1"/>
  <c r="F902" i="1" a="1"/>
  <c r="F902" i="1" s="1"/>
  <c r="F903" i="1" a="1"/>
  <c r="F903" i="1" s="1"/>
  <c r="F904" i="1" a="1"/>
  <c r="F904" i="1" s="1"/>
  <c r="F905" i="1" a="1"/>
  <c r="F905" i="1" s="1"/>
  <c r="F906" i="1" a="1"/>
  <c r="F906" i="1" s="1"/>
  <c r="F907" i="1" a="1"/>
  <c r="F907" i="1" s="1"/>
  <c r="F908" i="1" a="1"/>
  <c r="F908" i="1" s="1"/>
  <c r="F909" i="1" a="1"/>
  <c r="F909" i="1"/>
  <c r="F910" i="1" a="1"/>
  <c r="F910" i="1" s="1"/>
  <c r="F911" i="1" a="1"/>
  <c r="F911" i="1" s="1"/>
  <c r="F912" i="1" a="1"/>
  <c r="F912" i="1" s="1"/>
  <c r="F913" i="1" a="1"/>
  <c r="F913" i="1" s="1"/>
  <c r="F914" i="1" a="1"/>
  <c r="F914" i="1" s="1"/>
  <c r="F915" i="1" a="1"/>
  <c r="F915" i="1" s="1"/>
  <c r="F916" i="1" a="1"/>
  <c r="F916" i="1" s="1"/>
  <c r="F917" i="1" a="1"/>
  <c r="F917" i="1" s="1"/>
  <c r="F918" i="1" a="1"/>
  <c r="F918" i="1" s="1"/>
  <c r="F919" i="1" a="1"/>
  <c r="F919" i="1" s="1"/>
  <c r="F920" i="1" a="1"/>
  <c r="F920" i="1"/>
  <c r="F921" i="1" a="1"/>
  <c r="F921" i="1" s="1"/>
  <c r="F922" i="1" a="1"/>
  <c r="F922" i="1" s="1"/>
  <c r="F923" i="1" a="1"/>
  <c r="F923" i="1" s="1"/>
  <c r="F924" i="1" a="1"/>
  <c r="F924" i="1" s="1"/>
  <c r="F925" i="1" a="1"/>
  <c r="F925" i="1"/>
  <c r="F926" i="1" a="1"/>
  <c r="F926" i="1" s="1"/>
  <c r="F927" i="1" a="1"/>
  <c r="F927" i="1" s="1"/>
  <c r="F928" i="1" a="1"/>
  <c r="F928" i="1" s="1"/>
  <c r="F929" i="1" a="1"/>
  <c r="F929" i="1" s="1"/>
  <c r="F930" i="1" a="1"/>
  <c r="F930" i="1"/>
  <c r="F931" i="1" a="1"/>
  <c r="F931" i="1" s="1"/>
  <c r="F932" i="1" a="1"/>
  <c r="F932" i="1" s="1"/>
  <c r="F933" i="1" a="1"/>
  <c r="F933" i="1"/>
  <c r="F934" i="1" a="1"/>
  <c r="F934" i="1" s="1"/>
  <c r="F935" i="1" a="1"/>
  <c r="F935" i="1" s="1"/>
  <c r="F936" i="1" a="1"/>
  <c r="F936" i="1" s="1"/>
  <c r="F937" i="1" a="1"/>
  <c r="F937" i="1" s="1"/>
  <c r="F938" i="1" a="1"/>
  <c r="F938" i="1"/>
  <c r="F939" i="1" a="1"/>
  <c r="F939" i="1" s="1"/>
  <c r="F940" i="1" a="1"/>
  <c r="F940" i="1" s="1"/>
  <c r="F941" i="1" a="1"/>
  <c r="F941" i="1" s="1"/>
  <c r="F942" i="1" a="1"/>
  <c r="F942" i="1" s="1"/>
  <c r="F943" i="1" a="1"/>
  <c r="F943" i="1" s="1"/>
  <c r="F944" i="1" a="1"/>
  <c r="F944" i="1" s="1"/>
  <c r="F945" i="1" a="1"/>
  <c r="F945" i="1" s="1"/>
  <c r="F946" i="1" a="1"/>
  <c r="F946" i="1" s="1"/>
  <c r="F947" i="1" a="1"/>
  <c r="F947" i="1" s="1"/>
  <c r="F948" i="1" a="1"/>
  <c r="F948" i="1" s="1"/>
  <c r="F949" i="1" a="1"/>
  <c r="F949" i="1" s="1"/>
  <c r="F950" i="1" a="1"/>
  <c r="F950" i="1" s="1"/>
  <c r="F951" i="1" a="1"/>
  <c r="F951" i="1" s="1"/>
  <c r="F952" i="1" a="1"/>
  <c r="F952" i="1" s="1"/>
  <c r="F953" i="1" a="1"/>
  <c r="F953" i="1"/>
  <c r="F954" i="1" a="1"/>
  <c r="F954" i="1" s="1"/>
  <c r="F955" i="1" a="1"/>
  <c r="F955" i="1" s="1"/>
  <c r="F956" i="1" a="1"/>
  <c r="F956" i="1"/>
  <c r="F957" i="1" a="1"/>
  <c r="F957" i="1" s="1"/>
  <c r="F958" i="1" a="1"/>
  <c r="F958" i="1" s="1"/>
  <c r="F959" i="1" a="1"/>
  <c r="F959" i="1" s="1"/>
  <c r="F960" i="1" a="1"/>
  <c r="F960" i="1" s="1"/>
  <c r="F961" i="1" a="1"/>
  <c r="F961" i="1"/>
  <c r="F962" i="1" a="1"/>
  <c r="F962" i="1" s="1"/>
  <c r="F963" i="1" a="1"/>
  <c r="F963" i="1" s="1"/>
  <c r="F964" i="1" a="1"/>
  <c r="F964" i="1" s="1"/>
  <c r="F965" i="1" a="1"/>
  <c r="F965" i="1" s="1"/>
  <c r="F966" i="1" a="1"/>
  <c r="F966" i="1" s="1"/>
  <c r="F967" i="1" a="1"/>
  <c r="F967" i="1" s="1"/>
  <c r="F968" i="1" a="1"/>
  <c r="F968" i="1" s="1"/>
  <c r="F969" i="1" a="1"/>
  <c r="F969" i="1" s="1"/>
  <c r="F970" i="1" a="1"/>
  <c r="F970" i="1"/>
  <c r="F971" i="1" a="1"/>
  <c r="F971" i="1" s="1"/>
  <c r="F972" i="1" a="1"/>
  <c r="F972" i="1" s="1"/>
  <c r="F973" i="1" a="1"/>
  <c r="F973" i="1"/>
  <c r="F974" i="1" a="1"/>
  <c r="F974" i="1" s="1"/>
  <c r="F975" i="1" a="1"/>
  <c r="F975" i="1" s="1"/>
  <c r="F976" i="1" a="1"/>
  <c r="F976" i="1" s="1"/>
  <c r="F977" i="1" a="1"/>
  <c r="F977" i="1" s="1"/>
  <c r="F978" i="1" a="1"/>
  <c r="F978" i="1" s="1"/>
  <c r="F979" i="1" a="1"/>
  <c r="F979" i="1" s="1"/>
  <c r="F980" i="1" a="1"/>
  <c r="F980" i="1" s="1"/>
  <c r="F981" i="1" a="1"/>
  <c r="F981" i="1" s="1"/>
  <c r="F982" i="1" a="1"/>
  <c r="F982" i="1"/>
  <c r="F983" i="1" a="1"/>
  <c r="F983" i="1" s="1"/>
  <c r="F984" i="1" a="1"/>
  <c r="F984" i="1" s="1"/>
  <c r="F985" i="1" a="1"/>
  <c r="F985" i="1" s="1"/>
  <c r="F986" i="1" a="1"/>
  <c r="F986" i="1" s="1"/>
  <c r="F987" i="1" a="1"/>
  <c r="F987" i="1" s="1"/>
  <c r="F988" i="1" a="1"/>
  <c r="F988" i="1" s="1"/>
  <c r="F989" i="1" a="1"/>
  <c r="F989" i="1"/>
  <c r="F990" i="1" a="1"/>
  <c r="F990" i="1" s="1"/>
  <c r="F991" i="1" a="1"/>
  <c r="F991" i="1" s="1"/>
  <c r="F992" i="1" a="1"/>
  <c r="F992" i="1" s="1"/>
  <c r="F993" i="1" a="1"/>
  <c r="F993" i="1" s="1"/>
  <c r="F994" i="1" a="1"/>
  <c r="F994" i="1" s="1"/>
  <c r="F995" i="1" a="1"/>
  <c r="F995" i="1" s="1"/>
  <c r="F996" i="1" a="1"/>
  <c r="F996" i="1" s="1"/>
  <c r="F997" i="1" a="1"/>
  <c r="F997" i="1"/>
  <c r="F998" i="1" a="1"/>
  <c r="F998" i="1" s="1"/>
  <c r="F999" i="1" a="1"/>
  <c r="F999" i="1" s="1"/>
  <c r="F1000" i="1" a="1"/>
  <c r="F1000" i="1" s="1"/>
  <c r="F1001" i="1" a="1"/>
  <c r="F1001" i="1" s="1"/>
  <c r="F1002" i="1" a="1"/>
  <c r="F1002" i="1" s="1"/>
  <c r="F1003" i="1" a="1"/>
  <c r="F1003" i="1" s="1"/>
  <c r="F1004" i="1" a="1"/>
  <c r="F1004" i="1" s="1"/>
  <c r="F1005" i="1" a="1"/>
  <c r="F1005" i="1" s="1"/>
  <c r="F1006" i="1" a="1"/>
  <c r="F1006" i="1" s="1"/>
  <c r="F1007" i="1" a="1"/>
  <c r="F1007" i="1" s="1"/>
  <c r="F1008" i="1" a="1"/>
  <c r="F1008" i="1" s="1"/>
  <c r="F1009" i="1" a="1"/>
  <c r="F1009" i="1" s="1"/>
  <c r="F1010" i="1" a="1"/>
  <c r="F1010" i="1" s="1"/>
  <c r="F1011" i="1" a="1"/>
  <c r="F1011" i="1" s="1"/>
  <c r="F1012" i="1" a="1"/>
  <c r="F1012" i="1" s="1"/>
  <c r="F1013" i="1" a="1"/>
  <c r="F1013" i="1" s="1"/>
  <c r="F1014" i="1" a="1"/>
  <c r="F1014" i="1" s="1"/>
  <c r="F1015" i="1" a="1"/>
  <c r="F1015" i="1" s="1"/>
  <c r="F1016" i="1" a="1"/>
  <c r="F1016" i="1" s="1"/>
  <c r="F1017" i="1" a="1"/>
  <c r="F1017" i="1" s="1"/>
  <c r="F1018" i="1" a="1"/>
  <c r="F1018" i="1" s="1"/>
  <c r="F1019" i="1" a="1"/>
  <c r="F1019" i="1" s="1"/>
  <c r="F1020" i="1" a="1"/>
  <c r="F1020" i="1" s="1"/>
  <c r="F1021" i="1" a="1"/>
  <c r="F1021" i="1" s="1"/>
  <c r="F1022" i="1" a="1"/>
  <c r="F1022" i="1" s="1"/>
  <c r="F1023" i="1" a="1"/>
  <c r="F1023" i="1" s="1"/>
  <c r="F1024" i="1" a="1"/>
  <c r="F1024" i="1" s="1"/>
  <c r="F1025" i="1" a="1"/>
  <c r="F1025" i="1" s="1"/>
  <c r="F1026" i="1" a="1"/>
  <c r="F1026" i="1" s="1"/>
  <c r="F1027" i="1" a="1"/>
  <c r="F1027" i="1" s="1"/>
  <c r="F1028" i="1" a="1"/>
  <c r="F1028" i="1" s="1"/>
  <c r="F1029" i="1" a="1"/>
  <c r="F1029" i="1"/>
  <c r="F1030" i="1" a="1"/>
  <c r="F1030" i="1" s="1"/>
  <c r="F1031" i="1" a="1"/>
  <c r="F1031" i="1" s="1"/>
  <c r="F1032" i="1" a="1"/>
  <c r="F1032" i="1" s="1"/>
  <c r="F1033" i="1" a="1"/>
  <c r="F1033" i="1" s="1"/>
  <c r="F1034" i="1" a="1"/>
  <c r="F1034" i="1" s="1"/>
  <c r="F1035" i="1" a="1"/>
  <c r="F1035" i="1" s="1"/>
  <c r="F1036" i="1" a="1"/>
  <c r="F1036" i="1" s="1"/>
  <c r="F1037" i="1" a="1"/>
  <c r="F1037" i="1" s="1"/>
  <c r="F1038" i="1" a="1"/>
  <c r="F1038" i="1"/>
  <c r="F1039" i="1" a="1"/>
  <c r="F1039" i="1" s="1"/>
  <c r="F1040" i="1" a="1"/>
  <c r="F1040" i="1"/>
  <c r="F1041" i="1" a="1"/>
  <c r="F1041" i="1" s="1"/>
  <c r="F1042" i="1" a="1"/>
  <c r="F1042" i="1" s="1"/>
  <c r="F1043" i="1" a="1"/>
  <c r="F1043" i="1" s="1"/>
  <c r="F1044" i="1" a="1"/>
  <c r="F1044" i="1"/>
  <c r="F1045" i="1" a="1"/>
  <c r="F1045" i="1" s="1"/>
  <c r="F1046" i="1" a="1"/>
  <c r="F1046" i="1" s="1"/>
  <c r="F1047" i="1" a="1"/>
  <c r="F1047" i="1" s="1"/>
  <c r="F1048" i="1" a="1"/>
  <c r="F1048" i="1" s="1"/>
  <c r="F1049" i="1" a="1"/>
  <c r="F1049" i="1"/>
  <c r="F1050" i="1" a="1"/>
  <c r="F1050" i="1" s="1"/>
  <c r="F1051" i="1" a="1"/>
  <c r="F1051" i="1" s="1"/>
  <c r="F1052" i="1" a="1"/>
  <c r="F1052" i="1"/>
  <c r="F1053" i="1" a="1"/>
  <c r="F1053" i="1" s="1"/>
  <c r="F1054" i="1" a="1"/>
  <c r="F1054" i="1" s="1"/>
  <c r="F1055" i="1" a="1"/>
  <c r="F1055" i="1" s="1"/>
  <c r="F1056" i="1" a="1"/>
  <c r="F1056" i="1" s="1"/>
  <c r="F1057" i="1" a="1"/>
  <c r="F1057" i="1" s="1"/>
  <c r="F1058" i="1" a="1"/>
  <c r="F1058" i="1" s="1"/>
  <c r="F1059" i="1" a="1"/>
  <c r="F1059" i="1" s="1"/>
  <c r="F1060" i="1" a="1"/>
  <c r="F1060" i="1" s="1"/>
  <c r="F1061" i="1" a="1"/>
  <c r="F1061" i="1"/>
  <c r="F1062" i="1" a="1"/>
  <c r="F1062" i="1" s="1"/>
  <c r="F1063" i="1" a="1"/>
  <c r="F1063" i="1" s="1"/>
  <c r="F1064" i="1" a="1"/>
  <c r="F1064" i="1" s="1"/>
  <c r="F1065" i="1" a="1"/>
  <c r="F1065" i="1" s="1"/>
  <c r="F1066" i="1" a="1"/>
  <c r="F1066" i="1" s="1"/>
  <c r="F1067" i="1" a="1"/>
  <c r="F1067" i="1" s="1"/>
  <c r="F1068" i="1" a="1"/>
  <c r="F1068" i="1" s="1"/>
  <c r="F1069" i="1" a="1"/>
  <c r="F1069" i="1" s="1"/>
  <c r="F1070" i="1" a="1"/>
  <c r="F1070" i="1"/>
  <c r="F1071" i="1" a="1"/>
  <c r="F1071" i="1" s="1"/>
  <c r="F1072" i="1" a="1"/>
  <c r="F1072" i="1"/>
  <c r="F1073" i="1" a="1"/>
  <c r="F1073" i="1" s="1"/>
  <c r="F1074" i="1" a="1"/>
  <c r="F1074" i="1" s="1"/>
  <c r="F1075" i="1" a="1"/>
  <c r="F1075" i="1" s="1"/>
  <c r="F1076" i="1" a="1"/>
  <c r="F1076" i="1" s="1"/>
  <c r="F1077" i="1" a="1"/>
  <c r="F1077" i="1" s="1"/>
  <c r="F1078" i="1" a="1"/>
  <c r="F1078" i="1" s="1"/>
  <c r="F1079" i="1" a="1"/>
  <c r="F1079" i="1" s="1"/>
  <c r="F1080" i="1" a="1"/>
  <c r="F1080" i="1"/>
  <c r="F1081" i="1" a="1"/>
  <c r="F1081" i="1" s="1"/>
  <c r="F1082" i="1" a="1"/>
  <c r="F1082" i="1" s="1"/>
  <c r="F1083" i="1" a="1"/>
  <c r="F1083" i="1" s="1"/>
  <c r="F1084" i="1" a="1"/>
  <c r="F1084" i="1" s="1"/>
  <c r="F1085" i="1" a="1"/>
  <c r="F1085" i="1"/>
  <c r="F1086" i="1" a="1"/>
  <c r="F1086" i="1" s="1"/>
  <c r="F1087" i="1" a="1"/>
  <c r="F1087" i="1" s="1"/>
  <c r="F1088" i="1" a="1"/>
  <c r="F1088" i="1" s="1"/>
  <c r="F1089" i="1" a="1"/>
  <c r="F1089" i="1" s="1"/>
  <c r="F1090" i="1" a="1"/>
  <c r="F1090" i="1" s="1"/>
  <c r="F1091" i="1" a="1"/>
  <c r="F1091" i="1" s="1"/>
  <c r="F1092" i="1" a="1"/>
  <c r="F1092" i="1" s="1"/>
  <c r="F1093" i="1" a="1"/>
  <c r="F1093" i="1"/>
  <c r="F1094" i="1" a="1"/>
  <c r="F1094" i="1" s="1"/>
  <c r="F1095" i="1" a="1"/>
  <c r="F1095" i="1" s="1"/>
  <c r="F1096" i="1" a="1"/>
  <c r="F1096" i="1" s="1"/>
  <c r="F1097" i="1" a="1"/>
  <c r="F1097" i="1" s="1"/>
  <c r="F1098" i="1" a="1"/>
  <c r="F1098" i="1" s="1"/>
  <c r="F1099" i="1" a="1"/>
  <c r="F1099" i="1" s="1"/>
  <c r="F1100" i="1" a="1"/>
  <c r="F1100" i="1" s="1"/>
  <c r="F1101" i="1" a="1"/>
  <c r="F1101" i="1" s="1"/>
  <c r="F1102" i="1" a="1"/>
  <c r="F1102" i="1"/>
  <c r="F1103" i="1" a="1"/>
  <c r="F1103" i="1" s="1"/>
  <c r="F1104" i="1" a="1"/>
  <c r="F1104" i="1" s="1"/>
  <c r="F1105" i="1" a="1"/>
  <c r="F1105" i="1" s="1"/>
  <c r="F1106" i="1" a="1"/>
  <c r="F1106" i="1" s="1"/>
  <c r="F1107" i="1" a="1"/>
  <c r="F1107" i="1" s="1"/>
  <c r="F1108" i="1" a="1"/>
  <c r="F1108" i="1" s="1"/>
  <c r="F1109" i="1" a="1"/>
  <c r="F1109" i="1" s="1"/>
  <c r="F1110" i="1" a="1"/>
  <c r="F1110" i="1" s="1"/>
  <c r="F1111" i="1" a="1"/>
  <c r="F1111" i="1" s="1"/>
  <c r="F1112" i="1" a="1"/>
  <c r="F1112" i="1" s="1"/>
  <c r="F1113" i="1" a="1"/>
  <c r="F1113" i="1" s="1"/>
  <c r="F1114" i="1" a="1"/>
  <c r="F1114" i="1" s="1"/>
  <c r="F1115" i="1" a="1"/>
  <c r="F1115" i="1" s="1"/>
  <c r="F1116" i="1" a="1"/>
  <c r="F1116" i="1"/>
  <c r="F1117" i="1" a="1"/>
  <c r="F1117" i="1" s="1"/>
  <c r="F1118" i="1" a="1"/>
  <c r="F1118" i="1" s="1"/>
  <c r="F1119" i="1" a="1"/>
  <c r="F1119" i="1" s="1"/>
  <c r="F1120" i="1" a="1"/>
  <c r="F1120" i="1" s="1"/>
  <c r="F1121" i="1" a="1"/>
  <c r="F1121" i="1" s="1"/>
  <c r="F1122" i="1" a="1"/>
  <c r="F1122" i="1"/>
  <c r="F1123" i="1" a="1"/>
  <c r="F1123" i="1" s="1"/>
  <c r="F1124" i="1" a="1"/>
  <c r="F1124" i="1"/>
  <c r="F1125" i="1" a="1"/>
  <c r="F1125" i="1"/>
  <c r="F1126" i="1" a="1"/>
  <c r="F1126" i="1"/>
  <c r="F1127" i="1" a="1"/>
  <c r="F1127" i="1" s="1"/>
  <c r="F1128" i="1" a="1"/>
  <c r="F1128" i="1" s="1"/>
  <c r="F1129" i="1" a="1"/>
  <c r="F1129" i="1" s="1"/>
  <c r="F1130" i="1" a="1"/>
  <c r="F1130" i="1" s="1"/>
  <c r="F1131" i="1" a="1"/>
  <c r="F1131" i="1"/>
  <c r="F1132" i="1" a="1"/>
  <c r="F1132" i="1" s="1"/>
  <c r="F1133" i="1" a="1"/>
  <c r="F1133" i="1" s="1"/>
  <c r="F1134" i="1" a="1"/>
  <c r="F1134" i="1" s="1"/>
  <c r="F1135" i="1" a="1"/>
  <c r="F1135" i="1" s="1"/>
  <c r="F1136" i="1" a="1"/>
  <c r="F1136" i="1" s="1"/>
  <c r="F1137" i="1" a="1"/>
  <c r="F1137" i="1" s="1"/>
  <c r="F1138" i="1" a="1"/>
  <c r="F1138" i="1" s="1"/>
  <c r="F1139" i="1" a="1"/>
  <c r="F1139" i="1" s="1"/>
  <c r="F1140" i="1" a="1"/>
  <c r="F1140" i="1" s="1"/>
  <c r="F1141" i="1" a="1"/>
  <c r="F1141" i="1" s="1"/>
  <c r="F1142" i="1" a="1"/>
  <c r="F1142" i="1" s="1"/>
  <c r="F1143" i="1" a="1"/>
  <c r="F1143" i="1" s="1"/>
  <c r="F1144" i="1" a="1"/>
  <c r="F1144" i="1" s="1"/>
  <c r="F1145" i="1" a="1"/>
  <c r="F1145" i="1" s="1"/>
  <c r="F1146" i="1" a="1"/>
  <c r="F1146" i="1" s="1"/>
  <c r="F1147" i="1" a="1"/>
  <c r="F1147" i="1" s="1"/>
  <c r="F1148" i="1" a="1"/>
  <c r="F1148" i="1" s="1"/>
  <c r="F1149" i="1" a="1"/>
  <c r="F1149" i="1" s="1"/>
  <c r="F1150" i="1" a="1"/>
  <c r="F1150" i="1"/>
  <c r="F1151" i="1" a="1"/>
  <c r="F1151" i="1" s="1"/>
  <c r="F1152" i="1" a="1"/>
  <c r="F1152" i="1" s="1"/>
  <c r="F1153" i="1" a="1"/>
  <c r="F1153" i="1" s="1"/>
  <c r="F1154" i="1" a="1"/>
  <c r="F1154" i="1"/>
  <c r="F1155" i="1" a="1"/>
  <c r="F1155" i="1" s="1"/>
  <c r="F1156" i="1" a="1"/>
  <c r="F1156" i="1" s="1"/>
  <c r="F1157" i="1" a="1"/>
  <c r="F1157" i="1" s="1"/>
  <c r="F1158" i="1" a="1"/>
  <c r="F1158" i="1" s="1"/>
  <c r="F1159" i="1" a="1"/>
  <c r="F1159" i="1"/>
  <c r="F1160" i="1" a="1"/>
  <c r="F1160" i="1" s="1"/>
  <c r="F1161" i="1" a="1"/>
  <c r="F1161" i="1" s="1"/>
  <c r="F1162" i="1" a="1"/>
  <c r="F1162" i="1" s="1"/>
  <c r="F1163" i="1" a="1"/>
  <c r="F1163" i="1"/>
  <c r="F1164" i="1" a="1"/>
  <c r="F1164" i="1" s="1"/>
  <c r="F1165" i="1" a="1"/>
  <c r="F1165" i="1" s="1"/>
  <c r="F1166" i="1" a="1"/>
  <c r="F1166" i="1" s="1"/>
  <c r="F1167" i="1" a="1"/>
  <c r="F1167" i="1" s="1"/>
  <c r="F1168" i="1" a="1"/>
  <c r="F1168" i="1" s="1"/>
  <c r="F1169" i="1" a="1"/>
  <c r="F1169" i="1" s="1"/>
  <c r="F1170" i="1" a="1"/>
  <c r="F1170" i="1" s="1"/>
  <c r="F1171" i="1" a="1"/>
  <c r="F1171" i="1"/>
  <c r="F1172" i="1" a="1"/>
  <c r="F1172" i="1" s="1"/>
  <c r="F1173" i="1" a="1"/>
  <c r="F1173" i="1" s="1"/>
  <c r="F1174" i="1" a="1"/>
  <c r="F1174" i="1"/>
  <c r="F1175" i="1" a="1"/>
  <c r="F1175" i="1" s="1"/>
  <c r="F1176" i="1" a="1"/>
  <c r="F1176" i="1" s="1"/>
  <c r="F1177" i="1" a="1"/>
  <c r="F1177" i="1" s="1"/>
  <c r="F1178" i="1" a="1"/>
  <c r="F1178" i="1" s="1"/>
  <c r="F1179" i="1" a="1"/>
  <c r="F1179" i="1" s="1"/>
  <c r="F1180" i="1" a="1"/>
  <c r="F1180" i="1" s="1"/>
  <c r="F1181" i="1" a="1"/>
  <c r="F1181" i="1" s="1"/>
  <c r="F1182" i="1" a="1"/>
  <c r="F1182" i="1"/>
  <c r="F1183" i="1" a="1"/>
  <c r="F1183" i="1" s="1"/>
  <c r="F1184" i="1" a="1"/>
  <c r="F1184" i="1" s="1"/>
  <c r="F1185" i="1" a="1"/>
  <c r="F1185" i="1" s="1"/>
  <c r="F1186" i="1" a="1"/>
  <c r="F1186" i="1" s="1"/>
  <c r="F1187" i="1" a="1"/>
  <c r="F1187" i="1" s="1"/>
  <c r="F1188" i="1" a="1"/>
  <c r="F1188" i="1" s="1"/>
  <c r="F1189" i="1" a="1"/>
  <c r="F1189" i="1" s="1"/>
  <c r="F1190" i="1" a="1"/>
  <c r="F1190" i="1"/>
  <c r="F1191" i="1" a="1"/>
  <c r="F1191" i="1"/>
  <c r="F1192" i="1" a="1"/>
  <c r="F1192" i="1" s="1"/>
  <c r="F1193" i="1" a="1"/>
  <c r="F1193" i="1" s="1"/>
  <c r="F1194" i="1" a="1"/>
  <c r="F1194" i="1" s="1"/>
  <c r="F1195" i="1" a="1"/>
  <c r="F1195" i="1" s="1"/>
  <c r="F1196" i="1" a="1"/>
  <c r="F1196" i="1" s="1"/>
  <c r="F1197" i="1" a="1"/>
  <c r="F1197" i="1" s="1"/>
  <c r="F1198" i="1" a="1"/>
  <c r="F1198" i="1" s="1"/>
  <c r="F1199" i="1" a="1"/>
  <c r="F1199" i="1" s="1"/>
  <c r="F1200" i="1" a="1"/>
  <c r="F1200" i="1" s="1"/>
  <c r="F1201" i="1" a="1"/>
  <c r="F1201" i="1" s="1"/>
  <c r="F1202" i="1" a="1"/>
  <c r="F1202" i="1" s="1"/>
  <c r="F1203" i="1" a="1"/>
  <c r="F1203" i="1" s="1"/>
  <c r="F1204" i="1" a="1"/>
  <c r="F1204" i="1" s="1"/>
  <c r="F1205" i="1" a="1"/>
  <c r="F1205" i="1" s="1"/>
  <c r="F1206" i="1" a="1"/>
  <c r="F1206" i="1" s="1"/>
  <c r="F1207" i="1" a="1"/>
  <c r="F1207" i="1" s="1"/>
  <c r="F1208" i="1" a="1"/>
  <c r="F1208" i="1" s="1"/>
  <c r="F1209" i="1" a="1"/>
  <c r="F1209" i="1" s="1"/>
  <c r="F1210" i="1" a="1"/>
  <c r="F1210" i="1" s="1"/>
  <c r="F1211" i="1" a="1"/>
  <c r="F1211" i="1" s="1"/>
  <c r="F1212" i="1" a="1"/>
  <c r="F1212" i="1" s="1"/>
  <c r="F1213" i="1" a="1"/>
  <c r="F1213" i="1" s="1"/>
  <c r="F1214" i="1" a="1"/>
  <c r="F1214" i="1" s="1"/>
  <c r="F1215" i="1" a="1"/>
  <c r="F1215" i="1" s="1"/>
  <c r="F1216" i="1" a="1"/>
  <c r="F1216" i="1" s="1"/>
  <c r="F1217" i="1" a="1"/>
  <c r="F1217" i="1" s="1"/>
  <c r="F1218" i="1" a="1"/>
  <c r="F1218" i="1"/>
  <c r="F1219" i="1" a="1"/>
  <c r="F1219" i="1" s="1"/>
  <c r="F1220" i="1" a="1"/>
  <c r="F1220" i="1" s="1"/>
  <c r="F1221" i="1" a="1"/>
  <c r="F1221" i="1" s="1"/>
  <c r="F1222" i="1" a="1"/>
  <c r="F1222" i="1" s="1"/>
  <c r="F1223" i="1" a="1"/>
  <c r="F1223" i="1" s="1"/>
  <c r="F1224" i="1" a="1"/>
  <c r="F1224" i="1" s="1"/>
  <c r="F1225" i="1" a="1"/>
  <c r="F1225" i="1" s="1"/>
  <c r="F1226" i="1" a="1"/>
  <c r="F1226" i="1" s="1"/>
  <c r="F1227" i="1" a="1"/>
  <c r="F1227" i="1"/>
  <c r="F1228" i="1" a="1"/>
  <c r="F1228" i="1" s="1"/>
  <c r="F1229" i="1" a="1"/>
  <c r="F1229" i="1" s="1"/>
  <c r="F1230" i="1" a="1"/>
  <c r="F1230" i="1"/>
  <c r="F1231" i="1" a="1"/>
  <c r="F1231" i="1" s="1"/>
  <c r="F1232" i="1" a="1"/>
  <c r="F1232" i="1" s="1"/>
  <c r="F1233" i="1" a="1"/>
  <c r="F1233" i="1" s="1"/>
  <c r="F1234" i="1" a="1"/>
  <c r="F1234" i="1" s="1"/>
  <c r="F1235" i="1" a="1"/>
  <c r="F1235" i="1" s="1"/>
  <c r="F1236" i="1" a="1"/>
  <c r="F1236" i="1" s="1"/>
  <c r="F1237" i="1" a="1"/>
  <c r="F1237" i="1" s="1"/>
  <c r="F1238" i="1" a="1"/>
  <c r="F1238" i="1" s="1"/>
  <c r="F1239" i="1" a="1"/>
  <c r="F1239" i="1" s="1"/>
  <c r="F1240" i="1" a="1"/>
  <c r="F1240" i="1" s="1"/>
  <c r="F1241" i="1" a="1"/>
  <c r="F1241" i="1" s="1"/>
  <c r="F1242" i="1" a="1"/>
  <c r="F1242" i="1" s="1"/>
  <c r="F1243" i="1" a="1"/>
  <c r="F1243" i="1"/>
  <c r="F1244" i="1" a="1"/>
  <c r="F1244" i="1" s="1"/>
  <c r="F1245" i="1" a="1"/>
  <c r="F1245" i="1" s="1"/>
  <c r="F1246" i="1" a="1"/>
  <c r="F1246" i="1"/>
  <c r="F1247" i="1" a="1"/>
  <c r="F1247" i="1" s="1"/>
  <c r="F1248" i="1" a="1"/>
  <c r="F1248" i="1" s="1"/>
  <c r="F1249" i="1" a="1"/>
  <c r="F1249" i="1" s="1"/>
  <c r="F1250" i="1" a="1"/>
  <c r="F1250" i="1" s="1"/>
  <c r="F1251" i="1" a="1"/>
  <c r="F1251" i="1" s="1"/>
  <c r="F1252" i="1" a="1"/>
  <c r="F1252" i="1" s="1"/>
  <c r="F1253" i="1" a="1"/>
  <c r="F1253" i="1" s="1"/>
  <c r="F1254" i="1" a="1"/>
  <c r="F1254" i="1" s="1"/>
  <c r="F1255" i="1" a="1"/>
  <c r="F1255" i="1" s="1"/>
  <c r="F1256" i="1" a="1"/>
  <c r="F1256" i="1" s="1"/>
  <c r="F1257" i="1" a="1"/>
  <c r="F1257" i="1" s="1"/>
  <c r="F1258" i="1" a="1"/>
  <c r="F1258" i="1" s="1"/>
  <c r="F1259" i="1" a="1"/>
  <c r="F1259" i="1" s="1"/>
  <c r="F1260" i="1" a="1"/>
  <c r="F1260" i="1" s="1"/>
  <c r="F1261" i="1" a="1"/>
  <c r="F1261" i="1" s="1"/>
  <c r="F1262" i="1" a="1"/>
  <c r="F1262" i="1" s="1"/>
  <c r="F1263" i="1" a="1"/>
  <c r="F1263" i="1" s="1"/>
  <c r="F1264" i="1" a="1"/>
  <c r="F1264" i="1" s="1"/>
  <c r="F1265" i="1" a="1"/>
  <c r="F1265" i="1" s="1"/>
  <c r="F1266" i="1" a="1"/>
  <c r="F1266" i="1" s="1"/>
  <c r="F1267" i="1" a="1"/>
  <c r="F1267" i="1" s="1"/>
  <c r="F1268" i="1" a="1"/>
  <c r="F1268" i="1" s="1"/>
  <c r="F1269" i="1" a="1"/>
  <c r="F1269" i="1" s="1"/>
  <c r="F1270" i="1" a="1"/>
  <c r="F1270" i="1"/>
  <c r="F1271" i="1" a="1"/>
  <c r="F1271" i="1"/>
  <c r="F1272" i="1" a="1"/>
  <c r="F1272" i="1" s="1"/>
  <c r="F1273" i="1" a="1"/>
  <c r="F1273" i="1" s="1"/>
  <c r="F1274" i="1" a="1"/>
  <c r="F1274" i="1" s="1"/>
  <c r="F1275" i="1" a="1"/>
  <c r="F1275" i="1" s="1"/>
  <c r="F1276" i="1" a="1"/>
  <c r="F1276" i="1" s="1"/>
  <c r="F1277" i="1" a="1"/>
  <c r="F1277" i="1" s="1"/>
  <c r="F1278" i="1" a="1"/>
  <c r="F1278" i="1" s="1"/>
  <c r="F1279" i="1" a="1"/>
  <c r="F1279" i="1" s="1"/>
  <c r="F1280" i="1" a="1"/>
  <c r="F1280" i="1" s="1"/>
  <c r="F1281" i="1" a="1"/>
  <c r="F1281" i="1" s="1"/>
  <c r="F1282" i="1" a="1"/>
  <c r="F1282" i="1" s="1"/>
  <c r="F1283" i="1" a="1"/>
  <c r="F1283" i="1" s="1"/>
  <c r="F1284" i="1" a="1"/>
  <c r="F1284" i="1" s="1"/>
  <c r="F1285" i="1" a="1"/>
  <c r="F1285" i="1" s="1"/>
  <c r="F1286" i="1" a="1"/>
  <c r="F1286" i="1" s="1"/>
  <c r="F1287" i="1" a="1"/>
  <c r="F1287" i="1" s="1"/>
  <c r="F1288" i="1" a="1"/>
  <c r="F1288" i="1" s="1"/>
  <c r="F1289" i="1" a="1"/>
  <c r="F1289" i="1" s="1"/>
  <c r="F1290" i="1" a="1"/>
  <c r="F1290" i="1" s="1"/>
  <c r="F1291" i="1" a="1"/>
  <c r="F1291" i="1"/>
  <c r="F1292" i="1" a="1"/>
  <c r="F1292" i="1" s="1"/>
  <c r="F1293" i="1" a="1"/>
  <c r="F1293" i="1" s="1"/>
  <c r="F1294" i="1" a="1"/>
  <c r="F1294" i="1"/>
  <c r="F1295" i="1" a="1"/>
  <c r="F1295" i="1" s="1"/>
  <c r="F1296" i="1" a="1"/>
  <c r="F1296" i="1" s="1"/>
  <c r="F1297" i="1" a="1"/>
  <c r="F1297" i="1" s="1"/>
  <c r="F1298" i="1" a="1"/>
  <c r="F1298" i="1" s="1"/>
  <c r="F1299" i="1" a="1"/>
  <c r="F1299" i="1" s="1"/>
  <c r="F1300" i="1" a="1"/>
  <c r="F1300" i="1" s="1"/>
  <c r="F1301" i="1" a="1"/>
  <c r="F1301" i="1" s="1"/>
  <c r="F1302" i="1" a="1"/>
  <c r="F1302" i="1" s="1"/>
  <c r="F1303" i="1" a="1"/>
  <c r="F1303" i="1" s="1"/>
  <c r="F1304" i="1" a="1"/>
  <c r="F1304" i="1" s="1"/>
  <c r="F1305" i="1" a="1"/>
  <c r="F1305" i="1" s="1"/>
  <c r="F1306" i="1" a="1"/>
  <c r="F1306" i="1" s="1"/>
  <c r="F1307" i="1" a="1"/>
  <c r="F1307" i="1"/>
  <c r="F1308" i="1" a="1"/>
  <c r="F1308" i="1" s="1"/>
  <c r="F1309" i="1" a="1"/>
  <c r="F1309" i="1" s="1"/>
  <c r="F1310" i="1" a="1"/>
  <c r="F1310" i="1" s="1"/>
  <c r="F1311" i="1" a="1"/>
  <c r="F1311" i="1" s="1"/>
  <c r="F1312" i="1" a="1"/>
  <c r="F1312" i="1" s="1"/>
  <c r="F1313" i="1" a="1"/>
  <c r="F1313" i="1" s="1"/>
  <c r="F1314" i="1" a="1"/>
  <c r="F1314" i="1"/>
  <c r="F1315" i="1" a="1"/>
  <c r="F1315" i="1" s="1"/>
  <c r="F1316" i="1" a="1"/>
  <c r="F1316" i="1" s="1"/>
  <c r="F1317" i="1" a="1"/>
  <c r="F1317" i="1" s="1"/>
  <c r="F1318" i="1" a="1"/>
  <c r="F1318" i="1"/>
  <c r="F1319" i="1" a="1"/>
  <c r="F1319" i="1"/>
  <c r="F1320" i="1" a="1"/>
  <c r="F1320" i="1" s="1"/>
  <c r="F1321" i="1" a="1"/>
  <c r="F1321" i="1" s="1"/>
  <c r="F1322" i="1" a="1"/>
  <c r="F1322" i="1" s="1"/>
  <c r="F1323" i="1" a="1"/>
  <c r="F1323" i="1" s="1"/>
  <c r="F1324" i="1" a="1"/>
  <c r="F1324" i="1" s="1"/>
  <c r="F1325" i="1" a="1"/>
  <c r="F1325" i="1" s="1"/>
  <c r="F1326" i="1" a="1"/>
  <c r="F1326" i="1"/>
  <c r="F1327" i="1" a="1"/>
  <c r="F1327" i="1" s="1"/>
  <c r="F1328" i="1" a="1"/>
  <c r="F1328" i="1" s="1"/>
  <c r="F1329" i="1" a="1"/>
  <c r="F1329" i="1" s="1"/>
  <c r="F1330" i="1" a="1"/>
  <c r="F1330" i="1"/>
  <c r="F1331" i="1" a="1"/>
  <c r="F1331" i="1"/>
  <c r="F1332" i="1" a="1"/>
  <c r="F1332" i="1" s="1"/>
  <c r="F1333" i="1" a="1"/>
  <c r="F1333" i="1" s="1"/>
  <c r="F1334" i="1" a="1"/>
  <c r="F1334" i="1"/>
  <c r="F1335" i="1" a="1"/>
  <c r="F1335" i="1"/>
  <c r="F1336" i="1" a="1"/>
  <c r="F1336" i="1" s="1"/>
  <c r="F1337" i="1" a="1"/>
  <c r="F1337" i="1" s="1"/>
  <c r="F1338" i="1" a="1"/>
  <c r="F1338" i="1" s="1"/>
  <c r="F1339" i="1" a="1"/>
  <c r="F1339" i="1" s="1"/>
  <c r="F1340" i="1" a="1"/>
  <c r="F1340" i="1" s="1"/>
  <c r="F1341" i="1" a="1"/>
  <c r="F1341" i="1" s="1"/>
  <c r="F1342" i="1" a="1"/>
  <c r="F1342" i="1" s="1"/>
  <c r="F1343" i="1" a="1"/>
  <c r="F1343" i="1" s="1"/>
  <c r="F1344" i="1" a="1"/>
  <c r="F1344" i="1" s="1"/>
  <c r="F1345" i="1" a="1"/>
  <c r="F1345" i="1" s="1"/>
  <c r="F1346" i="1" a="1"/>
  <c r="F1346" i="1"/>
  <c r="F1347" i="1" a="1"/>
  <c r="F1347" i="1" s="1"/>
  <c r="F1348" i="1" a="1"/>
  <c r="F1348" i="1" s="1"/>
  <c r="F1349" i="1" a="1"/>
  <c r="F1349" i="1" s="1"/>
  <c r="F1350" i="1" a="1"/>
  <c r="F1350" i="1" s="1"/>
  <c r="F1351" i="1" a="1"/>
  <c r="F1351" i="1"/>
  <c r="F1352" i="1" a="1"/>
  <c r="F1352" i="1" s="1"/>
  <c r="F1353" i="1" a="1"/>
  <c r="F1353" i="1" s="1"/>
  <c r="F1354" i="1" a="1"/>
  <c r="F1354" i="1" s="1"/>
  <c r="F1355" i="1" a="1"/>
  <c r="F1355" i="1" s="1"/>
  <c r="F1356" i="1" a="1"/>
  <c r="F1356" i="1" s="1"/>
  <c r="F1357" i="1" a="1"/>
  <c r="F1357" i="1" s="1"/>
  <c r="F1358" i="1" a="1"/>
  <c r="F1358" i="1" s="1"/>
  <c r="F1359" i="1" a="1"/>
  <c r="F1359" i="1" s="1"/>
  <c r="F1360" i="1" a="1"/>
  <c r="F1360" i="1" s="1"/>
  <c r="F1361" i="1" a="1"/>
  <c r="F1361" i="1" s="1"/>
  <c r="F1362" i="1" a="1"/>
  <c r="F1362" i="1" s="1"/>
  <c r="F1363" i="1" a="1"/>
  <c r="F1363" i="1" s="1"/>
  <c r="F1364" i="1" a="1"/>
  <c r="F1364" i="1" s="1"/>
  <c r="F1365" i="1" a="1"/>
  <c r="F1365" i="1" s="1"/>
  <c r="F1366" i="1" a="1"/>
  <c r="F1366" i="1" s="1"/>
  <c r="F1367" i="1" a="1"/>
  <c r="F1367" i="1" s="1"/>
  <c r="F1368" i="1" a="1"/>
  <c r="F1368" i="1" s="1"/>
  <c r="F1369" i="1" a="1"/>
  <c r="F1369" i="1" s="1"/>
  <c r="F1370" i="1" a="1"/>
  <c r="F1370" i="1" s="1"/>
  <c r="F1371" i="1" a="1"/>
  <c r="F1371" i="1"/>
  <c r="F1372" i="1" a="1"/>
  <c r="F1372" i="1" s="1"/>
  <c r="F1373" i="1" a="1"/>
  <c r="F1373" i="1" s="1"/>
  <c r="F1374" i="1" a="1"/>
  <c r="F1374" i="1" s="1"/>
  <c r="F1375" i="1" a="1"/>
  <c r="F1375" i="1" s="1"/>
  <c r="F1376" i="1" a="1"/>
  <c r="F1376" i="1" s="1"/>
  <c r="F1377" i="1" a="1"/>
  <c r="F1377" i="1" s="1"/>
  <c r="F1378" i="1" a="1"/>
  <c r="F1378" i="1"/>
  <c r="F1379" i="1" a="1"/>
  <c r="F1379" i="1" s="1"/>
  <c r="F1380" i="1" a="1"/>
  <c r="F1380" i="1" s="1"/>
  <c r="F1381" i="1" a="1"/>
  <c r="F1381" i="1"/>
  <c r="F1382" i="1" a="1"/>
  <c r="F1382" i="1" s="1"/>
  <c r="F1383" i="1" a="1"/>
  <c r="F1383" i="1" s="1"/>
  <c r="F1384" i="1" a="1"/>
  <c r="F1384" i="1" s="1"/>
  <c r="F1385" i="1" a="1"/>
  <c r="F1385" i="1" s="1"/>
  <c r="F1386" i="1" a="1"/>
  <c r="F1386" i="1" s="1"/>
  <c r="F1387" i="1" a="1"/>
  <c r="F1387" i="1" s="1"/>
  <c r="F1388" i="1" a="1"/>
  <c r="F1388" i="1" s="1"/>
  <c r="F1389" i="1" a="1"/>
  <c r="F1389" i="1" s="1"/>
  <c r="F1390" i="1" a="1"/>
  <c r="F1390" i="1"/>
  <c r="F1391" i="1" a="1"/>
  <c r="F1391" i="1" s="1"/>
  <c r="F1392" i="1" a="1"/>
  <c r="F1392" i="1" s="1"/>
  <c r="F1393" i="1" a="1"/>
  <c r="F1393" i="1" s="1"/>
  <c r="F1394" i="1" a="1"/>
  <c r="F1394" i="1" s="1"/>
  <c r="F1395" i="1" a="1"/>
  <c r="F1395" i="1" s="1"/>
  <c r="F1396" i="1" a="1"/>
  <c r="F1396" i="1" s="1"/>
  <c r="F1397" i="1" a="1"/>
  <c r="F1397" i="1" s="1"/>
  <c r="F1398" i="1" a="1"/>
  <c r="F1398" i="1" s="1"/>
  <c r="F1399" i="1" a="1"/>
  <c r="F1399" i="1" s="1"/>
  <c r="F1400" i="1" a="1"/>
  <c r="F1400" i="1" s="1"/>
  <c r="F1401" i="1" a="1"/>
  <c r="F1401" i="1"/>
  <c r="F1402" i="1" a="1"/>
  <c r="F1402" i="1" s="1"/>
  <c r="F1403" i="1" a="1"/>
  <c r="F1403" i="1"/>
  <c r="F1404" i="1" a="1"/>
  <c r="F1404" i="1" s="1"/>
  <c r="F1405" i="1" a="1"/>
  <c r="F1405" i="1" s="1"/>
  <c r="F1406" i="1" a="1"/>
  <c r="F1406" i="1" s="1"/>
  <c r="F1407" i="1" a="1"/>
  <c r="F1407" i="1" s="1"/>
  <c r="F1408" i="1" a="1"/>
  <c r="F1408" i="1" s="1"/>
  <c r="F1409" i="1" a="1"/>
  <c r="F1409" i="1" s="1"/>
  <c r="F1410" i="1" a="1"/>
  <c r="F1410" i="1" s="1"/>
  <c r="F1411" i="1" a="1"/>
  <c r="F1411" i="1" s="1"/>
  <c r="F1412" i="1" a="1"/>
  <c r="F1412" i="1" s="1"/>
  <c r="F1413" i="1" a="1"/>
  <c r="F1413" i="1" s="1"/>
  <c r="F1414" i="1" a="1"/>
  <c r="F1414" i="1"/>
  <c r="F1415" i="1" a="1"/>
  <c r="F1415" i="1" s="1"/>
  <c r="F1416" i="1" a="1"/>
  <c r="F1416" i="1" s="1"/>
  <c r="F1417" i="1" a="1"/>
  <c r="F1417" i="1" s="1"/>
  <c r="F1418" i="1" a="1"/>
  <c r="F1418" i="1" s="1"/>
  <c r="F1419" i="1" a="1"/>
  <c r="F1419" i="1" s="1"/>
  <c r="F1420" i="1" a="1"/>
  <c r="F1420" i="1" s="1"/>
  <c r="F1421" i="1" a="1"/>
  <c r="F1421" i="1" s="1"/>
  <c r="F1422" i="1" a="1"/>
  <c r="F1422" i="1" s="1"/>
  <c r="F1423" i="1" a="1"/>
  <c r="F1423" i="1" s="1"/>
  <c r="F1424" i="1" a="1"/>
  <c r="F1424" i="1" s="1"/>
  <c r="F1425" i="1" a="1"/>
  <c r="F1425" i="1" s="1"/>
  <c r="F1426" i="1" a="1"/>
  <c r="F1426" i="1" s="1"/>
  <c r="F1427" i="1" a="1"/>
  <c r="F1427" i="1"/>
  <c r="F1428" i="1" a="1"/>
  <c r="F1428" i="1" s="1"/>
  <c r="F1429" i="1" a="1"/>
  <c r="F1429" i="1" s="1"/>
  <c r="F1430" i="1" a="1"/>
  <c r="F1430" i="1" s="1"/>
  <c r="F1431" i="1" a="1"/>
  <c r="F1431" i="1" s="1"/>
  <c r="F1432" i="1" a="1"/>
  <c r="F1432" i="1" s="1"/>
  <c r="F1433" i="1" a="1"/>
  <c r="F1433" i="1"/>
  <c r="F1434" i="1" a="1"/>
  <c r="F1434" i="1" s="1"/>
  <c r="F1435" i="1" a="1"/>
  <c r="F1435" i="1" s="1"/>
  <c r="F1436" i="1" a="1"/>
  <c r="F1436" i="1" s="1"/>
  <c r="F1437" i="1" a="1"/>
  <c r="F1437" i="1" s="1"/>
  <c r="F1438" i="1" a="1"/>
  <c r="F1438" i="1" s="1"/>
  <c r="F1439" i="1" a="1"/>
  <c r="F1439" i="1" s="1"/>
  <c r="F1440" i="1" a="1"/>
  <c r="F1440" i="1" s="1"/>
  <c r="F1441" i="1" a="1"/>
  <c r="F1441" i="1"/>
  <c r="F1442" i="1" a="1"/>
  <c r="F1442" i="1" s="1"/>
  <c r="F1443" i="1" a="1"/>
  <c r="F1443" i="1" s="1"/>
  <c r="F1444" i="1" a="1"/>
  <c r="F1444" i="1" s="1"/>
  <c r="F1445" i="1" a="1"/>
  <c r="F1445" i="1"/>
  <c r="F1446" i="1" a="1"/>
  <c r="F1446" i="1" s="1"/>
  <c r="F1447" i="1" a="1"/>
  <c r="F1447" i="1" s="1"/>
  <c r="F1448" i="1" a="1"/>
  <c r="F1448" i="1" s="1"/>
  <c r="F1449" i="1" a="1"/>
  <c r="F1449" i="1"/>
  <c r="F1450" i="1" a="1"/>
  <c r="F1450" i="1" s="1"/>
  <c r="F1451" i="1" a="1"/>
  <c r="F1451" i="1" s="1"/>
  <c r="F1452" i="1" a="1"/>
  <c r="F1452" i="1" s="1"/>
  <c r="F1453" i="1" a="1"/>
  <c r="F1453" i="1" s="1"/>
  <c r="F1454" i="1" a="1"/>
  <c r="F1454" i="1"/>
  <c r="F1455" i="1" a="1"/>
  <c r="F1455" i="1" s="1"/>
  <c r="F1456" i="1" a="1"/>
  <c r="F1456" i="1" s="1"/>
  <c r="F1457" i="1" a="1"/>
  <c r="F1457" i="1"/>
  <c r="F1458" i="1" a="1"/>
  <c r="F1458" i="1" s="1"/>
  <c r="F1459" i="1" a="1"/>
  <c r="F1459" i="1"/>
  <c r="F1460" i="1" a="1"/>
  <c r="F1460" i="1" s="1"/>
  <c r="F1461" i="1" a="1"/>
  <c r="F1461" i="1" s="1"/>
  <c r="F1462" i="1" a="1"/>
  <c r="F1462" i="1" s="1"/>
  <c r="F1463" i="1" a="1"/>
  <c r="F1463" i="1"/>
  <c r="F1464" i="1" a="1"/>
  <c r="F1464" i="1" s="1"/>
  <c r="F1465" i="1" a="1"/>
  <c r="F1465" i="1"/>
  <c r="F1466" i="1" a="1"/>
  <c r="F1466" i="1" s="1"/>
  <c r="F1467" i="1" a="1"/>
  <c r="F1467" i="1" s="1"/>
  <c r="F1468" i="1" a="1"/>
  <c r="F1468" i="1" s="1"/>
  <c r="F1469" i="1" a="1"/>
  <c r="F1469" i="1"/>
  <c r="F1470" i="1" a="1"/>
  <c r="F1470" i="1" s="1"/>
  <c r="F1471" i="1" a="1"/>
  <c r="F1471" i="1"/>
  <c r="F1472" i="1" a="1"/>
  <c r="F1472" i="1" s="1"/>
  <c r="F1473" i="1" a="1"/>
  <c r="F1473" i="1" s="1"/>
  <c r="F1474" i="1" a="1"/>
  <c r="F1474" i="1" s="1"/>
  <c r="F1475" i="1" a="1"/>
  <c r="F1475" i="1" s="1"/>
  <c r="F1476" i="1" a="1"/>
  <c r="F1476" i="1" s="1"/>
  <c r="F1477" i="1" a="1"/>
  <c r="F1477" i="1"/>
  <c r="F1478" i="1" a="1"/>
  <c r="F1478" i="1" s="1"/>
  <c r="F1479" i="1" a="1"/>
  <c r="F1479" i="1" s="1"/>
  <c r="F1480" i="1" a="1"/>
  <c r="F1480" i="1" s="1"/>
  <c r="F1481" i="1" a="1"/>
  <c r="F1481" i="1"/>
  <c r="F1482" i="1" a="1"/>
  <c r="F1482" i="1"/>
  <c r="F1483" i="1" a="1"/>
  <c r="F1483" i="1" s="1"/>
  <c r="F1484" i="1" a="1"/>
  <c r="F1484" i="1" s="1"/>
  <c r="F1485" i="1" a="1"/>
  <c r="F1485" i="1" s="1"/>
  <c r="F1486" i="1" a="1"/>
  <c r="F1486" i="1" s="1"/>
  <c r="F1487" i="1" a="1"/>
  <c r="F1487" i="1" s="1"/>
  <c r="F1488" i="1" a="1"/>
  <c r="F1488" i="1" s="1"/>
  <c r="F1489" i="1" a="1"/>
  <c r="F1489" i="1"/>
  <c r="F1490" i="1" a="1"/>
  <c r="F1490" i="1" s="1"/>
  <c r="F1491" i="1" a="1"/>
  <c r="F1491" i="1" s="1"/>
  <c r="F1492" i="1" a="1"/>
  <c r="F1492" i="1" s="1"/>
  <c r="F1493" i="1" a="1"/>
  <c r="F1493" i="1" s="1"/>
  <c r="F1494" i="1" a="1"/>
  <c r="F1494" i="1"/>
  <c r="F1495" i="1" a="1"/>
  <c r="F1495" i="1" s="1"/>
  <c r="F1496" i="1" a="1"/>
  <c r="F1496" i="1" s="1"/>
  <c r="F1497" i="1" a="1"/>
  <c r="F1497" i="1" s="1"/>
  <c r="F1498" i="1" a="1"/>
  <c r="F1498" i="1" s="1"/>
  <c r="F1499" i="1" a="1"/>
  <c r="F1499" i="1" s="1"/>
  <c r="F1500" i="1" a="1"/>
  <c r="F1500" i="1" s="1"/>
  <c r="F1501" i="1" a="1"/>
  <c r="F1501" i="1" s="1"/>
  <c r="F1502" i="1" a="1"/>
  <c r="F1502" i="1" s="1"/>
  <c r="F1503" i="1" a="1"/>
  <c r="F1503" i="1" s="1"/>
  <c r="F1504" i="1" a="1"/>
  <c r="F1504" i="1" s="1"/>
  <c r="F1505" i="1" a="1"/>
  <c r="F1505" i="1" s="1"/>
  <c r="F1506" i="1" a="1"/>
  <c r="F1506" i="1" s="1"/>
  <c r="F1507" i="1" a="1"/>
  <c r="F1507" i="1" s="1"/>
  <c r="F1508" i="1" a="1"/>
  <c r="F1508" i="1" s="1"/>
  <c r="F1509" i="1" a="1"/>
  <c r="F1509" i="1" s="1"/>
  <c r="F1510" i="1" a="1"/>
  <c r="F1510" i="1" s="1"/>
  <c r="F1511" i="1" a="1"/>
  <c r="F1511" i="1" s="1"/>
  <c r="F1512" i="1" a="1"/>
  <c r="F1512" i="1" s="1"/>
  <c r="F1513" i="1" a="1"/>
  <c r="F1513" i="1"/>
  <c r="F1514" i="1" a="1"/>
  <c r="F1514" i="1" s="1"/>
  <c r="F1515" i="1" a="1"/>
  <c r="F1515" i="1" s="1"/>
  <c r="F1516" i="1" a="1"/>
  <c r="F1516" i="1" s="1"/>
  <c r="F1517" i="1" a="1"/>
  <c r="F1517" i="1"/>
  <c r="F1518" i="1" a="1"/>
  <c r="F1518" i="1" s="1"/>
  <c r="F1519" i="1" a="1"/>
  <c r="F1519" i="1"/>
  <c r="F1520" i="1" a="1"/>
  <c r="F1520" i="1" s="1"/>
  <c r="F1521" i="1" a="1"/>
  <c r="F1521" i="1" s="1"/>
  <c r="F1522" i="1" a="1"/>
  <c r="F1522" i="1"/>
  <c r="F1523" i="1" a="1"/>
  <c r="F1523" i="1"/>
  <c r="F1524" i="1" a="1"/>
  <c r="F1524" i="1" s="1"/>
  <c r="F1525" i="1" a="1"/>
  <c r="F1525" i="1" s="1"/>
  <c r="F1526" i="1" a="1"/>
  <c r="F1526" i="1"/>
  <c r="F1527" i="1" a="1"/>
  <c r="F1527" i="1" s="1"/>
  <c r="F1528" i="1" a="1"/>
  <c r="F1528" i="1" s="1"/>
  <c r="F1529" i="1" a="1"/>
  <c r="F1529" i="1" s="1"/>
  <c r="F1530" i="1" a="1"/>
  <c r="F1530" i="1" s="1"/>
  <c r="F1531" i="1" a="1"/>
  <c r="F1531" i="1" s="1"/>
  <c r="F1532" i="1" a="1"/>
  <c r="F1532" i="1" s="1"/>
  <c r="F1533" i="1" a="1"/>
  <c r="F1533" i="1" s="1"/>
  <c r="F1534" i="1" a="1"/>
  <c r="F1534" i="1" s="1"/>
  <c r="F1535" i="1" a="1"/>
  <c r="F1535" i="1"/>
  <c r="F1536" i="1" a="1"/>
  <c r="F1536" i="1" s="1"/>
  <c r="F1537" i="1" a="1"/>
  <c r="F1537" i="1" s="1"/>
  <c r="F1538" i="1" a="1"/>
  <c r="F1538" i="1" s="1"/>
  <c r="F1539" i="1" a="1"/>
  <c r="F1539" i="1" s="1"/>
  <c r="F1540" i="1" a="1"/>
  <c r="F1540" i="1" s="1"/>
  <c r="F1541" i="1" a="1"/>
  <c r="F1541" i="1" s="1"/>
  <c r="F1542" i="1" a="1"/>
  <c r="F1542" i="1"/>
  <c r="F1543" i="1" a="1"/>
  <c r="F1543" i="1" s="1"/>
  <c r="F1544" i="1" a="1"/>
  <c r="F1544" i="1" s="1"/>
  <c r="F1545" i="1" a="1"/>
  <c r="F1545" i="1" s="1"/>
  <c r="F1546" i="1" a="1"/>
  <c r="F1546" i="1" s="1"/>
  <c r="F1547" i="1" a="1"/>
  <c r="F1547" i="1"/>
  <c r="F1548" i="1" a="1"/>
  <c r="F1548" i="1" s="1"/>
  <c r="F1549" i="1" a="1"/>
  <c r="F1549" i="1"/>
  <c r="F1550" i="1" a="1"/>
  <c r="F1550" i="1" s="1"/>
  <c r="F1551" i="1" a="1"/>
  <c r="F1551" i="1" s="1"/>
  <c r="F1552" i="1" a="1"/>
  <c r="F1552" i="1" s="1"/>
  <c r="F1553" i="1" a="1"/>
  <c r="F1553" i="1" s="1"/>
  <c r="F1554" i="1" a="1"/>
  <c r="F1554" i="1" s="1"/>
  <c r="F1555" i="1" a="1"/>
  <c r="F1555" i="1" s="1"/>
  <c r="F1556" i="1" a="1"/>
  <c r="F1556" i="1" s="1"/>
  <c r="F1557" i="1" a="1"/>
  <c r="F1557" i="1" s="1"/>
  <c r="F1558" i="1" a="1"/>
  <c r="F1558" i="1" s="1"/>
  <c r="F1559" i="1" a="1"/>
  <c r="F1559" i="1" s="1"/>
  <c r="F1560" i="1" a="1"/>
  <c r="F1560" i="1" s="1"/>
  <c r="F1561" i="1" a="1"/>
  <c r="F1561" i="1"/>
  <c r="F1562" i="1" a="1"/>
  <c r="F1562" i="1" s="1"/>
  <c r="F1563" i="1" a="1"/>
  <c r="F1563" i="1" s="1"/>
  <c r="F1564" i="1" a="1"/>
  <c r="F1564" i="1" s="1"/>
  <c r="F1565" i="1" a="1"/>
  <c r="F1565" i="1" s="1"/>
  <c r="F1566" i="1" a="1"/>
  <c r="F1566" i="1" s="1"/>
  <c r="F1567" i="1" a="1"/>
  <c r="F1567" i="1"/>
  <c r="F1568" i="1" a="1"/>
  <c r="F1568" i="1" s="1"/>
  <c r="F1569" i="1" a="1"/>
  <c r="F1569" i="1" s="1"/>
  <c r="F1570" i="1" a="1"/>
  <c r="F1570" i="1" s="1"/>
  <c r="F1571" i="1" a="1"/>
  <c r="F1571" i="1" s="1"/>
  <c r="F1572" i="1" a="1"/>
  <c r="F1572" i="1" s="1"/>
  <c r="F1573" i="1" a="1"/>
  <c r="F1573" i="1" s="1"/>
  <c r="F1574" i="1" a="1"/>
  <c r="F1574" i="1" s="1"/>
  <c r="F1575" i="1" a="1"/>
  <c r="F1575" i="1" s="1"/>
  <c r="F1576" i="1" a="1"/>
  <c r="F1576" i="1" s="1"/>
  <c r="F1577" i="1" a="1"/>
  <c r="F1577" i="1"/>
  <c r="F1578" i="1" a="1"/>
  <c r="F1578" i="1" s="1"/>
  <c r="F1579" i="1" a="1"/>
  <c r="F1579" i="1"/>
  <c r="F1580" i="1" a="1"/>
  <c r="F1580" i="1" s="1"/>
  <c r="F1581" i="1" a="1"/>
  <c r="F1581" i="1" s="1"/>
  <c r="F1582" i="1" a="1"/>
  <c r="F1582" i="1" s="1"/>
  <c r="F1583" i="1" a="1"/>
  <c r="F1583" i="1" s="1"/>
  <c r="F1584" i="1" a="1"/>
  <c r="F1584" i="1" s="1"/>
  <c r="F1585" i="1" a="1"/>
  <c r="F1585" i="1" s="1"/>
  <c r="F1586" i="1" a="1"/>
  <c r="F1586" i="1" s="1"/>
  <c r="F1587" i="1" a="1"/>
  <c r="F1587" i="1" s="1"/>
  <c r="F1588" i="1" a="1"/>
  <c r="F1588" i="1" s="1"/>
  <c r="F1589" i="1" a="1"/>
  <c r="F1589" i="1" s="1"/>
  <c r="F1590" i="1" a="1"/>
  <c r="F1590" i="1"/>
  <c r="F1591" i="1" a="1"/>
  <c r="F1591" i="1" s="1"/>
  <c r="F1592" i="1" a="1"/>
  <c r="F1592" i="1" s="1"/>
  <c r="F1593" i="1" a="1"/>
  <c r="F1593" i="1" s="1"/>
  <c r="F1594" i="1" a="1"/>
  <c r="F1594" i="1" s="1"/>
  <c r="F1595" i="1" a="1"/>
  <c r="F1595" i="1" s="1"/>
  <c r="F1596" i="1" a="1"/>
  <c r="F1596" i="1" s="1"/>
  <c r="F1597" i="1" a="1"/>
  <c r="F1597" i="1"/>
  <c r="F1598" i="1" a="1"/>
  <c r="F1598" i="1" s="1"/>
  <c r="F1599" i="1" a="1"/>
  <c r="F1599" i="1" s="1"/>
  <c r="F1600" i="1" a="1"/>
  <c r="F1600" i="1" s="1"/>
  <c r="F1601" i="1" a="1"/>
  <c r="F1601" i="1" s="1"/>
  <c r="F1602" i="1" a="1"/>
  <c r="F1602" i="1" s="1"/>
  <c r="F1603" i="1" a="1"/>
  <c r="F1603" i="1" s="1"/>
  <c r="F1604" i="1" a="1"/>
  <c r="F1604" i="1" s="1"/>
  <c r="F1605" i="1" a="1"/>
  <c r="F1605" i="1" s="1"/>
  <c r="F1606" i="1" a="1"/>
  <c r="F1606" i="1" s="1"/>
  <c r="F1607" i="1" a="1"/>
  <c r="F1607" i="1" s="1"/>
  <c r="F1608" i="1" a="1"/>
  <c r="F1608" i="1" s="1"/>
  <c r="F1609" i="1" a="1"/>
  <c r="F1609" i="1" s="1"/>
  <c r="F1610" i="1" a="1"/>
  <c r="F1610" i="1" s="1"/>
  <c r="F1611" i="1" a="1"/>
  <c r="F1611" i="1" s="1"/>
  <c r="F1612" i="1" a="1"/>
  <c r="F1612" i="1" s="1"/>
  <c r="F1613" i="1" a="1"/>
  <c r="F1613" i="1" s="1"/>
  <c r="F1614" i="1" a="1"/>
  <c r="F1614" i="1" s="1"/>
  <c r="F1615" i="1" a="1"/>
  <c r="F1615" i="1" s="1"/>
  <c r="F1616" i="1" a="1"/>
  <c r="F1616" i="1" s="1"/>
  <c r="F1617" i="1" a="1"/>
  <c r="F1617" i="1" s="1"/>
  <c r="F1618" i="1" a="1"/>
  <c r="F1618" i="1" s="1"/>
  <c r="F1619" i="1" a="1"/>
  <c r="F1619" i="1"/>
  <c r="F1620" i="1" a="1"/>
  <c r="F1620" i="1" s="1"/>
  <c r="F1621" i="1" a="1"/>
  <c r="F1621" i="1" s="1"/>
  <c r="F1622" i="1" a="1"/>
  <c r="F1622" i="1" s="1"/>
  <c r="F1623" i="1" a="1"/>
  <c r="F1623" i="1" s="1"/>
  <c r="F1624" i="1" a="1"/>
  <c r="F1624" i="1" s="1"/>
  <c r="F1625" i="1" a="1"/>
  <c r="F1625" i="1" s="1"/>
  <c r="F1626" i="1" a="1"/>
  <c r="F1626" i="1" s="1"/>
  <c r="F1627" i="1" a="1"/>
  <c r="F1627" i="1" s="1"/>
  <c r="F1628" i="1" a="1"/>
  <c r="F1628" i="1" s="1"/>
  <c r="F1629" i="1" a="1"/>
  <c r="F1629" i="1" s="1"/>
  <c r="F1630" i="1" a="1"/>
  <c r="F1630" i="1" s="1"/>
  <c r="F1631" i="1" a="1"/>
  <c r="F1631" i="1"/>
  <c r="F1632" i="1" a="1"/>
  <c r="F1632" i="1" s="1"/>
  <c r="F1633" i="1" a="1"/>
  <c r="F1633" i="1" s="1"/>
  <c r="F1634" i="1" a="1"/>
  <c r="F1634" i="1"/>
  <c r="F1635" i="1" a="1"/>
  <c r="F1635" i="1" s="1"/>
  <c r="F1636" i="1" a="1"/>
  <c r="F1636" i="1" s="1"/>
  <c r="F1637" i="1" a="1"/>
  <c r="F1637" i="1" s="1"/>
  <c r="F1638" i="1" a="1"/>
  <c r="F1638" i="1" s="1"/>
  <c r="F1639" i="1" a="1"/>
  <c r="F1639" i="1" s="1"/>
  <c r="F1640" i="1" a="1"/>
  <c r="F1640" i="1" s="1"/>
  <c r="F1641" i="1" a="1"/>
  <c r="F1641" i="1" s="1"/>
  <c r="F1642" i="1" a="1"/>
  <c r="F1642" i="1" s="1"/>
  <c r="F1643" i="1" a="1"/>
  <c r="F1643" i="1" s="1"/>
  <c r="F1644" i="1" a="1"/>
  <c r="F1644" i="1" s="1"/>
  <c r="F1645" i="1" a="1"/>
  <c r="F1645" i="1" s="1"/>
  <c r="F1646" i="1" a="1"/>
  <c r="F1646" i="1" s="1"/>
  <c r="F1647" i="1" a="1"/>
  <c r="F1647" i="1" s="1"/>
  <c r="F1648" i="1" a="1"/>
  <c r="F1648" i="1" s="1"/>
  <c r="F1649" i="1" a="1"/>
  <c r="F1649" i="1" s="1"/>
  <c r="F1650" i="1" a="1"/>
  <c r="F1650" i="1" s="1"/>
  <c r="F1651" i="1" a="1"/>
  <c r="F1651" i="1" s="1"/>
  <c r="F1652" i="1" a="1"/>
  <c r="F1652" i="1" s="1"/>
  <c r="F1653" i="1" a="1"/>
  <c r="F1653" i="1" s="1"/>
  <c r="F1654" i="1" a="1"/>
  <c r="F1654" i="1"/>
  <c r="F1655" i="1" a="1"/>
  <c r="F1655" i="1" s="1"/>
  <c r="F1656" i="1" a="1"/>
  <c r="F1656" i="1" s="1"/>
  <c r="F1657" i="1" a="1"/>
  <c r="F1657" i="1" s="1"/>
  <c r="F1658" i="1" a="1"/>
  <c r="F1658" i="1" s="1"/>
  <c r="F1659" i="1" a="1"/>
  <c r="F1659" i="1" s="1"/>
  <c r="F1660" i="1" a="1"/>
  <c r="F1660" i="1" s="1"/>
  <c r="F1661" i="1" a="1"/>
  <c r="F1661" i="1" s="1"/>
  <c r="F1662" i="1" a="1"/>
  <c r="F1662" i="1" s="1"/>
  <c r="F1663" i="1" a="1"/>
  <c r="F1663" i="1" s="1"/>
  <c r="F1664" i="1" a="1"/>
  <c r="F1664" i="1" s="1"/>
  <c r="F1665" i="1" a="1"/>
  <c r="F1665" i="1" s="1"/>
  <c r="F1666" i="1" a="1"/>
  <c r="F1666" i="1" s="1"/>
  <c r="F1667" i="1" a="1"/>
  <c r="F1667" i="1" s="1"/>
  <c r="F1668" i="1" a="1"/>
  <c r="F1668" i="1" s="1"/>
  <c r="F1669" i="1" a="1"/>
  <c r="F1669" i="1" s="1"/>
  <c r="F1670" i="1" a="1"/>
  <c r="F1670" i="1" s="1"/>
  <c r="F1671" i="1" a="1"/>
  <c r="F1671" i="1" s="1"/>
  <c r="F1672" i="1" a="1"/>
  <c r="F1672" i="1" s="1"/>
  <c r="F1673" i="1" a="1"/>
  <c r="F1673" i="1" s="1"/>
  <c r="F1674" i="1" a="1"/>
  <c r="F1674" i="1"/>
  <c r="F1675" i="1" a="1"/>
  <c r="F1675" i="1" s="1"/>
  <c r="F1676" i="1" a="1"/>
  <c r="F1676" i="1" s="1"/>
  <c r="F1677" i="1" a="1"/>
  <c r="F1677" i="1" s="1"/>
  <c r="F1678" i="1" a="1"/>
  <c r="F1678" i="1" s="1"/>
  <c r="F1679" i="1" a="1"/>
  <c r="F1679" i="1"/>
  <c r="F1680" i="1" a="1"/>
  <c r="F1680" i="1" s="1"/>
  <c r="F1681" i="1" a="1"/>
  <c r="F1681" i="1" s="1"/>
  <c r="F1682" i="1" a="1"/>
  <c r="F1682" i="1"/>
  <c r="F1683" i="1" a="1"/>
  <c r="F1683" i="1" s="1"/>
  <c r="F1684" i="1" a="1"/>
  <c r="F1684" i="1" s="1"/>
  <c r="F1685" i="1" a="1"/>
  <c r="F1685" i="1" s="1"/>
  <c r="F1686" i="1" a="1"/>
  <c r="F1686" i="1" s="1"/>
  <c r="F1687" i="1" a="1"/>
  <c r="F1687" i="1" s="1"/>
  <c r="F1688" i="1" a="1"/>
  <c r="F1688" i="1" s="1"/>
  <c r="F1689" i="1" a="1"/>
  <c r="F1689" i="1" s="1"/>
  <c r="F1690" i="1" a="1"/>
  <c r="F1690" i="1" s="1"/>
  <c r="F1691" i="1" a="1"/>
  <c r="F1691" i="1" s="1"/>
  <c r="F1692" i="1" a="1"/>
  <c r="F1692" i="1" s="1"/>
  <c r="F1693" i="1" a="1"/>
  <c r="F1693" i="1" s="1"/>
  <c r="F1694" i="1" a="1"/>
  <c r="F1694" i="1" s="1"/>
  <c r="F1695" i="1" a="1"/>
  <c r="F1695" i="1" s="1"/>
  <c r="F1696" i="1" a="1"/>
  <c r="F1696" i="1" s="1"/>
  <c r="F1697" i="1" a="1"/>
  <c r="F1697" i="1"/>
  <c r="F1698" i="1" a="1"/>
  <c r="F1698" i="1" s="1"/>
  <c r="F1699" i="1" a="1"/>
  <c r="F1699" i="1" s="1"/>
  <c r="F1700" i="1" a="1"/>
  <c r="F1700" i="1" s="1"/>
  <c r="F1701" i="1" a="1"/>
  <c r="F1701" i="1" s="1"/>
  <c r="F1702" i="1" a="1"/>
  <c r="F1702" i="1"/>
  <c r="F1703" i="1" a="1"/>
  <c r="F1703" i="1" s="1"/>
  <c r="F1704" i="1" a="1"/>
  <c r="F1704" i="1" s="1"/>
  <c r="F1705" i="1" a="1"/>
  <c r="F1705" i="1" s="1"/>
  <c r="F1706" i="1" a="1"/>
  <c r="F1706" i="1" s="1"/>
  <c r="F1707" i="1" a="1"/>
  <c r="F1707" i="1" s="1"/>
  <c r="F1708" i="1" a="1"/>
  <c r="F1708" i="1" s="1"/>
  <c r="F1709" i="1" a="1"/>
  <c r="F1709" i="1" s="1"/>
  <c r="F1710" i="1" a="1"/>
  <c r="F1710" i="1" s="1"/>
  <c r="F1711" i="1" a="1"/>
  <c r="F1711" i="1"/>
  <c r="F1712" i="1" a="1"/>
  <c r="F1712" i="1" s="1"/>
  <c r="F1713" i="1" a="1"/>
  <c r="F1713" i="1" s="1"/>
  <c r="F1714" i="1" a="1"/>
  <c r="F1714" i="1" s="1"/>
  <c r="F1715" i="1" a="1"/>
  <c r="F1715" i="1" s="1"/>
  <c r="F1716" i="1" a="1"/>
  <c r="F1716" i="1" s="1"/>
  <c r="F1717" i="1" a="1"/>
  <c r="F1717" i="1" s="1"/>
  <c r="F1718" i="1" a="1"/>
  <c r="F1718" i="1" s="1"/>
  <c r="F1719" i="1" a="1"/>
  <c r="F1719" i="1" s="1"/>
  <c r="F1720" i="1" a="1"/>
  <c r="F1720" i="1" s="1"/>
  <c r="F1721" i="1" a="1"/>
  <c r="F1721" i="1" s="1"/>
  <c r="F1722" i="1" a="1"/>
  <c r="F1722" i="1" s="1"/>
  <c r="F1723" i="1" a="1"/>
  <c r="F1723" i="1" s="1"/>
  <c r="F1724" i="1" a="1"/>
  <c r="F1724" i="1" s="1"/>
  <c r="F1725" i="1" a="1"/>
  <c r="F1725" i="1" s="1"/>
  <c r="F1726" i="1" a="1"/>
  <c r="F1726" i="1" s="1"/>
  <c r="F1727" i="1" a="1"/>
  <c r="F1727" i="1" s="1"/>
  <c r="F1728" i="1" a="1"/>
  <c r="F1728" i="1" s="1"/>
  <c r="F1729" i="1" a="1"/>
  <c r="F1729" i="1" s="1"/>
  <c r="F1730" i="1" a="1"/>
  <c r="F1730" i="1" s="1"/>
  <c r="F1731" i="1" a="1"/>
  <c r="F1731" i="1" s="1"/>
  <c r="F1732" i="1" a="1"/>
  <c r="F1732" i="1" s="1"/>
  <c r="F1733" i="1" a="1"/>
  <c r="F1733" i="1" s="1"/>
  <c r="F1734" i="1" a="1"/>
  <c r="F1734" i="1" s="1"/>
  <c r="F1735" i="1" a="1"/>
  <c r="F1735" i="1" s="1"/>
  <c r="F1736" i="1" a="1"/>
  <c r="F1736" i="1" s="1"/>
  <c r="F1737" i="1" a="1"/>
  <c r="F1737" i="1" s="1"/>
  <c r="F1738" i="1" a="1"/>
  <c r="F1738" i="1" s="1"/>
  <c r="F1739" i="1" a="1"/>
  <c r="F1739" i="1" s="1"/>
  <c r="F1740" i="1" a="1"/>
  <c r="F1740" i="1" s="1"/>
  <c r="F1741" i="1" a="1"/>
  <c r="F1741" i="1"/>
  <c r="F1742" i="1" a="1"/>
  <c r="F1742" i="1"/>
  <c r="F1743" i="1" a="1"/>
  <c r="F1743" i="1" s="1"/>
  <c r="F1744" i="1" a="1"/>
  <c r="F1744" i="1" s="1"/>
  <c r="F1745" i="1" a="1"/>
  <c r="F1745" i="1" s="1"/>
  <c r="F1746" i="1" a="1"/>
  <c r="F1746" i="1" s="1"/>
  <c r="F1747" i="1" a="1"/>
  <c r="F1747" i="1" s="1"/>
  <c r="F1748" i="1" a="1"/>
  <c r="F1748" i="1" s="1"/>
  <c r="F1749" i="1" a="1"/>
  <c r="F1749" i="1" s="1"/>
  <c r="F1750" i="1" a="1"/>
  <c r="F1750" i="1" s="1"/>
  <c r="F1751" i="1" a="1"/>
  <c r="F1751" i="1" s="1"/>
  <c r="F1752" i="1" a="1"/>
  <c r="F1752" i="1" s="1"/>
  <c r="F1753" i="1" a="1"/>
  <c r="F1753" i="1"/>
  <c r="F1754" i="1" a="1"/>
  <c r="F1754" i="1" s="1"/>
  <c r="F1755" i="1" a="1"/>
  <c r="F1755" i="1" s="1"/>
  <c r="F1756" i="1" a="1"/>
  <c r="F1756" i="1" s="1"/>
  <c r="F1757" i="1" a="1"/>
  <c r="F1757" i="1" s="1"/>
  <c r="F1758" i="1" a="1"/>
  <c r="F1758" i="1" s="1"/>
  <c r="F1759" i="1" a="1"/>
  <c r="F1759" i="1" s="1"/>
  <c r="F1760" i="1" a="1"/>
  <c r="F1760" i="1" s="1"/>
  <c r="F1761" i="1" a="1"/>
  <c r="F1761" i="1" s="1"/>
  <c r="F1762" i="1" a="1"/>
  <c r="F1762" i="1" s="1"/>
  <c r="F1763" i="1" a="1"/>
  <c r="F1763" i="1" s="1"/>
  <c r="F1764" i="1" a="1"/>
  <c r="F1764" i="1" s="1"/>
  <c r="F1765" i="1" a="1"/>
  <c r="F1765" i="1" s="1"/>
  <c r="F1766" i="1" a="1"/>
  <c r="F1766" i="1" s="1"/>
  <c r="F1767" i="1" a="1"/>
  <c r="F1767" i="1" s="1"/>
  <c r="F1768" i="1" a="1"/>
  <c r="F1768" i="1" s="1"/>
  <c r="F1769" i="1" a="1"/>
  <c r="F1769" i="1"/>
  <c r="F1770" i="1" a="1"/>
  <c r="F1770" i="1" s="1"/>
  <c r="F1771" i="1" a="1"/>
  <c r="F1771" i="1" s="1"/>
  <c r="F1772" i="1" a="1"/>
  <c r="F1772" i="1" s="1"/>
  <c r="F1773" i="1" a="1"/>
  <c r="F1773" i="1" s="1"/>
  <c r="F1774" i="1" a="1"/>
  <c r="F1774" i="1" s="1"/>
  <c r="F1775" i="1" a="1"/>
  <c r="F1775" i="1" s="1"/>
  <c r="F1776" i="1" a="1"/>
  <c r="F1776" i="1" s="1"/>
  <c r="F1777" i="1" a="1"/>
  <c r="F1777" i="1" s="1"/>
  <c r="F1778" i="1" a="1"/>
  <c r="F1778" i="1" s="1"/>
  <c r="F1779" i="1" a="1"/>
  <c r="F1779" i="1" s="1"/>
  <c r="F1780" i="1" a="1"/>
  <c r="F1780" i="1" s="1"/>
  <c r="F1781" i="1" a="1"/>
  <c r="F1781" i="1" s="1"/>
  <c r="F1782" i="1" a="1"/>
  <c r="F1782" i="1"/>
  <c r="F1783" i="1" a="1"/>
  <c r="F1783" i="1" s="1"/>
  <c r="F1784" i="1" a="1"/>
  <c r="F1784" i="1" s="1"/>
  <c r="F1785" i="1" a="1"/>
  <c r="F1785" i="1" s="1"/>
  <c r="F1786" i="1" a="1"/>
  <c r="F1786" i="1" s="1"/>
  <c r="F1787" i="1" a="1"/>
  <c r="F1787" i="1"/>
  <c r="F1788" i="1" a="1"/>
  <c r="F1788" i="1" s="1"/>
  <c r="F1789" i="1" a="1"/>
  <c r="F1789" i="1" s="1"/>
  <c r="F1790" i="1" a="1"/>
  <c r="F1790" i="1" s="1"/>
  <c r="F1791" i="1" a="1"/>
  <c r="F1791" i="1"/>
  <c r="F1792" i="1" a="1"/>
  <c r="F1792" i="1" s="1"/>
  <c r="F1793" i="1" a="1"/>
  <c r="F1793" i="1" s="1"/>
  <c r="F1794" i="1" a="1"/>
  <c r="F1794" i="1" s="1"/>
  <c r="F1795" i="1" a="1"/>
  <c r="F1795" i="1" s="1"/>
  <c r="F1796" i="1" a="1"/>
  <c r="F1796" i="1" s="1"/>
  <c r="F1797" i="1" a="1"/>
  <c r="F1797" i="1"/>
  <c r="F1798" i="1" a="1"/>
  <c r="F1798" i="1" s="1"/>
  <c r="F1799" i="1" a="1"/>
  <c r="F1799" i="1" s="1"/>
  <c r="F1800" i="1" a="1"/>
  <c r="F1800" i="1" s="1"/>
  <c r="F1801" i="1" a="1"/>
  <c r="F1801" i="1" s="1"/>
  <c r="F1802" i="1" a="1"/>
  <c r="F1802" i="1"/>
  <c r="F1803" i="1" a="1"/>
  <c r="F1803" i="1"/>
  <c r="F1804" i="1" a="1"/>
  <c r="F1804" i="1" s="1"/>
  <c r="F1805" i="1" a="1"/>
  <c r="F1805" i="1"/>
  <c r="F1806" i="1" a="1"/>
  <c r="F1806" i="1" s="1"/>
  <c r="F1807" i="1" a="1"/>
  <c r="F1807" i="1"/>
  <c r="F1808" i="1" a="1"/>
  <c r="F1808" i="1" s="1"/>
  <c r="F1809" i="1" a="1"/>
  <c r="F1809" i="1" s="1"/>
  <c r="F1810" i="1" a="1"/>
  <c r="F1810" i="1" s="1"/>
  <c r="F1811" i="1" a="1"/>
  <c r="F1811" i="1" s="1"/>
  <c r="F1812" i="1" a="1"/>
  <c r="F1812" i="1" s="1"/>
  <c r="F1813" i="1" a="1"/>
  <c r="F1813" i="1" s="1"/>
  <c r="F1814" i="1" a="1"/>
  <c r="F1814" i="1" s="1"/>
  <c r="F1815" i="1" a="1"/>
  <c r="F1815" i="1"/>
  <c r="F1816" i="1" a="1"/>
  <c r="F1816" i="1" s="1"/>
  <c r="F1817" i="1" a="1"/>
  <c r="F1817" i="1" s="1"/>
  <c r="F1818" i="1" a="1"/>
  <c r="F1818" i="1" s="1"/>
  <c r="F1819" i="1" a="1"/>
  <c r="F1819" i="1" s="1"/>
  <c r="F1820" i="1" a="1"/>
  <c r="F1820" i="1" s="1"/>
  <c r="F1821" i="1" a="1"/>
  <c r="F1821" i="1" s="1"/>
  <c r="F1822" i="1" a="1"/>
  <c r="F1822" i="1" s="1"/>
  <c r="F1823" i="1" a="1"/>
  <c r="F1823" i="1"/>
  <c r="F1824" i="1" a="1"/>
  <c r="F1824" i="1" s="1"/>
  <c r="F1825" i="1" a="1"/>
  <c r="F1825" i="1" s="1"/>
  <c r="F1826" i="1" a="1"/>
  <c r="F1826" i="1" s="1"/>
  <c r="F1827" i="1" a="1"/>
  <c r="F1827" i="1" s="1"/>
  <c r="F1828" i="1" a="1"/>
  <c r="F1828" i="1" s="1"/>
  <c r="F1829" i="1" a="1"/>
  <c r="F1829" i="1" s="1"/>
  <c r="F1830" i="1" a="1"/>
  <c r="F1830" i="1"/>
  <c r="F1831" i="1" a="1"/>
  <c r="F1831" i="1" s="1"/>
  <c r="F1832" i="1" a="1"/>
  <c r="F1832" i="1" s="1"/>
  <c r="F1833" i="1" a="1"/>
  <c r="F1833" i="1" s="1"/>
  <c r="F1834" i="1" a="1"/>
  <c r="F1834" i="1" s="1"/>
  <c r="F1835" i="1" a="1"/>
  <c r="F1835" i="1" s="1"/>
  <c r="F1836" i="1" a="1"/>
  <c r="F1836" i="1" s="1"/>
  <c r="F1837" i="1" a="1"/>
  <c r="F1837" i="1" s="1"/>
  <c r="F1838" i="1" a="1"/>
  <c r="F1838" i="1"/>
  <c r="F1839" i="1" a="1"/>
  <c r="F1839" i="1"/>
  <c r="F1840" i="1" a="1"/>
  <c r="F1840" i="1" s="1"/>
  <c r="F1841" i="1" a="1"/>
  <c r="F1841" i="1" s="1"/>
  <c r="F1842" i="1" a="1"/>
  <c r="F1842" i="1" s="1"/>
  <c r="F1843" i="1" a="1"/>
  <c r="F1843" i="1" s="1"/>
  <c r="F1844" i="1" a="1"/>
  <c r="F1844" i="1" s="1"/>
  <c r="F1845" i="1" a="1"/>
  <c r="F1845" i="1" s="1"/>
  <c r="F1846" i="1" a="1"/>
  <c r="F1846" i="1"/>
  <c r="F1847" i="1" a="1"/>
  <c r="F1847" i="1" s="1"/>
  <c r="F1848" i="1" a="1"/>
  <c r="F1848" i="1" s="1"/>
  <c r="F1849" i="1" a="1"/>
  <c r="F1849" i="1" s="1"/>
  <c r="F1850" i="1" a="1"/>
  <c r="F1850" i="1" s="1"/>
  <c r="F1851" i="1" a="1"/>
  <c r="F1851" i="1" s="1"/>
  <c r="F1852" i="1" a="1"/>
  <c r="F1852" i="1" s="1"/>
  <c r="F1853" i="1" a="1"/>
  <c r="F1853" i="1"/>
  <c r="F1854" i="1" a="1"/>
  <c r="F1854" i="1" s="1"/>
  <c r="F1855" i="1" a="1"/>
  <c r="F1855" i="1" s="1"/>
  <c r="F1856" i="1" a="1"/>
  <c r="F1856" i="1" s="1"/>
  <c r="F1857" i="1" a="1"/>
  <c r="F1857" i="1" s="1"/>
  <c r="F1858" i="1" a="1"/>
  <c r="F1858" i="1"/>
  <c r="F1859" i="1" a="1"/>
  <c r="F1859" i="1" s="1"/>
  <c r="F1860" i="1" a="1"/>
  <c r="F1860" i="1" s="1"/>
  <c r="F1861" i="1" a="1"/>
  <c r="F1861" i="1" s="1"/>
  <c r="F1862" i="1" a="1"/>
  <c r="F1862" i="1" s="1"/>
  <c r="F1863" i="1" a="1"/>
  <c r="F1863" i="1" s="1"/>
  <c r="F1864" i="1" a="1"/>
  <c r="F1864" i="1" s="1"/>
  <c r="F1865" i="1" a="1"/>
  <c r="F1865" i="1" s="1"/>
  <c r="F1866" i="1" a="1"/>
  <c r="F1866" i="1" s="1"/>
  <c r="F1867" i="1" a="1"/>
  <c r="F1867" i="1" s="1"/>
  <c r="F1868" i="1" a="1"/>
  <c r="F1868" i="1" s="1"/>
  <c r="F1869" i="1" a="1"/>
  <c r="F1869" i="1"/>
  <c r="F1870" i="1" a="1"/>
  <c r="F1870" i="1"/>
  <c r="F1871" i="1" a="1"/>
  <c r="F1871" i="1" s="1"/>
  <c r="F1872" i="1" a="1"/>
  <c r="F1872" i="1" s="1"/>
  <c r="F1873" i="1" a="1"/>
  <c r="F1873" i="1" s="1"/>
  <c r="F1874" i="1" a="1"/>
  <c r="F1874" i="1" s="1"/>
  <c r="F1875" i="1" a="1"/>
  <c r="F1875" i="1" s="1"/>
  <c r="F1876" i="1" a="1"/>
  <c r="F1876" i="1" s="1"/>
  <c r="F1877" i="1" a="1"/>
  <c r="F1877" i="1" s="1"/>
  <c r="F1878" i="1" a="1"/>
  <c r="F1878" i="1"/>
  <c r="F1879" i="1" a="1"/>
  <c r="F1879" i="1" s="1"/>
  <c r="F1880" i="1" a="1"/>
  <c r="F1880" i="1" s="1"/>
  <c r="F1881" i="1" a="1"/>
  <c r="F1881" i="1" s="1"/>
  <c r="F1882" i="1" a="1"/>
  <c r="F1882" i="1" s="1"/>
  <c r="F1883" i="1" a="1"/>
  <c r="F1883" i="1" s="1"/>
  <c r="F1884" i="1" a="1"/>
  <c r="F1884" i="1" s="1"/>
  <c r="F1885" i="1" a="1"/>
  <c r="F1885" i="1" s="1"/>
  <c r="F1886" i="1" a="1"/>
  <c r="F1886" i="1" s="1"/>
  <c r="F1887" i="1" a="1"/>
  <c r="F1887" i="1" s="1"/>
  <c r="F1888" i="1" a="1"/>
  <c r="F1888" i="1" s="1"/>
  <c r="F1889" i="1" a="1"/>
  <c r="F1889" i="1" s="1"/>
  <c r="F1890" i="1" a="1"/>
  <c r="F1890" i="1" s="1"/>
  <c r="F1891" i="1" a="1"/>
  <c r="F1891" i="1" s="1"/>
  <c r="F1892" i="1" a="1"/>
  <c r="F1892" i="1" s="1"/>
  <c r="F1893" i="1" a="1"/>
  <c r="F1893" i="1" s="1"/>
  <c r="F1894" i="1" a="1"/>
  <c r="F1894" i="1" s="1"/>
  <c r="F1895" i="1" a="1"/>
  <c r="F1895" i="1" s="1"/>
  <c r="F1896" i="1" a="1"/>
  <c r="F1896" i="1" s="1"/>
  <c r="F1897" i="1" a="1"/>
  <c r="F1897" i="1" s="1"/>
  <c r="F1898" i="1" a="1"/>
  <c r="F1898" i="1" s="1"/>
  <c r="F1899" i="1" a="1"/>
  <c r="F1899" i="1" s="1"/>
  <c r="F1900" i="1" a="1"/>
  <c r="F1900" i="1" s="1"/>
  <c r="F1901" i="1" a="1"/>
  <c r="F1901" i="1" s="1"/>
  <c r="F1902" i="1" a="1"/>
  <c r="F1902" i="1" s="1"/>
  <c r="F1903" i="1" a="1"/>
  <c r="F1903" i="1" s="1"/>
  <c r="F1904" i="1" a="1"/>
  <c r="F1904" i="1" s="1"/>
  <c r="F1905" i="1" a="1"/>
  <c r="F1905" i="1" s="1"/>
  <c r="F1906" i="1" a="1"/>
  <c r="F1906" i="1"/>
  <c r="F1907" i="1" a="1"/>
  <c r="F1907" i="1" s="1"/>
  <c r="F1908" i="1" a="1"/>
  <c r="F1908" i="1" s="1"/>
  <c r="F1909" i="1" a="1"/>
  <c r="F1909" i="1" s="1"/>
  <c r="F1910" i="1" a="1"/>
  <c r="F1910" i="1"/>
  <c r="F1911" i="1" a="1"/>
  <c r="F1911" i="1"/>
  <c r="F1912" i="1" a="1"/>
  <c r="F1912" i="1" s="1"/>
  <c r="F1913" i="1" a="1"/>
  <c r="F1913" i="1" s="1"/>
  <c r="F1914" i="1" a="1"/>
  <c r="F1914" i="1" s="1"/>
  <c r="F1915" i="1" a="1"/>
  <c r="F1915" i="1" s="1"/>
  <c r="F1916" i="1" a="1"/>
  <c r="F1916" i="1" s="1"/>
  <c r="F1917" i="1" a="1"/>
  <c r="F1917" i="1"/>
  <c r="F1918" i="1" a="1"/>
  <c r="F1918" i="1" s="1"/>
  <c r="F1919" i="1" a="1"/>
  <c r="F1919" i="1" s="1"/>
  <c r="F1920" i="1" a="1"/>
  <c r="F1920" i="1" s="1"/>
  <c r="F1921" i="1" a="1"/>
  <c r="F1921" i="1" s="1"/>
  <c r="F1922" i="1" a="1"/>
  <c r="F1922" i="1" s="1"/>
  <c r="F1923" i="1" a="1"/>
  <c r="F1923" i="1" s="1"/>
  <c r="F1924" i="1" a="1"/>
  <c r="F1924" i="1" s="1"/>
  <c r="F1925" i="1" a="1"/>
  <c r="F1925" i="1" s="1"/>
  <c r="F1926" i="1" a="1"/>
  <c r="F1926" i="1" s="1"/>
  <c r="F1927" i="1" a="1"/>
  <c r="F1927" i="1" s="1"/>
  <c r="F1928" i="1" a="1"/>
  <c r="F1928" i="1" s="1"/>
  <c r="F1929" i="1" a="1"/>
  <c r="F1929" i="1" s="1"/>
  <c r="F1930" i="1" a="1"/>
  <c r="F1930" i="1" s="1"/>
  <c r="F1931" i="1" a="1"/>
  <c r="F1931" i="1" s="1"/>
  <c r="F1932" i="1" a="1"/>
  <c r="F1932" i="1" s="1"/>
  <c r="F1933" i="1" a="1"/>
  <c r="F1933" i="1" s="1"/>
  <c r="F1934" i="1" a="1"/>
  <c r="F1934" i="1" s="1"/>
  <c r="F1935" i="1" a="1"/>
  <c r="F1935" i="1" s="1"/>
  <c r="F1936" i="1" a="1"/>
  <c r="F1936" i="1" s="1"/>
  <c r="F1937" i="1" a="1"/>
  <c r="F1937" i="1" s="1"/>
  <c r="F1938" i="1" a="1"/>
  <c r="F1938" i="1" s="1"/>
  <c r="F1939" i="1" a="1"/>
  <c r="F1939" i="1" s="1"/>
  <c r="F1940" i="1" a="1"/>
  <c r="F1940" i="1" s="1"/>
  <c r="F1941" i="1" a="1"/>
  <c r="F1941" i="1" s="1"/>
  <c r="F1942" i="1" a="1"/>
  <c r="F1942" i="1" s="1"/>
  <c r="F1943" i="1" a="1"/>
  <c r="F1943" i="1" s="1"/>
  <c r="F1944" i="1" a="1"/>
  <c r="F1944" i="1" s="1"/>
  <c r="F1945" i="1" a="1"/>
  <c r="F1945" i="1" s="1"/>
  <c r="F1946" i="1" a="1"/>
  <c r="F1946" i="1" s="1"/>
  <c r="F1947" i="1" a="1"/>
  <c r="F1947" i="1"/>
  <c r="F1948" i="1" a="1"/>
  <c r="F1948" i="1" s="1"/>
  <c r="F1949" i="1" a="1"/>
  <c r="F1949" i="1" s="1"/>
  <c r="F1950" i="1" a="1"/>
  <c r="F1950" i="1" s="1"/>
  <c r="F1951" i="1" a="1"/>
  <c r="F1951" i="1" s="1"/>
  <c r="F1952" i="1" a="1"/>
  <c r="F1952" i="1" s="1"/>
  <c r="F1953" i="1" a="1"/>
  <c r="F1953" i="1"/>
  <c r="F1954" i="1" a="1"/>
  <c r="F1954" i="1" s="1"/>
  <c r="F1955" i="1" a="1"/>
  <c r="F1955" i="1" s="1"/>
  <c r="F1956" i="1" a="1"/>
  <c r="F1956" i="1" s="1"/>
  <c r="F1957" i="1" a="1"/>
  <c r="F1957" i="1" s="1"/>
  <c r="F1958" i="1" a="1"/>
  <c r="F1958" i="1" s="1"/>
  <c r="F1959" i="1" a="1"/>
  <c r="F1959" i="1" s="1"/>
  <c r="F1960" i="1" a="1"/>
  <c r="F1960" i="1" s="1"/>
  <c r="F1961" i="1" a="1"/>
  <c r="F1961" i="1" s="1"/>
  <c r="F1962" i="1" a="1"/>
  <c r="F1962" i="1" s="1"/>
  <c r="F1963" i="1" a="1"/>
  <c r="F1963" i="1" s="1"/>
  <c r="F1964" i="1" a="1"/>
  <c r="F1964" i="1" s="1"/>
  <c r="F1965" i="1" a="1"/>
  <c r="F1965" i="1" s="1"/>
  <c r="F1966" i="1" a="1"/>
  <c r="F1966" i="1" s="1"/>
  <c r="F1967" i="1" a="1"/>
  <c r="F1967" i="1"/>
  <c r="F1968" i="1" a="1"/>
  <c r="F1968" i="1" s="1"/>
  <c r="F1969" i="1" a="1"/>
  <c r="F1969" i="1" s="1"/>
  <c r="F1970" i="1" a="1"/>
  <c r="F1970" i="1" s="1"/>
  <c r="F1971" i="1" a="1"/>
  <c r="F1971" i="1" s="1"/>
  <c r="F1972" i="1" a="1"/>
  <c r="F1972" i="1" s="1"/>
  <c r="F1973" i="1" a="1"/>
  <c r="F1973" i="1" s="1"/>
  <c r="F1974" i="1" a="1"/>
  <c r="F1974" i="1" s="1"/>
  <c r="F1975" i="1" a="1"/>
  <c r="F1975" i="1" s="1"/>
  <c r="F1976" i="1" a="1"/>
  <c r="F1976" i="1" s="1"/>
  <c r="F1977" i="1" a="1"/>
  <c r="F1977" i="1" s="1"/>
  <c r="F1978" i="1" a="1"/>
  <c r="F1978" i="1" s="1"/>
  <c r="F1979" i="1" a="1"/>
  <c r="F1979" i="1" s="1"/>
  <c r="F1980" i="1" a="1"/>
  <c r="F1980" i="1" s="1"/>
  <c r="F1981" i="1" a="1"/>
  <c r="F1981" i="1"/>
  <c r="F1982" i="1" a="1"/>
  <c r="F1982" i="1" s="1"/>
  <c r="F1983" i="1" a="1"/>
  <c r="F1983" i="1"/>
  <c r="F1984" i="1" a="1"/>
  <c r="F1984" i="1" s="1"/>
  <c r="F1985" i="1" a="1"/>
  <c r="F1985" i="1" s="1"/>
  <c r="F1986" i="1" a="1"/>
  <c r="F1986" i="1" s="1"/>
  <c r="F1987" i="1" a="1"/>
  <c r="F1987" i="1" s="1"/>
  <c r="F1988" i="1" a="1"/>
  <c r="F1988" i="1" s="1"/>
  <c r="F1989" i="1" a="1"/>
  <c r="F1989" i="1" s="1"/>
  <c r="F1990" i="1" a="1"/>
  <c r="F1990" i="1" s="1"/>
  <c r="F1991" i="1" a="1"/>
  <c r="F1991" i="1" s="1"/>
  <c r="F1992" i="1" a="1"/>
  <c r="F1992" i="1" s="1"/>
  <c r="F1993" i="1" a="1"/>
  <c r="F1993" i="1" s="1"/>
  <c r="F1994" i="1" a="1"/>
  <c r="F1994" i="1" s="1"/>
  <c r="F1995" i="1" a="1"/>
  <c r="F1995" i="1" s="1"/>
  <c r="F1996" i="1" a="1"/>
  <c r="F1996" i="1" s="1"/>
  <c r="F1997" i="1" a="1"/>
  <c r="F1997" i="1" s="1"/>
  <c r="F1998" i="1" a="1"/>
  <c r="F1998" i="1" s="1"/>
  <c r="F1999" i="1" a="1"/>
  <c r="F1999" i="1" s="1"/>
  <c r="F2000" i="1" a="1"/>
  <c r="F2000" i="1" s="1"/>
  <c r="F2001" i="1" a="1"/>
  <c r="F2001" i="1" s="1"/>
  <c r="F2002" i="1" a="1"/>
  <c r="F2002" i="1" s="1"/>
  <c r="F2003" i="1" a="1"/>
  <c r="F2003" i="1"/>
  <c r="F2004" i="1" a="1"/>
  <c r="F2004" i="1" s="1"/>
  <c r="F2005" i="1" a="1"/>
  <c r="F2005" i="1" s="1"/>
  <c r="F2006" i="1" a="1"/>
  <c r="F2006" i="1" s="1"/>
  <c r="F2007" i="1" a="1"/>
  <c r="F2007" i="1" s="1"/>
  <c r="F2008" i="1" a="1"/>
  <c r="F2008" i="1" s="1"/>
  <c r="F2009" i="1" a="1"/>
  <c r="F2009" i="1" s="1"/>
  <c r="F2010" i="1" a="1"/>
  <c r="F2010" i="1" s="1"/>
  <c r="F2011" i="1" a="1"/>
  <c r="F2011" i="1" s="1"/>
  <c r="F2012" i="1" a="1"/>
  <c r="F2012" i="1" s="1"/>
  <c r="F2013" i="1" a="1"/>
  <c r="F2013" i="1" s="1"/>
  <c r="F2014" i="1" a="1"/>
  <c r="F2014" i="1" s="1"/>
  <c r="F2015" i="1" a="1"/>
  <c r="F2015" i="1"/>
  <c r="F2016" i="1" a="1"/>
  <c r="F2016" i="1" s="1"/>
  <c r="F2017" i="1" a="1"/>
  <c r="F2017" i="1" s="1"/>
  <c r="F2018" i="1" a="1"/>
  <c r="F2018" i="1"/>
  <c r="F2019" i="1" a="1"/>
  <c r="F2019" i="1" s="1"/>
  <c r="F2020" i="1" a="1"/>
  <c r="F2020" i="1" s="1"/>
  <c r="F2021" i="1" a="1"/>
  <c r="F2021" i="1" s="1"/>
  <c r="F2022" i="1" a="1"/>
  <c r="F2022" i="1" s="1"/>
  <c r="F2023" i="1" a="1"/>
  <c r="F2023" i="1" s="1"/>
  <c r="F2024" i="1" a="1"/>
  <c r="F2024" i="1" s="1"/>
  <c r="F2025" i="1" a="1"/>
  <c r="F2025" i="1" s="1"/>
  <c r="F2026" i="1" a="1"/>
  <c r="F2026" i="1" s="1"/>
  <c r="F2027" i="1" a="1"/>
  <c r="F2027" i="1"/>
  <c r="F2028" i="1" a="1"/>
  <c r="F2028" i="1" s="1"/>
  <c r="F2029" i="1" a="1"/>
  <c r="F2029" i="1" s="1"/>
  <c r="F2030" i="1" a="1"/>
  <c r="F2030" i="1" s="1"/>
  <c r="F2031" i="1" a="1"/>
  <c r="F2031" i="1" s="1"/>
  <c r="F2032" i="1" a="1"/>
  <c r="F2032" i="1" s="1"/>
  <c r="F2033" i="1" a="1"/>
  <c r="F2033" i="1" s="1"/>
  <c r="F2034" i="1" a="1"/>
  <c r="F2034" i="1" s="1"/>
  <c r="F2035" i="1" a="1"/>
  <c r="F2035" i="1" s="1"/>
  <c r="F2036" i="1" a="1"/>
  <c r="F2036" i="1" s="1"/>
  <c r="F2037" i="1" a="1"/>
  <c r="F2037" i="1" s="1"/>
  <c r="F2038" i="1" a="1"/>
  <c r="F2038" i="1" s="1"/>
  <c r="F2039" i="1" a="1"/>
  <c r="F2039" i="1" s="1"/>
  <c r="F2040" i="1" a="1"/>
  <c r="F2040" i="1" s="1"/>
  <c r="F2041" i="1" a="1"/>
  <c r="F2041" i="1" s="1"/>
  <c r="F2042" i="1" a="1"/>
  <c r="F2042" i="1" s="1"/>
  <c r="F2043" i="1" a="1"/>
  <c r="F2043" i="1"/>
  <c r="F2044" i="1" a="1"/>
  <c r="F2044" i="1" s="1"/>
  <c r="F2045" i="1" a="1"/>
  <c r="F2045" i="1" s="1"/>
  <c r="F2046" i="1" a="1"/>
  <c r="F2046" i="1" s="1"/>
  <c r="F2047" i="1" a="1"/>
  <c r="F2047" i="1" s="1"/>
  <c r="F2048" i="1" a="1"/>
  <c r="F2048" i="1" s="1"/>
  <c r="F2049" i="1" a="1"/>
  <c r="F2049" i="1" s="1"/>
  <c r="F2050" i="1" a="1"/>
  <c r="F2050" i="1" s="1"/>
  <c r="F2051" i="1" a="1"/>
  <c r="F2051" i="1" s="1"/>
  <c r="F2052" i="1" a="1"/>
  <c r="F2052" i="1" s="1"/>
  <c r="F2053" i="1" a="1"/>
  <c r="F2053" i="1"/>
  <c r="F2054" i="1" a="1"/>
  <c r="F2054" i="1"/>
  <c r="F2055" i="1" a="1"/>
  <c r="F2055" i="1" s="1"/>
  <c r="F2056" i="1" a="1"/>
  <c r="F2056" i="1" s="1"/>
  <c r="F2057" i="1" a="1"/>
  <c r="F2057" i="1" s="1"/>
  <c r="F2058" i="1" a="1"/>
  <c r="F2058" i="1" s="1"/>
  <c r="F2059" i="1" a="1"/>
  <c r="F2059" i="1" s="1"/>
  <c r="F2060" i="1" a="1"/>
  <c r="F2060" i="1" s="1"/>
  <c r="F2061" i="1" a="1"/>
  <c r="F2061" i="1" s="1"/>
  <c r="F2062" i="1" a="1"/>
  <c r="F2062" i="1" s="1"/>
  <c r="F2063" i="1" a="1"/>
  <c r="F2063" i="1"/>
  <c r="F2064" i="1" a="1"/>
  <c r="F2064" i="1" s="1"/>
  <c r="F2065" i="1" a="1"/>
  <c r="F2065" i="1" s="1"/>
  <c r="F2066" i="1" a="1"/>
  <c r="F2066" i="1" s="1"/>
  <c r="F2067" i="1" a="1"/>
  <c r="F2067" i="1" s="1"/>
  <c r="F2068" i="1" a="1"/>
  <c r="F2068" i="1" s="1"/>
  <c r="F2069" i="1" a="1"/>
  <c r="F2069" i="1" s="1"/>
  <c r="F2070" i="1" a="1"/>
  <c r="F2070" i="1" s="1"/>
  <c r="F2071" i="1" a="1"/>
  <c r="F2071" i="1" s="1"/>
  <c r="F2072" i="1" a="1"/>
  <c r="F2072" i="1" s="1"/>
  <c r="F2073" i="1" a="1"/>
  <c r="F2073" i="1" s="1"/>
  <c r="F2074" i="1" a="1"/>
  <c r="F2074" i="1" s="1"/>
  <c r="F2075" i="1" a="1"/>
  <c r="F2075" i="1" s="1"/>
  <c r="F2076" i="1" a="1"/>
  <c r="F2076" i="1" s="1"/>
  <c r="F2077" i="1" a="1"/>
  <c r="F2077" i="1" s="1"/>
  <c r="F2078" i="1" a="1"/>
  <c r="F2078" i="1" s="1"/>
  <c r="F2079" i="1" a="1"/>
  <c r="F2079" i="1" s="1"/>
  <c r="F2080" i="1" a="1"/>
  <c r="F2080" i="1" s="1"/>
  <c r="F2081" i="1" a="1"/>
  <c r="F2081" i="1" s="1"/>
  <c r="F2082" i="1" a="1"/>
  <c r="F2082" i="1" s="1"/>
  <c r="F2083" i="1" a="1"/>
  <c r="F2083" i="1" s="1"/>
  <c r="F2084" i="1" a="1"/>
  <c r="F2084" i="1" s="1"/>
  <c r="F2085" i="1" a="1"/>
  <c r="F2085" i="1" s="1"/>
  <c r="F2086" i="1" a="1"/>
  <c r="F2086" i="1"/>
  <c r="F2087" i="1" a="1"/>
  <c r="F2087" i="1" s="1"/>
  <c r="F2088" i="1" a="1"/>
  <c r="F2088" i="1" s="1"/>
  <c r="F2089" i="1" a="1"/>
  <c r="F2089" i="1"/>
  <c r="F2090" i="1" a="1"/>
  <c r="F2090" i="1" s="1"/>
  <c r="F2091" i="1" a="1"/>
  <c r="F2091" i="1" s="1"/>
  <c r="F2092" i="1" a="1"/>
  <c r="F2092" i="1" s="1"/>
  <c r="F2093" i="1" a="1"/>
  <c r="F2093" i="1" s="1"/>
  <c r="F2094" i="1" a="1"/>
  <c r="F2094" i="1" s="1"/>
  <c r="F2095" i="1" a="1"/>
  <c r="F2095" i="1" s="1"/>
  <c r="F2096" i="1" a="1"/>
  <c r="F2096" i="1" s="1"/>
  <c r="F2097" i="1" a="1"/>
  <c r="F2097" i="1" s="1"/>
  <c r="F2098" i="1" a="1"/>
  <c r="F2098" i="1" s="1"/>
  <c r="F2099" i="1" a="1"/>
  <c r="F2099" i="1" s="1"/>
  <c r="F2100" i="1" a="1"/>
  <c r="F2100" i="1" s="1"/>
  <c r="F2101" i="1" a="1"/>
  <c r="F2101" i="1" s="1"/>
  <c r="F2102" i="1" a="1"/>
  <c r="F2102" i="1"/>
  <c r="F2103" i="1" a="1"/>
  <c r="F2103" i="1" s="1"/>
  <c r="F2104" i="1" a="1"/>
  <c r="F2104" i="1" s="1"/>
  <c r="F2105" i="1" a="1"/>
  <c r="F2105" i="1" s="1"/>
  <c r="F2106" i="1" a="1"/>
  <c r="F2106" i="1" s="1"/>
  <c r="F2107" i="1" a="1"/>
  <c r="F2107" i="1" s="1"/>
  <c r="F2108" i="1" a="1"/>
  <c r="F2108" i="1" s="1"/>
  <c r="F2109" i="1" a="1"/>
  <c r="F2109" i="1"/>
  <c r="F2110" i="1" a="1"/>
  <c r="F2110" i="1" s="1"/>
  <c r="F2111" i="1" a="1"/>
  <c r="F2111" i="1" s="1"/>
  <c r="F2112" i="1" a="1"/>
  <c r="F2112" i="1" s="1"/>
  <c r="F2113" i="1" a="1"/>
  <c r="F2113" i="1" s="1"/>
  <c r="F2114" i="1" a="1"/>
  <c r="F2114" i="1" s="1"/>
  <c r="F2115" i="1" a="1"/>
  <c r="F2115" i="1" s="1"/>
  <c r="F2116" i="1" a="1"/>
  <c r="F2116" i="1" s="1"/>
  <c r="F2117" i="1" a="1"/>
  <c r="F2117" i="1"/>
  <c r="F2118" i="1" a="1"/>
  <c r="F2118" i="1" s="1"/>
  <c r="F2119" i="1" a="1"/>
  <c r="F2119" i="1" s="1"/>
  <c r="F2120" i="1" a="1"/>
  <c r="F2120" i="1" s="1"/>
  <c r="F2121" i="1" a="1"/>
  <c r="F2121" i="1" s="1"/>
  <c r="F2122" i="1" a="1"/>
  <c r="F2122" i="1" s="1"/>
  <c r="F2123" i="1" a="1"/>
  <c r="F2123" i="1" s="1"/>
  <c r="F2124" i="1" a="1"/>
  <c r="F2124" i="1" s="1"/>
  <c r="F2125" i="1" a="1"/>
  <c r="F2125" i="1" s="1"/>
  <c r="F2126" i="1" a="1"/>
  <c r="F2126" i="1" s="1"/>
  <c r="F2127" i="1" a="1"/>
  <c r="F2127" i="1" s="1"/>
  <c r="F2128" i="1" a="1"/>
  <c r="F2128" i="1" s="1"/>
  <c r="F2129" i="1" a="1"/>
  <c r="F2129" i="1" s="1"/>
  <c r="F2130" i="1" a="1"/>
  <c r="F2130" i="1"/>
  <c r="F2131" i="1" a="1"/>
  <c r="F2131" i="1" s="1"/>
  <c r="F2132" i="1" a="1"/>
  <c r="F2132" i="1" s="1"/>
  <c r="F2133" i="1" a="1"/>
  <c r="F2133" i="1" s="1"/>
  <c r="F2134" i="1" a="1"/>
  <c r="F2134" i="1" s="1"/>
  <c r="F2135" i="1" a="1"/>
  <c r="F2135" i="1"/>
  <c r="F2136" i="1" a="1"/>
  <c r="F2136" i="1" s="1"/>
  <c r="F2137" i="1" a="1"/>
  <c r="F2137" i="1" s="1"/>
  <c r="F2138" i="1" a="1"/>
  <c r="F2138" i="1" s="1"/>
  <c r="F2139" i="1" a="1"/>
  <c r="F2139" i="1" s="1"/>
  <c r="F2140" i="1" a="1"/>
  <c r="F2140" i="1" s="1"/>
  <c r="F2141" i="1" a="1"/>
  <c r="F2141" i="1" s="1"/>
  <c r="F2142" i="1" a="1"/>
  <c r="F2142" i="1" s="1"/>
  <c r="F2143" i="1" a="1"/>
  <c r="F2143" i="1" s="1"/>
  <c r="F2144" i="1" a="1"/>
  <c r="F2144" i="1" s="1"/>
  <c r="F2145" i="1" a="1"/>
  <c r="F2145" i="1"/>
  <c r="F2146" i="1" a="1"/>
  <c r="F2146" i="1" s="1"/>
  <c r="F2147" i="1" a="1"/>
  <c r="F2147" i="1" s="1"/>
  <c r="F2148" i="1" a="1"/>
  <c r="F2148" i="1" s="1"/>
  <c r="F2149" i="1" a="1"/>
  <c r="F2149" i="1" s="1"/>
  <c r="F2150" i="1" a="1"/>
  <c r="F2150" i="1" s="1"/>
  <c r="F2151" i="1" a="1"/>
  <c r="F2151" i="1" s="1"/>
  <c r="F2152" i="1" a="1"/>
  <c r="F2152" i="1" s="1"/>
  <c r="F2153" i="1" a="1"/>
  <c r="F2153" i="1" s="1"/>
  <c r="F2154" i="1" a="1"/>
  <c r="F2154" i="1" s="1"/>
  <c r="F2155" i="1" a="1"/>
  <c r="F2155" i="1" s="1"/>
  <c r="F2156" i="1" a="1"/>
  <c r="F2156" i="1" s="1"/>
  <c r="F2157" i="1" a="1"/>
  <c r="F2157" i="1"/>
  <c r="F2158" i="1" a="1"/>
  <c r="F2158" i="1"/>
  <c r="F2159" i="1" a="1"/>
  <c r="F2159" i="1" s="1"/>
  <c r="F2160" i="1" a="1"/>
  <c r="F2160" i="1" s="1"/>
  <c r="F2161" i="1" a="1"/>
  <c r="F2161" i="1" s="1"/>
  <c r="F2162" i="1" a="1"/>
  <c r="F2162" i="1"/>
  <c r="F2163" i="1" a="1"/>
  <c r="F2163" i="1" s="1"/>
  <c r="F2164" i="1" a="1"/>
  <c r="F2164" i="1" s="1"/>
  <c r="F2165" i="1" a="1"/>
  <c r="F2165" i="1" s="1"/>
  <c r="F2166" i="1" a="1"/>
  <c r="F2166" i="1" s="1"/>
  <c r="F2167" i="1" a="1"/>
  <c r="F2167" i="1" s="1"/>
  <c r="F2168" i="1" a="1"/>
  <c r="F2168" i="1" s="1"/>
  <c r="F2169" i="1" a="1"/>
  <c r="F2169" i="1" s="1"/>
  <c r="F2170" i="1" a="1"/>
  <c r="F2170" i="1" s="1"/>
  <c r="F2171" i="1" a="1"/>
  <c r="F2171" i="1"/>
  <c r="F2172" i="1" a="1"/>
  <c r="F2172" i="1" s="1"/>
  <c r="F2173" i="1" a="1"/>
  <c r="F2173" i="1" s="1"/>
  <c r="F2174" i="1" a="1"/>
  <c r="F2174" i="1" s="1"/>
  <c r="F2175" i="1" a="1"/>
  <c r="F2175" i="1" s="1"/>
  <c r="F2176" i="1" a="1"/>
  <c r="F2176" i="1" s="1"/>
  <c r="F2177" i="1" a="1"/>
  <c r="F2177" i="1" s="1"/>
  <c r="F2178" i="1" a="1"/>
  <c r="F2178" i="1" s="1"/>
  <c r="F2179" i="1" a="1"/>
  <c r="F2179" i="1" s="1"/>
  <c r="F2180" i="1" a="1"/>
  <c r="F2180" i="1" s="1"/>
  <c r="F2181" i="1" a="1"/>
  <c r="F2181" i="1" s="1"/>
  <c r="F2182" i="1" a="1"/>
  <c r="F2182" i="1" s="1"/>
  <c r="F2183" i="1" a="1"/>
  <c r="F2183" i="1" s="1"/>
  <c r="F2184" i="1" a="1"/>
  <c r="F2184" i="1" s="1"/>
  <c r="F2185" i="1" a="1"/>
  <c r="F2185" i="1" s="1"/>
  <c r="F2186" i="1" a="1"/>
  <c r="F2186" i="1" s="1"/>
  <c r="F2187" i="1" a="1"/>
  <c r="F2187" i="1" s="1"/>
  <c r="F2188" i="1" a="1"/>
  <c r="F2188" i="1" s="1"/>
  <c r="F2189" i="1" a="1"/>
  <c r="F2189" i="1" s="1"/>
  <c r="F2190" i="1" a="1"/>
  <c r="F2190" i="1" s="1"/>
  <c r="F2191" i="1" a="1"/>
  <c r="F2191" i="1"/>
  <c r="F2192" i="1" a="1"/>
  <c r="F2192" i="1" s="1"/>
  <c r="F2193" i="1" a="1"/>
  <c r="F2193" i="1" s="1"/>
  <c r="F2194" i="1" a="1"/>
  <c r="F2194" i="1"/>
  <c r="F2195" i="1" a="1"/>
  <c r="F2195" i="1" s="1"/>
  <c r="F2196" i="1" a="1"/>
  <c r="F2196" i="1" s="1"/>
  <c r="F2197" i="1" a="1"/>
  <c r="F2197" i="1" s="1"/>
  <c r="F2198" i="1" a="1"/>
  <c r="F2198" i="1"/>
  <c r="F2199" i="1" a="1"/>
  <c r="F2199" i="1" s="1"/>
  <c r="F2200" i="1" a="1"/>
  <c r="F2200" i="1" s="1"/>
  <c r="F2201" i="1" a="1"/>
  <c r="F2201" i="1" s="1"/>
  <c r="F2202" i="1" a="1"/>
  <c r="F2202" i="1" s="1"/>
  <c r="F2203" i="1" a="1"/>
  <c r="F2203" i="1" s="1"/>
  <c r="F2204" i="1" a="1"/>
  <c r="F2204" i="1" s="1"/>
  <c r="F2205" i="1" a="1"/>
  <c r="F2205" i="1" s="1"/>
  <c r="F2206" i="1" a="1"/>
  <c r="F2206" i="1" s="1"/>
  <c r="F2207" i="1" a="1"/>
  <c r="F2207" i="1" s="1"/>
  <c r="F2208" i="1" a="1"/>
  <c r="F2208" i="1" s="1"/>
  <c r="F2209" i="1" a="1"/>
  <c r="F2209" i="1" s="1"/>
  <c r="F2210" i="1" a="1"/>
  <c r="F2210" i="1" s="1"/>
  <c r="F2211" i="1" a="1"/>
  <c r="F2211" i="1" s="1"/>
  <c r="F2212" i="1" a="1"/>
  <c r="F2212" i="1" s="1"/>
  <c r="F2213" i="1" a="1"/>
  <c r="F2213" i="1" s="1"/>
  <c r="F2214" i="1" a="1"/>
  <c r="F2214" i="1" s="1"/>
  <c r="F2215" i="1" a="1"/>
  <c r="F2215" i="1" s="1"/>
  <c r="F2216" i="1" a="1"/>
  <c r="F2216" i="1" s="1"/>
  <c r="F2217" i="1" a="1"/>
  <c r="F2217" i="1" s="1"/>
  <c r="F2218" i="1" a="1"/>
  <c r="F2218" i="1"/>
  <c r="F2219" i="1" a="1"/>
  <c r="F2219" i="1"/>
  <c r="F2220" i="1" a="1"/>
  <c r="F2220" i="1" s="1"/>
  <c r="F2221" i="1" a="1"/>
  <c r="F2221" i="1" s="1"/>
  <c r="F2222" i="1" a="1"/>
  <c r="F2222" i="1" s="1"/>
  <c r="F2223" i="1" a="1"/>
  <c r="F2223" i="1" s="1"/>
  <c r="F2224" i="1" a="1"/>
  <c r="F2224" i="1" s="1"/>
  <c r="F2225" i="1" a="1"/>
  <c r="F2225" i="1" s="1"/>
  <c r="F2226" i="1" a="1"/>
  <c r="F2226" i="1" s="1"/>
  <c r="F2227" i="1" a="1"/>
  <c r="F2227" i="1" s="1"/>
  <c r="F2228" i="1" a="1"/>
  <c r="F2228" i="1" s="1"/>
  <c r="F2229" i="1" a="1"/>
  <c r="F2229" i="1" s="1"/>
  <c r="F2230" i="1" a="1"/>
  <c r="F2230" i="1"/>
  <c r="F2231" i="1" a="1"/>
  <c r="F2231" i="1" s="1"/>
  <c r="F2232" i="1" a="1"/>
  <c r="F2232" i="1" s="1"/>
  <c r="F2233" i="1" a="1"/>
  <c r="F2233" i="1" s="1"/>
  <c r="F2234" i="1" a="1"/>
  <c r="F2234" i="1" s="1"/>
  <c r="F2235" i="1" a="1"/>
  <c r="F2235" i="1"/>
  <c r="F2236" i="1" a="1"/>
  <c r="F2236" i="1" s="1"/>
  <c r="F2237" i="1" a="1"/>
  <c r="F2237" i="1" s="1"/>
  <c r="F2238" i="1" a="1"/>
  <c r="F2238" i="1" s="1"/>
  <c r="F2239" i="1" a="1"/>
  <c r="F2239" i="1" s="1"/>
  <c r="F2240" i="1" a="1"/>
  <c r="F2240" i="1" s="1"/>
  <c r="F2241" i="1" a="1"/>
  <c r="F2241" i="1" s="1"/>
  <c r="F2242" i="1" a="1"/>
  <c r="F2242" i="1" s="1"/>
  <c r="F2243" i="1" a="1"/>
  <c r="F2243" i="1" s="1"/>
  <c r="F2244" i="1" a="1"/>
  <c r="F2244" i="1" s="1"/>
  <c r="F2245" i="1" a="1"/>
  <c r="F2245" i="1" s="1"/>
  <c r="F2246" i="1" a="1"/>
  <c r="F2246" i="1" s="1"/>
  <c r="F2247" i="1" a="1"/>
  <c r="F2247" i="1" s="1"/>
  <c r="F2248" i="1" a="1"/>
  <c r="F2248" i="1" s="1"/>
  <c r="F2249" i="1" a="1"/>
  <c r="F2249" i="1" s="1"/>
  <c r="F2250" i="1" a="1"/>
  <c r="F2250" i="1" s="1"/>
  <c r="F2251" i="1" a="1"/>
  <c r="F2251" i="1" s="1"/>
  <c r="F2252" i="1" a="1"/>
  <c r="F2252" i="1" s="1"/>
  <c r="F2253" i="1" a="1"/>
  <c r="F2253" i="1" s="1"/>
  <c r="F2254" i="1" a="1"/>
  <c r="F2254" i="1"/>
  <c r="F2255" i="1" a="1"/>
  <c r="F2255" i="1"/>
  <c r="F2256" i="1" a="1"/>
  <c r="F2256" i="1" s="1"/>
  <c r="F2257" i="1" a="1"/>
  <c r="F2257" i="1" s="1"/>
  <c r="F2258" i="1" a="1"/>
  <c r="F2258" i="1" s="1"/>
  <c r="F2259" i="1" a="1"/>
  <c r="F2259" i="1"/>
  <c r="F2260" i="1" a="1"/>
  <c r="F2260" i="1" s="1"/>
  <c r="F2261" i="1" a="1"/>
  <c r="F2261" i="1" s="1"/>
  <c r="F2262" i="1" a="1"/>
  <c r="F2262" i="1" s="1"/>
  <c r="F2263" i="1" a="1"/>
  <c r="F2263" i="1" s="1"/>
  <c r="F2264" i="1" a="1"/>
  <c r="F2264" i="1" s="1"/>
  <c r="F2265" i="1" a="1"/>
  <c r="F2265" i="1" s="1"/>
  <c r="F2266" i="1" a="1"/>
  <c r="F2266" i="1" s="1"/>
  <c r="F2267" i="1" a="1"/>
  <c r="F2267" i="1" s="1"/>
  <c r="F2268" i="1" a="1"/>
  <c r="F2268" i="1" s="1"/>
  <c r="F2269" i="1" a="1"/>
  <c r="F2269" i="1" s="1"/>
  <c r="F2270" i="1" a="1"/>
  <c r="F2270" i="1" s="1"/>
  <c r="F2271" i="1" a="1"/>
  <c r="F2271" i="1" s="1"/>
  <c r="F2272" i="1" a="1"/>
  <c r="F2272" i="1" s="1"/>
  <c r="F2273" i="1" a="1"/>
  <c r="F2273" i="1" s="1"/>
  <c r="F2274" i="1" a="1"/>
  <c r="F2274" i="1" s="1"/>
  <c r="F2275" i="1" a="1"/>
  <c r="F2275" i="1" s="1"/>
  <c r="F2276" i="1" a="1"/>
  <c r="F2276" i="1" s="1"/>
  <c r="F2277" i="1" a="1"/>
  <c r="F2277" i="1" s="1"/>
  <c r="F2278" i="1" a="1"/>
  <c r="F2278" i="1" s="1"/>
  <c r="F2279" i="1" a="1"/>
  <c r="F2279" i="1" s="1"/>
  <c r="F2280" i="1" a="1"/>
  <c r="F2280" i="1" s="1"/>
  <c r="F2281" i="1" a="1"/>
  <c r="F2281" i="1" s="1"/>
  <c r="F2282" i="1" a="1"/>
  <c r="F2282" i="1" s="1"/>
  <c r="F2283" i="1" a="1"/>
  <c r="F2283" i="1" s="1"/>
  <c r="F2284" i="1" a="1"/>
  <c r="F2284" i="1" s="1"/>
  <c r="F2285" i="1" a="1"/>
  <c r="F2285" i="1" s="1"/>
  <c r="F2286" i="1" a="1"/>
  <c r="F2286" i="1" s="1"/>
  <c r="F2287" i="1" a="1"/>
  <c r="F2287" i="1" s="1"/>
  <c r="F2288" i="1" a="1"/>
  <c r="F2288" i="1" s="1"/>
  <c r="F2289" i="1" a="1"/>
  <c r="F2289" i="1" s="1"/>
  <c r="F2290" i="1" a="1"/>
  <c r="F2290" i="1" s="1"/>
  <c r="F2291" i="1" a="1"/>
  <c r="F2291" i="1"/>
  <c r="F2292" i="1" a="1"/>
  <c r="F2292" i="1" s="1"/>
  <c r="F2293" i="1" a="1"/>
  <c r="F2293" i="1" s="1"/>
  <c r="F2294" i="1" a="1"/>
  <c r="F2294" i="1"/>
  <c r="F2295" i="1" a="1"/>
  <c r="F2295" i="1" s="1"/>
  <c r="F2296" i="1" a="1"/>
  <c r="F2296" i="1" s="1"/>
  <c r="F2297" i="1" a="1"/>
  <c r="F2297" i="1" s="1"/>
  <c r="F2298" i="1" a="1"/>
  <c r="F2298" i="1" s="1"/>
  <c r="F2299" i="1" a="1"/>
  <c r="F2299" i="1"/>
  <c r="F2300" i="1" a="1"/>
  <c r="F2300" i="1" s="1"/>
  <c r="F2301" i="1" a="1"/>
  <c r="F2301" i="1" s="1"/>
  <c r="F2302" i="1" a="1"/>
  <c r="F2302" i="1" s="1"/>
  <c r="F2303" i="1" a="1"/>
  <c r="F2303" i="1" s="1"/>
  <c r="F2304" i="1" a="1"/>
  <c r="F2304" i="1" s="1"/>
  <c r="F2305" i="1" a="1"/>
  <c r="F2305" i="1" s="1"/>
  <c r="F2306" i="1" a="1"/>
  <c r="F2306" i="1" s="1"/>
  <c r="F2307" i="1" a="1"/>
  <c r="F2307" i="1" s="1"/>
  <c r="F2308" i="1" a="1"/>
  <c r="F2308" i="1" s="1"/>
  <c r="F2309" i="1" a="1"/>
  <c r="F2309" i="1" s="1"/>
  <c r="F2310" i="1" a="1"/>
  <c r="F2310" i="1" s="1"/>
  <c r="F2311" i="1" a="1"/>
  <c r="F2311" i="1" s="1"/>
  <c r="F2312" i="1" a="1"/>
  <c r="F2312" i="1" s="1"/>
  <c r="F2313" i="1" a="1"/>
  <c r="F2313" i="1" s="1"/>
  <c r="F2314" i="1" a="1"/>
  <c r="F2314" i="1" s="1"/>
  <c r="F2315" i="1" a="1"/>
  <c r="F2315" i="1" s="1"/>
  <c r="F2316" i="1" a="1"/>
  <c r="F2316" i="1" s="1"/>
  <c r="F2317" i="1" a="1"/>
  <c r="F2317" i="1" s="1"/>
  <c r="F2318" i="1" a="1"/>
  <c r="F2318" i="1" s="1"/>
  <c r="F2319" i="1" a="1"/>
  <c r="F2319" i="1" s="1"/>
  <c r="F2320" i="1" a="1"/>
  <c r="F2320" i="1" s="1"/>
  <c r="F2321" i="1" a="1"/>
  <c r="F2321" i="1" s="1"/>
  <c r="F2322" i="1" a="1"/>
  <c r="F2322" i="1"/>
  <c r="F2323" i="1" a="1"/>
  <c r="F2323" i="1" s="1"/>
  <c r="F2324" i="1" a="1"/>
  <c r="F2324" i="1" s="1"/>
  <c r="F2325" i="1" a="1"/>
  <c r="F2325" i="1" s="1"/>
  <c r="F2326" i="1" a="1"/>
  <c r="F2326" i="1"/>
  <c r="F2327" i="1" a="1"/>
  <c r="F2327" i="1" s="1"/>
  <c r="F2328" i="1" a="1"/>
  <c r="F2328" i="1" s="1"/>
  <c r="F2329" i="1" a="1"/>
  <c r="F2329" i="1" s="1"/>
  <c r="F2330" i="1" a="1"/>
  <c r="F2330" i="1" s="1"/>
  <c r="F2331" i="1" a="1"/>
  <c r="F2331" i="1" s="1"/>
  <c r="F2332" i="1" a="1"/>
  <c r="F2332" i="1" s="1"/>
  <c r="F2333" i="1" a="1"/>
  <c r="F2333" i="1" s="1"/>
  <c r="F2334" i="1" a="1"/>
  <c r="F2334" i="1" s="1"/>
  <c r="F2335" i="1" a="1"/>
  <c r="F2335" i="1"/>
  <c r="F2336" i="1" a="1"/>
  <c r="F2336" i="1" s="1"/>
  <c r="F2337" i="1" a="1"/>
  <c r="F2337" i="1" s="1"/>
  <c r="F2338" i="1" a="1"/>
  <c r="F2338" i="1" s="1"/>
  <c r="F2339" i="1" a="1"/>
  <c r="F2339" i="1" s="1"/>
  <c r="F2340" i="1" a="1"/>
  <c r="F2340" i="1" s="1"/>
  <c r="F2341" i="1" a="1"/>
  <c r="F2341" i="1"/>
  <c r="F2342" i="1" a="1"/>
  <c r="F2342" i="1" s="1"/>
  <c r="F2343" i="1" a="1"/>
  <c r="F2343" i="1" s="1"/>
  <c r="F2344" i="1" a="1"/>
  <c r="F2344" i="1" s="1"/>
  <c r="F2345" i="1" a="1"/>
  <c r="F2345" i="1" s="1"/>
  <c r="F2346" i="1" a="1"/>
  <c r="F2346" i="1" s="1"/>
  <c r="F2347" i="1" a="1"/>
  <c r="F2347" i="1" s="1"/>
  <c r="F2348" i="1" a="1"/>
  <c r="F2348" i="1" s="1"/>
  <c r="F2349" i="1" a="1"/>
  <c r="F2349" i="1" s="1"/>
  <c r="F2350" i="1" a="1"/>
  <c r="F2350" i="1"/>
  <c r="F2351" i="1" a="1"/>
  <c r="F2351" i="1" s="1"/>
  <c r="F2352" i="1" a="1"/>
  <c r="F2352" i="1" s="1"/>
  <c r="F2353" i="1" a="1"/>
  <c r="F2353" i="1" s="1"/>
  <c r="F2354" i="1" a="1"/>
  <c r="F2354" i="1" s="1"/>
  <c r="F2355" i="1" a="1"/>
  <c r="F2355" i="1"/>
  <c r="F2356" i="1" a="1"/>
  <c r="F2356" i="1" s="1"/>
  <c r="F2357" i="1" a="1"/>
  <c r="F2357" i="1" s="1"/>
  <c r="F2358" i="1" a="1"/>
  <c r="F2358" i="1"/>
  <c r="F2359" i="1" a="1"/>
  <c r="F2359" i="1" s="1"/>
  <c r="F2360" i="1" a="1"/>
  <c r="F2360" i="1" s="1"/>
  <c r="F2361" i="1" a="1"/>
  <c r="F2361" i="1"/>
  <c r="F2362" i="1" a="1"/>
  <c r="F2362" i="1" s="1"/>
  <c r="F2363" i="1" a="1"/>
  <c r="F2363" i="1" s="1"/>
  <c r="F2364" i="1" a="1"/>
  <c r="F2364" i="1" s="1"/>
  <c r="F2365" i="1" a="1"/>
  <c r="F2365" i="1" s="1"/>
  <c r="F2366" i="1" a="1"/>
  <c r="F2366" i="1" s="1"/>
  <c r="F2367" i="1" a="1"/>
  <c r="F2367" i="1"/>
  <c r="F2368" i="1" a="1"/>
  <c r="F2368" i="1" s="1"/>
  <c r="F2369" i="1" a="1"/>
  <c r="F2369" i="1" s="1"/>
  <c r="F2370" i="1" a="1"/>
  <c r="F2370" i="1" s="1"/>
  <c r="F2371" i="1" a="1"/>
  <c r="F2371" i="1" s="1"/>
  <c r="F2372" i="1" a="1"/>
  <c r="F2372" i="1" s="1"/>
  <c r="F2373" i="1" a="1"/>
  <c r="F2373" i="1" s="1"/>
  <c r="F2374" i="1" a="1"/>
  <c r="F2374" i="1" s="1"/>
  <c r="F2375" i="1" a="1"/>
  <c r="F2375" i="1" s="1"/>
  <c r="F2376" i="1" a="1"/>
  <c r="F2376" i="1" s="1"/>
  <c r="F2377" i="1" a="1"/>
  <c r="F2377" i="1" s="1"/>
  <c r="F2378" i="1" a="1"/>
  <c r="F2378" i="1" s="1"/>
  <c r="F2379" i="1" a="1"/>
  <c r="F2379" i="1"/>
  <c r="F2380" i="1" a="1"/>
  <c r="F2380" i="1" s="1"/>
  <c r="F2381" i="1" a="1"/>
  <c r="F2381" i="1"/>
  <c r="F2382" i="1" a="1"/>
  <c r="F2382" i="1" s="1"/>
  <c r="F2383" i="1" a="1"/>
  <c r="F2383" i="1" s="1"/>
  <c r="F2384" i="1" a="1"/>
  <c r="F2384" i="1" s="1"/>
  <c r="F2385" i="1" a="1"/>
  <c r="F2385" i="1" s="1"/>
  <c r="F2386" i="1" a="1"/>
  <c r="F2386" i="1"/>
  <c r="F2387" i="1" a="1"/>
  <c r="F2387" i="1"/>
  <c r="F2388" i="1" a="1"/>
  <c r="F2388" i="1" s="1"/>
  <c r="F2389" i="1" a="1"/>
  <c r="F2389" i="1" s="1"/>
  <c r="F2390" i="1" a="1"/>
  <c r="F2390" i="1"/>
  <c r="F2391" i="1" a="1"/>
  <c r="F2391" i="1"/>
  <c r="F2392" i="1" a="1"/>
  <c r="F2392" i="1" s="1"/>
  <c r="F2393" i="1" a="1"/>
  <c r="F2393" i="1" s="1"/>
  <c r="F2394" i="1" a="1"/>
  <c r="F2394" i="1" s="1"/>
  <c r="F2395" i="1" a="1"/>
  <c r="F2395" i="1" s="1"/>
  <c r="F2396" i="1" a="1"/>
  <c r="F2396" i="1" s="1"/>
  <c r="F2397" i="1" a="1"/>
  <c r="F2397" i="1"/>
  <c r="F2398" i="1" a="1"/>
  <c r="F2398" i="1" s="1"/>
  <c r="F2399" i="1" a="1"/>
  <c r="F2399" i="1" s="1"/>
  <c r="F2400" i="1" a="1"/>
  <c r="F2400" i="1" s="1"/>
  <c r="F2401" i="1" a="1"/>
  <c r="F2401" i="1" s="1"/>
  <c r="F2402" i="1" a="1"/>
  <c r="F2402" i="1" s="1"/>
  <c r="F2403" i="1" a="1"/>
  <c r="F2403" i="1" s="1"/>
  <c r="F2404" i="1" a="1"/>
  <c r="F2404" i="1" s="1"/>
  <c r="F2405" i="1" a="1"/>
  <c r="F2405" i="1" s="1"/>
  <c r="F2406" i="1" a="1"/>
  <c r="F2406" i="1" s="1"/>
  <c r="F2407" i="1" a="1"/>
  <c r="F2407" i="1" s="1"/>
  <c r="F2408" i="1" a="1"/>
  <c r="F2408" i="1" s="1"/>
  <c r="F2409" i="1" a="1"/>
  <c r="F2409" i="1"/>
  <c r="F2410" i="1" a="1"/>
  <c r="F2410" i="1" s="1"/>
  <c r="F2411" i="1" a="1"/>
  <c r="F2411" i="1" s="1"/>
  <c r="F2412" i="1" a="1"/>
  <c r="F2412" i="1" s="1"/>
  <c r="F2413" i="1" a="1"/>
  <c r="F2413" i="1"/>
  <c r="F2414" i="1" a="1"/>
  <c r="F2414" i="1" s="1"/>
  <c r="F2415" i="1" a="1"/>
  <c r="F2415" i="1" s="1"/>
  <c r="F2416" i="1" a="1"/>
  <c r="F2416" i="1" s="1"/>
  <c r="F2417" i="1" a="1"/>
  <c r="F2417" i="1" s="1"/>
  <c r="F2418" i="1" a="1"/>
  <c r="F2418" i="1"/>
  <c r="F2419" i="1" a="1"/>
  <c r="F2419" i="1" s="1"/>
  <c r="F2420" i="1" a="1"/>
  <c r="F2420" i="1" s="1"/>
  <c r="F2421" i="1" a="1"/>
  <c r="F2421" i="1" s="1"/>
  <c r="F2422" i="1" a="1"/>
  <c r="F2422" i="1" s="1"/>
  <c r="F2423" i="1" a="1"/>
  <c r="F2423" i="1" s="1"/>
  <c r="F2424" i="1" a="1"/>
  <c r="F2424" i="1" s="1"/>
  <c r="F2425" i="1" a="1"/>
  <c r="F2425" i="1"/>
  <c r="F2426" i="1" a="1"/>
  <c r="F2426" i="1" s="1"/>
  <c r="F2427" i="1" a="1"/>
  <c r="F2427" i="1" s="1"/>
  <c r="F2428" i="1" a="1"/>
  <c r="F2428" i="1" s="1"/>
  <c r="F2429" i="1" a="1"/>
  <c r="F2429" i="1" s="1"/>
  <c r="F2430" i="1" a="1"/>
  <c r="F2430" i="1" s="1"/>
  <c r="F2431" i="1" a="1"/>
  <c r="F2431" i="1"/>
  <c r="F2432" i="1" a="1"/>
  <c r="F2432" i="1" s="1"/>
  <c r="F2433" i="1" a="1"/>
  <c r="F2433" i="1" s="1"/>
  <c r="F2434" i="1" a="1"/>
  <c r="F2434" i="1" s="1"/>
  <c r="F2435" i="1" a="1"/>
  <c r="F2435" i="1" s="1"/>
  <c r="F2436" i="1" a="1"/>
  <c r="F2436" i="1" s="1"/>
  <c r="F2437" i="1" a="1"/>
  <c r="F2437" i="1" s="1"/>
  <c r="F2438" i="1" a="1"/>
  <c r="F2438" i="1" s="1"/>
  <c r="F2439" i="1" a="1"/>
  <c r="F2439" i="1" s="1"/>
  <c r="F2440" i="1" a="1"/>
  <c r="F2440" i="1" s="1"/>
  <c r="F2441" i="1" a="1"/>
  <c r="F2441" i="1" s="1"/>
  <c r="F2442" i="1" a="1"/>
  <c r="F2442" i="1" s="1"/>
  <c r="F2443" i="1" a="1"/>
  <c r="F2443" i="1"/>
  <c r="F2444" i="1" a="1"/>
  <c r="F2444" i="1" s="1"/>
  <c r="F2445" i="1" a="1"/>
  <c r="F2445" i="1" s="1"/>
  <c r="F2446" i="1" a="1"/>
  <c r="F2446" i="1" s="1"/>
  <c r="F2447" i="1" a="1"/>
  <c r="F2447" i="1"/>
  <c r="F2448" i="1" a="1"/>
  <c r="F2448" i="1" s="1"/>
  <c r="F2449" i="1" a="1"/>
  <c r="F2449" i="1" s="1"/>
  <c r="F2450" i="1" a="1"/>
  <c r="F2450" i="1" s="1"/>
  <c r="F2451" i="1" a="1"/>
  <c r="F2451" i="1" s="1"/>
  <c r="F2452" i="1" a="1"/>
  <c r="F2452" i="1" s="1"/>
  <c r="F2453" i="1" a="1"/>
  <c r="F2453" i="1" s="1"/>
  <c r="F2454" i="1" a="1"/>
  <c r="F2454" i="1"/>
  <c r="F2455" i="1" a="1"/>
  <c r="F2455" i="1" s="1"/>
  <c r="F2456" i="1" a="1"/>
  <c r="F2456" i="1" s="1"/>
  <c r="F2457" i="1" a="1"/>
  <c r="F2457" i="1" s="1"/>
  <c r="F2458" i="1" a="1"/>
  <c r="F2458" i="1" s="1"/>
  <c r="F2459" i="1" a="1"/>
  <c r="F2459" i="1" s="1"/>
  <c r="F2460" i="1" a="1"/>
  <c r="F2460" i="1" s="1"/>
  <c r="F2461" i="1" a="1"/>
  <c r="F2461" i="1"/>
  <c r="F2462" i="1" a="1"/>
  <c r="F2462" i="1" s="1"/>
  <c r="F2463" i="1" a="1"/>
  <c r="F2463" i="1" s="1"/>
  <c r="F2464" i="1" a="1"/>
  <c r="F2464" i="1" s="1"/>
  <c r="F2465" i="1" a="1"/>
  <c r="F2465" i="1"/>
  <c r="F2466" i="1" a="1"/>
  <c r="F2466" i="1"/>
  <c r="F2467" i="1" a="1"/>
  <c r="F2467" i="1" s="1"/>
  <c r="F2468" i="1" a="1"/>
  <c r="F2468" i="1" s="1"/>
  <c r="F2469" i="1" a="1"/>
  <c r="F2469" i="1" s="1"/>
  <c r="F2470" i="1" a="1"/>
  <c r="F2470" i="1"/>
  <c r="F2471" i="1" a="1"/>
  <c r="F2471" i="1" s="1"/>
  <c r="F2472" i="1" a="1"/>
  <c r="F2472" i="1" s="1"/>
  <c r="F2473" i="1" a="1"/>
  <c r="F2473" i="1" s="1"/>
  <c r="F2474" i="1" a="1"/>
  <c r="F2474" i="1" s="1"/>
  <c r="F2475" i="1" a="1"/>
  <c r="F2475" i="1" s="1"/>
  <c r="F2476" i="1" a="1"/>
  <c r="F2476" i="1" s="1"/>
  <c r="F2477" i="1" a="1"/>
  <c r="F2477" i="1" s="1"/>
  <c r="F2478" i="1" a="1"/>
  <c r="F2478" i="1"/>
  <c r="F2479" i="1" a="1"/>
  <c r="F2479" i="1" s="1"/>
  <c r="F2480" i="1" a="1"/>
  <c r="F2480" i="1" s="1"/>
  <c r="F2481" i="1" a="1"/>
  <c r="F2481" i="1" s="1"/>
  <c r="F2482" i="1" a="1"/>
  <c r="F2482" i="1" s="1"/>
  <c r="F2483" i="1" a="1"/>
  <c r="F2483" i="1"/>
  <c r="F2484" i="1" a="1"/>
  <c r="F2484" i="1" s="1"/>
  <c r="F2485" i="1" a="1"/>
  <c r="F2485" i="1" s="1"/>
  <c r="F2486" i="1" a="1"/>
  <c r="F2486" i="1" s="1"/>
  <c r="F2487" i="1" a="1"/>
  <c r="F2487" i="1" s="1"/>
  <c r="F2488" i="1" a="1"/>
  <c r="F2488" i="1" s="1"/>
  <c r="F2489" i="1" a="1"/>
  <c r="F2489" i="1"/>
  <c r="F2490" i="1" a="1"/>
  <c r="F2490" i="1" s="1"/>
  <c r="F2491" i="1" a="1"/>
  <c r="F2491" i="1" s="1"/>
  <c r="F2492" i="1" a="1"/>
  <c r="F2492" i="1" s="1"/>
  <c r="F2493" i="1" a="1"/>
  <c r="F2493" i="1" s="1"/>
  <c r="F2494" i="1" a="1"/>
  <c r="F2494" i="1" s="1"/>
  <c r="F2495" i="1" a="1"/>
  <c r="F2495" i="1"/>
  <c r="F2496" i="1" a="1"/>
  <c r="F2496" i="1" s="1"/>
  <c r="F2497" i="1" a="1"/>
  <c r="F2497" i="1" s="1"/>
  <c r="F2498" i="1" a="1"/>
  <c r="F2498" i="1" s="1"/>
  <c r="F2499" i="1" a="1"/>
  <c r="F2499" i="1" s="1"/>
  <c r="F2500" i="1" a="1"/>
  <c r="F2500" i="1" s="1"/>
  <c r="F2501" i="1" a="1"/>
  <c r="F2501" i="1" s="1"/>
  <c r="F2502" i="1" a="1"/>
  <c r="F2502" i="1" s="1"/>
  <c r="F2503" i="1" a="1"/>
  <c r="F2503" i="1"/>
  <c r="F2504" i="1" a="1"/>
  <c r="F2504" i="1" s="1"/>
  <c r="F2505" i="1" a="1"/>
  <c r="F2505" i="1" s="1"/>
  <c r="F2506" i="1" a="1"/>
  <c r="F2506" i="1" s="1"/>
  <c r="F2507" i="1" a="1"/>
  <c r="F2507" i="1" s="1"/>
  <c r="F2508" i="1" a="1"/>
  <c r="F2508" i="1"/>
  <c r="F2509" i="1" a="1"/>
  <c r="F2509" i="1" s="1"/>
  <c r="F2510" i="1" a="1"/>
  <c r="F2510" i="1" s="1"/>
  <c r="F2511" i="1" a="1"/>
  <c r="F2511" i="1" s="1"/>
  <c r="F2512" i="1" a="1"/>
  <c r="F2512" i="1" s="1"/>
  <c r="F2513" i="1" a="1"/>
  <c r="F2513" i="1" s="1"/>
  <c r="F2514" i="1" a="1"/>
  <c r="F2514" i="1" s="1"/>
  <c r="F2515" i="1" a="1"/>
  <c r="F2515" i="1"/>
  <c r="F2516" i="1" a="1"/>
  <c r="F2516" i="1" s="1"/>
  <c r="F2517" i="1" a="1"/>
  <c r="F2517" i="1"/>
  <c r="F2518" i="1" a="1"/>
  <c r="F2518" i="1" s="1"/>
  <c r="F2519" i="1" a="1"/>
  <c r="F2519" i="1" s="1"/>
  <c r="F2520" i="1" a="1"/>
  <c r="F2520" i="1" s="1"/>
  <c r="F2521" i="1" a="1"/>
  <c r="F2521" i="1" s="1"/>
  <c r="F2522" i="1" a="1"/>
  <c r="F2522" i="1" s="1"/>
  <c r="F2523" i="1" a="1"/>
  <c r="F2523" i="1"/>
  <c r="F2524" i="1" a="1"/>
  <c r="F2524" i="1" s="1"/>
  <c r="F2525" i="1" a="1"/>
  <c r="F2525" i="1" s="1"/>
  <c r="F2526" i="1" a="1"/>
  <c r="F2526" i="1" s="1"/>
  <c r="F2527" i="1" a="1"/>
  <c r="F2527" i="1"/>
  <c r="F2528" i="1" a="1"/>
  <c r="F2528" i="1"/>
  <c r="F2529" i="1" a="1"/>
  <c r="F2529" i="1" s="1"/>
  <c r="F2530" i="1" a="1"/>
  <c r="F2530" i="1" s="1"/>
  <c r="F2531" i="1" a="1"/>
  <c r="F2531" i="1"/>
  <c r="F2532" i="1" a="1"/>
  <c r="F2532" i="1"/>
  <c r="F2533" i="1" a="1"/>
  <c r="F2533" i="1"/>
  <c r="F2534" i="1" a="1"/>
  <c r="F2534" i="1" s="1"/>
  <c r="F2535" i="1" a="1"/>
  <c r="F2535" i="1" s="1"/>
  <c r="F2536" i="1" a="1"/>
  <c r="F2536" i="1" s="1"/>
  <c r="F2537" i="1" a="1"/>
  <c r="F2537" i="1"/>
  <c r="F2538" i="1" a="1"/>
  <c r="F2538" i="1" s="1"/>
  <c r="F2539" i="1" a="1"/>
  <c r="F2539" i="1" s="1"/>
  <c r="F2540" i="1" a="1"/>
  <c r="F2540" i="1" s="1"/>
  <c r="F2541" i="1" a="1"/>
  <c r="F2541" i="1" s="1"/>
  <c r="F2542" i="1" a="1"/>
  <c r="F2542" i="1" s="1"/>
  <c r="F2543" i="1" a="1"/>
  <c r="F2543" i="1" s="1"/>
  <c r="F2544" i="1" a="1"/>
  <c r="F2544" i="1" s="1"/>
  <c r="F2545" i="1" a="1"/>
  <c r="F2545" i="1"/>
  <c r="F2546" i="1" a="1"/>
  <c r="F2546" i="1" s="1"/>
  <c r="F2547" i="1" a="1"/>
  <c r="F2547" i="1"/>
  <c r="F2548" i="1" a="1"/>
  <c r="F2548" i="1" s="1"/>
  <c r="F2549" i="1" a="1"/>
  <c r="F2549" i="1" s="1"/>
  <c r="F2550" i="1" a="1"/>
  <c r="F2550" i="1" s="1"/>
  <c r="F2551" i="1" a="1"/>
  <c r="F2551" i="1" s="1"/>
  <c r="F2552" i="1" a="1"/>
  <c r="F2552" i="1" s="1"/>
  <c r="F2553" i="1" a="1"/>
  <c r="F2553" i="1"/>
  <c r="F2554" i="1" a="1"/>
  <c r="F2554" i="1" s="1"/>
  <c r="F2555" i="1" a="1"/>
  <c r="F2555" i="1"/>
  <c r="F2556" i="1" a="1"/>
  <c r="F2556" i="1" s="1"/>
  <c r="F2557" i="1" a="1"/>
  <c r="F2557" i="1" s="1"/>
  <c r="F2558" i="1" a="1"/>
  <c r="F2558" i="1" s="1"/>
  <c r="F2559" i="1" a="1"/>
  <c r="F2559" i="1" s="1"/>
  <c r="F2560" i="1" a="1"/>
  <c r="F2560" i="1" s="1"/>
  <c r="F2561" i="1" a="1"/>
  <c r="F2561" i="1" s="1"/>
  <c r="F2562" i="1" a="1"/>
  <c r="F2562" i="1" s="1"/>
  <c r="F2563" i="1" a="1"/>
  <c r="F2563" i="1" s="1"/>
  <c r="F2564" i="1" a="1"/>
  <c r="F2564" i="1"/>
  <c r="F2565" i="1" a="1"/>
  <c r="F2565" i="1" s="1"/>
  <c r="F2566" i="1" a="1"/>
  <c r="F2566" i="1" s="1"/>
  <c r="F2567" i="1" a="1"/>
  <c r="F2567" i="1" s="1"/>
  <c r="F2568" i="1" a="1"/>
  <c r="F2568" i="1" s="1"/>
  <c r="F2569" i="1" a="1"/>
  <c r="F2569" i="1"/>
  <c r="F2570" i="1" a="1"/>
  <c r="F2570" i="1" s="1"/>
  <c r="F2571" i="1" a="1"/>
  <c r="F2571" i="1"/>
  <c r="F2572" i="1" a="1"/>
  <c r="F2572" i="1" s="1"/>
  <c r="F2573" i="1" a="1"/>
  <c r="F2573" i="1" s="1"/>
  <c r="F2574" i="1" a="1"/>
  <c r="F2574" i="1" s="1"/>
  <c r="F2575" i="1" a="1"/>
  <c r="F2575" i="1" s="1"/>
  <c r="F2576" i="1" a="1"/>
  <c r="F2576" i="1"/>
  <c r="F2577" i="1" a="1"/>
  <c r="F2577" i="1" s="1"/>
  <c r="F2578" i="1" a="1"/>
  <c r="F2578" i="1" s="1"/>
  <c r="F2579" i="1" a="1"/>
  <c r="F2579" i="1" s="1"/>
  <c r="F2580" i="1" a="1"/>
  <c r="F2580" i="1" s="1"/>
  <c r="F2581" i="1" a="1"/>
  <c r="F2581" i="1"/>
  <c r="F2582" i="1" a="1"/>
  <c r="F2582" i="1" s="1"/>
  <c r="F2583" i="1" a="1"/>
  <c r="F2583" i="1" s="1"/>
  <c r="F2584" i="1" a="1"/>
  <c r="F2584" i="1" s="1"/>
  <c r="F2585" i="1" a="1"/>
  <c r="F2585" i="1" s="1"/>
  <c r="F2586" i="1" a="1"/>
  <c r="F2586" i="1" s="1"/>
  <c r="F2587" i="1" a="1"/>
  <c r="F2587" i="1"/>
  <c r="F2588" i="1" a="1"/>
  <c r="F2588" i="1" s="1"/>
  <c r="F2589" i="1" a="1"/>
  <c r="F2589" i="1" s="1"/>
  <c r="F2590" i="1" a="1"/>
  <c r="F2590" i="1" s="1"/>
  <c r="F2591" i="1" a="1"/>
  <c r="F2591" i="1" s="1"/>
  <c r="F2592" i="1" a="1"/>
  <c r="F2592" i="1"/>
  <c r="F2593" i="1" a="1"/>
  <c r="F2593" i="1" s="1"/>
  <c r="F2594" i="1" a="1"/>
  <c r="F2594" i="1" s="1"/>
  <c r="F2595" i="1" a="1"/>
  <c r="F2595" i="1" s="1"/>
  <c r="F2596" i="1" a="1"/>
  <c r="F2596" i="1" s="1"/>
  <c r="F2597" i="1" a="1"/>
  <c r="F2597" i="1"/>
  <c r="F2598" i="1" a="1"/>
  <c r="F2598" i="1" s="1"/>
  <c r="F2599" i="1" a="1"/>
  <c r="F2599" i="1"/>
  <c r="F2600" i="1" a="1"/>
  <c r="F2600" i="1"/>
  <c r="F2601" i="1" a="1"/>
  <c r="F2601" i="1"/>
  <c r="F2602" i="1" a="1"/>
  <c r="F2602" i="1" s="1"/>
  <c r="F2603" i="1" a="1"/>
  <c r="F2603" i="1" s="1"/>
  <c r="F2604" i="1" a="1"/>
  <c r="F2604" i="1" s="1"/>
  <c r="F2605" i="1" a="1"/>
  <c r="F2605" i="1" s="1"/>
  <c r="F2606" i="1" a="1"/>
  <c r="F2606" i="1" s="1"/>
  <c r="F2607" i="1" a="1"/>
  <c r="F2607" i="1"/>
  <c r="F2608" i="1" a="1"/>
  <c r="F2608" i="1" s="1"/>
  <c r="F2609" i="1" a="1"/>
  <c r="F2609" i="1"/>
  <c r="F2610" i="1" a="1"/>
  <c r="F2610" i="1" s="1"/>
  <c r="F2611" i="1" a="1"/>
  <c r="F2611" i="1" s="1"/>
  <c r="F2612" i="1" a="1"/>
  <c r="F2612" i="1" s="1"/>
  <c r="F2613" i="1" a="1"/>
  <c r="F2613" i="1" s="1"/>
  <c r="F2614" i="1" a="1"/>
  <c r="F2614" i="1" s="1"/>
  <c r="F2615" i="1" a="1"/>
  <c r="F2615" i="1"/>
  <c r="F2616" i="1" a="1"/>
  <c r="F2616" i="1" s="1"/>
  <c r="F2617" i="1" a="1"/>
  <c r="F2617" i="1" s="1"/>
  <c r="F2618" i="1" a="1"/>
  <c r="F2618" i="1" s="1"/>
  <c r="F2619" i="1" a="1"/>
  <c r="F2619" i="1" s="1"/>
  <c r="F2620" i="1" a="1"/>
  <c r="F2620" i="1"/>
  <c r="F2621" i="1" a="1"/>
  <c r="F2621" i="1" s="1"/>
  <c r="F2622" i="1" a="1"/>
  <c r="F2622" i="1" s="1"/>
  <c r="F2623" i="1" a="1"/>
  <c r="F2623" i="1" s="1"/>
  <c r="F2624" i="1" a="1"/>
  <c r="F2624" i="1" s="1"/>
  <c r="F2625" i="1" a="1"/>
  <c r="F2625" i="1" s="1"/>
  <c r="F2626" i="1" a="1"/>
  <c r="F2626" i="1" s="1"/>
  <c r="F2627" i="1" a="1"/>
  <c r="F2627" i="1"/>
  <c r="F2628" i="1" a="1"/>
  <c r="F2628" i="1" s="1"/>
  <c r="F2629" i="1" a="1"/>
  <c r="F2629" i="1" s="1"/>
  <c r="F2630" i="1" a="1"/>
  <c r="F2630" i="1" s="1"/>
  <c r="F2631" i="1" a="1"/>
  <c r="F2631" i="1"/>
  <c r="F2632" i="1" a="1"/>
  <c r="F2632" i="1" s="1"/>
  <c r="F2633" i="1" a="1"/>
  <c r="F2633" i="1" s="1"/>
  <c r="F2634" i="1" a="1"/>
  <c r="F2634" i="1" s="1"/>
  <c r="F2635" i="1" a="1"/>
  <c r="F2635" i="1" s="1"/>
  <c r="F2636" i="1" a="1"/>
  <c r="F2636" i="1" s="1"/>
  <c r="F2637" i="1" a="1"/>
  <c r="F2637" i="1" s="1"/>
  <c r="F2638" i="1" a="1"/>
  <c r="F2638" i="1" s="1"/>
  <c r="F2639" i="1" a="1"/>
  <c r="F2639" i="1" s="1"/>
  <c r="F2640" i="1" a="1"/>
  <c r="F2640" i="1" s="1"/>
  <c r="F2641" i="1" a="1"/>
  <c r="F2641" i="1" s="1"/>
  <c r="F2642" i="1" a="1"/>
  <c r="F2642" i="1" s="1"/>
  <c r="F2643" i="1" a="1"/>
  <c r="F2643" i="1"/>
  <c r="F2644" i="1" a="1"/>
  <c r="F2644" i="1" s="1"/>
  <c r="F2645" i="1" a="1"/>
  <c r="F2645" i="1" s="1"/>
  <c r="F2646" i="1" a="1"/>
  <c r="F2646" i="1" s="1"/>
  <c r="F2647" i="1" a="1"/>
  <c r="F2647" i="1"/>
  <c r="F2648" i="1" a="1"/>
  <c r="F2648" i="1" s="1"/>
  <c r="F2649" i="1" a="1"/>
  <c r="F2649" i="1"/>
  <c r="F2650" i="1" a="1"/>
  <c r="F2650" i="1" s="1"/>
  <c r="F2651" i="1" a="1"/>
  <c r="F2651" i="1" s="1"/>
  <c r="F2652" i="1" a="1"/>
  <c r="F2652" i="1"/>
  <c r="F2653" i="1" a="1"/>
  <c r="F2653" i="1" s="1"/>
  <c r="F2654" i="1" a="1"/>
  <c r="F2654" i="1" s="1"/>
  <c r="F2655" i="1" a="1"/>
  <c r="F2655" i="1"/>
  <c r="F2656" i="1" a="1"/>
  <c r="F2656" i="1" s="1"/>
  <c r="F2657" i="1" a="1"/>
  <c r="F2657" i="1" s="1"/>
  <c r="F2658" i="1" a="1"/>
  <c r="F2658" i="1" s="1"/>
  <c r="F2659" i="1" a="1"/>
  <c r="F2659" i="1"/>
  <c r="F2660" i="1" a="1"/>
  <c r="F2660" i="1"/>
  <c r="F2661" i="1" a="1"/>
  <c r="F2661" i="1" s="1"/>
  <c r="F2662" i="1" a="1"/>
  <c r="F2662" i="1" s="1"/>
  <c r="F2663" i="1" a="1"/>
  <c r="F2663" i="1" s="1"/>
  <c r="F2664" i="1" a="1"/>
  <c r="F2664" i="1"/>
  <c r="F2665" i="1" a="1"/>
  <c r="F2665" i="1"/>
  <c r="F2666" i="1" a="1"/>
  <c r="F2666" i="1" s="1"/>
  <c r="F2667" i="1" a="1"/>
  <c r="F2667" i="1"/>
  <c r="F2668" i="1" a="1"/>
  <c r="F2668" i="1" s="1"/>
  <c r="F2669" i="1" a="1"/>
  <c r="F2669" i="1"/>
  <c r="F2670" i="1" a="1"/>
  <c r="F2670" i="1" s="1"/>
  <c r="F2671" i="1" a="1"/>
  <c r="F2671" i="1" s="1"/>
  <c r="F2672" i="1" a="1"/>
  <c r="F2672" i="1" s="1"/>
  <c r="F2673" i="1" a="1"/>
  <c r="F2673" i="1" s="1"/>
  <c r="F2674" i="1" a="1"/>
  <c r="F2674" i="1" s="1"/>
  <c r="F2675" i="1" a="1"/>
  <c r="F2675" i="1"/>
  <c r="F2676" i="1" a="1"/>
  <c r="F2676" i="1" s="1"/>
  <c r="F2677" i="1" a="1"/>
  <c r="F2677" i="1" s="1"/>
  <c r="F2678" i="1" a="1"/>
  <c r="F2678" i="1" s="1"/>
  <c r="F2679" i="1" a="1"/>
  <c r="F2679" i="1" s="1"/>
  <c r="F2680" i="1" a="1"/>
  <c r="F2680" i="1" s="1"/>
  <c r="F2681" i="1" a="1"/>
  <c r="F2681" i="1"/>
  <c r="F2682" i="1" a="1"/>
  <c r="F2682" i="1" s="1"/>
  <c r="F2683" i="1" a="1"/>
  <c r="F2683" i="1" s="1"/>
  <c r="F2684" i="1" a="1"/>
  <c r="F2684" i="1" s="1"/>
  <c r="F2685" i="1" a="1"/>
  <c r="F2685" i="1" s="1"/>
  <c r="F2686" i="1" a="1"/>
  <c r="F2686" i="1" s="1"/>
  <c r="F2687" i="1" a="1"/>
  <c r="F2687" i="1" s="1"/>
  <c r="F2688" i="1" a="1"/>
  <c r="F2688" i="1" s="1"/>
  <c r="F2689" i="1" a="1"/>
  <c r="F2689" i="1" s="1"/>
  <c r="F2690" i="1" a="1"/>
  <c r="F2690" i="1" s="1"/>
  <c r="F2691" i="1" a="1"/>
  <c r="F2691" i="1" s="1"/>
  <c r="F2692" i="1" a="1"/>
  <c r="F2692" i="1" s="1"/>
  <c r="F2693" i="1" a="1"/>
  <c r="F2693" i="1" s="1"/>
  <c r="F2694" i="1" a="1"/>
  <c r="F2694" i="1" s="1"/>
  <c r="F2695" i="1" a="1"/>
  <c r="F2695" i="1"/>
  <c r="F2696" i="1" a="1"/>
  <c r="F2696" i="1"/>
  <c r="F2697" i="1" a="1"/>
  <c r="F2697" i="1" s="1"/>
  <c r="F2698" i="1" a="1"/>
  <c r="F2698" i="1" s="1"/>
  <c r="F2699" i="1" a="1"/>
  <c r="F2699" i="1" s="1"/>
  <c r="F2700" i="1" a="1"/>
  <c r="F2700" i="1"/>
  <c r="F2701" i="1" a="1"/>
  <c r="F2701" i="1" s="1"/>
  <c r="F2702" i="1" a="1"/>
  <c r="F2702" i="1" s="1"/>
  <c r="F2703" i="1" a="1"/>
  <c r="F2703" i="1" s="1"/>
  <c r="F2704" i="1" a="1"/>
  <c r="F2704" i="1" s="1"/>
  <c r="F2705" i="1" a="1"/>
  <c r="F2705" i="1"/>
  <c r="F2706" i="1" a="1"/>
  <c r="F2706" i="1" s="1"/>
  <c r="F2707" i="1" a="1"/>
  <c r="F2707" i="1" s="1"/>
  <c r="F2708" i="1" a="1"/>
  <c r="F2708" i="1" s="1"/>
  <c r="F2709" i="1" a="1"/>
  <c r="F2709" i="1" s="1"/>
  <c r="F2710" i="1" a="1"/>
  <c r="F2710" i="1" s="1"/>
  <c r="F2711" i="1" a="1"/>
  <c r="F2711" i="1"/>
  <c r="F2712" i="1" a="1"/>
  <c r="F2712" i="1" s="1"/>
  <c r="F2713" i="1" a="1"/>
  <c r="F2713" i="1" s="1"/>
  <c r="F2714" i="1" a="1"/>
  <c r="F2714" i="1" s="1"/>
  <c r="F2715" i="1" a="1"/>
  <c r="F2715" i="1"/>
  <c r="F2716" i="1" a="1"/>
  <c r="F2716" i="1"/>
  <c r="F2717" i="1" a="1"/>
  <c r="F2717" i="1" s="1"/>
  <c r="F2718" i="1" a="1"/>
  <c r="F2718" i="1" s="1"/>
  <c r="F2719" i="1" a="1"/>
  <c r="F2719" i="1" s="1"/>
  <c r="F2720" i="1" a="1"/>
  <c r="F2720" i="1" s="1"/>
  <c r="F2721" i="1" a="1"/>
  <c r="F2721" i="1" s="1"/>
  <c r="F2722" i="1" a="1"/>
  <c r="F2722" i="1" s="1"/>
  <c r="F2723" i="1" a="1"/>
  <c r="F2723" i="1"/>
  <c r="F2724" i="1" a="1"/>
  <c r="F2724" i="1" s="1"/>
  <c r="F2725" i="1" a="1"/>
  <c r="F2725" i="1"/>
  <c r="F2726" i="1" a="1"/>
  <c r="F2726" i="1" s="1"/>
  <c r="F2727" i="1" a="1"/>
  <c r="F2727" i="1" s="1"/>
  <c r="F2728" i="1" a="1"/>
  <c r="F2728" i="1"/>
  <c r="F2729" i="1" a="1"/>
  <c r="F2729" i="1" s="1"/>
  <c r="F2730" i="1" a="1"/>
  <c r="F2730" i="1" s="1"/>
  <c r="F2731" i="1" a="1"/>
  <c r="F2731" i="1" s="1"/>
  <c r="F2732" i="1" a="1"/>
  <c r="F2732" i="1" s="1"/>
  <c r="F2733" i="1" a="1"/>
  <c r="F2733" i="1"/>
  <c r="F2734" i="1" a="1"/>
  <c r="F2734" i="1" s="1"/>
  <c r="F2735" i="1" a="1"/>
  <c r="F2735" i="1"/>
  <c r="F2736" i="1" a="1"/>
  <c r="F2736" i="1" s="1"/>
  <c r="F2737" i="1" a="1"/>
  <c r="F2737" i="1" s="1"/>
  <c r="F2738" i="1" a="1"/>
  <c r="F2738" i="1" s="1"/>
  <c r="F2739" i="1" a="1"/>
  <c r="F2739" i="1" s="1"/>
  <c r="F2740" i="1" a="1"/>
  <c r="F2740" i="1" s="1"/>
  <c r="F2741" i="1" a="1"/>
  <c r="F2741" i="1"/>
  <c r="F2742" i="1" a="1"/>
  <c r="F2742" i="1" s="1"/>
  <c r="F2743" i="1" a="1"/>
  <c r="F2743" i="1" s="1"/>
  <c r="F2744" i="1" a="1"/>
  <c r="F2744" i="1" s="1"/>
  <c r="F2745" i="1" a="1"/>
  <c r="F2745" i="1"/>
  <c r="F2746" i="1" a="1"/>
  <c r="F2746" i="1" s="1"/>
  <c r="F2747" i="1" a="1"/>
  <c r="F2747" i="1" s="1"/>
  <c r="F2748" i="1" a="1"/>
  <c r="F2748" i="1" s="1"/>
  <c r="F2749" i="1" a="1"/>
  <c r="F2749" i="1" s="1"/>
  <c r="F2750" i="1" a="1"/>
  <c r="F2750" i="1" s="1"/>
  <c r="F2751" i="1" a="1"/>
  <c r="F2751" i="1"/>
  <c r="F2752" i="1" a="1"/>
  <c r="F2752" i="1" s="1"/>
  <c r="F2753" i="1" a="1"/>
  <c r="F2753" i="1" s="1"/>
  <c r="F2754" i="1" a="1"/>
  <c r="F2754" i="1" s="1"/>
  <c r="F2755" i="1" a="1"/>
  <c r="F2755" i="1" s="1"/>
  <c r="F2756" i="1" a="1"/>
  <c r="F2756" i="1"/>
  <c r="F2757" i="1" a="1"/>
  <c r="F2757" i="1" s="1"/>
  <c r="F2758" i="1" a="1"/>
  <c r="F2758" i="1" s="1"/>
  <c r="F2759" i="1" a="1"/>
  <c r="F2759" i="1" s="1"/>
  <c r="F2760" i="1" a="1"/>
  <c r="F2760" i="1" s="1"/>
  <c r="F2761" i="1" a="1"/>
  <c r="F2761" i="1" s="1"/>
  <c r="F2762" i="1" a="1"/>
  <c r="F2762" i="1" s="1"/>
  <c r="F2763" i="1" a="1"/>
  <c r="F2763" i="1"/>
  <c r="F2764" i="1" a="1"/>
  <c r="F2764" i="1" s="1"/>
  <c r="F2765" i="1" a="1"/>
  <c r="F2765" i="1" s="1"/>
  <c r="F2766" i="1" a="1"/>
  <c r="F2766" i="1" s="1"/>
  <c r="F2767" i="1" a="1"/>
  <c r="F2767" i="1"/>
  <c r="F2768" i="1" a="1"/>
  <c r="F2768" i="1"/>
  <c r="F2769" i="1" a="1"/>
  <c r="F2769" i="1" s="1"/>
  <c r="F2770" i="1" a="1"/>
  <c r="F2770" i="1" s="1"/>
  <c r="F2771" i="1" a="1"/>
  <c r="F2771" i="1" s="1"/>
  <c r="F2772" i="1" a="1"/>
  <c r="F2772" i="1" s="1"/>
  <c r="F2773" i="1" a="1"/>
  <c r="F2773" i="1"/>
  <c r="F2774" i="1" a="1"/>
  <c r="F2774" i="1" s="1"/>
  <c r="F2775" i="1" a="1"/>
  <c r="F2775" i="1" s="1"/>
  <c r="F2776" i="1" a="1"/>
  <c r="F2776" i="1" s="1"/>
  <c r="F2777" i="1" a="1"/>
  <c r="F2777" i="1"/>
  <c r="F2778" i="1" a="1"/>
  <c r="F2778" i="1" s="1"/>
  <c r="F2779" i="1" a="1"/>
  <c r="F2779" i="1"/>
  <c r="F2780" i="1" a="1"/>
  <c r="F2780" i="1" s="1"/>
  <c r="F2781" i="1" a="1"/>
  <c r="F2781" i="1" s="1"/>
  <c r="F2782" i="1" a="1"/>
  <c r="F2782" i="1" s="1"/>
  <c r="F2783" i="1" a="1"/>
  <c r="F2783" i="1"/>
  <c r="F2784" i="1" a="1"/>
  <c r="F2784" i="1" s="1"/>
  <c r="F2785" i="1" a="1"/>
  <c r="F2785" i="1" s="1"/>
  <c r="F2786" i="1" a="1"/>
  <c r="F2786" i="1" s="1"/>
  <c r="F2787" i="1" a="1"/>
  <c r="F2787" i="1" s="1"/>
  <c r="F2788" i="1" a="1"/>
  <c r="F2788" i="1"/>
  <c r="F2789" i="1" a="1"/>
  <c r="F2789" i="1"/>
  <c r="F2790" i="1" a="1"/>
  <c r="F2790" i="1" s="1"/>
  <c r="F2791" i="1" a="1"/>
  <c r="F2791" i="1" s="1"/>
  <c r="F2792" i="1" a="1"/>
  <c r="F2792" i="1"/>
  <c r="F2793" i="1" a="1"/>
  <c r="F2793" i="1"/>
  <c r="F2794" i="1" a="1"/>
  <c r="F2794" i="1" s="1"/>
  <c r="F2795" i="1" a="1"/>
  <c r="F2795" i="1" s="1"/>
  <c r="F2796" i="1" a="1"/>
  <c r="F2796" i="1" s="1"/>
  <c r="F2797" i="1" a="1"/>
  <c r="F2797" i="1"/>
  <c r="F2798" i="1" a="1"/>
  <c r="F2798" i="1" s="1"/>
  <c r="F2799" i="1" a="1"/>
  <c r="F2799" i="1"/>
  <c r="F2800" i="1" a="1"/>
  <c r="F2800" i="1" s="1"/>
  <c r="F2801" i="1" a="1"/>
  <c r="F2801" i="1" s="1"/>
  <c r="F2802" i="1" a="1"/>
  <c r="F2802" i="1" s="1"/>
  <c r="F2803" i="1" a="1"/>
  <c r="F2803" i="1"/>
  <c r="F2804" i="1" a="1"/>
  <c r="F2804" i="1" s="1"/>
  <c r="F2805" i="1" a="1"/>
  <c r="F2805" i="1"/>
  <c r="F2806" i="1" a="1"/>
  <c r="F2806" i="1" s="1"/>
  <c r="F2807" i="1" a="1"/>
  <c r="F2807" i="1" s="1"/>
  <c r="F2808" i="1" a="1"/>
  <c r="F2808" i="1" s="1"/>
  <c r="F2809" i="1" a="1"/>
  <c r="F2809" i="1"/>
  <c r="F2810" i="1" a="1"/>
  <c r="F2810" i="1" s="1"/>
  <c r="F2811" i="1" a="1"/>
  <c r="F2811" i="1" s="1"/>
  <c r="F2812" i="1" a="1"/>
  <c r="F2812" i="1"/>
  <c r="F2813" i="1" a="1"/>
  <c r="F2813" i="1" s="1"/>
  <c r="F2814" i="1" a="1"/>
  <c r="F2814" i="1" s="1"/>
  <c r="F2815" i="1" a="1"/>
  <c r="F2815" i="1" s="1"/>
  <c r="F2816" i="1" a="1"/>
  <c r="F2816" i="1" s="1"/>
  <c r="F2817" i="1" a="1"/>
  <c r="F2817" i="1" s="1"/>
  <c r="F2818" i="1" a="1"/>
  <c r="F2818" i="1" s="1"/>
  <c r="F2819" i="1" a="1"/>
  <c r="F2819" i="1"/>
  <c r="F2820" i="1" a="1"/>
  <c r="F2820" i="1"/>
  <c r="F2821" i="1" a="1"/>
  <c r="F2821" i="1" s="1"/>
  <c r="F2822" i="1" a="1"/>
  <c r="F2822" i="1" s="1"/>
  <c r="F2823" i="1" a="1"/>
  <c r="F2823" i="1" s="1"/>
  <c r="F2824" i="1" a="1"/>
  <c r="F2824" i="1" s="1"/>
  <c r="F2825" i="1" a="1"/>
  <c r="F2825" i="1" s="1"/>
  <c r="F2826" i="1" a="1"/>
  <c r="F2826" i="1" s="1"/>
  <c r="F2827" i="1" a="1"/>
  <c r="F2827" i="1" s="1"/>
  <c r="F2828" i="1" a="1"/>
  <c r="F2828" i="1" s="1"/>
  <c r="F2829" i="1" a="1"/>
  <c r="F2829" i="1" s="1"/>
  <c r="F2830" i="1" a="1"/>
  <c r="F2830" i="1" s="1"/>
  <c r="F2831" i="1" a="1"/>
  <c r="F2831" i="1"/>
  <c r="F2832" i="1" a="1"/>
  <c r="F2832" i="1" s="1"/>
  <c r="F2833" i="1" a="1"/>
  <c r="F2833" i="1" s="1"/>
  <c r="F2834" i="1" a="1"/>
  <c r="F2834" i="1" s="1"/>
  <c r="F2835" i="1" a="1"/>
  <c r="F2835" i="1"/>
  <c r="F2836" i="1" a="1"/>
  <c r="F2836" i="1" s="1"/>
  <c r="F2837" i="1" a="1"/>
  <c r="F2837" i="1"/>
  <c r="F2838" i="1" a="1"/>
  <c r="F2838" i="1" s="1"/>
  <c r="F2839" i="1" a="1"/>
  <c r="F2839" i="1" s="1"/>
  <c r="F2840" i="1" a="1"/>
  <c r="F2840" i="1" s="1"/>
  <c r="F2841" i="1" a="1"/>
  <c r="F2841" i="1"/>
  <c r="F2842" i="1" a="1"/>
  <c r="F2842" i="1" s="1"/>
  <c r="F2843" i="1" a="1"/>
  <c r="F2843" i="1" s="1"/>
  <c r="F2844" i="1" a="1"/>
  <c r="F2844" i="1" s="1"/>
  <c r="F2845" i="1" a="1"/>
  <c r="F2845" i="1" s="1"/>
  <c r="F2846" i="1" a="1"/>
  <c r="F2846" i="1" s="1"/>
  <c r="F2847" i="1" a="1"/>
  <c r="F2847" i="1"/>
  <c r="F2848" i="1" a="1"/>
  <c r="F2848" i="1"/>
  <c r="F2849" i="1" a="1"/>
  <c r="F2849" i="1" s="1"/>
  <c r="F2850" i="1" a="1"/>
  <c r="F2850" i="1" s="1"/>
  <c r="F2851" i="1" a="1"/>
  <c r="F2851" i="1"/>
  <c r="F2852" i="1" a="1"/>
  <c r="F2852" i="1" s="1"/>
  <c r="F2853" i="1" a="1"/>
  <c r="F2853" i="1"/>
  <c r="F2854" i="1" a="1"/>
  <c r="F2854" i="1" s="1"/>
  <c r="F2855" i="1" a="1"/>
  <c r="F2855" i="1" s="1"/>
  <c r="F2856" i="1" a="1"/>
  <c r="F2856" i="1" s="1"/>
  <c r="F2857" i="1" a="1"/>
  <c r="F2857" i="1"/>
  <c r="F2858" i="1" a="1"/>
  <c r="F2858" i="1" s="1"/>
  <c r="F2859" i="1" a="1"/>
  <c r="F2859" i="1"/>
  <c r="F2860" i="1" a="1"/>
  <c r="F2860" i="1" s="1"/>
  <c r="F2861" i="1" a="1"/>
  <c r="F2861" i="1" s="1"/>
  <c r="F2862" i="1" a="1"/>
  <c r="F2862" i="1" s="1"/>
  <c r="F2863" i="1" a="1"/>
  <c r="F2863" i="1"/>
  <c r="F2864" i="1" a="1"/>
  <c r="F2864" i="1"/>
  <c r="F2865" i="1" a="1"/>
  <c r="F2865" i="1" s="1"/>
  <c r="F2866" i="1" a="1"/>
  <c r="F2866" i="1" s="1"/>
  <c r="F2867" i="1" a="1"/>
  <c r="F2867" i="1" s="1"/>
  <c r="F2868" i="1" a="1"/>
  <c r="F2868" i="1" s="1"/>
  <c r="F2869" i="1" a="1"/>
  <c r="F2869" i="1"/>
  <c r="F2870" i="1" a="1"/>
  <c r="F2870" i="1" s="1"/>
  <c r="F2871" i="1" a="1"/>
  <c r="F2871" i="1" s="1"/>
  <c r="F2872" i="1" a="1"/>
  <c r="F2872" i="1" s="1"/>
  <c r="F2873" i="1" a="1"/>
  <c r="F2873" i="1"/>
  <c r="F2874" i="1" a="1"/>
  <c r="F2874" i="1" s="1"/>
  <c r="F2875" i="1" a="1"/>
  <c r="F2875" i="1" s="1"/>
  <c r="F2876" i="1" a="1"/>
  <c r="F2876" i="1" s="1"/>
  <c r="F2877" i="1" a="1"/>
  <c r="F2877" i="1" s="1"/>
  <c r="F2878" i="1" a="1"/>
  <c r="F2878" i="1" s="1"/>
  <c r="F2879" i="1" a="1"/>
  <c r="F2879" i="1"/>
  <c r="F2880" i="1" a="1"/>
  <c r="F2880" i="1" s="1"/>
  <c r="F2881" i="1" a="1"/>
  <c r="F2881" i="1" s="1"/>
  <c r="F2882" i="1" a="1"/>
  <c r="F2882" i="1" s="1"/>
  <c r="F2883" i="1" a="1"/>
  <c r="F2883" i="1"/>
  <c r="F2884" i="1" a="1"/>
  <c r="F2884" i="1"/>
  <c r="F2885" i="1" a="1"/>
  <c r="F2885" i="1" s="1"/>
  <c r="F2886" i="1" a="1"/>
  <c r="F2886" i="1" s="1"/>
  <c r="F2887" i="1" a="1"/>
  <c r="F2887" i="1"/>
  <c r="F2888" i="1" a="1"/>
  <c r="F2888" i="1"/>
  <c r="F2889" i="1" a="1"/>
  <c r="F2889" i="1"/>
  <c r="F2890" i="1" a="1"/>
  <c r="F2890" i="1" s="1"/>
  <c r="F2891" i="1" a="1"/>
  <c r="F2891" i="1"/>
  <c r="F2892" i="1" a="1"/>
  <c r="F2892" i="1" s="1"/>
  <c r="F2893" i="1" a="1"/>
  <c r="F2893" i="1"/>
  <c r="F2894" i="1" a="1"/>
  <c r="F2894" i="1" s="1"/>
  <c r="F2895" i="1" a="1"/>
  <c r="F2895" i="1" s="1"/>
  <c r="F2896" i="1" a="1"/>
  <c r="F2896" i="1"/>
  <c r="F2897" i="1" a="1"/>
  <c r="F2897" i="1"/>
  <c r="F2898" i="1" a="1"/>
  <c r="F2898" i="1" s="1"/>
  <c r="F2899" i="1" a="1"/>
  <c r="F2899" i="1" s="1"/>
  <c r="F2900" i="1" a="1"/>
  <c r="F2900" i="1" s="1"/>
  <c r="F2901" i="1" a="1"/>
  <c r="F2901" i="1" s="1"/>
  <c r="F2902" i="1" a="1"/>
  <c r="F2902" i="1" s="1"/>
  <c r="F2903" i="1" a="1"/>
  <c r="F2903" i="1"/>
  <c r="F2904" i="1" a="1"/>
  <c r="F2904" i="1" s="1"/>
  <c r="F2905" i="1" a="1"/>
  <c r="F2905" i="1" s="1"/>
  <c r="F2906" i="1" a="1"/>
  <c r="F2906" i="1" s="1"/>
  <c r="F2907" i="1" a="1"/>
  <c r="F2907" i="1"/>
  <c r="F2908" i="1" a="1"/>
  <c r="F2908" i="1"/>
  <c r="F2909" i="1" a="1"/>
  <c r="F2909" i="1" s="1"/>
  <c r="F2910" i="1" a="1"/>
  <c r="F2910" i="1" s="1"/>
  <c r="F2911" i="1" a="1"/>
  <c r="F2911" i="1" s="1"/>
  <c r="F2912" i="1" a="1"/>
  <c r="F2912" i="1" s="1"/>
  <c r="F2913" i="1" a="1"/>
  <c r="F2913" i="1"/>
  <c r="F2914" i="1" a="1"/>
  <c r="F2914" i="1" s="1"/>
  <c r="F2915" i="1" a="1"/>
  <c r="F2915" i="1" s="1"/>
  <c r="F2916" i="1" a="1"/>
  <c r="F2916" i="1" s="1"/>
  <c r="F2917" i="1" a="1"/>
  <c r="F2917" i="1"/>
  <c r="F2918" i="1" a="1"/>
  <c r="F2918" i="1" s="1"/>
  <c r="F2919" i="1" a="1"/>
  <c r="F2919" i="1"/>
  <c r="F2920" i="1" a="1"/>
  <c r="F2920" i="1" s="1"/>
  <c r="F2921" i="1" a="1"/>
  <c r="F2921" i="1" s="1"/>
  <c r="F2922" i="1" a="1"/>
  <c r="F2922" i="1" s="1"/>
  <c r="F2923" i="1" a="1"/>
  <c r="F2923" i="1"/>
  <c r="F2924" i="1" a="1"/>
  <c r="F2924" i="1" s="1"/>
  <c r="F2925" i="1" a="1"/>
  <c r="F2925" i="1" s="1"/>
  <c r="F2926" i="1" a="1"/>
  <c r="F2926" i="1" s="1"/>
  <c r="F2927" i="1" a="1"/>
  <c r="F2927" i="1" s="1"/>
  <c r="F2928" i="1" a="1"/>
  <c r="F2928" i="1"/>
  <c r="F2929" i="1" a="1"/>
  <c r="F2929" i="1" s="1"/>
  <c r="F2930" i="1" a="1"/>
  <c r="F2930" i="1" s="1"/>
  <c r="F2931" i="1" a="1"/>
  <c r="F2931" i="1"/>
  <c r="F2932" i="1" a="1"/>
  <c r="F2932" i="1" s="1"/>
  <c r="F2933" i="1" a="1"/>
  <c r="F2933" i="1"/>
  <c r="F2934" i="1" a="1"/>
  <c r="F2934" i="1" s="1"/>
  <c r="F2935" i="1" a="1"/>
  <c r="F2935" i="1"/>
  <c r="F2936" i="1" a="1"/>
  <c r="F2936" i="1"/>
  <c r="F2937" i="1" a="1"/>
  <c r="F2937" i="1" s="1"/>
  <c r="F2938" i="1" a="1"/>
  <c r="F2938" i="1" s="1"/>
  <c r="F2939" i="1" a="1"/>
  <c r="F2939" i="1"/>
  <c r="F2940" i="1" a="1"/>
  <c r="F2940" i="1"/>
  <c r="F2941" i="1" a="1"/>
  <c r="F2941" i="1" s="1"/>
  <c r="F2942" i="1" a="1"/>
  <c r="F2942" i="1" s="1"/>
  <c r="F2943" i="1" a="1"/>
  <c r="F2943" i="1"/>
  <c r="F2944" i="1" a="1"/>
  <c r="F2944" i="1" s="1"/>
  <c r="F2945" i="1" a="1"/>
  <c r="F2945" i="1" s="1"/>
  <c r="F2946" i="1" a="1"/>
  <c r="F2946" i="1" s="1"/>
  <c r="F2947" i="1" a="1"/>
  <c r="F2947" i="1" s="1"/>
  <c r="F2948" i="1" a="1"/>
  <c r="F2948" i="1"/>
  <c r="F2949" i="1" a="1"/>
  <c r="F2949" i="1" s="1"/>
  <c r="F2950" i="1" a="1"/>
  <c r="F2950" i="1" s="1"/>
  <c r="F2951" i="1" a="1"/>
  <c r="F2951" i="1" s="1"/>
  <c r="F2952" i="1" a="1"/>
  <c r="F2952" i="1" s="1"/>
  <c r="F2953" i="1" a="1"/>
  <c r="F2953" i="1" s="1"/>
  <c r="F2954" i="1" a="1"/>
  <c r="F2954" i="1" s="1"/>
  <c r="F2955" i="1" a="1"/>
  <c r="F2955" i="1"/>
  <c r="F2956" i="1" a="1"/>
  <c r="F2956" i="1" s="1"/>
  <c r="F2957" i="1" a="1"/>
  <c r="F2957" i="1" s="1"/>
  <c r="F2958" i="1" a="1"/>
  <c r="F2958" i="1" s="1"/>
  <c r="F2959" i="1" a="1"/>
  <c r="F2959" i="1"/>
  <c r="F2960" i="1" a="1"/>
  <c r="F2960" i="1"/>
  <c r="F2961" i="1" a="1"/>
  <c r="F2961" i="1" s="1"/>
  <c r="F2962" i="1" a="1"/>
  <c r="F2962" i="1" s="1"/>
  <c r="F2963" i="1" a="1"/>
  <c r="F2963" i="1" s="1"/>
  <c r="F2964" i="1" a="1"/>
  <c r="F2964" i="1" s="1"/>
  <c r="F2965" i="1" a="1"/>
  <c r="F2965" i="1"/>
  <c r="F2966" i="1" a="1"/>
  <c r="F2966" i="1" s="1"/>
  <c r="F2967" i="1" a="1"/>
  <c r="F2967" i="1"/>
  <c r="F2968" i="1" a="1"/>
  <c r="F2968" i="1" s="1"/>
  <c r="F2969" i="1" a="1"/>
  <c r="F2969" i="1" s="1"/>
  <c r="F2970" i="1" a="1"/>
  <c r="F2970" i="1" s="1"/>
  <c r="F2971" i="1" a="1"/>
  <c r="F2971" i="1"/>
  <c r="F2972" i="1" a="1"/>
  <c r="F2972" i="1" s="1"/>
  <c r="F2973" i="1" a="1"/>
  <c r="F2973" i="1" s="1"/>
  <c r="F2974" i="1" a="1"/>
  <c r="F2974" i="1" s="1"/>
  <c r="F2975" i="1" a="1"/>
  <c r="F2975" i="1"/>
  <c r="F2976" i="1" a="1"/>
  <c r="F2976" i="1" s="1"/>
  <c r="F2977" i="1" a="1"/>
  <c r="F2977" i="1"/>
  <c r="F2978" i="1" a="1"/>
  <c r="F2978" i="1" s="1"/>
  <c r="F2979" i="1" a="1"/>
  <c r="F2979" i="1" s="1"/>
  <c r="F2980" i="1" a="1"/>
  <c r="F2980" i="1" s="1"/>
  <c r="F2981" i="1" a="1"/>
  <c r="F2981" i="1" s="1"/>
  <c r="F2982" i="1" a="1"/>
  <c r="F2982" i="1" s="1"/>
  <c r="F2983" i="1" a="1"/>
  <c r="F2983" i="1" s="1"/>
  <c r="F2984" i="1" a="1"/>
  <c r="F2984" i="1" s="1"/>
  <c r="F2985" i="1" a="1"/>
  <c r="F2985" i="1" s="1"/>
  <c r="F2986" i="1" a="1"/>
  <c r="F2986" i="1" s="1"/>
  <c r="F2987" i="1" a="1"/>
  <c r="F2987" i="1"/>
  <c r="F2988" i="1" a="1"/>
  <c r="F2988" i="1"/>
  <c r="F2989" i="1" a="1"/>
  <c r="F2989" i="1" s="1"/>
  <c r="F2990" i="1" a="1"/>
  <c r="F2990" i="1" s="1"/>
  <c r="F2991" i="1" a="1"/>
  <c r="F2991" i="1" s="1"/>
  <c r="F2992" i="1" a="1"/>
  <c r="F2992" i="1"/>
  <c r="F2993" i="1" a="1"/>
  <c r="F2993" i="1"/>
  <c r="F2994" i="1" a="1"/>
  <c r="F2994" i="1" s="1"/>
  <c r="F2995" i="1" a="1"/>
  <c r="F2995" i="1" s="1"/>
  <c r="F2996" i="1" a="1"/>
  <c r="F2996" i="1" s="1"/>
  <c r="F2997" i="1" a="1"/>
  <c r="F2997" i="1"/>
  <c r="F2998" i="1" a="1"/>
  <c r="F2998" i="1" s="1"/>
  <c r="F2999" i="1" a="1"/>
  <c r="F2999" i="1"/>
  <c r="F3000" i="1" a="1"/>
  <c r="F3000" i="1" s="1"/>
  <c r="F3001" i="1" a="1"/>
  <c r="F3001" i="1" s="1"/>
  <c r="F3002" i="1" a="1"/>
  <c r="F3002" i="1" s="1"/>
  <c r="F3003" i="1" a="1"/>
  <c r="F3003" i="1"/>
  <c r="F3004" i="1" a="1"/>
  <c r="F3004" i="1" s="1"/>
  <c r="F3005" i="1" a="1"/>
  <c r="F3005" i="1" s="1"/>
  <c r="F3006" i="1" a="1"/>
  <c r="F3006" i="1" s="1"/>
  <c r="F3007" i="1" a="1"/>
  <c r="F3007" i="1" s="1"/>
  <c r="F3008" i="1" a="1"/>
  <c r="F3008" i="1" s="1"/>
  <c r="F3009" i="1" a="1"/>
  <c r="F3009" i="1" s="1"/>
  <c r="F3010" i="1" a="1"/>
  <c r="F3010" i="1" s="1"/>
  <c r="F3011" i="1" a="1"/>
  <c r="F3011" i="1" s="1"/>
  <c r="F3012" i="1" a="1"/>
  <c r="F3012" i="1" s="1"/>
  <c r="F3013" i="1" a="1"/>
  <c r="F3013" i="1" s="1"/>
  <c r="F3014" i="1" a="1"/>
  <c r="F3014" i="1" s="1"/>
  <c r="F3015" i="1" a="1"/>
  <c r="F3015" i="1" s="1"/>
  <c r="F3016" i="1" a="1"/>
  <c r="F3016" i="1" s="1"/>
  <c r="F3017" i="1" a="1"/>
  <c r="F3017" i="1" s="1"/>
  <c r="F3018" i="1" a="1"/>
  <c r="F3018" i="1" s="1"/>
  <c r="F3019" i="1" a="1"/>
  <c r="F3019" i="1"/>
  <c r="F3020" i="1" a="1"/>
  <c r="F3020" i="1" s="1"/>
  <c r="F3021" i="1" a="1"/>
  <c r="F3021" i="1" s="1"/>
  <c r="F3022" i="1" a="1"/>
  <c r="F3022" i="1" s="1"/>
  <c r="F3023" i="1" a="1"/>
  <c r="F3023" i="1" s="1"/>
  <c r="F3024" i="1" a="1"/>
  <c r="F3024" i="1"/>
  <c r="F3025" i="1" a="1"/>
  <c r="F3025" i="1"/>
  <c r="F3026" i="1" a="1"/>
  <c r="F3026" i="1" s="1"/>
  <c r="F3027" i="1" a="1"/>
  <c r="F3027" i="1" s="1"/>
  <c r="F3028" i="1" a="1"/>
  <c r="F3028" i="1" s="1"/>
  <c r="F3029" i="1" a="1"/>
  <c r="F3029" i="1" s="1"/>
  <c r="F3030" i="1" a="1"/>
  <c r="F3030" i="1" s="1"/>
  <c r="F3031" i="1" a="1"/>
  <c r="F3031" i="1"/>
  <c r="F3032" i="1" a="1"/>
  <c r="F3032" i="1" s="1"/>
  <c r="F3033" i="1" a="1"/>
  <c r="F3033" i="1" s="1"/>
  <c r="F3034" i="1" a="1"/>
  <c r="F3034" i="1" s="1"/>
  <c r="F3035" i="1" a="1"/>
  <c r="F3035" i="1"/>
  <c r="F3036" i="1" a="1"/>
  <c r="F3036" i="1"/>
  <c r="F3037" i="1" a="1"/>
  <c r="F3037" i="1" s="1"/>
  <c r="F3038" i="1" a="1"/>
  <c r="F3038" i="1" s="1"/>
  <c r="F3039" i="1" a="1"/>
  <c r="F3039" i="1"/>
  <c r="F3040" i="1" a="1"/>
  <c r="F3040" i="1"/>
  <c r="F3041" i="1" a="1"/>
  <c r="F3041" i="1"/>
  <c r="F3042" i="1" a="1"/>
  <c r="F3042" i="1" s="1"/>
  <c r="F3043" i="1" a="1"/>
  <c r="F3043" i="1" s="1"/>
  <c r="F3044" i="1" a="1"/>
  <c r="F3044" i="1" s="1"/>
  <c r="F3045" i="1" a="1"/>
  <c r="F3045" i="1"/>
  <c r="F3046" i="1" a="1"/>
  <c r="F3046" i="1" s="1"/>
  <c r="F3047" i="1" a="1"/>
  <c r="F3047" i="1" s="1"/>
  <c r="F3048" i="1" a="1"/>
  <c r="F3048" i="1" s="1"/>
  <c r="F3049" i="1" a="1"/>
  <c r="F3049" i="1" s="1"/>
  <c r="F3050" i="1" a="1"/>
  <c r="F3050" i="1" s="1"/>
  <c r="F3051" i="1" a="1"/>
  <c r="F3051" i="1" s="1"/>
  <c r="F3052" i="1" a="1"/>
  <c r="F3052" i="1" s="1"/>
  <c r="F3053" i="1" a="1"/>
  <c r="F3053" i="1" s="1"/>
  <c r="F3054" i="1" a="1"/>
  <c r="F3054" i="1" s="1"/>
  <c r="F3055" i="1" a="1"/>
  <c r="F3055" i="1" s="1"/>
  <c r="F3056" i="1" a="1"/>
  <c r="F3056" i="1" s="1"/>
  <c r="F3057" i="1" a="1"/>
  <c r="F3057" i="1" s="1"/>
  <c r="F3058" i="1" a="1"/>
  <c r="F3058" i="1" s="1"/>
  <c r="F3059" i="1" a="1"/>
  <c r="F3059" i="1" s="1"/>
  <c r="F3060" i="1" a="1"/>
  <c r="F3060" i="1" s="1"/>
  <c r="F3061" i="1" a="1"/>
  <c r="F3061" i="1" s="1"/>
  <c r="F3062" i="1" a="1"/>
  <c r="F3062" i="1" s="1"/>
  <c r="F3063" i="1" a="1"/>
  <c r="F3063" i="1" s="1"/>
  <c r="F3064" i="1" a="1"/>
  <c r="F3064" i="1" s="1"/>
  <c r="F3065" i="1" a="1"/>
  <c r="F3065" i="1"/>
  <c r="F3066" i="1" a="1"/>
  <c r="F3066" i="1" s="1"/>
  <c r="F3067" i="1" a="1"/>
  <c r="F3067" i="1"/>
  <c r="F3068" i="1" a="1"/>
  <c r="F3068" i="1" s="1"/>
  <c r="F3069" i="1" a="1"/>
  <c r="F3069" i="1" s="1"/>
  <c r="F3070" i="1" a="1"/>
  <c r="F3070" i="1" s="1"/>
  <c r="F3071" i="1" a="1"/>
  <c r="F3071" i="1" s="1"/>
  <c r="F3072" i="1" a="1"/>
  <c r="F3072" i="1" s="1"/>
  <c r="F3073" i="1" a="1"/>
  <c r="F3073" i="1"/>
  <c r="F3074" i="1" a="1"/>
  <c r="F3074" i="1" s="1"/>
  <c r="F3075" i="1" a="1"/>
  <c r="F3075" i="1" s="1"/>
  <c r="F3076" i="1" a="1"/>
  <c r="F3076" i="1" s="1"/>
  <c r="F3077" i="1" a="1"/>
  <c r="F3077" i="1" s="1"/>
  <c r="F3078" i="1" a="1"/>
  <c r="F3078" i="1" s="1"/>
  <c r="F3079" i="1" a="1"/>
  <c r="F3079" i="1" s="1"/>
  <c r="F3080" i="1" a="1"/>
  <c r="F3080" i="1" s="1"/>
  <c r="F3081" i="1" a="1"/>
  <c r="F3081" i="1" s="1"/>
  <c r="F3082" i="1" a="1"/>
  <c r="F3082" i="1" s="1"/>
  <c r="F3083" i="1" a="1"/>
  <c r="F3083" i="1" s="1"/>
  <c r="F3084" i="1" a="1"/>
  <c r="F3084" i="1" s="1"/>
  <c r="F3085" i="1" a="1"/>
  <c r="F3085" i="1" s="1"/>
  <c r="F3086" i="1" a="1"/>
  <c r="F3086" i="1" s="1"/>
  <c r="F3087" i="1" a="1"/>
  <c r="F3087" i="1" s="1"/>
  <c r="F3088" i="1" a="1"/>
  <c r="F3088" i="1" s="1"/>
  <c r="F3089" i="1" a="1"/>
  <c r="F3089" i="1" s="1"/>
  <c r="F3090" i="1" a="1"/>
  <c r="F3090" i="1" s="1"/>
  <c r="F3091" i="1" a="1"/>
  <c r="F3091" i="1" s="1"/>
  <c r="F3092" i="1" a="1"/>
  <c r="F3092" i="1" s="1"/>
  <c r="F3093" i="1" a="1"/>
  <c r="F3093" i="1"/>
  <c r="F3094" i="1" a="1"/>
  <c r="F3094" i="1" s="1"/>
  <c r="F3095" i="1" a="1"/>
  <c r="F3095" i="1" s="1"/>
  <c r="F3096" i="1" a="1"/>
  <c r="F3096" i="1" s="1"/>
  <c r="F3097" i="1" a="1"/>
  <c r="F3097" i="1" s="1"/>
  <c r="F3098" i="1" a="1"/>
  <c r="F3098" i="1" s="1"/>
  <c r="F3099" i="1" a="1"/>
  <c r="F3099" i="1" s="1"/>
  <c r="F3100" i="1" a="1"/>
  <c r="F3100" i="1" s="1"/>
  <c r="F3101" i="1" a="1"/>
  <c r="F3101" i="1" s="1"/>
  <c r="F3102" i="1" a="1"/>
  <c r="F3102" i="1" s="1"/>
  <c r="F3103" i="1" a="1"/>
  <c r="F3103" i="1" s="1"/>
  <c r="F3104" i="1" a="1"/>
  <c r="F3104" i="1" s="1"/>
  <c r="F3105" i="1" a="1"/>
  <c r="F3105" i="1" s="1"/>
  <c r="F3106" i="1" a="1"/>
  <c r="F3106" i="1" s="1"/>
  <c r="F3107" i="1" a="1"/>
  <c r="F3107" i="1" s="1"/>
  <c r="F3108" i="1" a="1"/>
  <c r="F3108" i="1" s="1"/>
  <c r="F3109" i="1" a="1"/>
  <c r="F3109" i="1" s="1"/>
  <c r="F3110" i="1" a="1"/>
  <c r="F3110" i="1" s="1"/>
  <c r="F3111" i="1" a="1"/>
  <c r="F3111" i="1"/>
  <c r="F3112" i="1" a="1"/>
  <c r="F3112" i="1" s="1"/>
  <c r="F3113" i="1" a="1"/>
  <c r="F3113" i="1" s="1"/>
  <c r="F3114" i="1" a="1"/>
  <c r="F3114" i="1" s="1"/>
  <c r="F3115" i="1" a="1"/>
  <c r="F3115" i="1" s="1"/>
  <c r="F3116" i="1" a="1"/>
  <c r="F3116" i="1"/>
  <c r="F3117" i="1" a="1"/>
  <c r="F3117" i="1"/>
  <c r="F3118" i="1" a="1"/>
  <c r="F3118" i="1" s="1"/>
  <c r="F3119" i="1" a="1"/>
  <c r="F3119" i="1" s="1"/>
  <c r="F3120" i="1" a="1"/>
  <c r="F3120" i="1"/>
  <c r="F3121" i="1" a="1"/>
  <c r="F3121" i="1"/>
  <c r="F3122" i="1" a="1"/>
  <c r="F3122" i="1" s="1"/>
  <c r="F3123" i="1" a="1"/>
  <c r="F3123" i="1" s="1"/>
  <c r="F3124" i="1" a="1"/>
  <c r="F3124" i="1" s="1"/>
  <c r="F3125" i="1" a="1"/>
  <c r="F3125" i="1" s="1"/>
  <c r="F3126" i="1" a="1"/>
  <c r="F3126" i="1" s="1"/>
  <c r="F3127" i="1" a="1"/>
  <c r="F3127" i="1"/>
  <c r="F3128" i="1" a="1"/>
  <c r="F3128" i="1" s="1"/>
  <c r="F3129" i="1" a="1"/>
  <c r="F3129" i="1" s="1"/>
  <c r="F3130" i="1" a="1"/>
  <c r="F3130" i="1" s="1"/>
  <c r="F3131" i="1" a="1"/>
  <c r="F3131" i="1" s="1"/>
  <c r="F3132" i="1" a="1"/>
  <c r="F3132" i="1" s="1"/>
  <c r="F3133" i="1" a="1"/>
  <c r="F3133" i="1" s="1"/>
  <c r="F3134" i="1" a="1"/>
  <c r="F3134" i="1" s="1"/>
  <c r="F3135" i="1" a="1"/>
  <c r="F3135" i="1" s="1"/>
  <c r="F3136" i="1" a="1"/>
  <c r="F3136" i="1" s="1"/>
  <c r="F3137" i="1" a="1"/>
  <c r="F3137" i="1" s="1"/>
  <c r="F3138" i="1" a="1"/>
  <c r="F3138" i="1" s="1"/>
  <c r="F3139" i="1" a="1"/>
  <c r="F3139" i="1" s="1"/>
  <c r="F3140" i="1" a="1"/>
  <c r="F3140" i="1"/>
  <c r="F3141" i="1" a="1"/>
  <c r="F3141" i="1" s="1"/>
  <c r="F3142" i="1" a="1"/>
  <c r="F3142" i="1" s="1"/>
  <c r="F3143" i="1" a="1"/>
  <c r="F3143" i="1" s="1"/>
  <c r="F3144" i="1" a="1"/>
  <c r="F3144" i="1" s="1"/>
  <c r="F3145" i="1" a="1"/>
  <c r="F3145" i="1"/>
  <c r="F3146" i="1" a="1"/>
  <c r="F3146" i="1" s="1"/>
  <c r="F3147" i="1" a="1"/>
  <c r="F3147" i="1" s="1"/>
  <c r="F3148" i="1" a="1"/>
  <c r="F3148" i="1" s="1"/>
  <c r="F3149" i="1" a="1"/>
  <c r="F3149" i="1" s="1"/>
  <c r="F3150" i="1" a="1"/>
  <c r="F3150" i="1" s="1"/>
  <c r="F3151" i="1" a="1"/>
  <c r="F3151" i="1" s="1"/>
  <c r="F3152" i="1" a="1"/>
  <c r="F3152" i="1" s="1"/>
  <c r="F3153" i="1" a="1"/>
  <c r="F3153" i="1" s="1"/>
  <c r="F3154" i="1" a="1"/>
  <c r="F3154" i="1" s="1"/>
  <c r="F3155" i="1" a="1"/>
  <c r="F3155" i="1"/>
  <c r="F3156" i="1" a="1"/>
  <c r="F3156" i="1" s="1"/>
  <c r="F3157" i="1" a="1"/>
  <c r="F3157" i="1" s="1"/>
  <c r="F3158" i="1" a="1"/>
  <c r="F3158" i="1" s="1"/>
  <c r="F3159" i="1" a="1"/>
  <c r="F3159" i="1" s="1"/>
  <c r="F3160" i="1" a="1"/>
  <c r="F3160" i="1" s="1"/>
  <c r="F3161" i="1" a="1"/>
  <c r="F3161" i="1" s="1"/>
  <c r="F3162" i="1" a="1"/>
  <c r="F3162" i="1" s="1"/>
  <c r="F3163" i="1" a="1"/>
  <c r="F3163" i="1" s="1"/>
  <c r="F3164" i="1" a="1"/>
  <c r="F3164" i="1" s="1"/>
  <c r="F3165" i="1" a="1"/>
  <c r="F3165" i="1" s="1"/>
  <c r="F3166" i="1" a="1"/>
  <c r="F3166" i="1" s="1"/>
  <c r="F3167" i="1" a="1"/>
  <c r="F3167" i="1"/>
  <c r="F3168" i="1" a="1"/>
  <c r="F3168" i="1" s="1"/>
  <c r="F3169" i="1" a="1"/>
  <c r="F3169" i="1" s="1"/>
  <c r="F3170" i="1" a="1"/>
  <c r="F3170" i="1" s="1"/>
  <c r="F3171" i="1" a="1"/>
  <c r="F3171" i="1"/>
  <c r="F3172" i="1" a="1"/>
  <c r="F3172" i="1" s="1"/>
  <c r="F3173" i="1" a="1"/>
  <c r="F3173" i="1" s="1"/>
  <c r="F3174" i="1" a="1"/>
  <c r="F3174" i="1" s="1"/>
  <c r="F3175" i="1" a="1"/>
  <c r="F3175" i="1"/>
  <c r="F3176" i="1" a="1"/>
  <c r="F3176" i="1" s="1"/>
  <c r="F3177" i="1" a="1"/>
  <c r="F3177" i="1"/>
  <c r="F3178" i="1" a="1"/>
  <c r="F3178" i="1" s="1"/>
  <c r="F3179" i="1" a="1"/>
  <c r="F3179" i="1" s="1"/>
  <c r="F3180" i="1" a="1"/>
  <c r="F3180" i="1"/>
  <c r="F3181" i="1" a="1"/>
  <c r="F3181" i="1" s="1"/>
  <c r="F3182" i="1" a="1"/>
  <c r="F3182" i="1" s="1"/>
  <c r="F3183" i="1" a="1"/>
  <c r="F3183" i="1" s="1"/>
  <c r="F3184" i="1" a="1"/>
  <c r="F3184" i="1" s="1"/>
  <c r="F3185" i="1" a="1"/>
  <c r="F3185" i="1"/>
  <c r="F3186" i="1" a="1"/>
  <c r="F3186" i="1" s="1"/>
  <c r="F3187" i="1" a="1"/>
  <c r="F3187" i="1" s="1"/>
  <c r="F3188" i="1" a="1"/>
  <c r="F3188" i="1" s="1"/>
  <c r="F3189" i="1" a="1"/>
  <c r="F3189" i="1" s="1"/>
  <c r="F3190" i="1" a="1"/>
  <c r="F3190" i="1" s="1"/>
  <c r="F3191" i="1" a="1"/>
  <c r="F3191" i="1" s="1"/>
  <c r="F3192" i="1" a="1"/>
  <c r="F3192" i="1" s="1"/>
  <c r="F3193" i="1" a="1"/>
  <c r="F3193" i="1" s="1"/>
  <c r="F3194" i="1" a="1"/>
  <c r="F3194" i="1" s="1"/>
  <c r="F3195" i="1" a="1"/>
  <c r="F3195" i="1"/>
  <c r="F3196" i="1" a="1"/>
  <c r="F3196" i="1"/>
  <c r="F3197" i="1" a="1"/>
  <c r="F3197" i="1" s="1"/>
  <c r="F3198" i="1" a="1"/>
  <c r="F3198" i="1" s="1"/>
  <c r="F3199" i="1" a="1"/>
  <c r="F3199" i="1" s="1"/>
  <c r="F3200" i="1" a="1"/>
  <c r="F3200" i="1"/>
  <c r="F3201" i="1" a="1"/>
  <c r="F3201" i="1" s="1"/>
  <c r="F3202" i="1" a="1"/>
  <c r="F3202" i="1" s="1"/>
  <c r="F3203" i="1" a="1"/>
  <c r="F3203" i="1" s="1"/>
  <c r="F3204" i="1" a="1"/>
  <c r="F3204" i="1" s="1"/>
  <c r="F3205" i="1" a="1"/>
  <c r="F3205" i="1" s="1"/>
  <c r="F3206" i="1" a="1"/>
  <c r="F3206" i="1" s="1"/>
  <c r="F3207" i="1" a="1"/>
  <c r="F3207" i="1"/>
  <c r="F3208" i="1" a="1"/>
  <c r="F3208" i="1" s="1"/>
  <c r="F3209" i="1" a="1"/>
  <c r="F3209" i="1" s="1"/>
  <c r="F3210" i="1" a="1"/>
  <c r="F3210" i="1" s="1"/>
  <c r="F3211" i="1" a="1"/>
  <c r="F3211" i="1" s="1"/>
  <c r="F3212" i="1" a="1"/>
  <c r="F3212" i="1" s="1"/>
  <c r="F3213" i="1" a="1"/>
  <c r="F3213" i="1" s="1"/>
  <c r="F3214" i="1" a="1"/>
  <c r="F3214" i="1" s="1"/>
  <c r="F3215" i="1" a="1"/>
  <c r="F3215" i="1" s="1"/>
  <c r="F3216" i="1" a="1"/>
  <c r="F3216" i="1" s="1"/>
  <c r="F3217" i="1" a="1"/>
  <c r="F3217" i="1" s="1"/>
  <c r="F3218" i="1" a="1"/>
  <c r="F3218" i="1" s="1"/>
  <c r="F3219" i="1" a="1"/>
  <c r="F3219" i="1" s="1"/>
  <c r="F3220" i="1" a="1"/>
  <c r="F3220" i="1" s="1"/>
  <c r="F3221" i="1" a="1"/>
  <c r="F3221" i="1" s="1"/>
  <c r="F3222" i="1" a="1"/>
  <c r="F3222" i="1" s="1"/>
  <c r="F3223" i="1" a="1"/>
  <c r="F3223" i="1"/>
  <c r="F3224" i="1" a="1"/>
  <c r="F3224" i="1" s="1"/>
  <c r="F3225" i="1" a="1"/>
  <c r="F3225" i="1" s="1"/>
  <c r="F3226" i="1" a="1"/>
  <c r="F3226" i="1" s="1"/>
  <c r="F3227" i="1" a="1"/>
  <c r="F3227" i="1" s="1"/>
  <c r="F3228" i="1" a="1"/>
  <c r="F3228" i="1" s="1"/>
  <c r="F3229" i="1" a="1"/>
  <c r="F3229" i="1" s="1"/>
  <c r="F3230" i="1" a="1"/>
  <c r="F3230" i="1" s="1"/>
  <c r="F3231" i="1" a="1"/>
  <c r="F3231" i="1" s="1"/>
  <c r="F3232" i="1" a="1"/>
  <c r="F3232" i="1" s="1"/>
  <c r="F3233" i="1" a="1"/>
  <c r="F3233" i="1" s="1"/>
  <c r="F3234" i="1" a="1"/>
  <c r="F3234" i="1" s="1"/>
  <c r="F3235" i="1" a="1"/>
  <c r="F3235" i="1" s="1"/>
  <c r="F3236" i="1" a="1"/>
  <c r="F3236" i="1" s="1"/>
  <c r="F3237" i="1" a="1"/>
  <c r="F3237" i="1" s="1"/>
  <c r="F3238" i="1" a="1"/>
  <c r="F3238" i="1" s="1"/>
  <c r="F3239" i="1" a="1"/>
  <c r="F3239" i="1" s="1"/>
  <c r="F3240" i="1" a="1"/>
  <c r="F3240" i="1" s="1"/>
  <c r="F3241" i="1" a="1"/>
  <c r="F3241" i="1" s="1"/>
  <c r="F3242" i="1" a="1"/>
  <c r="F3242" i="1" s="1"/>
  <c r="F3243" i="1" a="1"/>
  <c r="F3243" i="1" s="1"/>
  <c r="F3244" i="1" a="1"/>
  <c r="F3244" i="1" s="1"/>
  <c r="F3245" i="1" a="1"/>
  <c r="F3245" i="1" s="1"/>
  <c r="F3246" i="1" a="1"/>
  <c r="F3246" i="1" s="1"/>
  <c r="F3247" i="1" a="1"/>
  <c r="F3247" i="1"/>
  <c r="F3248" i="1" a="1"/>
  <c r="F3248" i="1"/>
  <c r="F3249" i="1" a="1"/>
  <c r="F3249" i="1" s="1"/>
  <c r="F3250" i="1" a="1"/>
  <c r="F3250" i="1" s="1"/>
  <c r="F3251" i="1" a="1"/>
  <c r="F3251" i="1" s="1"/>
  <c r="F3252" i="1" a="1"/>
  <c r="F3252" i="1" s="1"/>
  <c r="F3253" i="1" a="1"/>
  <c r="F3253" i="1"/>
  <c r="F3254" i="1" a="1"/>
  <c r="F3254" i="1" s="1"/>
  <c r="F3255" i="1" a="1"/>
  <c r="F3255" i="1" s="1"/>
  <c r="F3256" i="1" a="1"/>
  <c r="F3256" i="1" s="1"/>
  <c r="F3257" i="1" a="1"/>
  <c r="F3257" i="1" s="1"/>
  <c r="F3258" i="1" a="1"/>
  <c r="F3258" i="1" s="1"/>
  <c r="F3259" i="1" a="1"/>
  <c r="F3259" i="1" s="1"/>
  <c r="F3260" i="1" a="1"/>
  <c r="F3260" i="1" s="1"/>
  <c r="F3261" i="1" a="1"/>
  <c r="F3261" i="1" s="1"/>
  <c r="F3262" i="1" a="1"/>
  <c r="F3262" i="1" s="1"/>
  <c r="F3263" i="1" a="1"/>
  <c r="F3263" i="1"/>
  <c r="F3264" i="1" a="1"/>
  <c r="F3264" i="1" s="1"/>
  <c r="F3265" i="1" a="1"/>
  <c r="F3265" i="1" s="1"/>
  <c r="F3266" i="1" a="1"/>
  <c r="F3266" i="1" s="1"/>
  <c r="F3267" i="1" a="1"/>
  <c r="F3267" i="1"/>
  <c r="F3268" i="1" a="1"/>
  <c r="F3268" i="1" s="1"/>
  <c r="F3269" i="1" a="1"/>
  <c r="F3269" i="1" s="1"/>
  <c r="F3270" i="1" a="1"/>
  <c r="F3270" i="1" s="1"/>
  <c r="F3271" i="1" a="1"/>
  <c r="F3271" i="1" s="1"/>
  <c r="F3272" i="1" a="1"/>
  <c r="F3272" i="1"/>
  <c r="F3273" i="1" a="1"/>
  <c r="F3273" i="1" s="1"/>
  <c r="F3274" i="1" a="1"/>
  <c r="F3274" i="1" s="1"/>
  <c r="F3275" i="1" a="1"/>
  <c r="F3275" i="1"/>
  <c r="F3276" i="1" a="1"/>
  <c r="F3276" i="1" s="1"/>
  <c r="F3277" i="1" a="1"/>
  <c r="F3277" i="1" s="1"/>
  <c r="F3278" i="1" a="1"/>
  <c r="F3278" i="1" s="1"/>
  <c r="F3279" i="1" a="1"/>
  <c r="F3279" i="1" s="1"/>
  <c r="F3280" i="1" a="1"/>
  <c r="F3280" i="1" s="1"/>
  <c r="F3281" i="1" a="1"/>
  <c r="F3281" i="1" s="1"/>
  <c r="F3282" i="1" a="1"/>
  <c r="F3282" i="1" s="1"/>
  <c r="F3283" i="1" a="1"/>
  <c r="F3283" i="1" s="1"/>
  <c r="F3284" i="1" a="1"/>
  <c r="F3284" i="1" s="1"/>
  <c r="F3285" i="1" a="1"/>
  <c r="F3285" i="1" s="1"/>
  <c r="F3286" i="1" a="1"/>
  <c r="F3286" i="1" s="1"/>
  <c r="F3287" i="1" a="1"/>
  <c r="F3287" i="1" s="1"/>
  <c r="F3288" i="1" a="1"/>
  <c r="F3288" i="1"/>
  <c r="F3289" i="1" a="1"/>
  <c r="F3289" i="1" s="1"/>
  <c r="F3290" i="1" a="1"/>
  <c r="F3290" i="1" s="1"/>
  <c r="F3291" i="1" a="1"/>
  <c r="F3291" i="1"/>
  <c r="F3292" i="1" a="1"/>
  <c r="F3292" i="1" s="1"/>
  <c r="F3293" i="1" a="1"/>
  <c r="F3293" i="1" s="1"/>
  <c r="F3294" i="1" a="1"/>
  <c r="F3294" i="1" s="1"/>
  <c r="F3295" i="1" a="1"/>
  <c r="F3295" i="1" s="1"/>
  <c r="F3296" i="1" a="1"/>
  <c r="F3296" i="1" s="1"/>
  <c r="F3297" i="1" a="1"/>
  <c r="F3297" i="1" s="1"/>
  <c r="F3298" i="1" a="1"/>
  <c r="F3298" i="1" s="1"/>
  <c r="F3299" i="1" a="1"/>
  <c r="F3299" i="1" s="1"/>
  <c r="F3300" i="1" a="1"/>
  <c r="F3300" i="1" s="1"/>
  <c r="F3301" i="1" a="1"/>
  <c r="F3301" i="1"/>
  <c r="F3302" i="1" a="1"/>
  <c r="F3302" i="1" s="1"/>
  <c r="F3303" i="1" a="1"/>
  <c r="F3303" i="1" s="1"/>
  <c r="F3304" i="1" a="1"/>
  <c r="F3304" i="1" s="1"/>
  <c r="F3305" i="1" a="1"/>
  <c r="F3305" i="1" s="1"/>
  <c r="F3306" i="1" a="1"/>
  <c r="F3306" i="1" s="1"/>
  <c r="F3307" i="1" a="1"/>
  <c r="F3307" i="1" s="1"/>
  <c r="F3308" i="1" a="1"/>
  <c r="F3308" i="1" s="1"/>
  <c r="F3309" i="1" a="1"/>
  <c r="F3309" i="1" s="1"/>
  <c r="F3310" i="1" a="1"/>
  <c r="F3310" i="1" s="1"/>
  <c r="F3311" i="1" a="1"/>
  <c r="F3311" i="1"/>
  <c r="F3312" i="1" a="1"/>
  <c r="F3312" i="1"/>
  <c r="F3313" i="1" a="1"/>
  <c r="F3313" i="1" s="1"/>
  <c r="F3314" i="1" a="1"/>
  <c r="F3314" i="1" s="1"/>
  <c r="F3315" i="1" a="1"/>
  <c r="F3315" i="1" s="1"/>
  <c r="F3316" i="1" a="1"/>
  <c r="F3316" i="1" s="1"/>
  <c r="F3317" i="1" a="1"/>
  <c r="F3317" i="1" s="1"/>
  <c r="F3318" i="1" a="1"/>
  <c r="F3318" i="1" s="1"/>
  <c r="F3319" i="1" a="1"/>
  <c r="F3319" i="1" s="1"/>
  <c r="F3320" i="1" a="1"/>
  <c r="F3320" i="1" s="1"/>
  <c r="F3321" i="1" a="1"/>
  <c r="F3321" i="1"/>
  <c r="F3322" i="1" a="1"/>
  <c r="F3322" i="1" s="1"/>
  <c r="F3323" i="1" a="1"/>
  <c r="F3323" i="1" s="1"/>
  <c r="F3324" i="1" a="1"/>
  <c r="F3324" i="1" s="1"/>
  <c r="F3325" i="1" a="1"/>
  <c r="F3325" i="1"/>
  <c r="F3326" i="1" a="1"/>
  <c r="F3326" i="1" s="1"/>
  <c r="F3327" i="1" a="1"/>
  <c r="F3327" i="1"/>
  <c r="F3328" i="1" a="1"/>
  <c r="F3328" i="1" s="1"/>
  <c r="F3329" i="1" a="1"/>
  <c r="F3329" i="1" s="1"/>
  <c r="F3330" i="1" a="1"/>
  <c r="F3330" i="1" s="1"/>
  <c r="F3331" i="1" a="1"/>
  <c r="F3331" i="1" s="1"/>
  <c r="F3332" i="1" a="1"/>
  <c r="F3332" i="1"/>
  <c r="F3333" i="1" a="1"/>
  <c r="F3333" i="1" s="1"/>
  <c r="F3334" i="1" a="1"/>
  <c r="F3334" i="1" s="1"/>
  <c r="F3335" i="1" a="1"/>
  <c r="F3335" i="1"/>
  <c r="F3336" i="1" a="1"/>
  <c r="F3336" i="1" s="1"/>
  <c r="F3337" i="1" a="1"/>
  <c r="F3337" i="1" s="1"/>
  <c r="F3338" i="1" a="1"/>
  <c r="F3338" i="1" s="1"/>
  <c r="F3339" i="1" a="1"/>
  <c r="F3339" i="1" s="1"/>
  <c r="F3340" i="1" a="1"/>
  <c r="F3340" i="1" s="1"/>
  <c r="F3341" i="1" a="1"/>
  <c r="F3341" i="1" s="1"/>
  <c r="F3342" i="1" a="1"/>
  <c r="F3342" i="1" s="1"/>
  <c r="F3343" i="1" a="1"/>
  <c r="F3343" i="1" s="1"/>
  <c r="F3344" i="1" a="1"/>
  <c r="F3344" i="1" s="1"/>
  <c r="F3345" i="1" a="1"/>
  <c r="F3345" i="1"/>
  <c r="F3346" i="1" a="1"/>
  <c r="F3346" i="1" s="1"/>
  <c r="F3347" i="1" a="1"/>
  <c r="F3347" i="1" s="1"/>
  <c r="F3348" i="1" a="1"/>
  <c r="F3348" i="1" s="1"/>
  <c r="F3349" i="1" a="1"/>
  <c r="F3349" i="1" s="1"/>
  <c r="F3350" i="1" a="1"/>
  <c r="F3350" i="1" s="1"/>
  <c r="F3351" i="1" a="1"/>
  <c r="F3351" i="1"/>
  <c r="F3352" i="1" a="1"/>
  <c r="F3352" i="1" s="1"/>
  <c r="F3353" i="1" a="1"/>
  <c r="F3353" i="1" s="1"/>
  <c r="F3354" i="1" a="1"/>
  <c r="F3354" i="1" s="1"/>
  <c r="F3355" i="1" a="1"/>
  <c r="F3355" i="1" s="1"/>
  <c r="F3356" i="1" a="1"/>
  <c r="F3356" i="1"/>
  <c r="F3357" i="1" a="1"/>
  <c r="F3357" i="1" s="1"/>
  <c r="F3358" i="1" a="1"/>
  <c r="F3358" i="1" s="1"/>
  <c r="F3359" i="1" a="1"/>
  <c r="F3359" i="1" s="1"/>
  <c r="F3360" i="1" a="1"/>
  <c r="F3360" i="1" s="1"/>
  <c r="F3361" i="1" a="1"/>
  <c r="F3361" i="1"/>
  <c r="F3362" i="1" a="1"/>
  <c r="F3362" i="1" s="1"/>
  <c r="F3363" i="1" a="1"/>
  <c r="F3363" i="1" s="1"/>
  <c r="F3364" i="1" a="1"/>
  <c r="F3364" i="1" s="1"/>
  <c r="F3365" i="1" a="1"/>
  <c r="F3365" i="1" s="1"/>
  <c r="F3366" i="1" a="1"/>
  <c r="F3366" i="1" s="1"/>
  <c r="F3367" i="1" a="1"/>
  <c r="F3367" i="1" s="1"/>
  <c r="F3368" i="1" a="1"/>
  <c r="F3368" i="1" s="1"/>
  <c r="F3369" i="1" a="1"/>
  <c r="F3369" i="1" s="1"/>
  <c r="F3370" i="1" a="1"/>
  <c r="F3370" i="1" s="1"/>
  <c r="F3371" i="1" a="1"/>
  <c r="F3371" i="1" s="1"/>
  <c r="F3372" i="1" a="1"/>
  <c r="F3372" i="1" s="1"/>
  <c r="F3373" i="1" a="1"/>
  <c r="F3373" i="1" s="1"/>
  <c r="F3374" i="1" a="1"/>
  <c r="F3374" i="1" s="1"/>
  <c r="F3375" i="1" a="1"/>
  <c r="F3375" i="1" s="1"/>
  <c r="F3376" i="1" a="1"/>
  <c r="F3376" i="1" s="1"/>
  <c r="F3377" i="1" a="1"/>
  <c r="F3377" i="1" s="1"/>
  <c r="F3378" i="1" a="1"/>
  <c r="F3378" i="1" s="1"/>
  <c r="F3379" i="1" a="1"/>
  <c r="F3379" i="1" s="1"/>
  <c r="F3380" i="1" a="1"/>
  <c r="F3380" i="1" s="1"/>
  <c r="F3381" i="1" a="1"/>
  <c r="F3381" i="1" s="1"/>
  <c r="F3382" i="1" a="1"/>
  <c r="F3382" i="1" s="1"/>
  <c r="F3383" i="1" a="1"/>
  <c r="F3383" i="1"/>
  <c r="F3384" i="1" a="1"/>
  <c r="F3384" i="1" s="1"/>
  <c r="F3385" i="1" a="1"/>
  <c r="F3385" i="1" s="1"/>
  <c r="F3386" i="1" a="1"/>
  <c r="F3386" i="1" s="1"/>
  <c r="F3387" i="1" a="1"/>
  <c r="F3387" i="1" s="1"/>
  <c r="F3388" i="1" a="1"/>
  <c r="F3388" i="1"/>
  <c r="F3389" i="1" a="1"/>
  <c r="F3389" i="1" s="1"/>
  <c r="F3390" i="1" a="1"/>
  <c r="F3390" i="1" s="1"/>
  <c r="F3391" i="1" a="1"/>
  <c r="F3391" i="1" s="1"/>
  <c r="F3392" i="1" a="1"/>
  <c r="F3392" i="1" s="1"/>
  <c r="F3393" i="1" a="1"/>
  <c r="F3393" i="1"/>
  <c r="F3394" i="1" a="1"/>
  <c r="F3394" i="1" s="1"/>
  <c r="F3395" i="1" a="1"/>
  <c r="F3395" i="1" s="1"/>
  <c r="F3396" i="1" a="1"/>
  <c r="F3396" i="1" s="1"/>
  <c r="F3397" i="1" a="1"/>
  <c r="F3397" i="1" s="1"/>
  <c r="F3398" i="1" a="1"/>
  <c r="F3398" i="1" s="1"/>
  <c r="F3399" i="1" a="1"/>
  <c r="F3399" i="1" s="1"/>
  <c r="F3400" i="1" a="1"/>
  <c r="F3400" i="1" s="1"/>
  <c r="F3401" i="1" a="1"/>
  <c r="F3401" i="1" s="1"/>
  <c r="F3402" i="1" a="1"/>
  <c r="F3402" i="1" s="1"/>
  <c r="F3403" i="1" a="1"/>
  <c r="F3403" i="1" s="1"/>
  <c r="F3404" i="1" a="1"/>
  <c r="F3404" i="1" s="1"/>
  <c r="F3405" i="1" a="1"/>
  <c r="F3405" i="1" s="1"/>
  <c r="F3406" i="1" a="1"/>
  <c r="F3406" i="1" s="1"/>
  <c r="F3407" i="1" a="1"/>
  <c r="F3407" i="1" s="1"/>
  <c r="F3408" i="1" a="1"/>
  <c r="F3408" i="1" s="1"/>
  <c r="F3409" i="1" a="1"/>
  <c r="F3409" i="1" s="1"/>
  <c r="F3410" i="1" a="1"/>
  <c r="F3410" i="1" s="1"/>
  <c r="F3411" i="1" a="1"/>
  <c r="F3411" i="1" s="1"/>
  <c r="F3412" i="1" a="1"/>
  <c r="F3412" i="1"/>
  <c r="F3413" i="1" a="1"/>
  <c r="F3413" i="1" s="1"/>
  <c r="F3414" i="1" a="1"/>
  <c r="F3414" i="1" s="1"/>
  <c r="F3415" i="1" a="1"/>
  <c r="F3415" i="1"/>
  <c r="F3416" i="1" a="1"/>
  <c r="F3416" i="1" s="1"/>
  <c r="F3417" i="1" a="1"/>
  <c r="F3417" i="1" s="1"/>
  <c r="F3418" i="1" a="1"/>
  <c r="F3418" i="1" s="1"/>
  <c r="F3419" i="1" a="1"/>
  <c r="F3419" i="1" s="1"/>
  <c r="F3420" i="1" a="1"/>
  <c r="F3420" i="1"/>
  <c r="F3421" i="1" a="1"/>
  <c r="F3421" i="1"/>
  <c r="F3422" i="1" a="1"/>
  <c r="F3422" i="1" s="1"/>
  <c r="F3423" i="1" a="1"/>
  <c r="F3423" i="1" s="1"/>
  <c r="F3424" i="1" a="1"/>
  <c r="F3424" i="1" s="1"/>
  <c r="F3425" i="1" a="1"/>
  <c r="F3425" i="1"/>
  <c r="F3426" i="1" a="1"/>
  <c r="F3426" i="1" s="1"/>
  <c r="F3427" i="1" a="1"/>
  <c r="F3427" i="1"/>
  <c r="F3428" i="1" a="1"/>
  <c r="F3428" i="1" s="1"/>
  <c r="F3429" i="1" a="1"/>
  <c r="F3429" i="1" s="1"/>
  <c r="F3430" i="1" a="1"/>
  <c r="F3430" i="1" s="1"/>
  <c r="F3431" i="1" a="1"/>
  <c r="F3431" i="1"/>
  <c r="F3432" i="1" a="1"/>
  <c r="F3432" i="1" s="1"/>
  <c r="F3433" i="1" a="1"/>
  <c r="F3433" i="1" s="1"/>
  <c r="F3434" i="1" a="1"/>
  <c r="F3434" i="1" s="1"/>
  <c r="F3435" i="1" a="1"/>
  <c r="F3435" i="1" s="1"/>
  <c r="F3436" i="1" a="1"/>
  <c r="F3436" i="1" s="1"/>
  <c r="F3437" i="1" a="1"/>
  <c r="F3437" i="1" s="1"/>
  <c r="F3438" i="1" a="1"/>
  <c r="F3438" i="1" s="1"/>
  <c r="F3439" i="1" a="1"/>
  <c r="F3439" i="1" s="1"/>
  <c r="F3440" i="1" a="1"/>
  <c r="F3440" i="1"/>
  <c r="F3441" i="1" a="1"/>
  <c r="F3441" i="1" s="1"/>
  <c r="F3442" i="1" a="1"/>
  <c r="F3442" i="1" s="1"/>
  <c r="F3443" i="1" a="1"/>
  <c r="F3443" i="1" s="1"/>
  <c r="F3444" i="1" a="1"/>
  <c r="F3444" i="1" s="1"/>
  <c r="F3445" i="1" a="1"/>
  <c r="F3445" i="1" s="1"/>
  <c r="F3446" i="1" a="1"/>
  <c r="F3446" i="1" s="1"/>
  <c r="F3447" i="1" a="1"/>
  <c r="F3447" i="1" s="1"/>
  <c r="F3448" i="1" a="1"/>
  <c r="F3448" i="1" s="1"/>
  <c r="F3449" i="1" a="1"/>
  <c r="F3449" i="1"/>
  <c r="F3450" i="1" a="1"/>
  <c r="F3450" i="1" s="1"/>
  <c r="F3451" i="1" a="1"/>
  <c r="F3451" i="1" s="1"/>
  <c r="F3452" i="1" a="1"/>
  <c r="F3452" i="1" s="1"/>
  <c r="F3453" i="1" a="1"/>
  <c r="F3453" i="1" s="1"/>
  <c r="F3454" i="1" a="1"/>
  <c r="F3454" i="1" s="1"/>
  <c r="F3455" i="1" a="1"/>
  <c r="F3455" i="1"/>
  <c r="F3456" i="1" a="1"/>
  <c r="F3456" i="1" s="1"/>
  <c r="F3457" i="1" a="1"/>
  <c r="F3457" i="1" s="1"/>
  <c r="F3458" i="1" a="1"/>
  <c r="F3458" i="1" s="1"/>
  <c r="F3459" i="1" a="1"/>
  <c r="F3459" i="1"/>
  <c r="F3460" i="1" a="1"/>
  <c r="F3460" i="1" s="1"/>
  <c r="F3461" i="1" a="1"/>
  <c r="F3461" i="1"/>
  <c r="F3462" i="1" a="1"/>
  <c r="F3462" i="1" s="1"/>
  <c r="F3463" i="1" a="1"/>
  <c r="F3463" i="1" s="1"/>
  <c r="F3464" i="1" a="1"/>
  <c r="F3464" i="1" s="1"/>
  <c r="F3465" i="1" a="1"/>
  <c r="F3465" i="1" s="1"/>
  <c r="F3466" i="1" a="1"/>
  <c r="F3466" i="1" s="1"/>
  <c r="F3467" i="1" a="1"/>
  <c r="F3467" i="1" s="1"/>
  <c r="F3468" i="1" a="1"/>
  <c r="F3468" i="1" s="1"/>
  <c r="F3469" i="1" a="1"/>
  <c r="F3469" i="1" s="1"/>
  <c r="F3470" i="1" a="1"/>
  <c r="F3470" i="1" s="1"/>
  <c r="F3471" i="1" a="1"/>
  <c r="F3471" i="1" s="1"/>
  <c r="F3472" i="1" a="1"/>
  <c r="F3472" i="1" s="1"/>
  <c r="F3473" i="1" a="1"/>
  <c r="F3473" i="1" s="1"/>
  <c r="F3474" i="1" a="1"/>
  <c r="F3474" i="1" s="1"/>
  <c r="F3475" i="1" a="1"/>
  <c r="F3475" i="1" s="1"/>
  <c r="F3476" i="1" a="1"/>
  <c r="F3476" i="1" s="1"/>
  <c r="F3477" i="1" a="1"/>
  <c r="F3477" i="1" s="1"/>
  <c r="F3478" i="1" a="1"/>
  <c r="F3478" i="1" s="1"/>
  <c r="F3479" i="1" a="1"/>
  <c r="F3479" i="1" s="1"/>
  <c r="F3480" i="1" a="1"/>
  <c r="F3480" i="1" s="1"/>
  <c r="F3481" i="1" a="1"/>
  <c r="F3481" i="1" s="1"/>
  <c r="F3482" i="1" a="1"/>
  <c r="F3482" i="1" s="1"/>
  <c r="F3483" i="1" a="1"/>
  <c r="F3483" i="1" s="1"/>
  <c r="F3484" i="1" a="1"/>
  <c r="F3484" i="1" s="1"/>
  <c r="F3485" i="1" a="1"/>
  <c r="F3485" i="1" s="1"/>
  <c r="F3486" i="1" a="1"/>
  <c r="F3486" i="1" s="1"/>
  <c r="F3487" i="1" a="1"/>
  <c r="F3487" i="1"/>
  <c r="F3488" i="1" a="1"/>
  <c r="F3488" i="1" s="1"/>
  <c r="F3489" i="1" a="1"/>
  <c r="F3489" i="1" s="1"/>
  <c r="F3490" i="1" a="1"/>
  <c r="F3490" i="1" s="1"/>
  <c r="F3491" i="1" a="1"/>
  <c r="F3491" i="1"/>
  <c r="F3492" i="1" a="1"/>
  <c r="F3492" i="1" s="1"/>
  <c r="F3493" i="1" a="1"/>
  <c r="F3493" i="1" s="1"/>
  <c r="F3494" i="1" a="1"/>
  <c r="F3494" i="1" s="1"/>
  <c r="F3495" i="1" a="1"/>
  <c r="F3495" i="1" s="1"/>
  <c r="F3496" i="1" a="1"/>
  <c r="F3496" i="1" s="1"/>
  <c r="F3497" i="1" a="1"/>
  <c r="F3497" i="1" s="1"/>
  <c r="F3498" i="1" a="1"/>
  <c r="F3498" i="1" s="1"/>
  <c r="F3499" i="1" a="1"/>
  <c r="F3499" i="1" s="1"/>
  <c r="F3500" i="1" a="1"/>
  <c r="F3500" i="1" s="1"/>
  <c r="F3501" i="1" a="1"/>
  <c r="F3501" i="1" s="1"/>
  <c r="F3502" i="1" a="1"/>
  <c r="F3502" i="1" s="1"/>
  <c r="F3503" i="1" a="1"/>
  <c r="F3503" i="1"/>
  <c r="F3504" i="1" a="1"/>
  <c r="F3504" i="1" s="1"/>
  <c r="F3505" i="1" a="1"/>
  <c r="F3505" i="1" s="1"/>
  <c r="F3506" i="1" a="1"/>
  <c r="F3506" i="1" s="1"/>
  <c r="F3507" i="1" a="1"/>
  <c r="F3507" i="1" s="1"/>
  <c r="F3508" i="1" a="1"/>
  <c r="F3508" i="1" s="1"/>
  <c r="F3509" i="1" a="1"/>
  <c r="F3509" i="1" s="1"/>
  <c r="F3510" i="1" a="1"/>
  <c r="F3510" i="1" s="1"/>
  <c r="F3511" i="1" a="1"/>
  <c r="F3511" i="1" s="1"/>
  <c r="F3512" i="1" a="1"/>
  <c r="F3512" i="1" s="1"/>
  <c r="F3513" i="1" a="1"/>
  <c r="F3513" i="1"/>
  <c r="F3514" i="1" a="1"/>
  <c r="F3514" i="1" s="1"/>
  <c r="F3515" i="1" a="1"/>
  <c r="F3515" i="1" s="1"/>
  <c r="F3516" i="1" a="1"/>
  <c r="F3516" i="1" s="1"/>
  <c r="F3517" i="1" a="1"/>
  <c r="F3517" i="1"/>
  <c r="F3518" i="1" a="1"/>
  <c r="F3518" i="1" s="1"/>
  <c r="F3519" i="1" a="1"/>
  <c r="F3519" i="1" s="1"/>
  <c r="F3520" i="1" a="1"/>
  <c r="F3520" i="1" s="1"/>
  <c r="F3521" i="1" a="1"/>
  <c r="F3521" i="1" s="1"/>
  <c r="F3522" i="1" a="1"/>
  <c r="F3522" i="1" s="1"/>
  <c r="F3523" i="1" a="1"/>
  <c r="F3523" i="1" s="1"/>
  <c r="F3524" i="1" a="1"/>
  <c r="F3524" i="1" s="1"/>
  <c r="F3525" i="1" a="1"/>
  <c r="F3525" i="1" s="1"/>
  <c r="F3526" i="1" a="1"/>
  <c r="F3526" i="1" s="1"/>
  <c r="F3527" i="1" a="1"/>
  <c r="F3527" i="1" s="1"/>
  <c r="F3528" i="1" a="1"/>
  <c r="F3528" i="1" s="1"/>
  <c r="F3529" i="1" a="1"/>
  <c r="F3529" i="1" s="1"/>
  <c r="F3530" i="1" a="1"/>
  <c r="F3530" i="1" s="1"/>
  <c r="F3531" i="1" a="1"/>
  <c r="F3531" i="1" s="1"/>
  <c r="F3532" i="1" a="1"/>
  <c r="F3532" i="1" s="1"/>
  <c r="F3533" i="1" a="1"/>
  <c r="F3533" i="1" s="1"/>
  <c r="F3534" i="1" a="1"/>
  <c r="F3534" i="1" s="1"/>
  <c r="F3535" i="1" a="1"/>
  <c r="F3535" i="1" s="1"/>
  <c r="F3536" i="1" a="1"/>
  <c r="F3536" i="1" s="1"/>
  <c r="F3537" i="1" a="1"/>
  <c r="F3537" i="1" s="1"/>
  <c r="F3538" i="1" a="1"/>
  <c r="F3538" i="1" s="1"/>
  <c r="F3539" i="1" a="1"/>
  <c r="F3539" i="1" s="1"/>
  <c r="F3540" i="1" a="1"/>
  <c r="F3540" i="1" s="1"/>
  <c r="F3541" i="1" a="1"/>
  <c r="F3541" i="1"/>
  <c r="F3542" i="1" a="1"/>
  <c r="F3542" i="1" s="1"/>
  <c r="F3543" i="1" a="1"/>
  <c r="F3543" i="1"/>
  <c r="F3544" i="1" a="1"/>
  <c r="F3544" i="1"/>
  <c r="F3545" i="1" a="1"/>
  <c r="F3545" i="1" s="1"/>
  <c r="F3546" i="1" a="1"/>
  <c r="F3546" i="1" s="1"/>
  <c r="F3547" i="1" a="1"/>
  <c r="F3547" i="1" s="1"/>
  <c r="F3548" i="1" a="1"/>
  <c r="F3548" i="1" s="1"/>
  <c r="F3549" i="1" a="1"/>
  <c r="F3549" i="1" s="1"/>
  <c r="F3550" i="1" a="1"/>
  <c r="F3550" i="1" s="1"/>
  <c r="F3551" i="1" a="1"/>
  <c r="F3551" i="1" s="1"/>
  <c r="F3552" i="1" a="1"/>
  <c r="F3552" i="1" s="1"/>
  <c r="F3553" i="1" a="1"/>
  <c r="F3553" i="1" s="1"/>
  <c r="F3554" i="1" a="1"/>
  <c r="F3554" i="1" s="1"/>
  <c r="F3555" i="1" a="1"/>
  <c r="F3555" i="1" s="1"/>
  <c r="F3556" i="1" a="1"/>
  <c r="F3556" i="1" s="1"/>
  <c r="F3557" i="1" a="1"/>
  <c r="F3557" i="1"/>
  <c r="F3558" i="1" a="1"/>
  <c r="F3558" i="1" s="1"/>
  <c r="F3559" i="1" a="1"/>
  <c r="F3559" i="1" s="1"/>
  <c r="F3560" i="1" a="1"/>
  <c r="F3560" i="1"/>
  <c r="F3561" i="1" a="1"/>
  <c r="F3561" i="1" s="1"/>
  <c r="F3562" i="1" a="1"/>
  <c r="F3562" i="1" s="1"/>
  <c r="F3563" i="1" a="1"/>
  <c r="F3563" i="1"/>
  <c r="F3564" i="1" a="1"/>
  <c r="F3564" i="1" s="1"/>
  <c r="F3565" i="1" a="1"/>
  <c r="F3565" i="1" s="1"/>
  <c r="F3566" i="1" a="1"/>
  <c r="F3566" i="1" s="1"/>
  <c r="F3567" i="1" a="1"/>
  <c r="F3567" i="1"/>
  <c r="F3568" i="1" a="1"/>
  <c r="F3568" i="1"/>
  <c r="F3569" i="1" a="1"/>
  <c r="F3569" i="1" s="1"/>
  <c r="F3570" i="1" a="1"/>
  <c r="F3570" i="1" s="1"/>
  <c r="F3571" i="1" a="1"/>
  <c r="F3571" i="1" s="1"/>
  <c r="F3572" i="1" a="1"/>
  <c r="F3572" i="1" s="1"/>
  <c r="F3573" i="1" a="1"/>
  <c r="F3573" i="1" s="1"/>
  <c r="F3574" i="1" a="1"/>
  <c r="F3574" i="1" s="1"/>
  <c r="F3575" i="1" a="1"/>
  <c r="F3575" i="1" s="1"/>
  <c r="F3576" i="1" a="1"/>
  <c r="F3576" i="1"/>
  <c r="F3577" i="1" a="1"/>
  <c r="F3577" i="1"/>
  <c r="F3578" i="1" a="1"/>
  <c r="F3578" i="1" s="1"/>
  <c r="F3579" i="1" a="1"/>
  <c r="F3579" i="1" s="1"/>
  <c r="F3580" i="1" a="1"/>
  <c r="F3580" i="1" s="1"/>
  <c r="F3581" i="1" a="1"/>
  <c r="F3581" i="1" s="1"/>
  <c r="F3582" i="1" a="1"/>
  <c r="F3582" i="1" s="1"/>
  <c r="F3583" i="1" a="1"/>
  <c r="F3583" i="1" s="1"/>
  <c r="F3584" i="1" a="1"/>
  <c r="F3584" i="1" s="1"/>
  <c r="F3585" i="1" a="1"/>
  <c r="F3585" i="1" s="1"/>
  <c r="F3586" i="1" a="1"/>
  <c r="F3586" i="1" s="1"/>
  <c r="F3587" i="1" a="1"/>
  <c r="F3587" i="1" s="1"/>
  <c r="F3588" i="1" a="1"/>
  <c r="F3588" i="1" s="1"/>
  <c r="F3589" i="1" a="1"/>
  <c r="F3589" i="1" s="1"/>
  <c r="F3590" i="1" a="1"/>
  <c r="F3590" i="1" s="1"/>
  <c r="F3591" i="1" a="1"/>
  <c r="F3591" i="1" s="1"/>
  <c r="F3592" i="1" a="1"/>
  <c r="F3592" i="1" s="1"/>
  <c r="F3593" i="1" a="1"/>
  <c r="F3593" i="1" s="1"/>
  <c r="F3594" i="1" a="1"/>
  <c r="F3594" i="1" s="1"/>
  <c r="F3595" i="1" a="1"/>
  <c r="F3595" i="1" s="1"/>
  <c r="F3596" i="1" a="1"/>
  <c r="F3596" i="1" s="1"/>
  <c r="F3597" i="1" a="1"/>
  <c r="F3597" i="1" s="1"/>
  <c r="F3598" i="1" a="1"/>
  <c r="F3598" i="1" s="1"/>
  <c r="F3599" i="1" a="1"/>
  <c r="F3599" i="1" s="1"/>
  <c r="F3600" i="1" a="1"/>
  <c r="F3600" i="1" s="1"/>
  <c r="F3601" i="1" a="1"/>
  <c r="F3601" i="1"/>
  <c r="F3602" i="1" a="1"/>
  <c r="F3602" i="1" s="1"/>
  <c r="F3603" i="1" a="1"/>
  <c r="F3603" i="1" s="1"/>
  <c r="F3604" i="1" a="1"/>
  <c r="F3604" i="1" s="1"/>
  <c r="F3605" i="1" a="1"/>
  <c r="F3605" i="1" s="1"/>
  <c r="F3606" i="1" a="1"/>
  <c r="F3606" i="1" s="1"/>
  <c r="F3607" i="1" a="1"/>
  <c r="F3607" i="1" s="1"/>
  <c r="F3608" i="1" a="1"/>
  <c r="F3608" i="1"/>
  <c r="F3609" i="1" a="1"/>
  <c r="F3609" i="1" s="1"/>
  <c r="F3610" i="1" a="1"/>
  <c r="F3610" i="1" s="1"/>
  <c r="F3611" i="1" a="1"/>
  <c r="F3611" i="1" s="1"/>
  <c r="F3612" i="1" a="1"/>
  <c r="F3612" i="1" s="1"/>
  <c r="F3613" i="1" a="1"/>
  <c r="F3613" i="1"/>
  <c r="F3614" i="1" a="1"/>
  <c r="F3614" i="1" s="1"/>
  <c r="F3615" i="1" a="1"/>
  <c r="F3615" i="1" s="1"/>
  <c r="F3616" i="1" a="1"/>
  <c r="F3616" i="1" s="1"/>
  <c r="F3617" i="1" a="1"/>
  <c r="F3617" i="1" s="1"/>
  <c r="F3618" i="1" a="1"/>
  <c r="F3618" i="1" s="1"/>
  <c r="F3619" i="1" a="1"/>
  <c r="F3619" i="1" s="1"/>
  <c r="F3620" i="1" a="1"/>
  <c r="F3620" i="1" s="1"/>
  <c r="F3621" i="1" a="1"/>
  <c r="F3621" i="1"/>
  <c r="F3622" i="1" a="1"/>
  <c r="F3622" i="1" s="1"/>
  <c r="F3623" i="1" a="1"/>
  <c r="F3623" i="1" s="1"/>
  <c r="F3624" i="1" a="1"/>
  <c r="F3624" i="1" s="1"/>
  <c r="F3625" i="1" a="1"/>
  <c r="F3625" i="1" s="1"/>
  <c r="F3626" i="1" a="1"/>
  <c r="F3626" i="1" s="1"/>
  <c r="F3627" i="1" a="1"/>
  <c r="F3627" i="1"/>
  <c r="F3628" i="1" a="1"/>
  <c r="F3628" i="1" s="1"/>
  <c r="F3629" i="1" a="1"/>
  <c r="F3629" i="1" s="1"/>
  <c r="F3630" i="1" a="1"/>
  <c r="F3630" i="1" s="1"/>
  <c r="F3631" i="1" a="1"/>
  <c r="F3631" i="1" s="1"/>
  <c r="F3632" i="1" a="1"/>
  <c r="F3632" i="1" s="1"/>
  <c r="F3633" i="1" a="1"/>
  <c r="F3633" i="1" s="1"/>
  <c r="F3634" i="1" a="1"/>
  <c r="F3634" i="1" s="1"/>
  <c r="F3635" i="1" a="1"/>
  <c r="F3635" i="1"/>
  <c r="F3636" i="1" a="1"/>
  <c r="F3636" i="1" s="1"/>
  <c r="F3637" i="1" a="1"/>
  <c r="F3637" i="1" s="1"/>
  <c r="F3638" i="1" a="1"/>
  <c r="F3638" i="1" s="1"/>
  <c r="F3639" i="1" a="1"/>
  <c r="F3639" i="1" s="1"/>
  <c r="F3640" i="1" a="1"/>
  <c r="F3640" i="1"/>
  <c r="F3641" i="1" a="1"/>
  <c r="F3641" i="1" s="1"/>
  <c r="F3642" i="1" a="1"/>
  <c r="F3642" i="1" s="1"/>
  <c r="F3643" i="1" a="1"/>
  <c r="F3643" i="1" s="1"/>
  <c r="F3644" i="1" a="1"/>
  <c r="F3644" i="1" s="1"/>
  <c r="F3645" i="1" a="1"/>
  <c r="F3645" i="1" s="1"/>
  <c r="F3646" i="1" a="1"/>
  <c r="F3646" i="1" s="1"/>
  <c r="F3647" i="1" a="1"/>
  <c r="F3647" i="1" s="1"/>
  <c r="F3648" i="1" a="1"/>
  <c r="F3648" i="1" s="1"/>
  <c r="F3649" i="1" a="1"/>
  <c r="F3649" i="1" s="1"/>
  <c r="F3650" i="1" a="1"/>
  <c r="F3650" i="1" s="1"/>
  <c r="F3651" i="1" a="1"/>
  <c r="F3651" i="1"/>
  <c r="F3652" i="1" a="1"/>
  <c r="F3652" i="1" s="1"/>
  <c r="F3653" i="1" a="1"/>
  <c r="F3653" i="1" s="1"/>
  <c r="F3654" i="1" a="1"/>
  <c r="F3654" i="1" s="1"/>
  <c r="F3655" i="1" a="1"/>
  <c r="F3655" i="1" s="1"/>
  <c r="F3656" i="1" a="1"/>
  <c r="F3656" i="1" s="1"/>
  <c r="F3657" i="1" a="1"/>
  <c r="F3657" i="1" s="1"/>
  <c r="F3658" i="1" a="1"/>
  <c r="F3658" i="1" s="1"/>
  <c r="F3659" i="1" a="1"/>
  <c r="F3659" i="1" s="1"/>
  <c r="F3660" i="1" a="1"/>
  <c r="F3660" i="1"/>
  <c r="F3661" i="1" a="1"/>
  <c r="F3661" i="1" s="1"/>
  <c r="F3662" i="1" a="1"/>
  <c r="F3662" i="1" s="1"/>
  <c r="F3663" i="1" a="1"/>
  <c r="F3663" i="1" s="1"/>
  <c r="F3664" i="1" a="1"/>
  <c r="F3664" i="1" s="1"/>
  <c r="F3665" i="1" a="1"/>
  <c r="F3665" i="1"/>
  <c r="F3666" i="1" a="1"/>
  <c r="F3666" i="1" s="1"/>
  <c r="F3667" i="1" a="1"/>
  <c r="F3667" i="1" s="1"/>
  <c r="F3668" i="1" a="1"/>
  <c r="F3668" i="1" s="1"/>
  <c r="F3669" i="1" a="1"/>
  <c r="F3669" i="1" s="1"/>
  <c r="F3670" i="1" a="1"/>
  <c r="F3670" i="1" s="1"/>
  <c r="F3671" i="1" a="1"/>
  <c r="F3671" i="1"/>
  <c r="F3672" i="1" a="1"/>
  <c r="F3672" i="1" s="1"/>
  <c r="F3673" i="1" a="1"/>
  <c r="F3673" i="1" s="1"/>
  <c r="F3674" i="1" a="1"/>
  <c r="F3674" i="1" s="1"/>
  <c r="F3675" i="1" a="1"/>
  <c r="F3675" i="1"/>
  <c r="F3676" i="1" a="1"/>
  <c r="F3676" i="1" s="1"/>
  <c r="F3677" i="1" a="1"/>
  <c r="F3677" i="1"/>
  <c r="F3678" i="1" a="1"/>
  <c r="F3678" i="1" s="1"/>
  <c r="F3679" i="1" a="1"/>
  <c r="F3679" i="1" s="1"/>
  <c r="F3680" i="1" a="1"/>
  <c r="F3680" i="1" s="1"/>
  <c r="F3681" i="1" a="1"/>
  <c r="F3681" i="1"/>
  <c r="F3682" i="1" a="1"/>
  <c r="F3682" i="1" s="1"/>
  <c r="F3683" i="1" a="1"/>
  <c r="F3683" i="1" s="1"/>
  <c r="F3684" i="1" a="1"/>
  <c r="F3684" i="1" s="1"/>
  <c r="F3685" i="1" a="1"/>
  <c r="F3685" i="1" s="1"/>
  <c r="F3686" i="1" a="1"/>
  <c r="F3686" i="1" s="1"/>
  <c r="F3687" i="1" a="1"/>
  <c r="F3687" i="1" s="1"/>
  <c r="F3688" i="1" a="1"/>
  <c r="F3688" i="1" s="1"/>
  <c r="F3689" i="1" a="1"/>
  <c r="F3689" i="1" s="1"/>
  <c r="F3690" i="1" a="1"/>
  <c r="F3690" i="1" s="1"/>
  <c r="F3691" i="1" a="1"/>
  <c r="F3691" i="1"/>
  <c r="F3692" i="1" a="1"/>
  <c r="F3692" i="1" s="1"/>
  <c r="F3693" i="1" a="1"/>
  <c r="F3693" i="1" s="1"/>
  <c r="F3694" i="1" a="1"/>
  <c r="F3694" i="1" s="1"/>
  <c r="F3695" i="1" a="1"/>
  <c r="F3695" i="1" s="1"/>
  <c r="F3696" i="1" a="1"/>
  <c r="F3696" i="1" s="1"/>
  <c r="F3697" i="1" a="1"/>
  <c r="F3697" i="1" s="1"/>
  <c r="F3698" i="1" a="1"/>
  <c r="F3698" i="1" s="1"/>
  <c r="F3699" i="1" a="1"/>
  <c r="F3699" i="1" s="1"/>
  <c r="F3700" i="1" a="1"/>
  <c r="F3700" i="1" s="1"/>
  <c r="F3701" i="1" a="1"/>
  <c r="F3701" i="1" s="1"/>
  <c r="F3702" i="1" a="1"/>
  <c r="F3702" i="1" s="1"/>
  <c r="F3703" i="1" a="1"/>
  <c r="F3703" i="1" s="1"/>
  <c r="F3704" i="1" a="1"/>
  <c r="F3704" i="1" s="1"/>
  <c r="F3705" i="1" a="1"/>
  <c r="F3705" i="1" s="1"/>
  <c r="F3706" i="1" a="1"/>
  <c r="F3706" i="1" s="1"/>
  <c r="F3707" i="1" a="1"/>
  <c r="F3707" i="1" s="1"/>
  <c r="F3708" i="1" a="1"/>
  <c r="F3708" i="1" s="1"/>
  <c r="F3709" i="1" a="1"/>
  <c r="F3709" i="1" s="1"/>
  <c r="F3710" i="1" a="1"/>
  <c r="F3710" i="1" s="1"/>
  <c r="F3711" i="1" a="1"/>
  <c r="F3711" i="1" s="1"/>
  <c r="F3712" i="1" a="1"/>
  <c r="F3712" i="1" s="1"/>
  <c r="F3713" i="1" a="1"/>
  <c r="F3713" i="1" s="1"/>
  <c r="F3714" i="1" a="1"/>
  <c r="F3714" i="1" s="1"/>
  <c r="F3715" i="1" a="1"/>
  <c r="F3715" i="1"/>
  <c r="F3716" i="1" a="1"/>
  <c r="F3716" i="1" s="1"/>
  <c r="F3717" i="1" a="1"/>
  <c r="F3717" i="1" s="1"/>
  <c r="F3718" i="1" a="1"/>
  <c r="F3718" i="1" s="1"/>
  <c r="F3719" i="1" a="1"/>
  <c r="F3719" i="1" s="1"/>
  <c r="F3720" i="1" a="1"/>
  <c r="F3720" i="1" s="1"/>
  <c r="F3721" i="1" a="1"/>
  <c r="F3721" i="1" s="1"/>
  <c r="F3722" i="1" a="1"/>
  <c r="F3722" i="1" s="1"/>
  <c r="F3723" i="1" a="1"/>
  <c r="F3723" i="1" s="1"/>
  <c r="F3724" i="1" a="1"/>
  <c r="F3724" i="1" s="1"/>
  <c r="F3725" i="1" a="1"/>
  <c r="F3725" i="1" s="1"/>
  <c r="F3726" i="1" a="1"/>
  <c r="F3726" i="1" s="1"/>
  <c r="F3727" i="1" a="1"/>
  <c r="F3727" i="1" s="1"/>
  <c r="F3728" i="1" a="1"/>
  <c r="F3728" i="1" s="1"/>
  <c r="F3729" i="1" a="1"/>
  <c r="F3729" i="1"/>
  <c r="F3730" i="1" a="1"/>
  <c r="F3730" i="1" s="1"/>
  <c r="F3731" i="1" a="1"/>
  <c r="F3731" i="1"/>
  <c r="F3732" i="1" a="1"/>
  <c r="F3732" i="1" s="1"/>
  <c r="F3733" i="1" a="1"/>
  <c r="F3733" i="1" s="1"/>
  <c r="F3734" i="1" a="1"/>
  <c r="F3734" i="1" s="1"/>
  <c r="F3735" i="1" a="1"/>
  <c r="F3735" i="1" s="1"/>
  <c r="F3736" i="1" a="1"/>
  <c r="F3736" i="1" s="1"/>
  <c r="F3737" i="1" a="1"/>
  <c r="F3737" i="1" s="1"/>
  <c r="F3738" i="1" a="1"/>
  <c r="F3738" i="1" s="1"/>
  <c r="F3739" i="1" a="1"/>
  <c r="F3739" i="1"/>
  <c r="F3740" i="1" a="1"/>
  <c r="F3740" i="1" s="1"/>
  <c r="F3741" i="1" a="1"/>
  <c r="F3741" i="1"/>
  <c r="F3742" i="1" a="1"/>
  <c r="F3742" i="1" s="1"/>
  <c r="F3743" i="1" a="1"/>
  <c r="F3743" i="1" s="1"/>
  <c r="F3744" i="1" a="1"/>
  <c r="F3744" i="1" s="1"/>
  <c r="F3745" i="1" a="1"/>
  <c r="F3745" i="1" s="1"/>
  <c r="F3746" i="1" a="1"/>
  <c r="F3746" i="1" s="1"/>
  <c r="F3747" i="1" a="1"/>
  <c r="F3747" i="1"/>
  <c r="F3748" i="1" a="1"/>
  <c r="F3748" i="1" s="1"/>
  <c r="F3749" i="1" a="1"/>
  <c r="F3749" i="1" s="1"/>
  <c r="F3750" i="1" a="1"/>
  <c r="F3750" i="1" s="1"/>
  <c r="F3751" i="1" a="1"/>
  <c r="F3751" i="1" s="1"/>
  <c r="F3752" i="1" a="1"/>
  <c r="F3752" i="1" s="1"/>
  <c r="F3753" i="1" a="1"/>
  <c r="F3753" i="1" s="1"/>
  <c r="F3754" i="1" a="1"/>
  <c r="F3754" i="1" s="1"/>
  <c r="F3755" i="1" a="1"/>
  <c r="F3755" i="1" s="1"/>
  <c r="F3756" i="1" a="1"/>
  <c r="F3756" i="1" s="1"/>
  <c r="F3757" i="1" a="1"/>
  <c r="F3757" i="1" s="1"/>
  <c r="F3758" i="1" a="1"/>
  <c r="F3758" i="1" s="1"/>
  <c r="F3759" i="1" a="1"/>
  <c r="F3759" i="1" s="1"/>
  <c r="F3760" i="1" a="1"/>
  <c r="F3760" i="1" s="1"/>
  <c r="F3761" i="1" a="1"/>
  <c r="F3761" i="1" s="1"/>
  <c r="F3762" i="1" a="1"/>
  <c r="F3762" i="1" s="1"/>
  <c r="F3763" i="1" a="1"/>
  <c r="F3763" i="1" s="1"/>
  <c r="F3764" i="1" a="1"/>
  <c r="F3764" i="1" s="1"/>
  <c r="F3765" i="1" a="1"/>
  <c r="F3765" i="1" s="1"/>
  <c r="F3766" i="1" a="1"/>
  <c r="F3766" i="1" s="1"/>
  <c r="F3767" i="1" a="1"/>
  <c r="F3767" i="1" s="1"/>
  <c r="F3768" i="1" a="1"/>
  <c r="F3768" i="1" s="1"/>
  <c r="F3769" i="1" a="1"/>
  <c r="F3769" i="1"/>
  <c r="F3770" i="1" a="1"/>
  <c r="F3770" i="1" s="1"/>
  <c r="F3771" i="1" a="1"/>
  <c r="F3771" i="1" s="1"/>
  <c r="F3772" i="1" a="1"/>
  <c r="F3772" i="1" s="1"/>
  <c r="F3773" i="1" a="1"/>
  <c r="F3773" i="1" s="1"/>
  <c r="F3774" i="1" a="1"/>
  <c r="F3774" i="1" s="1"/>
  <c r="F3775" i="1" a="1"/>
  <c r="F3775" i="1" s="1"/>
  <c r="F3776" i="1" a="1"/>
  <c r="F3776" i="1" s="1"/>
  <c r="F3777" i="1" a="1"/>
  <c r="F3777" i="1" s="1"/>
  <c r="F3778" i="1" a="1"/>
  <c r="F3778" i="1" s="1"/>
  <c r="F3779" i="1" a="1"/>
  <c r="F3779" i="1" s="1"/>
  <c r="F3780" i="1" a="1"/>
  <c r="F3780" i="1" s="1"/>
  <c r="F3781" i="1" a="1"/>
  <c r="F3781" i="1" s="1"/>
  <c r="F3782" i="1" a="1"/>
  <c r="F3782" i="1" s="1"/>
  <c r="F3783" i="1" a="1"/>
  <c r="F3783" i="1" s="1"/>
  <c r="F3784" i="1" a="1"/>
  <c r="F3784" i="1" s="1"/>
  <c r="F3785" i="1" a="1"/>
  <c r="F3785" i="1" s="1"/>
  <c r="F3786" i="1" a="1"/>
  <c r="F3786" i="1" s="1"/>
  <c r="F3787" i="1" a="1"/>
  <c r="F3787" i="1" s="1"/>
  <c r="F3788" i="1" a="1"/>
  <c r="F3788" i="1" s="1"/>
  <c r="F3789" i="1" a="1"/>
  <c r="F3789" i="1"/>
  <c r="F3790" i="1" a="1"/>
  <c r="F3790" i="1" s="1"/>
  <c r="F3791" i="1" a="1"/>
  <c r="F3791" i="1" s="1"/>
  <c r="F3792" i="1" a="1"/>
  <c r="F3792" i="1" s="1"/>
  <c r="F3793" i="1" a="1"/>
  <c r="F3793" i="1" s="1"/>
  <c r="F3794" i="1" a="1"/>
  <c r="F3794" i="1" s="1"/>
  <c r="F3795" i="1" a="1"/>
  <c r="F3795" i="1"/>
  <c r="F3796" i="1" a="1"/>
  <c r="F3796" i="1" s="1"/>
  <c r="F3797" i="1" a="1"/>
  <c r="F3797" i="1" s="1"/>
  <c r="F3798" i="1" a="1"/>
  <c r="F3798" i="1" s="1"/>
  <c r="F3799" i="1" a="1"/>
  <c r="F3799" i="1" s="1"/>
  <c r="F3800" i="1" a="1"/>
  <c r="F3800" i="1" s="1"/>
  <c r="F3801" i="1" a="1"/>
  <c r="F3801" i="1" s="1"/>
  <c r="F3802" i="1" a="1"/>
  <c r="F3802" i="1" s="1"/>
  <c r="F3803" i="1" a="1"/>
  <c r="F3803" i="1" s="1"/>
  <c r="F3804" i="1" a="1"/>
  <c r="F3804" i="1" s="1"/>
  <c r="F3805" i="1" a="1"/>
  <c r="F3805" i="1"/>
  <c r="F3806" i="1" a="1"/>
  <c r="F3806" i="1" s="1"/>
  <c r="F3807" i="1" a="1"/>
  <c r="F3807" i="1" s="1"/>
  <c r="F3808" i="1" a="1"/>
  <c r="F3808" i="1" s="1"/>
  <c r="F3809" i="1" a="1"/>
  <c r="F3809" i="1" s="1"/>
  <c r="F3810" i="1" a="1"/>
  <c r="F3810" i="1" s="1"/>
  <c r="F3811" i="1" a="1"/>
  <c r="F3811" i="1" s="1"/>
  <c r="F3812" i="1" a="1"/>
  <c r="F3812" i="1" s="1"/>
  <c r="F3813" i="1" a="1"/>
  <c r="F3813" i="1" s="1"/>
  <c r="F3814" i="1" a="1"/>
  <c r="F3814" i="1" s="1"/>
  <c r="F3815" i="1" a="1"/>
  <c r="F3815" i="1"/>
  <c r="F3816" i="1" a="1"/>
  <c r="F3816" i="1" s="1"/>
  <c r="F3817" i="1" a="1"/>
  <c r="F3817" i="1" s="1"/>
  <c r="F3818" i="1" a="1"/>
  <c r="F3818" i="1" s="1"/>
  <c r="F3819" i="1" a="1"/>
  <c r="F3819" i="1" s="1"/>
  <c r="F3820" i="1" a="1"/>
  <c r="F3820" i="1" s="1"/>
  <c r="F3821" i="1" a="1"/>
  <c r="F3821" i="1" s="1"/>
  <c r="F3822" i="1" a="1"/>
  <c r="F3822" i="1" s="1"/>
  <c r="F3823" i="1" a="1"/>
  <c r="F3823" i="1" s="1"/>
  <c r="F3824" i="1" a="1"/>
  <c r="F3824" i="1" s="1"/>
  <c r="F3825" i="1" a="1"/>
  <c r="F3825" i="1" s="1"/>
  <c r="F3826" i="1" a="1"/>
  <c r="F3826" i="1" s="1"/>
  <c r="F3827" i="1" a="1"/>
  <c r="F3827" i="1"/>
  <c r="F3828" i="1" a="1"/>
  <c r="F3828" i="1" s="1"/>
  <c r="F3829" i="1" a="1"/>
  <c r="F3829" i="1" s="1"/>
  <c r="F3830" i="1" a="1"/>
  <c r="F3830" i="1" s="1"/>
  <c r="F3831" i="1" a="1"/>
  <c r="F3831" i="1" s="1"/>
  <c r="F3832" i="1" a="1"/>
  <c r="F3832" i="1"/>
  <c r="F3833" i="1" a="1"/>
  <c r="F3833" i="1" s="1"/>
  <c r="F3834" i="1" a="1"/>
  <c r="F3834" i="1" s="1"/>
  <c r="F3835" i="1" a="1"/>
  <c r="F3835" i="1" s="1"/>
  <c r="F3836" i="1" a="1"/>
  <c r="F3836" i="1" s="1"/>
  <c r="F3837" i="1" a="1"/>
  <c r="F3837" i="1" s="1"/>
  <c r="F3838" i="1" a="1"/>
  <c r="F3838" i="1" s="1"/>
  <c r="F3839" i="1" a="1"/>
  <c r="F3839" i="1" s="1"/>
  <c r="F3840" i="1" a="1"/>
  <c r="F3840" i="1" s="1"/>
  <c r="F3841" i="1" a="1"/>
  <c r="F3841" i="1" s="1"/>
  <c r="F3842" i="1" a="1"/>
  <c r="F3842" i="1" s="1"/>
  <c r="F3843" i="1" a="1"/>
  <c r="F3843" i="1"/>
  <c r="F3844" i="1" a="1"/>
  <c r="F3844" i="1" s="1"/>
  <c r="F3845" i="1" a="1"/>
  <c r="F3845" i="1" s="1"/>
  <c r="F3846" i="1" a="1"/>
  <c r="F3846" i="1" s="1"/>
  <c r="F3847" i="1" a="1"/>
  <c r="F3847" i="1" s="1"/>
  <c r="F3848" i="1" a="1"/>
  <c r="F3848" i="1" s="1"/>
  <c r="F3849" i="1" a="1"/>
  <c r="F3849" i="1" s="1"/>
  <c r="F3850" i="1" a="1"/>
  <c r="F3850" i="1" s="1"/>
  <c r="F3851" i="1" a="1"/>
  <c r="F3851" i="1" s="1"/>
  <c r="F3852" i="1" a="1"/>
  <c r="F3852" i="1" s="1"/>
  <c r="F3853" i="1" a="1"/>
  <c r="F3853" i="1" s="1"/>
  <c r="F3854" i="1" a="1"/>
  <c r="F3854" i="1" s="1"/>
  <c r="F3855" i="1" a="1"/>
  <c r="F3855" i="1" s="1"/>
  <c r="F3856" i="1" a="1"/>
  <c r="F3856" i="1" s="1"/>
  <c r="F3857" i="1" a="1"/>
  <c r="F3857" i="1" s="1"/>
  <c r="F3858" i="1" a="1"/>
  <c r="F3858" i="1" s="1"/>
  <c r="F3859" i="1" a="1"/>
  <c r="F3859" i="1"/>
  <c r="F3860" i="1" a="1"/>
  <c r="F3860" i="1"/>
  <c r="F3861" i="1" a="1"/>
  <c r="F3861" i="1" s="1"/>
  <c r="F3862" i="1" a="1"/>
  <c r="F3862" i="1" s="1"/>
  <c r="F3863" i="1" a="1"/>
  <c r="F3863" i="1"/>
  <c r="F3864" i="1" a="1"/>
  <c r="F3864" i="1" s="1"/>
  <c r="F3865" i="1" a="1"/>
  <c r="F3865" i="1" s="1"/>
  <c r="F3866" i="1" a="1"/>
  <c r="F3866" i="1" s="1"/>
  <c r="F3867" i="1" a="1"/>
  <c r="F3867" i="1" s="1"/>
  <c r="F3868" i="1" a="1"/>
  <c r="F3868" i="1" s="1"/>
  <c r="F3869" i="1" a="1"/>
  <c r="F3869" i="1"/>
  <c r="F3870" i="1" a="1"/>
  <c r="F3870" i="1" s="1"/>
  <c r="F3871" i="1" a="1"/>
  <c r="F3871" i="1" s="1"/>
  <c r="F3872" i="1" a="1"/>
  <c r="F3872" i="1" s="1"/>
  <c r="F3873" i="1" a="1"/>
  <c r="F3873" i="1" s="1"/>
  <c r="F3874" i="1" a="1"/>
  <c r="F3874" i="1" s="1"/>
  <c r="F3875" i="1" a="1"/>
  <c r="F3875" i="1" s="1"/>
  <c r="F3876" i="1" a="1"/>
  <c r="F3876" i="1" s="1"/>
  <c r="F3877" i="1" a="1"/>
  <c r="F3877" i="1" s="1"/>
  <c r="F3878" i="1" a="1"/>
  <c r="F3878" i="1" s="1"/>
  <c r="F3879" i="1" a="1"/>
  <c r="F3879" i="1"/>
  <c r="F3880" i="1" a="1"/>
  <c r="F3880" i="1" s="1"/>
  <c r="F3881" i="1" a="1"/>
  <c r="F3881" i="1" s="1"/>
  <c r="F3882" i="1" a="1"/>
  <c r="F3882" i="1" s="1"/>
  <c r="F3883" i="1" a="1"/>
  <c r="F3883" i="1"/>
  <c r="F3884" i="1" a="1"/>
  <c r="F3884" i="1" s="1"/>
  <c r="F3885" i="1" a="1"/>
  <c r="F3885" i="1" s="1"/>
  <c r="F3886" i="1" a="1"/>
  <c r="F3886" i="1" s="1"/>
  <c r="F3887" i="1" a="1"/>
  <c r="F3887" i="1" s="1"/>
  <c r="F3888" i="1" a="1"/>
  <c r="F3888" i="1" s="1"/>
  <c r="F3889" i="1" a="1"/>
  <c r="F3889" i="1" s="1"/>
  <c r="F3890" i="1" a="1"/>
  <c r="F3890" i="1" s="1"/>
  <c r="F3891" i="1" a="1"/>
  <c r="F3891" i="1"/>
  <c r="F3892" i="1" a="1"/>
  <c r="F3892" i="1" s="1"/>
  <c r="F3893" i="1" a="1"/>
  <c r="F3893" i="1" s="1"/>
  <c r="F3894" i="1" a="1"/>
  <c r="F3894" i="1" s="1"/>
  <c r="F3895" i="1" a="1"/>
  <c r="F3895" i="1"/>
  <c r="F3896" i="1" a="1"/>
  <c r="F3896" i="1" s="1"/>
  <c r="F3897" i="1" a="1"/>
  <c r="F3897" i="1" s="1"/>
  <c r="F3898" i="1" a="1"/>
  <c r="F3898" i="1" s="1"/>
  <c r="F3899" i="1" a="1"/>
  <c r="F3899" i="1" s="1"/>
  <c r="F3900" i="1" a="1"/>
  <c r="F3900" i="1" s="1"/>
  <c r="F3901" i="1" a="1"/>
  <c r="F3901" i="1" s="1"/>
  <c r="F3902" i="1" a="1"/>
  <c r="F3902" i="1" s="1"/>
  <c r="F3903" i="1" a="1"/>
  <c r="F3903" i="1" s="1"/>
  <c r="F3904" i="1" a="1"/>
  <c r="F3904" i="1" s="1"/>
  <c r="F3905" i="1" a="1"/>
  <c r="F3905" i="1" s="1"/>
  <c r="F3906" i="1" a="1"/>
  <c r="F3906" i="1" s="1"/>
  <c r="F3907" i="1" a="1"/>
  <c r="F3907" i="1" s="1"/>
  <c r="F3908" i="1" a="1"/>
  <c r="F3908" i="1" s="1"/>
  <c r="F3909" i="1" a="1"/>
  <c r="F3909" i="1" s="1"/>
  <c r="F3910" i="1" a="1"/>
  <c r="F3910" i="1" s="1"/>
  <c r="F3911" i="1" a="1"/>
  <c r="F3911" i="1" s="1"/>
  <c r="F3912" i="1" a="1"/>
  <c r="F3912" i="1" s="1"/>
  <c r="F3913" i="1" a="1"/>
  <c r="F3913" i="1" s="1"/>
  <c r="F3914" i="1" a="1"/>
  <c r="F3914" i="1" s="1"/>
  <c r="F3915" i="1" a="1"/>
  <c r="F3915" i="1" s="1"/>
  <c r="F3916" i="1" a="1"/>
  <c r="F3916" i="1" s="1"/>
  <c r="F3917" i="1" a="1"/>
  <c r="F3917" i="1"/>
  <c r="F3918" i="1" a="1"/>
  <c r="F3918" i="1" s="1"/>
  <c r="F3919" i="1" a="1"/>
  <c r="F3919" i="1"/>
  <c r="F3920" i="1" a="1"/>
  <c r="F3920" i="1" s="1"/>
  <c r="F3921" i="1" a="1"/>
  <c r="F3921" i="1" s="1"/>
  <c r="F3922" i="1" a="1"/>
  <c r="F3922" i="1" s="1"/>
  <c r="F3923" i="1" a="1"/>
  <c r="F3923" i="1"/>
  <c r="F3924" i="1" a="1"/>
  <c r="F3924" i="1" s="1"/>
  <c r="F3925" i="1" a="1"/>
  <c r="F3925" i="1" s="1"/>
  <c r="F3926" i="1" a="1"/>
  <c r="F3926" i="1" s="1"/>
  <c r="F3927" i="1" a="1"/>
  <c r="F3927" i="1" s="1"/>
  <c r="F3928" i="1" a="1"/>
  <c r="F3928" i="1"/>
  <c r="F3929" i="1" a="1"/>
  <c r="F3929" i="1" s="1"/>
  <c r="F3930" i="1" a="1"/>
  <c r="F3930" i="1" s="1"/>
  <c r="F3931" i="1" a="1"/>
  <c r="F3931" i="1" s="1"/>
  <c r="F3932" i="1" a="1"/>
  <c r="F3932" i="1" s="1"/>
  <c r="F3933" i="1" a="1"/>
  <c r="F3933" i="1" s="1"/>
  <c r="F3934" i="1" a="1"/>
  <c r="F3934" i="1" s="1"/>
  <c r="F3935" i="1" a="1"/>
  <c r="F3935" i="1"/>
  <c r="F3936" i="1" a="1"/>
  <c r="F3936" i="1"/>
  <c r="F3937" i="1" a="1"/>
  <c r="F3937" i="1" s="1"/>
  <c r="F3938" i="1" a="1"/>
  <c r="F3938" i="1" s="1"/>
  <c r="F3939" i="1" a="1"/>
  <c r="F3939" i="1" s="1"/>
  <c r="F3940" i="1" a="1"/>
  <c r="F3940" i="1" s="1"/>
  <c r="F3941" i="1" a="1"/>
  <c r="F3941" i="1" s="1"/>
  <c r="F3942" i="1" a="1"/>
  <c r="F3942" i="1" s="1"/>
  <c r="F3943" i="1" a="1"/>
  <c r="F3943" i="1" s="1"/>
  <c r="F3944" i="1" a="1"/>
  <c r="F3944" i="1" s="1"/>
  <c r="F3945" i="1" a="1"/>
  <c r="F3945" i="1" s="1"/>
  <c r="F3946" i="1" a="1"/>
  <c r="F3946" i="1" s="1"/>
  <c r="F3947" i="1" a="1"/>
  <c r="F3947" i="1" s="1"/>
  <c r="F3948" i="1" a="1"/>
  <c r="F3948" i="1" s="1"/>
  <c r="F3949" i="1" a="1"/>
  <c r="F3949" i="1" s="1"/>
  <c r="F3950" i="1" a="1"/>
  <c r="F3950" i="1" s="1"/>
  <c r="F3951" i="1" a="1"/>
  <c r="F3951" i="1" s="1"/>
  <c r="F3952" i="1" a="1"/>
  <c r="F3952" i="1"/>
  <c r="F3953" i="1" a="1"/>
  <c r="F3953" i="1" s="1"/>
  <c r="F3954" i="1" a="1"/>
  <c r="F3954" i="1" s="1"/>
  <c r="F3955" i="1" a="1"/>
  <c r="F3955" i="1" s="1"/>
  <c r="F3956" i="1" a="1"/>
  <c r="F3956" i="1" s="1"/>
  <c r="F3957" i="1" a="1"/>
  <c r="F3957" i="1" s="1"/>
  <c r="F3958" i="1" a="1"/>
  <c r="F3958" i="1" s="1"/>
  <c r="F3959" i="1" a="1"/>
  <c r="F3959" i="1" s="1"/>
  <c r="F3960" i="1" a="1"/>
  <c r="F3960" i="1" s="1"/>
  <c r="F3961" i="1" a="1"/>
  <c r="F3961" i="1"/>
  <c r="F3962" i="1" a="1"/>
  <c r="F3962" i="1" s="1"/>
  <c r="F3963" i="1" a="1"/>
  <c r="F3963" i="1" s="1"/>
  <c r="F3964" i="1" a="1"/>
  <c r="F3964" i="1" s="1"/>
  <c r="F3965" i="1" a="1"/>
  <c r="F3965" i="1" s="1"/>
  <c r="F3966" i="1" a="1"/>
  <c r="F3966" i="1" s="1"/>
  <c r="F3967" i="1" a="1"/>
  <c r="F3967" i="1"/>
  <c r="F3968" i="1" a="1"/>
  <c r="F3968" i="1" s="1"/>
  <c r="F3969" i="1" a="1"/>
  <c r="F3969" i="1" s="1"/>
  <c r="F3970" i="1" a="1"/>
  <c r="F3970" i="1" s="1"/>
  <c r="F3971" i="1" a="1"/>
  <c r="F3971" i="1" s="1"/>
  <c r="F3972" i="1" a="1"/>
  <c r="F3972" i="1" s="1"/>
  <c r="F3973" i="1" a="1"/>
  <c r="F3973" i="1" s="1"/>
  <c r="F3974" i="1" a="1"/>
  <c r="F3974" i="1" s="1"/>
  <c r="F3975" i="1" a="1"/>
  <c r="F3975" i="1" s="1"/>
  <c r="F3976" i="1" a="1"/>
  <c r="F3976" i="1" s="1"/>
  <c r="F3977" i="1" a="1"/>
  <c r="F3977" i="1" s="1"/>
  <c r="F3978" i="1" a="1"/>
  <c r="F3978" i="1" s="1"/>
  <c r="F3979" i="1" a="1"/>
  <c r="F3979" i="1" s="1"/>
  <c r="F3980" i="1" a="1"/>
  <c r="F3980" i="1" s="1"/>
  <c r="F3981" i="1" a="1"/>
  <c r="F3981" i="1" s="1"/>
  <c r="F3982" i="1" a="1"/>
  <c r="F3982" i="1" s="1"/>
  <c r="F3983" i="1" a="1"/>
  <c r="F3983" i="1" s="1"/>
  <c r="F3984" i="1" a="1"/>
  <c r="F3984" i="1" s="1"/>
  <c r="F3985" i="1" a="1"/>
  <c r="F3985" i="1" s="1"/>
  <c r="F3986" i="1" a="1"/>
  <c r="F3986" i="1" s="1"/>
  <c r="F3987" i="1" a="1"/>
  <c r="F3987" i="1" s="1"/>
  <c r="F3988" i="1" a="1"/>
  <c r="F3988" i="1"/>
  <c r="F3989" i="1" a="1"/>
  <c r="F3989" i="1" s="1"/>
  <c r="F3990" i="1" a="1"/>
  <c r="F3990" i="1" s="1"/>
  <c r="F3991" i="1" a="1"/>
  <c r="F3991" i="1"/>
  <c r="F3992" i="1" a="1"/>
  <c r="F3992" i="1" s="1"/>
  <c r="F3993" i="1" a="1"/>
  <c r="F3993" i="1" s="1"/>
  <c r="F3994" i="1" a="1"/>
  <c r="F3994" i="1" s="1"/>
  <c r="F3995" i="1" a="1"/>
  <c r="F3995" i="1" s="1"/>
  <c r="F3996" i="1" a="1"/>
  <c r="F3996" i="1" s="1"/>
  <c r="F3997" i="1" a="1"/>
  <c r="F3997" i="1" s="1"/>
  <c r="F3998" i="1" a="1"/>
  <c r="F3998" i="1" s="1"/>
  <c r="F3999" i="1" a="1"/>
  <c r="F3999" i="1" s="1"/>
  <c r="F4000" i="1" a="1"/>
  <c r="F4000" i="1" s="1"/>
  <c r="F4001" i="1" a="1"/>
  <c r="F4001" i="1"/>
  <c r="F4002" i="1" a="1"/>
  <c r="F4002" i="1" s="1"/>
  <c r="F4003" i="1" a="1"/>
  <c r="F4003" i="1" s="1"/>
  <c r="F4004" i="1" a="1"/>
  <c r="F4004" i="1" s="1"/>
  <c r="F4005" i="1" a="1"/>
  <c r="F4005" i="1" s="1"/>
  <c r="F4006" i="1" a="1"/>
  <c r="F4006" i="1" s="1"/>
  <c r="F4007" i="1" a="1"/>
  <c r="F4007" i="1" s="1"/>
  <c r="F4008" i="1" a="1"/>
  <c r="F4008" i="1" s="1"/>
  <c r="F4009" i="1" a="1"/>
  <c r="F4009" i="1" s="1"/>
  <c r="F4010" i="1" a="1"/>
  <c r="F4010" i="1" s="1"/>
  <c r="F4011" i="1" a="1"/>
  <c r="F4011" i="1" s="1"/>
  <c r="F4012" i="1" a="1"/>
  <c r="F4012" i="1" s="1"/>
  <c r="F4013" i="1" a="1"/>
  <c r="F4013" i="1" s="1"/>
  <c r="F4014" i="1" a="1"/>
  <c r="F4014" i="1" s="1"/>
  <c r="F4015" i="1" a="1"/>
  <c r="F4015" i="1" s="1"/>
  <c r="F4016" i="1" a="1"/>
  <c r="F4016" i="1" s="1"/>
  <c r="F4017" i="1" a="1"/>
  <c r="F4017" i="1" s="1"/>
  <c r="F4018" i="1" a="1"/>
  <c r="F4018" i="1" s="1"/>
  <c r="F4019" i="1" a="1"/>
  <c r="F4019" i="1" s="1"/>
  <c r="F4020" i="1" a="1"/>
  <c r="F4020" i="1" s="1"/>
  <c r="F4021" i="1" a="1"/>
  <c r="F4021" i="1"/>
  <c r="F4022" i="1" a="1"/>
  <c r="F4022" i="1" s="1"/>
  <c r="F4023" i="1" a="1"/>
  <c r="F4023" i="1" s="1"/>
  <c r="F4024" i="1" a="1"/>
  <c r="F4024" i="1" s="1"/>
  <c r="F4025" i="1" a="1"/>
  <c r="F4025" i="1" s="1"/>
  <c r="F4026" i="1" a="1"/>
  <c r="F4026" i="1" s="1"/>
  <c r="F4027" i="1" a="1"/>
  <c r="F4027" i="1"/>
  <c r="F4028" i="1" a="1"/>
  <c r="F4028" i="1" s="1"/>
  <c r="F4029" i="1" a="1"/>
  <c r="F4029" i="1" s="1"/>
  <c r="F4030" i="1" a="1"/>
  <c r="F4030" i="1" s="1"/>
  <c r="F4031" i="1" a="1"/>
  <c r="F4031" i="1" s="1"/>
  <c r="F4032" i="1" a="1"/>
  <c r="F4032" i="1" s="1"/>
  <c r="F4033" i="1" a="1"/>
  <c r="F4033" i="1" s="1"/>
  <c r="F4034" i="1" a="1"/>
  <c r="F4034" i="1" s="1"/>
  <c r="F4035" i="1" a="1"/>
  <c r="F4035" i="1"/>
  <c r="F4036" i="1" a="1"/>
  <c r="F4036" i="1" s="1"/>
  <c r="F4037" i="1" a="1"/>
  <c r="F4037" i="1" s="1"/>
  <c r="F4038" i="1" a="1"/>
  <c r="F4038" i="1" s="1"/>
  <c r="F4039" i="1" a="1"/>
  <c r="F4039" i="1" s="1"/>
  <c r="F4040" i="1" a="1"/>
  <c r="F4040" i="1" s="1"/>
  <c r="F4041" i="1" a="1"/>
  <c r="F4041" i="1" s="1"/>
  <c r="F4042" i="1" a="1"/>
  <c r="F4042" i="1" s="1"/>
  <c r="F4043" i="1" a="1"/>
  <c r="F4043" i="1" s="1"/>
  <c r="F4044" i="1" a="1"/>
  <c r="F4044" i="1" s="1"/>
  <c r="F4045" i="1" a="1"/>
  <c r="F4045" i="1" s="1"/>
  <c r="F4046" i="1" a="1"/>
  <c r="F4046" i="1" s="1"/>
  <c r="F4047" i="1" a="1"/>
  <c r="F4047" i="1"/>
  <c r="F4048" i="1" a="1"/>
  <c r="F4048" i="1" s="1"/>
  <c r="F4049" i="1" a="1"/>
  <c r="F4049" i="1" s="1"/>
  <c r="F4050" i="1" a="1"/>
  <c r="F4050" i="1" s="1"/>
  <c r="F4051" i="1" a="1"/>
  <c r="F4051" i="1" s="1"/>
  <c r="F4052" i="1" a="1"/>
  <c r="F4052" i="1" s="1"/>
  <c r="F4053" i="1" a="1"/>
  <c r="F4053" i="1" s="1"/>
  <c r="F4054" i="1" a="1"/>
  <c r="F4054" i="1" s="1"/>
  <c r="F4055" i="1" a="1"/>
  <c r="F4055" i="1"/>
  <c r="F4056" i="1" a="1"/>
  <c r="F4056" i="1" s="1"/>
  <c r="F4057" i="1" a="1"/>
  <c r="F4057" i="1" s="1"/>
  <c r="F4058" i="1" a="1"/>
  <c r="F4058" i="1" s="1"/>
  <c r="F4059" i="1" a="1"/>
  <c r="F4059" i="1" s="1"/>
  <c r="F4060" i="1" a="1"/>
  <c r="F4060" i="1" s="1"/>
  <c r="F4061" i="1" a="1"/>
  <c r="F4061" i="1" s="1"/>
  <c r="F4062" i="1" a="1"/>
  <c r="F4062" i="1" s="1"/>
  <c r="F4063" i="1" a="1"/>
  <c r="F4063" i="1"/>
  <c r="F4064" i="1" a="1"/>
  <c r="F4064" i="1"/>
  <c r="F4065" i="1" a="1"/>
  <c r="F4065" i="1" s="1"/>
  <c r="F4066" i="1" a="1"/>
  <c r="F4066" i="1" s="1"/>
  <c r="F4067" i="1" a="1"/>
  <c r="F4067" i="1" s="1"/>
  <c r="F4068" i="1" a="1"/>
  <c r="F4068" i="1" s="1"/>
  <c r="F4069" i="1" a="1"/>
  <c r="F4069" i="1" s="1"/>
  <c r="F4070" i="1" a="1"/>
  <c r="F4070" i="1" s="1"/>
  <c r="F4071" i="1" a="1"/>
  <c r="F4071" i="1"/>
  <c r="F4072" i="1" a="1"/>
  <c r="F4072" i="1" s="1"/>
  <c r="F4073" i="1" a="1"/>
  <c r="F4073" i="1" s="1"/>
  <c r="F4074" i="1" a="1"/>
  <c r="F4074" i="1" s="1"/>
  <c r="F4075" i="1" a="1"/>
  <c r="F4075" i="1" s="1"/>
  <c r="F4076" i="1" a="1"/>
  <c r="F4076" i="1" s="1"/>
  <c r="F4077" i="1" a="1"/>
  <c r="F4077" i="1" s="1"/>
  <c r="F4078" i="1" a="1"/>
  <c r="F4078" i="1" s="1"/>
  <c r="F4079" i="1" a="1"/>
  <c r="F4079" i="1" s="1"/>
  <c r="F4080" i="1" a="1"/>
  <c r="F4080" i="1"/>
  <c r="F4081" i="1" a="1"/>
  <c r="F4081" i="1" s="1"/>
  <c r="F4082" i="1" a="1"/>
  <c r="F4082" i="1" s="1"/>
  <c r="F4083" i="1" a="1"/>
  <c r="F4083" i="1"/>
  <c r="F4084" i="1" a="1"/>
  <c r="F4084" i="1" s="1"/>
  <c r="F4085" i="1" a="1"/>
  <c r="F4085" i="1" s="1"/>
  <c r="F4086" i="1" a="1"/>
  <c r="F4086" i="1" s="1"/>
  <c r="F4087" i="1" a="1"/>
  <c r="F4087" i="1" s="1"/>
  <c r="F4088" i="1" a="1"/>
  <c r="F4088" i="1"/>
  <c r="F4089" i="1" a="1"/>
  <c r="F4089" i="1" s="1"/>
  <c r="F4090" i="1" a="1"/>
  <c r="F4090" i="1" s="1"/>
  <c r="F4091" i="1" a="1"/>
  <c r="F4091" i="1"/>
  <c r="F4092" i="1" a="1"/>
  <c r="F4092" i="1" s="1"/>
  <c r="F4093" i="1" a="1"/>
  <c r="F4093" i="1" s="1"/>
  <c r="F4094" i="1" a="1"/>
  <c r="F4094" i="1" s="1"/>
  <c r="F4095" i="1" a="1"/>
  <c r="F4095" i="1" s="1"/>
  <c r="F4096" i="1" a="1"/>
  <c r="F4096" i="1" s="1"/>
  <c r="F4097" i="1" a="1"/>
  <c r="F4097" i="1"/>
  <c r="F4098" i="1" a="1"/>
  <c r="F4098" i="1" s="1"/>
  <c r="F4099" i="1" a="1"/>
  <c r="F4099" i="1" s="1"/>
  <c r="F4100" i="1" a="1"/>
  <c r="F4100" i="1" s="1"/>
  <c r="F4101" i="1" a="1"/>
  <c r="F4101" i="1" s="1"/>
  <c r="F4102" i="1" a="1"/>
  <c r="F4102" i="1" s="1"/>
  <c r="F4103" i="1" a="1"/>
  <c r="F4103" i="1"/>
  <c r="F4104" i="1" a="1"/>
  <c r="F4104" i="1" s="1"/>
  <c r="F4105" i="1" a="1"/>
  <c r="F4105" i="1" s="1"/>
  <c r="F4106" i="1" a="1"/>
  <c r="F4106" i="1" s="1"/>
  <c r="F4107" i="1" a="1"/>
  <c r="F4107" i="1" s="1"/>
  <c r="F4108" i="1" a="1"/>
  <c r="F4108" i="1" s="1"/>
  <c r="F4109" i="1" a="1"/>
  <c r="F4109" i="1"/>
  <c r="F4110" i="1" a="1"/>
  <c r="F4110" i="1" s="1"/>
  <c r="F4111" i="1" a="1"/>
  <c r="F4111" i="1" s="1"/>
  <c r="F4112" i="1" a="1"/>
  <c r="F4112" i="1" s="1"/>
  <c r="F4113" i="1" a="1"/>
  <c r="F4113" i="1"/>
  <c r="F4114" i="1" a="1"/>
  <c r="F4114" i="1" s="1"/>
  <c r="F4115" i="1" a="1"/>
  <c r="F4115" i="1"/>
  <c r="F4116" i="1" a="1"/>
  <c r="F4116" i="1" s="1"/>
  <c r="F4117" i="1" a="1"/>
  <c r="F4117" i="1"/>
  <c r="F4118" i="1" a="1"/>
  <c r="F4118" i="1" s="1"/>
  <c r="F4119" i="1" a="1"/>
  <c r="F4119" i="1" s="1"/>
  <c r="F4120" i="1" a="1"/>
  <c r="F4120" i="1"/>
  <c r="F4121" i="1" a="1"/>
  <c r="F4121" i="1" s="1"/>
  <c r="F4122" i="1" a="1"/>
  <c r="F4122" i="1" s="1"/>
  <c r="F4123" i="1" a="1"/>
  <c r="F4123" i="1"/>
  <c r="F4124" i="1" a="1"/>
  <c r="F4124" i="1" s="1"/>
  <c r="F4125" i="1" a="1"/>
  <c r="F4125" i="1" s="1"/>
  <c r="F4126" i="1" a="1"/>
  <c r="F4126" i="1" s="1"/>
  <c r="F4127" i="1" a="1"/>
  <c r="F4127" i="1" s="1"/>
  <c r="F4128" i="1" a="1"/>
  <c r="F4128" i="1" s="1"/>
  <c r="F4129" i="1" a="1"/>
  <c r="F4129" i="1"/>
  <c r="F4130" i="1" a="1"/>
  <c r="F4130" i="1" s="1"/>
  <c r="F4131" i="1" a="1"/>
  <c r="F4131" i="1" s="1"/>
  <c r="F4132" i="1" a="1"/>
  <c r="F4132" i="1"/>
  <c r="F4133" i="1" a="1"/>
  <c r="F4133" i="1" s="1"/>
  <c r="F4134" i="1" a="1"/>
  <c r="F4134" i="1" s="1"/>
  <c r="F4135" i="1" a="1"/>
  <c r="F4135" i="1" s="1"/>
  <c r="F4136" i="1" a="1"/>
  <c r="F4136" i="1" s="1"/>
  <c r="F4137" i="1" a="1"/>
  <c r="F4137" i="1" s="1"/>
  <c r="F4138" i="1" a="1"/>
  <c r="F4138" i="1" s="1"/>
  <c r="F4139" i="1" a="1"/>
  <c r="F4139" i="1" s="1"/>
  <c r="F4140" i="1" a="1"/>
  <c r="F4140" i="1"/>
  <c r="F4141" i="1" a="1"/>
  <c r="F4141" i="1" s="1"/>
  <c r="F4142" i="1" a="1"/>
  <c r="F4142" i="1" s="1"/>
  <c r="F4143" i="1" a="1"/>
  <c r="F4143" i="1"/>
  <c r="F4144" i="1" a="1"/>
  <c r="F4144" i="1" s="1"/>
  <c r="F4145" i="1" a="1"/>
  <c r="F4145" i="1" s="1"/>
  <c r="F4146" i="1" a="1"/>
  <c r="F4146" i="1" s="1"/>
  <c r="F4147" i="1" a="1"/>
  <c r="F4147" i="1" s="1"/>
  <c r="F4148" i="1" a="1"/>
  <c r="F4148" i="1" s="1"/>
  <c r="F4149" i="1" a="1"/>
  <c r="F4149" i="1" s="1"/>
  <c r="F4150" i="1" a="1"/>
  <c r="F4150" i="1" s="1"/>
  <c r="F4151" i="1" a="1"/>
  <c r="F4151" i="1" s="1"/>
  <c r="F4152" i="1" a="1"/>
  <c r="F4152" i="1" s="1"/>
  <c r="F4153" i="1" a="1"/>
  <c r="F4153" i="1" s="1"/>
  <c r="F4154" i="1" a="1"/>
  <c r="F4154" i="1" s="1"/>
  <c r="F4155" i="1" a="1"/>
  <c r="F4155" i="1"/>
  <c r="F4156" i="1" a="1"/>
  <c r="F4156" i="1" s="1"/>
  <c r="F4157" i="1" a="1"/>
  <c r="F4157" i="1" s="1"/>
  <c r="F4158" i="1" a="1"/>
  <c r="F4158" i="1" s="1"/>
  <c r="F4159" i="1" a="1"/>
  <c r="F4159" i="1" s="1"/>
  <c r="F4160" i="1" a="1"/>
  <c r="F4160" i="1" s="1"/>
  <c r="F4161" i="1" a="1"/>
  <c r="F4161" i="1" s="1"/>
  <c r="F4162" i="1" a="1"/>
  <c r="F4162" i="1" s="1"/>
  <c r="F4163" i="1" a="1"/>
  <c r="F4163" i="1" s="1"/>
  <c r="F4164" i="1" a="1"/>
  <c r="F4164" i="1" s="1"/>
  <c r="F4165" i="1" a="1"/>
  <c r="F4165" i="1" s="1"/>
  <c r="F4166" i="1" a="1"/>
  <c r="F4166" i="1" s="1"/>
  <c r="F4167" i="1" a="1"/>
  <c r="F4167" i="1" s="1"/>
  <c r="F4168" i="1" a="1"/>
  <c r="F4168" i="1" s="1"/>
  <c r="F4169" i="1" a="1"/>
  <c r="F4169" i="1" s="1"/>
  <c r="F4170" i="1" a="1"/>
  <c r="F4170" i="1" s="1"/>
  <c r="F4171" i="1" a="1"/>
  <c r="F4171" i="1" s="1"/>
  <c r="F4172" i="1" a="1"/>
  <c r="F4172" i="1" s="1"/>
  <c r="F4173" i="1" a="1"/>
  <c r="F4173" i="1" s="1"/>
  <c r="F4174" i="1" a="1"/>
  <c r="F4174" i="1" s="1"/>
  <c r="F4175" i="1" a="1"/>
  <c r="F4175" i="1" s="1"/>
  <c r="F4176" i="1" a="1"/>
  <c r="F4176" i="1" s="1"/>
  <c r="F4177" i="1" a="1"/>
  <c r="F4177" i="1" s="1"/>
  <c r="F4178" i="1" a="1"/>
  <c r="F4178" i="1" s="1"/>
  <c r="F4179" i="1" a="1"/>
  <c r="F4179" i="1" s="1"/>
  <c r="F4180" i="1" a="1"/>
  <c r="F4180" i="1" s="1"/>
  <c r="F4181" i="1" a="1"/>
  <c r="F4181" i="1" s="1"/>
  <c r="F4182" i="1" a="1"/>
  <c r="F4182" i="1" s="1"/>
  <c r="F4183" i="1" a="1"/>
  <c r="F4183" i="1" s="1"/>
  <c r="F4184" i="1" a="1"/>
  <c r="F4184" i="1"/>
  <c r="F4185" i="1" a="1"/>
  <c r="F4185" i="1" s="1"/>
  <c r="F4186" i="1" a="1"/>
  <c r="F4186" i="1" s="1"/>
  <c r="F4187" i="1" a="1"/>
  <c r="F4187" i="1"/>
  <c r="F4188" i="1" a="1"/>
  <c r="F4188" i="1" s="1"/>
  <c r="F4189" i="1" a="1"/>
  <c r="F4189" i="1" s="1"/>
  <c r="F4190" i="1" a="1"/>
  <c r="F4190" i="1" s="1"/>
  <c r="F4191" i="1" a="1"/>
  <c r="F4191" i="1" s="1"/>
  <c r="F4192" i="1" a="1"/>
  <c r="F4192" i="1"/>
  <c r="F4193" i="1" a="1"/>
  <c r="F4193" i="1"/>
  <c r="F4194" i="1" a="1"/>
  <c r="F4194" i="1" s="1"/>
  <c r="F4195" i="1" a="1"/>
  <c r="F4195" i="1" s="1"/>
  <c r="F4196" i="1" a="1"/>
  <c r="F4196" i="1" s="1"/>
  <c r="F4197" i="1" a="1"/>
  <c r="F4197" i="1" s="1"/>
  <c r="F4198" i="1" a="1"/>
  <c r="F4198" i="1" s="1"/>
  <c r="F4199" i="1" a="1"/>
  <c r="F4199" i="1"/>
  <c r="F4200" i="1" a="1"/>
  <c r="F4200" i="1" s="1"/>
  <c r="F4201" i="1" a="1"/>
  <c r="F4201" i="1" s="1"/>
  <c r="F4202" i="1" a="1"/>
  <c r="F4202" i="1" s="1"/>
  <c r="F4203" i="1" a="1"/>
  <c r="F4203" i="1" s="1"/>
  <c r="F4204" i="1" a="1"/>
  <c r="F4204" i="1" s="1"/>
  <c r="F4205" i="1" a="1"/>
  <c r="F4205" i="1" s="1"/>
  <c r="F4206" i="1" a="1"/>
  <c r="F4206" i="1" s="1"/>
  <c r="F4207" i="1" a="1"/>
  <c r="F4207" i="1" s="1"/>
  <c r="F4208" i="1" a="1"/>
  <c r="F4208" i="1" s="1"/>
  <c r="F4209" i="1" a="1"/>
  <c r="F4209" i="1" s="1"/>
  <c r="F4210" i="1" a="1"/>
  <c r="F4210" i="1" s="1"/>
  <c r="F4211" i="1" a="1"/>
  <c r="F4211" i="1" s="1"/>
  <c r="F4212" i="1" a="1"/>
  <c r="F4212" i="1" s="1"/>
  <c r="F4213" i="1" a="1"/>
  <c r="F4213" i="1" s="1"/>
  <c r="F4214" i="1" a="1"/>
  <c r="F4214" i="1" s="1"/>
  <c r="F4215" i="1" a="1"/>
  <c r="F4215" i="1" s="1"/>
  <c r="F4216" i="1" a="1"/>
  <c r="F4216" i="1"/>
  <c r="F4217" i="1" a="1"/>
  <c r="F4217" i="1" s="1"/>
  <c r="F4218" i="1" a="1"/>
  <c r="F4218" i="1" s="1"/>
  <c r="F4219" i="1" a="1"/>
  <c r="F4219" i="1" s="1"/>
  <c r="F4220" i="1" a="1"/>
  <c r="F4220" i="1" s="1"/>
  <c r="F4221" i="1" a="1"/>
  <c r="F4221" i="1"/>
  <c r="F4222" i="1" a="1"/>
  <c r="F4222" i="1" s="1"/>
  <c r="F4223" i="1" a="1"/>
  <c r="F4223" i="1" s="1"/>
  <c r="F4224" i="1" a="1"/>
  <c r="F4224" i="1" s="1"/>
  <c r="F4225" i="1" a="1"/>
  <c r="F4225" i="1" s="1"/>
  <c r="F4226" i="1" a="1"/>
  <c r="F4226" i="1" s="1"/>
  <c r="F4227" i="1" a="1"/>
  <c r="F4227" i="1"/>
  <c r="F4228" i="1" a="1"/>
  <c r="F4228" i="1" s="1"/>
  <c r="F4229" i="1" a="1"/>
  <c r="F4229" i="1" s="1"/>
  <c r="F4230" i="1" a="1"/>
  <c r="F4230" i="1" s="1"/>
  <c r="F4231" i="1" a="1"/>
  <c r="F4231" i="1" s="1"/>
  <c r="F4232" i="1" a="1"/>
  <c r="F4232" i="1" s="1"/>
  <c r="F4233" i="1" a="1"/>
  <c r="F4233" i="1" s="1"/>
  <c r="F4234" i="1" a="1"/>
  <c r="F4234" i="1" s="1"/>
  <c r="F4235" i="1" a="1"/>
  <c r="F4235" i="1" s="1"/>
  <c r="F4236" i="1" a="1"/>
  <c r="F4236" i="1"/>
  <c r="F4237" i="1" a="1"/>
  <c r="F4237" i="1"/>
  <c r="F4238" i="1" a="1"/>
  <c r="F4238" i="1" s="1"/>
  <c r="F4239" i="1" a="1"/>
  <c r="F4239" i="1" s="1"/>
  <c r="F4240" i="1" a="1"/>
  <c r="F4240" i="1" s="1"/>
  <c r="F4241" i="1" a="1"/>
  <c r="F4241" i="1" s="1"/>
  <c r="F4242" i="1" a="1"/>
  <c r="F4242" i="1" s="1"/>
  <c r="F4243" i="1" a="1"/>
  <c r="F4243" i="1"/>
  <c r="F4244" i="1" a="1"/>
  <c r="F4244" i="1" s="1"/>
  <c r="F4245" i="1" a="1"/>
  <c r="F4245" i="1" s="1"/>
  <c r="F4246" i="1" a="1"/>
  <c r="F4246" i="1" s="1"/>
  <c r="F4247" i="1" a="1"/>
  <c r="F4247" i="1" s="1"/>
  <c r="F4248" i="1" a="1"/>
  <c r="F4248" i="1"/>
  <c r="F4249" i="1" a="1"/>
  <c r="F4249" i="1" s="1"/>
  <c r="F4250" i="1" a="1"/>
  <c r="F4250" i="1" s="1"/>
  <c r="F4251" i="1" a="1"/>
  <c r="F4251" i="1"/>
  <c r="F4252" i="1" a="1"/>
  <c r="F4252" i="1" s="1"/>
  <c r="F4253" i="1" a="1"/>
  <c r="F4253" i="1" s="1"/>
  <c r="F4254" i="1" a="1"/>
  <c r="F4254" i="1" s="1"/>
  <c r="F4255" i="1" a="1"/>
  <c r="F4255" i="1" s="1"/>
  <c r="F4256" i="1" a="1"/>
  <c r="F4256" i="1" s="1"/>
  <c r="F4257" i="1" a="1"/>
  <c r="F4257" i="1" s="1"/>
  <c r="F4258" i="1" a="1"/>
  <c r="F4258" i="1" s="1"/>
  <c r="F4259" i="1" a="1"/>
  <c r="F4259" i="1" s="1"/>
  <c r="F4260" i="1" a="1"/>
  <c r="F4260" i="1" s="1"/>
  <c r="F4261" i="1" a="1"/>
  <c r="F4261" i="1" s="1"/>
  <c r="F4262" i="1" a="1"/>
  <c r="F4262" i="1" s="1"/>
  <c r="F4263" i="1" a="1"/>
  <c r="F4263" i="1"/>
  <c r="F4264" i="1" a="1"/>
  <c r="F4264" i="1" s="1"/>
  <c r="F4265" i="1" a="1"/>
  <c r="F4265" i="1" s="1"/>
  <c r="F4266" i="1" a="1"/>
  <c r="F4266" i="1" s="1"/>
  <c r="F4267" i="1" a="1"/>
  <c r="F4267" i="1" s="1"/>
  <c r="F4268" i="1" a="1"/>
  <c r="F4268" i="1" s="1"/>
  <c r="F4269" i="1" a="1"/>
  <c r="F4269" i="1" s="1"/>
  <c r="F4270" i="1" a="1"/>
  <c r="F4270" i="1" s="1"/>
  <c r="F4271" i="1" a="1"/>
  <c r="F4271" i="1" s="1"/>
  <c r="F4272" i="1" a="1"/>
  <c r="F4272" i="1" s="1"/>
  <c r="F4273" i="1" a="1"/>
  <c r="F4273" i="1" s="1"/>
  <c r="F4274" i="1" a="1"/>
  <c r="F4274" i="1" s="1"/>
  <c r="F4275" i="1" a="1"/>
  <c r="F4275" i="1" s="1"/>
  <c r="F4276" i="1" a="1"/>
  <c r="F4276" i="1" s="1"/>
  <c r="F4277" i="1" a="1"/>
  <c r="F4277" i="1" s="1"/>
  <c r="F4278" i="1" a="1"/>
  <c r="F4278" i="1" s="1"/>
  <c r="F4279" i="1" a="1"/>
  <c r="F4279" i="1"/>
  <c r="F4280" i="1" a="1"/>
  <c r="F4280" i="1" s="1"/>
  <c r="F4281" i="1" a="1"/>
  <c r="F4281" i="1" s="1"/>
  <c r="F4282" i="1" a="1"/>
  <c r="F4282" i="1" s="1"/>
  <c r="F4283" i="1" a="1"/>
  <c r="F4283" i="1" s="1"/>
  <c r="F4284" i="1" a="1"/>
  <c r="F4284" i="1" s="1"/>
  <c r="F4285" i="1" a="1"/>
  <c r="F4285" i="1"/>
  <c r="F4286" i="1" a="1"/>
  <c r="F4286" i="1" s="1"/>
  <c r="F4287" i="1" a="1"/>
  <c r="F4287" i="1" s="1"/>
  <c r="F4288" i="1" a="1"/>
  <c r="F4288" i="1"/>
  <c r="F4289" i="1" a="1"/>
  <c r="F4289" i="1"/>
  <c r="F4290" i="1" a="1"/>
  <c r="F4290" i="1" s="1"/>
  <c r="F4291" i="1" a="1"/>
  <c r="F4291" i="1" s="1"/>
  <c r="F4292" i="1" a="1"/>
  <c r="F4292" i="1" s="1"/>
  <c r="F4293" i="1" a="1"/>
  <c r="F4293" i="1" s="1"/>
  <c r="F4294" i="1" a="1"/>
  <c r="F4294" i="1" s="1"/>
  <c r="F4295" i="1" a="1"/>
  <c r="F4295" i="1" s="1"/>
  <c r="F4296" i="1" a="1"/>
  <c r="F4296" i="1" s="1"/>
  <c r="F4297" i="1" a="1"/>
  <c r="F4297" i="1" s="1"/>
  <c r="F4298" i="1" a="1"/>
  <c r="F4298" i="1" s="1"/>
  <c r="F4299" i="1" a="1"/>
  <c r="F4299" i="1"/>
  <c r="F4300" i="1" a="1"/>
  <c r="F4300" i="1" s="1"/>
  <c r="F4301" i="1" a="1"/>
  <c r="F4301" i="1" s="1"/>
  <c r="F4302" i="1" a="1"/>
  <c r="F4302" i="1" s="1"/>
  <c r="F4303" i="1" a="1"/>
  <c r="F4303" i="1" s="1"/>
  <c r="F4304" i="1" a="1"/>
  <c r="F4304" i="1" s="1"/>
  <c r="F4305" i="1" a="1"/>
  <c r="F4305" i="1" s="1"/>
  <c r="F4306" i="1" a="1"/>
  <c r="F4306" i="1" s="1"/>
  <c r="F4307" i="1" a="1"/>
  <c r="F4307" i="1" s="1"/>
  <c r="F4308" i="1" a="1"/>
  <c r="F4308" i="1" s="1"/>
  <c r="F4309" i="1" a="1"/>
  <c r="F4309" i="1" s="1"/>
  <c r="F4310" i="1" a="1"/>
  <c r="F4310" i="1" s="1"/>
  <c r="F4311" i="1" a="1"/>
  <c r="F4311" i="1" s="1"/>
  <c r="F4312" i="1" a="1"/>
  <c r="F4312" i="1"/>
  <c r="F4313" i="1" a="1"/>
  <c r="F4313" i="1" s="1"/>
  <c r="F4314" i="1" a="1"/>
  <c r="F4314" i="1" s="1"/>
  <c r="F4315" i="1" a="1"/>
  <c r="F4315" i="1"/>
  <c r="F4316" i="1" a="1"/>
  <c r="F4316" i="1" s="1"/>
  <c r="F4317" i="1" a="1"/>
  <c r="F4317" i="1" s="1"/>
  <c r="F4318" i="1" a="1"/>
  <c r="F4318" i="1" s="1"/>
  <c r="F4319" i="1" a="1"/>
  <c r="F4319" i="1" s="1"/>
  <c r="F4320" i="1" a="1"/>
  <c r="F4320" i="1" s="1"/>
  <c r="F4321" i="1" a="1"/>
  <c r="F4321" i="1"/>
  <c r="F4322" i="1" a="1"/>
  <c r="F4322" i="1" s="1"/>
  <c r="F4323" i="1" a="1"/>
  <c r="F4323" i="1" s="1"/>
  <c r="F4324" i="1" a="1"/>
  <c r="F4324" i="1" s="1"/>
  <c r="F4325" i="1" a="1"/>
  <c r="F4325" i="1" s="1"/>
  <c r="F4326" i="1" a="1"/>
  <c r="F4326" i="1" s="1"/>
  <c r="F4327" i="1" a="1"/>
  <c r="F4327" i="1"/>
  <c r="F4328" i="1" a="1"/>
  <c r="F4328" i="1" s="1"/>
  <c r="F4329" i="1" a="1"/>
  <c r="F4329" i="1" s="1"/>
  <c r="F4330" i="1" a="1"/>
  <c r="F4330" i="1" s="1"/>
  <c r="F4331" i="1" a="1"/>
  <c r="F4331" i="1"/>
  <c r="F4332" i="1" a="1"/>
  <c r="F4332" i="1" s="1"/>
  <c r="F4333" i="1" a="1"/>
  <c r="F4333" i="1" s="1"/>
  <c r="F4334" i="1" a="1"/>
  <c r="F4334" i="1" s="1"/>
  <c r="F4335" i="1" a="1"/>
  <c r="F4335" i="1" s="1"/>
  <c r="F4336" i="1" a="1"/>
  <c r="F4336" i="1" s="1"/>
  <c r="F4337" i="1" a="1"/>
  <c r="F4337" i="1" s="1"/>
  <c r="F4338" i="1" a="1"/>
  <c r="F4338" i="1" s="1"/>
  <c r="F4339" i="1" a="1"/>
  <c r="F4339" i="1" s="1"/>
  <c r="F4340" i="1" a="1"/>
  <c r="F4340" i="1" s="1"/>
  <c r="F4341" i="1" a="1"/>
  <c r="F4341" i="1" s="1"/>
  <c r="F4342" i="1" a="1"/>
  <c r="F4342" i="1" s="1"/>
  <c r="F4343" i="1" a="1"/>
  <c r="F4343" i="1" s="1"/>
  <c r="F4344" i="1" a="1"/>
  <c r="F4344" i="1"/>
  <c r="F4345" i="1" a="1"/>
  <c r="F4345" i="1" s="1"/>
  <c r="F4346" i="1" a="1"/>
  <c r="F4346" i="1" s="1"/>
  <c r="F4347" i="1" a="1"/>
  <c r="F4347" i="1" s="1"/>
  <c r="F4348" i="1" a="1"/>
  <c r="F4348" i="1" s="1"/>
  <c r="F4349" i="1" a="1"/>
  <c r="F4349" i="1" s="1"/>
  <c r="F4350" i="1" a="1"/>
  <c r="F4350" i="1" s="1"/>
  <c r="F4351" i="1" a="1"/>
  <c r="F4351" i="1" s="1"/>
  <c r="F4352" i="1" a="1"/>
  <c r="F4352" i="1" s="1"/>
  <c r="F4353" i="1" a="1"/>
  <c r="F4353" i="1"/>
  <c r="F4354" i="1" a="1"/>
  <c r="F4354" i="1" s="1"/>
  <c r="F4355" i="1" a="1"/>
  <c r="F4355" i="1"/>
  <c r="F4356" i="1" a="1"/>
  <c r="F4356" i="1" s="1"/>
  <c r="F4357" i="1" a="1"/>
  <c r="F4357" i="1" s="1"/>
  <c r="F4358" i="1" a="1"/>
  <c r="F4358" i="1" s="1"/>
  <c r="F4359" i="1" a="1"/>
  <c r="F4359" i="1"/>
  <c r="F4360" i="1" a="1"/>
  <c r="F4360" i="1" s="1"/>
  <c r="F4361" i="1" a="1"/>
  <c r="F4361" i="1" s="1"/>
  <c r="F4362" i="1" a="1"/>
  <c r="F4362" i="1" s="1"/>
  <c r="F4363" i="1" a="1"/>
  <c r="F4363" i="1" s="1"/>
  <c r="F4364" i="1" a="1"/>
  <c r="F4364" i="1" s="1"/>
  <c r="F4365" i="1" a="1"/>
  <c r="F4365" i="1" s="1"/>
  <c r="F4366" i="1" a="1"/>
  <c r="F4366" i="1" s="1"/>
  <c r="F4367" i="1" a="1"/>
  <c r="F4367" i="1" s="1"/>
  <c r="F4368" i="1" a="1"/>
  <c r="F4368" i="1" s="1"/>
  <c r="F4369" i="1" a="1"/>
  <c r="F4369" i="1"/>
  <c r="F4370" i="1" a="1"/>
  <c r="F4370" i="1" s="1"/>
  <c r="F4371" i="1" a="1"/>
  <c r="F4371" i="1"/>
  <c r="F4372" i="1" a="1"/>
  <c r="F4372" i="1" s="1"/>
  <c r="F4373" i="1" a="1"/>
  <c r="F4373" i="1" s="1"/>
  <c r="F4374" i="1" a="1"/>
  <c r="F4374" i="1" s="1"/>
  <c r="F4375" i="1" a="1"/>
  <c r="F4375" i="1" s="1"/>
  <c r="F4376" i="1" a="1"/>
  <c r="F4376" i="1" s="1"/>
  <c r="F4377" i="1" a="1"/>
  <c r="F4377" i="1" s="1"/>
  <c r="F4378" i="1" a="1"/>
  <c r="F4378" i="1" s="1"/>
  <c r="F4379" i="1" a="1"/>
  <c r="F4379" i="1"/>
  <c r="F4380" i="1" a="1"/>
  <c r="F4380" i="1" s="1"/>
  <c r="F4381" i="1" a="1"/>
  <c r="F4381" i="1"/>
  <c r="F4382" i="1" a="1"/>
  <c r="F4382" i="1" s="1"/>
  <c r="F4383" i="1" a="1"/>
  <c r="F4383" i="1" s="1"/>
  <c r="F4384" i="1" a="1"/>
  <c r="F4384" i="1"/>
  <c r="F4385" i="1" a="1"/>
  <c r="F4385" i="1" s="1"/>
  <c r="F4386" i="1" a="1"/>
  <c r="F4386" i="1" s="1"/>
  <c r="F4387" i="1" a="1"/>
  <c r="F4387" i="1" s="1"/>
  <c r="F4388" i="1" a="1"/>
  <c r="F4388" i="1" s="1"/>
  <c r="F4389" i="1" a="1"/>
  <c r="F4389" i="1" s="1"/>
  <c r="F4390" i="1" a="1"/>
  <c r="F4390" i="1" s="1"/>
  <c r="F4391" i="1" a="1"/>
  <c r="F4391" i="1"/>
  <c r="F4392" i="1" a="1"/>
  <c r="F4392" i="1" s="1"/>
  <c r="F4393" i="1" a="1"/>
  <c r="F4393" i="1" s="1"/>
  <c r="F4394" i="1" a="1"/>
  <c r="F4394" i="1" s="1"/>
  <c r="F4395" i="1" a="1"/>
  <c r="F4395" i="1"/>
  <c r="F4396" i="1" a="1"/>
  <c r="F4396" i="1" s="1"/>
  <c r="F4397" i="1" a="1"/>
  <c r="F4397" i="1"/>
  <c r="F4398" i="1" a="1"/>
  <c r="F4398" i="1" s="1"/>
  <c r="F4399" i="1" a="1"/>
  <c r="F4399" i="1" s="1"/>
  <c r="F4400" i="1" a="1"/>
  <c r="F4400" i="1" s="1"/>
  <c r="F4401" i="1" a="1"/>
  <c r="F4401" i="1" s="1"/>
  <c r="F4402" i="1" a="1"/>
  <c r="F4402" i="1" s="1"/>
  <c r="F4403" i="1" a="1"/>
  <c r="F4403" i="1" s="1"/>
  <c r="F4404" i="1" a="1"/>
  <c r="F4404" i="1" s="1"/>
  <c r="F4405" i="1" a="1"/>
  <c r="F4405" i="1"/>
  <c r="F4406" i="1" a="1"/>
  <c r="F4406" i="1" s="1"/>
  <c r="F4407" i="1" a="1"/>
  <c r="F4407" i="1"/>
  <c r="F4408" i="1" a="1"/>
  <c r="F4408" i="1" s="1"/>
  <c r="F4409" i="1" a="1"/>
  <c r="F4409" i="1" s="1"/>
  <c r="F4410" i="1" a="1"/>
  <c r="F4410" i="1" s="1"/>
  <c r="F4411" i="1" a="1"/>
  <c r="F4411" i="1"/>
  <c r="F4412" i="1" a="1"/>
  <c r="F4412" i="1" s="1"/>
  <c r="F4413" i="1" a="1"/>
  <c r="F4413" i="1"/>
  <c r="F4414" i="1" a="1"/>
  <c r="F4414" i="1" s="1"/>
  <c r="F4415" i="1" a="1"/>
  <c r="F4415" i="1" s="1"/>
  <c r="F4416" i="1" a="1"/>
  <c r="F4416" i="1"/>
  <c r="F4417" i="1" a="1"/>
  <c r="F4417" i="1"/>
  <c r="F4418" i="1" a="1"/>
  <c r="F4418" i="1" s="1"/>
  <c r="F4419" i="1" a="1"/>
  <c r="F4419" i="1" s="1"/>
  <c r="F4420" i="1" a="1"/>
  <c r="F4420" i="1" s="1"/>
  <c r="F4421" i="1" a="1"/>
  <c r="F4421" i="1" s="1"/>
  <c r="F4422" i="1" a="1"/>
  <c r="F4422" i="1" s="1"/>
  <c r="F4423" i="1" a="1"/>
  <c r="F4423" i="1"/>
  <c r="F4424" i="1" a="1"/>
  <c r="F4424" i="1" s="1"/>
  <c r="F4425" i="1" a="1"/>
  <c r="F4425" i="1" s="1"/>
  <c r="F4426" i="1" a="1"/>
  <c r="F4426" i="1" s="1"/>
  <c r="F4427" i="1" a="1"/>
  <c r="F4427" i="1"/>
  <c r="F4428" i="1" a="1"/>
  <c r="F4428" i="1" s="1"/>
  <c r="F4429" i="1" a="1"/>
  <c r="F4429" i="1"/>
  <c r="F4430" i="1" a="1"/>
  <c r="F4430" i="1" s="1"/>
  <c r="F4431" i="1" a="1"/>
  <c r="F4431" i="1" s="1"/>
  <c r="F4432" i="1" a="1"/>
  <c r="F4432" i="1"/>
  <c r="F4433" i="1" a="1"/>
  <c r="F4433" i="1" s="1"/>
  <c r="F4434" i="1" a="1"/>
  <c r="F4434" i="1" s="1"/>
  <c r="F4435" i="1" a="1"/>
  <c r="F4435" i="1"/>
  <c r="F4436" i="1" a="1"/>
  <c r="F4436" i="1" s="1"/>
  <c r="F4437" i="1" a="1"/>
  <c r="F4437" i="1" s="1"/>
  <c r="F4438" i="1" a="1"/>
  <c r="F4438" i="1" s="1"/>
  <c r="F4439" i="1" a="1"/>
  <c r="F4439" i="1" s="1"/>
  <c r="F4440" i="1" a="1"/>
  <c r="F4440" i="1" s="1"/>
  <c r="F4441" i="1" a="1"/>
  <c r="F4441" i="1" s="1"/>
  <c r="F4442" i="1" a="1"/>
  <c r="F4442" i="1" s="1"/>
  <c r="F4443" i="1" a="1"/>
  <c r="F4443" i="1" s="1"/>
  <c r="F4444" i="1" a="1"/>
  <c r="F4444" i="1" s="1"/>
  <c r="F4445" i="1" a="1"/>
  <c r="F4445" i="1" s="1"/>
  <c r="F4446" i="1" a="1"/>
  <c r="F4446" i="1" s="1"/>
  <c r="F4447" i="1" a="1"/>
  <c r="F4447" i="1" s="1"/>
  <c r="F4448" i="1" a="1"/>
  <c r="F4448" i="1"/>
  <c r="F4449" i="1" a="1"/>
  <c r="F4449" i="1"/>
  <c r="F4450" i="1" a="1"/>
  <c r="F4450" i="1" s="1"/>
  <c r="F4451" i="1" a="1"/>
  <c r="F4451" i="1" s="1"/>
  <c r="F4452" i="1" a="1"/>
  <c r="F4452" i="1" s="1"/>
  <c r="F4453" i="1" a="1"/>
  <c r="F4453" i="1" s="1"/>
  <c r="F4454" i="1" a="1"/>
  <c r="F4454" i="1" s="1"/>
  <c r="F4455" i="1" a="1"/>
  <c r="F4455" i="1" s="1"/>
  <c r="F4456" i="1" a="1"/>
  <c r="F4456" i="1" s="1"/>
  <c r="F4457" i="1" a="1"/>
  <c r="F4457" i="1" s="1"/>
  <c r="F4458" i="1" a="1"/>
  <c r="F4458" i="1" s="1"/>
  <c r="F4459" i="1" a="1"/>
  <c r="F4459" i="1" s="1"/>
  <c r="F4460" i="1" a="1"/>
  <c r="F4460" i="1" s="1"/>
  <c r="F4461" i="1" a="1"/>
  <c r="F4461" i="1" s="1"/>
  <c r="F4462" i="1" a="1"/>
  <c r="F4462" i="1" s="1"/>
  <c r="F4463" i="1" a="1"/>
  <c r="F4463" i="1" s="1"/>
  <c r="F4464" i="1" a="1"/>
  <c r="F4464" i="1" s="1"/>
  <c r="F4465" i="1" a="1"/>
  <c r="F4465" i="1" s="1"/>
  <c r="F4466" i="1" a="1"/>
  <c r="F4466" i="1" s="1"/>
  <c r="F4467" i="1" a="1"/>
  <c r="F4467" i="1"/>
  <c r="F4468" i="1" a="1"/>
  <c r="F4468" i="1" s="1"/>
  <c r="F4469" i="1" a="1"/>
  <c r="F4469" i="1" s="1"/>
  <c r="F4470" i="1" a="1"/>
  <c r="F4470" i="1" s="1"/>
  <c r="F4471" i="1" a="1"/>
  <c r="F4471" i="1" s="1"/>
  <c r="F4472" i="1" a="1"/>
  <c r="F4472" i="1"/>
  <c r="F4473" i="1" a="1"/>
  <c r="F4473" i="1" s="1"/>
  <c r="F4474" i="1" a="1"/>
  <c r="F4474" i="1" s="1"/>
  <c r="F4475" i="1" a="1"/>
  <c r="F4475" i="1" s="1"/>
  <c r="F4476" i="1" a="1"/>
  <c r="F4476" i="1" s="1"/>
  <c r="F4477" i="1" a="1"/>
  <c r="F4477" i="1" s="1"/>
  <c r="F4478" i="1" a="1"/>
  <c r="F4478" i="1" s="1"/>
  <c r="F4479" i="1" a="1"/>
  <c r="F4479" i="1" s="1"/>
  <c r="F4480" i="1" a="1"/>
  <c r="F4480" i="1" s="1"/>
  <c r="F4481" i="1" a="1"/>
  <c r="F4481" i="1" s="1"/>
  <c r="F4482" i="1" a="1"/>
  <c r="F4482" i="1" s="1"/>
  <c r="F4483" i="1" a="1"/>
  <c r="F4483" i="1" s="1"/>
  <c r="F4484" i="1" a="1"/>
  <c r="F4484" i="1" s="1"/>
  <c r="F4485" i="1" a="1"/>
  <c r="F4485" i="1" s="1"/>
  <c r="F4486" i="1" a="1"/>
  <c r="F4486" i="1" s="1"/>
  <c r="F4487" i="1" a="1"/>
  <c r="F4487" i="1" s="1"/>
  <c r="F4488" i="1" a="1"/>
  <c r="F4488" i="1" s="1"/>
  <c r="F4489" i="1" a="1"/>
  <c r="F4489" i="1" s="1"/>
  <c r="F4490" i="1" a="1"/>
  <c r="F4490" i="1" s="1"/>
  <c r="F4491" i="1" a="1"/>
  <c r="F4491" i="1" s="1"/>
  <c r="F4492" i="1" a="1"/>
  <c r="F4492" i="1" s="1"/>
  <c r="F4493" i="1" a="1"/>
  <c r="F4493" i="1" s="1"/>
  <c r="F4494" i="1" a="1"/>
  <c r="F4494" i="1" s="1"/>
  <c r="F4495" i="1" a="1"/>
  <c r="F4495" i="1"/>
  <c r="F4496" i="1" a="1"/>
  <c r="F4496" i="1" s="1"/>
  <c r="F4497" i="1" a="1"/>
  <c r="F4497" i="1" s="1"/>
  <c r="F4498" i="1" a="1"/>
  <c r="F4498" i="1" s="1"/>
  <c r="F4499" i="1" a="1"/>
  <c r="F4499" i="1" s="1"/>
  <c r="F4500" i="1" a="1"/>
  <c r="F4500" i="1"/>
  <c r="F4501" i="1" a="1"/>
  <c r="F4501" i="1" s="1"/>
  <c r="F4502" i="1" a="1"/>
  <c r="F4502" i="1" s="1"/>
  <c r="F4503" i="1" a="1"/>
  <c r="F4503" i="1" s="1"/>
  <c r="F4504" i="1" a="1"/>
  <c r="F4504" i="1"/>
  <c r="F4505" i="1" a="1"/>
  <c r="F4505" i="1" s="1"/>
  <c r="F4506" i="1" a="1"/>
  <c r="F4506" i="1" s="1"/>
  <c r="F4507" i="1" a="1"/>
  <c r="F4507" i="1"/>
  <c r="F4508" i="1" a="1"/>
  <c r="F4508" i="1" s="1"/>
  <c r="F4509" i="1" a="1"/>
  <c r="F4509" i="1" s="1"/>
  <c r="F4510" i="1" a="1"/>
  <c r="F4510" i="1" s="1"/>
  <c r="F4511" i="1" a="1"/>
  <c r="F4511" i="1" s="1"/>
  <c r="F4512" i="1" a="1"/>
  <c r="F4512" i="1"/>
  <c r="F4513" i="1" a="1"/>
  <c r="F4513" i="1" s="1"/>
  <c r="F4514" i="1" a="1"/>
  <c r="F4514" i="1" s="1"/>
  <c r="F4515" i="1" a="1"/>
  <c r="F4515" i="1" s="1"/>
  <c r="F4516" i="1" a="1"/>
  <c r="F4516" i="1" s="1"/>
  <c r="F4517" i="1" a="1"/>
  <c r="F4517" i="1" s="1"/>
  <c r="F4518" i="1" a="1"/>
  <c r="F4518" i="1" s="1"/>
  <c r="F4519" i="1" a="1"/>
  <c r="F4519" i="1"/>
  <c r="F4520" i="1" a="1"/>
  <c r="F4520" i="1" s="1"/>
  <c r="F4521" i="1" a="1"/>
  <c r="F4521" i="1" s="1"/>
  <c r="F4522" i="1" a="1"/>
  <c r="F4522" i="1" s="1"/>
  <c r="F4523" i="1" a="1"/>
  <c r="F4523" i="1"/>
  <c r="F4524" i="1" a="1"/>
  <c r="F4524" i="1" s="1"/>
  <c r="F4525" i="1" a="1"/>
  <c r="F4525" i="1"/>
  <c r="F4526" i="1" a="1"/>
  <c r="F4526" i="1" s="1"/>
  <c r="F4527" i="1" a="1"/>
  <c r="F4527" i="1" s="1"/>
  <c r="F4528" i="1" a="1"/>
  <c r="F4528" i="1" s="1"/>
  <c r="F4529" i="1" a="1"/>
  <c r="F4529" i="1" s="1"/>
  <c r="F4530" i="1" a="1"/>
  <c r="F4530" i="1" s="1"/>
  <c r="F4531" i="1" a="1"/>
  <c r="F4531" i="1"/>
  <c r="F4532" i="1" a="1"/>
  <c r="F4532" i="1" s="1"/>
  <c r="F4533" i="1" a="1"/>
  <c r="F4533" i="1" s="1"/>
  <c r="F4534" i="1" a="1"/>
  <c r="F4534" i="1" s="1"/>
  <c r="F4535" i="1" a="1"/>
  <c r="F4535" i="1"/>
  <c r="F4536" i="1" a="1"/>
  <c r="F4536" i="1"/>
  <c r="F4537" i="1" a="1"/>
  <c r="F4537" i="1" s="1"/>
  <c r="F4538" i="1" a="1"/>
  <c r="F4538" i="1" s="1"/>
  <c r="F4539" i="1" a="1"/>
  <c r="F4539" i="1" s="1"/>
  <c r="F4540" i="1" a="1"/>
  <c r="F4540" i="1" s="1"/>
  <c r="F4541" i="1" a="1"/>
  <c r="F4541" i="1" s="1"/>
  <c r="F4542" i="1" a="1"/>
  <c r="F4542" i="1" s="1"/>
  <c r="F4543" i="1" a="1"/>
  <c r="F4543" i="1" s="1"/>
  <c r="F4544" i="1" a="1"/>
  <c r="F4544" i="1" s="1"/>
  <c r="F4545" i="1" a="1"/>
  <c r="F4545" i="1" s="1"/>
  <c r="F4546" i="1" a="1"/>
  <c r="F4546" i="1" s="1"/>
  <c r="F4547" i="1" a="1"/>
  <c r="F4547" i="1" s="1"/>
  <c r="F4548" i="1" a="1"/>
  <c r="F4548" i="1" s="1"/>
  <c r="F4549" i="1" a="1"/>
  <c r="F4549" i="1" s="1"/>
  <c r="F4550" i="1" a="1"/>
  <c r="F4550" i="1" s="1"/>
  <c r="F4551" i="1" a="1"/>
  <c r="F4551" i="1" s="1"/>
  <c r="F4552" i="1" a="1"/>
  <c r="F4552" i="1" s="1"/>
  <c r="F4553" i="1" a="1"/>
  <c r="F4553" i="1" s="1"/>
  <c r="F4554" i="1" a="1"/>
  <c r="F4554" i="1" s="1"/>
  <c r="F4555" i="1" a="1"/>
  <c r="F4555" i="1"/>
  <c r="F4556" i="1" a="1"/>
  <c r="F4556" i="1" s="1"/>
  <c r="F4557" i="1" a="1"/>
  <c r="F4557" i="1" s="1"/>
  <c r="F4558" i="1" a="1"/>
  <c r="F4558" i="1" s="1"/>
  <c r="F4559" i="1" a="1"/>
  <c r="F4559" i="1" s="1"/>
  <c r="F4560" i="1" a="1"/>
  <c r="F4560" i="1"/>
  <c r="F4561" i="1" a="1"/>
  <c r="F4561" i="1" s="1"/>
  <c r="F4562" i="1" a="1"/>
  <c r="F4562" i="1" s="1"/>
  <c r="F4563" i="1" a="1"/>
  <c r="F4563" i="1" s="1"/>
  <c r="F4564" i="1" a="1"/>
  <c r="F4564" i="1" s="1"/>
  <c r="F4565" i="1" a="1"/>
  <c r="F4565" i="1" s="1"/>
  <c r="F4566" i="1" a="1"/>
  <c r="F4566" i="1" s="1"/>
  <c r="F4567" i="1" a="1"/>
  <c r="F4567" i="1" s="1"/>
  <c r="F4568" i="1" a="1"/>
  <c r="F4568" i="1"/>
  <c r="F4569" i="1" a="1"/>
  <c r="F4569" i="1" s="1"/>
  <c r="F4570" i="1" a="1"/>
  <c r="F4570" i="1" s="1"/>
  <c r="F4571" i="1" a="1"/>
  <c r="F4571" i="1" s="1"/>
  <c r="F4572" i="1" a="1"/>
  <c r="F4572" i="1" s="1"/>
  <c r="F4573" i="1" a="1"/>
  <c r="F4573" i="1"/>
  <c r="F4574" i="1" a="1"/>
  <c r="F4574" i="1" s="1"/>
  <c r="F4575" i="1" a="1"/>
  <c r="F4575" i="1" s="1"/>
  <c r="F4576" i="1" a="1"/>
  <c r="F4576" i="1" s="1"/>
  <c r="F4577" i="1" a="1"/>
  <c r="F4577" i="1"/>
  <c r="F4578" i="1" a="1"/>
  <c r="F4578" i="1" s="1"/>
  <c r="F4579" i="1" a="1"/>
  <c r="F4579" i="1" s="1"/>
  <c r="F4580" i="1" a="1"/>
  <c r="F4580" i="1" s="1"/>
  <c r="F4581" i="1" a="1"/>
  <c r="F4581" i="1" s="1"/>
  <c r="F4582" i="1" a="1"/>
  <c r="F4582" i="1" s="1"/>
  <c r="F4583" i="1" a="1"/>
  <c r="F4583" i="1" s="1"/>
  <c r="F4584" i="1" a="1"/>
  <c r="F4584" i="1" s="1"/>
  <c r="F4585" i="1" a="1"/>
  <c r="F4585" i="1" s="1"/>
  <c r="F4586" i="1" a="1"/>
  <c r="F4586" i="1" s="1"/>
  <c r="F4587" i="1" a="1"/>
  <c r="F4587" i="1"/>
  <c r="F4588" i="1" a="1"/>
  <c r="F4588" i="1" s="1"/>
  <c r="F4589" i="1" a="1"/>
  <c r="F4589" i="1" s="1"/>
  <c r="F4590" i="1" a="1"/>
  <c r="F4590" i="1" s="1"/>
  <c r="F4591" i="1" a="1"/>
  <c r="F4591" i="1" s="1"/>
  <c r="F4592" i="1" a="1"/>
  <c r="F4592" i="1" s="1"/>
  <c r="F4593" i="1" a="1"/>
  <c r="F4593" i="1" s="1"/>
  <c r="F4594" i="1" a="1"/>
  <c r="F4594" i="1" s="1"/>
  <c r="F4595" i="1" a="1"/>
  <c r="F4595" i="1" s="1"/>
  <c r="F4596" i="1" a="1"/>
  <c r="F4596" i="1"/>
  <c r="F4597" i="1" a="1"/>
  <c r="F4597" i="1" s="1"/>
  <c r="F4598" i="1" a="1"/>
  <c r="F4598" i="1" s="1"/>
  <c r="F4599" i="1" a="1"/>
  <c r="F4599" i="1"/>
  <c r="F4600" i="1" a="1"/>
  <c r="F4600" i="1" s="1"/>
  <c r="F4601" i="1" a="1"/>
  <c r="F4601" i="1"/>
  <c r="F4602" i="1" a="1"/>
  <c r="F4602" i="1" s="1"/>
  <c r="F4603" i="1" a="1"/>
  <c r="F4603" i="1"/>
  <c r="F4604" i="1" a="1"/>
  <c r="F4604" i="1" s="1"/>
  <c r="F4605" i="1" a="1"/>
  <c r="F4605" i="1" s="1"/>
  <c r="F4606" i="1" a="1"/>
  <c r="F4606" i="1" s="1"/>
  <c r="F4607" i="1" a="1"/>
  <c r="F4607" i="1" s="1"/>
  <c r="F4608" i="1" a="1"/>
  <c r="F4608" i="1" s="1"/>
  <c r="F4609" i="1" a="1"/>
  <c r="F4609" i="1"/>
  <c r="F4610" i="1" a="1"/>
  <c r="F4610" i="1" s="1"/>
  <c r="F4611" i="1" a="1"/>
  <c r="F4611" i="1" s="1"/>
  <c r="F4612" i="1" a="1"/>
  <c r="F4612" i="1" s="1"/>
  <c r="F4613" i="1" a="1"/>
  <c r="F4613" i="1" s="1"/>
  <c r="F4614" i="1" a="1"/>
  <c r="F4614" i="1" s="1"/>
  <c r="F4615" i="1" a="1"/>
  <c r="F4615" i="1" s="1"/>
  <c r="F4616" i="1" a="1"/>
  <c r="F4616" i="1" s="1"/>
  <c r="F4617" i="1" a="1"/>
  <c r="F4617" i="1" s="1"/>
  <c r="F4618" i="1" a="1"/>
  <c r="F4618" i="1" s="1"/>
  <c r="F4619" i="1" a="1"/>
  <c r="F4619" i="1" s="1"/>
  <c r="F4620" i="1" a="1"/>
  <c r="F4620" i="1"/>
  <c r="F4621" i="1" a="1"/>
  <c r="F4621" i="1" s="1"/>
  <c r="F4622" i="1" a="1"/>
  <c r="F4622" i="1" s="1"/>
  <c r="F4623" i="1" a="1"/>
  <c r="F4623" i="1" s="1"/>
  <c r="F4624" i="1" a="1"/>
  <c r="F4624" i="1" s="1"/>
  <c r="F4625" i="1" a="1"/>
  <c r="F4625" i="1" s="1"/>
  <c r="F4626" i="1" a="1"/>
  <c r="F4626" i="1" s="1"/>
  <c r="F4627" i="1" a="1"/>
  <c r="F4627" i="1" s="1"/>
  <c r="F4628" i="1" a="1"/>
  <c r="F4628" i="1"/>
  <c r="F4629" i="1" a="1"/>
  <c r="F4629" i="1" s="1"/>
  <c r="F4630" i="1" a="1"/>
  <c r="F4630" i="1" s="1"/>
  <c r="F4631" i="1" a="1"/>
  <c r="F4631" i="1" s="1"/>
  <c r="F4632" i="1" a="1"/>
  <c r="F4632" i="1" s="1"/>
  <c r="F4633" i="1" a="1"/>
  <c r="F4633" i="1" s="1"/>
  <c r="F4634" i="1" a="1"/>
  <c r="F4634" i="1" s="1"/>
  <c r="F4635" i="1" a="1"/>
  <c r="F4635" i="1" s="1"/>
  <c r="F4636" i="1" a="1"/>
  <c r="F4636" i="1" s="1"/>
  <c r="F4637" i="1" a="1"/>
  <c r="F4637" i="1" s="1"/>
  <c r="F4638" i="1" a="1"/>
  <c r="F4638" i="1" s="1"/>
  <c r="F4639" i="1" a="1"/>
  <c r="F4639" i="1" s="1"/>
  <c r="F4640" i="1" a="1"/>
  <c r="F4640" i="1" s="1"/>
  <c r="F4641" i="1" a="1"/>
  <c r="F4641" i="1" s="1"/>
  <c r="F4642" i="1" a="1"/>
  <c r="F4642" i="1" s="1"/>
  <c r="F4643" i="1" a="1"/>
  <c r="F4643" i="1"/>
  <c r="F4644" i="1" a="1"/>
  <c r="F4644" i="1" s="1"/>
  <c r="F4645" i="1" a="1"/>
  <c r="F4645" i="1" s="1"/>
  <c r="F4646" i="1" a="1"/>
  <c r="F4646" i="1" s="1"/>
  <c r="F4647" i="1" a="1"/>
  <c r="F4647" i="1" s="1"/>
  <c r="F4648" i="1" a="1"/>
  <c r="F4648" i="1"/>
  <c r="F4649" i="1" a="1"/>
  <c r="F4649" i="1" s="1"/>
  <c r="F4650" i="1" a="1"/>
  <c r="F4650" i="1" s="1"/>
  <c r="F4651" i="1" a="1"/>
  <c r="F4651" i="1"/>
  <c r="F4652" i="1" a="1"/>
  <c r="F4652" i="1" s="1"/>
  <c r="F4653" i="1" a="1"/>
  <c r="F4653" i="1" s="1"/>
  <c r="F4654" i="1" a="1"/>
  <c r="F4654" i="1" s="1"/>
  <c r="F4655" i="1" a="1"/>
  <c r="F4655" i="1" s="1"/>
  <c r="F4656" i="1" a="1"/>
  <c r="F4656" i="1" s="1"/>
  <c r="F4657" i="1" a="1"/>
  <c r="F4657" i="1" s="1"/>
  <c r="F4658" i="1" a="1"/>
  <c r="F4658" i="1" s="1"/>
  <c r="F4659" i="1" a="1"/>
  <c r="F4659" i="1" s="1"/>
  <c r="F4660" i="1" a="1"/>
  <c r="F4660" i="1"/>
  <c r="F4661" i="1" a="1"/>
  <c r="F4661" i="1" s="1"/>
  <c r="F4662" i="1" a="1"/>
  <c r="F4662" i="1" s="1"/>
  <c r="F4663" i="1" a="1"/>
  <c r="F4663" i="1" s="1"/>
  <c r="F4664" i="1" a="1"/>
  <c r="F4664" i="1" s="1"/>
  <c r="F4665" i="1" a="1"/>
  <c r="F4665" i="1" s="1"/>
  <c r="F4666" i="1" a="1"/>
  <c r="F4666" i="1" s="1"/>
  <c r="F4667" i="1" a="1"/>
  <c r="F4667" i="1" s="1"/>
  <c r="F4668" i="1" a="1"/>
  <c r="F4668" i="1" s="1"/>
  <c r="F4669" i="1" a="1"/>
  <c r="F4669" i="1"/>
  <c r="F4670" i="1" a="1"/>
  <c r="F4670" i="1" s="1"/>
  <c r="F4671" i="1" a="1"/>
  <c r="F4671" i="1" s="1"/>
  <c r="F4672" i="1" a="1"/>
  <c r="F4672" i="1"/>
  <c r="F4673" i="1" a="1"/>
  <c r="F4673" i="1"/>
  <c r="F4674" i="1" a="1"/>
  <c r="F4674" i="1" s="1"/>
  <c r="F4675" i="1" a="1"/>
  <c r="F4675" i="1" s="1"/>
  <c r="F4676" i="1" a="1"/>
  <c r="F4676" i="1" s="1"/>
  <c r="F4677" i="1" a="1"/>
  <c r="F4677" i="1" s="1"/>
  <c r="F4678" i="1" a="1"/>
  <c r="F4678" i="1" s="1"/>
  <c r="F4679" i="1" a="1"/>
  <c r="F4679" i="1" s="1"/>
  <c r="F4680" i="1" a="1"/>
  <c r="F4680" i="1" s="1"/>
  <c r="F4681" i="1" a="1"/>
  <c r="F4681" i="1" s="1"/>
  <c r="F4682" i="1" a="1"/>
  <c r="F4682" i="1" s="1"/>
  <c r="F4683" i="1" a="1"/>
  <c r="F4683" i="1" s="1"/>
  <c r="F4684" i="1" a="1"/>
  <c r="F4684" i="1" s="1"/>
  <c r="F4685" i="1" a="1"/>
  <c r="F4685" i="1" s="1"/>
  <c r="F4686" i="1" a="1"/>
  <c r="F4686" i="1" s="1"/>
  <c r="F4687" i="1" a="1"/>
  <c r="F4687" i="1" s="1"/>
  <c r="F4688" i="1" a="1"/>
  <c r="F4688" i="1" s="1"/>
  <c r="F4689" i="1" a="1"/>
  <c r="F4689" i="1" s="1"/>
  <c r="F4690" i="1" a="1"/>
  <c r="F4690" i="1" s="1"/>
  <c r="F4691" i="1" a="1"/>
  <c r="F4691" i="1" s="1"/>
  <c r="F4692" i="1" a="1"/>
  <c r="F4692" i="1"/>
  <c r="F4693" i="1" a="1"/>
  <c r="F4693" i="1" s="1"/>
  <c r="F4694" i="1" a="1"/>
  <c r="F4694" i="1" s="1"/>
  <c r="F4695" i="1" a="1"/>
  <c r="F4695" i="1" s="1"/>
  <c r="F4696" i="1" a="1"/>
  <c r="F4696" i="1" s="1"/>
  <c r="F4697" i="1" a="1"/>
  <c r="F4697" i="1" s="1"/>
  <c r="F4698" i="1" a="1"/>
  <c r="F4698" i="1" s="1"/>
  <c r="F4699" i="1" a="1"/>
  <c r="F4699" i="1" s="1"/>
  <c r="F4700" i="1" a="1"/>
  <c r="F4700" i="1" s="1"/>
  <c r="F4701" i="1" a="1"/>
  <c r="F4701" i="1" s="1"/>
  <c r="F4702" i="1" a="1"/>
  <c r="F4702" i="1" s="1"/>
  <c r="F4703" i="1" a="1"/>
  <c r="F4703" i="1" s="1"/>
  <c r="F4704" i="1" a="1"/>
  <c r="F4704" i="1" s="1"/>
  <c r="F4705" i="1" a="1"/>
  <c r="F4705" i="1" s="1"/>
  <c r="F4706" i="1" a="1"/>
  <c r="F4706" i="1" s="1"/>
  <c r="F4707" i="1" a="1"/>
  <c r="F4707" i="1" s="1"/>
  <c r="F4708" i="1" a="1"/>
  <c r="F4708" i="1" s="1"/>
  <c r="F4709" i="1" a="1"/>
  <c r="F4709" i="1" s="1"/>
  <c r="F4710" i="1" a="1"/>
  <c r="F4710" i="1" s="1"/>
  <c r="F4711" i="1" a="1"/>
  <c r="F4711" i="1" s="1"/>
  <c r="F4712" i="1" a="1"/>
  <c r="F4712" i="1" s="1"/>
  <c r="F4713" i="1" a="1"/>
  <c r="F4713" i="1" s="1"/>
  <c r="F4714" i="1" a="1"/>
  <c r="F4714" i="1" s="1"/>
  <c r="F4715" i="1" a="1"/>
  <c r="F4715" i="1"/>
  <c r="F4716" i="1" a="1"/>
  <c r="F4716" i="1" s="1"/>
  <c r="F4717" i="1" a="1"/>
  <c r="F4717" i="1" s="1"/>
  <c r="F4718" i="1" a="1"/>
  <c r="F4718" i="1"/>
  <c r="F4719" i="1" a="1"/>
  <c r="F4719" i="1" s="1"/>
  <c r="F4720" i="1" a="1"/>
  <c r="F4720" i="1" s="1"/>
  <c r="F4721" i="1" a="1"/>
  <c r="F4721" i="1" s="1"/>
  <c r="F4722" i="1" a="1"/>
  <c r="F4722" i="1" s="1"/>
  <c r="F4723" i="1" a="1"/>
  <c r="F4723" i="1" s="1"/>
  <c r="F4724" i="1" a="1"/>
  <c r="F4724" i="1"/>
  <c r="F4725" i="1" a="1"/>
  <c r="F4725" i="1" s="1"/>
  <c r="F4726" i="1" a="1"/>
  <c r="F4726" i="1" s="1"/>
  <c r="F4727" i="1" a="1"/>
  <c r="F4727" i="1"/>
  <c r="F4728" i="1" a="1"/>
  <c r="F4728" i="1" s="1"/>
  <c r="F4729" i="1" a="1"/>
  <c r="F4729" i="1" s="1"/>
  <c r="F4730" i="1" a="1"/>
  <c r="F4730" i="1" s="1"/>
  <c r="F4731" i="1" a="1"/>
  <c r="F4731" i="1" s="1"/>
  <c r="F4732" i="1" a="1"/>
  <c r="F4732" i="1"/>
  <c r="F4733" i="1" a="1"/>
  <c r="F4733" i="1" s="1"/>
  <c r="F4734" i="1" a="1"/>
  <c r="F4734" i="1" s="1"/>
  <c r="F4735" i="1" a="1"/>
  <c r="F4735" i="1" s="1"/>
  <c r="F4736" i="1" a="1"/>
  <c r="F4736" i="1"/>
  <c r="F4737" i="1" a="1"/>
  <c r="F4737" i="1" s="1"/>
  <c r="F4738" i="1" a="1"/>
  <c r="F4738" i="1"/>
  <c r="F4739" i="1" a="1"/>
  <c r="F4739" i="1" s="1"/>
  <c r="F4740" i="1" a="1"/>
  <c r="F4740" i="1" s="1"/>
  <c r="F4741" i="1" a="1"/>
  <c r="F4741" i="1" s="1"/>
  <c r="F4742" i="1" a="1"/>
  <c r="F4742" i="1" s="1"/>
  <c r="F4743" i="1" a="1"/>
  <c r="F4743" i="1"/>
  <c r="F4744" i="1" a="1"/>
  <c r="F4744" i="1" s="1"/>
  <c r="F4745" i="1" a="1"/>
  <c r="F4745" i="1" s="1"/>
  <c r="F4746" i="1" a="1"/>
  <c r="F4746" i="1" s="1"/>
  <c r="F4747" i="1" a="1"/>
  <c r="F4747" i="1"/>
  <c r="F4748" i="1" a="1"/>
  <c r="F4748" i="1"/>
  <c r="F4749" i="1" a="1"/>
  <c r="F4749" i="1" s="1"/>
  <c r="F4750" i="1" a="1"/>
  <c r="F4750" i="1" s="1"/>
  <c r="F4751" i="1" a="1"/>
  <c r="F4751" i="1" s="1"/>
  <c r="F4752" i="1" a="1"/>
  <c r="F4752" i="1"/>
  <c r="F4753" i="1" a="1"/>
  <c r="F4753" i="1" s="1"/>
  <c r="F4754" i="1" a="1"/>
  <c r="F4754" i="1" s="1"/>
  <c r="F4755" i="1" a="1"/>
  <c r="F4755" i="1"/>
  <c r="F4756" i="1" a="1"/>
  <c r="F4756" i="1" s="1"/>
  <c r="F4757" i="1" a="1"/>
  <c r="F4757" i="1" s="1"/>
  <c r="F4758" i="1" a="1"/>
  <c r="F4758" i="1" s="1"/>
  <c r="F4759" i="1" a="1"/>
  <c r="F4759" i="1"/>
  <c r="F4760" i="1" a="1"/>
  <c r="F4760" i="1" s="1"/>
  <c r="F4761" i="1" a="1"/>
  <c r="F4761" i="1" s="1"/>
  <c r="F4762" i="1" a="1"/>
  <c r="F4762" i="1" s="1"/>
  <c r="F4763" i="1" a="1"/>
  <c r="F4763" i="1" s="1"/>
  <c r="F4764" i="1" a="1"/>
  <c r="F4764" i="1"/>
  <c r="F4765" i="1" a="1"/>
  <c r="F4765" i="1" s="1"/>
  <c r="F4766" i="1" a="1"/>
  <c r="F4766" i="1" s="1"/>
  <c r="F4767" i="1" a="1"/>
  <c r="F4767" i="1" s="1"/>
  <c r="F4768" i="1" a="1"/>
  <c r="F4768" i="1" s="1"/>
  <c r="F4769" i="1" a="1"/>
  <c r="F4769" i="1" s="1"/>
  <c r="F4770" i="1" a="1"/>
  <c r="F4770" i="1"/>
  <c r="F4771" i="1" a="1"/>
  <c r="F4771" i="1" s="1"/>
  <c r="F4772" i="1" a="1"/>
  <c r="F4772" i="1" s="1"/>
  <c r="F4773" i="1" a="1"/>
  <c r="F4773" i="1" s="1"/>
  <c r="F4774" i="1" a="1"/>
  <c r="F4774" i="1" s="1"/>
  <c r="F4775" i="1" a="1"/>
  <c r="F4775" i="1" s="1"/>
  <c r="F4776" i="1" a="1"/>
  <c r="F4776" i="1" s="1"/>
  <c r="F4777" i="1" a="1"/>
  <c r="F4777" i="1" s="1"/>
  <c r="F4778" i="1" a="1"/>
  <c r="F4778" i="1" s="1"/>
  <c r="F4779" i="1" a="1"/>
  <c r="F4779" i="1"/>
  <c r="F4780" i="1" a="1"/>
  <c r="F4780" i="1" s="1"/>
  <c r="F4781" i="1" a="1"/>
  <c r="F4781" i="1" s="1"/>
  <c r="F4782" i="1" a="1"/>
  <c r="F4782" i="1"/>
  <c r="F4783" i="1" a="1"/>
  <c r="F4783" i="1" s="1"/>
  <c r="F4784" i="1" a="1"/>
  <c r="F4784" i="1" s="1"/>
  <c r="F4785" i="1" a="1"/>
  <c r="F4785" i="1" s="1"/>
  <c r="F4786" i="1" a="1"/>
  <c r="F4786" i="1" s="1"/>
  <c r="F4787" i="1" a="1"/>
  <c r="F4787" i="1" s="1"/>
  <c r="F4788" i="1" a="1"/>
  <c r="F4788" i="1" s="1"/>
  <c r="F4789" i="1" a="1"/>
  <c r="F4789" i="1" s="1"/>
  <c r="F4790" i="1" a="1"/>
  <c r="F4790" i="1" s="1"/>
  <c r="F4791" i="1" a="1"/>
  <c r="F4791" i="1"/>
  <c r="F4792" i="1" a="1"/>
  <c r="F4792" i="1" s="1"/>
  <c r="F4793" i="1" a="1"/>
  <c r="F4793" i="1" s="1"/>
  <c r="F4794" i="1" a="1"/>
  <c r="F4794" i="1" s="1"/>
  <c r="F4795" i="1" a="1"/>
  <c r="F4795" i="1" s="1"/>
  <c r="F4796" i="1" a="1"/>
  <c r="F4796" i="1"/>
  <c r="F4797" i="1" a="1"/>
  <c r="F4797" i="1" s="1"/>
  <c r="F4798" i="1" a="1"/>
  <c r="F4798" i="1" s="1"/>
  <c r="F4799" i="1" a="1"/>
  <c r="F4799" i="1" s="1"/>
  <c r="F4800" i="1" a="1"/>
  <c r="F4800" i="1"/>
  <c r="F4801" i="1" a="1"/>
  <c r="F4801" i="1" s="1"/>
  <c r="F4802" i="1" a="1"/>
  <c r="F4802" i="1"/>
  <c r="F4803" i="1" a="1"/>
  <c r="F4803" i="1" s="1"/>
  <c r="F4804" i="1" a="1"/>
  <c r="F4804" i="1" s="1"/>
  <c r="F4805" i="1" a="1"/>
  <c r="F4805" i="1" s="1"/>
  <c r="F4806" i="1" a="1"/>
  <c r="F4806" i="1" s="1"/>
  <c r="F4807" i="1" a="1"/>
  <c r="F4807" i="1"/>
  <c r="F4808" i="1" a="1"/>
  <c r="F4808" i="1" s="1"/>
  <c r="F4809" i="1" a="1"/>
  <c r="F4809" i="1" s="1"/>
  <c r="F4810" i="1" a="1"/>
  <c r="F4810" i="1" s="1"/>
  <c r="F4811" i="1" a="1"/>
  <c r="F4811" i="1"/>
  <c r="F4812" i="1" a="1"/>
  <c r="F4812" i="1"/>
  <c r="F4813" i="1" a="1"/>
  <c r="F4813" i="1" s="1"/>
  <c r="F4814" i="1" a="1"/>
  <c r="F4814" i="1" s="1"/>
  <c r="F4815" i="1" a="1"/>
  <c r="F4815" i="1" s="1"/>
  <c r="F4816" i="1" a="1"/>
  <c r="F4816" i="1" s="1"/>
  <c r="F4817" i="1" a="1"/>
  <c r="F4817" i="1" s="1"/>
  <c r="F4818" i="1" a="1"/>
  <c r="F4818" i="1" s="1"/>
  <c r="F4819" i="1" a="1"/>
  <c r="F4819" i="1"/>
  <c r="F4820" i="1" a="1"/>
  <c r="F4820" i="1" s="1"/>
  <c r="F4821" i="1" a="1"/>
  <c r="F4821" i="1" s="1"/>
  <c r="F4822" i="1" a="1"/>
  <c r="F4822" i="1" s="1"/>
  <c r="F4823" i="1" a="1"/>
  <c r="F4823" i="1" s="1"/>
  <c r="F4824" i="1" a="1"/>
  <c r="F4824" i="1" s="1"/>
  <c r="F4825" i="1" a="1"/>
  <c r="F4825" i="1" s="1"/>
  <c r="F4826" i="1" a="1"/>
  <c r="F4826" i="1" s="1"/>
  <c r="F4827" i="1" a="1"/>
  <c r="F4827" i="1" s="1"/>
  <c r="F4828" i="1" a="1"/>
  <c r="F4828" i="1"/>
  <c r="F4829" i="1" a="1"/>
  <c r="F4829" i="1" s="1"/>
  <c r="F4830" i="1" a="1"/>
  <c r="F4830" i="1"/>
  <c r="F4831" i="1" a="1"/>
  <c r="F4831" i="1" s="1"/>
  <c r="F4832" i="1" a="1"/>
  <c r="F4832" i="1" s="1"/>
  <c r="F4833" i="1" a="1"/>
  <c r="F4833" i="1" s="1"/>
  <c r="F4834" i="1" a="1"/>
  <c r="F4834" i="1" s="1"/>
  <c r="F4835" i="1" a="1"/>
  <c r="F4835" i="1" s="1"/>
  <c r="F4836" i="1" a="1"/>
  <c r="F4836" i="1" s="1"/>
  <c r="F4837" i="1" a="1"/>
  <c r="F4837" i="1" s="1"/>
  <c r="F4838" i="1" a="1"/>
  <c r="F4838" i="1" s="1"/>
  <c r="F4839" i="1" a="1"/>
  <c r="F4839" i="1" s="1"/>
  <c r="F4840" i="1" a="1"/>
  <c r="F4840" i="1" s="1"/>
  <c r="F4841" i="1" a="1"/>
  <c r="F4841" i="1" s="1"/>
  <c r="F4842" i="1" a="1"/>
  <c r="F4842" i="1"/>
  <c r="F4843" i="1" a="1"/>
  <c r="F4843" i="1" s="1"/>
  <c r="F4844" i="1" a="1"/>
  <c r="F4844" i="1"/>
  <c r="F4845" i="1" a="1"/>
  <c r="F4845" i="1" s="1"/>
  <c r="F4846" i="1" a="1"/>
  <c r="F4846" i="1" s="1"/>
  <c r="F4847" i="1" a="1"/>
  <c r="F4847" i="1" s="1"/>
  <c r="F4848" i="1" a="1"/>
  <c r="F4848" i="1" s="1"/>
  <c r="F4849" i="1" a="1"/>
  <c r="F4849" i="1" s="1"/>
  <c r="F4850" i="1" a="1"/>
  <c r="F4850" i="1" s="1"/>
  <c r="F4851" i="1" a="1"/>
  <c r="F4851" i="1" s="1"/>
  <c r="F4852" i="1" a="1"/>
  <c r="F4852" i="1" s="1"/>
  <c r="F4853" i="1" a="1"/>
  <c r="F4853" i="1" s="1"/>
  <c r="F4854" i="1" a="1"/>
  <c r="F4854" i="1" s="1"/>
  <c r="F4855" i="1" a="1"/>
  <c r="F4855" i="1" s="1"/>
  <c r="F4856" i="1" a="1"/>
  <c r="F4856" i="1" s="1"/>
  <c r="F4857" i="1" a="1"/>
  <c r="F4857" i="1" s="1"/>
  <c r="F4858" i="1" a="1"/>
  <c r="F4858" i="1" s="1"/>
  <c r="F4859" i="1" a="1"/>
  <c r="F4859" i="1" s="1"/>
  <c r="F4860" i="1" a="1"/>
  <c r="F4860" i="1"/>
  <c r="F4861" i="1" a="1"/>
  <c r="F4861" i="1" s="1"/>
  <c r="F4862" i="1" a="1"/>
  <c r="F4862" i="1" s="1"/>
  <c r="F4863" i="1" a="1"/>
  <c r="F4863" i="1" s="1"/>
  <c r="F4864" i="1" a="1"/>
  <c r="F4864" i="1" s="1"/>
  <c r="F4865" i="1" a="1"/>
  <c r="F4865" i="1" s="1"/>
  <c r="F4866" i="1" a="1"/>
  <c r="F4866" i="1" s="1"/>
  <c r="F4867" i="1" a="1"/>
  <c r="F4867" i="1" s="1"/>
  <c r="F4868" i="1" a="1"/>
  <c r="F4868" i="1" s="1"/>
  <c r="F4869" i="1" a="1"/>
  <c r="F4869" i="1"/>
  <c r="F4870" i="1" a="1"/>
  <c r="F4870" i="1"/>
  <c r="F4871" i="1" a="1"/>
  <c r="F4871" i="1" s="1"/>
  <c r="F4872" i="1" a="1"/>
  <c r="F4872" i="1" s="1"/>
  <c r="F4873" i="1" a="1"/>
  <c r="F4873" i="1" s="1"/>
  <c r="F4874" i="1" a="1"/>
  <c r="F4874" i="1"/>
  <c r="F4875" i="1" a="1"/>
  <c r="F4875" i="1" s="1"/>
  <c r="F4876" i="1" a="1"/>
  <c r="F4876" i="1" s="1"/>
  <c r="F4877" i="1" a="1"/>
  <c r="F4877" i="1" s="1"/>
  <c r="F4878" i="1" a="1"/>
  <c r="F4878" i="1" s="1"/>
  <c r="F4879" i="1" a="1"/>
  <c r="F4879" i="1" s="1"/>
  <c r="F4880" i="1" a="1"/>
  <c r="F4880" i="1" s="1"/>
  <c r="F4881" i="1" a="1"/>
  <c r="F4881" i="1"/>
  <c r="F4882" i="1" a="1"/>
  <c r="F4882" i="1" s="1"/>
  <c r="F4883" i="1" a="1"/>
  <c r="F4883" i="1" s="1"/>
  <c r="F4884" i="1" a="1"/>
  <c r="F4884" i="1" s="1"/>
  <c r="F4885" i="1" a="1"/>
  <c r="F4885" i="1" s="1"/>
  <c r="F4886" i="1" a="1"/>
  <c r="F4886" i="1"/>
  <c r="F4887" i="1" a="1"/>
  <c r="F4887" i="1" s="1"/>
  <c r="F4888" i="1" a="1"/>
  <c r="F4888" i="1"/>
  <c r="F4889" i="1" a="1"/>
  <c r="F4889" i="1" s="1"/>
  <c r="F4890" i="1" a="1"/>
  <c r="F4890" i="1" s="1"/>
  <c r="F4891" i="1" a="1"/>
  <c r="F4891" i="1" s="1"/>
  <c r="F4892" i="1" a="1"/>
  <c r="F4892" i="1"/>
  <c r="F4893" i="1" a="1"/>
  <c r="F4893" i="1"/>
  <c r="F4894" i="1" a="1"/>
  <c r="F4894" i="1"/>
  <c r="F4895" i="1" a="1"/>
  <c r="F4895" i="1" s="1"/>
  <c r="F4896" i="1" a="1"/>
  <c r="F4896" i="1"/>
  <c r="F4897" i="1" a="1"/>
  <c r="F4897" i="1" s="1"/>
  <c r="F4898" i="1" a="1"/>
  <c r="F4898" i="1"/>
  <c r="F4899" i="1" a="1"/>
  <c r="F4899" i="1" s="1"/>
  <c r="F4900" i="1" a="1"/>
  <c r="F4900" i="1" s="1"/>
  <c r="F4901" i="1" a="1"/>
  <c r="F4901" i="1" s="1"/>
  <c r="F4902" i="1" a="1"/>
  <c r="F4902" i="1"/>
  <c r="F4903" i="1" a="1"/>
  <c r="F4903" i="1" s="1"/>
  <c r="F4904" i="1" a="1"/>
  <c r="F4904" i="1"/>
  <c r="F4905" i="1" a="1"/>
  <c r="F4905" i="1" s="1"/>
  <c r="F4906" i="1" a="1"/>
  <c r="F4906" i="1" s="1"/>
  <c r="F4907" i="1" a="1"/>
  <c r="F4907" i="1" s="1"/>
  <c r="F4908" i="1" a="1"/>
  <c r="F4908" i="1" s="1"/>
  <c r="F4909" i="1" a="1"/>
  <c r="F4909" i="1" s="1"/>
  <c r="F4910" i="1" a="1"/>
  <c r="F4910" i="1" s="1"/>
  <c r="F4911" i="1" a="1"/>
  <c r="F4911" i="1" s="1"/>
  <c r="F4912" i="1" a="1"/>
  <c r="F4912" i="1"/>
  <c r="F4913" i="1" a="1"/>
  <c r="F4913" i="1" s="1"/>
  <c r="F4914" i="1" a="1"/>
  <c r="F4914" i="1" s="1"/>
  <c r="F4915" i="1" a="1"/>
  <c r="F4915" i="1" s="1"/>
  <c r="F4916" i="1" a="1"/>
  <c r="F4916" i="1" s="1"/>
  <c r="F4917" i="1" a="1"/>
  <c r="F4917" i="1" s="1"/>
  <c r="F4918" i="1" a="1"/>
  <c r="F4918" i="1"/>
  <c r="F4919" i="1" a="1"/>
  <c r="F4919" i="1" s="1"/>
  <c r="F4920" i="1" a="1"/>
  <c r="F4920" i="1" s="1"/>
  <c r="F4921" i="1" a="1"/>
  <c r="F4921" i="1" s="1"/>
  <c r="F4922" i="1" a="1"/>
  <c r="F4922" i="1" s="1"/>
  <c r="F4923" i="1" a="1"/>
  <c r="F4923" i="1" s="1"/>
  <c r="F4924" i="1" a="1"/>
  <c r="F4924" i="1" s="1"/>
  <c r="F4925" i="1" a="1"/>
  <c r="F4925" i="1" s="1"/>
  <c r="F4926" i="1" a="1"/>
  <c r="F4926" i="1" s="1"/>
  <c r="F4927" i="1" a="1"/>
  <c r="F4927" i="1" s="1"/>
  <c r="F4928" i="1" a="1"/>
  <c r="F4928" i="1" s="1"/>
  <c r="F4929" i="1" a="1"/>
  <c r="F4929" i="1" s="1"/>
  <c r="F4930" i="1" a="1"/>
  <c r="F4930" i="1" s="1"/>
  <c r="F4931" i="1" a="1"/>
  <c r="F4931" i="1" s="1"/>
  <c r="F4932" i="1" a="1"/>
  <c r="F4932" i="1" s="1"/>
  <c r="F4933" i="1" a="1"/>
  <c r="F4933" i="1" s="1"/>
  <c r="F4934" i="1" a="1"/>
  <c r="F4934" i="1" s="1"/>
  <c r="F4935" i="1" a="1"/>
  <c r="F4935" i="1" s="1"/>
  <c r="F4936" i="1" a="1"/>
  <c r="F4936" i="1" s="1"/>
  <c r="F4937" i="1" a="1"/>
  <c r="F4937" i="1" s="1"/>
  <c r="F4938" i="1" a="1"/>
  <c r="F4938" i="1"/>
  <c r="F4939" i="1" a="1"/>
  <c r="F4939" i="1" s="1"/>
  <c r="F4940" i="1" a="1"/>
  <c r="F4940" i="1" s="1"/>
  <c r="F4941" i="1" a="1"/>
  <c r="F4941" i="1"/>
  <c r="F4942" i="1" a="1"/>
  <c r="F4942" i="1" s="1"/>
  <c r="F4943" i="1" a="1"/>
  <c r="F4943" i="1" s="1"/>
  <c r="F4944" i="1" a="1"/>
  <c r="F4944" i="1"/>
  <c r="F4945" i="1" a="1"/>
  <c r="F4945" i="1" s="1"/>
  <c r="F4946" i="1" a="1"/>
  <c r="F4946" i="1"/>
  <c r="F4947" i="1" a="1"/>
  <c r="F4947" i="1" s="1"/>
  <c r="F4948" i="1" a="1"/>
  <c r="F4948" i="1" s="1"/>
  <c r="F4949" i="1" a="1"/>
  <c r="F4949" i="1" s="1"/>
  <c r="F4950" i="1" a="1"/>
  <c r="F4950" i="1" s="1"/>
  <c r="F4951" i="1" a="1"/>
  <c r="F4951" i="1"/>
  <c r="F4952" i="1" a="1"/>
  <c r="F4952" i="1" s="1"/>
  <c r="F4953" i="1" a="1"/>
  <c r="F4953" i="1"/>
  <c r="F4954" i="1" a="1"/>
  <c r="F4954" i="1" s="1"/>
  <c r="F4955" i="1" a="1"/>
  <c r="F4955" i="1" s="1"/>
  <c r="F4956" i="1" a="1"/>
  <c r="F4956" i="1" s="1"/>
  <c r="F4957" i="1" a="1"/>
  <c r="F4957" i="1"/>
  <c r="F4958" i="1" a="1"/>
  <c r="F4958" i="1" s="1"/>
  <c r="F4959" i="1" a="1"/>
  <c r="F4959" i="1"/>
  <c r="F4960" i="1" a="1"/>
  <c r="F4960" i="1" s="1"/>
  <c r="F4961" i="1" a="1"/>
  <c r="F4961" i="1" s="1"/>
  <c r="F4962" i="1" a="1"/>
  <c r="F4962" i="1" s="1"/>
  <c r="F4963" i="1" a="1"/>
  <c r="F4963" i="1" s="1"/>
  <c r="F4964" i="1" a="1"/>
  <c r="F4964" i="1" s="1"/>
  <c r="F4965" i="1" a="1"/>
  <c r="F4965" i="1" s="1"/>
  <c r="F4966" i="1" a="1"/>
  <c r="F4966" i="1" s="1"/>
  <c r="F4967" i="1" a="1"/>
  <c r="F4967" i="1" s="1"/>
  <c r="F4968" i="1" a="1"/>
  <c r="F4968" i="1" s="1"/>
  <c r="F4969" i="1" a="1"/>
  <c r="F4969" i="1" s="1"/>
  <c r="F4970" i="1" a="1"/>
  <c r="F4970" i="1" s="1"/>
  <c r="F4971" i="1" a="1"/>
  <c r="F4971" i="1" s="1"/>
  <c r="F4972" i="1" a="1"/>
  <c r="F4972" i="1" s="1"/>
  <c r="F4973" i="1" a="1"/>
  <c r="F4973" i="1" s="1"/>
  <c r="F4974" i="1" a="1"/>
  <c r="F4974" i="1" s="1"/>
  <c r="F4975" i="1" a="1"/>
  <c r="F4975" i="1" s="1"/>
  <c r="F4976" i="1" a="1"/>
  <c r="F4976" i="1" s="1"/>
  <c r="F4977" i="1" a="1"/>
  <c r="F4977" i="1"/>
  <c r="F4978" i="1" a="1"/>
  <c r="F4978" i="1" s="1"/>
  <c r="F4979" i="1" a="1"/>
  <c r="F4979" i="1" s="1"/>
  <c r="F4980" i="1" a="1"/>
  <c r="F4980" i="1" s="1"/>
  <c r="F4981" i="1" a="1"/>
  <c r="F4981" i="1" s="1"/>
  <c r="F4982" i="1" a="1"/>
  <c r="F4982" i="1" s="1"/>
  <c r="F4983" i="1" a="1"/>
  <c r="F4983" i="1"/>
  <c r="F4984" i="1" a="1"/>
  <c r="F4984" i="1" s="1"/>
  <c r="F4985" i="1" a="1"/>
  <c r="F4985" i="1" s="1"/>
  <c r="F4986" i="1" a="1"/>
  <c r="F4986" i="1" s="1"/>
  <c r="F4987" i="1" a="1"/>
  <c r="F4987" i="1" s="1"/>
  <c r="F4988" i="1" a="1"/>
  <c r="F4988" i="1" s="1"/>
  <c r="F4989" i="1" a="1"/>
  <c r="F4989" i="1" s="1"/>
  <c r="F4990" i="1" a="1"/>
  <c r="F4990" i="1" s="1"/>
  <c r="F4991" i="1" a="1"/>
  <c r="F4991" i="1" s="1"/>
  <c r="F4992" i="1" a="1"/>
  <c r="F4992" i="1" s="1"/>
  <c r="F4993" i="1" a="1"/>
  <c r="F4993" i="1" s="1"/>
  <c r="F4994" i="1" a="1"/>
  <c r="F4994" i="1" s="1"/>
  <c r="F4995" i="1" a="1"/>
  <c r="F4995" i="1" s="1"/>
  <c r="F4996" i="1" a="1"/>
  <c r="F4996" i="1" s="1"/>
  <c r="F4997" i="1" a="1"/>
  <c r="F4997" i="1" s="1"/>
  <c r="F4998" i="1" a="1"/>
  <c r="F4998" i="1" s="1"/>
  <c r="F4999" i="1" a="1"/>
  <c r="F4999" i="1" s="1"/>
  <c r="F5000" i="1" a="1"/>
  <c r="F5000" i="1" s="1"/>
  <c r="F5001" i="1" a="1"/>
  <c r="F5001" i="1" s="1"/>
  <c r="F5002" i="1" a="1"/>
  <c r="F5002" i="1" s="1"/>
  <c r="F5003" i="1" a="1"/>
  <c r="F5003" i="1" s="1"/>
  <c r="F5004" i="1" a="1"/>
  <c r="F5004" i="1" s="1"/>
  <c r="F5005" i="1" a="1"/>
  <c r="F5005" i="1" s="1"/>
  <c r="F5006" i="1" a="1"/>
  <c r="F5006" i="1" s="1"/>
  <c r="F5007" i="1" a="1"/>
  <c r="F5007" i="1" s="1"/>
  <c r="F5008" i="1" a="1"/>
  <c r="F5008" i="1" s="1"/>
  <c r="F5009" i="1" a="1"/>
  <c r="F5009" i="1" s="1"/>
  <c r="F5010" i="1" a="1"/>
  <c r="F5010" i="1" s="1"/>
  <c r="F5011" i="1" a="1"/>
  <c r="F5011" i="1" s="1"/>
  <c r="F5012" i="1" a="1"/>
  <c r="F5012" i="1" s="1"/>
  <c r="F5013" i="1" a="1"/>
  <c r="F5013" i="1"/>
  <c r="F5014" i="1" a="1"/>
  <c r="F5014" i="1" s="1"/>
  <c r="F5015" i="1" a="1"/>
  <c r="F5015" i="1" s="1"/>
  <c r="F5016" i="1" a="1"/>
  <c r="F5016" i="1" s="1"/>
  <c r="F5017" i="1" a="1"/>
  <c r="F5017" i="1"/>
  <c r="F5018" i="1" a="1"/>
  <c r="F5018" i="1" s="1"/>
  <c r="F5019" i="1" a="1"/>
  <c r="F5019" i="1" s="1"/>
  <c r="F5020" i="1" a="1"/>
  <c r="F5020" i="1" s="1"/>
  <c r="F5021" i="1" a="1"/>
  <c r="F5021" i="1" s="1"/>
  <c r="F5022" i="1" a="1"/>
  <c r="F5022" i="1" s="1"/>
  <c r="F5023" i="1" a="1"/>
  <c r="F5023" i="1" s="1"/>
  <c r="F5024" i="1" a="1"/>
  <c r="F5024" i="1" s="1"/>
  <c r="F5025" i="1" a="1"/>
  <c r="F5025" i="1" s="1"/>
  <c r="F5026" i="1" a="1"/>
  <c r="F5026" i="1" s="1"/>
  <c r="F5027" i="1" a="1"/>
  <c r="F5027" i="1" s="1"/>
  <c r="F5028" i="1" a="1"/>
  <c r="F5028" i="1" s="1"/>
  <c r="F5029" i="1" a="1"/>
  <c r="F5029" i="1" s="1"/>
  <c r="F5030" i="1" a="1"/>
  <c r="F5030" i="1" s="1"/>
  <c r="F5031" i="1" a="1"/>
  <c r="F5031" i="1" s="1"/>
  <c r="F5032" i="1" a="1"/>
  <c r="F5032" i="1"/>
  <c r="F5033" i="1" a="1"/>
  <c r="F5033" i="1" s="1"/>
  <c r="F5034" i="1" a="1"/>
  <c r="F5034" i="1" s="1"/>
  <c r="F5035" i="1" a="1"/>
  <c r="F5035" i="1" s="1"/>
  <c r="F5036" i="1" a="1"/>
  <c r="F5036" i="1" s="1"/>
  <c r="F5037" i="1" a="1"/>
  <c r="F5037" i="1" s="1"/>
  <c r="F5038" i="1" a="1"/>
  <c r="F5038" i="1" s="1"/>
  <c r="F5039" i="1" a="1"/>
  <c r="F5039" i="1" s="1"/>
  <c r="F5040" i="1" a="1"/>
  <c r="F5040" i="1" s="1"/>
  <c r="F5041" i="1" a="1"/>
  <c r="F5041" i="1" s="1"/>
  <c r="F5042" i="1" a="1"/>
  <c r="F5042" i="1" s="1"/>
  <c r="F5043" i="1" a="1"/>
  <c r="F5043" i="1" s="1"/>
  <c r="F5044" i="1" a="1"/>
  <c r="F5044" i="1" s="1"/>
  <c r="F5045" i="1" a="1"/>
  <c r="F5045" i="1" s="1"/>
  <c r="F5046" i="1" a="1"/>
  <c r="F5046" i="1" s="1"/>
  <c r="F5047" i="1" a="1"/>
  <c r="F5047" i="1"/>
  <c r="F5048" i="1" a="1"/>
  <c r="F5048" i="1" s="1"/>
  <c r="F5049" i="1" a="1"/>
  <c r="F5049" i="1" s="1"/>
  <c r="F5050" i="1" a="1"/>
  <c r="F5050" i="1" s="1"/>
  <c r="F5051" i="1" a="1"/>
  <c r="F5051" i="1" s="1"/>
  <c r="F5052" i="1" a="1"/>
  <c r="F5052" i="1" s="1"/>
  <c r="F5053" i="1" a="1"/>
  <c r="F5053" i="1" s="1"/>
  <c r="F5054" i="1" a="1"/>
  <c r="F5054" i="1" s="1"/>
  <c r="F5055" i="1" a="1"/>
  <c r="F5055" i="1" s="1"/>
  <c r="F5056" i="1" a="1"/>
  <c r="F5056" i="1" s="1"/>
  <c r="F5057" i="1" a="1"/>
  <c r="F5057" i="1" s="1"/>
  <c r="F5058" i="1" a="1"/>
  <c r="F5058" i="1" s="1"/>
  <c r="F5059" i="1" a="1"/>
  <c r="F5059" i="1" s="1"/>
  <c r="F5060" i="1" a="1"/>
  <c r="F5060" i="1" s="1"/>
  <c r="F5061" i="1" a="1"/>
  <c r="F5061" i="1" s="1"/>
  <c r="F5062" i="1" a="1"/>
  <c r="F5062" i="1" s="1"/>
  <c r="F5063" i="1" a="1"/>
  <c r="F5063" i="1" s="1"/>
  <c r="F5064" i="1" a="1"/>
  <c r="F5064" i="1" s="1"/>
  <c r="F5065" i="1" a="1"/>
  <c r="F5065" i="1" s="1"/>
  <c r="F5066" i="1" a="1"/>
  <c r="F5066" i="1" s="1"/>
  <c r="F5067" i="1" a="1"/>
  <c r="F5067" i="1" s="1"/>
  <c r="F5068" i="1" a="1"/>
  <c r="F5068" i="1" s="1"/>
  <c r="F5069" i="1" a="1"/>
  <c r="F5069" i="1" s="1"/>
  <c r="F5070" i="1" a="1"/>
  <c r="F5070" i="1" s="1"/>
  <c r="F5071" i="1" a="1"/>
  <c r="F5071" i="1" s="1"/>
  <c r="F5072" i="1" a="1"/>
  <c r="F5072" i="1" s="1"/>
  <c r="F5073" i="1" a="1"/>
  <c r="F5073" i="1" s="1"/>
  <c r="F5074" i="1" a="1"/>
  <c r="F5074" i="1" s="1"/>
  <c r="F5075" i="1" a="1"/>
  <c r="F5075" i="1" s="1"/>
  <c r="F5076" i="1" a="1"/>
  <c r="F5076" i="1" s="1"/>
  <c r="F5077" i="1" a="1"/>
  <c r="F5077" i="1" s="1"/>
  <c r="F5078" i="1" a="1"/>
  <c r="F5078" i="1" s="1"/>
  <c r="F5079" i="1" a="1"/>
  <c r="F5079" i="1" s="1"/>
  <c r="F5080" i="1" a="1"/>
  <c r="F5080" i="1" s="1"/>
  <c r="F5081" i="1" a="1"/>
  <c r="F5081" i="1" s="1"/>
  <c r="F5082" i="1" a="1"/>
  <c r="F5082" i="1" s="1"/>
  <c r="F5083" i="1" a="1"/>
  <c r="F5083" i="1" s="1"/>
  <c r="F5084" i="1" a="1"/>
  <c r="F5084" i="1" s="1"/>
  <c r="F5085" i="1" a="1"/>
  <c r="F5085" i="1" s="1"/>
  <c r="F5086" i="1" a="1"/>
  <c r="F5086" i="1" s="1"/>
  <c r="F5087" i="1" a="1"/>
  <c r="F5087" i="1" s="1"/>
  <c r="F5088" i="1" a="1"/>
  <c r="F5088" i="1" s="1"/>
  <c r="F5089" i="1" a="1"/>
  <c r="F5089" i="1" s="1"/>
  <c r="F5090" i="1" a="1"/>
  <c r="F5090" i="1" s="1"/>
  <c r="F5091" i="1" a="1"/>
  <c r="F5091" i="1" s="1"/>
  <c r="F5092" i="1" a="1"/>
  <c r="F5092" i="1" s="1"/>
  <c r="F5093" i="1" a="1"/>
  <c r="F5093" i="1" s="1"/>
  <c r="F5094" i="1" a="1"/>
  <c r="F5094" i="1" s="1"/>
  <c r="F5095" i="1" a="1"/>
  <c r="F5095" i="1" s="1"/>
  <c r="F5096" i="1" a="1"/>
  <c r="F5096" i="1" s="1"/>
  <c r="F5097" i="1" a="1"/>
  <c r="F5097" i="1" s="1"/>
  <c r="F5098" i="1" a="1"/>
  <c r="F5098" i="1" s="1"/>
  <c r="F5099" i="1" a="1"/>
  <c r="F5099" i="1" s="1"/>
  <c r="F5100" i="1" a="1"/>
  <c r="F5100" i="1" s="1"/>
  <c r="F5101" i="1" a="1"/>
  <c r="F5101" i="1" s="1"/>
  <c r="F5102" i="1" a="1"/>
  <c r="F5102" i="1" s="1"/>
  <c r="F5103" i="1" a="1"/>
  <c r="F5103" i="1" s="1"/>
  <c r="F5104" i="1" a="1"/>
  <c r="F5104" i="1"/>
  <c r="F5105" i="1" a="1"/>
  <c r="F5105" i="1" s="1"/>
  <c r="F5106" i="1" a="1"/>
  <c r="F5106" i="1" s="1"/>
  <c r="F5107" i="1" a="1"/>
  <c r="F5107" i="1" s="1"/>
  <c r="F5108" i="1" a="1"/>
  <c r="F5108" i="1" s="1"/>
  <c r="F5109" i="1" a="1"/>
  <c r="F5109" i="1" s="1"/>
  <c r="F5110" i="1" a="1"/>
  <c r="F5110" i="1" s="1"/>
  <c r="F5111" i="1" a="1"/>
  <c r="F5111" i="1" s="1"/>
  <c r="F5112" i="1" a="1"/>
  <c r="F5112" i="1" s="1"/>
  <c r="F5113" i="1" a="1"/>
  <c r="F5113" i="1"/>
  <c r="F5114" i="1" a="1"/>
  <c r="F5114" i="1" s="1"/>
  <c r="F5115" i="1" a="1"/>
  <c r="F5115" i="1" s="1"/>
  <c r="F5116" i="1" a="1"/>
  <c r="F5116" i="1" s="1"/>
  <c r="F5117" i="1" a="1"/>
  <c r="F5117" i="1" s="1"/>
  <c r="F5118" i="1" a="1"/>
  <c r="F5118" i="1" s="1"/>
  <c r="F5119" i="1" a="1"/>
  <c r="F5119" i="1"/>
  <c r="F5120" i="1" a="1"/>
  <c r="F5120" i="1" s="1"/>
  <c r="F5121" i="1" a="1"/>
  <c r="F5121" i="1" s="1"/>
  <c r="F5122" i="1" a="1"/>
  <c r="F5122" i="1" s="1"/>
  <c r="F5123" i="1" a="1"/>
  <c r="F5123" i="1" s="1"/>
  <c r="F5124" i="1" a="1"/>
  <c r="F5124" i="1" s="1"/>
  <c r="F5125" i="1" a="1"/>
  <c r="F5125" i="1" s="1"/>
  <c r="F5126" i="1" a="1"/>
  <c r="F5126" i="1" s="1"/>
  <c r="F5127" i="1" a="1"/>
  <c r="F5127" i="1" s="1"/>
  <c r="F5128" i="1" a="1"/>
  <c r="F5128" i="1"/>
  <c r="F5129" i="1" a="1"/>
  <c r="F5129" i="1"/>
  <c r="F5130" i="1" a="1"/>
  <c r="F5130" i="1" s="1"/>
  <c r="F5131" i="1" a="1"/>
  <c r="F5131" i="1" s="1"/>
  <c r="F5132" i="1" a="1"/>
  <c r="F5132" i="1" s="1"/>
  <c r="F5133" i="1" a="1"/>
  <c r="F5133" i="1" s="1"/>
  <c r="F5134" i="1" a="1"/>
  <c r="F5134" i="1" s="1"/>
  <c r="F5135" i="1" a="1"/>
  <c r="F5135" i="1" s="1"/>
  <c r="F5136" i="1" a="1"/>
  <c r="F5136" i="1" s="1"/>
  <c r="F5137" i="1" a="1"/>
  <c r="F5137" i="1" s="1"/>
  <c r="F5138" i="1" a="1"/>
  <c r="F5138" i="1" s="1"/>
  <c r="F5139" i="1" a="1"/>
  <c r="F5139" i="1" s="1"/>
  <c r="F5140" i="1" a="1"/>
  <c r="F5140" i="1"/>
  <c r="F5141" i="1" a="1"/>
  <c r="F5141" i="1" s="1"/>
  <c r="F5142" i="1" a="1"/>
  <c r="F5142" i="1" s="1"/>
  <c r="F5143" i="1" a="1"/>
  <c r="F5143" i="1" s="1"/>
  <c r="F5144" i="1" a="1"/>
  <c r="F5144" i="1" s="1"/>
  <c r="F5145" i="1" a="1"/>
  <c r="F5145" i="1" s="1"/>
  <c r="F5146" i="1" a="1"/>
  <c r="F5146" i="1" s="1"/>
  <c r="F5147" i="1" a="1"/>
  <c r="F5147" i="1" s="1"/>
  <c r="F5148" i="1" a="1"/>
  <c r="F5148" i="1" s="1"/>
  <c r="F5149" i="1" a="1"/>
  <c r="F5149" i="1"/>
  <c r="F5150" i="1" a="1"/>
  <c r="F5150" i="1" s="1"/>
  <c r="F5151" i="1" a="1"/>
  <c r="F5151" i="1" s="1"/>
  <c r="F5152" i="1" a="1"/>
  <c r="F5152" i="1" s="1"/>
  <c r="F5153" i="1" a="1"/>
  <c r="F5153" i="1" s="1"/>
  <c r="F5154" i="1" a="1"/>
  <c r="F5154" i="1" s="1"/>
  <c r="F5155" i="1" a="1"/>
  <c r="F5155" i="1"/>
  <c r="F5156" i="1" a="1"/>
  <c r="F5156" i="1" s="1"/>
  <c r="F5157" i="1" a="1"/>
  <c r="F5157" i="1" s="1"/>
  <c r="F5158" i="1" a="1"/>
  <c r="F5158" i="1" s="1"/>
  <c r="F5159" i="1" a="1"/>
  <c r="F5159" i="1" s="1"/>
  <c r="F5160" i="1" a="1"/>
  <c r="F5160" i="1" s="1"/>
  <c r="F5161" i="1" a="1"/>
  <c r="F5161" i="1"/>
  <c r="F5162" i="1" a="1"/>
  <c r="F5162" i="1" s="1"/>
  <c r="F5163" i="1" a="1"/>
  <c r="F5163" i="1" s="1"/>
  <c r="F5164" i="1" a="1"/>
  <c r="F5164" i="1" s="1"/>
  <c r="F5165" i="1" a="1"/>
  <c r="F5165" i="1" s="1"/>
  <c r="F5166" i="1" a="1"/>
  <c r="F5166" i="1" s="1"/>
  <c r="F5167" i="1" a="1"/>
  <c r="F5167" i="1" s="1"/>
  <c r="F5168" i="1" a="1"/>
  <c r="F5168" i="1" s="1"/>
  <c r="F5169" i="1" a="1"/>
  <c r="F5169" i="1" s="1"/>
  <c r="F5170" i="1" a="1"/>
  <c r="F5170" i="1" s="1"/>
  <c r="F5171" i="1" a="1"/>
  <c r="F5171" i="1" s="1"/>
  <c r="F5172" i="1" a="1"/>
  <c r="F5172" i="1" s="1"/>
  <c r="F5173" i="1" a="1"/>
  <c r="F5173" i="1" s="1"/>
  <c r="F5174" i="1" a="1"/>
  <c r="F5174" i="1" s="1"/>
  <c r="F5175" i="1" a="1"/>
  <c r="F5175" i="1"/>
  <c r="F5176" i="1" a="1"/>
  <c r="F5176" i="1" s="1"/>
  <c r="F5177" i="1" a="1"/>
  <c r="F5177" i="1" s="1"/>
  <c r="F5178" i="1" a="1"/>
  <c r="F5178" i="1" s="1"/>
  <c r="F5179" i="1" a="1"/>
  <c r="F5179" i="1" s="1"/>
  <c r="F5180" i="1" a="1"/>
  <c r="F5180" i="1" s="1"/>
  <c r="F5181" i="1" a="1"/>
  <c r="F5181" i="1" s="1"/>
  <c r="F5182" i="1" a="1"/>
  <c r="F5182" i="1" s="1"/>
  <c r="F5183" i="1" a="1"/>
  <c r="F5183" i="1" s="1"/>
  <c r="F5184" i="1" a="1"/>
  <c r="F5184" i="1" s="1"/>
  <c r="F5185" i="1" a="1"/>
  <c r="F5185" i="1" s="1"/>
  <c r="F5186" i="1" a="1"/>
  <c r="F5186" i="1" s="1"/>
  <c r="F5187" i="1" a="1"/>
  <c r="F5187" i="1" s="1"/>
  <c r="F5188" i="1" a="1"/>
  <c r="F5188" i="1" s="1"/>
  <c r="F5189" i="1" a="1"/>
  <c r="F5189" i="1" s="1"/>
  <c r="F5190" i="1" a="1"/>
  <c r="F5190" i="1" s="1"/>
  <c r="F5191" i="1" a="1"/>
  <c r="F5191" i="1" s="1"/>
  <c r="F5192" i="1" a="1"/>
  <c r="F5192" i="1" s="1"/>
  <c r="F5193" i="1" a="1"/>
  <c r="F5193" i="1" s="1"/>
  <c r="F5194" i="1" a="1"/>
  <c r="F5194" i="1" s="1"/>
  <c r="F5195" i="1" a="1"/>
  <c r="F5195" i="1"/>
  <c r="F5196" i="1" a="1"/>
  <c r="F5196" i="1" s="1"/>
  <c r="F5197" i="1" a="1"/>
  <c r="F5197" i="1" s="1"/>
  <c r="F5198" i="1" a="1"/>
  <c r="F5198" i="1" s="1"/>
  <c r="F5199" i="1" a="1"/>
  <c r="F5199" i="1" s="1"/>
  <c r="F5200" i="1" a="1"/>
  <c r="F5200" i="1" s="1"/>
  <c r="F5201" i="1" a="1"/>
  <c r="F5201" i="1" s="1"/>
  <c r="F5202" i="1" a="1"/>
  <c r="F5202" i="1" s="1"/>
  <c r="F5203" i="1" a="1"/>
  <c r="F5203" i="1" s="1"/>
  <c r="F5204" i="1" a="1"/>
  <c r="F5204" i="1"/>
  <c r="F5205" i="1" a="1"/>
  <c r="F5205" i="1" s="1"/>
  <c r="F5206" i="1" a="1"/>
  <c r="F5206" i="1" s="1"/>
  <c r="F5207" i="1" a="1"/>
  <c r="F5207" i="1"/>
  <c r="F5208" i="1" a="1"/>
  <c r="F5208" i="1" s="1"/>
  <c r="F5209" i="1" a="1"/>
  <c r="F5209" i="1" s="1"/>
  <c r="F5210" i="1" a="1"/>
  <c r="F5210" i="1" s="1"/>
  <c r="F5211" i="1" a="1"/>
  <c r="F5211" i="1" s="1"/>
  <c r="F5212" i="1" a="1"/>
  <c r="F5212" i="1" s="1"/>
  <c r="F5213" i="1" a="1"/>
  <c r="F5213" i="1"/>
  <c r="F5214" i="1" a="1"/>
  <c r="F5214" i="1" s="1"/>
  <c r="F5215" i="1" a="1"/>
  <c r="F5215" i="1" s="1"/>
  <c r="F5216" i="1" a="1"/>
  <c r="F5216" i="1" s="1"/>
  <c r="F5217" i="1" a="1"/>
  <c r="F5217" i="1" s="1"/>
  <c r="F5218" i="1" a="1"/>
  <c r="F5218" i="1" s="1"/>
  <c r="F5219" i="1" a="1"/>
  <c r="F5219" i="1" s="1"/>
  <c r="F5220" i="1" a="1"/>
  <c r="F5220" i="1" s="1"/>
  <c r="F5221" i="1" a="1"/>
  <c r="F5221" i="1" s="1"/>
  <c r="F5222" i="1" a="1"/>
  <c r="F5222" i="1" s="1"/>
  <c r="F5223" i="1" a="1"/>
  <c r="F5223" i="1" s="1"/>
  <c r="F5224" i="1" a="1"/>
  <c r="F5224" i="1" s="1"/>
  <c r="F5225" i="1" a="1"/>
  <c r="F5225" i="1" s="1"/>
  <c r="F5226" i="1" a="1"/>
  <c r="F5226" i="1" s="1"/>
  <c r="F5227" i="1" a="1"/>
  <c r="F5227" i="1"/>
  <c r="F5228" i="1" a="1"/>
  <c r="F5228" i="1" s="1"/>
  <c r="F5229" i="1" a="1"/>
  <c r="F5229" i="1" s="1"/>
  <c r="F5230" i="1" a="1"/>
  <c r="F5230" i="1" s="1"/>
  <c r="F5231" i="1" a="1"/>
  <c r="F5231" i="1" s="1"/>
  <c r="F5232" i="1" a="1"/>
  <c r="F5232" i="1" s="1"/>
  <c r="F5233" i="1" a="1"/>
  <c r="F5233" i="1"/>
  <c r="F5234" i="1" a="1"/>
  <c r="F5234" i="1" s="1"/>
  <c r="F5235" i="1" a="1"/>
  <c r="F5235" i="1" s="1"/>
  <c r="F5236" i="1" a="1"/>
  <c r="F5236" i="1" s="1"/>
  <c r="F5237" i="1" a="1"/>
  <c r="F5237" i="1" s="1"/>
  <c r="F5238" i="1" a="1"/>
  <c r="F5238" i="1" s="1"/>
  <c r="F5239" i="1" a="1"/>
  <c r="F5239" i="1" s="1"/>
  <c r="F5240" i="1" a="1"/>
  <c r="F5240" i="1" s="1"/>
  <c r="F5241" i="1" a="1"/>
  <c r="F5241" i="1" s="1"/>
  <c r="F5242" i="1" a="1"/>
  <c r="F5242" i="1" s="1"/>
  <c r="F5243" i="1" a="1"/>
  <c r="F5243" i="1" s="1"/>
  <c r="F5244" i="1" a="1"/>
  <c r="F5244" i="1"/>
  <c r="F5245" i="1" a="1"/>
  <c r="F5245" i="1" s="1"/>
  <c r="F5246" i="1" a="1"/>
  <c r="F5246" i="1" s="1"/>
  <c r="F5247" i="1" a="1"/>
  <c r="F5247" i="1" s="1"/>
  <c r="F5248" i="1" a="1"/>
  <c r="F5248" i="1" s="1"/>
  <c r="F5249" i="1" a="1"/>
  <c r="F5249" i="1" s="1"/>
  <c r="F5250" i="1" a="1"/>
  <c r="F5250" i="1" s="1"/>
  <c r="F5251" i="1" a="1"/>
  <c r="F5251" i="1" s="1"/>
  <c r="F5252" i="1" a="1"/>
  <c r="F5252" i="1" s="1"/>
  <c r="F5253" i="1" a="1"/>
  <c r="F5253" i="1"/>
  <c r="F5254" i="1" a="1"/>
  <c r="F5254" i="1" s="1"/>
  <c r="F5255" i="1" a="1"/>
  <c r="F5255" i="1" s="1"/>
  <c r="F5256" i="1" a="1"/>
  <c r="F5256" i="1" s="1"/>
  <c r="F5257" i="1" a="1"/>
  <c r="F5257" i="1"/>
  <c r="F5258" i="1" a="1"/>
  <c r="F5258" i="1" s="1"/>
  <c r="F5259" i="1" a="1"/>
  <c r="F5259" i="1"/>
  <c r="F5260" i="1" a="1"/>
  <c r="F5260" i="1" s="1"/>
  <c r="F5261" i="1" a="1"/>
  <c r="F5261" i="1" s="1"/>
  <c r="F5262" i="1" a="1"/>
  <c r="F5262" i="1" s="1"/>
  <c r="F5263" i="1" a="1"/>
  <c r="F5263" i="1" s="1"/>
  <c r="F5264" i="1" a="1"/>
  <c r="F5264" i="1" s="1"/>
  <c r="F5265" i="1" a="1"/>
  <c r="F5265" i="1" s="1"/>
  <c r="F5266" i="1" a="1"/>
  <c r="F5266" i="1" s="1"/>
  <c r="F5267" i="1" a="1"/>
  <c r="F5267" i="1" s="1"/>
  <c r="F5268" i="1" a="1"/>
  <c r="F5268" i="1" s="1"/>
  <c r="F5269" i="1" a="1"/>
  <c r="F5269" i="1" s="1"/>
  <c r="F5270" i="1" a="1"/>
  <c r="F5270" i="1" s="1"/>
  <c r="F5271" i="1" a="1"/>
  <c r="F5271" i="1" s="1"/>
  <c r="F5272" i="1" a="1"/>
  <c r="F5272" i="1" s="1"/>
  <c r="F5273" i="1" a="1"/>
  <c r="F5273" i="1"/>
  <c r="F5274" i="1" a="1"/>
  <c r="F5274" i="1" s="1"/>
  <c r="F5275" i="1" a="1"/>
  <c r="F5275" i="1" s="1"/>
  <c r="F5276" i="1" a="1"/>
  <c r="F5276" i="1" s="1"/>
  <c r="F5277" i="1" a="1"/>
  <c r="F5277" i="1" s="1"/>
  <c r="F5278" i="1" a="1"/>
  <c r="F5278" i="1" s="1"/>
  <c r="F5279" i="1" a="1"/>
  <c r="F5279" i="1" s="1"/>
  <c r="F5280" i="1" a="1"/>
  <c r="F5280" i="1" s="1"/>
  <c r="F5281" i="1" a="1"/>
  <c r="F5281" i="1" s="1"/>
  <c r="F5282" i="1" a="1"/>
  <c r="F5282" i="1" s="1"/>
  <c r="F5283" i="1" a="1"/>
  <c r="F5283" i="1" s="1"/>
  <c r="F5284" i="1" a="1"/>
  <c r="F5284" i="1" s="1"/>
  <c r="F5285" i="1" a="1"/>
  <c r="F5285" i="1" s="1"/>
  <c r="F5286" i="1" a="1"/>
  <c r="F5286" i="1" s="1"/>
  <c r="F5287" i="1" a="1"/>
  <c r="F5287" i="1" s="1"/>
  <c r="F5288" i="1" a="1"/>
  <c r="F5288" i="1" s="1"/>
  <c r="F5289" i="1" a="1"/>
  <c r="F5289" i="1" s="1"/>
  <c r="F5290" i="1" a="1"/>
  <c r="F5290" i="1" s="1"/>
  <c r="F5291" i="1" a="1"/>
  <c r="F5291" i="1" s="1"/>
  <c r="F5292" i="1" a="1"/>
  <c r="F5292" i="1" s="1"/>
  <c r="F5293" i="1" a="1"/>
  <c r="F5293" i="1" s="1"/>
  <c r="F5294" i="1" a="1"/>
  <c r="F5294" i="1" s="1"/>
  <c r="F5295" i="1" a="1"/>
  <c r="F5295" i="1" s="1"/>
  <c r="F5296" i="1" a="1"/>
  <c r="F5296" i="1" s="1"/>
  <c r="F5297" i="1" a="1"/>
  <c r="F5297" i="1" s="1"/>
  <c r="F5298" i="1" a="1"/>
  <c r="F5298" i="1" s="1"/>
  <c r="F5299" i="1" a="1"/>
  <c r="F5299" i="1" s="1"/>
  <c r="F5300" i="1" a="1"/>
  <c r="F5300" i="1" s="1"/>
  <c r="F5301" i="1" a="1"/>
  <c r="F5301" i="1" s="1"/>
  <c r="F5302" i="1" a="1"/>
  <c r="F5302" i="1" s="1"/>
  <c r="F5303" i="1" a="1"/>
  <c r="F5303" i="1" s="1"/>
  <c r="F5304" i="1" a="1"/>
  <c r="F5304" i="1" s="1"/>
  <c r="F5305" i="1" a="1"/>
  <c r="F5305" i="1" s="1"/>
  <c r="F5306" i="1" a="1"/>
  <c r="F5306" i="1" s="1"/>
  <c r="F5307" i="1" a="1"/>
  <c r="F5307" i="1" s="1"/>
  <c r="F5308" i="1" a="1"/>
  <c r="F5308" i="1"/>
  <c r="F5309" i="1" a="1"/>
  <c r="F5309" i="1" s="1"/>
  <c r="F5310" i="1" a="1"/>
  <c r="F5310" i="1" s="1"/>
  <c r="F5311" i="1" a="1"/>
  <c r="F5311" i="1" s="1"/>
  <c r="F5312" i="1" a="1"/>
  <c r="F5312" i="1" s="1"/>
  <c r="F5313" i="1" a="1"/>
  <c r="F5313" i="1" s="1"/>
  <c r="F5314" i="1" a="1"/>
  <c r="F5314" i="1" s="1"/>
  <c r="F5315" i="1" a="1"/>
  <c r="F5315" i="1" s="1"/>
  <c r="F5316" i="1" a="1"/>
  <c r="F5316" i="1"/>
  <c r="F5317" i="1" a="1"/>
  <c r="F5317" i="1" s="1"/>
  <c r="F5318" i="1" a="1"/>
  <c r="F5318" i="1" s="1"/>
  <c r="F5319" i="1" a="1"/>
  <c r="F5319" i="1" s="1"/>
  <c r="F5320" i="1" a="1"/>
  <c r="F5320" i="1" s="1"/>
  <c r="F5321" i="1" a="1"/>
  <c r="F5321" i="1" s="1"/>
  <c r="F5322" i="1" a="1"/>
  <c r="F5322" i="1" s="1"/>
  <c r="F5323" i="1" a="1"/>
  <c r="F5323" i="1"/>
  <c r="F5324" i="1" a="1"/>
  <c r="F5324" i="1" s="1"/>
  <c r="F5325" i="1" a="1"/>
  <c r="F5325" i="1" s="1"/>
  <c r="F5326" i="1" a="1"/>
  <c r="F5326" i="1" s="1"/>
  <c r="F5327" i="1" a="1"/>
  <c r="F5327" i="1" s="1"/>
  <c r="F5328" i="1" a="1"/>
  <c r="F5328" i="1" s="1"/>
  <c r="F5329" i="1" a="1"/>
  <c r="F5329" i="1" s="1"/>
  <c r="F5330" i="1" a="1"/>
  <c r="F5330" i="1" s="1"/>
  <c r="F5331" i="1" a="1"/>
  <c r="F5331" i="1" s="1"/>
  <c r="F5332" i="1" a="1"/>
  <c r="F5332" i="1" s="1"/>
  <c r="F5333" i="1" a="1"/>
  <c r="F5333" i="1" s="1"/>
  <c r="F5334" i="1" a="1"/>
  <c r="F5334" i="1" s="1"/>
  <c r="F5335" i="1" a="1"/>
  <c r="F5335" i="1" s="1"/>
  <c r="F5336" i="1" a="1"/>
  <c r="F5336" i="1" s="1"/>
  <c r="F5337" i="1" a="1"/>
  <c r="F5337" i="1" s="1"/>
  <c r="F5338" i="1" a="1"/>
  <c r="F5338" i="1" s="1"/>
  <c r="F5339" i="1" a="1"/>
  <c r="F5339" i="1" s="1"/>
  <c r="F5340" i="1" a="1"/>
  <c r="F5340" i="1" s="1"/>
  <c r="F5341" i="1" a="1"/>
  <c r="F5341" i="1" s="1"/>
  <c r="F5342" i="1" a="1"/>
  <c r="F5342" i="1" s="1"/>
  <c r="F5343" i="1" a="1"/>
  <c r="F5343" i="1" s="1"/>
  <c r="F5344" i="1" a="1"/>
  <c r="F5344" i="1" s="1"/>
  <c r="F5345" i="1" a="1"/>
  <c r="F5345" i="1" s="1"/>
  <c r="F5346" i="1" a="1"/>
  <c r="F5346" i="1" s="1"/>
  <c r="F5347" i="1" a="1"/>
  <c r="F5347" i="1" s="1"/>
  <c r="F5348" i="1" a="1"/>
  <c r="F5348" i="1"/>
  <c r="F5349" i="1" a="1"/>
  <c r="F5349" i="1" s="1"/>
  <c r="F5350" i="1" a="1"/>
  <c r="F5350" i="1" s="1"/>
  <c r="F5351" i="1" a="1"/>
  <c r="F5351" i="1" s="1"/>
  <c r="F5352" i="1" a="1"/>
  <c r="F5352" i="1" s="1"/>
  <c r="F5353" i="1" a="1"/>
  <c r="F5353" i="1" s="1"/>
  <c r="F5354" i="1" a="1"/>
  <c r="F5354" i="1" s="1"/>
  <c r="F5355" i="1" a="1"/>
  <c r="F5355" i="1" s="1"/>
  <c r="F5356" i="1" a="1"/>
  <c r="F5356" i="1" s="1"/>
  <c r="F5357" i="1" a="1"/>
  <c r="F5357" i="1" s="1"/>
  <c r="F5358" i="1" a="1"/>
  <c r="F5358" i="1" s="1"/>
  <c r="F5359" i="1" a="1"/>
  <c r="F5359" i="1" s="1"/>
  <c r="F5360" i="1" a="1"/>
  <c r="F5360" i="1" s="1"/>
  <c r="F5361" i="1" a="1"/>
  <c r="F5361" i="1"/>
  <c r="F5362" i="1" a="1"/>
  <c r="F5362" i="1" s="1"/>
  <c r="F5363" i="1" a="1"/>
  <c r="F5363" i="1" s="1"/>
  <c r="F5364" i="1" a="1"/>
  <c r="F5364" i="1" s="1"/>
  <c r="F5365" i="1" a="1"/>
  <c r="F5365" i="1" s="1"/>
  <c r="F5366" i="1" a="1"/>
  <c r="F5366" i="1" s="1"/>
  <c r="F5367" i="1" a="1"/>
  <c r="F5367" i="1" s="1"/>
  <c r="F5368" i="1" a="1"/>
  <c r="F5368" i="1" s="1"/>
  <c r="F5369" i="1" a="1"/>
  <c r="F5369" i="1" s="1"/>
  <c r="F5370" i="1" a="1"/>
  <c r="F5370" i="1" s="1"/>
  <c r="F5371" i="1" a="1"/>
  <c r="F5371" i="1" s="1"/>
  <c r="F5372" i="1" a="1"/>
  <c r="F5372" i="1" s="1"/>
  <c r="F5373" i="1" a="1"/>
  <c r="F5373" i="1" s="1"/>
  <c r="F5374" i="1" a="1"/>
  <c r="F5374" i="1" s="1"/>
  <c r="F5375" i="1" a="1"/>
  <c r="F5375" i="1"/>
  <c r="F5376" i="1" a="1"/>
  <c r="F5376" i="1" s="1"/>
  <c r="F5377" i="1" a="1"/>
  <c r="F5377" i="1" s="1"/>
  <c r="F5378" i="1" a="1"/>
  <c r="F5378" i="1" s="1"/>
  <c r="F5379" i="1" a="1"/>
  <c r="F5379" i="1" s="1"/>
  <c r="F5380" i="1" a="1"/>
  <c r="F5380" i="1" s="1"/>
  <c r="F5381" i="1" a="1"/>
  <c r="F5381" i="1" s="1"/>
  <c r="F5382" i="1" a="1"/>
  <c r="F5382" i="1" s="1"/>
  <c r="F5383" i="1" a="1"/>
  <c r="F5383" i="1" s="1"/>
  <c r="F5384" i="1" a="1"/>
  <c r="F5384" i="1" s="1"/>
  <c r="F5385" i="1" a="1"/>
  <c r="F5385" i="1" s="1"/>
  <c r="F5386" i="1" a="1"/>
  <c r="F5386" i="1" s="1"/>
  <c r="F5387" i="1" a="1"/>
  <c r="F5387" i="1" s="1"/>
  <c r="F5388" i="1" a="1"/>
  <c r="F5388" i="1" s="1"/>
  <c r="F5389" i="1" a="1"/>
  <c r="F5389" i="1" s="1"/>
  <c r="F5390" i="1" a="1"/>
  <c r="F5390" i="1" s="1"/>
  <c r="F5391" i="1" a="1"/>
  <c r="F5391" i="1" s="1"/>
  <c r="F5392" i="1" a="1"/>
  <c r="F5392" i="1" s="1"/>
  <c r="F5393" i="1" a="1"/>
  <c r="F5393" i="1" s="1"/>
  <c r="F5394" i="1" a="1"/>
  <c r="F5394" i="1" s="1"/>
  <c r="F5395" i="1" a="1"/>
  <c r="F5395" i="1" s="1"/>
  <c r="F5396" i="1" a="1"/>
  <c r="F5396" i="1" s="1"/>
  <c r="F5397" i="1" a="1"/>
  <c r="F5397" i="1" s="1"/>
  <c r="F5398" i="1" a="1"/>
  <c r="F5398" i="1" s="1"/>
  <c r="F5399" i="1" a="1"/>
  <c r="F5399" i="1" s="1"/>
  <c r="F5400" i="1" a="1"/>
  <c r="F5400" i="1" s="1"/>
  <c r="F5401" i="1" a="1"/>
  <c r="F5401" i="1" s="1"/>
  <c r="F5402" i="1" a="1"/>
  <c r="F5402" i="1" s="1"/>
  <c r="F5403" i="1" a="1"/>
  <c r="F5403" i="1" s="1"/>
  <c r="F5404" i="1" a="1"/>
  <c r="F5404" i="1"/>
  <c r="F5405" i="1" a="1"/>
  <c r="F5405" i="1" s="1"/>
  <c r="F5406" i="1" a="1"/>
  <c r="F5406" i="1" s="1"/>
  <c r="F5407" i="1" a="1"/>
  <c r="F5407" i="1" s="1"/>
  <c r="F5408" i="1" a="1"/>
  <c r="F5408" i="1" s="1"/>
  <c r="F5409" i="1" a="1"/>
  <c r="F5409" i="1" s="1"/>
  <c r="F5410" i="1" a="1"/>
  <c r="F5410" i="1" s="1"/>
  <c r="F5411" i="1" a="1"/>
  <c r="F5411" i="1" s="1"/>
  <c r="F5412" i="1" a="1"/>
  <c r="F5412" i="1" s="1"/>
  <c r="F5413" i="1" a="1"/>
  <c r="F5413" i="1" s="1"/>
  <c r="F5414" i="1" a="1"/>
  <c r="F5414" i="1" s="1"/>
  <c r="F5415" i="1" a="1"/>
  <c r="F5415" i="1" s="1"/>
  <c r="F5416" i="1" a="1"/>
  <c r="F5416" i="1" s="1"/>
  <c r="F5417" i="1" a="1"/>
  <c r="F5417" i="1" s="1"/>
  <c r="F5418" i="1" a="1"/>
  <c r="F5418" i="1" s="1"/>
  <c r="F5419" i="1" a="1"/>
  <c r="F5419" i="1" s="1"/>
  <c r="F5420" i="1" a="1"/>
  <c r="F5420" i="1" s="1"/>
  <c r="F5421" i="1" a="1"/>
  <c r="F5421" i="1" s="1"/>
  <c r="F5422" i="1" a="1"/>
  <c r="F5422" i="1" s="1"/>
  <c r="F5423" i="1" a="1"/>
  <c r="F5423" i="1" s="1"/>
  <c r="F5424" i="1" a="1"/>
  <c r="F5424" i="1" s="1"/>
  <c r="F5425" i="1" a="1"/>
  <c r="F5425" i="1" s="1"/>
  <c r="F5426" i="1" a="1"/>
  <c r="F5426" i="1" s="1"/>
  <c r="F5427" i="1" a="1"/>
  <c r="F5427" i="1" s="1"/>
  <c r="F5428" i="1" a="1"/>
  <c r="F5428" i="1" s="1"/>
  <c r="F5429" i="1" a="1"/>
  <c r="F5429" i="1"/>
  <c r="F5430" i="1" a="1"/>
  <c r="F5430" i="1" s="1"/>
  <c r="F5431" i="1" a="1"/>
  <c r="F5431" i="1" s="1"/>
  <c r="F5432" i="1" a="1"/>
  <c r="F5432" i="1" s="1"/>
  <c r="F5433" i="1" a="1"/>
  <c r="F5433" i="1" s="1"/>
  <c r="F5434" i="1" a="1"/>
  <c r="F5434" i="1" s="1"/>
  <c r="F5435" i="1" a="1"/>
  <c r="F5435" i="1"/>
  <c r="F5436" i="1" a="1"/>
  <c r="F5436" i="1" s="1"/>
  <c r="F5437" i="1" a="1"/>
  <c r="F5437" i="1" s="1"/>
  <c r="F5438" i="1" a="1"/>
  <c r="F5438" i="1" s="1"/>
  <c r="F5439" i="1" a="1"/>
  <c r="F5439" i="1" s="1"/>
  <c r="F5440" i="1" a="1"/>
  <c r="F5440" i="1" s="1"/>
  <c r="F5441" i="1" a="1"/>
  <c r="F5441" i="1" s="1"/>
  <c r="F5442" i="1" a="1"/>
  <c r="F5442" i="1" s="1"/>
  <c r="F5443" i="1" a="1"/>
  <c r="F5443" i="1" s="1"/>
  <c r="F5444" i="1" a="1"/>
  <c r="F5444" i="1" s="1"/>
  <c r="F5445" i="1" a="1"/>
  <c r="F5445" i="1"/>
  <c r="F5446" i="1" a="1"/>
  <c r="F5446" i="1" s="1"/>
  <c r="F5447" i="1" a="1"/>
  <c r="F5447" i="1" s="1"/>
  <c r="F5448" i="1" a="1"/>
  <c r="F5448" i="1" s="1"/>
  <c r="F5449" i="1" a="1"/>
  <c r="F5449" i="1" s="1"/>
  <c r="F5450" i="1" a="1"/>
  <c r="F5450" i="1" s="1"/>
  <c r="F5451" i="1" a="1"/>
  <c r="F5451" i="1" s="1"/>
  <c r="F5452" i="1" a="1"/>
  <c r="F5452" i="1" s="1"/>
  <c r="F5453" i="1" a="1"/>
  <c r="F5453" i="1" s="1"/>
  <c r="F5454" i="1" a="1"/>
  <c r="F5454" i="1" s="1"/>
  <c r="F5455" i="1" a="1"/>
  <c r="F5455" i="1" s="1"/>
  <c r="F5456" i="1" a="1"/>
  <c r="F5456" i="1"/>
  <c r="F5457" i="1" a="1"/>
  <c r="F5457" i="1" s="1"/>
  <c r="F5458" i="1" a="1"/>
  <c r="F5458" i="1" s="1"/>
  <c r="F5459" i="1" a="1"/>
  <c r="F5459" i="1" s="1"/>
  <c r="F5460" i="1" a="1"/>
  <c r="F5460" i="1" s="1"/>
  <c r="F5461" i="1" a="1"/>
  <c r="F5461" i="1" s="1"/>
  <c r="F5462" i="1" a="1"/>
  <c r="F5462" i="1" s="1"/>
  <c r="F5463" i="1" a="1"/>
  <c r="F5463" i="1" s="1"/>
  <c r="F5464" i="1" a="1"/>
  <c r="F5464" i="1" s="1"/>
  <c r="F5465" i="1" a="1"/>
  <c r="F5465" i="1" s="1"/>
  <c r="F5466" i="1" a="1"/>
  <c r="F5466" i="1" s="1"/>
  <c r="F5467" i="1" a="1"/>
  <c r="F5467" i="1" s="1"/>
  <c r="F5468" i="1" a="1"/>
  <c r="F5468" i="1" s="1"/>
  <c r="F5469" i="1" a="1"/>
  <c r="F5469" i="1" s="1"/>
  <c r="F5470" i="1" a="1"/>
  <c r="F5470" i="1" s="1"/>
  <c r="F5471" i="1" a="1"/>
  <c r="F5471" i="1" s="1"/>
  <c r="F5472" i="1" a="1"/>
  <c r="F5472" i="1" s="1"/>
  <c r="F5473" i="1" a="1"/>
  <c r="F5473" i="1" s="1"/>
  <c r="F5474" i="1" a="1"/>
  <c r="F5474" i="1" s="1"/>
  <c r="F5475" i="1" a="1"/>
  <c r="F5475" i="1"/>
  <c r="F5476" i="1" a="1"/>
  <c r="F5476" i="1" s="1"/>
  <c r="F5477" i="1" a="1"/>
  <c r="F5477" i="1" s="1"/>
  <c r="F5478" i="1" a="1"/>
  <c r="F5478" i="1" s="1"/>
  <c r="F5479" i="1" a="1"/>
  <c r="F5479" i="1" s="1"/>
  <c r="F5480" i="1" a="1"/>
  <c r="F5480" i="1" s="1"/>
  <c r="F5481" i="1" a="1"/>
  <c r="F5481" i="1" s="1"/>
  <c r="F5482" i="1" a="1"/>
  <c r="F5482" i="1" s="1"/>
  <c r="F5483" i="1" a="1"/>
  <c r="F5483" i="1" s="1"/>
  <c r="F5484" i="1" a="1"/>
  <c r="F5484" i="1" s="1"/>
  <c r="F5485" i="1" a="1"/>
  <c r="F5485" i="1" s="1"/>
  <c r="F5486" i="1" a="1"/>
  <c r="F5486" i="1" s="1"/>
  <c r="F5487" i="1" a="1"/>
  <c r="F5487" i="1" s="1"/>
  <c r="F5488" i="1" a="1"/>
  <c r="F5488" i="1" s="1"/>
  <c r="F5489" i="1" a="1"/>
  <c r="F5489" i="1" s="1"/>
  <c r="F5490" i="1" a="1"/>
  <c r="F5490" i="1" s="1"/>
  <c r="F5491" i="1" a="1"/>
  <c r="F5491" i="1"/>
  <c r="F5492" i="1" a="1"/>
  <c r="F5492" i="1" s="1"/>
  <c r="F5493" i="1" a="1"/>
  <c r="F5493" i="1" s="1"/>
  <c r="F5494" i="1" a="1"/>
  <c r="F5494" i="1" s="1"/>
  <c r="F5495" i="1" a="1"/>
  <c r="F5495" i="1" s="1"/>
  <c r="F5496" i="1" a="1"/>
  <c r="F5496" i="1" s="1"/>
  <c r="F5497" i="1" a="1"/>
  <c r="F5497" i="1" s="1"/>
  <c r="F5498" i="1" a="1"/>
  <c r="F5498" i="1" s="1"/>
  <c r="F5499" i="1" a="1"/>
  <c r="F5499" i="1" s="1"/>
  <c r="F5500" i="1" a="1"/>
  <c r="F5500" i="1" s="1"/>
  <c r="F5501" i="1" a="1"/>
  <c r="F5501" i="1" s="1"/>
  <c r="F5502" i="1" a="1"/>
  <c r="F5502" i="1" s="1"/>
  <c r="F5503" i="1" a="1"/>
  <c r="F5503" i="1" s="1"/>
  <c r="F5504" i="1" a="1"/>
  <c r="F5504" i="1" s="1"/>
  <c r="F5505" i="1" a="1"/>
  <c r="F5505" i="1" s="1"/>
  <c r="F5506" i="1" a="1"/>
  <c r="F5506" i="1" s="1"/>
  <c r="F5507" i="1" a="1"/>
  <c r="F5507" i="1" s="1"/>
  <c r="F5508" i="1" a="1"/>
  <c r="F5508" i="1" s="1"/>
  <c r="F5509" i="1" a="1"/>
  <c r="F5509" i="1" s="1"/>
  <c r="F5510" i="1" a="1"/>
  <c r="F5510" i="1" s="1"/>
  <c r="F5511" i="1" a="1"/>
  <c r="F5511" i="1" s="1"/>
  <c r="F5512" i="1" a="1"/>
  <c r="F5512" i="1" s="1"/>
  <c r="F5513" i="1" a="1"/>
  <c r="F5513" i="1" s="1"/>
  <c r="F5514" i="1" a="1"/>
  <c r="F5514" i="1" s="1"/>
  <c r="F5515" i="1" a="1"/>
  <c r="F5515" i="1" s="1"/>
  <c r="F5516" i="1" a="1"/>
  <c r="F5516" i="1" s="1"/>
  <c r="F5517" i="1" a="1"/>
  <c r="F5517" i="1" s="1"/>
  <c r="F5518" i="1" a="1"/>
  <c r="F5518" i="1" s="1"/>
  <c r="F5519" i="1" a="1"/>
  <c r="F5519" i="1" s="1"/>
  <c r="F5520" i="1" a="1"/>
  <c r="F5520" i="1" s="1"/>
  <c r="F5521" i="1" a="1"/>
  <c r="F5521" i="1"/>
  <c r="F5522" i="1" a="1"/>
  <c r="F5522" i="1" s="1"/>
  <c r="F5523" i="1" a="1"/>
  <c r="F5523" i="1" s="1"/>
  <c r="F5524" i="1" a="1"/>
  <c r="F5524" i="1" s="1"/>
  <c r="F5525" i="1" a="1"/>
  <c r="F5525" i="1" s="1"/>
  <c r="F5526" i="1" a="1"/>
  <c r="F5526" i="1" s="1"/>
  <c r="F5527" i="1" a="1"/>
  <c r="F5527" i="1" s="1"/>
  <c r="F5528" i="1" a="1"/>
  <c r="F5528" i="1" s="1"/>
  <c r="F5529" i="1" a="1"/>
  <c r="F5529" i="1" s="1"/>
  <c r="F5530" i="1" a="1"/>
  <c r="F5530" i="1" s="1"/>
  <c r="F5531" i="1" a="1"/>
  <c r="F5531" i="1" s="1"/>
  <c r="F5532" i="1" a="1"/>
  <c r="F5532" i="1" s="1"/>
  <c r="F5533" i="1" a="1"/>
  <c r="F5533" i="1" s="1"/>
  <c r="F5534" i="1" a="1"/>
  <c r="F5534" i="1" s="1"/>
  <c r="F5535" i="1" a="1"/>
  <c r="F5535" i="1" s="1"/>
  <c r="F5536" i="1" a="1"/>
  <c r="F5536" i="1" s="1"/>
  <c r="F5537" i="1" a="1"/>
  <c r="F5537" i="1" s="1"/>
  <c r="F5538" i="1" a="1"/>
  <c r="F5538" i="1" s="1"/>
  <c r="F5539" i="1" a="1"/>
  <c r="F5539" i="1" s="1"/>
  <c r="F5540" i="1" a="1"/>
  <c r="F5540" i="1" s="1"/>
  <c r="F5541" i="1" a="1"/>
  <c r="F5541" i="1" s="1"/>
  <c r="F5542" i="1" a="1"/>
  <c r="F5542" i="1" s="1"/>
  <c r="F5543" i="1" a="1"/>
  <c r="F5543" i="1"/>
  <c r="F5544" i="1" a="1"/>
  <c r="F5544" i="1" s="1"/>
  <c r="F5545" i="1" a="1"/>
  <c r="F5545" i="1" s="1"/>
  <c r="F5546" i="1" a="1"/>
  <c r="F5546" i="1" s="1"/>
  <c r="F5547" i="1" a="1"/>
  <c r="F5547" i="1" s="1"/>
  <c r="F5548" i="1" a="1"/>
  <c r="F5548" i="1" s="1"/>
  <c r="F5549" i="1" a="1"/>
  <c r="F5549" i="1" s="1"/>
  <c r="F5550" i="1" a="1"/>
  <c r="F5550" i="1" s="1"/>
  <c r="F5551" i="1" a="1"/>
  <c r="F5551" i="1" s="1"/>
  <c r="F5552" i="1" a="1"/>
  <c r="F5552" i="1" s="1"/>
  <c r="F5553" i="1" a="1"/>
  <c r="F5553" i="1" s="1"/>
  <c r="F5554" i="1" a="1"/>
  <c r="F5554" i="1" s="1"/>
  <c r="F5555" i="1" a="1"/>
  <c r="F5555" i="1" s="1"/>
  <c r="F5556" i="1" a="1"/>
  <c r="F5556" i="1" s="1"/>
  <c r="F5557" i="1" a="1"/>
  <c r="F5557" i="1" s="1"/>
  <c r="F5558" i="1" a="1"/>
  <c r="F5558" i="1" s="1"/>
  <c r="F5559" i="1" a="1"/>
  <c r="F5559" i="1"/>
  <c r="F5560" i="1" a="1"/>
  <c r="F5560" i="1" s="1"/>
  <c r="F5561" i="1" a="1"/>
  <c r="F5561" i="1" s="1"/>
  <c r="F5562" i="1" a="1"/>
  <c r="F5562" i="1" s="1"/>
  <c r="F5563" i="1" a="1"/>
  <c r="F5563" i="1" s="1"/>
  <c r="F5564" i="1" a="1"/>
  <c r="F5564" i="1" s="1"/>
  <c r="F5565" i="1" a="1"/>
  <c r="F5565" i="1" s="1"/>
  <c r="F5566" i="1" a="1"/>
  <c r="F5566" i="1" s="1"/>
  <c r="F5567" i="1" a="1"/>
  <c r="F5567" i="1" s="1"/>
  <c r="F5568" i="1" a="1"/>
  <c r="F5568" i="1" s="1"/>
  <c r="F5569" i="1" a="1"/>
  <c r="F5569" i="1" s="1"/>
  <c r="F5570" i="1" a="1"/>
  <c r="F5570" i="1" s="1"/>
  <c r="F5571" i="1" a="1"/>
  <c r="F5571" i="1" s="1"/>
  <c r="F5572" i="1" a="1"/>
  <c r="F5572" i="1" s="1"/>
  <c r="F5573" i="1" a="1"/>
  <c r="F5573" i="1" s="1"/>
  <c r="F5574" i="1" a="1"/>
  <c r="F5574" i="1" s="1"/>
  <c r="F5575" i="1" a="1"/>
  <c r="F5575" i="1" s="1"/>
  <c r="F5576" i="1" a="1"/>
  <c r="F5576" i="1" s="1"/>
  <c r="F5577" i="1" a="1"/>
  <c r="F5577" i="1" s="1"/>
  <c r="F5578" i="1" a="1"/>
  <c r="F5578" i="1" s="1"/>
  <c r="F5579" i="1" a="1"/>
  <c r="F5579" i="1" s="1"/>
  <c r="F5580" i="1" a="1"/>
  <c r="F5580" i="1" s="1"/>
  <c r="F5581" i="1" a="1"/>
  <c r="F5581" i="1" s="1"/>
  <c r="F5582" i="1" a="1"/>
  <c r="F5582" i="1" s="1"/>
  <c r="F5583" i="1" a="1"/>
  <c r="F5583" i="1" s="1"/>
  <c r="F5584" i="1" a="1"/>
  <c r="F5584" i="1" s="1"/>
  <c r="F5585" i="1" a="1"/>
  <c r="F5585" i="1" s="1"/>
  <c r="F5586" i="1" a="1"/>
  <c r="F5586" i="1" s="1"/>
  <c r="F5587" i="1" a="1"/>
  <c r="F5587" i="1" s="1"/>
  <c r="F5588" i="1" a="1"/>
  <c r="F5588" i="1" s="1"/>
  <c r="F5589" i="1" a="1"/>
  <c r="F5589" i="1" s="1"/>
  <c r="F5590" i="1" a="1"/>
  <c r="F5590" i="1" s="1"/>
  <c r="F5591" i="1" a="1"/>
  <c r="F5591" i="1" s="1"/>
  <c r="F5592" i="1" a="1"/>
  <c r="F5592" i="1" s="1"/>
  <c r="F5593" i="1" a="1"/>
  <c r="F5593" i="1" s="1"/>
  <c r="F5594" i="1" a="1"/>
  <c r="F5594" i="1" s="1"/>
  <c r="F5595" i="1" a="1"/>
  <c r="F5595" i="1" s="1"/>
  <c r="F5596" i="1" a="1"/>
  <c r="F5596" i="1" s="1"/>
  <c r="F5597" i="1" a="1"/>
  <c r="F5597" i="1" s="1"/>
  <c r="F5598" i="1" a="1"/>
  <c r="F5598" i="1" s="1"/>
  <c r="F5599" i="1" a="1"/>
  <c r="F5599" i="1" s="1"/>
  <c r="F5600" i="1" a="1"/>
  <c r="F5600" i="1" s="1"/>
  <c r="F5601" i="1" a="1"/>
  <c r="F5601" i="1" s="1"/>
  <c r="F5602" i="1" a="1"/>
  <c r="F5602" i="1" s="1"/>
  <c r="F5603" i="1" a="1"/>
  <c r="F5603" i="1" s="1"/>
  <c r="F5604" i="1" a="1"/>
  <c r="F5604" i="1" s="1"/>
  <c r="F5605" i="1" a="1"/>
  <c r="F5605" i="1" s="1"/>
  <c r="F5606" i="1" a="1"/>
  <c r="F5606" i="1" s="1"/>
  <c r="F5607" i="1" a="1"/>
  <c r="F5607" i="1"/>
  <c r="F5608" i="1" a="1"/>
  <c r="F5608" i="1" s="1"/>
  <c r="F5609" i="1" a="1"/>
  <c r="F5609" i="1" s="1"/>
  <c r="F5610" i="1" a="1"/>
  <c r="F5610" i="1" s="1"/>
  <c r="F5611" i="1" a="1"/>
  <c r="F5611" i="1" s="1"/>
  <c r="F5612" i="1" a="1"/>
  <c r="F5612" i="1" s="1"/>
  <c r="F5613" i="1" a="1"/>
  <c r="F5613" i="1" s="1"/>
  <c r="F5614" i="1" a="1"/>
  <c r="F5614" i="1" s="1"/>
  <c r="F5615" i="1" a="1"/>
  <c r="F5615" i="1" s="1"/>
  <c r="F5616" i="1" a="1"/>
  <c r="F5616" i="1" s="1"/>
  <c r="F5617" i="1" a="1"/>
  <c r="F5617" i="1" s="1"/>
  <c r="F5618" i="1" a="1"/>
  <c r="F5618" i="1" s="1"/>
  <c r="F5619" i="1" a="1"/>
  <c r="F5619" i="1" s="1"/>
  <c r="F5620" i="1" a="1"/>
  <c r="F5620" i="1" s="1"/>
  <c r="F5621" i="1" a="1"/>
  <c r="F5621" i="1" s="1"/>
  <c r="F5622" i="1" a="1"/>
  <c r="F5622" i="1" s="1"/>
  <c r="F5623" i="1" a="1"/>
  <c r="F5623" i="1" s="1"/>
  <c r="F5624" i="1" a="1"/>
  <c r="F5624" i="1" s="1"/>
  <c r="F5625" i="1" a="1"/>
  <c r="F5625" i="1" s="1"/>
  <c r="F5626" i="1" a="1"/>
  <c r="F5626" i="1" s="1"/>
  <c r="F5627" i="1" a="1"/>
  <c r="F5627" i="1" s="1"/>
  <c r="F5628" i="1" a="1"/>
  <c r="F5628" i="1" s="1"/>
  <c r="F5629" i="1" a="1"/>
  <c r="F5629" i="1" s="1"/>
  <c r="F5630" i="1" a="1"/>
  <c r="F5630" i="1"/>
  <c r="F5631" i="1" a="1"/>
  <c r="F5631" i="1"/>
  <c r="F5632" i="1" a="1"/>
  <c r="F5632" i="1" s="1"/>
  <c r="F5633" i="1" a="1"/>
  <c r="F5633" i="1" s="1"/>
  <c r="F5634" i="1" a="1"/>
  <c r="F5634" i="1" s="1"/>
  <c r="F5635" i="1" a="1"/>
  <c r="F5635" i="1" s="1"/>
  <c r="F5636" i="1" a="1"/>
  <c r="F5636" i="1"/>
  <c r="F5637" i="1" a="1"/>
  <c r="F5637" i="1" s="1"/>
  <c r="F5638" i="1" a="1"/>
  <c r="F5638" i="1" s="1"/>
  <c r="F5639" i="1" a="1"/>
  <c r="F5639" i="1" s="1"/>
  <c r="F5640" i="1" a="1"/>
  <c r="F5640" i="1"/>
  <c r="F5641" i="1" a="1"/>
  <c r="F5641" i="1" s="1"/>
  <c r="F5642" i="1" a="1"/>
  <c r="F5642" i="1"/>
  <c r="F5643" i="1" a="1"/>
  <c r="F5643" i="1" s="1"/>
  <c r="F5644" i="1" a="1"/>
  <c r="F5644" i="1" s="1"/>
  <c r="F5645" i="1" a="1"/>
  <c r="F5645" i="1" s="1"/>
  <c r="F5646" i="1" a="1"/>
  <c r="F5646" i="1" s="1"/>
  <c r="F5647" i="1" a="1"/>
  <c r="F5647" i="1" s="1"/>
  <c r="F5648" i="1" a="1"/>
  <c r="F5648" i="1"/>
  <c r="F5649" i="1" a="1"/>
  <c r="F5649" i="1" s="1"/>
  <c r="F5650" i="1" a="1"/>
  <c r="F5650" i="1" s="1"/>
  <c r="F5651" i="1" a="1"/>
  <c r="F5651" i="1" s="1"/>
  <c r="F5652" i="1" a="1"/>
  <c r="F5652" i="1" s="1"/>
  <c r="F5653" i="1" a="1"/>
  <c r="F5653" i="1" s="1"/>
  <c r="F5654" i="1" a="1"/>
  <c r="F5654" i="1" s="1"/>
  <c r="F5655" i="1" a="1"/>
  <c r="F5655" i="1" s="1"/>
  <c r="F5656" i="1" a="1"/>
  <c r="F5656" i="1" s="1"/>
  <c r="F5657" i="1" a="1"/>
  <c r="F5657" i="1" s="1"/>
  <c r="F5658" i="1" a="1"/>
  <c r="F5658" i="1" s="1"/>
  <c r="F5659" i="1" a="1"/>
  <c r="F5659" i="1" s="1"/>
  <c r="F5660" i="1" a="1"/>
  <c r="F5660" i="1" s="1"/>
  <c r="F5661" i="1" a="1"/>
  <c r="F5661" i="1" s="1"/>
  <c r="F5662" i="1" a="1"/>
  <c r="F5662" i="1" s="1"/>
  <c r="F5663" i="1" a="1"/>
  <c r="F5663" i="1" s="1"/>
  <c r="F5664" i="1" a="1"/>
  <c r="F5664" i="1" s="1"/>
  <c r="F5665" i="1" a="1"/>
  <c r="F5665" i="1" s="1"/>
  <c r="F5666" i="1" a="1"/>
  <c r="F5666" i="1" s="1"/>
  <c r="F5667" i="1" a="1"/>
  <c r="F5667" i="1" s="1"/>
  <c r="F5668" i="1" a="1"/>
  <c r="F5668" i="1"/>
  <c r="F5669" i="1" a="1"/>
  <c r="F5669" i="1" s="1"/>
  <c r="F5670" i="1" a="1"/>
  <c r="F5670" i="1" s="1"/>
  <c r="F5671" i="1" a="1"/>
  <c r="F5671" i="1" s="1"/>
  <c r="F5672" i="1" a="1"/>
  <c r="F5672" i="1"/>
  <c r="F5673" i="1" a="1"/>
  <c r="F5673" i="1" s="1"/>
  <c r="F5674" i="1" a="1"/>
  <c r="F5674" i="1"/>
  <c r="F5675" i="1" a="1"/>
  <c r="F5675" i="1" s="1"/>
  <c r="F5676" i="1" a="1"/>
  <c r="F5676" i="1" s="1"/>
  <c r="F5677" i="1" a="1"/>
  <c r="F5677" i="1" s="1"/>
  <c r="F5678" i="1" a="1"/>
  <c r="F5678" i="1" s="1"/>
  <c r="F5679" i="1" a="1"/>
  <c r="F5679" i="1" s="1"/>
  <c r="F5680" i="1" a="1"/>
  <c r="F5680" i="1" s="1"/>
  <c r="F5681" i="1" a="1"/>
  <c r="F5681" i="1" s="1"/>
  <c r="F5682" i="1" a="1"/>
  <c r="F5682" i="1" s="1"/>
  <c r="F5683" i="1" a="1"/>
  <c r="F5683" i="1" s="1"/>
  <c r="F5684" i="1" a="1"/>
  <c r="F5684" i="1" s="1"/>
  <c r="F5685" i="1" a="1"/>
  <c r="F5685" i="1" s="1"/>
  <c r="F5686" i="1" a="1"/>
  <c r="F5686" i="1" s="1"/>
  <c r="F5687" i="1" a="1"/>
  <c r="F5687" i="1" s="1"/>
  <c r="F5688" i="1" a="1"/>
  <c r="F5688" i="1"/>
  <c r="F5689" i="1" a="1"/>
  <c r="F5689" i="1" s="1"/>
  <c r="F5690" i="1" a="1"/>
  <c r="F5690" i="1" s="1"/>
  <c r="F5691" i="1" a="1"/>
  <c r="F5691" i="1" s="1"/>
  <c r="F5692" i="1" a="1"/>
  <c r="F5692" i="1" s="1"/>
  <c r="F5693" i="1" a="1"/>
  <c r="F5693" i="1" s="1"/>
  <c r="F5694" i="1" a="1"/>
  <c r="F5694" i="1" s="1"/>
  <c r="F5695" i="1" a="1"/>
  <c r="F5695" i="1"/>
  <c r="F5696" i="1" a="1"/>
  <c r="F5696" i="1" s="1"/>
  <c r="F5697" i="1" a="1"/>
  <c r="F5697" i="1" s="1"/>
  <c r="F5698" i="1" a="1"/>
  <c r="F5698" i="1" s="1"/>
  <c r="F5699" i="1" a="1"/>
  <c r="F5699" i="1" s="1"/>
  <c r="F5700" i="1" a="1"/>
  <c r="F5700" i="1" s="1"/>
  <c r="F5701" i="1" a="1"/>
  <c r="F5701" i="1" s="1"/>
  <c r="F5702" i="1" a="1"/>
  <c r="F5702" i="1" s="1"/>
  <c r="F5703" i="1" a="1"/>
  <c r="F5703" i="1" s="1"/>
  <c r="F5704" i="1" a="1"/>
  <c r="F5704" i="1" s="1"/>
  <c r="F5705" i="1" a="1"/>
  <c r="F5705" i="1" s="1"/>
  <c r="F5706" i="1" a="1"/>
  <c r="F5706" i="1" s="1"/>
  <c r="F5707" i="1" a="1"/>
  <c r="F5707" i="1" s="1"/>
  <c r="F5708" i="1" a="1"/>
  <c r="F5708" i="1"/>
  <c r="F5709" i="1" a="1"/>
  <c r="F5709" i="1" s="1"/>
  <c r="F5710" i="1" a="1"/>
  <c r="F5710" i="1" s="1"/>
  <c r="F5711" i="1" a="1"/>
  <c r="F5711" i="1" s="1"/>
  <c r="F5712" i="1" a="1"/>
  <c r="F5712" i="1" s="1"/>
  <c r="F5713" i="1" a="1"/>
  <c r="F5713" i="1" s="1"/>
  <c r="F5714" i="1" a="1"/>
  <c r="F5714" i="1" s="1"/>
  <c r="F5715" i="1" a="1"/>
  <c r="F5715" i="1" s="1"/>
  <c r="F5716" i="1" a="1"/>
  <c r="F5716" i="1" s="1"/>
  <c r="F5717" i="1" a="1"/>
  <c r="F5717" i="1" s="1"/>
  <c r="F5718" i="1" a="1"/>
  <c r="F5718" i="1" s="1"/>
  <c r="F5719" i="1" a="1"/>
  <c r="F5719" i="1"/>
  <c r="F5720" i="1" a="1"/>
  <c r="F5720" i="1" s="1"/>
  <c r="F5721" i="1" a="1"/>
  <c r="F5721" i="1" s="1"/>
  <c r="F5722" i="1" a="1"/>
  <c r="F5722" i="1"/>
  <c r="F5723" i="1" a="1"/>
  <c r="F5723" i="1" s="1"/>
  <c r="F5724" i="1" a="1"/>
  <c r="F5724" i="1" s="1"/>
  <c r="F5725" i="1" a="1"/>
  <c r="F5725" i="1" s="1"/>
  <c r="F5726" i="1" a="1"/>
  <c r="F5726" i="1" s="1"/>
  <c r="F5727" i="1" a="1"/>
  <c r="F5727" i="1" s="1"/>
  <c r="F5728" i="1" a="1"/>
  <c r="F5728" i="1" s="1"/>
  <c r="F5729" i="1" a="1"/>
  <c r="F5729" i="1" s="1"/>
  <c r="F5730" i="1" a="1"/>
  <c r="F5730" i="1" s="1"/>
  <c r="F5731" i="1" a="1"/>
  <c r="F5731" i="1"/>
  <c r="F5732" i="1" a="1"/>
  <c r="F5732" i="1" s="1"/>
  <c r="F5733" i="1" a="1"/>
  <c r="F5733" i="1" s="1"/>
  <c r="F5734" i="1" a="1"/>
  <c r="F5734" i="1" s="1"/>
  <c r="F5735" i="1" a="1"/>
  <c r="F5735" i="1" s="1"/>
  <c r="F5736" i="1" a="1"/>
  <c r="F5736" i="1"/>
  <c r="F5737" i="1" a="1"/>
  <c r="F5737" i="1" s="1"/>
  <c r="F5738" i="1" a="1"/>
  <c r="F5738" i="1"/>
  <c r="F5739" i="1" a="1"/>
  <c r="F5739" i="1" s="1"/>
  <c r="F5740" i="1" a="1"/>
  <c r="F5740" i="1" s="1"/>
  <c r="F5741" i="1" a="1"/>
  <c r="F5741" i="1" s="1"/>
  <c r="F5742" i="1" a="1"/>
  <c r="F5742" i="1" s="1"/>
  <c r="F5743" i="1" a="1"/>
  <c r="F5743" i="1" s="1"/>
  <c r="F5744" i="1" a="1"/>
  <c r="F5744" i="1"/>
  <c r="F5745" i="1" a="1"/>
  <c r="F5745" i="1" s="1"/>
  <c r="F5746" i="1" a="1"/>
  <c r="F5746" i="1" s="1"/>
  <c r="F5747" i="1" a="1"/>
  <c r="F5747" i="1" s="1"/>
  <c r="F5748" i="1" a="1"/>
  <c r="F5748" i="1" s="1"/>
  <c r="F5749" i="1" a="1"/>
  <c r="F5749" i="1" s="1"/>
  <c r="F5750" i="1" a="1"/>
  <c r="F5750" i="1"/>
  <c r="F5751" i="1" a="1"/>
  <c r="F5751" i="1" s="1"/>
  <c r="F5752" i="1" a="1"/>
  <c r="F5752" i="1" s="1"/>
  <c r="F5753" i="1" a="1"/>
  <c r="F5753" i="1" s="1"/>
  <c r="F5754" i="1" a="1"/>
  <c r="F5754" i="1" s="1"/>
  <c r="F5755" i="1" a="1"/>
  <c r="F5755" i="1" s="1"/>
  <c r="F5756" i="1" a="1"/>
  <c r="F5756" i="1" s="1"/>
  <c r="F5757" i="1" a="1"/>
  <c r="F5757" i="1" s="1"/>
  <c r="F5758" i="1" a="1"/>
  <c r="F5758" i="1" s="1"/>
  <c r="F5759" i="1" a="1"/>
  <c r="F5759" i="1" s="1"/>
  <c r="F5760" i="1" a="1"/>
  <c r="F5760" i="1"/>
  <c r="F5761" i="1" a="1"/>
  <c r="F5761" i="1" s="1"/>
  <c r="F5762" i="1" a="1"/>
  <c r="F5762" i="1" s="1"/>
  <c r="F5763" i="1" a="1"/>
  <c r="F5763" i="1"/>
  <c r="F5764" i="1" a="1"/>
  <c r="F5764" i="1" s="1"/>
  <c r="F5765" i="1" a="1"/>
  <c r="F5765" i="1" s="1"/>
  <c r="F5766" i="1" a="1"/>
  <c r="F5766" i="1" s="1"/>
  <c r="F5767" i="1" a="1"/>
  <c r="F5767" i="1"/>
  <c r="F5768" i="1" a="1"/>
  <c r="F5768" i="1"/>
  <c r="F5769" i="1" a="1"/>
  <c r="F5769" i="1" s="1"/>
  <c r="F5770" i="1" a="1"/>
  <c r="F5770" i="1" s="1"/>
  <c r="F5771" i="1" a="1"/>
  <c r="F5771" i="1" s="1"/>
  <c r="F5772" i="1" a="1"/>
  <c r="F5772" i="1"/>
  <c r="F5773" i="1" a="1"/>
  <c r="F5773" i="1" s="1"/>
  <c r="F5774" i="1" a="1"/>
  <c r="F5774" i="1" s="1"/>
  <c r="F5775" i="1" a="1"/>
  <c r="F5775" i="1" s="1"/>
  <c r="F5776" i="1" a="1"/>
  <c r="F5776" i="1" s="1"/>
  <c r="F5777" i="1" a="1"/>
  <c r="F5777" i="1" s="1"/>
  <c r="F5778" i="1" a="1"/>
  <c r="F5778" i="1"/>
  <c r="F5779" i="1" a="1"/>
  <c r="F5779" i="1" s="1"/>
  <c r="F5780" i="1" a="1"/>
  <c r="F5780" i="1" s="1"/>
  <c r="F5781" i="1" a="1"/>
  <c r="F5781" i="1" s="1"/>
  <c r="F5782" i="1" a="1"/>
  <c r="F5782" i="1" s="1"/>
  <c r="F5783" i="1" a="1"/>
  <c r="F5783" i="1" s="1"/>
  <c r="F5784" i="1" a="1"/>
  <c r="F5784" i="1" s="1"/>
  <c r="F5785" i="1" a="1"/>
  <c r="F5785" i="1" s="1"/>
  <c r="F5786" i="1" a="1"/>
  <c r="F5786" i="1" s="1"/>
  <c r="F5787" i="1" a="1"/>
  <c r="F5787" i="1"/>
  <c r="F5788" i="1" a="1"/>
  <c r="F5788" i="1" s="1"/>
  <c r="F5789" i="1" a="1"/>
  <c r="F5789" i="1" s="1"/>
  <c r="F5790" i="1" a="1"/>
  <c r="F5790" i="1" s="1"/>
  <c r="F5791" i="1" a="1"/>
  <c r="F5791" i="1"/>
  <c r="F5792" i="1" a="1"/>
  <c r="F5792" i="1" s="1"/>
  <c r="F5793" i="1" a="1"/>
  <c r="F5793" i="1" s="1"/>
  <c r="F5794" i="1" a="1"/>
  <c r="F5794" i="1" s="1"/>
  <c r="F5795" i="1" a="1"/>
  <c r="F5795" i="1" s="1"/>
  <c r="F5796" i="1" a="1"/>
  <c r="F5796" i="1" s="1"/>
  <c r="F5797" i="1" a="1"/>
  <c r="F5797" i="1" s="1"/>
  <c r="F5798" i="1" a="1"/>
  <c r="F5798" i="1" s="1"/>
  <c r="F5799" i="1" a="1"/>
  <c r="F5799" i="1" s="1"/>
  <c r="F5800" i="1" a="1"/>
  <c r="F5800" i="1" s="1"/>
  <c r="F5801" i="1" a="1"/>
  <c r="F5801" i="1" s="1"/>
  <c r="F5802" i="1" a="1"/>
  <c r="F5802" i="1" s="1"/>
  <c r="F5803" i="1" a="1"/>
  <c r="F5803" i="1" s="1"/>
  <c r="F5804" i="1" a="1"/>
  <c r="F5804" i="1" s="1"/>
  <c r="F5805" i="1" a="1"/>
  <c r="F5805" i="1" s="1"/>
  <c r="F5806" i="1" a="1"/>
  <c r="F5806" i="1" s="1"/>
  <c r="F5807" i="1" a="1"/>
  <c r="F5807" i="1" s="1"/>
  <c r="F5808" i="1" a="1"/>
  <c r="F5808" i="1"/>
  <c r="F5809" i="1" a="1"/>
  <c r="F5809" i="1" s="1"/>
  <c r="F5810" i="1" a="1"/>
  <c r="F5810" i="1" s="1"/>
  <c r="F5811" i="1" a="1"/>
  <c r="F5811" i="1" s="1"/>
  <c r="F5812" i="1" a="1"/>
  <c r="F5812" i="1" s="1"/>
  <c r="F5813" i="1" a="1"/>
  <c r="F5813" i="1" s="1"/>
  <c r="F5814" i="1" a="1"/>
  <c r="F5814" i="1" s="1"/>
  <c r="F5815" i="1" a="1"/>
  <c r="F5815" i="1" s="1"/>
  <c r="F5816" i="1" a="1"/>
  <c r="F5816" i="1" s="1"/>
  <c r="F5817" i="1" a="1"/>
  <c r="F5817" i="1" s="1"/>
  <c r="F5818" i="1" a="1"/>
  <c r="F5818" i="1"/>
  <c r="F5819" i="1" a="1"/>
  <c r="F5819" i="1" s="1"/>
  <c r="F5820" i="1" a="1"/>
  <c r="F5820" i="1" s="1"/>
  <c r="F5821" i="1" a="1"/>
  <c r="F5821" i="1" s="1"/>
  <c r="F5822" i="1" a="1"/>
  <c r="F5822" i="1" s="1"/>
  <c r="F5823" i="1" a="1"/>
  <c r="F5823" i="1" s="1"/>
  <c r="F5824" i="1" a="1"/>
  <c r="F5824" i="1" s="1"/>
  <c r="F5825" i="1" a="1"/>
  <c r="F5825" i="1" s="1"/>
  <c r="F5826" i="1" a="1"/>
  <c r="F5826" i="1" s="1"/>
  <c r="F5827" i="1" a="1"/>
  <c r="F5827" i="1" s="1"/>
  <c r="F5828" i="1" a="1"/>
  <c r="F5828" i="1" s="1"/>
  <c r="F5829" i="1" a="1"/>
  <c r="F5829" i="1" s="1"/>
  <c r="F5830" i="1" a="1"/>
  <c r="F5830" i="1" s="1"/>
  <c r="F5831" i="1" a="1"/>
  <c r="F5831" i="1" s="1"/>
  <c r="F5832" i="1" a="1"/>
  <c r="F5832" i="1" s="1"/>
  <c r="F5833" i="1" a="1"/>
  <c r="F5833" i="1" s="1"/>
  <c r="F5834" i="1" a="1"/>
  <c r="F5834" i="1" s="1"/>
  <c r="F5835" i="1" a="1"/>
  <c r="F5835" i="1" s="1"/>
  <c r="F5836" i="1" a="1"/>
  <c r="F5836" i="1" s="1"/>
  <c r="F5837" i="1" a="1"/>
  <c r="F5837" i="1" s="1"/>
  <c r="F5838" i="1" a="1"/>
  <c r="F5838" i="1" s="1"/>
  <c r="F5839" i="1" a="1"/>
  <c r="F5839" i="1" s="1"/>
  <c r="F5840" i="1" a="1"/>
  <c r="F5840" i="1" s="1"/>
  <c r="F5841" i="1" a="1"/>
  <c r="F5841" i="1" s="1"/>
  <c r="F5842" i="1" a="1"/>
  <c r="F5842" i="1" s="1"/>
  <c r="F5843" i="1" a="1"/>
  <c r="F5843" i="1" s="1"/>
  <c r="F5844" i="1" a="1"/>
  <c r="F5844" i="1" s="1"/>
  <c r="F5845" i="1" a="1"/>
  <c r="F5845" i="1" s="1"/>
  <c r="F5846" i="1" a="1"/>
  <c r="F5846" i="1" s="1"/>
  <c r="F5847" i="1" a="1"/>
  <c r="F5847" i="1" s="1"/>
  <c r="F5848" i="1" a="1"/>
  <c r="F5848" i="1" s="1"/>
  <c r="F5849" i="1" a="1"/>
  <c r="F5849" i="1" s="1"/>
  <c r="F5850" i="1" a="1"/>
  <c r="F5850" i="1" s="1"/>
  <c r="F5851" i="1" a="1"/>
  <c r="F5851" i="1" s="1"/>
  <c r="F5852" i="1" a="1"/>
  <c r="F5852" i="1" s="1"/>
  <c r="F5853" i="1" a="1"/>
  <c r="F5853" i="1" s="1"/>
  <c r="F5854" i="1" a="1"/>
  <c r="F5854" i="1" s="1"/>
  <c r="F5855" i="1" a="1"/>
  <c r="F5855" i="1" s="1"/>
  <c r="F5856" i="1" a="1"/>
  <c r="F5856" i="1" s="1"/>
  <c r="F5857" i="1" a="1"/>
  <c r="F5857" i="1" s="1"/>
  <c r="F5858" i="1" a="1"/>
  <c r="F5858" i="1" s="1"/>
  <c r="F5859" i="1" a="1"/>
  <c r="F5859" i="1" s="1"/>
  <c r="F5860" i="1" a="1"/>
  <c r="F5860" i="1" s="1"/>
  <c r="F5861" i="1" a="1"/>
  <c r="F5861" i="1" s="1"/>
  <c r="F5862" i="1" a="1"/>
  <c r="F5862" i="1" s="1"/>
  <c r="F5863" i="1" a="1"/>
  <c r="F5863" i="1" s="1"/>
  <c r="F5864" i="1" a="1"/>
  <c r="F5864" i="1" s="1"/>
  <c r="F5865" i="1" a="1"/>
  <c r="F5865" i="1" s="1"/>
  <c r="F5866" i="1" a="1"/>
  <c r="F5866" i="1" s="1"/>
  <c r="F5867" i="1" a="1"/>
  <c r="F5867" i="1" s="1"/>
  <c r="F5868" i="1" a="1"/>
  <c r="F5868" i="1"/>
  <c r="F5869" i="1" a="1"/>
  <c r="F5869" i="1" s="1"/>
  <c r="F5870" i="1" a="1"/>
  <c r="F5870" i="1" s="1"/>
  <c r="F5871" i="1" a="1"/>
  <c r="F5871" i="1" s="1"/>
  <c r="F5872" i="1" a="1"/>
  <c r="F5872" i="1" s="1"/>
  <c r="F5873" i="1" a="1"/>
  <c r="F5873" i="1" s="1"/>
  <c r="F5874" i="1" a="1"/>
  <c r="F5874" i="1" s="1"/>
  <c r="F5875" i="1" a="1"/>
  <c r="F5875" i="1"/>
  <c r="F5876" i="1" a="1"/>
  <c r="F5876" i="1" s="1"/>
  <c r="F5877" i="1" a="1"/>
  <c r="F5877" i="1" s="1"/>
  <c r="F5878" i="1" a="1"/>
  <c r="F5878" i="1" s="1"/>
  <c r="F5879" i="1" a="1"/>
  <c r="F5879" i="1" s="1"/>
  <c r="F5880" i="1" a="1"/>
  <c r="F5880" i="1"/>
  <c r="F5881" i="1" a="1"/>
  <c r="F5881" i="1" s="1"/>
  <c r="F5882" i="1" a="1"/>
  <c r="F5882" i="1" s="1"/>
  <c r="F5883" i="1" a="1"/>
  <c r="F5883" i="1" s="1"/>
  <c r="F5884" i="1" a="1"/>
  <c r="F5884" i="1" s="1"/>
  <c r="F5885" i="1" a="1"/>
  <c r="F5885" i="1" s="1"/>
  <c r="F5886" i="1" a="1"/>
  <c r="F5886" i="1" s="1"/>
  <c r="F5887" i="1" a="1"/>
  <c r="F5887" i="1" s="1"/>
  <c r="F5888" i="1" a="1"/>
  <c r="F5888" i="1" s="1"/>
  <c r="F5889" i="1" a="1"/>
  <c r="F5889" i="1" s="1"/>
  <c r="F5890" i="1" a="1"/>
  <c r="F5890" i="1" s="1"/>
  <c r="F5891" i="1" a="1"/>
  <c r="F5891" i="1" s="1"/>
  <c r="F5892" i="1" a="1"/>
  <c r="F5892" i="1" s="1"/>
  <c r="F5893" i="1" a="1"/>
  <c r="F5893" i="1" s="1"/>
  <c r="F5894" i="1" a="1"/>
  <c r="F5894" i="1" s="1"/>
  <c r="F5895" i="1" a="1"/>
  <c r="F5895" i="1"/>
  <c r="F5896" i="1" a="1"/>
  <c r="F5896" i="1" s="1"/>
  <c r="F5897" i="1" a="1"/>
  <c r="F5897" i="1" s="1"/>
  <c r="F5898" i="1" a="1"/>
  <c r="F5898" i="1" s="1"/>
  <c r="F5899" i="1" a="1"/>
  <c r="F5899" i="1" s="1"/>
  <c r="F5900" i="1" a="1"/>
  <c r="F5900" i="1"/>
  <c r="F5901" i="1" a="1"/>
  <c r="F5901" i="1" s="1"/>
  <c r="F5902" i="1" a="1"/>
  <c r="F5902" i="1" s="1"/>
  <c r="F5903" i="1" a="1"/>
  <c r="F5903" i="1" s="1"/>
  <c r="F5904" i="1" a="1"/>
  <c r="F5904" i="1" s="1"/>
  <c r="F5905" i="1" a="1"/>
  <c r="F5905" i="1" s="1"/>
  <c r="F5906" i="1" a="1"/>
  <c r="F5906" i="1" s="1"/>
  <c r="F5907" i="1" a="1"/>
  <c r="F5907" i="1" s="1"/>
  <c r="F5908" i="1" a="1"/>
  <c r="F5908" i="1" s="1"/>
  <c r="F5909" i="1" a="1"/>
  <c r="F5909" i="1" s="1"/>
  <c r="F5910" i="1" a="1"/>
  <c r="F5910" i="1" s="1"/>
  <c r="F5911" i="1" a="1"/>
  <c r="F5911" i="1" s="1"/>
  <c r="F5912" i="1" a="1"/>
  <c r="F5912" i="1" s="1"/>
  <c r="F5913" i="1" a="1"/>
  <c r="F5913" i="1" s="1"/>
  <c r="F5914" i="1" a="1"/>
  <c r="F5914" i="1"/>
  <c r="F5915" i="1" a="1"/>
  <c r="F5915" i="1" s="1"/>
  <c r="F5916" i="1" a="1"/>
  <c r="F5916" i="1" s="1"/>
  <c r="F5917" i="1" a="1"/>
  <c r="F5917" i="1" s="1"/>
  <c r="F5918" i="1" a="1"/>
  <c r="F5918" i="1" s="1"/>
  <c r="F5919" i="1" a="1"/>
  <c r="F5919" i="1" s="1"/>
  <c r="F5920" i="1" a="1"/>
  <c r="F5920" i="1" s="1"/>
  <c r="F5921" i="1" a="1"/>
  <c r="F5921" i="1" s="1"/>
  <c r="F5922" i="1" a="1"/>
  <c r="F5922" i="1" s="1"/>
  <c r="F5923" i="1" a="1"/>
  <c r="F5923" i="1" s="1"/>
  <c r="F5924" i="1" a="1"/>
  <c r="F5924" i="1" s="1"/>
  <c r="F5925" i="1" a="1"/>
  <c r="F5925" i="1" s="1"/>
  <c r="F5926" i="1" a="1"/>
  <c r="F5926" i="1" s="1"/>
  <c r="F5927" i="1" a="1"/>
  <c r="F5927" i="1"/>
  <c r="F5928" i="1" a="1"/>
  <c r="F5928" i="1" s="1"/>
  <c r="F5929" i="1" a="1"/>
  <c r="F5929" i="1" s="1"/>
  <c r="F5930" i="1" a="1"/>
  <c r="F5930" i="1" s="1"/>
  <c r="F5931" i="1" a="1"/>
  <c r="F5931" i="1" s="1"/>
  <c r="F5932" i="1" a="1"/>
  <c r="F5932" i="1"/>
  <c r="F5933" i="1" a="1"/>
  <c r="F5933" i="1" s="1"/>
  <c r="F5934" i="1" a="1"/>
  <c r="F5934" i="1" s="1"/>
  <c r="F5935" i="1" a="1"/>
  <c r="F5935" i="1" s="1"/>
  <c r="F5936" i="1" a="1"/>
  <c r="F5936" i="1" s="1"/>
  <c r="F5937" i="1" a="1"/>
  <c r="F5937" i="1" s="1"/>
  <c r="F5938" i="1" a="1"/>
  <c r="F5938" i="1" s="1"/>
  <c r="F5939" i="1" a="1"/>
  <c r="F5939" i="1" s="1"/>
  <c r="F5940" i="1" a="1"/>
  <c r="F5940" i="1" s="1"/>
  <c r="F5941" i="1" a="1"/>
  <c r="F5941" i="1" s="1"/>
  <c r="F5942" i="1" a="1"/>
  <c r="F5942" i="1" s="1"/>
  <c r="F5943" i="1" a="1"/>
  <c r="F5943" i="1" s="1"/>
  <c r="F5944" i="1" a="1"/>
  <c r="F5944" i="1" s="1"/>
  <c r="F5945" i="1" a="1"/>
  <c r="F5945" i="1" s="1"/>
  <c r="F5946" i="1" a="1"/>
  <c r="F5946" i="1"/>
  <c r="F5947" i="1" a="1"/>
  <c r="F5947" i="1"/>
  <c r="F5948" i="1" a="1"/>
  <c r="F5948" i="1" s="1"/>
  <c r="F5949" i="1" a="1"/>
  <c r="F5949" i="1" s="1"/>
  <c r="F5950" i="1" a="1"/>
  <c r="F5950" i="1" s="1"/>
  <c r="F5951" i="1" a="1"/>
  <c r="F5951" i="1"/>
  <c r="F5952" i="1" a="1"/>
  <c r="F5952" i="1"/>
  <c r="F5953" i="1" a="1"/>
  <c r="F5953" i="1" s="1"/>
  <c r="F5954" i="1" a="1"/>
  <c r="F5954" i="1" s="1"/>
  <c r="F5955" i="1" a="1"/>
  <c r="F5955" i="1" s="1"/>
  <c r="F5956" i="1" a="1"/>
  <c r="F5956" i="1" s="1"/>
  <c r="F5957" i="1" a="1"/>
  <c r="F5957" i="1" s="1"/>
  <c r="F5958" i="1" a="1"/>
  <c r="F5958" i="1" s="1"/>
  <c r="F5959" i="1" a="1"/>
  <c r="F5959" i="1" s="1"/>
  <c r="F5960" i="1" a="1"/>
  <c r="F5960" i="1" s="1"/>
  <c r="F5961" i="1" a="1"/>
  <c r="F5961" i="1" s="1"/>
  <c r="F5962" i="1" a="1"/>
  <c r="F5962" i="1" s="1"/>
  <c r="F5963" i="1" a="1"/>
  <c r="F5963" i="1" s="1"/>
  <c r="F5964" i="1" a="1"/>
  <c r="F5964" i="1"/>
  <c r="F5965" i="1" a="1"/>
  <c r="F5965" i="1" s="1"/>
  <c r="F5966" i="1" a="1"/>
  <c r="F5966" i="1" s="1"/>
  <c r="F5967" i="1" a="1"/>
  <c r="F5967" i="1" s="1"/>
  <c r="F5968" i="1" a="1"/>
  <c r="F5968" i="1" s="1"/>
  <c r="F5969" i="1" a="1"/>
  <c r="F5969" i="1" s="1"/>
  <c r="F5970" i="1" a="1"/>
  <c r="F5970" i="1" s="1"/>
  <c r="F5971" i="1" a="1"/>
  <c r="F5971" i="1" s="1"/>
  <c r="F5972" i="1" a="1"/>
  <c r="F5972" i="1" s="1"/>
  <c r="F5973" i="1" a="1"/>
  <c r="F5973" i="1" s="1"/>
  <c r="F5974" i="1" a="1"/>
  <c r="F5974" i="1"/>
  <c r="F5975" i="1" a="1"/>
  <c r="F5975" i="1" s="1"/>
  <c r="F5976" i="1" a="1"/>
  <c r="F5976" i="1" s="1"/>
  <c r="F5977" i="1" a="1"/>
  <c r="F5977" i="1" s="1"/>
  <c r="F5978" i="1" a="1"/>
  <c r="F5978" i="1" s="1"/>
  <c r="F5979" i="1" a="1"/>
  <c r="F5979" i="1" s="1"/>
  <c r="F5980" i="1" a="1"/>
  <c r="F5980" i="1" s="1"/>
  <c r="F5981" i="1" a="1"/>
  <c r="F5981" i="1" s="1"/>
  <c r="F5982" i="1" a="1"/>
  <c r="F5982" i="1"/>
  <c r="F5983" i="1" a="1"/>
  <c r="F5983" i="1" s="1"/>
  <c r="F5984" i="1" a="1"/>
  <c r="F5984" i="1" s="1"/>
  <c r="F5985" i="1" a="1"/>
  <c r="F5985" i="1" s="1"/>
  <c r="F5986" i="1" a="1"/>
  <c r="F5986" i="1" s="1"/>
  <c r="F5987" i="1" a="1"/>
  <c r="F5987" i="1"/>
  <c r="F5988" i="1" a="1"/>
  <c r="F5988" i="1" s="1"/>
  <c r="F5989" i="1" a="1"/>
  <c r="F5989" i="1" s="1"/>
  <c r="F5990" i="1" a="1"/>
  <c r="F5990" i="1" s="1"/>
  <c r="F5991" i="1" a="1"/>
  <c r="F5991" i="1" s="1"/>
  <c r="F5992" i="1" a="1"/>
  <c r="F5992" i="1" s="1"/>
  <c r="F5993" i="1" a="1"/>
  <c r="F5993" i="1" s="1"/>
  <c r="F5994" i="1" a="1"/>
  <c r="F5994" i="1" s="1"/>
  <c r="F5995" i="1" a="1"/>
  <c r="F5995" i="1" s="1"/>
  <c r="F5996" i="1" a="1"/>
  <c r="F5996" i="1" s="1"/>
  <c r="F5997" i="1" a="1"/>
  <c r="F5997" i="1" s="1"/>
  <c r="F5998" i="1" a="1"/>
  <c r="F5998" i="1" s="1"/>
  <c r="F5999" i="1" a="1"/>
  <c r="F5999" i="1"/>
  <c r="F6000" i="1" a="1"/>
  <c r="F6000" i="1" s="1"/>
  <c r="F6001" i="1" a="1"/>
  <c r="F6001" i="1" s="1"/>
  <c r="F6002" i="1" a="1"/>
  <c r="F6002" i="1" s="1"/>
  <c r="F6003" i="1" a="1"/>
  <c r="F6003" i="1" s="1"/>
  <c r="F6004" i="1" a="1"/>
  <c r="F6004" i="1" s="1"/>
  <c r="F6005" i="1" a="1"/>
  <c r="F6005" i="1" s="1"/>
  <c r="F6006" i="1" a="1"/>
  <c r="F6006" i="1" s="1"/>
  <c r="F6007" i="1" a="1"/>
  <c r="F6007" i="1"/>
  <c r="F6008" i="1" a="1"/>
  <c r="F6008" i="1" s="1"/>
  <c r="F6009" i="1" a="1"/>
  <c r="F6009" i="1" s="1"/>
  <c r="F6010" i="1" a="1"/>
  <c r="F6010" i="1" s="1"/>
  <c r="F6011" i="1" a="1"/>
  <c r="F6011" i="1" s="1"/>
  <c r="F6012" i="1" a="1"/>
  <c r="F6012" i="1" s="1"/>
  <c r="F6013" i="1" a="1"/>
  <c r="F6013" i="1" s="1"/>
  <c r="F6014" i="1" a="1"/>
  <c r="F6014" i="1" s="1"/>
  <c r="F6015" i="1" a="1"/>
  <c r="F6015" i="1" s="1"/>
  <c r="F6016" i="1" a="1"/>
  <c r="F6016" i="1" s="1"/>
  <c r="F6017" i="1" a="1"/>
  <c r="F6017" i="1" s="1"/>
  <c r="F6018" i="1" a="1"/>
  <c r="F6018" i="1" s="1"/>
  <c r="F6019" i="1" a="1"/>
  <c r="F6019" i="1"/>
  <c r="F6020" i="1" a="1"/>
  <c r="F6020" i="1" s="1"/>
  <c r="F6021" i="1" a="1"/>
  <c r="F6021" i="1" s="1"/>
  <c r="F6022" i="1" a="1"/>
  <c r="F6022" i="1" s="1"/>
  <c r="F6023" i="1" a="1"/>
  <c r="F6023" i="1" s="1"/>
  <c r="F6024" i="1" a="1"/>
  <c r="F6024" i="1" s="1"/>
  <c r="F6025" i="1" a="1"/>
  <c r="F6025" i="1" s="1"/>
  <c r="F6026" i="1" a="1"/>
  <c r="F6026" i="1" s="1"/>
  <c r="F6027" i="1" a="1"/>
  <c r="F6027" i="1" s="1"/>
  <c r="F6028" i="1" a="1"/>
  <c r="F6028" i="1" s="1"/>
  <c r="F6029" i="1" a="1"/>
  <c r="F6029" i="1" s="1"/>
  <c r="F6030" i="1" a="1"/>
  <c r="F6030" i="1" s="1"/>
  <c r="F6031" i="1" a="1"/>
  <c r="F6031" i="1" s="1"/>
  <c r="F6032" i="1" a="1"/>
  <c r="F6032" i="1" s="1"/>
  <c r="F6033" i="1" a="1"/>
  <c r="F6033" i="1" s="1"/>
  <c r="F6034" i="1" a="1"/>
  <c r="F6034" i="1" s="1"/>
  <c r="F6035" i="1" a="1"/>
  <c r="F6035" i="1" s="1"/>
  <c r="F6036" i="1" a="1"/>
  <c r="F6036" i="1" s="1"/>
  <c r="F6037" i="1" a="1"/>
  <c r="F6037" i="1" s="1"/>
  <c r="F6038" i="1" a="1"/>
  <c r="F6038" i="1" s="1"/>
  <c r="F6039" i="1" a="1"/>
  <c r="F6039" i="1" s="1"/>
  <c r="F6040" i="1" a="1"/>
  <c r="F6040" i="1" s="1"/>
  <c r="F6041" i="1" a="1"/>
  <c r="F6041" i="1" s="1"/>
  <c r="F6042" i="1" a="1"/>
  <c r="F6042" i="1" s="1"/>
  <c r="F6043" i="1" a="1"/>
  <c r="F6043" i="1" s="1"/>
  <c r="F6044" i="1" a="1"/>
  <c r="F6044" i="1" s="1"/>
  <c r="F6045" i="1" a="1"/>
  <c r="F6045" i="1" s="1"/>
  <c r="F6046" i="1" a="1"/>
  <c r="F6046" i="1" s="1"/>
  <c r="F6047" i="1" a="1"/>
  <c r="F6047" i="1" s="1"/>
  <c r="F6048" i="1" a="1"/>
  <c r="F6048" i="1" s="1"/>
  <c r="F6049" i="1" a="1"/>
  <c r="F6049" i="1" s="1"/>
  <c r="F6050" i="1" a="1"/>
  <c r="F6050" i="1" s="1"/>
  <c r="F6051" i="1" a="1"/>
  <c r="F6051" i="1" s="1"/>
  <c r="F6052" i="1" a="1"/>
  <c r="F6052" i="1" s="1"/>
  <c r="F6053" i="1" a="1"/>
  <c r="F6053" i="1" s="1"/>
  <c r="F6054" i="1" a="1"/>
  <c r="F6054" i="1" s="1"/>
  <c r="F6055" i="1" a="1"/>
  <c r="F6055" i="1" s="1"/>
  <c r="F6056" i="1" a="1"/>
  <c r="F6056" i="1" s="1"/>
  <c r="F6057" i="1" a="1"/>
  <c r="F6057" i="1" s="1"/>
  <c r="F6058" i="1" a="1"/>
  <c r="F6058" i="1" s="1"/>
  <c r="F6059" i="1" a="1"/>
  <c r="F6059" i="1" s="1"/>
  <c r="F6060" i="1" a="1"/>
  <c r="F6060" i="1" s="1"/>
  <c r="F6061" i="1" a="1"/>
  <c r="F6061" i="1" s="1"/>
  <c r="F6062" i="1" a="1"/>
  <c r="F6062" i="1" s="1"/>
  <c r="F6063" i="1" a="1"/>
  <c r="F6063" i="1" s="1"/>
  <c r="F6064" i="1" a="1"/>
  <c r="F6064" i="1" s="1"/>
  <c r="F6065" i="1" a="1"/>
  <c r="F6065" i="1" s="1"/>
  <c r="F6066" i="1" a="1"/>
  <c r="F6066" i="1" s="1"/>
  <c r="F6067" i="1" a="1"/>
  <c r="F6067" i="1" s="1"/>
  <c r="F6068" i="1" a="1"/>
  <c r="F6068" i="1" s="1"/>
  <c r="F6069" i="1" a="1"/>
  <c r="F6069" i="1" s="1"/>
  <c r="F6070" i="1" a="1"/>
  <c r="F6070" i="1" s="1"/>
  <c r="F6071" i="1" a="1"/>
  <c r="F6071" i="1" s="1"/>
  <c r="F6072" i="1" a="1"/>
  <c r="F6072" i="1" s="1"/>
  <c r="F6073" i="1" a="1"/>
  <c r="F6073" i="1" s="1"/>
  <c r="F6074" i="1" a="1"/>
  <c r="F6074" i="1" s="1"/>
  <c r="F6075" i="1" a="1"/>
  <c r="F6075" i="1" s="1"/>
  <c r="F6076" i="1" a="1"/>
  <c r="F6076" i="1" s="1"/>
  <c r="F6077" i="1" a="1"/>
  <c r="F6077" i="1" s="1"/>
  <c r="F6078" i="1" a="1"/>
  <c r="F6078" i="1" s="1"/>
  <c r="F6079" i="1" a="1"/>
  <c r="F6079" i="1" s="1"/>
  <c r="F6080" i="1" a="1"/>
  <c r="F6080" i="1"/>
  <c r="F6081" i="1" a="1"/>
  <c r="F6081" i="1" s="1"/>
  <c r="F6082" i="1" a="1"/>
  <c r="F6082" i="1" s="1"/>
  <c r="F6083" i="1" a="1"/>
  <c r="F6083" i="1" s="1"/>
  <c r="F6084" i="1" a="1"/>
  <c r="F6084" i="1" s="1"/>
  <c r="F6085" i="1" a="1"/>
  <c r="F6085" i="1" s="1"/>
  <c r="F6086" i="1" a="1"/>
  <c r="F6086" i="1" s="1"/>
  <c r="F6087" i="1" a="1"/>
  <c r="F6087" i="1" s="1"/>
  <c r="F6088" i="1" a="1"/>
  <c r="F6088" i="1" s="1"/>
  <c r="F6089" i="1" a="1"/>
  <c r="F6089" i="1" s="1"/>
  <c r="F6090" i="1" a="1"/>
  <c r="F6090" i="1" s="1"/>
  <c r="F6091" i="1" a="1"/>
  <c r="F6091" i="1" s="1"/>
  <c r="F6092" i="1" a="1"/>
  <c r="F6092" i="1" s="1"/>
  <c r="F6093" i="1" a="1"/>
  <c r="F6093" i="1" s="1"/>
  <c r="F6094" i="1" a="1"/>
  <c r="F6094" i="1" s="1"/>
  <c r="F6095" i="1" a="1"/>
  <c r="F6095" i="1" s="1"/>
  <c r="F6096" i="1" a="1"/>
  <c r="F6096" i="1" s="1"/>
  <c r="F6097" i="1" a="1"/>
  <c r="F6097" i="1" s="1"/>
  <c r="F6098" i="1" a="1"/>
  <c r="F6098" i="1" s="1"/>
  <c r="F6099" i="1" a="1"/>
  <c r="F6099" i="1" s="1"/>
  <c r="F6100" i="1" a="1"/>
  <c r="F6100" i="1"/>
  <c r="F6101" i="1" a="1"/>
  <c r="F6101" i="1" s="1"/>
  <c r="F6102" i="1" a="1"/>
  <c r="F6102" i="1" s="1"/>
  <c r="F6103" i="1" a="1"/>
  <c r="F6103" i="1" s="1"/>
  <c r="F6104" i="1" a="1"/>
  <c r="F6104" i="1" s="1"/>
  <c r="F6105" i="1" a="1"/>
  <c r="F6105" i="1"/>
  <c r="F6106" i="1" a="1"/>
  <c r="F6106" i="1" s="1"/>
  <c r="F6107" i="1" a="1"/>
  <c r="F6107" i="1" s="1"/>
  <c r="F6108" i="1" a="1"/>
  <c r="F6108" i="1" s="1"/>
  <c r="F6109" i="1" a="1"/>
  <c r="F6109" i="1" s="1"/>
  <c r="F6110" i="1" a="1"/>
  <c r="F6110" i="1" s="1"/>
  <c r="F6111" i="1" a="1"/>
  <c r="F6111" i="1" s="1"/>
  <c r="F6112" i="1" a="1"/>
  <c r="F6112" i="1" s="1"/>
  <c r="F6113" i="1" a="1"/>
  <c r="F6113" i="1" s="1"/>
  <c r="F6114" i="1" a="1"/>
  <c r="F6114" i="1" s="1"/>
  <c r="F6115" i="1" a="1"/>
  <c r="F6115" i="1" s="1"/>
  <c r="F6116" i="1" a="1"/>
  <c r="F6116" i="1" s="1"/>
  <c r="F6117" i="1" a="1"/>
  <c r="F6117" i="1" s="1"/>
  <c r="F6118" i="1" a="1"/>
  <c r="F6118" i="1" s="1"/>
  <c r="F6119" i="1" a="1"/>
  <c r="F6119" i="1" s="1"/>
  <c r="F6120" i="1" a="1"/>
  <c r="F6120" i="1"/>
  <c r="F6121" i="1" a="1"/>
  <c r="F6121" i="1" s="1"/>
  <c r="F6122" i="1" a="1"/>
  <c r="F6122" i="1" s="1"/>
  <c r="F6123" i="1" a="1"/>
  <c r="F6123" i="1" s="1"/>
  <c r="F6124" i="1" a="1"/>
  <c r="F6124" i="1" s="1"/>
  <c r="F6125" i="1" a="1"/>
  <c r="F6125" i="1" s="1"/>
  <c r="F6126" i="1" a="1"/>
  <c r="F6126" i="1" s="1"/>
  <c r="F6127" i="1" a="1"/>
  <c r="F6127" i="1" s="1"/>
  <c r="F6128" i="1" a="1"/>
  <c r="F6128" i="1" s="1"/>
  <c r="F6129" i="1" a="1"/>
  <c r="F6129" i="1" s="1"/>
  <c r="F6130" i="1" a="1"/>
  <c r="F6130" i="1" s="1"/>
  <c r="F6131" i="1" a="1"/>
  <c r="F6131" i="1" s="1"/>
  <c r="F6132" i="1" a="1"/>
  <c r="F6132" i="1" s="1"/>
  <c r="F6133" i="1" a="1"/>
  <c r="F6133" i="1" s="1"/>
  <c r="F6134" i="1" a="1"/>
  <c r="F6134" i="1" s="1"/>
  <c r="F6135" i="1" a="1"/>
  <c r="F6135" i="1" s="1"/>
  <c r="F6136" i="1" a="1"/>
  <c r="F6136" i="1" s="1"/>
  <c r="F6137" i="1" a="1"/>
  <c r="F6137" i="1" s="1"/>
  <c r="F6138" i="1" a="1"/>
  <c r="F6138" i="1" s="1"/>
  <c r="F6139" i="1" a="1"/>
  <c r="F6139" i="1" s="1"/>
  <c r="F6140" i="1" a="1"/>
  <c r="F6140" i="1"/>
  <c r="F6141" i="1" a="1"/>
  <c r="F6141" i="1" s="1"/>
  <c r="F6142" i="1" a="1"/>
  <c r="F6142" i="1" s="1"/>
  <c r="F6143" i="1" a="1"/>
  <c r="F6143" i="1" s="1"/>
  <c r="F6144" i="1" a="1"/>
  <c r="F6144" i="1" s="1"/>
  <c r="F6145" i="1" a="1"/>
  <c r="F6145" i="1"/>
  <c r="F6146" i="1" a="1"/>
  <c r="F6146" i="1" s="1"/>
  <c r="F6147" i="1" a="1"/>
  <c r="F6147" i="1" s="1"/>
  <c r="F6148" i="1" a="1"/>
  <c r="F6148" i="1" s="1"/>
  <c r="F6149" i="1" a="1"/>
  <c r="F6149" i="1" s="1"/>
  <c r="F6150" i="1" a="1"/>
  <c r="F6150" i="1" s="1"/>
  <c r="F6151" i="1" a="1"/>
  <c r="F6151" i="1" s="1"/>
  <c r="F6152" i="1" a="1"/>
  <c r="F6152" i="1" s="1"/>
  <c r="F6153" i="1" a="1"/>
  <c r="F6153" i="1" s="1"/>
  <c r="F6154" i="1" a="1"/>
  <c r="F6154" i="1" s="1"/>
  <c r="F6155" i="1" a="1"/>
  <c r="F6155" i="1"/>
  <c r="F6156" i="1" a="1"/>
  <c r="F6156" i="1" s="1"/>
  <c r="F6157" i="1" a="1"/>
  <c r="F6157" i="1" s="1"/>
  <c r="F6158" i="1" a="1"/>
  <c r="F6158" i="1" s="1"/>
  <c r="F6159" i="1" a="1"/>
  <c r="F6159" i="1" s="1"/>
  <c r="F6160" i="1" a="1"/>
  <c r="F6160" i="1" s="1"/>
  <c r="F6161" i="1" a="1"/>
  <c r="F6161" i="1" s="1"/>
  <c r="F6162" i="1" a="1"/>
  <c r="F6162" i="1" s="1"/>
  <c r="F6163" i="1" a="1"/>
  <c r="F6163" i="1" s="1"/>
  <c r="F6164" i="1" a="1"/>
  <c r="F6164" i="1" s="1"/>
  <c r="F6165" i="1" a="1"/>
  <c r="F6165" i="1" s="1"/>
  <c r="F6166" i="1" a="1"/>
  <c r="F6166" i="1" s="1"/>
  <c r="F6167" i="1" a="1"/>
  <c r="F6167" i="1" s="1"/>
  <c r="F6168" i="1" a="1"/>
  <c r="F6168" i="1" s="1"/>
  <c r="F6169" i="1" a="1"/>
  <c r="F6169" i="1" s="1"/>
  <c r="F6170" i="1" a="1"/>
  <c r="F6170" i="1" s="1"/>
  <c r="F6171" i="1" a="1"/>
  <c r="F6171" i="1"/>
  <c r="F6172" i="1" a="1"/>
  <c r="F6172" i="1"/>
  <c r="F6173" i="1" a="1"/>
  <c r="F6173" i="1" s="1"/>
  <c r="F6174" i="1" a="1"/>
  <c r="F6174" i="1" s="1"/>
  <c r="F6175" i="1" a="1"/>
  <c r="F6175" i="1" s="1"/>
  <c r="F6176" i="1" a="1"/>
  <c r="F6176" i="1" s="1"/>
  <c r="F6177" i="1" a="1"/>
  <c r="F6177" i="1" s="1"/>
  <c r="F6178" i="1" a="1"/>
  <c r="F6178" i="1" s="1"/>
  <c r="F6179" i="1" a="1"/>
  <c r="F6179" i="1"/>
  <c r="F6180" i="1" a="1"/>
  <c r="F6180" i="1" s="1"/>
  <c r="F6181" i="1" a="1"/>
  <c r="F6181" i="1" s="1"/>
  <c r="F6182" i="1" a="1"/>
  <c r="F6182" i="1" s="1"/>
  <c r="F6183" i="1" a="1"/>
  <c r="F6183" i="1" s="1"/>
  <c r="F6184" i="1" a="1"/>
  <c r="F6184" i="1" s="1"/>
  <c r="F6185" i="1" a="1"/>
  <c r="F6185" i="1" s="1"/>
  <c r="F6186" i="1" a="1"/>
  <c r="F6186" i="1" s="1"/>
  <c r="F6187" i="1" a="1"/>
  <c r="F6187" i="1" s="1"/>
  <c r="F6188" i="1" a="1"/>
  <c r="F6188" i="1" s="1"/>
  <c r="F6189" i="1" a="1"/>
  <c r="F6189" i="1"/>
  <c r="F6190" i="1" a="1"/>
  <c r="F6190" i="1" s="1"/>
  <c r="F6191" i="1" a="1"/>
  <c r="F6191" i="1" s="1"/>
  <c r="F6192" i="1" a="1"/>
  <c r="F6192" i="1" s="1"/>
  <c r="F6193" i="1" a="1"/>
  <c r="F6193" i="1" s="1"/>
  <c r="F6194" i="1" a="1"/>
  <c r="F6194" i="1" s="1"/>
  <c r="F6195" i="1" a="1"/>
  <c r="F6195" i="1" s="1"/>
  <c r="F6196" i="1" a="1"/>
  <c r="F6196" i="1" s="1"/>
  <c r="F6197" i="1" a="1"/>
  <c r="F6197" i="1" s="1"/>
  <c r="F6198" i="1" a="1"/>
  <c r="F6198" i="1" s="1"/>
  <c r="F6199" i="1" a="1"/>
  <c r="F6199" i="1"/>
  <c r="F6200" i="1" a="1"/>
  <c r="F6200" i="1" s="1"/>
  <c r="F6201" i="1" a="1"/>
  <c r="F6201" i="1" s="1"/>
  <c r="F6202" i="1" a="1"/>
  <c r="F6202" i="1" s="1"/>
  <c r="F6203" i="1" a="1"/>
  <c r="F6203" i="1"/>
  <c r="F6204" i="1" a="1"/>
  <c r="F6204" i="1" s="1"/>
  <c r="F6205" i="1" a="1"/>
  <c r="F6205" i="1" s="1"/>
  <c r="F6206" i="1" a="1"/>
  <c r="F6206" i="1" s="1"/>
  <c r="F6207" i="1" a="1"/>
  <c r="F6207" i="1" s="1"/>
  <c r="F6208" i="1" a="1"/>
  <c r="F6208" i="1" s="1"/>
  <c r="F6209" i="1" a="1"/>
  <c r="F6209" i="1" s="1"/>
  <c r="F6210" i="1" a="1"/>
  <c r="F6210" i="1" s="1"/>
  <c r="F6211" i="1" a="1"/>
  <c r="F6211" i="1" s="1"/>
  <c r="F6212" i="1" a="1"/>
  <c r="F6212" i="1"/>
  <c r="F6213" i="1" a="1"/>
  <c r="F6213" i="1" s="1"/>
  <c r="F6214" i="1" a="1"/>
  <c r="F6214" i="1" s="1"/>
  <c r="F6215" i="1" a="1"/>
  <c r="F6215" i="1" s="1"/>
  <c r="F6216" i="1" a="1"/>
  <c r="F6216" i="1" s="1"/>
  <c r="F6217" i="1" a="1"/>
  <c r="F6217" i="1"/>
  <c r="F6218" i="1" a="1"/>
  <c r="F6218" i="1" s="1"/>
  <c r="F6219" i="1" a="1"/>
  <c r="F6219" i="1" s="1"/>
  <c r="F6220" i="1" a="1"/>
  <c r="F6220" i="1" s="1"/>
  <c r="F6221" i="1" a="1"/>
  <c r="F6221" i="1" s="1"/>
  <c r="F6222" i="1" a="1"/>
  <c r="F6222" i="1" s="1"/>
  <c r="F6223" i="1" a="1"/>
  <c r="F6223" i="1" s="1"/>
  <c r="F6224" i="1" a="1"/>
  <c r="F6224" i="1" s="1"/>
  <c r="F6225" i="1" a="1"/>
  <c r="F6225" i="1" s="1"/>
  <c r="F6226" i="1" a="1"/>
  <c r="F6226" i="1" s="1"/>
  <c r="F6227" i="1" a="1"/>
  <c r="F6227" i="1" s="1"/>
  <c r="F6228" i="1" a="1"/>
  <c r="F6228" i="1" s="1"/>
  <c r="F6229" i="1" a="1"/>
  <c r="F6229" i="1" s="1"/>
  <c r="F6230" i="1" a="1"/>
  <c r="F6230" i="1" s="1"/>
  <c r="F6231" i="1" a="1"/>
  <c r="F6231" i="1"/>
  <c r="F6232" i="1" a="1"/>
  <c r="F6232" i="1" s="1"/>
  <c r="F6233" i="1" a="1"/>
  <c r="F6233" i="1" s="1"/>
  <c r="F6234" i="1" a="1"/>
  <c r="F6234" i="1" s="1"/>
  <c r="F6235" i="1" a="1"/>
  <c r="F6235" i="1" s="1"/>
  <c r="F6236" i="1" a="1"/>
  <c r="F6236" i="1"/>
  <c r="F6237" i="1" a="1"/>
  <c r="F6237" i="1" s="1"/>
  <c r="F6238" i="1" a="1"/>
  <c r="F6238" i="1" s="1"/>
  <c r="F6239" i="1" a="1"/>
  <c r="F6239" i="1" s="1"/>
  <c r="F6240" i="1" a="1"/>
  <c r="F6240" i="1" s="1"/>
  <c r="F6241" i="1" a="1"/>
  <c r="F6241" i="1"/>
  <c r="F6242" i="1" a="1"/>
  <c r="F6242" i="1" s="1"/>
  <c r="F6243" i="1" a="1"/>
  <c r="F6243" i="1" s="1"/>
  <c r="F6244" i="1" a="1"/>
  <c r="F6244" i="1" s="1"/>
  <c r="F6245" i="1" a="1"/>
  <c r="F6245" i="1" s="1"/>
  <c r="F6246" i="1" a="1"/>
  <c r="F6246" i="1" s="1"/>
  <c r="F6247" i="1" a="1"/>
  <c r="F6247" i="1"/>
  <c r="F6248" i="1" a="1"/>
  <c r="F6248" i="1" s="1"/>
  <c r="F6249" i="1" a="1"/>
  <c r="F6249" i="1" s="1"/>
  <c r="F6250" i="1" a="1"/>
  <c r="F6250" i="1" s="1"/>
  <c r="F6251" i="1" a="1"/>
  <c r="F6251" i="1" s="1"/>
  <c r="F6252" i="1" a="1"/>
  <c r="F6252" i="1" s="1"/>
  <c r="F6253" i="1" a="1"/>
  <c r="F6253" i="1"/>
  <c r="F6254" i="1" a="1"/>
  <c r="F6254" i="1" s="1"/>
  <c r="F6255" i="1" a="1"/>
  <c r="F6255" i="1" s="1"/>
  <c r="F6256" i="1" a="1"/>
  <c r="F6256" i="1" s="1"/>
  <c r="F6257" i="1" a="1"/>
  <c r="F6257" i="1" s="1"/>
  <c r="F6258" i="1" a="1"/>
  <c r="F6258" i="1" s="1"/>
  <c r="F6259" i="1" a="1"/>
  <c r="F6259" i="1" s="1"/>
  <c r="F6260" i="1" a="1"/>
  <c r="F6260" i="1"/>
  <c r="F6261" i="1" a="1"/>
  <c r="F6261" i="1" s="1"/>
  <c r="F6262" i="1" a="1"/>
  <c r="F6262" i="1" s="1"/>
  <c r="F6263" i="1" a="1"/>
  <c r="F6263" i="1" s="1"/>
  <c r="F6264" i="1" a="1"/>
  <c r="F6264" i="1" s="1"/>
  <c r="F6265" i="1" a="1"/>
  <c r="F6265" i="1"/>
  <c r="F6266" i="1" a="1"/>
  <c r="F6266" i="1" s="1"/>
  <c r="F6267" i="1" a="1"/>
  <c r="F6267" i="1" s="1"/>
  <c r="F6268" i="1" a="1"/>
  <c r="F6268" i="1" s="1"/>
  <c r="F6269" i="1" a="1"/>
  <c r="F6269" i="1" s="1"/>
  <c r="F6270" i="1" a="1"/>
  <c r="F6270" i="1" s="1"/>
  <c r="F6271" i="1" a="1"/>
  <c r="F6271" i="1"/>
  <c r="F6272" i="1" a="1"/>
  <c r="F6272" i="1" s="1"/>
  <c r="F6273" i="1" a="1"/>
  <c r="F6273" i="1" s="1"/>
  <c r="F6274" i="1" a="1"/>
  <c r="F6274" i="1" s="1"/>
  <c r="F6275" i="1" a="1"/>
  <c r="F6275" i="1"/>
  <c r="F6276" i="1" a="1"/>
  <c r="F6276" i="1"/>
  <c r="F6277" i="1" a="1"/>
  <c r="F6277" i="1" s="1"/>
  <c r="F6278" i="1" a="1"/>
  <c r="F6278" i="1" s="1"/>
  <c r="F6279" i="1" a="1"/>
  <c r="F6279" i="1" s="1"/>
  <c r="F6280" i="1" a="1"/>
  <c r="F6280" i="1" s="1"/>
  <c r="F6281" i="1" a="1"/>
  <c r="F6281" i="1" s="1"/>
  <c r="F6282" i="1" a="1"/>
  <c r="F6282" i="1" s="1"/>
  <c r="F6283" i="1" a="1"/>
  <c r="F6283" i="1"/>
  <c r="F6284" i="1" a="1"/>
  <c r="F6284" i="1" s="1"/>
  <c r="F6285" i="1" a="1"/>
  <c r="F6285" i="1" s="1"/>
  <c r="F6286" i="1" a="1"/>
  <c r="F6286" i="1" s="1"/>
  <c r="F6287" i="1" a="1"/>
  <c r="F6287" i="1" s="1"/>
  <c r="F6288" i="1" a="1"/>
  <c r="F6288" i="1" s="1"/>
  <c r="F6289" i="1" a="1"/>
  <c r="F6289" i="1" s="1"/>
  <c r="F6290" i="1" a="1"/>
  <c r="F6290" i="1" s="1"/>
  <c r="F6291" i="1" a="1"/>
  <c r="F6291" i="1" s="1"/>
  <c r="F6292" i="1" a="1"/>
  <c r="F6292" i="1" s="1"/>
  <c r="F6293" i="1" a="1"/>
  <c r="F6293" i="1" s="1"/>
  <c r="F6294" i="1" a="1"/>
  <c r="F6294" i="1" s="1"/>
  <c r="F6295" i="1" a="1"/>
  <c r="F6295" i="1"/>
  <c r="F6296" i="1" a="1"/>
  <c r="F6296" i="1" s="1"/>
  <c r="F6297" i="1" a="1"/>
  <c r="F6297" i="1" s="1"/>
  <c r="F6298" i="1" a="1"/>
  <c r="F6298" i="1" s="1"/>
  <c r="F6299" i="1" a="1"/>
  <c r="F6299" i="1" s="1"/>
  <c r="F6300" i="1" a="1"/>
  <c r="F6300" i="1" s="1"/>
  <c r="F6301" i="1" a="1"/>
  <c r="F6301" i="1" s="1"/>
  <c r="F6302" i="1" a="1"/>
  <c r="F6302" i="1" s="1"/>
  <c r="F6303" i="1" a="1"/>
  <c r="F6303" i="1" s="1"/>
  <c r="F6304" i="1" a="1"/>
  <c r="F6304" i="1"/>
  <c r="F6305" i="1" a="1"/>
  <c r="F6305" i="1" s="1"/>
  <c r="F6306" i="1" a="1"/>
  <c r="F6306" i="1" s="1"/>
  <c r="F6307" i="1" a="1"/>
  <c r="F6307" i="1" s="1"/>
  <c r="F6308" i="1" a="1"/>
  <c r="F6308" i="1" s="1"/>
  <c r="F6309" i="1" a="1"/>
  <c r="F6309" i="1" s="1"/>
  <c r="F6310" i="1" a="1"/>
  <c r="F6310" i="1" s="1"/>
  <c r="F6311" i="1" a="1"/>
  <c r="F6311" i="1"/>
  <c r="F6312" i="1" a="1"/>
  <c r="F6312" i="1" s="1"/>
  <c r="F6313" i="1" a="1"/>
  <c r="F6313" i="1" s="1"/>
  <c r="F6314" i="1" a="1"/>
  <c r="F6314" i="1" s="1"/>
  <c r="F6315" i="1" a="1"/>
  <c r="F6315" i="1" s="1"/>
  <c r="F6316" i="1" a="1"/>
  <c r="F6316" i="1" s="1"/>
  <c r="F6317" i="1" a="1"/>
  <c r="F6317" i="1"/>
  <c r="F6318" i="1" a="1"/>
  <c r="F6318" i="1" s="1"/>
  <c r="F6319" i="1" a="1"/>
  <c r="F6319" i="1"/>
  <c r="F6320" i="1" a="1"/>
  <c r="F6320" i="1" s="1"/>
  <c r="F6321" i="1" a="1"/>
  <c r="F6321" i="1" s="1"/>
  <c r="F6322" i="1" a="1"/>
  <c r="F6322" i="1" s="1"/>
  <c r="F6323" i="1" a="1"/>
  <c r="F6323" i="1" s="1"/>
  <c r="F6324" i="1" a="1"/>
  <c r="F6324" i="1" s="1"/>
  <c r="F6325" i="1" a="1"/>
  <c r="F6325" i="1" s="1"/>
  <c r="F6326" i="1" a="1"/>
  <c r="F6326" i="1" s="1"/>
  <c r="F6327" i="1" a="1"/>
  <c r="F6327" i="1" s="1"/>
  <c r="F6328" i="1" a="1"/>
  <c r="F6328" i="1" s="1"/>
  <c r="F6329" i="1" a="1"/>
  <c r="F6329" i="1"/>
  <c r="F6330" i="1" a="1"/>
  <c r="F6330" i="1" s="1"/>
  <c r="F6331" i="1" a="1"/>
  <c r="F6331" i="1" s="1"/>
  <c r="F6332" i="1" a="1"/>
  <c r="F6332" i="1" s="1"/>
  <c r="F6333" i="1" a="1"/>
  <c r="F6333" i="1" s="1"/>
  <c r="F6334" i="1" a="1"/>
  <c r="F6334" i="1" s="1"/>
  <c r="F6335" i="1" a="1"/>
  <c r="F6335" i="1"/>
  <c r="F6336" i="1" a="1"/>
  <c r="F6336" i="1"/>
  <c r="F6337" i="1" a="1"/>
  <c r="F6337" i="1" s="1"/>
  <c r="F6338" i="1" a="1"/>
  <c r="F6338" i="1" s="1"/>
  <c r="F6339" i="1" a="1"/>
  <c r="F6339" i="1" s="1"/>
  <c r="F6340" i="1" a="1"/>
  <c r="F6340" i="1" s="1"/>
  <c r="F6341" i="1" a="1"/>
  <c r="F6341" i="1" s="1"/>
  <c r="F6342" i="1" a="1"/>
  <c r="F6342" i="1" s="1"/>
  <c r="F6343" i="1" a="1"/>
  <c r="F6343" i="1" s="1"/>
  <c r="F6344" i="1" a="1"/>
  <c r="F6344" i="1" s="1"/>
  <c r="F6345" i="1" a="1"/>
  <c r="F6345" i="1" s="1"/>
  <c r="F6346" i="1" a="1"/>
  <c r="F6346" i="1" s="1"/>
  <c r="F6347" i="1" a="1"/>
  <c r="F6347" i="1"/>
  <c r="F6348" i="1" a="1"/>
  <c r="F6348" i="1" s="1"/>
  <c r="F6349" i="1" a="1"/>
  <c r="F6349" i="1" s="1"/>
  <c r="F6350" i="1" a="1"/>
  <c r="F6350" i="1" s="1"/>
  <c r="F6351" i="1" a="1"/>
  <c r="F6351" i="1" s="1"/>
  <c r="F6352" i="1" a="1"/>
  <c r="F6352" i="1"/>
  <c r="F6353" i="1" a="1"/>
  <c r="F6353" i="1" s="1"/>
  <c r="F6354" i="1" a="1"/>
  <c r="F6354" i="1" s="1"/>
  <c r="F6355" i="1" a="1"/>
  <c r="F6355" i="1" s="1"/>
  <c r="F6356" i="1" a="1"/>
  <c r="F6356" i="1" s="1"/>
  <c r="F6357" i="1" a="1"/>
  <c r="F6357" i="1" s="1"/>
  <c r="F6358" i="1" a="1"/>
  <c r="F6358" i="1" s="1"/>
  <c r="F6359" i="1" a="1"/>
  <c r="F6359" i="1" s="1"/>
  <c r="F6360" i="1" a="1"/>
  <c r="F6360" i="1" s="1"/>
  <c r="F6361" i="1" a="1"/>
  <c r="F6361" i="1" s="1"/>
  <c r="F6362" i="1" a="1"/>
  <c r="F6362" i="1" s="1"/>
  <c r="F6363" i="1" a="1"/>
  <c r="F6363" i="1" s="1"/>
  <c r="F6364" i="1" a="1"/>
  <c r="F6364" i="1" s="1"/>
  <c r="F6365" i="1" a="1"/>
  <c r="F6365" i="1" s="1"/>
  <c r="F6366" i="1" a="1"/>
  <c r="F6366" i="1" s="1"/>
  <c r="F6367" i="1" a="1"/>
  <c r="F6367" i="1"/>
  <c r="F6368" i="1" a="1"/>
  <c r="F6368" i="1"/>
  <c r="F6369" i="1" a="1"/>
  <c r="F6369" i="1" s="1"/>
  <c r="F6370" i="1" a="1"/>
  <c r="F6370" i="1" s="1"/>
  <c r="F6371" i="1" a="1"/>
  <c r="F6371" i="1" s="1"/>
  <c r="F6372" i="1" a="1"/>
  <c r="F6372" i="1" s="1"/>
  <c r="F6373" i="1" a="1"/>
  <c r="F6373" i="1" s="1"/>
  <c r="F6374" i="1" a="1"/>
  <c r="F6374" i="1" s="1"/>
  <c r="F6375" i="1" a="1"/>
  <c r="F6375" i="1" s="1"/>
  <c r="F6376" i="1" a="1"/>
  <c r="F6376" i="1" s="1"/>
  <c r="F6377" i="1" a="1"/>
  <c r="F6377" i="1" s="1"/>
  <c r="F6378" i="1" a="1"/>
  <c r="F6378" i="1" s="1"/>
  <c r="F6379" i="1" a="1"/>
  <c r="F6379" i="1"/>
  <c r="F6380" i="1" a="1"/>
  <c r="F6380" i="1" s="1"/>
  <c r="F6381" i="1" a="1"/>
  <c r="F6381" i="1" s="1"/>
  <c r="F6382" i="1" a="1"/>
  <c r="F6382" i="1" s="1"/>
  <c r="F6383" i="1" a="1"/>
  <c r="F6383" i="1"/>
  <c r="F6384" i="1" a="1"/>
  <c r="F6384" i="1"/>
  <c r="F6385" i="1" a="1"/>
  <c r="F6385" i="1" s="1"/>
  <c r="F6386" i="1" a="1"/>
  <c r="F6386" i="1" s="1"/>
  <c r="F6387" i="1" a="1"/>
  <c r="F6387" i="1" s="1"/>
  <c r="F6388" i="1" a="1"/>
  <c r="F6388" i="1" s="1"/>
  <c r="F6389" i="1" a="1"/>
  <c r="F6389" i="1" s="1"/>
  <c r="F6390" i="1" a="1"/>
  <c r="F6390" i="1" s="1"/>
  <c r="F6391" i="1" a="1"/>
  <c r="F6391" i="1" s="1"/>
  <c r="F6392" i="1" a="1"/>
  <c r="F6392" i="1"/>
  <c r="F6393" i="1" a="1"/>
  <c r="F6393" i="1" s="1"/>
  <c r="F6394" i="1" a="1"/>
  <c r="F6394" i="1" s="1"/>
  <c r="F6395" i="1" a="1"/>
  <c r="F6395" i="1" s="1"/>
  <c r="F6396" i="1" a="1"/>
  <c r="F6396" i="1" s="1"/>
  <c r="F6397" i="1" a="1"/>
  <c r="F6397" i="1" s="1"/>
  <c r="F6398" i="1" a="1"/>
  <c r="F6398" i="1" s="1"/>
  <c r="F6399" i="1" a="1"/>
  <c r="F6399" i="1"/>
  <c r="F6400" i="1" a="1"/>
  <c r="F6400" i="1" s="1"/>
  <c r="F6401" i="1" a="1"/>
  <c r="F6401" i="1" s="1"/>
  <c r="F6402" i="1" a="1"/>
  <c r="F6402" i="1" s="1"/>
  <c r="F6403" i="1" a="1"/>
  <c r="F6403" i="1" s="1"/>
  <c r="F6404" i="1" a="1"/>
  <c r="F6404" i="1"/>
  <c r="F6405" i="1" a="1"/>
  <c r="F6405" i="1" s="1"/>
  <c r="F6406" i="1" a="1"/>
  <c r="F6406" i="1" s="1"/>
  <c r="F6407" i="1" a="1"/>
  <c r="F6407" i="1" s="1"/>
  <c r="F6408" i="1" a="1"/>
  <c r="F6408" i="1" s="1"/>
  <c r="F6409" i="1" a="1"/>
  <c r="F6409" i="1" s="1"/>
  <c r="F6410" i="1" a="1"/>
  <c r="F6410" i="1" s="1"/>
  <c r="F6411" i="1" a="1"/>
  <c r="F6411" i="1" s="1"/>
  <c r="F6412" i="1" a="1"/>
  <c r="F6412" i="1" s="1"/>
  <c r="F6413" i="1" a="1"/>
  <c r="F6413" i="1" s="1"/>
  <c r="F6414" i="1" a="1"/>
  <c r="F6414" i="1" s="1"/>
  <c r="F6415" i="1" a="1"/>
  <c r="F6415" i="1" s="1"/>
  <c r="F6416" i="1" a="1"/>
  <c r="F6416" i="1" s="1"/>
  <c r="F6417" i="1" a="1"/>
  <c r="F6417" i="1" s="1"/>
  <c r="F6418" i="1" a="1"/>
  <c r="F6418" i="1" s="1"/>
  <c r="F6419" i="1" a="1"/>
  <c r="F6419" i="1" s="1"/>
  <c r="F6420" i="1" a="1"/>
  <c r="F6420" i="1" s="1"/>
  <c r="F6421" i="1" a="1"/>
  <c r="F6421" i="1"/>
  <c r="F6422" i="1" a="1"/>
  <c r="F6422" i="1" s="1"/>
  <c r="F6423" i="1" a="1"/>
  <c r="F6423" i="1" s="1"/>
  <c r="F6424" i="1" a="1"/>
  <c r="F6424" i="1" s="1"/>
  <c r="F6425" i="1" a="1"/>
  <c r="F6425" i="1" s="1"/>
  <c r="F6426" i="1" a="1"/>
  <c r="F6426" i="1" s="1"/>
  <c r="F6427" i="1" a="1"/>
  <c r="F6427" i="1" s="1"/>
  <c r="F6428" i="1" a="1"/>
  <c r="F6428" i="1" s="1"/>
  <c r="F6429" i="1" a="1"/>
  <c r="F6429" i="1" s="1"/>
  <c r="F6430" i="1" a="1"/>
  <c r="F6430" i="1" s="1"/>
  <c r="F6431" i="1" a="1"/>
  <c r="F6431" i="1" s="1"/>
  <c r="F6432" i="1" a="1"/>
  <c r="F6432" i="1" s="1"/>
  <c r="F6433" i="1" a="1"/>
  <c r="F6433" i="1" s="1"/>
  <c r="F6434" i="1" a="1"/>
  <c r="F6434" i="1" s="1"/>
  <c r="F6435" i="1" a="1"/>
  <c r="F6435" i="1"/>
  <c r="F6436" i="1" a="1"/>
  <c r="F6436" i="1" s="1"/>
  <c r="F6437" i="1" a="1"/>
  <c r="F6437" i="1" s="1"/>
  <c r="F6438" i="1" a="1"/>
  <c r="F6438" i="1" s="1"/>
  <c r="F6439" i="1" a="1"/>
  <c r="F6439" i="1"/>
  <c r="F6440" i="1" a="1"/>
  <c r="F6440" i="1" s="1"/>
  <c r="F6441" i="1" a="1"/>
  <c r="F6441" i="1"/>
  <c r="F6442" i="1" a="1"/>
  <c r="F6442" i="1" s="1"/>
  <c r="F6443" i="1" a="1"/>
  <c r="F6443" i="1" s="1"/>
  <c r="F6444" i="1" a="1"/>
  <c r="F6444" i="1" s="1"/>
  <c r="F6445" i="1" a="1"/>
  <c r="F6445" i="1" s="1"/>
  <c r="F6446" i="1" a="1"/>
  <c r="F6446" i="1" s="1"/>
  <c r="F6447" i="1" a="1"/>
  <c r="F6447" i="1" s="1"/>
  <c r="F6448" i="1" a="1"/>
  <c r="F6448" i="1" s="1"/>
  <c r="F6449" i="1" a="1"/>
  <c r="F6449" i="1" s="1"/>
  <c r="F6450" i="1" a="1"/>
  <c r="F6450" i="1" s="1"/>
  <c r="F6451" i="1" a="1"/>
  <c r="F6451" i="1" s="1"/>
  <c r="F6452" i="1" a="1"/>
  <c r="F6452" i="1" s="1"/>
  <c r="F6453" i="1" a="1"/>
  <c r="F6453" i="1" s="1"/>
  <c r="F6454" i="1" a="1"/>
  <c r="F6454" i="1" s="1"/>
  <c r="F6455" i="1" a="1"/>
  <c r="F6455" i="1" s="1"/>
  <c r="F6456" i="1" a="1"/>
  <c r="F6456" i="1" s="1"/>
  <c r="F6457" i="1" a="1"/>
  <c r="F6457" i="1"/>
  <c r="F6458" i="1" a="1"/>
  <c r="F6458" i="1" s="1"/>
  <c r="F6459" i="1" a="1"/>
  <c r="F6459" i="1" s="1"/>
  <c r="F6460" i="1" a="1"/>
  <c r="F6460" i="1" s="1"/>
  <c r="F6461" i="1" a="1"/>
  <c r="F6461" i="1" s="1"/>
  <c r="F6462" i="1" a="1"/>
  <c r="F6462" i="1" s="1"/>
  <c r="F6463" i="1" a="1"/>
  <c r="F6463" i="1"/>
  <c r="F6464" i="1" a="1"/>
  <c r="F6464" i="1" s="1"/>
  <c r="F6465" i="1" a="1"/>
  <c r="F6465" i="1" s="1"/>
  <c r="F6466" i="1" a="1"/>
  <c r="F6466" i="1" s="1"/>
  <c r="F6467" i="1" a="1"/>
  <c r="F6467" i="1" s="1"/>
  <c r="F6468" i="1" a="1"/>
  <c r="F6468" i="1" s="1"/>
  <c r="F6469" i="1" a="1"/>
  <c r="F6469" i="1" s="1"/>
  <c r="F6470" i="1" a="1"/>
  <c r="F6470" i="1" s="1"/>
  <c r="F6471" i="1" a="1"/>
  <c r="F6471" i="1" s="1"/>
  <c r="F6472" i="1" a="1"/>
  <c r="F6472" i="1" s="1"/>
  <c r="F6473" i="1" a="1"/>
  <c r="F6473" i="1" s="1"/>
  <c r="F6474" i="1" a="1"/>
  <c r="F6474" i="1" s="1"/>
  <c r="F6475" i="1" a="1"/>
  <c r="F6475" i="1" s="1"/>
  <c r="F6476" i="1" a="1"/>
  <c r="F6476" i="1" s="1"/>
  <c r="F6477" i="1" a="1"/>
  <c r="F6477" i="1" s="1"/>
  <c r="F6478" i="1" a="1"/>
  <c r="F6478" i="1" s="1"/>
  <c r="F6479" i="1" a="1"/>
  <c r="F6479" i="1"/>
  <c r="F6480" i="1" a="1"/>
  <c r="F6480" i="1" s="1"/>
  <c r="F6481" i="1" a="1"/>
  <c r="F6481" i="1" s="1"/>
  <c r="F6482" i="1" a="1"/>
  <c r="F6482" i="1" s="1"/>
  <c r="F6483" i="1" a="1"/>
  <c r="F6483" i="1" s="1"/>
  <c r="F6484" i="1" a="1"/>
  <c r="F6484" i="1" s="1"/>
  <c r="F6485" i="1" a="1"/>
  <c r="F6485" i="1" s="1"/>
  <c r="F6486" i="1" a="1"/>
  <c r="F6486" i="1" s="1"/>
  <c r="F6487" i="1" a="1"/>
  <c r="F6487" i="1" s="1"/>
  <c r="F6488" i="1" a="1"/>
  <c r="F6488" i="1" s="1"/>
  <c r="F6489" i="1" a="1"/>
  <c r="F6489" i="1" s="1"/>
  <c r="F6490" i="1" a="1"/>
  <c r="F6490" i="1" s="1"/>
  <c r="F6491" i="1" a="1"/>
  <c r="F6491" i="1" s="1"/>
  <c r="F6492" i="1" a="1"/>
  <c r="F6492" i="1" s="1"/>
  <c r="F6493" i="1" a="1"/>
  <c r="F6493" i="1" s="1"/>
  <c r="F6494" i="1" a="1"/>
  <c r="F6494" i="1" s="1"/>
  <c r="F6495" i="1" a="1"/>
  <c r="F6495" i="1" s="1"/>
  <c r="F6496" i="1" a="1"/>
  <c r="F6496" i="1" s="1"/>
  <c r="F6497" i="1" a="1"/>
  <c r="F6497" i="1" s="1"/>
  <c r="F6498" i="1" a="1"/>
  <c r="F6498" i="1" s="1"/>
  <c r="F6499" i="1" a="1"/>
  <c r="F6499" i="1" s="1"/>
  <c r="F6500" i="1" a="1"/>
  <c r="F6500" i="1"/>
  <c r="F6501" i="1" a="1"/>
  <c r="F6501" i="1" s="1"/>
  <c r="F6502" i="1" a="1"/>
  <c r="F6502" i="1" s="1"/>
  <c r="F6503" i="1" a="1"/>
  <c r="F6503" i="1" s="1"/>
  <c r="F6504" i="1" a="1"/>
  <c r="F6504" i="1" s="1"/>
  <c r="F6505" i="1" a="1"/>
  <c r="F6505" i="1" s="1"/>
  <c r="F6506" i="1" a="1"/>
  <c r="F6506" i="1" s="1"/>
  <c r="F6507" i="1" a="1"/>
  <c r="F6507" i="1" s="1"/>
  <c r="F6508" i="1" a="1"/>
  <c r="F6508" i="1" s="1"/>
  <c r="F6509" i="1" a="1"/>
  <c r="F6509" i="1" s="1"/>
  <c r="F6510" i="1" a="1"/>
  <c r="F6510" i="1" s="1"/>
  <c r="F6511" i="1" a="1"/>
  <c r="F6511" i="1" s="1"/>
  <c r="F6512" i="1" a="1"/>
  <c r="F6512" i="1" s="1"/>
  <c r="F6513" i="1" a="1"/>
  <c r="F6513" i="1" s="1"/>
  <c r="F6514" i="1" a="1"/>
  <c r="F6514" i="1" s="1"/>
  <c r="F6515" i="1" a="1"/>
  <c r="F6515" i="1" s="1"/>
  <c r="F6516" i="1" a="1"/>
  <c r="F6516" i="1" s="1"/>
  <c r="F6517" i="1" a="1"/>
  <c r="F6517" i="1" s="1"/>
  <c r="F6518" i="1" a="1"/>
  <c r="F6518" i="1" s="1"/>
  <c r="F6519" i="1" a="1"/>
  <c r="F6519" i="1" s="1"/>
  <c r="F6520" i="1" a="1"/>
  <c r="F6520" i="1" s="1"/>
  <c r="F6521" i="1" a="1"/>
  <c r="F6521" i="1" s="1"/>
  <c r="F6522" i="1" a="1"/>
  <c r="F6522" i="1" s="1"/>
  <c r="F6523" i="1" a="1"/>
  <c r="F6523" i="1" s="1"/>
  <c r="F6524" i="1" a="1"/>
  <c r="F6524" i="1" s="1"/>
  <c r="F6525" i="1" a="1"/>
  <c r="F6525" i="1" s="1"/>
  <c r="F6526" i="1" a="1"/>
  <c r="F6526" i="1" s="1"/>
  <c r="F6527" i="1" a="1"/>
  <c r="F6527" i="1" s="1"/>
  <c r="F6528" i="1" a="1"/>
  <c r="F6528" i="1" s="1"/>
  <c r="F6529" i="1" a="1"/>
  <c r="F6529" i="1" s="1"/>
  <c r="F6530" i="1" a="1"/>
  <c r="F6530" i="1" s="1"/>
  <c r="F6531" i="1" a="1"/>
  <c r="F6531" i="1" s="1"/>
  <c r="F6532" i="1" a="1"/>
  <c r="F6532" i="1" s="1"/>
  <c r="F6533" i="1" a="1"/>
  <c r="F6533" i="1" s="1"/>
  <c r="F6534" i="1" a="1"/>
  <c r="F6534" i="1" s="1"/>
  <c r="F6535" i="1" a="1"/>
  <c r="F6535" i="1" s="1"/>
  <c r="F6536" i="1" a="1"/>
  <c r="F6536" i="1" s="1"/>
  <c r="F6537" i="1" a="1"/>
  <c r="F6537" i="1" s="1"/>
  <c r="F6538" i="1" a="1"/>
  <c r="F6538" i="1" s="1"/>
  <c r="F6539" i="1" a="1"/>
  <c r="F6539" i="1" s="1"/>
  <c r="F6540" i="1" a="1"/>
  <c r="F6540" i="1" s="1"/>
  <c r="F6541" i="1" a="1"/>
  <c r="F6541" i="1" s="1"/>
  <c r="F6542" i="1" a="1"/>
  <c r="F6542" i="1" s="1"/>
  <c r="F6543" i="1" a="1"/>
  <c r="F6543" i="1" s="1"/>
  <c r="F6544" i="1" a="1"/>
  <c r="F6544" i="1" s="1"/>
  <c r="F6545" i="1" a="1"/>
  <c r="F6545" i="1" s="1"/>
  <c r="F6546" i="1" a="1"/>
  <c r="F6546" i="1" s="1"/>
  <c r="F6547" i="1" a="1"/>
  <c r="F6547" i="1" s="1"/>
  <c r="F6548" i="1" a="1"/>
  <c r="F6548" i="1" s="1"/>
  <c r="F6549" i="1" a="1"/>
  <c r="F6549" i="1" s="1"/>
  <c r="F6550" i="1" a="1"/>
  <c r="F6550" i="1" s="1"/>
  <c r="F6551" i="1" a="1"/>
  <c r="F6551" i="1" s="1"/>
  <c r="F6552" i="1" a="1"/>
  <c r="F6552" i="1" s="1"/>
  <c r="F6553" i="1" a="1"/>
  <c r="F6553" i="1" s="1"/>
  <c r="F6554" i="1" a="1"/>
  <c r="F6554" i="1" s="1"/>
  <c r="F6555" i="1" a="1"/>
  <c r="F6555" i="1" s="1"/>
  <c r="F6556" i="1" a="1"/>
  <c r="F6556" i="1" s="1"/>
  <c r="F6557" i="1" a="1"/>
  <c r="F6557" i="1" s="1"/>
  <c r="F6558" i="1" a="1"/>
  <c r="F6558" i="1" s="1"/>
  <c r="F6559" i="1" a="1"/>
  <c r="F6559" i="1" s="1"/>
  <c r="F6560" i="1" a="1"/>
  <c r="F6560" i="1" s="1"/>
  <c r="F6561" i="1" a="1"/>
  <c r="F6561" i="1" s="1"/>
  <c r="F6562" i="1" a="1"/>
  <c r="F6562" i="1" s="1"/>
  <c r="F6563" i="1" a="1"/>
  <c r="F6563" i="1" s="1"/>
  <c r="F6564" i="1" a="1"/>
  <c r="F6564" i="1" s="1"/>
  <c r="F6565" i="1" a="1"/>
  <c r="F6565" i="1" s="1"/>
  <c r="F6566" i="1" a="1"/>
  <c r="F6566" i="1" s="1"/>
  <c r="F6567" i="1" a="1"/>
  <c r="F6567" i="1" s="1"/>
  <c r="F6568" i="1" a="1"/>
  <c r="F6568" i="1" s="1"/>
  <c r="F6569" i="1" a="1"/>
  <c r="F6569" i="1" s="1"/>
  <c r="F6570" i="1" a="1"/>
  <c r="F6570" i="1" s="1"/>
  <c r="F6571" i="1" a="1"/>
  <c r="F6571" i="1" s="1"/>
  <c r="F6572" i="1" a="1"/>
  <c r="F6572" i="1" s="1"/>
  <c r="F6573" i="1" a="1"/>
  <c r="F6573" i="1" s="1"/>
  <c r="F6574" i="1" a="1"/>
  <c r="F6574" i="1" s="1"/>
  <c r="F6575" i="1" a="1"/>
  <c r="F6575" i="1" s="1"/>
  <c r="F6576" i="1" a="1"/>
  <c r="F6576" i="1" s="1"/>
  <c r="F6577" i="1" a="1"/>
  <c r="F6577" i="1" s="1"/>
  <c r="F6578" i="1" a="1"/>
  <c r="F6578" i="1" s="1"/>
  <c r="F6579" i="1" a="1"/>
  <c r="F6579" i="1" s="1"/>
  <c r="F6580" i="1" a="1"/>
  <c r="F6580" i="1" s="1"/>
  <c r="F6581" i="1" a="1"/>
  <c r="F6581" i="1" s="1"/>
  <c r="F6582" i="1" a="1"/>
  <c r="F6582" i="1" s="1"/>
  <c r="F6583" i="1" a="1"/>
  <c r="F6583" i="1" s="1"/>
  <c r="F6584" i="1" a="1"/>
  <c r="F6584" i="1" s="1"/>
  <c r="F6585" i="1" a="1"/>
  <c r="F6585" i="1" s="1"/>
  <c r="F6586" i="1" a="1"/>
  <c r="F6586" i="1" s="1"/>
  <c r="F6587" i="1" a="1"/>
  <c r="F6587" i="1" s="1"/>
  <c r="F6588" i="1" a="1"/>
  <c r="F6588" i="1" s="1"/>
  <c r="F6589" i="1" a="1"/>
  <c r="F6589" i="1"/>
  <c r="F6590" i="1" a="1"/>
  <c r="F6590" i="1" s="1"/>
  <c r="F6591" i="1" a="1"/>
  <c r="F6591" i="1" s="1"/>
  <c r="F6592" i="1" a="1"/>
  <c r="F6592" i="1" s="1"/>
  <c r="F6593" i="1" a="1"/>
  <c r="F6593" i="1" s="1"/>
  <c r="F6594" i="1" a="1"/>
  <c r="F6594" i="1" s="1"/>
  <c r="F6595" i="1" a="1"/>
  <c r="F6595" i="1" s="1"/>
  <c r="F6596" i="1" a="1"/>
  <c r="F6596" i="1" s="1"/>
  <c r="F6597" i="1" a="1"/>
  <c r="F6597" i="1" s="1"/>
  <c r="F6598" i="1" a="1"/>
  <c r="F6598" i="1" s="1"/>
  <c r="F6599" i="1" a="1"/>
  <c r="F6599" i="1" s="1"/>
  <c r="F6600" i="1" a="1"/>
  <c r="F6600" i="1" s="1"/>
  <c r="F6601" i="1" a="1"/>
  <c r="F6601" i="1" s="1"/>
  <c r="F6602" i="1" a="1"/>
  <c r="F6602" i="1" s="1"/>
  <c r="F6603" i="1" a="1"/>
  <c r="F6603" i="1" s="1"/>
  <c r="F6604" i="1" a="1"/>
  <c r="F6604" i="1" s="1"/>
  <c r="F6605" i="1" a="1"/>
  <c r="F6605" i="1" s="1"/>
  <c r="F6606" i="1" a="1"/>
  <c r="F6606" i="1" s="1"/>
  <c r="F6607" i="1" a="1"/>
  <c r="F6607" i="1" s="1"/>
  <c r="F6608" i="1" a="1"/>
  <c r="F6608" i="1" s="1"/>
  <c r="F6609" i="1" a="1"/>
  <c r="F6609" i="1" s="1"/>
  <c r="F6610" i="1" a="1"/>
  <c r="F6610" i="1" s="1"/>
  <c r="F6611" i="1" a="1"/>
  <c r="F6611" i="1" s="1"/>
  <c r="F6612" i="1" a="1"/>
  <c r="F6612" i="1" s="1"/>
  <c r="F6613" i="1" a="1"/>
  <c r="F6613" i="1" s="1"/>
  <c r="F6614" i="1" a="1"/>
  <c r="F6614" i="1" s="1"/>
  <c r="F6615" i="1" a="1"/>
  <c r="F6615" i="1" s="1"/>
  <c r="F6616" i="1" a="1"/>
  <c r="F6616" i="1" s="1"/>
  <c r="F6617" i="1" a="1"/>
  <c r="F6617" i="1" s="1"/>
  <c r="F6618" i="1" a="1"/>
  <c r="F6618" i="1" s="1"/>
  <c r="F6619" i="1" a="1"/>
  <c r="F6619" i="1" s="1"/>
  <c r="F6620" i="1" a="1"/>
  <c r="F6620" i="1" s="1"/>
  <c r="F6621" i="1" a="1"/>
  <c r="F6621" i="1" s="1"/>
  <c r="F6622" i="1" a="1"/>
  <c r="F6622" i="1" s="1"/>
  <c r="F6623" i="1" a="1"/>
  <c r="F6623" i="1" s="1"/>
  <c r="F6624" i="1" a="1"/>
  <c r="F6624" i="1" s="1"/>
  <c r="F6625" i="1" a="1"/>
  <c r="F6625" i="1" s="1"/>
  <c r="F6626" i="1" a="1"/>
  <c r="F6626" i="1" s="1"/>
  <c r="F6627" i="1" a="1"/>
  <c r="F6627" i="1" s="1"/>
  <c r="F6628" i="1" a="1"/>
  <c r="F6628" i="1" s="1"/>
  <c r="F6629" i="1" a="1"/>
  <c r="F6629" i="1" s="1"/>
  <c r="F6630" i="1" a="1"/>
  <c r="F6630" i="1" s="1"/>
  <c r="F6631" i="1" a="1"/>
  <c r="F6631" i="1" s="1"/>
  <c r="F6632" i="1" a="1"/>
  <c r="F6632" i="1"/>
  <c r="F6633" i="1" a="1"/>
  <c r="F6633" i="1" s="1"/>
  <c r="F6634" i="1" a="1"/>
  <c r="F6634" i="1" s="1"/>
  <c r="F6635" i="1" a="1"/>
  <c r="F6635" i="1" s="1"/>
  <c r="F6636" i="1" a="1"/>
  <c r="F6636" i="1" s="1"/>
  <c r="F6637" i="1" a="1"/>
  <c r="F6637" i="1" s="1"/>
  <c r="F6638" i="1" a="1"/>
  <c r="F6638" i="1" s="1"/>
  <c r="F6639" i="1" a="1"/>
  <c r="F6639" i="1" s="1"/>
  <c r="F6640" i="1" a="1"/>
  <c r="F6640" i="1" s="1"/>
  <c r="F6641" i="1" a="1"/>
  <c r="F6641" i="1" s="1"/>
  <c r="F6642" i="1" a="1"/>
  <c r="F6642" i="1" s="1"/>
  <c r="F6643" i="1" a="1"/>
  <c r="F6643" i="1" s="1"/>
  <c r="F6644" i="1" a="1"/>
  <c r="F6644" i="1" s="1"/>
  <c r="F6645" i="1" a="1"/>
  <c r="F6645" i="1" s="1"/>
  <c r="F6646" i="1" a="1"/>
  <c r="F6646" i="1" s="1"/>
  <c r="F6647" i="1" a="1"/>
  <c r="F6647" i="1" s="1"/>
  <c r="F6648" i="1" a="1"/>
  <c r="F6648" i="1" s="1"/>
  <c r="F6649" i="1" a="1"/>
  <c r="F6649" i="1" s="1"/>
  <c r="F6650" i="1" a="1"/>
  <c r="F6650" i="1" s="1"/>
  <c r="F6651" i="1" a="1"/>
  <c r="F6651" i="1" s="1"/>
  <c r="F6652" i="1" a="1"/>
  <c r="F6652" i="1" s="1"/>
  <c r="F6653" i="1" a="1"/>
  <c r="F6653" i="1" s="1"/>
  <c r="F6654" i="1" a="1"/>
  <c r="F6654" i="1" s="1"/>
  <c r="F6655" i="1" a="1"/>
  <c r="F6655" i="1" s="1"/>
  <c r="F6656" i="1" a="1"/>
  <c r="F6656" i="1" s="1"/>
  <c r="F6657" i="1" a="1"/>
  <c r="F6657" i="1" s="1"/>
  <c r="F6658" i="1" a="1"/>
  <c r="F6658" i="1" s="1"/>
  <c r="F6659" i="1" a="1"/>
  <c r="F6659" i="1" s="1"/>
  <c r="F6660" i="1" a="1"/>
  <c r="F6660" i="1" s="1"/>
  <c r="F6661" i="1" a="1"/>
  <c r="F6661" i="1" s="1"/>
  <c r="F6662" i="1" a="1"/>
  <c r="F6662" i="1" s="1"/>
  <c r="F6663" i="1" a="1"/>
  <c r="F6663" i="1" s="1"/>
  <c r="F6664" i="1" a="1"/>
  <c r="F6664" i="1"/>
  <c r="F6665" i="1" a="1"/>
  <c r="F6665" i="1" s="1"/>
  <c r="F6666" i="1" a="1"/>
  <c r="F6666" i="1" s="1"/>
  <c r="F6667" i="1" a="1"/>
  <c r="F6667" i="1" s="1"/>
  <c r="F6668" i="1" a="1"/>
  <c r="F6668" i="1" s="1"/>
  <c r="F6669" i="1" a="1"/>
  <c r="F6669" i="1" s="1"/>
  <c r="F6670" i="1" a="1"/>
  <c r="F6670" i="1" s="1"/>
  <c r="F6671" i="1" a="1"/>
  <c r="F6671" i="1" s="1"/>
  <c r="F6672" i="1" a="1"/>
  <c r="F6672" i="1" s="1"/>
  <c r="F6673" i="1" a="1"/>
  <c r="F6673" i="1" s="1"/>
  <c r="F6674" i="1" a="1"/>
  <c r="F6674" i="1" s="1"/>
  <c r="F6675" i="1" a="1"/>
  <c r="F6675" i="1" s="1"/>
  <c r="F6676" i="1" a="1"/>
  <c r="F6676" i="1" s="1"/>
  <c r="F6677" i="1" a="1"/>
  <c r="F6677" i="1" s="1"/>
  <c r="F6678" i="1" a="1"/>
  <c r="F6678" i="1" s="1"/>
  <c r="F6679" i="1" a="1"/>
  <c r="F6679" i="1" s="1"/>
  <c r="F6680" i="1" a="1"/>
  <c r="F6680" i="1" s="1"/>
  <c r="F6681" i="1" a="1"/>
  <c r="F6681" i="1" s="1"/>
  <c r="F6682" i="1" a="1"/>
  <c r="F6682" i="1" s="1"/>
  <c r="F6683" i="1" a="1"/>
  <c r="F6683" i="1" s="1"/>
  <c r="F6684" i="1" a="1"/>
  <c r="F6684" i="1" s="1"/>
  <c r="F6685" i="1" a="1"/>
  <c r="F6685" i="1" s="1"/>
  <c r="F6686" i="1" a="1"/>
  <c r="F6686" i="1" s="1"/>
  <c r="F6687" i="1" a="1"/>
  <c r="F6687" i="1" s="1"/>
  <c r="F6688" i="1" a="1"/>
  <c r="F6688" i="1" s="1"/>
  <c r="F6689" i="1" a="1"/>
  <c r="F6689" i="1" s="1"/>
  <c r="F6690" i="1" a="1"/>
  <c r="F6690" i="1" s="1"/>
  <c r="F6691" i="1" a="1"/>
  <c r="F6691" i="1" s="1"/>
  <c r="F6692" i="1" a="1"/>
  <c r="F6692" i="1" s="1"/>
  <c r="F6693" i="1" a="1"/>
  <c r="F6693" i="1" s="1"/>
  <c r="F6694" i="1" a="1"/>
  <c r="F6694" i="1" s="1"/>
  <c r="F6695" i="1" a="1"/>
  <c r="F6695" i="1" s="1"/>
  <c r="F6696" i="1" a="1"/>
  <c r="F6696" i="1" s="1"/>
  <c r="F6697" i="1" a="1"/>
  <c r="F6697" i="1" s="1"/>
  <c r="F6698" i="1" a="1"/>
  <c r="F6698" i="1" s="1"/>
  <c r="F6699" i="1" a="1"/>
  <c r="F6699" i="1" s="1"/>
  <c r="F6700" i="1" a="1"/>
  <c r="F6700" i="1" s="1"/>
  <c r="F6701" i="1" a="1"/>
  <c r="F6701" i="1" s="1"/>
  <c r="F6702" i="1" a="1"/>
  <c r="F6702" i="1" s="1"/>
  <c r="F6703" i="1" a="1"/>
  <c r="F6703" i="1" s="1"/>
  <c r="F6704" i="1" a="1"/>
  <c r="F6704" i="1" s="1"/>
  <c r="F6705" i="1" a="1"/>
  <c r="F6705" i="1" s="1"/>
  <c r="F6706" i="1" a="1"/>
  <c r="F6706" i="1" s="1"/>
  <c r="F6707" i="1" a="1"/>
  <c r="F6707" i="1" s="1"/>
  <c r="F6708" i="1" a="1"/>
  <c r="F6708" i="1" s="1"/>
  <c r="F6709" i="1" a="1"/>
  <c r="F6709" i="1" s="1"/>
  <c r="F6710" i="1" a="1"/>
  <c r="F6710" i="1" s="1"/>
  <c r="F6711" i="1" a="1"/>
  <c r="F6711" i="1" s="1"/>
  <c r="F6712" i="1" a="1"/>
  <c r="F6712" i="1" s="1"/>
  <c r="F6713" i="1" a="1"/>
  <c r="F6713" i="1" s="1"/>
  <c r="F6714" i="1" a="1"/>
  <c r="F6714" i="1" s="1"/>
  <c r="F6715" i="1" a="1"/>
  <c r="F6715" i="1" s="1"/>
  <c r="F6716" i="1" a="1"/>
  <c r="F6716" i="1" s="1"/>
  <c r="F6717" i="1" a="1"/>
  <c r="F6717" i="1"/>
  <c r="F6718" i="1" a="1"/>
  <c r="F6718" i="1" s="1"/>
  <c r="F6719" i="1" a="1"/>
  <c r="F6719" i="1" s="1"/>
  <c r="F6720" i="1" a="1"/>
  <c r="F6720" i="1" s="1"/>
  <c r="F6721" i="1" a="1"/>
  <c r="F6721" i="1" s="1"/>
  <c r="F6722" i="1" a="1"/>
  <c r="F6722" i="1" s="1"/>
  <c r="F6723" i="1" a="1"/>
  <c r="F6723" i="1" s="1"/>
  <c r="F6724" i="1" a="1"/>
  <c r="F6724" i="1" s="1"/>
  <c r="F6725" i="1" a="1"/>
  <c r="F6725" i="1" s="1"/>
  <c r="F6726" i="1" a="1"/>
  <c r="F6726" i="1" s="1"/>
  <c r="F6727" i="1" a="1"/>
  <c r="F6727" i="1" s="1"/>
  <c r="F6728" i="1" a="1"/>
  <c r="F6728" i="1" s="1"/>
  <c r="F6729" i="1" a="1"/>
  <c r="F6729" i="1" s="1"/>
  <c r="F6730" i="1" a="1"/>
  <c r="F6730" i="1" s="1"/>
  <c r="F6731" i="1" a="1"/>
  <c r="F6731" i="1" s="1"/>
  <c r="F6732" i="1" a="1"/>
  <c r="F6732" i="1" s="1"/>
  <c r="F6733" i="1" a="1"/>
  <c r="F6733" i="1" s="1"/>
  <c r="F6734" i="1" a="1"/>
  <c r="F6734" i="1" s="1"/>
  <c r="F6735" i="1" a="1"/>
  <c r="F6735" i="1" s="1"/>
  <c r="F6736" i="1" a="1"/>
  <c r="F6736" i="1" s="1"/>
  <c r="F6737" i="1" a="1"/>
  <c r="F6737" i="1" s="1"/>
  <c r="F6738" i="1" a="1"/>
  <c r="F6738" i="1" s="1"/>
  <c r="F6739" i="1" a="1"/>
  <c r="F6739" i="1" s="1"/>
  <c r="F6740" i="1" a="1"/>
  <c r="F6740" i="1" s="1"/>
  <c r="F6741" i="1" a="1"/>
  <c r="F6741" i="1" s="1"/>
  <c r="F6742" i="1" a="1"/>
  <c r="F6742" i="1" s="1"/>
  <c r="F6743" i="1" a="1"/>
  <c r="F6743" i="1" s="1"/>
  <c r="F6744" i="1" a="1"/>
  <c r="F6744" i="1" s="1"/>
  <c r="F6745" i="1" a="1"/>
  <c r="F6745" i="1" s="1"/>
  <c r="F6746" i="1" a="1"/>
  <c r="F6746" i="1" s="1"/>
  <c r="F6747" i="1" a="1"/>
  <c r="F6747" i="1" s="1"/>
  <c r="F6748" i="1" a="1"/>
  <c r="F6748" i="1" s="1"/>
  <c r="F6749" i="1" a="1"/>
  <c r="F6749" i="1" s="1"/>
  <c r="F6750" i="1" a="1"/>
  <c r="F6750" i="1" s="1"/>
  <c r="F6751" i="1" a="1"/>
  <c r="F6751" i="1" s="1"/>
  <c r="F6752" i="1" a="1"/>
  <c r="F6752" i="1" s="1"/>
  <c r="F6753" i="1" a="1"/>
  <c r="F6753" i="1" s="1"/>
  <c r="F6754" i="1" a="1"/>
  <c r="F6754" i="1" s="1"/>
  <c r="F6755" i="1" a="1"/>
  <c r="F6755" i="1" s="1"/>
  <c r="F6756" i="1" a="1"/>
  <c r="F6756" i="1" s="1"/>
  <c r="F6757" i="1" a="1"/>
  <c r="F6757" i="1" s="1"/>
  <c r="F6758" i="1" a="1"/>
  <c r="F6758" i="1" s="1"/>
  <c r="F6759" i="1" a="1"/>
  <c r="F6759" i="1" s="1"/>
  <c r="F6760" i="1" a="1"/>
  <c r="F6760" i="1"/>
  <c r="F6761" i="1" a="1"/>
  <c r="F6761" i="1" s="1"/>
  <c r="F6762" i="1" a="1"/>
  <c r="F6762" i="1" s="1"/>
  <c r="F6763" i="1" a="1"/>
  <c r="F6763" i="1" s="1"/>
  <c r="F6764" i="1" a="1"/>
  <c r="F6764" i="1" s="1"/>
  <c r="F6765" i="1" a="1"/>
  <c r="F6765" i="1" s="1"/>
  <c r="F6766" i="1" a="1"/>
  <c r="F6766" i="1" s="1"/>
  <c r="F6767" i="1" a="1"/>
  <c r="F6767" i="1" s="1"/>
  <c r="F6768" i="1" a="1"/>
  <c r="F6768" i="1" s="1"/>
  <c r="F6769" i="1" a="1"/>
  <c r="F6769" i="1" s="1"/>
  <c r="F6770" i="1" a="1"/>
  <c r="F6770" i="1" s="1"/>
  <c r="F6771" i="1" a="1"/>
  <c r="F6771" i="1" s="1"/>
  <c r="F6772" i="1" a="1"/>
  <c r="F6772" i="1" s="1"/>
  <c r="F6773" i="1" a="1"/>
  <c r="F6773" i="1" s="1"/>
  <c r="F6774" i="1" a="1"/>
  <c r="F6774" i="1" s="1"/>
  <c r="F6775" i="1" a="1"/>
  <c r="F6775" i="1" s="1"/>
  <c r="F6776" i="1" a="1"/>
  <c r="F6776" i="1" s="1"/>
  <c r="F6777" i="1" a="1"/>
  <c r="F6777" i="1" s="1"/>
  <c r="F6778" i="1" a="1"/>
  <c r="F6778" i="1" s="1"/>
  <c r="F6779" i="1" a="1"/>
  <c r="F6779" i="1" s="1"/>
  <c r="F6780" i="1" a="1"/>
  <c r="F6780" i="1"/>
  <c r="F6781" i="1" a="1"/>
  <c r="F6781" i="1" s="1"/>
  <c r="F6782" i="1" a="1"/>
  <c r="F6782" i="1" s="1"/>
  <c r="F6783" i="1" a="1"/>
  <c r="F6783" i="1" s="1"/>
  <c r="F6784" i="1" a="1"/>
  <c r="F6784" i="1" s="1"/>
  <c r="F6785" i="1" a="1"/>
  <c r="F6785" i="1" s="1"/>
  <c r="F6786" i="1" a="1"/>
  <c r="F6786" i="1" s="1"/>
  <c r="F6787" i="1" a="1"/>
  <c r="F6787" i="1" s="1"/>
  <c r="F6788" i="1" a="1"/>
  <c r="F6788" i="1" s="1"/>
  <c r="F6789" i="1" a="1"/>
  <c r="F6789" i="1" s="1"/>
  <c r="F6790" i="1" a="1"/>
  <c r="F6790" i="1" s="1"/>
  <c r="F6791" i="1" a="1"/>
  <c r="F6791" i="1" s="1"/>
  <c r="F6792" i="1" a="1"/>
  <c r="F6792" i="1" s="1"/>
  <c r="F6793" i="1" a="1"/>
  <c r="F6793" i="1" s="1"/>
  <c r="F6794" i="1" a="1"/>
  <c r="F6794" i="1" s="1"/>
  <c r="F6795" i="1" a="1"/>
  <c r="F6795" i="1" s="1"/>
  <c r="F6796" i="1" a="1"/>
  <c r="F6796" i="1" s="1"/>
  <c r="F6797" i="1" a="1"/>
  <c r="F6797" i="1" s="1"/>
  <c r="F6798" i="1" a="1"/>
  <c r="F6798" i="1" s="1"/>
  <c r="F6799" i="1" a="1"/>
  <c r="F6799" i="1" s="1"/>
  <c r="F6800" i="1" a="1"/>
  <c r="F6800" i="1" s="1"/>
  <c r="F6801" i="1" a="1"/>
  <c r="F6801" i="1" s="1"/>
  <c r="F6802" i="1" a="1"/>
  <c r="F6802" i="1" s="1"/>
  <c r="F6803" i="1" a="1"/>
  <c r="F6803" i="1" s="1"/>
  <c r="F6804" i="1" a="1"/>
  <c r="F6804" i="1" s="1"/>
  <c r="F6805" i="1" a="1"/>
  <c r="F6805" i="1" s="1"/>
  <c r="F6806" i="1" a="1"/>
  <c r="F6806" i="1" s="1"/>
  <c r="F6807" i="1" a="1"/>
  <c r="F6807" i="1" s="1"/>
  <c r="F6808" i="1" a="1"/>
  <c r="F6808" i="1" s="1"/>
  <c r="F6809" i="1" a="1"/>
  <c r="F6809" i="1" s="1"/>
  <c r="F6810" i="1" a="1"/>
  <c r="F6810" i="1" s="1"/>
  <c r="F6811" i="1" a="1"/>
  <c r="F6811" i="1" s="1"/>
  <c r="F6812" i="1" a="1"/>
  <c r="F6812" i="1" s="1"/>
  <c r="F6813" i="1" a="1"/>
  <c r="F6813" i="1" s="1"/>
  <c r="F6814" i="1" a="1"/>
  <c r="F6814" i="1" s="1"/>
  <c r="F6815" i="1" a="1"/>
  <c r="F6815" i="1" s="1"/>
  <c r="F6816" i="1" a="1"/>
  <c r="F6816" i="1" s="1"/>
  <c r="F6817" i="1" a="1"/>
  <c r="F6817" i="1" s="1"/>
  <c r="F6818" i="1" a="1"/>
  <c r="F6818" i="1" s="1"/>
  <c r="F6819" i="1" a="1"/>
  <c r="F6819" i="1" s="1"/>
  <c r="F6820" i="1" a="1"/>
  <c r="F6820" i="1" s="1"/>
  <c r="F6821" i="1" a="1"/>
  <c r="F6821" i="1" s="1"/>
  <c r="F6822" i="1" a="1"/>
  <c r="F6822" i="1" s="1"/>
  <c r="F6823" i="1" a="1"/>
  <c r="F6823" i="1" s="1"/>
  <c r="F6824" i="1" a="1"/>
  <c r="F6824" i="1" s="1"/>
  <c r="F6825" i="1" a="1"/>
  <c r="F6825" i="1" s="1"/>
  <c r="F6826" i="1" a="1"/>
  <c r="F6826" i="1" s="1"/>
  <c r="F6827" i="1" a="1"/>
  <c r="F6827" i="1" s="1"/>
  <c r="F6828" i="1" a="1"/>
  <c r="F6828" i="1" s="1"/>
  <c r="F6829" i="1" a="1"/>
  <c r="F6829" i="1" s="1"/>
  <c r="F6830" i="1" a="1"/>
  <c r="F6830" i="1" s="1"/>
  <c r="F6831" i="1" a="1"/>
  <c r="F6831" i="1" s="1"/>
  <c r="F6832" i="1" a="1"/>
  <c r="F6832" i="1" s="1"/>
  <c r="F6833" i="1" a="1"/>
  <c r="F6833" i="1" s="1"/>
  <c r="F6834" i="1" a="1"/>
  <c r="F6834" i="1" s="1"/>
  <c r="F6835" i="1" a="1"/>
  <c r="F6835" i="1" s="1"/>
  <c r="F6836" i="1" a="1"/>
  <c r="F6836" i="1" s="1"/>
  <c r="F6837" i="1" a="1"/>
  <c r="F6837" i="1" s="1"/>
  <c r="F6838" i="1" a="1"/>
  <c r="F6838" i="1" s="1"/>
  <c r="F6839" i="1" a="1"/>
  <c r="F6839" i="1" s="1"/>
  <c r="F6840" i="1" a="1"/>
  <c r="F6840" i="1" s="1"/>
  <c r="F6841" i="1" a="1"/>
  <c r="F6841" i="1" s="1"/>
  <c r="F6842" i="1" a="1"/>
  <c r="F6842" i="1" s="1"/>
  <c r="F6843" i="1" a="1"/>
  <c r="F6843" i="1" s="1"/>
  <c r="F6844" i="1" a="1"/>
  <c r="F6844" i="1"/>
  <c r="F6845" i="1" a="1"/>
  <c r="F6845" i="1" s="1"/>
  <c r="F6846" i="1" a="1"/>
  <c r="F6846" i="1" s="1"/>
  <c r="F6847" i="1" a="1"/>
  <c r="F6847" i="1" s="1"/>
  <c r="F6848" i="1" a="1"/>
  <c r="F6848" i="1" s="1"/>
  <c r="F6849" i="1" a="1"/>
  <c r="F6849" i="1" s="1"/>
  <c r="F6850" i="1" a="1"/>
  <c r="F6850" i="1" s="1"/>
  <c r="F6851" i="1" a="1"/>
  <c r="F6851" i="1" s="1"/>
  <c r="F6852" i="1" a="1"/>
  <c r="F6852" i="1" s="1"/>
  <c r="F6853" i="1" a="1"/>
  <c r="F6853" i="1" s="1"/>
  <c r="F6854" i="1" a="1"/>
  <c r="F6854" i="1" s="1"/>
  <c r="F6855" i="1" a="1"/>
  <c r="F6855" i="1" s="1"/>
  <c r="F6856" i="1" a="1"/>
  <c r="F6856" i="1" s="1"/>
  <c r="F6857" i="1" a="1"/>
  <c r="F6857" i="1" s="1"/>
  <c r="F6858" i="1" a="1"/>
  <c r="F6858" i="1" s="1"/>
  <c r="F6859" i="1" a="1"/>
  <c r="F6859" i="1" s="1"/>
  <c r="F6860" i="1" a="1"/>
  <c r="F6860" i="1" s="1"/>
  <c r="F6861" i="1" a="1"/>
  <c r="F6861" i="1" s="1"/>
  <c r="F6862" i="1" a="1"/>
  <c r="F6862" i="1" s="1"/>
  <c r="F6863" i="1" a="1"/>
  <c r="F6863" i="1" s="1"/>
  <c r="F6864" i="1" a="1"/>
  <c r="F6864" i="1" s="1"/>
  <c r="F6865" i="1" a="1"/>
  <c r="F6865" i="1" s="1"/>
  <c r="F6866" i="1" a="1"/>
  <c r="F6866" i="1" s="1"/>
  <c r="F6867" i="1" a="1"/>
  <c r="F6867" i="1" s="1"/>
  <c r="F6868" i="1" a="1"/>
  <c r="F6868" i="1" s="1"/>
  <c r="F6869" i="1" a="1"/>
  <c r="F6869" i="1" s="1"/>
  <c r="F6870" i="1" a="1"/>
  <c r="F6870" i="1" s="1"/>
  <c r="F6871" i="1" a="1"/>
  <c r="F6871" i="1" s="1"/>
  <c r="F6872" i="1" a="1"/>
  <c r="F6872" i="1" s="1"/>
  <c r="F6873" i="1" a="1"/>
  <c r="F6873" i="1" s="1"/>
  <c r="F6874" i="1" a="1"/>
  <c r="F6874" i="1" s="1"/>
  <c r="F6875" i="1" a="1"/>
  <c r="F6875" i="1" s="1"/>
  <c r="F6876" i="1" a="1"/>
  <c r="F6876" i="1" s="1"/>
  <c r="F6877" i="1" a="1"/>
  <c r="F6877" i="1" s="1"/>
  <c r="F6878" i="1" a="1"/>
  <c r="F6878" i="1" s="1"/>
  <c r="F6879" i="1" a="1"/>
  <c r="F6879" i="1" s="1"/>
  <c r="F6880" i="1" a="1"/>
  <c r="F6880" i="1" s="1"/>
  <c r="F6881" i="1" a="1"/>
  <c r="F6881" i="1" s="1"/>
  <c r="F6882" i="1" a="1"/>
  <c r="F6882" i="1" s="1"/>
  <c r="F6883" i="1" a="1"/>
  <c r="F6883" i="1" s="1"/>
  <c r="F6884" i="1" a="1"/>
  <c r="F6884" i="1" s="1"/>
  <c r="F6885" i="1" a="1"/>
  <c r="F6885" i="1" s="1"/>
  <c r="F6886" i="1" a="1"/>
  <c r="F6886" i="1" s="1"/>
  <c r="F6887" i="1" a="1"/>
  <c r="F6887" i="1" s="1"/>
  <c r="F6888" i="1" a="1"/>
  <c r="F6888" i="1" s="1"/>
  <c r="F6889" i="1" a="1"/>
  <c r="F6889" i="1" s="1"/>
  <c r="F6890" i="1" a="1"/>
  <c r="F6890" i="1" s="1"/>
  <c r="F6891" i="1" a="1"/>
  <c r="F6891" i="1" s="1"/>
  <c r="F6892" i="1" a="1"/>
  <c r="F6892" i="1" s="1"/>
  <c r="F6893" i="1" a="1"/>
  <c r="F6893" i="1" s="1"/>
  <c r="F6894" i="1" a="1"/>
  <c r="F6894" i="1" s="1"/>
  <c r="F6895" i="1" a="1"/>
  <c r="F6895" i="1" s="1"/>
  <c r="F6896" i="1" a="1"/>
  <c r="F6896" i="1" s="1"/>
  <c r="F6897" i="1" a="1"/>
  <c r="F6897" i="1" s="1"/>
  <c r="F6898" i="1" a="1"/>
  <c r="F6898" i="1" s="1"/>
  <c r="F6899" i="1" a="1"/>
  <c r="F6899" i="1" s="1"/>
  <c r="F6900" i="1" a="1"/>
  <c r="F6900" i="1" s="1"/>
  <c r="F6901" i="1" a="1"/>
  <c r="F6901" i="1" s="1"/>
  <c r="F6902" i="1" a="1"/>
  <c r="F6902" i="1" s="1"/>
  <c r="F6903" i="1" a="1"/>
  <c r="F6903" i="1" s="1"/>
  <c r="F6904" i="1" a="1"/>
  <c r="F6904" i="1" s="1"/>
  <c r="F6905" i="1" a="1"/>
  <c r="F6905" i="1" s="1"/>
  <c r="F6906" i="1" a="1"/>
  <c r="F6906" i="1" s="1"/>
  <c r="F6907" i="1" a="1"/>
  <c r="F6907" i="1" s="1"/>
  <c r="F6908" i="1" a="1"/>
  <c r="F6908" i="1"/>
  <c r="F6909" i="1" a="1"/>
  <c r="F6909" i="1" s="1"/>
  <c r="F6910" i="1" a="1"/>
  <c r="F6910" i="1" s="1"/>
  <c r="F6911" i="1" a="1"/>
  <c r="F6911" i="1" s="1"/>
  <c r="F6912" i="1" a="1"/>
  <c r="F6912" i="1" s="1"/>
  <c r="F6913" i="1" a="1"/>
  <c r="F6913" i="1" s="1"/>
  <c r="F6914" i="1" a="1"/>
  <c r="F6914" i="1" s="1"/>
  <c r="F6915" i="1" a="1"/>
  <c r="F6915" i="1" s="1"/>
  <c r="F6916" i="1" a="1"/>
  <c r="F6916" i="1" s="1"/>
  <c r="F6917" i="1" a="1"/>
  <c r="F6917" i="1" s="1"/>
  <c r="F6918" i="1" a="1"/>
  <c r="F6918" i="1" s="1"/>
  <c r="F6919" i="1" a="1"/>
  <c r="F6919" i="1" s="1"/>
  <c r="F6920" i="1" a="1"/>
  <c r="F6920" i="1" s="1"/>
  <c r="F6921" i="1" a="1"/>
  <c r="F6921" i="1" s="1"/>
  <c r="F6922" i="1" a="1"/>
  <c r="F6922" i="1" s="1"/>
  <c r="F6923" i="1" a="1"/>
  <c r="F6923" i="1" s="1"/>
  <c r="F6924" i="1" a="1"/>
  <c r="F6924" i="1" s="1"/>
  <c r="F6925" i="1" a="1"/>
  <c r="F6925" i="1" s="1"/>
  <c r="F6926" i="1" a="1"/>
  <c r="F6926" i="1" s="1"/>
  <c r="F6927" i="1" a="1"/>
  <c r="F6927" i="1" s="1"/>
  <c r="F6928" i="1" a="1"/>
  <c r="F6928" i="1" s="1"/>
  <c r="F6929" i="1" a="1"/>
  <c r="F6929" i="1" s="1"/>
  <c r="F6930" i="1" a="1"/>
  <c r="F6930" i="1" s="1"/>
  <c r="F6931" i="1" a="1"/>
  <c r="F6931" i="1" s="1"/>
  <c r="F6932" i="1" a="1"/>
  <c r="F6932" i="1" s="1"/>
  <c r="F6933" i="1" a="1"/>
  <c r="F6933" i="1" s="1"/>
  <c r="F6934" i="1" a="1"/>
  <c r="F6934" i="1" s="1"/>
  <c r="F6935" i="1" a="1"/>
  <c r="F6935" i="1" s="1"/>
  <c r="F6936" i="1" a="1"/>
  <c r="F6936" i="1" s="1"/>
  <c r="F6937" i="1" a="1"/>
  <c r="F6937" i="1" s="1"/>
  <c r="F6938" i="1" a="1"/>
  <c r="F6938" i="1" s="1"/>
  <c r="F6939" i="1" a="1"/>
  <c r="F6939" i="1" s="1"/>
  <c r="F6940" i="1" a="1"/>
  <c r="F6940" i="1" s="1"/>
  <c r="F6941" i="1" a="1"/>
  <c r="F6941" i="1" s="1"/>
  <c r="F6942" i="1" a="1"/>
  <c r="F6942" i="1" s="1"/>
  <c r="F6943" i="1" a="1"/>
  <c r="F6943" i="1" s="1"/>
  <c r="F6944" i="1" a="1"/>
  <c r="F6944" i="1" s="1"/>
  <c r="F6945" i="1" a="1"/>
  <c r="F6945" i="1" s="1"/>
  <c r="F6946" i="1" a="1"/>
  <c r="F6946" i="1" s="1"/>
  <c r="F6947" i="1" a="1"/>
  <c r="F6947" i="1" s="1"/>
  <c r="F6948" i="1" a="1"/>
  <c r="F6948" i="1" s="1"/>
  <c r="F6949" i="1" a="1"/>
  <c r="F6949" i="1" s="1"/>
  <c r="F6950" i="1" a="1"/>
  <c r="F6950" i="1" s="1"/>
  <c r="F6951" i="1" a="1"/>
  <c r="F6951" i="1" s="1"/>
  <c r="F6952" i="1" a="1"/>
  <c r="F6952" i="1" s="1"/>
  <c r="F6953" i="1" a="1"/>
  <c r="F6953" i="1" s="1"/>
  <c r="F6954" i="1" a="1"/>
  <c r="F6954" i="1" s="1"/>
  <c r="F6955" i="1" a="1"/>
  <c r="F6955" i="1" s="1"/>
  <c r="F6956" i="1" a="1"/>
  <c r="F6956" i="1"/>
  <c r="F6957" i="1" a="1"/>
  <c r="F6957" i="1" s="1"/>
  <c r="F6958" i="1" a="1"/>
  <c r="F6958" i="1" s="1"/>
  <c r="F6959" i="1" a="1"/>
  <c r="F6959" i="1" s="1"/>
  <c r="F6960" i="1" a="1"/>
  <c r="F6960" i="1" s="1"/>
  <c r="F6961" i="1" a="1"/>
  <c r="F6961" i="1" s="1"/>
  <c r="F6962" i="1" a="1"/>
  <c r="F6962" i="1" s="1"/>
  <c r="F6963" i="1" a="1"/>
  <c r="F6963" i="1" s="1"/>
  <c r="F6964" i="1" a="1"/>
  <c r="F6964" i="1" s="1"/>
  <c r="F6965" i="1" a="1"/>
  <c r="F6965" i="1" s="1"/>
  <c r="F6966" i="1" a="1"/>
  <c r="F6966" i="1" s="1"/>
  <c r="F6967" i="1" a="1"/>
  <c r="F6967" i="1" s="1"/>
  <c r="F6968" i="1" a="1"/>
  <c r="F6968" i="1" s="1"/>
  <c r="F6969" i="1" a="1"/>
  <c r="F6969" i="1" s="1"/>
  <c r="F6970" i="1" a="1"/>
  <c r="F6970" i="1" s="1"/>
  <c r="F6971" i="1" a="1"/>
  <c r="F6971" i="1" s="1"/>
  <c r="F6972" i="1" a="1"/>
  <c r="F6972" i="1" s="1"/>
  <c r="F6973" i="1" a="1"/>
  <c r="F6973" i="1" s="1"/>
  <c r="F6974" i="1" a="1"/>
  <c r="F6974" i="1" s="1"/>
  <c r="F6975" i="1" a="1"/>
  <c r="F6975" i="1" s="1"/>
  <c r="F6976" i="1" a="1"/>
  <c r="F6976" i="1" s="1"/>
  <c r="F6977" i="1" a="1"/>
  <c r="F6977" i="1" s="1"/>
  <c r="F6978" i="1" a="1"/>
  <c r="F6978" i="1" s="1"/>
  <c r="F6979" i="1" a="1"/>
  <c r="F6979" i="1" s="1"/>
  <c r="F6980" i="1" a="1"/>
  <c r="F6980" i="1" s="1"/>
  <c r="F6981" i="1" a="1"/>
  <c r="F6981" i="1" s="1"/>
  <c r="F6982" i="1" a="1"/>
  <c r="F6982" i="1" s="1"/>
  <c r="F6983" i="1" a="1"/>
  <c r="F6983" i="1" s="1"/>
  <c r="F6984" i="1" a="1"/>
  <c r="F6984" i="1" s="1"/>
  <c r="F6985" i="1" a="1"/>
  <c r="F6985" i="1" s="1"/>
  <c r="F6986" i="1" a="1"/>
  <c r="F6986" i="1" s="1"/>
  <c r="F6987" i="1" a="1"/>
  <c r="F6987" i="1" s="1"/>
  <c r="F6988" i="1" a="1"/>
  <c r="F6988" i="1"/>
  <c r="F6989" i="1" a="1"/>
  <c r="F6989" i="1" s="1"/>
  <c r="F6990" i="1" a="1"/>
  <c r="F6990" i="1" s="1"/>
  <c r="F6991" i="1" a="1"/>
  <c r="F6991" i="1" s="1"/>
  <c r="F6992" i="1" a="1"/>
  <c r="F6992" i="1" s="1"/>
  <c r="F6993" i="1" a="1"/>
  <c r="F6993" i="1" s="1"/>
  <c r="F6994" i="1" a="1"/>
  <c r="F6994" i="1" s="1"/>
  <c r="F6995" i="1" a="1"/>
  <c r="F6995" i="1" s="1"/>
  <c r="F6996" i="1" a="1"/>
  <c r="F6996" i="1" s="1"/>
  <c r="F6997" i="1" a="1"/>
  <c r="F6997" i="1" s="1"/>
  <c r="F6998" i="1" a="1"/>
  <c r="F6998" i="1" s="1"/>
  <c r="F6999" i="1" a="1"/>
  <c r="F6999" i="1" s="1"/>
  <c r="F7000" i="1" a="1"/>
  <c r="F7000" i="1" s="1"/>
  <c r="F7001" i="1" a="1"/>
  <c r="F7001" i="1" s="1"/>
  <c r="F7002" i="1" a="1"/>
  <c r="F7002" i="1" s="1"/>
  <c r="F7003" i="1" a="1"/>
  <c r="F7003" i="1" s="1"/>
  <c r="F7004" i="1" a="1"/>
  <c r="F7004" i="1" s="1"/>
  <c r="F7005" i="1" a="1"/>
  <c r="F7005" i="1" s="1"/>
  <c r="F7006" i="1" a="1"/>
  <c r="F7006" i="1" s="1"/>
  <c r="F7007" i="1" a="1"/>
  <c r="F7007" i="1" s="1"/>
  <c r="F7008" i="1" a="1"/>
  <c r="F7008" i="1" s="1"/>
  <c r="F7009" i="1" a="1"/>
  <c r="F7009" i="1" s="1"/>
  <c r="F7010" i="1" a="1"/>
  <c r="F7010" i="1" s="1"/>
  <c r="F7011" i="1" a="1"/>
  <c r="F7011" i="1" s="1"/>
  <c r="F7012" i="1" a="1"/>
  <c r="F7012" i="1" s="1"/>
  <c r="F7013" i="1" a="1"/>
  <c r="F7013" i="1" s="1"/>
  <c r="F7014" i="1" a="1"/>
  <c r="F7014" i="1" s="1"/>
  <c r="F7015" i="1" a="1"/>
  <c r="F7015" i="1" s="1"/>
  <c r="F7016" i="1" a="1"/>
  <c r="F7016" i="1" s="1"/>
  <c r="F7017" i="1" a="1"/>
  <c r="F7017" i="1" s="1"/>
  <c r="F7018" i="1" a="1"/>
  <c r="F7018" i="1" s="1"/>
  <c r="F7019" i="1" a="1"/>
  <c r="F7019" i="1" s="1"/>
  <c r="F7020" i="1" a="1"/>
  <c r="F7020" i="1" s="1"/>
  <c r="F7021" i="1" a="1"/>
  <c r="F7021" i="1" s="1"/>
  <c r="F7022" i="1" a="1"/>
  <c r="F7022" i="1" s="1"/>
  <c r="F7023" i="1" a="1"/>
  <c r="F7023" i="1" s="1"/>
  <c r="F7024" i="1" a="1"/>
  <c r="F7024" i="1" s="1"/>
  <c r="F7025" i="1" a="1"/>
  <c r="F7025" i="1" s="1"/>
  <c r="F7026" i="1" a="1"/>
  <c r="F7026" i="1" s="1"/>
  <c r="F7027" i="1" a="1"/>
  <c r="F7027" i="1" s="1"/>
  <c r="F7028" i="1" a="1"/>
  <c r="F7028" i="1" s="1"/>
  <c r="F7029" i="1" a="1"/>
  <c r="F7029" i="1" s="1"/>
  <c r="F7030" i="1" a="1"/>
  <c r="F7030" i="1" s="1"/>
  <c r="F7031" i="1" a="1"/>
  <c r="F7031" i="1" s="1"/>
  <c r="F7032" i="1" a="1"/>
  <c r="F7032" i="1" s="1"/>
  <c r="F7033" i="1" a="1"/>
  <c r="F7033" i="1" s="1"/>
  <c r="F7034" i="1" a="1"/>
  <c r="F7034" i="1" s="1"/>
  <c r="F7035" i="1" a="1"/>
  <c r="F7035" i="1" s="1"/>
  <c r="F7036" i="1" a="1"/>
  <c r="F7036" i="1"/>
  <c r="F7037" i="1" a="1"/>
  <c r="F7037" i="1" s="1"/>
  <c r="F7038" i="1" a="1"/>
  <c r="F7038" i="1" s="1"/>
  <c r="F7039" i="1" a="1"/>
  <c r="F7039" i="1" s="1"/>
  <c r="F7040" i="1" a="1"/>
  <c r="F7040" i="1" s="1"/>
  <c r="F7041" i="1" a="1"/>
  <c r="F7041" i="1" s="1"/>
  <c r="F7042" i="1" a="1"/>
  <c r="F7042" i="1" s="1"/>
  <c r="F7043" i="1" a="1"/>
  <c r="F7043" i="1" s="1"/>
  <c r="F7044" i="1" a="1"/>
  <c r="F7044" i="1" s="1"/>
  <c r="F7045" i="1" a="1"/>
  <c r="F7045" i="1" s="1"/>
  <c r="F7046" i="1" a="1"/>
  <c r="F7046" i="1" s="1"/>
  <c r="F7047" i="1" a="1"/>
  <c r="F7047" i="1" s="1"/>
  <c r="F7048" i="1" a="1"/>
  <c r="F7048" i="1" s="1"/>
  <c r="F7049" i="1" a="1"/>
  <c r="F7049" i="1" s="1"/>
  <c r="F7050" i="1" a="1"/>
  <c r="F7050" i="1" s="1"/>
  <c r="F7051" i="1" a="1"/>
  <c r="F7051" i="1" s="1"/>
  <c r="F7052" i="1" a="1"/>
  <c r="F7052" i="1" s="1"/>
  <c r="F7053" i="1" a="1"/>
  <c r="F7053" i="1" s="1"/>
  <c r="F7054" i="1" a="1"/>
  <c r="F7054" i="1" s="1"/>
  <c r="F7055" i="1" a="1"/>
  <c r="F7055" i="1" s="1"/>
  <c r="F7056" i="1" a="1"/>
  <c r="F7056" i="1" s="1"/>
  <c r="F7057" i="1" a="1"/>
  <c r="F7057" i="1" s="1"/>
  <c r="F7058" i="1" a="1"/>
  <c r="F7058" i="1" s="1"/>
  <c r="F7059" i="1" a="1"/>
  <c r="F7059" i="1" s="1"/>
  <c r="F7060" i="1" a="1"/>
  <c r="F7060" i="1" s="1"/>
  <c r="F7061" i="1" a="1"/>
  <c r="F7061" i="1" s="1"/>
  <c r="F7062" i="1" a="1"/>
  <c r="F7062" i="1" s="1"/>
  <c r="F7063" i="1" a="1"/>
  <c r="F7063" i="1" s="1"/>
  <c r="F7064" i="1" a="1"/>
  <c r="F7064" i="1" s="1"/>
  <c r="F7065" i="1" a="1"/>
  <c r="F7065" i="1" s="1"/>
  <c r="F7066" i="1" a="1"/>
  <c r="F7066" i="1" s="1"/>
  <c r="F7067" i="1" a="1"/>
  <c r="F7067" i="1" s="1"/>
  <c r="F7068" i="1" a="1"/>
  <c r="F7068" i="1" s="1"/>
  <c r="F7069" i="1" a="1"/>
  <c r="F7069" i="1" s="1"/>
  <c r="F7070" i="1" a="1"/>
  <c r="F7070" i="1" s="1"/>
  <c r="F7071" i="1" a="1"/>
  <c r="F7071" i="1" s="1"/>
  <c r="F7072" i="1" a="1"/>
  <c r="F7072" i="1" s="1"/>
  <c r="F7073" i="1" a="1"/>
  <c r="F7073" i="1" s="1"/>
  <c r="F7074" i="1" a="1"/>
  <c r="F7074" i="1" s="1"/>
  <c r="F7075" i="1" a="1"/>
  <c r="F7075" i="1" s="1"/>
  <c r="F7076" i="1" a="1"/>
  <c r="F7076" i="1" s="1"/>
  <c r="F7077" i="1" a="1"/>
  <c r="F7077" i="1" s="1"/>
  <c r="F7078" i="1" a="1"/>
  <c r="F7078" i="1" s="1"/>
  <c r="F7079" i="1" a="1"/>
  <c r="F7079" i="1" s="1"/>
  <c r="F7080" i="1" a="1"/>
  <c r="F7080" i="1" s="1"/>
  <c r="F7081" i="1" a="1"/>
  <c r="F7081" i="1" s="1"/>
  <c r="F7082" i="1" a="1"/>
  <c r="F7082" i="1" s="1"/>
  <c r="F7083" i="1" a="1"/>
  <c r="F7083" i="1" s="1"/>
  <c r="F7084" i="1" a="1"/>
  <c r="F7084" i="1" s="1"/>
  <c r="F7085" i="1" a="1"/>
  <c r="F7085" i="1" s="1"/>
  <c r="F7086" i="1" a="1"/>
  <c r="F7086" i="1" s="1"/>
  <c r="F7087" i="1" a="1"/>
  <c r="F7087" i="1" s="1"/>
  <c r="F7088" i="1" a="1"/>
  <c r="F7088" i="1" s="1"/>
  <c r="F7089" i="1" a="1"/>
  <c r="F7089" i="1" s="1"/>
  <c r="F7090" i="1" a="1"/>
  <c r="F7090" i="1" s="1"/>
  <c r="F7091" i="1" a="1"/>
  <c r="F7091" i="1" s="1"/>
  <c r="F7092" i="1" a="1"/>
  <c r="F7092" i="1" s="1"/>
  <c r="F7093" i="1" a="1"/>
  <c r="F7093" i="1" s="1"/>
  <c r="F7094" i="1" a="1"/>
  <c r="F7094" i="1" s="1"/>
  <c r="F7095" i="1" a="1"/>
  <c r="F7095" i="1" s="1"/>
  <c r="F7096" i="1" a="1"/>
  <c r="F7096" i="1" s="1"/>
  <c r="F7097" i="1" a="1"/>
  <c r="F7097" i="1" s="1"/>
  <c r="F7098" i="1" a="1"/>
  <c r="F7098" i="1" s="1"/>
  <c r="F7099" i="1" a="1"/>
  <c r="F7099" i="1" s="1"/>
  <c r="F7100" i="1" a="1"/>
  <c r="F7100" i="1" s="1"/>
  <c r="F7101" i="1" a="1"/>
  <c r="F7101" i="1" s="1"/>
  <c r="F7102" i="1" a="1"/>
  <c r="F7102" i="1" s="1"/>
  <c r="F7103" i="1" a="1"/>
  <c r="F7103" i="1" s="1"/>
  <c r="F7104" i="1" a="1"/>
  <c r="F7104" i="1" s="1"/>
  <c r="F7105" i="1" a="1"/>
  <c r="F7105" i="1" s="1"/>
  <c r="F7106" i="1" a="1"/>
  <c r="F7106" i="1" s="1"/>
  <c r="F7107" i="1" a="1"/>
  <c r="F7107" i="1" s="1"/>
  <c r="F7108" i="1" a="1"/>
  <c r="F7108" i="1" s="1"/>
  <c r="F7109" i="1" a="1"/>
  <c r="F7109" i="1" s="1"/>
  <c r="F7110" i="1" a="1"/>
  <c r="F7110" i="1" s="1"/>
  <c r="F7111" i="1" a="1"/>
  <c r="F7111" i="1" s="1"/>
  <c r="F7112" i="1" a="1"/>
  <c r="F7112" i="1" s="1"/>
  <c r="F7113" i="1" a="1"/>
  <c r="F7113" i="1" s="1"/>
  <c r="F7114" i="1" a="1"/>
  <c r="F7114" i="1" s="1"/>
  <c r="F7115" i="1" a="1"/>
  <c r="F7115" i="1" s="1"/>
  <c r="F7116" i="1" a="1"/>
  <c r="F7116" i="1"/>
  <c r="F7117" i="1" a="1"/>
  <c r="F7117" i="1" s="1"/>
  <c r="F7118" i="1" a="1"/>
  <c r="F7118" i="1" s="1"/>
  <c r="F7119" i="1" a="1"/>
  <c r="F7119" i="1" s="1"/>
  <c r="F7120" i="1" a="1"/>
  <c r="F7120" i="1" s="1"/>
  <c r="F7121" i="1" a="1"/>
  <c r="F7121" i="1" s="1"/>
  <c r="F7122" i="1" a="1"/>
  <c r="F7122" i="1" s="1"/>
  <c r="F7123" i="1" a="1"/>
  <c r="F7123" i="1" s="1"/>
  <c r="F7124" i="1" a="1"/>
  <c r="F7124" i="1" s="1"/>
  <c r="F7125" i="1" a="1"/>
  <c r="F7125" i="1" s="1"/>
  <c r="F7126" i="1" a="1"/>
  <c r="F7126" i="1" s="1"/>
  <c r="F7127" i="1" a="1"/>
  <c r="F7127" i="1" s="1"/>
  <c r="F7128" i="1" a="1"/>
  <c r="F7128" i="1" s="1"/>
  <c r="F7129" i="1" a="1"/>
  <c r="F7129" i="1" s="1"/>
  <c r="F7130" i="1" a="1"/>
  <c r="F7130" i="1" s="1"/>
  <c r="F7131" i="1" a="1"/>
  <c r="F7131" i="1" s="1"/>
  <c r="F7132" i="1" a="1"/>
  <c r="F7132" i="1" s="1"/>
  <c r="F7133" i="1" a="1"/>
  <c r="F7133" i="1" s="1"/>
  <c r="F7134" i="1" a="1"/>
  <c r="F7134" i="1" s="1"/>
  <c r="F7135" i="1" a="1"/>
  <c r="F7135" i="1" s="1"/>
  <c r="F7136" i="1" a="1"/>
  <c r="F7136" i="1" s="1"/>
  <c r="F7137" i="1" a="1"/>
  <c r="F7137" i="1" s="1"/>
  <c r="F7138" i="1" a="1"/>
  <c r="F7138" i="1" s="1"/>
  <c r="F7139" i="1" a="1"/>
  <c r="F7139" i="1" s="1"/>
  <c r="F7140" i="1" a="1"/>
  <c r="F7140" i="1" s="1"/>
  <c r="F7141" i="1" a="1"/>
  <c r="F7141" i="1" s="1"/>
  <c r="F7142" i="1" a="1"/>
  <c r="F7142" i="1" s="1"/>
  <c r="F7143" i="1" a="1"/>
  <c r="F7143" i="1" s="1"/>
  <c r="F7144" i="1" a="1"/>
  <c r="F7144" i="1" s="1"/>
  <c r="F7145" i="1" a="1"/>
  <c r="F7145" i="1" s="1"/>
  <c r="F7146" i="1" a="1"/>
  <c r="F7146" i="1" s="1"/>
  <c r="F7147" i="1" a="1"/>
  <c r="F7147" i="1" s="1"/>
  <c r="F7148" i="1" a="1"/>
  <c r="F7148" i="1" s="1"/>
  <c r="F7149" i="1" a="1"/>
  <c r="F7149" i="1" s="1"/>
  <c r="F7150" i="1" a="1"/>
  <c r="F7150" i="1" s="1"/>
  <c r="F7151" i="1" a="1"/>
  <c r="F7151" i="1" s="1"/>
  <c r="F7152" i="1" a="1"/>
  <c r="F7152" i="1" s="1"/>
  <c r="F7153" i="1" a="1"/>
  <c r="F7153" i="1" s="1"/>
  <c r="F7154" i="1" a="1"/>
  <c r="F7154" i="1" s="1"/>
  <c r="F7155" i="1" a="1"/>
  <c r="F7155" i="1" s="1"/>
  <c r="F7156" i="1" a="1"/>
  <c r="F7156" i="1" s="1"/>
  <c r="F7157" i="1" a="1"/>
  <c r="F7157" i="1" s="1"/>
  <c r="F7158" i="1" a="1"/>
  <c r="F7158" i="1" s="1"/>
  <c r="F7159" i="1" a="1"/>
  <c r="F7159" i="1" s="1"/>
  <c r="F7160" i="1" a="1"/>
  <c r="F7160" i="1" s="1"/>
  <c r="F7161" i="1" a="1"/>
  <c r="F7161" i="1" s="1"/>
  <c r="F7162" i="1" a="1"/>
  <c r="F7162" i="1" s="1"/>
  <c r="F7163" i="1" a="1"/>
  <c r="F7163" i="1" s="1"/>
  <c r="F7164" i="1" a="1"/>
  <c r="F7164" i="1" s="1"/>
  <c r="F7165" i="1" a="1"/>
  <c r="F7165" i="1"/>
  <c r="F7166" i="1" a="1"/>
  <c r="F7166" i="1" s="1"/>
  <c r="F7167" i="1" a="1"/>
  <c r="F7167" i="1" s="1"/>
  <c r="F7168" i="1" a="1"/>
  <c r="F7168" i="1" s="1"/>
  <c r="F7169" i="1" a="1"/>
  <c r="F7169" i="1" s="1"/>
  <c r="F7170" i="1" a="1"/>
  <c r="F7170" i="1" s="1"/>
  <c r="F7171" i="1" a="1"/>
  <c r="F7171" i="1" s="1"/>
  <c r="F7172" i="1" a="1"/>
  <c r="F7172" i="1" s="1"/>
  <c r="F7173" i="1" a="1"/>
  <c r="F7173" i="1" s="1"/>
  <c r="F7174" i="1" a="1"/>
  <c r="F7174" i="1" s="1"/>
  <c r="F7175" i="1" a="1"/>
  <c r="F7175" i="1" s="1"/>
  <c r="F7176" i="1" a="1"/>
  <c r="F7176" i="1" s="1"/>
  <c r="F7177" i="1" a="1"/>
  <c r="F7177" i="1" s="1"/>
  <c r="F7178" i="1" a="1"/>
  <c r="F7178" i="1" s="1"/>
  <c r="F7179" i="1" a="1"/>
  <c r="F7179" i="1" s="1"/>
  <c r="F7180" i="1" a="1"/>
  <c r="F7180" i="1" s="1"/>
  <c r="F7181" i="1" a="1"/>
  <c r="F7181" i="1" s="1"/>
  <c r="F7182" i="1" a="1"/>
  <c r="F7182" i="1" s="1"/>
  <c r="F7183" i="1" a="1"/>
  <c r="F7183" i="1" s="1"/>
  <c r="F7184" i="1" a="1"/>
  <c r="F7184" i="1" s="1"/>
  <c r="F7185" i="1" a="1"/>
  <c r="F7185" i="1" s="1"/>
  <c r="F7186" i="1" a="1"/>
  <c r="F7186" i="1" s="1"/>
  <c r="F7187" i="1" a="1"/>
  <c r="F7187" i="1" s="1"/>
  <c r="F7188" i="1" a="1"/>
  <c r="F7188" i="1" s="1"/>
  <c r="F7189" i="1" a="1"/>
  <c r="F7189" i="1" s="1"/>
  <c r="F7190" i="1" a="1"/>
  <c r="F7190" i="1" s="1"/>
  <c r="F7191" i="1" a="1"/>
  <c r="F7191" i="1" s="1"/>
  <c r="F7192" i="1" a="1"/>
  <c r="F7192" i="1" s="1"/>
  <c r="F7193" i="1" a="1"/>
  <c r="F7193" i="1" s="1"/>
  <c r="F7194" i="1" a="1"/>
  <c r="F7194" i="1" s="1"/>
  <c r="F7195" i="1" a="1"/>
  <c r="F7195" i="1" s="1"/>
  <c r="F7196" i="1" a="1"/>
  <c r="F7196" i="1" s="1"/>
  <c r="F7197" i="1" a="1"/>
  <c r="F7197" i="1" s="1"/>
  <c r="F7198" i="1" a="1"/>
  <c r="F7198" i="1" s="1"/>
  <c r="F7199" i="1" a="1"/>
  <c r="F7199" i="1" s="1"/>
  <c r="F7200" i="1" a="1"/>
  <c r="F7200" i="1" s="1"/>
  <c r="F7201" i="1" a="1"/>
  <c r="F7201" i="1" s="1"/>
  <c r="F7202" i="1" a="1"/>
  <c r="F7202" i="1" s="1"/>
  <c r="F7203" i="1" a="1"/>
  <c r="F7203" i="1" s="1"/>
  <c r="F7204" i="1" a="1"/>
  <c r="F7204" i="1" s="1"/>
  <c r="F7205" i="1" a="1"/>
  <c r="F7205" i="1" s="1"/>
  <c r="F7206" i="1" a="1"/>
  <c r="F7206" i="1" s="1"/>
  <c r="F7207" i="1" a="1"/>
  <c r="F7207" i="1" s="1"/>
  <c r="F7208" i="1" a="1"/>
  <c r="F7208" i="1" s="1"/>
  <c r="F7209" i="1" a="1"/>
  <c r="F7209" i="1" s="1"/>
  <c r="F7210" i="1" a="1"/>
  <c r="F7210" i="1" s="1"/>
  <c r="F7211" i="1" a="1"/>
  <c r="F7211" i="1" s="1"/>
  <c r="F7212" i="1" a="1"/>
  <c r="F7212" i="1" s="1"/>
  <c r="F7213" i="1" a="1"/>
  <c r="F7213" i="1"/>
  <c r="F7214" i="1" a="1"/>
  <c r="F7214" i="1" s="1"/>
  <c r="F7215" i="1" a="1"/>
  <c r="F7215" i="1" s="1"/>
  <c r="F7216" i="1" a="1"/>
  <c r="F7216" i="1" s="1"/>
  <c r="F7217" i="1" a="1"/>
  <c r="F7217" i="1" s="1"/>
  <c r="F7218" i="1" a="1"/>
  <c r="F7218" i="1" s="1"/>
  <c r="F7219" i="1" a="1"/>
  <c r="F7219" i="1" s="1"/>
  <c r="F7220" i="1" a="1"/>
  <c r="F7220" i="1" s="1"/>
  <c r="F7221" i="1" a="1"/>
  <c r="F7221" i="1" s="1"/>
  <c r="F7222" i="1" a="1"/>
  <c r="F7222" i="1" s="1"/>
  <c r="F7223" i="1" a="1"/>
  <c r="F7223" i="1" s="1"/>
  <c r="F7224" i="1" a="1"/>
  <c r="F7224" i="1" s="1"/>
  <c r="F7225" i="1" a="1"/>
  <c r="F7225" i="1" s="1"/>
  <c r="F7226" i="1" a="1"/>
  <c r="F7226" i="1" s="1"/>
  <c r="F7227" i="1" a="1"/>
  <c r="F7227" i="1" s="1"/>
  <c r="F7228" i="1" a="1"/>
  <c r="F7228" i="1" s="1"/>
  <c r="F7229" i="1" a="1"/>
  <c r="F7229" i="1" s="1"/>
  <c r="F7230" i="1" a="1"/>
  <c r="F7230" i="1" s="1"/>
  <c r="F7231" i="1" a="1"/>
  <c r="F7231" i="1" s="1"/>
  <c r="F7232" i="1" a="1"/>
  <c r="F7232" i="1" s="1"/>
  <c r="F7233" i="1" a="1"/>
  <c r="F7233" i="1" s="1"/>
  <c r="F7234" i="1" a="1"/>
  <c r="F7234" i="1" s="1"/>
  <c r="F7235" i="1" a="1"/>
  <c r="F7235" i="1" s="1"/>
  <c r="F7236" i="1" a="1"/>
  <c r="F7236" i="1" s="1"/>
  <c r="F7237" i="1" a="1"/>
  <c r="F7237" i="1" s="1"/>
  <c r="F7238" i="1" a="1"/>
  <c r="F7238" i="1" s="1"/>
  <c r="F7239" i="1" a="1"/>
  <c r="F7239" i="1" s="1"/>
  <c r="F7240" i="1" a="1"/>
  <c r="F7240" i="1"/>
  <c r="F7241" i="1" a="1"/>
  <c r="F7241" i="1" s="1"/>
  <c r="F7242" i="1" a="1"/>
  <c r="F7242" i="1" s="1"/>
  <c r="F7243" i="1" a="1"/>
  <c r="F7243" i="1" s="1"/>
  <c r="F7244" i="1" a="1"/>
  <c r="F7244" i="1" s="1"/>
  <c r="F7245" i="1" a="1"/>
  <c r="F7245" i="1" s="1"/>
  <c r="F7246" i="1" a="1"/>
  <c r="F7246" i="1" s="1"/>
  <c r="F7247" i="1" a="1"/>
  <c r="F7247" i="1" s="1"/>
  <c r="F7248" i="1" a="1"/>
  <c r="F7248" i="1" s="1"/>
  <c r="F7249" i="1" a="1"/>
  <c r="F7249" i="1" s="1"/>
  <c r="F7250" i="1" a="1"/>
  <c r="F7250" i="1" s="1"/>
  <c r="F7251" i="1" a="1"/>
  <c r="F7251" i="1" s="1"/>
  <c r="F7252" i="1" a="1"/>
  <c r="F7252" i="1" s="1"/>
  <c r="F7253" i="1" a="1"/>
  <c r="F7253" i="1" s="1"/>
  <c r="F7254" i="1" a="1"/>
  <c r="F7254" i="1" s="1"/>
  <c r="F7255" i="1" a="1"/>
  <c r="F7255" i="1" s="1"/>
  <c r="F7256" i="1" a="1"/>
  <c r="F7256" i="1" s="1"/>
  <c r="F7257" i="1" a="1"/>
  <c r="F7257" i="1" s="1"/>
  <c r="F7258" i="1" a="1"/>
  <c r="F7258" i="1" s="1"/>
  <c r="F7259" i="1" a="1"/>
  <c r="F7259" i="1" s="1"/>
  <c r="F7260" i="1" a="1"/>
  <c r="F7260" i="1" s="1"/>
  <c r="F7261" i="1" a="1"/>
  <c r="F7261" i="1"/>
  <c r="F7262" i="1" a="1"/>
  <c r="F7262" i="1" s="1"/>
  <c r="F7263" i="1" a="1"/>
  <c r="F7263" i="1" s="1"/>
  <c r="F7264" i="1" a="1"/>
  <c r="F7264" i="1" s="1"/>
  <c r="F7265" i="1" a="1"/>
  <c r="F7265" i="1" s="1"/>
  <c r="F7266" i="1" a="1"/>
  <c r="F7266" i="1" s="1"/>
  <c r="F7267" i="1" a="1"/>
  <c r="F7267" i="1" s="1"/>
  <c r="F7268" i="1" a="1"/>
  <c r="F7268" i="1" s="1"/>
  <c r="F7269" i="1" a="1"/>
  <c r="F7269" i="1" s="1"/>
  <c r="F7270" i="1" a="1"/>
  <c r="F7270" i="1" s="1"/>
  <c r="F7271" i="1" a="1"/>
  <c r="F7271" i="1" s="1"/>
  <c r="F7272" i="1" a="1"/>
  <c r="F7272" i="1" s="1"/>
  <c r="F7273" i="1" a="1"/>
  <c r="F7273" i="1" s="1"/>
  <c r="F7274" i="1" a="1"/>
  <c r="F7274" i="1" s="1"/>
  <c r="F7275" i="1" a="1"/>
  <c r="F7275" i="1" s="1"/>
  <c r="F7276" i="1" a="1"/>
  <c r="F7276" i="1" s="1"/>
  <c r="F7277" i="1" a="1"/>
  <c r="F7277" i="1" s="1"/>
  <c r="F7278" i="1" a="1"/>
  <c r="F7278" i="1" s="1"/>
  <c r="F7279" i="1" a="1"/>
  <c r="F7279" i="1" s="1"/>
  <c r="F7280" i="1" a="1"/>
  <c r="F7280" i="1" s="1"/>
  <c r="F7281" i="1" a="1"/>
  <c r="F7281" i="1" s="1"/>
  <c r="F7282" i="1" a="1"/>
  <c r="F7282" i="1" s="1"/>
  <c r="F7283" i="1" a="1"/>
  <c r="F7283" i="1" s="1"/>
  <c r="F7284" i="1" a="1"/>
  <c r="F7284" i="1" s="1"/>
  <c r="F7285" i="1" a="1"/>
  <c r="F7285" i="1" s="1"/>
  <c r="F7286" i="1" a="1"/>
  <c r="F7286" i="1" s="1"/>
  <c r="F7287" i="1" a="1"/>
  <c r="F7287" i="1" s="1"/>
  <c r="F7288" i="1" a="1"/>
  <c r="F7288" i="1" s="1"/>
  <c r="F7289" i="1" a="1"/>
  <c r="F7289" i="1" s="1"/>
  <c r="F7290" i="1" a="1"/>
  <c r="F7290" i="1" s="1"/>
  <c r="F7291" i="1" a="1"/>
  <c r="F7291" i="1" s="1"/>
  <c r="F7292" i="1" a="1"/>
  <c r="F7292" i="1" s="1"/>
  <c r="F7293" i="1" a="1"/>
  <c r="F7293" i="1" s="1"/>
  <c r="F7294" i="1" a="1"/>
  <c r="F7294" i="1" s="1"/>
  <c r="F7295" i="1" a="1"/>
  <c r="F7295" i="1" s="1"/>
  <c r="F7296" i="1" a="1"/>
  <c r="F7296" i="1" s="1"/>
  <c r="F7297" i="1" a="1"/>
  <c r="F7297" i="1" s="1"/>
  <c r="F7298" i="1" a="1"/>
  <c r="F7298" i="1" s="1"/>
  <c r="F7299" i="1" a="1"/>
  <c r="F7299" i="1" s="1"/>
  <c r="F7300" i="1" a="1"/>
  <c r="F7300" i="1" s="1"/>
  <c r="F7301" i="1" a="1"/>
  <c r="F7301" i="1" s="1"/>
  <c r="F7302" i="1" a="1"/>
  <c r="F7302" i="1" s="1"/>
  <c r="F7303" i="1" a="1"/>
  <c r="F7303" i="1" s="1"/>
  <c r="F7304" i="1" a="1"/>
  <c r="F7304" i="1" s="1"/>
  <c r="F7305" i="1" a="1"/>
  <c r="F7305" i="1" s="1"/>
  <c r="F7306" i="1" a="1"/>
  <c r="F7306" i="1" s="1"/>
  <c r="F7307" i="1" a="1"/>
  <c r="F7307" i="1" s="1"/>
  <c r="F7308" i="1" a="1"/>
  <c r="F7308" i="1" s="1"/>
  <c r="F7309" i="1" a="1"/>
  <c r="F7309" i="1" s="1"/>
  <c r="F7310" i="1" a="1"/>
  <c r="F7310" i="1" s="1"/>
  <c r="F7311" i="1" a="1"/>
  <c r="F7311" i="1" s="1"/>
  <c r="F7312" i="1" a="1"/>
  <c r="F7312" i="1" s="1"/>
  <c r="F7313" i="1" a="1"/>
  <c r="F7313" i="1" s="1"/>
  <c r="F7314" i="1" a="1"/>
  <c r="F7314" i="1" s="1"/>
  <c r="F7315" i="1" a="1"/>
  <c r="F7315" i="1" s="1"/>
  <c r="F7316" i="1" a="1"/>
  <c r="F7316" i="1" s="1"/>
  <c r="F7317" i="1" a="1"/>
  <c r="F7317" i="1" s="1"/>
  <c r="F7318" i="1" a="1"/>
  <c r="F7318" i="1" s="1"/>
  <c r="F7319" i="1" a="1"/>
  <c r="F7319" i="1" s="1"/>
  <c r="F7320" i="1" a="1"/>
  <c r="F7320" i="1" s="1"/>
  <c r="F7321" i="1" a="1"/>
  <c r="F7321" i="1" s="1"/>
  <c r="F7322" i="1" a="1"/>
  <c r="F7322" i="1" s="1"/>
  <c r="F7323" i="1" a="1"/>
  <c r="F7323" i="1" s="1"/>
  <c r="F7324" i="1" a="1"/>
  <c r="F7324" i="1" s="1"/>
  <c r="F7325" i="1" a="1"/>
  <c r="F7325" i="1" s="1"/>
  <c r="F7326" i="1" a="1"/>
  <c r="F7326" i="1" s="1"/>
  <c r="F7327" i="1" a="1"/>
  <c r="F7327" i="1" s="1"/>
  <c r="F7328" i="1" a="1"/>
  <c r="F7328" i="1"/>
  <c r="F7329" i="1" a="1"/>
  <c r="F7329" i="1" s="1"/>
  <c r="F7330" i="1" a="1"/>
  <c r="F7330" i="1" s="1"/>
  <c r="F7331" i="1" a="1"/>
  <c r="F7331" i="1" s="1"/>
  <c r="F7332" i="1" a="1"/>
  <c r="F7332" i="1" s="1"/>
  <c r="F7333" i="1" a="1"/>
  <c r="F7333" i="1" s="1"/>
  <c r="F7334" i="1" a="1"/>
  <c r="F7334" i="1" s="1"/>
  <c r="F7335" i="1" a="1"/>
  <c r="F7335" i="1" s="1"/>
  <c r="F7336" i="1" a="1"/>
  <c r="F7336" i="1" s="1"/>
  <c r="F7337" i="1" a="1"/>
  <c r="F7337" i="1" s="1"/>
  <c r="F7338" i="1" a="1"/>
  <c r="F7338" i="1" s="1"/>
  <c r="F7339" i="1" a="1"/>
  <c r="F7339" i="1" s="1"/>
  <c r="F7340" i="1" a="1"/>
  <c r="F7340" i="1" s="1"/>
  <c r="F7341" i="1" a="1"/>
  <c r="F7341" i="1" s="1"/>
  <c r="F7342" i="1" a="1"/>
  <c r="F7342" i="1" s="1"/>
  <c r="F7343" i="1" a="1"/>
  <c r="F7343" i="1" s="1"/>
  <c r="F7344" i="1" a="1"/>
  <c r="F7344" i="1" s="1"/>
  <c r="F7345" i="1" a="1"/>
  <c r="F7345" i="1" s="1"/>
  <c r="F7346" i="1" a="1"/>
  <c r="F7346" i="1" s="1"/>
  <c r="F7347" i="1" a="1"/>
  <c r="F7347" i="1" s="1"/>
  <c r="F7348" i="1" a="1"/>
  <c r="F7348" i="1" s="1"/>
  <c r="F7349" i="1" a="1"/>
  <c r="F7349" i="1"/>
  <c r="F7350" i="1" a="1"/>
  <c r="F7350" i="1" s="1"/>
  <c r="F7351" i="1" a="1"/>
  <c r="F7351" i="1" s="1"/>
  <c r="F7352" i="1" a="1"/>
  <c r="F7352" i="1" s="1"/>
  <c r="F7353" i="1" a="1"/>
  <c r="F7353" i="1" s="1"/>
  <c r="F7354" i="1" a="1"/>
  <c r="F7354" i="1" s="1"/>
  <c r="F7355" i="1" a="1"/>
  <c r="F7355" i="1" s="1"/>
  <c r="F7356" i="1" a="1"/>
  <c r="F7356" i="1" s="1"/>
  <c r="F7357" i="1" a="1"/>
  <c r="F7357" i="1" s="1"/>
  <c r="F7358" i="1" a="1"/>
  <c r="F7358" i="1" s="1"/>
  <c r="F7359" i="1" a="1"/>
  <c r="F7359" i="1" s="1"/>
  <c r="F7360" i="1" a="1"/>
  <c r="F7360" i="1" s="1"/>
  <c r="F7361" i="1" a="1"/>
  <c r="F7361" i="1" s="1"/>
  <c r="F7362" i="1" a="1"/>
  <c r="F7362" i="1" s="1"/>
  <c r="F7363" i="1" a="1"/>
  <c r="F7363" i="1" s="1"/>
  <c r="F7364" i="1" a="1"/>
  <c r="F7364" i="1" s="1"/>
  <c r="F7365" i="1" a="1"/>
  <c r="F7365" i="1" s="1"/>
  <c r="F7366" i="1" a="1"/>
  <c r="F7366" i="1" s="1"/>
  <c r="F7367" i="1" a="1"/>
  <c r="F7367" i="1" s="1"/>
  <c r="F7368" i="1" a="1"/>
  <c r="F7368" i="1" s="1"/>
  <c r="F7369" i="1" a="1"/>
  <c r="F7369" i="1" s="1"/>
  <c r="F7370" i="1" a="1"/>
  <c r="F7370" i="1" s="1"/>
  <c r="F7371" i="1" a="1"/>
  <c r="F7371" i="1" s="1"/>
  <c r="F7372" i="1" a="1"/>
  <c r="F7372" i="1" s="1"/>
  <c r="F7373" i="1" a="1"/>
  <c r="F7373" i="1" s="1"/>
  <c r="F7374" i="1" a="1"/>
  <c r="F7374" i="1" s="1"/>
  <c r="F7375" i="1" a="1"/>
  <c r="F7375" i="1" s="1"/>
  <c r="F7376" i="1" a="1"/>
  <c r="F7376" i="1" s="1"/>
  <c r="F7377" i="1" a="1"/>
  <c r="F7377" i="1" s="1"/>
  <c r="F7378" i="1" a="1"/>
  <c r="F7378" i="1" s="1"/>
  <c r="F7379" i="1" a="1"/>
  <c r="F7379" i="1" s="1"/>
  <c r="F7380" i="1" a="1"/>
  <c r="F7380" i="1" s="1"/>
  <c r="F7381" i="1" a="1"/>
  <c r="F7381" i="1" s="1"/>
  <c r="F7382" i="1" a="1"/>
  <c r="F7382" i="1" s="1"/>
  <c r="F7383" i="1" a="1"/>
  <c r="F7383" i="1" s="1"/>
  <c r="F7384" i="1" a="1"/>
  <c r="F7384" i="1" s="1"/>
  <c r="F7385" i="1" a="1"/>
  <c r="F7385" i="1" s="1"/>
  <c r="F7386" i="1" a="1"/>
  <c r="F7386" i="1" s="1"/>
  <c r="F7387" i="1" a="1"/>
  <c r="F7387" i="1" s="1"/>
  <c r="F7388" i="1" a="1"/>
  <c r="F7388" i="1" s="1"/>
  <c r="F7389" i="1" a="1"/>
  <c r="F7389" i="1" s="1"/>
  <c r="F7390" i="1" a="1"/>
  <c r="F7390" i="1" s="1"/>
  <c r="F7391" i="1" a="1"/>
  <c r="F7391" i="1" s="1"/>
  <c r="F7392" i="1" a="1"/>
  <c r="F7392" i="1" s="1"/>
  <c r="F7393" i="1" a="1"/>
  <c r="F7393" i="1" s="1"/>
  <c r="F7394" i="1" a="1"/>
  <c r="F7394" i="1" s="1"/>
  <c r="F7395" i="1" a="1"/>
  <c r="F7395" i="1" s="1"/>
  <c r="F7396" i="1" a="1"/>
  <c r="F7396" i="1" s="1"/>
  <c r="F7397" i="1" a="1"/>
  <c r="F7397" i="1" s="1"/>
  <c r="F7398" i="1" a="1"/>
  <c r="F7398" i="1" s="1"/>
  <c r="F7399" i="1" a="1"/>
  <c r="F7399" i="1" s="1"/>
  <c r="F7400" i="1" a="1"/>
  <c r="F7400" i="1" s="1"/>
  <c r="F7401" i="1" a="1"/>
  <c r="F7401" i="1" s="1"/>
  <c r="F7402" i="1" a="1"/>
  <c r="F7402" i="1" s="1"/>
  <c r="F7403" i="1" a="1"/>
  <c r="F7403" i="1" s="1"/>
  <c r="F7404" i="1" a="1"/>
  <c r="F7404" i="1" s="1"/>
  <c r="F7405" i="1" a="1"/>
  <c r="F7405" i="1" s="1"/>
  <c r="F7406" i="1" a="1"/>
  <c r="F7406" i="1" s="1"/>
  <c r="F7407" i="1" a="1"/>
  <c r="F7407" i="1" s="1"/>
  <c r="F7408" i="1" a="1"/>
  <c r="F7408" i="1" s="1"/>
  <c r="F7409" i="1" a="1"/>
  <c r="F7409" i="1" s="1"/>
  <c r="F7410" i="1" a="1"/>
  <c r="F7410" i="1" s="1"/>
  <c r="F7411" i="1" a="1"/>
  <c r="F7411" i="1" s="1"/>
  <c r="F7412" i="1" a="1"/>
  <c r="F7412" i="1" s="1"/>
  <c r="F7413" i="1" a="1"/>
  <c r="F7413" i="1"/>
  <c r="F7414" i="1" a="1"/>
  <c r="F7414" i="1" s="1"/>
  <c r="F7415" i="1" a="1"/>
  <c r="F7415" i="1" s="1"/>
  <c r="F7416" i="1" a="1"/>
  <c r="F7416" i="1" s="1"/>
  <c r="F7417" i="1" a="1"/>
  <c r="F7417" i="1" s="1"/>
  <c r="F7418" i="1" a="1"/>
  <c r="F7418" i="1" s="1"/>
  <c r="F7419" i="1" a="1"/>
  <c r="F7419" i="1" s="1"/>
  <c r="F7420" i="1" a="1"/>
  <c r="F7420" i="1" s="1"/>
  <c r="F7421" i="1" a="1"/>
  <c r="F7421" i="1" s="1"/>
  <c r="F7422" i="1" a="1"/>
  <c r="F7422" i="1" s="1"/>
  <c r="F7423" i="1" a="1"/>
  <c r="F7423" i="1" s="1"/>
  <c r="F7424" i="1" a="1"/>
  <c r="F7424" i="1" s="1"/>
  <c r="F7425" i="1" a="1"/>
  <c r="F7425" i="1" s="1"/>
  <c r="F7426" i="1" a="1"/>
  <c r="F7426" i="1" s="1"/>
  <c r="F7427" i="1" a="1"/>
  <c r="F7427" i="1" s="1"/>
  <c r="F7428" i="1" a="1"/>
  <c r="F7428" i="1" s="1"/>
  <c r="F7429" i="1" a="1"/>
  <c r="F7429" i="1" s="1"/>
  <c r="F7430" i="1" a="1"/>
  <c r="F7430" i="1" s="1"/>
  <c r="F7431" i="1" a="1"/>
  <c r="F7431" i="1" s="1"/>
  <c r="F7432" i="1" a="1"/>
  <c r="F7432" i="1" s="1"/>
  <c r="F7433" i="1" a="1"/>
  <c r="F7433" i="1" s="1"/>
  <c r="F7434" i="1" a="1"/>
  <c r="F7434" i="1" s="1"/>
  <c r="F7435" i="1" a="1"/>
  <c r="F7435" i="1" s="1"/>
  <c r="F7436" i="1" a="1"/>
  <c r="F7436" i="1" s="1"/>
  <c r="F7437" i="1" a="1"/>
  <c r="F7437" i="1" s="1"/>
  <c r="F7438" i="1" a="1"/>
  <c r="F7438" i="1" s="1"/>
  <c r="F7439" i="1" a="1"/>
  <c r="F7439" i="1" s="1"/>
  <c r="F7440" i="1" a="1"/>
  <c r="F7440" i="1"/>
  <c r="F7441" i="1" a="1"/>
  <c r="F7441" i="1" s="1"/>
  <c r="F7442" i="1" a="1"/>
  <c r="F7442" i="1" s="1"/>
  <c r="F7443" i="1" a="1"/>
  <c r="F7443" i="1" s="1"/>
  <c r="F7444" i="1" a="1"/>
  <c r="F7444" i="1" s="1"/>
  <c r="F7445" i="1" a="1"/>
  <c r="F7445" i="1" s="1"/>
  <c r="F7446" i="1" a="1"/>
  <c r="F7446" i="1" s="1"/>
  <c r="F7447" i="1" a="1"/>
  <c r="F7447" i="1" s="1"/>
  <c r="F7448" i="1" a="1"/>
  <c r="F7448" i="1" s="1"/>
  <c r="F7449" i="1" a="1"/>
  <c r="F7449" i="1" s="1"/>
  <c r="F7450" i="1" a="1"/>
  <c r="F7450" i="1" s="1"/>
  <c r="F7451" i="1" a="1"/>
  <c r="F7451" i="1" s="1"/>
  <c r="F7452" i="1" a="1"/>
  <c r="F7452" i="1" s="1"/>
  <c r="F7453" i="1" a="1"/>
  <c r="F7453" i="1" s="1"/>
  <c r="F7454" i="1" a="1"/>
  <c r="F7454" i="1" s="1"/>
  <c r="F7455" i="1" a="1"/>
  <c r="F7455" i="1" s="1"/>
  <c r="F7456" i="1" a="1"/>
  <c r="F7456" i="1" s="1"/>
  <c r="F7457" i="1" a="1"/>
  <c r="F7457" i="1" s="1"/>
  <c r="F7458" i="1" a="1"/>
  <c r="F7458" i="1" s="1"/>
  <c r="F7459" i="1" a="1"/>
  <c r="F7459" i="1" s="1"/>
  <c r="F7460" i="1" a="1"/>
  <c r="F7460" i="1" s="1"/>
  <c r="F7461" i="1" a="1"/>
  <c r="F7461" i="1" s="1"/>
  <c r="F7462" i="1" a="1"/>
  <c r="F7462" i="1" s="1"/>
  <c r="F7463" i="1" a="1"/>
  <c r="F7463" i="1" s="1"/>
  <c r="F7464" i="1" a="1"/>
  <c r="F7464" i="1" s="1"/>
  <c r="F7465" i="1" a="1"/>
  <c r="F7465" i="1" s="1"/>
  <c r="F7466" i="1" a="1"/>
  <c r="F7466" i="1" s="1"/>
  <c r="F7467" i="1" a="1"/>
  <c r="F7467" i="1" s="1"/>
  <c r="F7468" i="1" a="1"/>
  <c r="F7468" i="1" s="1"/>
  <c r="F7469" i="1" a="1"/>
  <c r="F7469" i="1" s="1"/>
  <c r="F7470" i="1" a="1"/>
  <c r="F7470" i="1" s="1"/>
  <c r="F7471" i="1" a="1"/>
  <c r="F7471" i="1" s="1"/>
  <c r="F7472" i="1" a="1"/>
  <c r="F7472" i="1" s="1"/>
  <c r="F7473" i="1" a="1"/>
  <c r="F7473" i="1" s="1"/>
  <c r="F7474" i="1" a="1"/>
  <c r="F7474" i="1" s="1"/>
  <c r="F7475" i="1" a="1"/>
  <c r="F7475" i="1" s="1"/>
  <c r="F7476" i="1" a="1"/>
  <c r="F7476" i="1" s="1"/>
  <c r="F7477" i="1" a="1"/>
  <c r="F7477" i="1"/>
  <c r="F7478" i="1" a="1"/>
  <c r="F7478" i="1" s="1"/>
  <c r="F7479" i="1" a="1"/>
  <c r="F7479" i="1" s="1"/>
  <c r="F7480" i="1" a="1"/>
  <c r="F7480" i="1" s="1"/>
  <c r="F7481" i="1" a="1"/>
  <c r="F7481" i="1" s="1"/>
  <c r="F7482" i="1" a="1"/>
  <c r="F7482" i="1" s="1"/>
  <c r="F7483" i="1" a="1"/>
  <c r="F7483" i="1" s="1"/>
  <c r="F7484" i="1" a="1"/>
  <c r="F7484" i="1" s="1"/>
  <c r="F7485" i="1" a="1"/>
  <c r="F7485" i="1" s="1"/>
  <c r="F7486" i="1" a="1"/>
  <c r="F7486" i="1" s="1"/>
  <c r="F7487" i="1" a="1"/>
  <c r="F7487" i="1" s="1"/>
  <c r="F7488" i="1" a="1"/>
  <c r="F7488" i="1"/>
  <c r="F7489" i="1" a="1"/>
  <c r="F7489" i="1" s="1"/>
  <c r="F7490" i="1" a="1"/>
  <c r="F7490" i="1" s="1"/>
  <c r="F7491" i="1" a="1"/>
  <c r="F7491" i="1" s="1"/>
  <c r="F7492" i="1" a="1"/>
  <c r="F7492" i="1" s="1"/>
  <c r="F7493" i="1" a="1"/>
  <c r="F7493" i="1" s="1"/>
  <c r="F7494" i="1" a="1"/>
  <c r="F7494" i="1" s="1"/>
  <c r="F7495" i="1" a="1"/>
  <c r="F7495" i="1" s="1"/>
  <c r="F7496" i="1" a="1"/>
  <c r="F7496" i="1" s="1"/>
  <c r="F7497" i="1" a="1"/>
  <c r="F7497" i="1" s="1"/>
  <c r="F7498" i="1" a="1"/>
  <c r="F7498" i="1" s="1"/>
  <c r="F7499" i="1" a="1"/>
  <c r="F7499" i="1" s="1"/>
  <c r="F7500" i="1" a="1"/>
  <c r="F7500" i="1" s="1"/>
  <c r="F7501" i="1" a="1"/>
  <c r="F7501" i="1" s="1"/>
  <c r="F7502" i="1" a="1"/>
  <c r="F7502" i="1" s="1"/>
  <c r="F7503" i="1" a="1"/>
  <c r="F7503" i="1" s="1"/>
  <c r="F7504" i="1" a="1"/>
  <c r="F7504" i="1" s="1"/>
  <c r="F7505" i="1" a="1"/>
  <c r="F7505" i="1" s="1"/>
  <c r="F7506" i="1" a="1"/>
  <c r="F7506" i="1" s="1"/>
  <c r="F7507" i="1" a="1"/>
  <c r="F7507" i="1" s="1"/>
  <c r="F7508" i="1" a="1"/>
  <c r="F7508" i="1" s="1"/>
  <c r="F7509" i="1" a="1"/>
  <c r="F7509" i="1" s="1"/>
  <c r="F7510" i="1" a="1"/>
  <c r="F7510" i="1" s="1"/>
  <c r="F7511" i="1" a="1"/>
  <c r="F7511" i="1" s="1"/>
  <c r="F7512" i="1" a="1"/>
  <c r="F7512" i="1" s="1"/>
  <c r="F7513" i="1" a="1"/>
  <c r="F7513" i="1" s="1"/>
  <c r="F7514" i="1" a="1"/>
  <c r="F7514" i="1" s="1"/>
  <c r="F7515" i="1" a="1"/>
  <c r="F7515" i="1" s="1"/>
  <c r="F7516" i="1" a="1"/>
  <c r="F7516" i="1" s="1"/>
  <c r="F7517" i="1" a="1"/>
  <c r="F7517" i="1" s="1"/>
  <c r="F7518" i="1" a="1"/>
  <c r="F7518" i="1" s="1"/>
  <c r="F7519" i="1" a="1"/>
  <c r="F7519" i="1" s="1"/>
  <c r="F7520" i="1" a="1"/>
  <c r="F7520" i="1"/>
  <c r="F7521" i="1" a="1"/>
  <c r="F7521" i="1" s="1"/>
  <c r="F7522" i="1" a="1"/>
  <c r="F7522" i="1" s="1"/>
  <c r="F7523" i="1" a="1"/>
  <c r="F7523" i="1" s="1"/>
  <c r="F7524" i="1" a="1"/>
  <c r="F7524" i="1" s="1"/>
  <c r="F7525" i="1" a="1"/>
  <c r="F7525" i="1" s="1"/>
  <c r="F7526" i="1" a="1"/>
  <c r="F7526" i="1" s="1"/>
  <c r="F7527" i="1" a="1"/>
  <c r="F7527" i="1" s="1"/>
  <c r="F7528" i="1" a="1"/>
  <c r="F7528" i="1" s="1"/>
  <c r="F7529" i="1" a="1"/>
  <c r="F7529" i="1" s="1"/>
  <c r="F7530" i="1" a="1"/>
  <c r="F7530" i="1" s="1"/>
  <c r="F7531" i="1" a="1"/>
  <c r="F7531" i="1" s="1"/>
  <c r="F7532" i="1" a="1"/>
  <c r="F7532" i="1" s="1"/>
  <c r="F7533" i="1" a="1"/>
  <c r="F7533" i="1" s="1"/>
  <c r="F7534" i="1" a="1"/>
  <c r="F7534" i="1" s="1"/>
  <c r="F7535" i="1" a="1"/>
  <c r="F7535" i="1" s="1"/>
  <c r="F7536" i="1" a="1"/>
  <c r="F7536" i="1" s="1"/>
  <c r="F7537" i="1" a="1"/>
  <c r="F7537" i="1" s="1"/>
  <c r="F7538" i="1" a="1"/>
  <c r="F7538" i="1" s="1"/>
  <c r="F7539" i="1" a="1"/>
  <c r="F7539" i="1" s="1"/>
  <c r="F7540" i="1" a="1"/>
  <c r="F7540" i="1" s="1"/>
  <c r="F7541" i="1" a="1"/>
  <c r="F7541" i="1" s="1"/>
  <c r="F7542" i="1" a="1"/>
  <c r="F7542" i="1" s="1"/>
  <c r="F7543" i="1" a="1"/>
  <c r="F7543" i="1" s="1"/>
  <c r="F7544" i="1" a="1"/>
  <c r="F7544" i="1" s="1"/>
  <c r="F7545" i="1" a="1"/>
  <c r="F7545" i="1" s="1"/>
  <c r="F7546" i="1" a="1"/>
  <c r="F7546" i="1" s="1"/>
  <c r="F7547" i="1" a="1"/>
  <c r="F7547" i="1" s="1"/>
  <c r="F7548" i="1" a="1"/>
  <c r="F7548" i="1" s="1"/>
  <c r="F7549" i="1" a="1"/>
  <c r="F7549" i="1" s="1"/>
  <c r="F7550" i="1" a="1"/>
  <c r="F7550" i="1" s="1"/>
  <c r="F7551" i="1" a="1"/>
  <c r="F7551" i="1" s="1"/>
  <c r="F7552" i="1" a="1"/>
  <c r="F7552" i="1" s="1"/>
  <c r="F7553" i="1" a="1"/>
  <c r="F7553" i="1" s="1"/>
  <c r="F7554" i="1" a="1"/>
  <c r="F7554" i="1" s="1"/>
  <c r="F7555" i="1" a="1"/>
  <c r="F7555" i="1" s="1"/>
  <c r="F7556" i="1" a="1"/>
  <c r="F7556" i="1" s="1"/>
  <c r="F7557" i="1" a="1"/>
  <c r="F7557" i="1" s="1"/>
  <c r="F7558" i="1" a="1"/>
  <c r="F7558" i="1" s="1"/>
  <c r="F7559" i="1" a="1"/>
  <c r="F7559" i="1" s="1"/>
  <c r="F7560" i="1" a="1"/>
  <c r="F7560" i="1" s="1"/>
  <c r="F7561" i="1" a="1"/>
  <c r="F7561" i="1" s="1"/>
  <c r="F7562" i="1" a="1"/>
  <c r="F7562" i="1" s="1"/>
  <c r="F7563" i="1" a="1"/>
  <c r="F7563" i="1" s="1"/>
  <c r="F7564" i="1" a="1"/>
  <c r="F7564" i="1" s="1"/>
  <c r="F7565" i="1" a="1"/>
  <c r="F7565" i="1" s="1"/>
  <c r="F7566" i="1" a="1"/>
  <c r="F7566" i="1" s="1"/>
  <c r="F7567" i="1" a="1"/>
  <c r="F7567" i="1" s="1"/>
  <c r="F7568" i="1" a="1"/>
  <c r="F7568" i="1" s="1"/>
  <c r="F7569" i="1" a="1"/>
  <c r="F7569" i="1" s="1"/>
  <c r="F7570" i="1" a="1"/>
  <c r="F7570" i="1" s="1"/>
  <c r="F7571" i="1" a="1"/>
  <c r="F7571" i="1" s="1"/>
  <c r="F7572" i="1" a="1"/>
  <c r="F7572" i="1" s="1"/>
  <c r="F7573" i="1" a="1"/>
  <c r="F7573" i="1" s="1"/>
  <c r="F7574" i="1" a="1"/>
  <c r="F7574" i="1" s="1"/>
  <c r="F7575" i="1" a="1"/>
  <c r="F7575" i="1" s="1"/>
  <c r="F7576" i="1" a="1"/>
  <c r="F7576" i="1" s="1"/>
  <c r="F7577" i="1" a="1"/>
  <c r="F7577" i="1" s="1"/>
  <c r="F7578" i="1" a="1"/>
  <c r="F7578" i="1" s="1"/>
  <c r="F7579" i="1" a="1"/>
  <c r="F7579" i="1" s="1"/>
  <c r="F7580" i="1" a="1"/>
  <c r="F7580" i="1" s="1"/>
  <c r="F7581" i="1" a="1"/>
  <c r="F7581" i="1" s="1"/>
  <c r="F7582" i="1" a="1"/>
  <c r="F7582" i="1" s="1"/>
  <c r="F7583" i="1" a="1"/>
  <c r="F7583" i="1" s="1"/>
  <c r="F7584" i="1" a="1"/>
  <c r="F7584" i="1"/>
  <c r="F7585" i="1" a="1"/>
  <c r="F7585" i="1" s="1"/>
  <c r="F7586" i="1" a="1"/>
  <c r="F7586" i="1" s="1"/>
  <c r="F7587" i="1" a="1"/>
  <c r="F7587" i="1" s="1"/>
  <c r="F7588" i="1" a="1"/>
  <c r="F7588" i="1" s="1"/>
  <c r="F7589" i="1" a="1"/>
  <c r="F7589" i="1" s="1"/>
  <c r="F7590" i="1" a="1"/>
  <c r="F7590" i="1" s="1"/>
  <c r="F7591" i="1" a="1"/>
  <c r="F7591" i="1" s="1"/>
  <c r="F7592" i="1" a="1"/>
  <c r="F7592" i="1" s="1"/>
  <c r="F7593" i="1" a="1"/>
  <c r="F7593" i="1" s="1"/>
  <c r="F7594" i="1" a="1"/>
  <c r="F7594" i="1" s="1"/>
  <c r="F7595" i="1" a="1"/>
  <c r="F7595" i="1" s="1"/>
  <c r="F7596" i="1" a="1"/>
  <c r="F7596" i="1" s="1"/>
  <c r="F7597" i="1" a="1"/>
  <c r="F7597" i="1" s="1"/>
  <c r="F7598" i="1" a="1"/>
  <c r="F7598" i="1" s="1"/>
  <c r="F7599" i="1" a="1"/>
  <c r="F7599" i="1" s="1"/>
  <c r="F7600" i="1" a="1"/>
  <c r="F7600" i="1" s="1"/>
  <c r="F7601" i="1" a="1"/>
  <c r="F7601" i="1" s="1"/>
  <c r="F7602" i="1" a="1"/>
  <c r="F7602" i="1" s="1"/>
  <c r="F7603" i="1" a="1"/>
  <c r="F7603" i="1" s="1"/>
  <c r="F7604" i="1" a="1"/>
  <c r="F7604" i="1" s="1"/>
  <c r="F7605" i="1" a="1"/>
  <c r="F7605" i="1" s="1"/>
  <c r="F7606" i="1" a="1"/>
  <c r="F7606" i="1" s="1"/>
  <c r="F7607" i="1" a="1"/>
  <c r="F7607" i="1" s="1"/>
  <c r="F7608" i="1" a="1"/>
  <c r="F7608" i="1" s="1"/>
  <c r="F7609" i="1" a="1"/>
  <c r="F7609" i="1" s="1"/>
  <c r="F7610" i="1" a="1"/>
  <c r="F7610" i="1" s="1"/>
  <c r="F7611" i="1" a="1"/>
  <c r="F7611" i="1" s="1"/>
  <c r="F7612" i="1" a="1"/>
  <c r="F7612" i="1" s="1"/>
  <c r="F7613" i="1" a="1"/>
  <c r="F7613" i="1" s="1"/>
  <c r="F7614" i="1" a="1"/>
  <c r="F7614" i="1" s="1"/>
  <c r="F7615" i="1" a="1"/>
  <c r="F7615" i="1" s="1"/>
  <c r="F7616" i="1" a="1"/>
  <c r="F7616" i="1"/>
  <c r="F7617" i="1" a="1"/>
  <c r="F7617" i="1" s="1"/>
  <c r="F7618" i="1" a="1"/>
  <c r="F7618" i="1" s="1"/>
  <c r="F7619" i="1" a="1"/>
  <c r="F7619" i="1" s="1"/>
  <c r="F7620" i="1" a="1"/>
  <c r="F7620" i="1" s="1"/>
  <c r="F7621" i="1" a="1"/>
  <c r="F7621" i="1" s="1"/>
  <c r="F7622" i="1" a="1"/>
  <c r="F7622" i="1" s="1"/>
  <c r="F7623" i="1" a="1"/>
  <c r="F7623" i="1" s="1"/>
  <c r="F7624" i="1" a="1"/>
  <c r="F7624" i="1" s="1"/>
  <c r="F7625" i="1" a="1"/>
  <c r="F7625" i="1" s="1"/>
  <c r="F7626" i="1" a="1"/>
  <c r="F7626" i="1" s="1"/>
  <c r="F7627" i="1" a="1"/>
  <c r="F7627" i="1" s="1"/>
  <c r="F7628" i="1" a="1"/>
  <c r="F7628" i="1" s="1"/>
  <c r="F7629" i="1" a="1"/>
  <c r="F7629" i="1" s="1"/>
  <c r="F7630" i="1" a="1"/>
  <c r="F7630" i="1" s="1"/>
  <c r="F7631" i="1" a="1"/>
  <c r="F7631" i="1" s="1"/>
  <c r="F7632" i="1" a="1"/>
  <c r="F7632" i="1"/>
  <c r="F7633" i="1" a="1"/>
  <c r="F7633" i="1" s="1"/>
  <c r="F7634" i="1" a="1"/>
  <c r="F7634" i="1" s="1"/>
  <c r="F7635" i="1" a="1"/>
  <c r="F7635" i="1" s="1"/>
  <c r="F7636" i="1" a="1"/>
  <c r="F7636" i="1" s="1"/>
  <c r="F7637" i="1" a="1"/>
  <c r="F7637" i="1" s="1"/>
  <c r="F7638" i="1" a="1"/>
  <c r="F7638" i="1" s="1"/>
  <c r="F7639" i="1" a="1"/>
  <c r="F7639" i="1" s="1"/>
  <c r="F7640" i="1" a="1"/>
  <c r="F7640" i="1" s="1"/>
  <c r="F7641" i="1" a="1"/>
  <c r="F7641" i="1" s="1"/>
  <c r="F7642" i="1" a="1"/>
  <c r="F7642" i="1" s="1"/>
  <c r="F7643" i="1" a="1"/>
  <c r="F7643" i="1" s="1"/>
  <c r="F7644" i="1" a="1"/>
  <c r="F7644" i="1" s="1"/>
  <c r="F7645" i="1" a="1"/>
  <c r="F7645" i="1" s="1"/>
  <c r="F7646" i="1" a="1"/>
  <c r="F7646" i="1" s="1"/>
  <c r="F7647" i="1" a="1"/>
  <c r="F7647" i="1" s="1"/>
  <c r="F7648" i="1" a="1"/>
  <c r="F7648" i="1"/>
  <c r="F7649" i="1" a="1"/>
  <c r="F7649" i="1" s="1"/>
  <c r="F7650" i="1" a="1"/>
  <c r="F7650" i="1" s="1"/>
  <c r="F7651" i="1" a="1"/>
  <c r="F7651" i="1" s="1"/>
  <c r="F7652" i="1" a="1"/>
  <c r="F7652" i="1" s="1"/>
  <c r="F7653" i="1" a="1"/>
  <c r="F7653" i="1"/>
  <c r="F7654" i="1" a="1"/>
  <c r="F7654" i="1" s="1"/>
  <c r="F7655" i="1" a="1"/>
  <c r="F7655" i="1" s="1"/>
  <c r="F7656" i="1" a="1"/>
  <c r="F7656" i="1" s="1"/>
  <c r="F7657" i="1" a="1"/>
  <c r="F7657" i="1" s="1"/>
  <c r="F7658" i="1" a="1"/>
  <c r="F7658" i="1" s="1"/>
  <c r="F7659" i="1" a="1"/>
  <c r="F7659" i="1" s="1"/>
  <c r="F7660" i="1" a="1"/>
  <c r="F7660" i="1" s="1"/>
  <c r="F7661" i="1" a="1"/>
  <c r="F7661" i="1" s="1"/>
  <c r="F7662" i="1" a="1"/>
  <c r="F7662" i="1" s="1"/>
  <c r="F7663" i="1" a="1"/>
  <c r="F7663" i="1" s="1"/>
  <c r="F7664" i="1" a="1"/>
  <c r="F7664" i="1" s="1"/>
  <c r="F7665" i="1" a="1"/>
  <c r="F7665" i="1" s="1"/>
  <c r="F7666" i="1" a="1"/>
  <c r="F7666" i="1" s="1"/>
  <c r="F7667" i="1" a="1"/>
  <c r="F7667" i="1" s="1"/>
  <c r="F7668" i="1" a="1"/>
  <c r="F7668" i="1" s="1"/>
  <c r="F7669" i="1" a="1"/>
  <c r="F7669" i="1"/>
  <c r="F7670" i="1" a="1"/>
  <c r="F7670" i="1" s="1"/>
  <c r="F7671" i="1" a="1"/>
  <c r="F7671" i="1" s="1"/>
  <c r="F7672" i="1" a="1"/>
  <c r="F7672" i="1" s="1"/>
  <c r="F7673" i="1" a="1"/>
  <c r="F7673" i="1" s="1"/>
  <c r="F7674" i="1" a="1"/>
  <c r="F7674" i="1" s="1"/>
  <c r="F7675" i="1" a="1"/>
  <c r="F7675" i="1" s="1"/>
  <c r="F7676" i="1" a="1"/>
  <c r="F7676" i="1" s="1"/>
  <c r="F7677" i="1" a="1"/>
  <c r="F7677" i="1" s="1"/>
  <c r="F7678" i="1" a="1"/>
  <c r="F7678" i="1" s="1"/>
  <c r="F7679" i="1" a="1"/>
  <c r="F7679" i="1" s="1"/>
  <c r="F7680" i="1" a="1"/>
  <c r="F7680" i="1" s="1"/>
  <c r="F7681" i="1" a="1"/>
  <c r="F7681" i="1" s="1"/>
  <c r="F7682" i="1" a="1"/>
  <c r="F7682" i="1" s="1"/>
  <c r="F7683" i="1" a="1"/>
  <c r="F7683" i="1" s="1"/>
  <c r="F7684" i="1" a="1"/>
  <c r="F7684" i="1" s="1"/>
  <c r="F7685" i="1" a="1"/>
  <c r="F7685" i="1" s="1"/>
  <c r="F7686" i="1" a="1"/>
  <c r="F7686" i="1" s="1"/>
  <c r="F7687" i="1" a="1"/>
  <c r="F7687" i="1" s="1"/>
  <c r="F7688" i="1" a="1"/>
  <c r="F7688" i="1" s="1"/>
  <c r="F7689" i="1" a="1"/>
  <c r="F7689" i="1" s="1"/>
  <c r="F7690" i="1" a="1"/>
  <c r="F7690" i="1" s="1"/>
  <c r="F7691" i="1" a="1"/>
  <c r="F7691" i="1" s="1"/>
  <c r="F7692" i="1" a="1"/>
  <c r="F7692" i="1" s="1"/>
  <c r="F7693" i="1" a="1"/>
  <c r="F7693" i="1" s="1"/>
  <c r="F7694" i="1" a="1"/>
  <c r="F7694" i="1" s="1"/>
  <c r="F7695" i="1" a="1"/>
  <c r="F7695" i="1" s="1"/>
  <c r="F7696" i="1" a="1"/>
  <c r="F7696" i="1" s="1"/>
  <c r="F7697" i="1" a="1"/>
  <c r="F7697" i="1" s="1"/>
  <c r="F7698" i="1" a="1"/>
  <c r="F7698" i="1" s="1"/>
  <c r="F7699" i="1" a="1"/>
  <c r="F7699" i="1" s="1"/>
  <c r="F7700" i="1" a="1"/>
  <c r="F7700" i="1" s="1"/>
  <c r="F7701" i="1" a="1"/>
  <c r="F7701" i="1" s="1"/>
  <c r="F7702" i="1" a="1"/>
  <c r="F7702" i="1" s="1"/>
  <c r="F7703" i="1" a="1"/>
  <c r="F7703" i="1" s="1"/>
  <c r="F7704" i="1" a="1"/>
  <c r="F7704" i="1" s="1"/>
  <c r="F7705" i="1" a="1"/>
  <c r="F7705" i="1" s="1"/>
  <c r="F7706" i="1" a="1"/>
  <c r="F7706" i="1" s="1"/>
  <c r="F7707" i="1" a="1"/>
  <c r="F7707" i="1" s="1"/>
  <c r="F7708" i="1" a="1"/>
  <c r="F7708" i="1" s="1"/>
  <c r="F7709" i="1" a="1"/>
  <c r="F7709" i="1" s="1"/>
  <c r="F7710" i="1" a="1"/>
  <c r="F7710" i="1" s="1"/>
  <c r="F7711" i="1" a="1"/>
  <c r="F7711" i="1" s="1"/>
  <c r="F7712" i="1" a="1"/>
  <c r="F7712" i="1" s="1"/>
  <c r="F7713" i="1" a="1"/>
  <c r="F7713" i="1" s="1"/>
  <c r="F7714" i="1" a="1"/>
  <c r="F7714" i="1" s="1"/>
  <c r="F7715" i="1" a="1"/>
  <c r="F7715" i="1" s="1"/>
  <c r="F7716" i="1" a="1"/>
  <c r="F7716" i="1" s="1"/>
  <c r="F7717" i="1" a="1"/>
  <c r="F7717" i="1" s="1"/>
  <c r="F7718" i="1" a="1"/>
  <c r="F7718" i="1" s="1"/>
  <c r="F7719" i="1" a="1"/>
  <c r="F7719" i="1" s="1"/>
  <c r="F7720" i="1" a="1"/>
  <c r="F7720" i="1" s="1"/>
  <c r="F7721" i="1" a="1"/>
  <c r="F7721" i="1" s="1"/>
  <c r="F7722" i="1" a="1"/>
  <c r="F7722" i="1" s="1"/>
  <c r="F7723" i="1" a="1"/>
  <c r="F7723" i="1" s="1"/>
  <c r="F7724" i="1" a="1"/>
  <c r="F7724" i="1" s="1"/>
  <c r="F7725" i="1" a="1"/>
  <c r="F7725" i="1" s="1"/>
  <c r="F7726" i="1" a="1"/>
  <c r="F7726" i="1" s="1"/>
  <c r="F7727" i="1" a="1"/>
  <c r="F7727" i="1" s="1"/>
  <c r="F7728" i="1" a="1"/>
  <c r="F7728" i="1" s="1"/>
  <c r="F7729" i="1" a="1"/>
  <c r="F7729" i="1" s="1"/>
  <c r="F7730" i="1" a="1"/>
  <c r="F7730" i="1" s="1"/>
  <c r="F7731" i="1" a="1"/>
  <c r="F7731" i="1" s="1"/>
  <c r="F7732" i="1" a="1"/>
  <c r="F7732" i="1" s="1"/>
  <c r="F7733" i="1" a="1"/>
  <c r="F7733" i="1" s="1"/>
  <c r="F7734" i="1" a="1"/>
  <c r="F7734" i="1" s="1"/>
  <c r="F7735" i="1" a="1"/>
  <c r="F7735" i="1" s="1"/>
  <c r="F7736" i="1" a="1"/>
  <c r="F7736" i="1" s="1"/>
  <c r="F7737" i="1" a="1"/>
  <c r="F7737" i="1" s="1"/>
  <c r="F7738" i="1" a="1"/>
  <c r="F7738" i="1" s="1"/>
  <c r="F7739" i="1" a="1"/>
  <c r="F7739" i="1" s="1"/>
  <c r="F7740" i="1" a="1"/>
  <c r="F7740" i="1" s="1"/>
  <c r="F7741" i="1" a="1"/>
  <c r="F7741" i="1" s="1"/>
  <c r="F7742" i="1" a="1"/>
  <c r="F7742" i="1" s="1"/>
  <c r="F7743" i="1" a="1"/>
  <c r="F7743" i="1" s="1"/>
  <c r="F7744" i="1" a="1"/>
  <c r="F7744" i="1"/>
  <c r="F7745" i="1" a="1"/>
  <c r="F7745" i="1" s="1"/>
  <c r="F7746" i="1" a="1"/>
  <c r="F7746" i="1" s="1"/>
  <c r="F7747" i="1" a="1"/>
  <c r="F7747" i="1" s="1"/>
  <c r="F7748" i="1" a="1"/>
  <c r="F7748" i="1" s="1"/>
  <c r="F7749" i="1" a="1"/>
  <c r="F7749" i="1" s="1"/>
  <c r="F7750" i="1" a="1"/>
  <c r="F7750" i="1" s="1"/>
  <c r="F7751" i="1" a="1"/>
  <c r="F7751" i="1" s="1"/>
  <c r="F7752" i="1" a="1"/>
  <c r="F7752" i="1" s="1"/>
  <c r="F7753" i="1" a="1"/>
  <c r="F7753" i="1" s="1"/>
  <c r="F7754" i="1" a="1"/>
  <c r="F7754" i="1" s="1"/>
  <c r="F7755" i="1" a="1"/>
  <c r="F7755" i="1" s="1"/>
  <c r="F7756" i="1" a="1"/>
  <c r="F7756" i="1" s="1"/>
  <c r="F7757" i="1" a="1"/>
  <c r="F7757" i="1" s="1"/>
  <c r="F7758" i="1" a="1"/>
  <c r="F7758" i="1" s="1"/>
  <c r="F7759" i="1" a="1"/>
  <c r="F7759" i="1" s="1"/>
  <c r="F7760" i="1" a="1"/>
  <c r="F7760" i="1" s="1"/>
  <c r="F7761" i="1" a="1"/>
  <c r="F7761" i="1" s="1"/>
  <c r="F7762" i="1" a="1"/>
  <c r="F7762" i="1" s="1"/>
  <c r="F7763" i="1" a="1"/>
  <c r="F7763" i="1" s="1"/>
  <c r="F7764" i="1" a="1"/>
  <c r="F7764" i="1" s="1"/>
  <c r="F7765" i="1" a="1"/>
  <c r="F7765" i="1" s="1"/>
  <c r="F7766" i="1" a="1"/>
  <c r="F7766" i="1" s="1"/>
  <c r="F7767" i="1" a="1"/>
  <c r="F7767" i="1" s="1"/>
  <c r="F7768" i="1" a="1"/>
  <c r="F7768" i="1" s="1"/>
  <c r="F7769" i="1" a="1"/>
  <c r="F7769" i="1" s="1"/>
  <c r="F7770" i="1" a="1"/>
  <c r="F7770" i="1" s="1"/>
  <c r="F7771" i="1" a="1"/>
  <c r="F7771" i="1" s="1"/>
  <c r="F7772" i="1" a="1"/>
  <c r="F7772" i="1" s="1"/>
  <c r="F7773" i="1" a="1"/>
  <c r="F7773" i="1" s="1"/>
  <c r="F7774" i="1" a="1"/>
  <c r="F7774" i="1" s="1"/>
  <c r="F7775" i="1" a="1"/>
  <c r="F7775" i="1" s="1"/>
  <c r="F7776" i="1" a="1"/>
  <c r="F7776" i="1" s="1"/>
  <c r="F7777" i="1" a="1"/>
  <c r="F7777" i="1" s="1"/>
  <c r="F7778" i="1" a="1"/>
  <c r="F7778" i="1" s="1"/>
  <c r="F7779" i="1" a="1"/>
  <c r="F7779" i="1" s="1"/>
  <c r="F7780" i="1" a="1"/>
  <c r="F7780" i="1" s="1"/>
  <c r="F7781" i="1" a="1"/>
  <c r="F7781" i="1" s="1"/>
  <c r="F7782" i="1" a="1"/>
  <c r="F7782" i="1" s="1"/>
  <c r="F7783" i="1" a="1"/>
  <c r="F7783" i="1" s="1"/>
  <c r="F7784" i="1" a="1"/>
  <c r="F7784" i="1" s="1"/>
  <c r="F7785" i="1" a="1"/>
  <c r="F7785" i="1" s="1"/>
  <c r="F7786" i="1" a="1"/>
  <c r="F7786" i="1" s="1"/>
  <c r="F7787" i="1" a="1"/>
  <c r="F7787" i="1" s="1"/>
  <c r="F7788" i="1" a="1"/>
  <c r="F7788" i="1" s="1"/>
  <c r="F7789" i="1" a="1"/>
  <c r="F7789" i="1" s="1"/>
  <c r="F7790" i="1" a="1"/>
  <c r="F7790" i="1" s="1"/>
  <c r="F7791" i="1" a="1"/>
  <c r="F7791" i="1" s="1"/>
  <c r="F7792" i="1" a="1"/>
  <c r="F7792" i="1" s="1"/>
  <c r="F7793" i="1" a="1"/>
  <c r="F7793" i="1" s="1"/>
  <c r="F7794" i="1" a="1"/>
  <c r="F7794" i="1" s="1"/>
  <c r="F7795" i="1" a="1"/>
  <c r="F7795" i="1" s="1"/>
  <c r="F7796" i="1" a="1"/>
  <c r="F7796" i="1" s="1"/>
  <c r="F7797" i="1" a="1"/>
  <c r="F7797" i="1" s="1"/>
  <c r="F7798" i="1" a="1"/>
  <c r="F7798" i="1" s="1"/>
  <c r="F7799" i="1" a="1"/>
  <c r="F7799" i="1" s="1"/>
  <c r="F7800" i="1" a="1"/>
  <c r="F7800" i="1" s="1"/>
  <c r="F7801" i="1" a="1"/>
  <c r="F7801" i="1" s="1"/>
  <c r="F7802" i="1" a="1"/>
  <c r="F7802" i="1" s="1"/>
  <c r="F7803" i="1" a="1"/>
  <c r="F7803" i="1" s="1"/>
  <c r="F7804" i="1" a="1"/>
  <c r="F7804" i="1" s="1"/>
  <c r="F7805" i="1" a="1"/>
  <c r="F7805" i="1" s="1"/>
  <c r="F7806" i="1" a="1"/>
  <c r="F7806" i="1" s="1"/>
  <c r="F7807" i="1" a="1"/>
  <c r="F7807" i="1" s="1"/>
  <c r="F7808" i="1" a="1"/>
  <c r="F7808" i="1" s="1"/>
  <c r="F7809" i="1" a="1"/>
  <c r="F7809" i="1" s="1"/>
  <c r="F7810" i="1" a="1"/>
  <c r="F7810" i="1" s="1"/>
  <c r="F7811" i="1" a="1"/>
  <c r="F7811" i="1" s="1"/>
  <c r="F7812" i="1" a="1"/>
  <c r="F7812" i="1" s="1"/>
  <c r="F7813" i="1" a="1"/>
  <c r="F7813" i="1" s="1"/>
  <c r="F7814" i="1" a="1"/>
  <c r="F7814" i="1" s="1"/>
  <c r="F7815" i="1" a="1"/>
  <c r="F7815" i="1" s="1"/>
  <c r="F7816" i="1" a="1"/>
  <c r="F7816" i="1" s="1"/>
  <c r="F7817" i="1" a="1"/>
  <c r="F7817" i="1" s="1"/>
  <c r="F7818" i="1" a="1"/>
  <c r="F7818" i="1" s="1"/>
  <c r="F7819" i="1" a="1"/>
  <c r="F7819" i="1" s="1"/>
  <c r="F7820" i="1" a="1"/>
  <c r="F7820" i="1" s="1"/>
  <c r="F7821" i="1" a="1"/>
  <c r="F7821" i="1" s="1"/>
  <c r="F7822" i="1" a="1"/>
  <c r="F7822" i="1" s="1"/>
  <c r="F7823" i="1" a="1"/>
  <c r="F7823" i="1" s="1"/>
  <c r="F7824" i="1" a="1"/>
  <c r="F7824" i="1" s="1"/>
  <c r="F7825" i="1" a="1"/>
  <c r="F7825" i="1" s="1"/>
  <c r="F7826" i="1" a="1"/>
  <c r="F7826" i="1" s="1"/>
  <c r="F7827" i="1" a="1"/>
  <c r="F7827" i="1" s="1"/>
  <c r="F7828" i="1" a="1"/>
  <c r="F7828" i="1" s="1"/>
  <c r="F7829" i="1" a="1"/>
  <c r="F7829" i="1" s="1"/>
  <c r="F7830" i="1" a="1"/>
  <c r="F7830" i="1" s="1"/>
  <c r="F7831" i="1" a="1"/>
  <c r="F7831" i="1" s="1"/>
  <c r="F7832" i="1" a="1"/>
  <c r="F7832" i="1" s="1"/>
  <c r="F7833" i="1" a="1"/>
  <c r="F7833" i="1" s="1"/>
  <c r="F7834" i="1" a="1"/>
  <c r="F7834" i="1" s="1"/>
  <c r="F7835" i="1" a="1"/>
  <c r="F7835" i="1" s="1"/>
  <c r="F7836" i="1" a="1"/>
  <c r="F7836" i="1" s="1"/>
  <c r="F7837" i="1" a="1"/>
  <c r="F7837" i="1" s="1"/>
  <c r="F7838" i="1" a="1"/>
  <c r="F7838" i="1" s="1"/>
  <c r="F7839" i="1" a="1"/>
  <c r="F7839" i="1" s="1"/>
  <c r="F7840" i="1" a="1"/>
  <c r="F7840" i="1" s="1"/>
  <c r="F7841" i="1" a="1"/>
  <c r="F7841" i="1" s="1"/>
  <c r="F7842" i="1" a="1"/>
  <c r="F7842" i="1" s="1"/>
  <c r="F7843" i="1" a="1"/>
  <c r="F7843" i="1" s="1"/>
  <c r="F7844" i="1" a="1"/>
  <c r="F7844" i="1" s="1"/>
  <c r="F7845" i="1" a="1"/>
  <c r="F7845" i="1"/>
  <c r="F7846" i="1" a="1"/>
  <c r="F7846" i="1" s="1"/>
  <c r="F7847" i="1" a="1"/>
  <c r="F7847" i="1" s="1"/>
  <c r="F7848" i="1" a="1"/>
  <c r="F7848" i="1" s="1"/>
  <c r="F7849" i="1" a="1"/>
  <c r="F7849" i="1" s="1"/>
  <c r="F7850" i="1" a="1"/>
  <c r="F7850" i="1" s="1"/>
  <c r="F7851" i="1" a="1"/>
  <c r="F7851" i="1" s="1"/>
  <c r="F7852" i="1" a="1"/>
  <c r="F7852" i="1" s="1"/>
  <c r="F7853" i="1" a="1"/>
  <c r="F7853" i="1" s="1"/>
  <c r="F7854" i="1" a="1"/>
  <c r="F7854" i="1" s="1"/>
  <c r="F7855" i="1" a="1"/>
  <c r="F7855" i="1" s="1"/>
  <c r="F7856" i="1" a="1"/>
  <c r="F7856" i="1" s="1"/>
  <c r="F7857" i="1" a="1"/>
  <c r="F7857" i="1" s="1"/>
  <c r="F7858" i="1" a="1"/>
  <c r="F7858" i="1" s="1"/>
  <c r="F7859" i="1" a="1"/>
  <c r="F7859" i="1" s="1"/>
  <c r="F7860" i="1" a="1"/>
  <c r="F7860" i="1" s="1"/>
  <c r="F7861" i="1" a="1"/>
  <c r="F7861" i="1" s="1"/>
  <c r="F7862" i="1" a="1"/>
  <c r="F7862" i="1" s="1"/>
  <c r="F7863" i="1" a="1"/>
  <c r="F7863" i="1" s="1"/>
  <c r="F7864" i="1" a="1"/>
  <c r="F7864" i="1" s="1"/>
  <c r="F7865" i="1" a="1"/>
  <c r="F7865" i="1" s="1"/>
  <c r="F7866" i="1" a="1"/>
  <c r="F7866" i="1" s="1"/>
  <c r="F7867" i="1" a="1"/>
  <c r="F7867" i="1" s="1"/>
  <c r="F7868" i="1" a="1"/>
  <c r="F7868" i="1"/>
  <c r="F7869" i="1" a="1"/>
  <c r="F7869" i="1" s="1"/>
  <c r="F7870" i="1" a="1"/>
  <c r="F7870" i="1" s="1"/>
  <c r="F7871" i="1" a="1"/>
  <c r="F7871" i="1"/>
  <c r="F7872" i="1" a="1"/>
  <c r="F7872" i="1" s="1"/>
  <c r="F7873" i="1" a="1"/>
  <c r="F7873" i="1" s="1"/>
  <c r="F7874" i="1" a="1"/>
  <c r="F7874" i="1" s="1"/>
  <c r="F7875" i="1" a="1"/>
  <c r="F7875" i="1" s="1"/>
  <c r="F7876" i="1" a="1"/>
  <c r="F7876" i="1" s="1"/>
  <c r="F7877" i="1" a="1"/>
  <c r="F7877" i="1"/>
  <c r="F7878" i="1" a="1"/>
  <c r="F7878" i="1" s="1"/>
  <c r="F7879" i="1" a="1"/>
  <c r="F7879" i="1" s="1"/>
  <c r="F7880" i="1" a="1"/>
  <c r="F7880" i="1" s="1"/>
  <c r="F7881" i="1" a="1"/>
  <c r="F7881" i="1" s="1"/>
  <c r="F7882" i="1" a="1"/>
  <c r="F7882" i="1" s="1"/>
  <c r="F7883" i="1" a="1"/>
  <c r="F7883" i="1"/>
  <c r="F7884" i="1" a="1"/>
  <c r="F7884" i="1"/>
  <c r="F7885" i="1" a="1"/>
  <c r="F7885" i="1" s="1"/>
  <c r="F7886" i="1" a="1"/>
  <c r="F7886" i="1" s="1"/>
  <c r="F7887" i="1" a="1"/>
  <c r="F7887" i="1" s="1"/>
  <c r="F7888" i="1" a="1"/>
  <c r="F7888" i="1" s="1"/>
  <c r="F7889" i="1" a="1"/>
  <c r="F7889" i="1" s="1"/>
  <c r="F7890" i="1" a="1"/>
  <c r="F7890" i="1" s="1"/>
  <c r="F7891" i="1" a="1"/>
  <c r="F7891" i="1"/>
  <c r="F7892" i="1" a="1"/>
  <c r="F7892" i="1" s="1"/>
  <c r="F7893" i="1" a="1"/>
  <c r="F7893" i="1" s="1"/>
  <c r="F7894" i="1" a="1"/>
  <c r="F7894" i="1" s="1"/>
  <c r="F7895" i="1" a="1"/>
  <c r="F7895" i="1" s="1"/>
  <c r="F7896" i="1" a="1"/>
  <c r="F7896" i="1" s="1"/>
  <c r="F7897" i="1" a="1"/>
  <c r="F7897" i="1" s="1"/>
  <c r="F7898" i="1" a="1"/>
  <c r="F7898" i="1" s="1"/>
  <c r="F7899" i="1" a="1"/>
  <c r="F7899" i="1" s="1"/>
  <c r="F7900" i="1" a="1"/>
  <c r="F7900" i="1" s="1"/>
  <c r="F7901" i="1" a="1"/>
  <c r="F7901" i="1"/>
  <c r="F7902" i="1" a="1"/>
  <c r="F7902" i="1" s="1"/>
  <c r="F7903" i="1" a="1"/>
  <c r="F7903" i="1" s="1"/>
  <c r="F7904" i="1" a="1"/>
  <c r="F7904" i="1" s="1"/>
  <c r="F7905" i="1" a="1"/>
  <c r="F7905" i="1" s="1"/>
  <c r="F7906" i="1" a="1"/>
  <c r="F7906" i="1" s="1"/>
  <c r="F7907" i="1" a="1"/>
  <c r="F7907" i="1" s="1"/>
  <c r="F7908" i="1" a="1"/>
  <c r="F7908" i="1"/>
  <c r="F7909" i="1" a="1"/>
  <c r="F7909" i="1" s="1"/>
  <c r="F7910" i="1" a="1"/>
  <c r="F7910" i="1" s="1"/>
  <c r="F7911" i="1" a="1"/>
  <c r="F7911" i="1" s="1"/>
  <c r="F7912" i="1" a="1"/>
  <c r="F7912" i="1" s="1"/>
  <c r="F7913" i="1" a="1"/>
  <c r="F7913" i="1" s="1"/>
  <c r="F7914" i="1" a="1"/>
  <c r="F7914" i="1" s="1"/>
  <c r="F7915" i="1" a="1"/>
  <c r="F7915" i="1" s="1"/>
  <c r="F7916" i="1" a="1"/>
  <c r="F7916" i="1"/>
  <c r="F7917" i="1" a="1"/>
  <c r="F7917" i="1" s="1"/>
  <c r="F7918" i="1" a="1"/>
  <c r="F7918" i="1" s="1"/>
  <c r="F7919" i="1" a="1"/>
  <c r="F7919" i="1" s="1"/>
  <c r="F7920" i="1" a="1"/>
  <c r="F7920" i="1" s="1"/>
  <c r="F7921" i="1" a="1"/>
  <c r="F7921" i="1" s="1"/>
  <c r="F7922" i="1" a="1"/>
  <c r="F7922" i="1" s="1"/>
  <c r="F7923" i="1" a="1"/>
  <c r="F7923" i="1"/>
  <c r="F7924" i="1" a="1"/>
  <c r="F7924" i="1" s="1"/>
  <c r="F7925" i="1" a="1"/>
  <c r="F7925" i="1" s="1"/>
  <c r="F7926" i="1" a="1"/>
  <c r="F7926" i="1" s="1"/>
  <c r="F7927" i="1" a="1"/>
  <c r="F7927" i="1" s="1"/>
  <c r="F7928" i="1" a="1"/>
  <c r="F7928" i="1" s="1"/>
  <c r="F7929" i="1" a="1"/>
  <c r="F7929" i="1" s="1"/>
  <c r="F7930" i="1" a="1"/>
  <c r="F7930" i="1" s="1"/>
  <c r="F7931" i="1" a="1"/>
  <c r="F7931" i="1" s="1"/>
  <c r="F7932" i="1" a="1"/>
  <c r="F7932" i="1" s="1"/>
  <c r="F7933" i="1" a="1"/>
  <c r="F7933" i="1" s="1"/>
  <c r="F7934" i="1" a="1"/>
  <c r="F7934" i="1" s="1"/>
  <c r="F7935" i="1" a="1"/>
  <c r="F7935" i="1" s="1"/>
  <c r="F7936" i="1" a="1"/>
  <c r="F7936" i="1" s="1"/>
  <c r="F7937" i="1" a="1"/>
  <c r="F7937" i="1" s="1"/>
  <c r="F7938" i="1" a="1"/>
  <c r="F7938" i="1" s="1"/>
  <c r="F7939" i="1" a="1"/>
  <c r="F7939" i="1" s="1"/>
  <c r="F7940" i="1" a="1"/>
  <c r="F7940" i="1" s="1"/>
  <c r="F7941" i="1" a="1"/>
  <c r="F7941" i="1" s="1"/>
  <c r="F7942" i="1" a="1"/>
  <c r="F7942" i="1" s="1"/>
  <c r="F7943" i="1" a="1"/>
  <c r="F7943" i="1" s="1"/>
  <c r="F7944" i="1" a="1"/>
  <c r="F7944" i="1" s="1"/>
  <c r="F7945" i="1" a="1"/>
  <c r="F7945" i="1" s="1"/>
  <c r="F7946" i="1" a="1"/>
  <c r="F7946" i="1" s="1"/>
  <c r="F7947" i="1" a="1"/>
  <c r="F7947" i="1"/>
  <c r="F7948" i="1" a="1"/>
  <c r="F7948" i="1" s="1"/>
  <c r="F7949" i="1" a="1"/>
  <c r="F7949" i="1" s="1"/>
  <c r="F7950" i="1" a="1"/>
  <c r="F7950" i="1" s="1"/>
  <c r="F7951" i="1" a="1"/>
  <c r="F7951" i="1" s="1"/>
  <c r="F7952" i="1" a="1"/>
  <c r="F7952" i="1" s="1"/>
  <c r="F7953" i="1" a="1"/>
  <c r="F7953" i="1" s="1"/>
  <c r="F7954" i="1" a="1"/>
  <c r="F7954" i="1" s="1"/>
  <c r="F7955" i="1" a="1"/>
  <c r="F7955" i="1"/>
  <c r="F7956" i="1" a="1"/>
  <c r="F7956" i="1" s="1"/>
  <c r="F7957" i="1" a="1"/>
  <c r="F7957" i="1"/>
  <c r="F7958" i="1" a="1"/>
  <c r="F7958" i="1" s="1"/>
  <c r="F7959" i="1" a="1"/>
  <c r="F7959" i="1" s="1"/>
  <c r="F7960" i="1" a="1"/>
  <c r="F7960" i="1" s="1"/>
  <c r="F7961" i="1" a="1"/>
  <c r="F7961" i="1" s="1"/>
  <c r="F7962" i="1" a="1"/>
  <c r="F7962" i="1" s="1"/>
  <c r="F7963" i="1" a="1"/>
  <c r="F7963" i="1" s="1"/>
  <c r="F7964" i="1" a="1"/>
  <c r="F7964" i="1"/>
  <c r="F7965" i="1" a="1"/>
  <c r="F7965" i="1" s="1"/>
  <c r="F7966" i="1" a="1"/>
  <c r="F7966" i="1" s="1"/>
  <c r="F7967" i="1" a="1"/>
  <c r="F7967" i="1" s="1"/>
  <c r="F7968" i="1" a="1"/>
  <c r="F7968" i="1" s="1"/>
  <c r="F7969" i="1" a="1"/>
  <c r="F7969" i="1" s="1"/>
  <c r="F7970" i="1" a="1"/>
  <c r="F7970" i="1" s="1"/>
  <c r="F7971" i="1" a="1"/>
  <c r="F7971" i="1" s="1"/>
  <c r="F7972" i="1" a="1"/>
  <c r="F7972" i="1" s="1"/>
  <c r="F7973" i="1" a="1"/>
  <c r="F7973" i="1" s="1"/>
  <c r="F7974" i="1" a="1"/>
  <c r="F7974" i="1" s="1"/>
  <c r="F7975" i="1" a="1"/>
  <c r="F7975" i="1" s="1"/>
  <c r="F7976" i="1" a="1"/>
  <c r="F7976" i="1" s="1"/>
  <c r="F7977" i="1" a="1"/>
  <c r="F7977" i="1" s="1"/>
  <c r="F7978" i="1" a="1"/>
  <c r="F7978" i="1" s="1"/>
  <c r="F7979" i="1" a="1"/>
  <c r="F7979" i="1"/>
  <c r="F7980" i="1" a="1"/>
  <c r="F7980" i="1" s="1"/>
  <c r="F7981" i="1" a="1"/>
  <c r="F7981" i="1" s="1"/>
  <c r="F7982" i="1" a="1"/>
  <c r="F7982" i="1" s="1"/>
  <c r="F7983" i="1" a="1"/>
  <c r="F7983" i="1" s="1"/>
  <c r="F7984" i="1" a="1"/>
  <c r="F7984" i="1" s="1"/>
  <c r="F7985" i="1" a="1"/>
  <c r="F7985" i="1" s="1"/>
  <c r="F7986" i="1" a="1"/>
  <c r="F7986" i="1" s="1"/>
  <c r="F7987" i="1" a="1"/>
  <c r="F7987" i="1" s="1"/>
  <c r="F7988" i="1" a="1"/>
  <c r="F7988" i="1" s="1"/>
  <c r="F7989" i="1" a="1"/>
  <c r="F7989" i="1" s="1"/>
  <c r="F7990" i="1" a="1"/>
  <c r="F7990" i="1" s="1"/>
  <c r="F7991" i="1" a="1"/>
  <c r="F7991" i="1" s="1"/>
  <c r="F7992" i="1" a="1"/>
  <c r="F7992" i="1" s="1"/>
  <c r="F7993" i="1" a="1"/>
  <c r="F7993" i="1" s="1"/>
  <c r="F7994" i="1" a="1"/>
  <c r="F7994" i="1" s="1"/>
  <c r="F7995" i="1" a="1"/>
  <c r="F7995" i="1" s="1"/>
  <c r="F7996" i="1" a="1"/>
  <c r="F7996" i="1" s="1"/>
  <c r="F7997" i="1" a="1"/>
  <c r="F7997" i="1" s="1"/>
  <c r="F7998" i="1" a="1"/>
  <c r="F7998" i="1" s="1"/>
  <c r="F7999" i="1" a="1"/>
  <c r="F7999" i="1" s="1"/>
  <c r="F8000" i="1" a="1"/>
  <c r="F8000" i="1" s="1"/>
  <c r="F8001" i="1" a="1"/>
  <c r="F8001" i="1" s="1"/>
  <c r="F8002" i="1" a="1"/>
  <c r="F8002" i="1" s="1"/>
  <c r="F8003" i="1" a="1"/>
  <c r="F8003" i="1" s="1"/>
  <c r="F8004" i="1" a="1"/>
  <c r="F8004" i="1" s="1"/>
  <c r="F8005" i="1" a="1"/>
  <c r="F8005" i="1"/>
  <c r="F8006" i="1" a="1"/>
  <c r="F8006" i="1" s="1"/>
  <c r="F8007" i="1" a="1"/>
  <c r="F8007" i="1" s="1"/>
  <c r="F8008" i="1" a="1"/>
  <c r="F8008" i="1"/>
  <c r="F8009" i="1" a="1"/>
  <c r="F8009" i="1" s="1"/>
  <c r="F8010" i="1" a="1"/>
  <c r="F8010" i="1" s="1"/>
  <c r="F8011" i="1" a="1"/>
  <c r="F8011" i="1"/>
  <c r="F8012" i="1" a="1"/>
  <c r="F8012" i="1" s="1"/>
  <c r="F8013" i="1" a="1"/>
  <c r="F8013" i="1" s="1"/>
  <c r="F8014" i="1" a="1"/>
  <c r="F8014" i="1" s="1"/>
  <c r="F8015" i="1" a="1"/>
  <c r="F8015" i="1" s="1"/>
  <c r="F8016" i="1" a="1"/>
  <c r="F8016" i="1" s="1"/>
  <c r="F8017" i="1" a="1"/>
  <c r="F8017" i="1" s="1"/>
  <c r="F8018" i="1" a="1"/>
  <c r="F8018" i="1" s="1"/>
  <c r="F8019" i="1" a="1"/>
  <c r="F8019" i="1" s="1"/>
  <c r="F8020" i="1" a="1"/>
  <c r="F8020" i="1" s="1"/>
  <c r="F8021" i="1" a="1"/>
  <c r="F8021" i="1" s="1"/>
  <c r="F8022" i="1" a="1"/>
  <c r="F8022" i="1" s="1"/>
  <c r="F8023" i="1" a="1"/>
  <c r="F8023" i="1" s="1"/>
  <c r="F8024" i="1" a="1"/>
  <c r="F8024" i="1" s="1"/>
  <c r="F8025" i="1" a="1"/>
  <c r="F8025" i="1" s="1"/>
  <c r="F8026" i="1" a="1"/>
  <c r="F8026" i="1" s="1"/>
  <c r="F8027" i="1" a="1"/>
  <c r="F8027" i="1" s="1"/>
  <c r="F8028" i="1" a="1"/>
  <c r="F8028" i="1" s="1"/>
  <c r="F8029" i="1" a="1"/>
  <c r="F8029" i="1"/>
  <c r="F8030" i="1" a="1"/>
  <c r="F8030" i="1" s="1"/>
  <c r="F8031" i="1" a="1"/>
  <c r="F8031" i="1" s="1"/>
  <c r="F8032" i="1" a="1"/>
  <c r="F8032" i="1" s="1"/>
  <c r="F8033" i="1" a="1"/>
  <c r="F8033" i="1" s="1"/>
  <c r="F8034" i="1" a="1"/>
  <c r="F8034" i="1" s="1"/>
  <c r="F8035" i="1" a="1"/>
  <c r="F8035" i="1" s="1"/>
  <c r="F8036" i="1" a="1"/>
  <c r="F8036" i="1" s="1"/>
  <c r="F8037" i="1" a="1"/>
  <c r="F8037" i="1" s="1"/>
  <c r="F8038" i="1" a="1"/>
  <c r="F8038" i="1" s="1"/>
  <c r="F8039" i="1" a="1"/>
  <c r="F8039" i="1" s="1"/>
  <c r="F8040" i="1" a="1"/>
  <c r="F8040" i="1" s="1"/>
  <c r="F8041" i="1" a="1"/>
  <c r="F8041" i="1" s="1"/>
  <c r="F8042" i="1" a="1"/>
  <c r="F8042" i="1" s="1"/>
  <c r="F8043" i="1" a="1"/>
  <c r="F8043" i="1" s="1"/>
  <c r="F8044" i="1" a="1"/>
  <c r="F8044" i="1"/>
  <c r="F8045" i="1" a="1"/>
  <c r="F8045" i="1" s="1"/>
  <c r="F8046" i="1" a="1"/>
  <c r="F8046" i="1" s="1"/>
  <c r="F8047" i="1" a="1"/>
  <c r="F8047" i="1" s="1"/>
  <c r="F8048" i="1" a="1"/>
  <c r="F8048" i="1" s="1"/>
  <c r="F8049" i="1" a="1"/>
  <c r="F8049" i="1" s="1"/>
  <c r="F8050" i="1" a="1"/>
  <c r="F8050" i="1" s="1"/>
  <c r="F8051" i="1" a="1"/>
  <c r="F8051" i="1" s="1"/>
  <c r="F8052" i="1" a="1"/>
  <c r="F8052" i="1"/>
  <c r="F8053" i="1" a="1"/>
  <c r="F8053" i="1" s="1"/>
  <c r="F8054" i="1" a="1"/>
  <c r="F8054" i="1" s="1"/>
  <c r="F8055" i="1" a="1"/>
  <c r="F8055" i="1" s="1"/>
  <c r="F8056" i="1" a="1"/>
  <c r="F8056" i="1" s="1"/>
  <c r="F8057" i="1" a="1"/>
  <c r="F8057" i="1" s="1"/>
  <c r="F8058" i="1" a="1"/>
  <c r="F8058" i="1" s="1"/>
  <c r="F8059" i="1" a="1"/>
  <c r="F8059" i="1" s="1"/>
  <c r="F8060" i="1" a="1"/>
  <c r="F8060" i="1" s="1"/>
  <c r="F8061" i="1" a="1"/>
  <c r="F8061" i="1" s="1"/>
  <c r="F8062" i="1" a="1"/>
  <c r="F8062" i="1" s="1"/>
  <c r="F8063" i="1" a="1"/>
  <c r="F8063" i="1" s="1"/>
  <c r="F8064" i="1" a="1"/>
  <c r="F8064" i="1" s="1"/>
  <c r="F8065" i="1" a="1"/>
  <c r="F8065" i="1" s="1"/>
  <c r="F8066" i="1" a="1"/>
  <c r="F8066" i="1" s="1"/>
  <c r="F8067" i="1" a="1"/>
  <c r="F8067" i="1" s="1"/>
  <c r="F8068" i="1" a="1"/>
  <c r="F8068" i="1" s="1"/>
  <c r="F8069" i="1" a="1"/>
  <c r="F8069" i="1" s="1"/>
  <c r="F8070" i="1" a="1"/>
  <c r="F8070" i="1" s="1"/>
  <c r="F8071" i="1" a="1"/>
  <c r="F8071" i="1" s="1"/>
  <c r="F8072" i="1" a="1"/>
  <c r="F8072" i="1" s="1"/>
  <c r="F8073" i="1" a="1"/>
  <c r="F8073" i="1" s="1"/>
  <c r="F8074" i="1" a="1"/>
  <c r="F8074" i="1" s="1"/>
  <c r="F8075" i="1" a="1"/>
  <c r="F8075" i="1" s="1"/>
  <c r="F8076" i="1" a="1"/>
  <c r="F8076" i="1" s="1"/>
  <c r="F8077" i="1" a="1"/>
  <c r="F8077" i="1" s="1"/>
  <c r="F8078" i="1" a="1"/>
  <c r="F8078" i="1" s="1"/>
  <c r="F8079" i="1" a="1"/>
  <c r="F8079" i="1" s="1"/>
  <c r="F8080" i="1" a="1"/>
  <c r="F8080" i="1" s="1"/>
  <c r="F8081" i="1" a="1"/>
  <c r="F8081" i="1" s="1"/>
  <c r="F8082" i="1" a="1"/>
  <c r="F8082" i="1" s="1"/>
  <c r="F8083" i="1" a="1"/>
  <c r="F8083" i="1" s="1"/>
  <c r="F8084" i="1" a="1"/>
  <c r="F8084" i="1" s="1"/>
  <c r="F8085" i="1" a="1"/>
  <c r="F8085" i="1"/>
  <c r="F8086" i="1" a="1"/>
  <c r="F8086" i="1" s="1"/>
  <c r="F8087" i="1" a="1"/>
  <c r="F8087" i="1" s="1"/>
  <c r="F8088" i="1" a="1"/>
  <c r="F8088" i="1" s="1"/>
  <c r="F8089" i="1" a="1"/>
  <c r="F8089" i="1" s="1"/>
  <c r="F8090" i="1" a="1"/>
  <c r="F8090" i="1" s="1"/>
  <c r="F8091" i="1" a="1"/>
  <c r="F8091" i="1" s="1"/>
  <c r="F8092" i="1" a="1"/>
  <c r="F8092" i="1"/>
  <c r="F8093" i="1" a="1"/>
  <c r="F8093" i="1" s="1"/>
  <c r="F8094" i="1" a="1"/>
  <c r="F8094" i="1" s="1"/>
  <c r="F8095" i="1" a="1"/>
  <c r="F8095" i="1" s="1"/>
  <c r="F8096" i="1" a="1"/>
  <c r="F8096" i="1" s="1"/>
  <c r="F8097" i="1" a="1"/>
  <c r="F8097" i="1" s="1"/>
  <c r="F8098" i="1" a="1"/>
  <c r="F8098" i="1" s="1"/>
  <c r="F8099" i="1" a="1"/>
  <c r="F8099" i="1" s="1"/>
  <c r="F8100" i="1" a="1"/>
  <c r="F8100" i="1" s="1"/>
  <c r="F8101" i="1" a="1"/>
  <c r="F8101" i="1" s="1"/>
  <c r="F8102" i="1" a="1"/>
  <c r="F8102" i="1" s="1"/>
  <c r="F8103" i="1" a="1"/>
  <c r="F8103" i="1" s="1"/>
  <c r="F8104" i="1" a="1"/>
  <c r="F8104" i="1" s="1"/>
  <c r="F8105" i="1" a="1"/>
  <c r="F8105" i="1" s="1"/>
  <c r="F8106" i="1" a="1"/>
  <c r="F8106" i="1" s="1"/>
  <c r="F8107" i="1" a="1"/>
  <c r="F8107" i="1" s="1"/>
  <c r="F8108" i="1" a="1"/>
  <c r="F8108" i="1" s="1"/>
  <c r="F8109" i="1" a="1"/>
  <c r="F8109" i="1" s="1"/>
  <c r="F8110" i="1" a="1"/>
  <c r="F8110" i="1" s="1"/>
  <c r="F8111" i="1" a="1"/>
  <c r="F8111" i="1" s="1"/>
  <c r="F8112" i="1" a="1"/>
  <c r="F8112" i="1" s="1"/>
  <c r="F8113" i="1" a="1"/>
  <c r="F8113" i="1" s="1"/>
  <c r="F8114" i="1" a="1"/>
  <c r="F8114" i="1" s="1"/>
  <c r="F8115" i="1" a="1"/>
  <c r="F8115" i="1" s="1"/>
  <c r="F8116" i="1" a="1"/>
  <c r="F8116" i="1" s="1"/>
  <c r="F8117" i="1" a="1"/>
  <c r="F8117" i="1"/>
  <c r="F8118" i="1" a="1"/>
  <c r="F8118" i="1" s="1"/>
  <c r="F8119" i="1" a="1"/>
  <c r="F8119" i="1" s="1"/>
  <c r="F8120" i="1" a="1"/>
  <c r="F8120" i="1" s="1"/>
  <c r="F8121" i="1" a="1"/>
  <c r="F8121" i="1" s="1"/>
  <c r="F8122" i="1" a="1"/>
  <c r="F8122" i="1" s="1"/>
  <c r="F8123" i="1" a="1"/>
  <c r="F8123" i="1" s="1"/>
  <c r="F8124" i="1" a="1"/>
  <c r="F8124" i="1" s="1"/>
  <c r="F8125" i="1" a="1"/>
  <c r="F8125" i="1"/>
  <c r="F8126" i="1" a="1"/>
  <c r="F8126" i="1" s="1"/>
  <c r="F8127" i="1" a="1"/>
  <c r="F8127" i="1" s="1"/>
  <c r="F8128" i="1" a="1"/>
  <c r="F8128" i="1" s="1"/>
  <c r="F8129" i="1" a="1"/>
  <c r="F8129" i="1" s="1"/>
  <c r="F8130" i="1" a="1"/>
  <c r="F8130" i="1" s="1"/>
  <c r="F8131" i="1" a="1"/>
  <c r="F8131" i="1"/>
  <c r="F8132" i="1" a="1"/>
  <c r="F8132" i="1" s="1"/>
  <c r="F8133" i="1" a="1"/>
  <c r="F8133" i="1" s="1"/>
  <c r="F8134" i="1" a="1"/>
  <c r="F8134" i="1" s="1"/>
  <c r="F8135" i="1" a="1"/>
  <c r="F8135" i="1" s="1"/>
  <c r="F8136" i="1" a="1"/>
  <c r="F8136" i="1"/>
  <c r="F8137" i="1" a="1"/>
  <c r="F8137" i="1" s="1"/>
  <c r="F8138" i="1" a="1"/>
  <c r="F8138" i="1" s="1"/>
  <c r="F8139" i="1" a="1"/>
  <c r="F8139" i="1" s="1"/>
  <c r="F8140" i="1" a="1"/>
  <c r="F8140" i="1" s="1"/>
  <c r="F8141" i="1" a="1"/>
  <c r="F8141" i="1"/>
  <c r="F8142" i="1" a="1"/>
  <c r="F8142" i="1" s="1"/>
  <c r="F8143" i="1" a="1"/>
  <c r="F8143" i="1" s="1"/>
  <c r="F8144" i="1" a="1"/>
  <c r="F8144" i="1" s="1"/>
  <c r="F8145" i="1" a="1"/>
  <c r="F8145" i="1" s="1"/>
  <c r="F8146" i="1" a="1"/>
  <c r="F8146" i="1" s="1"/>
  <c r="F8147" i="1" a="1"/>
  <c r="F8147" i="1" s="1"/>
  <c r="F8148" i="1" a="1"/>
  <c r="F8148" i="1"/>
  <c r="F8149" i="1" a="1"/>
  <c r="F8149" i="1" s="1"/>
  <c r="F8150" i="1" a="1"/>
  <c r="F8150" i="1" s="1"/>
  <c r="F8151" i="1" a="1"/>
  <c r="F8151" i="1" s="1"/>
  <c r="F8152" i="1" a="1"/>
  <c r="F8152" i="1" s="1"/>
  <c r="F8153" i="1" a="1"/>
  <c r="F8153" i="1" s="1"/>
  <c r="F8154" i="1" a="1"/>
  <c r="F8154" i="1" s="1"/>
  <c r="F8155" i="1" a="1"/>
  <c r="F8155" i="1" s="1"/>
  <c r="F8156" i="1" a="1"/>
  <c r="F8156" i="1"/>
  <c r="F8157" i="1" a="1"/>
  <c r="F8157" i="1" s="1"/>
  <c r="F8158" i="1" a="1"/>
  <c r="F8158" i="1" s="1"/>
  <c r="F8159" i="1" a="1"/>
  <c r="F8159" i="1" s="1"/>
  <c r="F8160" i="1" a="1"/>
  <c r="F8160" i="1" s="1"/>
  <c r="F8161" i="1" a="1"/>
  <c r="F8161" i="1" s="1"/>
  <c r="F8162" i="1" a="1"/>
  <c r="F8162" i="1" s="1"/>
  <c r="F8163" i="1" a="1"/>
  <c r="F8163" i="1"/>
  <c r="F8164" i="1" a="1"/>
  <c r="F8164" i="1" s="1"/>
  <c r="F8165" i="1" a="1"/>
  <c r="F8165" i="1" s="1"/>
  <c r="F8166" i="1" a="1"/>
  <c r="F8166" i="1" s="1"/>
  <c r="F8167" i="1" a="1"/>
  <c r="F8167" i="1" s="1"/>
  <c r="F8168" i="1" a="1"/>
  <c r="F8168" i="1" s="1"/>
  <c r="F8169" i="1" a="1"/>
  <c r="F8169" i="1" s="1"/>
  <c r="F8170" i="1" a="1"/>
  <c r="F8170" i="1" s="1"/>
  <c r="F8171" i="1" a="1"/>
  <c r="F8171" i="1" s="1"/>
  <c r="F8172" i="1" a="1"/>
  <c r="F8172" i="1" s="1"/>
  <c r="F8173" i="1" a="1"/>
  <c r="F8173" i="1" s="1"/>
  <c r="F8174" i="1" a="1"/>
  <c r="F8174" i="1" s="1"/>
  <c r="F8175" i="1" a="1"/>
  <c r="F8175" i="1" s="1"/>
  <c r="F8176" i="1" a="1"/>
  <c r="F8176" i="1" s="1"/>
  <c r="F8177" i="1" a="1"/>
  <c r="F8177" i="1" s="1"/>
  <c r="F8178" i="1" a="1"/>
  <c r="F8178" i="1" s="1"/>
  <c r="F8179" i="1" a="1"/>
  <c r="F8179" i="1" s="1"/>
  <c r="F8180" i="1" a="1"/>
  <c r="F8180" i="1"/>
  <c r="F8181" i="1" a="1"/>
  <c r="F8181" i="1" s="1"/>
  <c r="F8182" i="1" a="1"/>
  <c r="F8182" i="1" s="1"/>
  <c r="F8183" i="1" a="1"/>
  <c r="F8183" i="1" s="1"/>
  <c r="F8184" i="1" a="1"/>
  <c r="F8184" i="1" s="1"/>
  <c r="F8185" i="1" a="1"/>
  <c r="F8185" i="1" s="1"/>
  <c r="F8186" i="1" a="1"/>
  <c r="F8186" i="1" s="1"/>
  <c r="F8187" i="1" a="1"/>
  <c r="F8187" i="1" s="1"/>
  <c r="F8188" i="1" a="1"/>
  <c r="F8188" i="1" s="1"/>
  <c r="F8189" i="1" a="1"/>
  <c r="F8189" i="1"/>
  <c r="F8190" i="1" a="1"/>
  <c r="F8190" i="1" s="1"/>
  <c r="F8191" i="1" a="1"/>
  <c r="F8191" i="1" s="1"/>
  <c r="F8192" i="1" a="1"/>
  <c r="F8192" i="1" s="1"/>
  <c r="F8193" i="1" a="1"/>
  <c r="F8193" i="1" s="1"/>
  <c r="F8194" i="1" a="1"/>
  <c r="F8194" i="1" s="1"/>
  <c r="F8195" i="1" a="1"/>
  <c r="F8195" i="1"/>
  <c r="F8196" i="1" a="1"/>
  <c r="F8196" i="1" s="1"/>
  <c r="F8197" i="1" a="1"/>
  <c r="F8197" i="1" s="1"/>
  <c r="F8198" i="1" a="1"/>
  <c r="F8198" i="1" s="1"/>
  <c r="F8199" i="1" a="1"/>
  <c r="F8199" i="1" s="1"/>
  <c r="F8200" i="1" a="1"/>
  <c r="F8200" i="1" s="1"/>
  <c r="F8201" i="1" a="1"/>
  <c r="F8201" i="1" s="1"/>
  <c r="F8202" i="1" a="1"/>
  <c r="F8202" i="1" s="1"/>
  <c r="F8203" i="1" a="1"/>
  <c r="F8203" i="1" s="1"/>
  <c r="F8204" i="1" a="1"/>
  <c r="F8204" i="1" s="1"/>
  <c r="F8205" i="1" a="1"/>
  <c r="F8205" i="1" s="1"/>
  <c r="F8206" i="1" a="1"/>
  <c r="F8206" i="1" s="1"/>
  <c r="F8207" i="1" a="1"/>
  <c r="F8207" i="1" s="1"/>
  <c r="F8208" i="1" a="1"/>
  <c r="F8208" i="1" s="1"/>
  <c r="F8209" i="1" a="1"/>
  <c r="F8209" i="1" s="1"/>
  <c r="F8210" i="1" a="1"/>
  <c r="F8210" i="1" s="1"/>
  <c r="F8211" i="1" a="1"/>
  <c r="F8211" i="1" s="1"/>
  <c r="F8212" i="1" a="1"/>
  <c r="F8212" i="1" s="1"/>
  <c r="F8213" i="1" a="1"/>
  <c r="F8213" i="1" s="1"/>
  <c r="F8214" i="1" a="1"/>
  <c r="F8214" i="1" s="1"/>
  <c r="F8215" i="1" a="1"/>
  <c r="F8215" i="1" s="1"/>
  <c r="F8216" i="1" a="1"/>
  <c r="F8216" i="1" s="1"/>
  <c r="F8217" i="1" a="1"/>
  <c r="F8217" i="1" s="1"/>
  <c r="F8218" i="1" a="1"/>
  <c r="F8218" i="1" s="1"/>
  <c r="F8219" i="1" a="1"/>
  <c r="F8219" i="1" s="1"/>
  <c r="F8220" i="1" a="1"/>
  <c r="F8220" i="1" s="1"/>
  <c r="F8221" i="1" a="1"/>
  <c r="F8221" i="1"/>
  <c r="F8222" i="1" a="1"/>
  <c r="F8222" i="1" s="1"/>
  <c r="F8223" i="1" a="1"/>
  <c r="F8223" i="1" s="1"/>
  <c r="F8224" i="1" a="1"/>
  <c r="F8224" i="1" s="1"/>
  <c r="F8225" i="1" a="1"/>
  <c r="F8225" i="1" s="1"/>
  <c r="F8226" i="1" a="1"/>
  <c r="F8226" i="1" s="1"/>
  <c r="F8227" i="1" a="1"/>
  <c r="F8227" i="1"/>
  <c r="F8228" i="1" a="1"/>
  <c r="F8228" i="1" s="1"/>
  <c r="F8229" i="1" a="1"/>
  <c r="F8229" i="1" s="1"/>
  <c r="F8230" i="1" a="1"/>
  <c r="F8230" i="1" s="1"/>
  <c r="F8231" i="1" a="1"/>
  <c r="F8231" i="1" s="1"/>
  <c r="F8232" i="1" a="1"/>
  <c r="F8232" i="1" s="1"/>
  <c r="F8233" i="1" a="1"/>
  <c r="F8233" i="1" s="1"/>
  <c r="F8234" i="1" a="1"/>
  <c r="F8234" i="1" s="1"/>
  <c r="F8235" i="1" a="1"/>
  <c r="F8235" i="1" s="1"/>
  <c r="F8236" i="1" a="1"/>
  <c r="F8236" i="1" s="1"/>
  <c r="F8237" i="1" a="1"/>
  <c r="F8237" i="1" s="1"/>
  <c r="F8238" i="1" a="1"/>
  <c r="F8238" i="1" s="1"/>
  <c r="F8239" i="1" a="1"/>
  <c r="F8239" i="1" s="1"/>
  <c r="F8240" i="1" a="1"/>
  <c r="F8240" i="1" s="1"/>
  <c r="F8241" i="1" a="1"/>
  <c r="F8241" i="1" s="1"/>
  <c r="F8242" i="1" a="1"/>
  <c r="F8242" i="1" s="1"/>
  <c r="F8243" i="1" a="1"/>
  <c r="F8243" i="1" s="1"/>
  <c r="F8244" i="1" a="1"/>
  <c r="F8244" i="1" s="1"/>
  <c r="F8245" i="1" a="1"/>
  <c r="F8245" i="1"/>
  <c r="F8246" i="1" a="1"/>
  <c r="F8246" i="1" s="1"/>
  <c r="F8247" i="1" a="1"/>
  <c r="F8247" i="1" s="1"/>
  <c r="F8248" i="1" a="1"/>
  <c r="F8248" i="1" s="1"/>
  <c r="F8249" i="1" a="1"/>
  <c r="F8249" i="1" s="1"/>
  <c r="F8250" i="1" a="1"/>
  <c r="F8250" i="1" s="1"/>
  <c r="F8251" i="1" a="1"/>
  <c r="F8251" i="1" s="1"/>
  <c r="F8252" i="1" a="1"/>
  <c r="F8252" i="1"/>
  <c r="F8253" i="1" a="1"/>
  <c r="F8253" i="1"/>
  <c r="F8254" i="1" a="1"/>
  <c r="F8254" i="1" s="1"/>
  <c r="F8255" i="1" a="1"/>
  <c r="F8255" i="1" s="1"/>
  <c r="F8256" i="1" a="1"/>
  <c r="F8256" i="1" s="1"/>
  <c r="F8257" i="1" a="1"/>
  <c r="F8257" i="1" s="1"/>
  <c r="F8258" i="1" a="1"/>
  <c r="F8258" i="1" s="1"/>
  <c r="F8259" i="1" a="1"/>
  <c r="F8259" i="1" s="1"/>
  <c r="F8260" i="1" a="1"/>
  <c r="F8260" i="1" s="1"/>
  <c r="F8261" i="1" a="1"/>
  <c r="F8261" i="1" s="1"/>
  <c r="F8262" i="1" a="1"/>
  <c r="F8262" i="1" s="1"/>
  <c r="F8263" i="1" a="1"/>
  <c r="F8263" i="1" s="1"/>
  <c r="F8264" i="1" a="1"/>
  <c r="F8264" i="1" s="1"/>
  <c r="F8265" i="1" a="1"/>
  <c r="F8265" i="1" s="1"/>
  <c r="F8266" i="1" a="1"/>
  <c r="F8266" i="1" s="1"/>
  <c r="F8267" i="1" a="1"/>
  <c r="F8267" i="1"/>
  <c r="F8268" i="1" a="1"/>
  <c r="F8268" i="1" s="1"/>
  <c r="F8269" i="1" a="1"/>
  <c r="F8269" i="1" s="1"/>
  <c r="F8270" i="1" a="1"/>
  <c r="F8270" i="1" s="1"/>
  <c r="F8271" i="1" a="1"/>
  <c r="F8271" i="1" s="1"/>
  <c r="F8272" i="1" a="1"/>
  <c r="F8272" i="1" s="1"/>
  <c r="F8273" i="1" a="1"/>
  <c r="F8273" i="1" s="1"/>
  <c r="F8274" i="1" a="1"/>
  <c r="F8274" i="1" s="1"/>
  <c r="F8275" i="1" a="1"/>
  <c r="F8275" i="1"/>
  <c r="F8276" i="1" a="1"/>
  <c r="F8276" i="1" s="1"/>
  <c r="F8277" i="1" a="1"/>
  <c r="F8277" i="1" s="1"/>
  <c r="F8278" i="1" a="1"/>
  <c r="F8278" i="1" s="1"/>
  <c r="F8279" i="1" a="1"/>
  <c r="F8279" i="1" s="1"/>
  <c r="F8280" i="1" a="1"/>
  <c r="F8280" i="1" s="1"/>
  <c r="F8281" i="1" a="1"/>
  <c r="F8281" i="1" s="1"/>
  <c r="F8282" i="1" a="1"/>
  <c r="F8282" i="1" s="1"/>
  <c r="F8283" i="1" a="1"/>
  <c r="F8283" i="1" s="1"/>
  <c r="F8284" i="1" a="1"/>
  <c r="F8284" i="1" s="1"/>
  <c r="F8285" i="1" a="1"/>
  <c r="F8285" i="1" s="1"/>
  <c r="F8286" i="1" a="1"/>
  <c r="F8286" i="1" s="1"/>
  <c r="F8287" i="1" a="1"/>
  <c r="F8287" i="1" s="1"/>
  <c r="F8288" i="1" a="1"/>
  <c r="F8288" i="1" s="1"/>
  <c r="F8289" i="1" a="1"/>
  <c r="F8289" i="1" s="1"/>
  <c r="F8290" i="1" a="1"/>
  <c r="F8290" i="1" s="1"/>
  <c r="F8291" i="1" a="1"/>
  <c r="F8291" i="1" s="1"/>
  <c r="F8292" i="1" a="1"/>
  <c r="F8292" i="1" s="1"/>
  <c r="F8293" i="1" a="1"/>
  <c r="F8293" i="1" s="1"/>
  <c r="F8294" i="1" a="1"/>
  <c r="F8294" i="1" s="1"/>
  <c r="F8295" i="1" a="1"/>
  <c r="F8295" i="1" s="1"/>
  <c r="F8296" i="1" a="1"/>
  <c r="F8296" i="1" s="1"/>
  <c r="F8297" i="1" a="1"/>
  <c r="F8297" i="1" s="1"/>
  <c r="F8298" i="1" a="1"/>
  <c r="F8298" i="1" s="1"/>
  <c r="F8299" i="1" a="1"/>
  <c r="F8299" i="1"/>
  <c r="F8300" i="1" a="1"/>
  <c r="F8300" i="1"/>
  <c r="F8301" i="1" a="1"/>
  <c r="F8301" i="1" s="1"/>
  <c r="F8302" i="1" a="1"/>
  <c r="F8302" i="1" s="1"/>
  <c r="F8303" i="1" a="1"/>
  <c r="F8303" i="1" s="1"/>
  <c r="F8304" i="1" a="1"/>
  <c r="F8304" i="1" s="1"/>
  <c r="F8305" i="1" a="1"/>
  <c r="F8305" i="1" s="1"/>
  <c r="F8306" i="1" a="1"/>
  <c r="F8306" i="1" s="1"/>
  <c r="F8307" i="1" a="1"/>
  <c r="F8307" i="1"/>
  <c r="F8308" i="1" a="1"/>
  <c r="F8308" i="1" s="1"/>
  <c r="F8309" i="1" a="1"/>
  <c r="F8309" i="1"/>
  <c r="F8310" i="1" a="1"/>
  <c r="F8310" i="1" s="1"/>
  <c r="F8311" i="1" a="1"/>
  <c r="F8311" i="1" s="1"/>
  <c r="F8312" i="1" a="1"/>
  <c r="F8312" i="1" s="1"/>
  <c r="F8313" i="1" a="1"/>
  <c r="F8313" i="1" s="1"/>
  <c r="F8314" i="1" a="1"/>
  <c r="F8314" i="1" s="1"/>
  <c r="F8315" i="1" a="1"/>
  <c r="F8315" i="1"/>
  <c r="F8316" i="1" a="1"/>
  <c r="F8316" i="1" s="1"/>
  <c r="F8317" i="1" a="1"/>
  <c r="F8317" i="1" s="1"/>
  <c r="F8318" i="1" a="1"/>
  <c r="F8318" i="1" s="1"/>
  <c r="F8319" i="1" a="1"/>
  <c r="F8319" i="1"/>
  <c r="F8320" i="1" a="1"/>
  <c r="F8320" i="1" s="1"/>
  <c r="F8321" i="1" a="1"/>
  <c r="F8321" i="1" s="1"/>
  <c r="F8322" i="1" a="1"/>
  <c r="F8322" i="1" s="1"/>
  <c r="F8323" i="1" a="1"/>
  <c r="F8323" i="1" s="1"/>
  <c r="F8324" i="1" a="1"/>
  <c r="F8324" i="1" s="1"/>
  <c r="F8325" i="1" a="1"/>
  <c r="F8325" i="1"/>
  <c r="F8326" i="1" a="1"/>
  <c r="F8326" i="1" s="1"/>
  <c r="F8327" i="1" a="1"/>
  <c r="F8327" i="1" s="1"/>
  <c r="F8328" i="1" a="1"/>
  <c r="F8328" i="1" s="1"/>
  <c r="F8329" i="1" a="1"/>
  <c r="F8329" i="1" s="1"/>
  <c r="F8330" i="1" a="1"/>
  <c r="F8330" i="1" s="1"/>
  <c r="F8331" i="1" a="1"/>
  <c r="F8331" i="1" s="1"/>
  <c r="F8332" i="1" a="1"/>
  <c r="F8332" i="1"/>
  <c r="F8333" i="1" a="1"/>
  <c r="F8333" i="1" s="1"/>
  <c r="F8334" i="1" a="1"/>
  <c r="F8334" i="1" s="1"/>
  <c r="F8335" i="1" a="1"/>
  <c r="F8335" i="1" s="1"/>
  <c r="F8336" i="1" a="1"/>
  <c r="F8336" i="1" s="1"/>
  <c r="F8337" i="1" a="1"/>
  <c r="F8337" i="1" s="1"/>
  <c r="F8338" i="1" a="1"/>
  <c r="F8338" i="1" s="1"/>
  <c r="F8339" i="1" a="1"/>
  <c r="F8339" i="1" s="1"/>
  <c r="F8340" i="1" a="1"/>
  <c r="F8340" i="1"/>
  <c r="F8341" i="1" a="1"/>
  <c r="F8341" i="1" s="1"/>
  <c r="F8342" i="1" a="1"/>
  <c r="F8342" i="1" s="1"/>
  <c r="F8343" i="1" a="1"/>
  <c r="F8343" i="1" s="1"/>
  <c r="F8344" i="1" a="1"/>
  <c r="F8344" i="1" s="1"/>
  <c r="F8345" i="1" a="1"/>
  <c r="F8345" i="1" s="1"/>
  <c r="F8346" i="1" a="1"/>
  <c r="F8346" i="1" s="1"/>
  <c r="F8347" i="1" a="1"/>
  <c r="F8347" i="1" s="1"/>
  <c r="F8348" i="1" a="1"/>
  <c r="F8348" i="1" s="1"/>
  <c r="F8349" i="1" a="1"/>
  <c r="F8349" i="1" s="1"/>
  <c r="F8350" i="1" a="1"/>
  <c r="F8350" i="1" s="1"/>
  <c r="F8351" i="1" a="1"/>
  <c r="F8351" i="1" s="1"/>
  <c r="F8352" i="1" a="1"/>
  <c r="F8352" i="1" s="1"/>
  <c r="F8353" i="1" a="1"/>
  <c r="F8353" i="1"/>
  <c r="F8354" i="1" a="1"/>
  <c r="F8354" i="1" s="1"/>
  <c r="F8355" i="1" a="1"/>
  <c r="F8355" i="1" s="1"/>
  <c r="F8356" i="1" a="1"/>
  <c r="F8356" i="1" s="1"/>
  <c r="F8357" i="1" a="1"/>
  <c r="F8357" i="1" s="1"/>
  <c r="F8358" i="1" a="1"/>
  <c r="F8358" i="1" s="1"/>
  <c r="F8359" i="1" a="1"/>
  <c r="F8359" i="1" s="1"/>
  <c r="F8360" i="1" a="1"/>
  <c r="F8360" i="1" s="1"/>
  <c r="F8361" i="1" a="1"/>
  <c r="F8361" i="1" s="1"/>
  <c r="F8362" i="1" a="1"/>
  <c r="F8362" i="1" s="1"/>
  <c r="F8363" i="1" a="1"/>
  <c r="F8363" i="1" s="1"/>
  <c r="F8364" i="1" a="1"/>
  <c r="F8364" i="1" s="1"/>
  <c r="F8365" i="1" a="1"/>
  <c r="F8365" i="1"/>
  <c r="F8366" i="1" a="1"/>
  <c r="F8366" i="1" s="1"/>
  <c r="F8367" i="1" a="1"/>
  <c r="F8367" i="1" s="1"/>
  <c r="F8368" i="1" a="1"/>
  <c r="F8368" i="1" s="1"/>
  <c r="F8369" i="1" a="1"/>
  <c r="F8369" i="1" s="1"/>
  <c r="F8370" i="1" a="1"/>
  <c r="F8370" i="1" s="1"/>
  <c r="F8371" i="1" a="1"/>
  <c r="F8371" i="1" s="1"/>
  <c r="F8372" i="1" a="1"/>
  <c r="F8372" i="1" s="1"/>
  <c r="F8373" i="1" a="1"/>
  <c r="F8373" i="1"/>
  <c r="F8374" i="1" a="1"/>
  <c r="F8374" i="1" s="1"/>
  <c r="F8375" i="1" a="1"/>
  <c r="F8375" i="1" s="1"/>
  <c r="F8376" i="1" a="1"/>
  <c r="F8376" i="1" s="1"/>
  <c r="F8377" i="1" a="1"/>
  <c r="F8377" i="1" s="1"/>
  <c r="F8378" i="1" a="1"/>
  <c r="F8378" i="1" s="1"/>
  <c r="F8379" i="1" a="1"/>
  <c r="F8379" i="1"/>
  <c r="F8380" i="1" a="1"/>
  <c r="F8380" i="1" s="1"/>
  <c r="F8381" i="1" a="1"/>
  <c r="F8381" i="1" s="1"/>
  <c r="F8382" i="1" a="1"/>
  <c r="F8382" i="1" s="1"/>
  <c r="F8383" i="1" a="1"/>
  <c r="F8383" i="1" s="1"/>
  <c r="F8384" i="1" a="1"/>
  <c r="F8384" i="1" s="1"/>
  <c r="F8385" i="1" a="1"/>
  <c r="F8385" i="1" s="1"/>
  <c r="F8386" i="1" a="1"/>
  <c r="F8386" i="1" s="1"/>
  <c r="F8387" i="1" a="1"/>
  <c r="F8387" i="1" s="1"/>
  <c r="F8388" i="1" a="1"/>
  <c r="F8388" i="1" s="1"/>
  <c r="F8389" i="1" a="1"/>
  <c r="F8389" i="1" s="1"/>
  <c r="F8390" i="1" a="1"/>
  <c r="F8390" i="1" s="1"/>
  <c r="F8391" i="1" a="1"/>
  <c r="F8391" i="1" s="1"/>
  <c r="F8392" i="1" a="1"/>
  <c r="F8392" i="1" s="1"/>
  <c r="F8393" i="1" a="1"/>
  <c r="F8393" i="1" s="1"/>
  <c r="F8394" i="1" a="1"/>
  <c r="F8394" i="1" s="1"/>
  <c r="F8395" i="1" a="1"/>
  <c r="F8395" i="1" s="1"/>
  <c r="F8396" i="1" a="1"/>
  <c r="F8396" i="1" s="1"/>
  <c r="F8397" i="1" a="1"/>
  <c r="F8397" i="1" s="1"/>
  <c r="F8398" i="1" a="1"/>
  <c r="F8398" i="1" s="1"/>
  <c r="F8399" i="1" a="1"/>
  <c r="F8399" i="1"/>
  <c r="F8400" i="1" a="1"/>
  <c r="F8400" i="1" s="1"/>
  <c r="F8401" i="1" a="1"/>
  <c r="F8401" i="1" s="1"/>
  <c r="F8402" i="1" a="1"/>
  <c r="F8402" i="1" s="1"/>
  <c r="F8403" i="1" a="1"/>
  <c r="F8403" i="1" s="1"/>
  <c r="F8404" i="1" a="1"/>
  <c r="F8404" i="1"/>
  <c r="F8405" i="1" a="1"/>
  <c r="F8405" i="1"/>
  <c r="F8406" i="1" a="1"/>
  <c r="F8406" i="1" s="1"/>
  <c r="F8407" i="1" a="1"/>
  <c r="F8407" i="1" s="1"/>
  <c r="F8408" i="1" a="1"/>
  <c r="F8408" i="1" s="1"/>
  <c r="F8409" i="1" a="1"/>
  <c r="F8409" i="1" s="1"/>
  <c r="F8410" i="1" a="1"/>
  <c r="F8410" i="1" s="1"/>
  <c r="F8411" i="1" a="1"/>
  <c r="F8411" i="1" s="1"/>
  <c r="F8412" i="1" a="1"/>
  <c r="F8412" i="1"/>
  <c r="F8413" i="1" a="1"/>
  <c r="F8413" i="1" s="1"/>
  <c r="F8414" i="1" a="1"/>
  <c r="F8414" i="1" s="1"/>
  <c r="F8415" i="1" a="1"/>
  <c r="F8415" i="1" s="1"/>
  <c r="F8416" i="1" a="1"/>
  <c r="F8416" i="1" s="1"/>
  <c r="F8417" i="1" a="1"/>
  <c r="F8417" i="1"/>
  <c r="F8418" i="1" a="1"/>
  <c r="F8418" i="1" s="1"/>
  <c r="F8419" i="1" a="1"/>
  <c r="F8419" i="1" s="1"/>
  <c r="F8420" i="1" a="1"/>
  <c r="F8420" i="1" s="1"/>
  <c r="F8421" i="1" a="1"/>
  <c r="F8421" i="1" s="1"/>
  <c r="F8422" i="1" a="1"/>
  <c r="F8422" i="1" s="1"/>
  <c r="F8423" i="1" a="1"/>
  <c r="F8423" i="1" s="1"/>
  <c r="F8424" i="1" a="1"/>
  <c r="F8424" i="1" s="1"/>
  <c r="F8425" i="1" a="1"/>
  <c r="F8425" i="1" s="1"/>
  <c r="F8426" i="1" a="1"/>
  <c r="F8426" i="1" s="1"/>
  <c r="F8427" i="1" a="1"/>
  <c r="F8427" i="1" s="1"/>
  <c r="F8428" i="1" a="1"/>
  <c r="F8428" i="1" s="1"/>
  <c r="F8429" i="1" a="1"/>
  <c r="F8429" i="1" s="1"/>
  <c r="F8430" i="1" a="1"/>
  <c r="F8430" i="1" s="1"/>
  <c r="F8431" i="1" a="1"/>
  <c r="F8431" i="1" s="1"/>
  <c r="F8432" i="1" a="1"/>
  <c r="F8432" i="1" s="1"/>
  <c r="F8433" i="1" a="1"/>
  <c r="F8433" i="1" s="1"/>
  <c r="F8434" i="1" a="1"/>
  <c r="F8434" i="1" s="1"/>
  <c r="F8435" i="1" a="1"/>
  <c r="F8435" i="1" s="1"/>
  <c r="F8436" i="1" a="1"/>
  <c r="F8436" i="1" s="1"/>
  <c r="F8437" i="1" a="1"/>
  <c r="F8437" i="1" s="1"/>
  <c r="F8438" i="1" a="1"/>
  <c r="F8438" i="1" s="1"/>
  <c r="F8439" i="1" a="1"/>
  <c r="F8439" i="1" s="1"/>
  <c r="F8440" i="1" a="1"/>
  <c r="F8440" i="1" s="1"/>
  <c r="F8441" i="1" a="1"/>
  <c r="F8441" i="1" s="1"/>
  <c r="F8442" i="1" a="1"/>
  <c r="F8442" i="1" s="1"/>
  <c r="F8443" i="1" a="1"/>
  <c r="F8443" i="1" s="1"/>
  <c r="F8444" i="1" a="1"/>
  <c r="F8444" i="1" s="1"/>
  <c r="F8445" i="1" a="1"/>
  <c r="F8445" i="1"/>
  <c r="F8446" i="1" a="1"/>
  <c r="F8446" i="1" s="1"/>
  <c r="F8447" i="1" a="1"/>
  <c r="F8447" i="1" s="1"/>
  <c r="F8448" i="1" a="1"/>
  <c r="F8448" i="1" s="1"/>
  <c r="F8449" i="1" a="1"/>
  <c r="F8449" i="1" s="1"/>
  <c r="F8450" i="1" a="1"/>
  <c r="F8450" i="1" s="1"/>
  <c r="F8451" i="1" a="1"/>
  <c r="F8451" i="1" s="1"/>
  <c r="F8452" i="1" a="1"/>
  <c r="F8452" i="1" s="1"/>
  <c r="F8453" i="1" a="1"/>
  <c r="F8453" i="1" s="1"/>
  <c r="F8454" i="1" a="1"/>
  <c r="F8454" i="1" s="1"/>
  <c r="F8455" i="1" a="1"/>
  <c r="F8455" i="1" s="1"/>
  <c r="F8456" i="1" a="1"/>
  <c r="F8456" i="1" s="1"/>
  <c r="F8457" i="1" a="1"/>
  <c r="F8457" i="1"/>
  <c r="F8458" i="1" a="1"/>
  <c r="F8458" i="1" s="1"/>
  <c r="F8459" i="1" a="1"/>
  <c r="F8459" i="1" s="1"/>
  <c r="F8460" i="1" a="1"/>
  <c r="F8460" i="1" s="1"/>
  <c r="F8461" i="1" a="1"/>
  <c r="F8461" i="1" s="1"/>
  <c r="F8462" i="1" a="1"/>
  <c r="F8462" i="1" s="1"/>
  <c r="F8463" i="1" a="1"/>
  <c r="F8463" i="1"/>
  <c r="F8464" i="1" a="1"/>
  <c r="F8464" i="1" s="1"/>
  <c r="F8465" i="1" a="1"/>
  <c r="F8465" i="1" s="1"/>
  <c r="F8466" i="1" a="1"/>
  <c r="F8466" i="1" s="1"/>
  <c r="F8467" i="1" a="1"/>
  <c r="F8467" i="1" s="1"/>
  <c r="F8468" i="1" a="1"/>
  <c r="F8468" i="1" s="1"/>
  <c r="F8469" i="1" a="1"/>
  <c r="F8469" i="1" s="1"/>
  <c r="F8470" i="1" a="1"/>
  <c r="F8470" i="1" s="1"/>
  <c r="F8471" i="1" a="1"/>
  <c r="F8471" i="1" s="1"/>
  <c r="F8472" i="1" a="1"/>
  <c r="F8472" i="1"/>
  <c r="F8473" i="1" a="1"/>
  <c r="F8473" i="1" s="1"/>
  <c r="F8474" i="1" a="1"/>
  <c r="F8474" i="1" s="1"/>
  <c r="F8475" i="1" a="1"/>
  <c r="F8475" i="1" s="1"/>
  <c r="F8476" i="1" a="1"/>
  <c r="F8476" i="1" s="1"/>
  <c r="F8477" i="1" a="1"/>
  <c r="F8477" i="1" s="1"/>
  <c r="F8478" i="1" a="1"/>
  <c r="F8478" i="1" s="1"/>
  <c r="F8479" i="1" a="1"/>
  <c r="F8479" i="1" s="1"/>
  <c r="F8480" i="1" a="1"/>
  <c r="F8480" i="1" s="1"/>
  <c r="F8481" i="1" a="1"/>
  <c r="F8481" i="1" s="1"/>
  <c r="F8482" i="1" a="1"/>
  <c r="F8482" i="1" s="1"/>
  <c r="F8483" i="1" a="1"/>
  <c r="F8483" i="1" s="1"/>
  <c r="F8484" i="1" a="1"/>
  <c r="F8484" i="1"/>
  <c r="F8485" i="1" a="1"/>
  <c r="F8485" i="1" s="1"/>
  <c r="F8486" i="1" a="1"/>
  <c r="F8486" i="1" s="1"/>
  <c r="F8487" i="1" a="1"/>
  <c r="F8487" i="1" s="1"/>
  <c r="F8488" i="1" a="1"/>
  <c r="F8488" i="1" s="1"/>
  <c r="F8489" i="1" a="1"/>
  <c r="F8489" i="1" s="1"/>
  <c r="F8490" i="1" a="1"/>
  <c r="F8490" i="1" s="1"/>
  <c r="F8491" i="1" a="1"/>
  <c r="F8491" i="1"/>
  <c r="F8492" i="1" a="1"/>
  <c r="F8492" i="1" s="1"/>
  <c r="F8493" i="1" a="1"/>
  <c r="F8493" i="1" s="1"/>
  <c r="F8494" i="1" a="1"/>
  <c r="F8494" i="1" s="1"/>
  <c r="F8495" i="1" a="1"/>
  <c r="F8495" i="1" s="1"/>
  <c r="F8496" i="1" a="1"/>
  <c r="F8496" i="1" s="1"/>
  <c r="F8497" i="1" a="1"/>
  <c r="F8497" i="1" s="1"/>
  <c r="F8498" i="1" a="1"/>
  <c r="F8498" i="1" s="1"/>
  <c r="F8499" i="1" a="1"/>
  <c r="F8499" i="1" s="1"/>
  <c r="F8500" i="1" a="1"/>
  <c r="F8500" i="1" s="1"/>
  <c r="F8501" i="1" a="1"/>
  <c r="F8501" i="1" s="1"/>
  <c r="F8502" i="1" a="1"/>
  <c r="F8502" i="1" s="1"/>
  <c r="F8503" i="1" a="1"/>
  <c r="F8503" i="1"/>
  <c r="F8504" i="1" a="1"/>
  <c r="F8504" i="1" s="1"/>
  <c r="F8505" i="1" a="1"/>
  <c r="F8505" i="1" s="1"/>
  <c r="F8506" i="1" a="1"/>
  <c r="F8506" i="1" s="1"/>
  <c r="F8507" i="1" a="1"/>
  <c r="F8507" i="1" s="1"/>
  <c r="F8508" i="1" a="1"/>
  <c r="F8508" i="1" s="1"/>
  <c r="F8509" i="1" a="1"/>
  <c r="F8509" i="1" s="1"/>
  <c r="F8510" i="1" a="1"/>
  <c r="F8510" i="1" s="1"/>
  <c r="F8511" i="1" a="1"/>
  <c r="F8511" i="1" s="1"/>
  <c r="F8512" i="1" a="1"/>
  <c r="F8512" i="1" s="1"/>
  <c r="F8513" i="1" a="1"/>
  <c r="F8513" i="1" s="1"/>
  <c r="F8514" i="1" a="1"/>
  <c r="F8514" i="1" s="1"/>
  <c r="F8515" i="1" a="1"/>
  <c r="F8515" i="1" s="1"/>
  <c r="F8516" i="1" a="1"/>
  <c r="F8516" i="1" s="1"/>
  <c r="F8517" i="1" a="1"/>
  <c r="F8517" i="1" s="1"/>
  <c r="F8518" i="1" a="1"/>
  <c r="F8518" i="1" s="1"/>
  <c r="F8519" i="1" a="1"/>
  <c r="F8519" i="1" s="1"/>
  <c r="F8520" i="1" a="1"/>
  <c r="F8520" i="1" s="1"/>
  <c r="F8521" i="1" a="1"/>
  <c r="F8521" i="1" s="1"/>
  <c r="F8522" i="1" a="1"/>
  <c r="F8522" i="1" s="1"/>
  <c r="F8523" i="1" a="1"/>
  <c r="F8523" i="1" s="1"/>
  <c r="F8524" i="1" a="1"/>
  <c r="F8524" i="1" s="1"/>
  <c r="F8525" i="1" a="1"/>
  <c r="F8525" i="1" s="1"/>
  <c r="F8526" i="1" a="1"/>
  <c r="F8526" i="1" s="1"/>
  <c r="F8527" i="1" a="1"/>
  <c r="F8527" i="1" s="1"/>
  <c r="F8528" i="1" a="1"/>
  <c r="F8528" i="1" s="1"/>
  <c r="F8529" i="1" a="1"/>
  <c r="F8529" i="1" s="1"/>
  <c r="F8530" i="1" a="1"/>
  <c r="F8530" i="1" s="1"/>
  <c r="F8531" i="1" a="1"/>
  <c r="F8531" i="1" s="1"/>
  <c r="F8532" i="1" a="1"/>
  <c r="F8532" i="1"/>
  <c r="F8533" i="1" a="1"/>
  <c r="F8533" i="1" s="1"/>
  <c r="F8534" i="1" a="1"/>
  <c r="F8534" i="1" s="1"/>
  <c r="F8535" i="1" a="1"/>
  <c r="F8535" i="1" s="1"/>
  <c r="F8536" i="1" a="1"/>
  <c r="F8536" i="1" s="1"/>
  <c r="F8537" i="1" a="1"/>
  <c r="F8537" i="1" s="1"/>
  <c r="F8538" i="1" a="1"/>
  <c r="F8538" i="1" s="1"/>
  <c r="F8539" i="1" a="1"/>
  <c r="F8539" i="1"/>
  <c r="F8540" i="1" a="1"/>
  <c r="F8540" i="1" s="1"/>
  <c r="F8541" i="1" a="1"/>
  <c r="F8541" i="1" s="1"/>
  <c r="F8542" i="1" a="1"/>
  <c r="F8542" i="1" s="1"/>
  <c r="F8543" i="1" a="1"/>
  <c r="F8543" i="1" s="1"/>
  <c r="F8544" i="1" a="1"/>
  <c r="F8544" i="1"/>
  <c r="F8545" i="1" a="1"/>
  <c r="F8545" i="1" s="1"/>
  <c r="F8546" i="1" a="1"/>
  <c r="F8546" i="1" s="1"/>
  <c r="F8547" i="1" a="1"/>
  <c r="F8547" i="1" s="1"/>
  <c r="F8548" i="1" a="1"/>
  <c r="F8548" i="1" s="1"/>
  <c r="F8549" i="1" a="1"/>
  <c r="F8549" i="1" s="1"/>
  <c r="F8550" i="1" a="1"/>
  <c r="F8550" i="1" s="1"/>
  <c r="F8551" i="1" a="1"/>
  <c r="F8551" i="1" s="1"/>
  <c r="F8552" i="1" a="1"/>
  <c r="F8552" i="1" s="1"/>
  <c r="F8553" i="1" a="1"/>
  <c r="F8553" i="1" s="1"/>
  <c r="F8554" i="1" a="1"/>
  <c r="F8554" i="1" s="1"/>
  <c r="F8555" i="1" a="1"/>
  <c r="F8555" i="1" s="1"/>
  <c r="F8556" i="1" a="1"/>
  <c r="F8556" i="1" s="1"/>
  <c r="F8557" i="1" a="1"/>
  <c r="F8557" i="1"/>
  <c r="F8558" i="1" a="1"/>
  <c r="F8558" i="1" s="1"/>
  <c r="F8559" i="1" a="1"/>
  <c r="F8559" i="1" s="1"/>
  <c r="F8560" i="1" a="1"/>
  <c r="F8560" i="1" s="1"/>
  <c r="F8561" i="1" a="1"/>
  <c r="F8561" i="1" s="1"/>
  <c r="F8562" i="1" a="1"/>
  <c r="F8562" i="1" s="1"/>
  <c r="F8563" i="1" a="1"/>
  <c r="F8563" i="1" s="1"/>
  <c r="F8564" i="1" a="1"/>
  <c r="F8564" i="1"/>
  <c r="F8565" i="1" a="1"/>
  <c r="F8565" i="1" s="1"/>
  <c r="F8566" i="1" a="1"/>
  <c r="F8566" i="1" s="1"/>
  <c r="F8567" i="1" a="1"/>
  <c r="F8567" i="1" s="1"/>
  <c r="F8568" i="1" a="1"/>
  <c r="F8568" i="1" s="1"/>
  <c r="F8569" i="1" a="1"/>
  <c r="F8569" i="1" s="1"/>
  <c r="F8570" i="1" a="1"/>
  <c r="F8570" i="1" s="1"/>
  <c r="F8571" i="1" a="1"/>
  <c r="F8571" i="1"/>
  <c r="F8572" i="1" a="1"/>
  <c r="F8572" i="1" s="1"/>
  <c r="F8573" i="1" a="1"/>
  <c r="F8573" i="1" s="1"/>
  <c r="F8574" i="1" a="1"/>
  <c r="F8574" i="1" s="1"/>
  <c r="F8575" i="1" a="1"/>
  <c r="F8575" i="1" s="1"/>
  <c r="F8576" i="1" a="1"/>
  <c r="F8576" i="1" s="1"/>
  <c r="F8577" i="1" a="1"/>
  <c r="F8577" i="1"/>
  <c r="F8578" i="1" a="1"/>
  <c r="F8578" i="1" s="1"/>
  <c r="F8579" i="1" a="1"/>
  <c r="F8579" i="1" s="1"/>
  <c r="F8580" i="1" a="1"/>
  <c r="F8580" i="1" s="1"/>
  <c r="F8581" i="1" a="1"/>
  <c r="F8581" i="1" s="1"/>
  <c r="F8582" i="1" a="1"/>
  <c r="F8582" i="1" s="1"/>
  <c r="F8583" i="1" a="1"/>
  <c r="F8583" i="1" s="1"/>
  <c r="F8584" i="1" a="1"/>
  <c r="F8584" i="1" s="1"/>
  <c r="F8585" i="1" a="1"/>
  <c r="F8585" i="1" s="1"/>
  <c r="F8586" i="1" a="1"/>
  <c r="F8586" i="1" s="1"/>
  <c r="F8587" i="1" a="1"/>
  <c r="F8587" i="1" s="1"/>
  <c r="F8588" i="1" a="1"/>
  <c r="F8588" i="1" s="1"/>
  <c r="F8589" i="1" a="1"/>
  <c r="F8589" i="1"/>
  <c r="F8590" i="1" a="1"/>
  <c r="F8590" i="1" s="1"/>
  <c r="F8591" i="1" a="1"/>
  <c r="F8591" i="1" s="1"/>
  <c r="F8592" i="1" a="1"/>
  <c r="F8592" i="1" s="1"/>
  <c r="F8593" i="1" a="1"/>
  <c r="F8593" i="1" s="1"/>
  <c r="F8594" i="1" a="1"/>
  <c r="F8594" i="1" s="1"/>
  <c r="F8595" i="1" a="1"/>
  <c r="F8595" i="1" s="1"/>
  <c r="F8596" i="1" a="1"/>
  <c r="F8596" i="1"/>
  <c r="F8597" i="1" a="1"/>
  <c r="F8597" i="1" s="1"/>
  <c r="F8598" i="1" a="1"/>
  <c r="F8598" i="1" s="1"/>
  <c r="F8599" i="1" a="1"/>
  <c r="F8599" i="1" s="1"/>
  <c r="F8600" i="1" a="1"/>
  <c r="F8600" i="1" s="1"/>
  <c r="F8601" i="1" a="1"/>
  <c r="F8601" i="1" s="1"/>
  <c r="F8602" i="1" a="1"/>
  <c r="F8602" i="1" s="1"/>
  <c r="F8603" i="1" a="1"/>
  <c r="F8603" i="1" s="1"/>
  <c r="F8604" i="1" a="1"/>
  <c r="F8604" i="1" s="1"/>
  <c r="F8605" i="1" a="1"/>
  <c r="F8605" i="1" s="1"/>
  <c r="F8606" i="1" a="1"/>
  <c r="F8606" i="1" s="1"/>
  <c r="F8607" i="1" a="1"/>
  <c r="F8607" i="1" s="1"/>
  <c r="F8608" i="1" a="1"/>
  <c r="F8608" i="1"/>
  <c r="F8609" i="1" a="1"/>
  <c r="F8609" i="1" s="1"/>
  <c r="F8610" i="1" a="1"/>
  <c r="F8610" i="1" s="1"/>
  <c r="F8611" i="1" a="1"/>
  <c r="F8611" i="1" s="1"/>
  <c r="F8612" i="1" a="1"/>
  <c r="F8612" i="1" s="1"/>
  <c r="F8613" i="1" a="1"/>
  <c r="F8613" i="1" s="1"/>
  <c r="F8614" i="1" a="1"/>
  <c r="F8614" i="1" s="1"/>
  <c r="F8615" i="1" a="1"/>
  <c r="F8615" i="1" s="1"/>
  <c r="F8616" i="1" a="1"/>
  <c r="F8616" i="1" s="1"/>
  <c r="F8617" i="1" a="1"/>
  <c r="F8617" i="1" s="1"/>
  <c r="F8618" i="1" a="1"/>
  <c r="F8618" i="1" s="1"/>
  <c r="F8619" i="1" a="1"/>
  <c r="F8619" i="1" s="1"/>
  <c r="F8620" i="1" a="1"/>
  <c r="F8620" i="1" s="1"/>
  <c r="F8621" i="1" a="1"/>
  <c r="F8621" i="1" s="1"/>
  <c r="F8622" i="1" a="1"/>
  <c r="F8622" i="1" s="1"/>
  <c r="F8623" i="1" a="1"/>
  <c r="F8623" i="1"/>
  <c r="F8624" i="1" a="1"/>
  <c r="F8624" i="1" s="1"/>
  <c r="F8625" i="1" a="1"/>
  <c r="F8625" i="1" s="1"/>
  <c r="F8626" i="1" a="1"/>
  <c r="F8626" i="1" s="1"/>
  <c r="F8627" i="1" a="1"/>
  <c r="F8627" i="1" s="1"/>
  <c r="F8628" i="1" a="1"/>
  <c r="F8628" i="1" s="1"/>
  <c r="F8629" i="1" a="1"/>
  <c r="F8629" i="1" s="1"/>
  <c r="F8630" i="1" a="1"/>
  <c r="F8630" i="1" s="1"/>
  <c r="F8631" i="1" a="1"/>
  <c r="F8631" i="1" s="1"/>
  <c r="F8632" i="1" a="1"/>
  <c r="F8632" i="1"/>
  <c r="F8633" i="1" a="1"/>
  <c r="F8633" i="1" s="1"/>
  <c r="F8634" i="1" a="1"/>
  <c r="F8634" i="1" s="1"/>
  <c r="F8635" i="1" a="1"/>
  <c r="F8635" i="1" s="1"/>
  <c r="F8636" i="1" a="1"/>
  <c r="F8636" i="1" s="1"/>
  <c r="F8637" i="1" a="1"/>
  <c r="F8637" i="1"/>
  <c r="F8638" i="1" a="1"/>
  <c r="F8638" i="1" s="1"/>
  <c r="F8639" i="1" a="1"/>
  <c r="F8639" i="1" s="1"/>
  <c r="F8640" i="1" a="1"/>
  <c r="F8640" i="1" s="1"/>
  <c r="F8641" i="1" a="1"/>
  <c r="F8641" i="1" s="1"/>
  <c r="F8642" i="1" a="1"/>
  <c r="F8642" i="1" s="1"/>
  <c r="F8643" i="1" a="1"/>
  <c r="F8643" i="1" s="1"/>
  <c r="F8644" i="1" a="1"/>
  <c r="F8644" i="1"/>
  <c r="F8645" i="1" a="1"/>
  <c r="F8645" i="1" s="1"/>
  <c r="F8646" i="1" a="1"/>
  <c r="F8646" i="1" s="1"/>
  <c r="F8647" i="1" a="1"/>
  <c r="F8647" i="1" s="1"/>
  <c r="F8648" i="1" a="1"/>
  <c r="F8648" i="1" s="1"/>
  <c r="F8649" i="1" a="1"/>
  <c r="F8649" i="1" s="1"/>
  <c r="F8650" i="1" a="1"/>
  <c r="F8650" i="1" s="1"/>
  <c r="F8651" i="1" a="1"/>
  <c r="F8651" i="1"/>
  <c r="F8652" i="1" a="1"/>
  <c r="F8652" i="1" s="1"/>
  <c r="F8653" i="1" a="1"/>
  <c r="F8653" i="1" s="1"/>
  <c r="F8654" i="1" a="1"/>
  <c r="F8654" i="1" s="1"/>
  <c r="F8655" i="1" a="1"/>
  <c r="F8655" i="1" s="1"/>
  <c r="F8656" i="1" a="1"/>
  <c r="F8656" i="1" s="1"/>
  <c r="F8657" i="1" a="1"/>
  <c r="F8657" i="1" s="1"/>
  <c r="F8658" i="1" a="1"/>
  <c r="F8658" i="1" s="1"/>
  <c r="F8659" i="1" a="1"/>
  <c r="F8659" i="1" s="1"/>
  <c r="F8660" i="1" a="1"/>
  <c r="F8660" i="1" s="1"/>
  <c r="F8661" i="1" a="1"/>
  <c r="F8661" i="1" s="1"/>
  <c r="F8662" i="1" a="1"/>
  <c r="F8662" i="1" s="1"/>
  <c r="F8663" i="1" a="1"/>
  <c r="F8663" i="1" s="1"/>
  <c r="F8664" i="1" a="1"/>
  <c r="F8664" i="1" s="1"/>
  <c r="F8665" i="1" a="1"/>
  <c r="F8665" i="1" s="1"/>
  <c r="F8666" i="1" a="1"/>
  <c r="F8666" i="1" s="1"/>
  <c r="F8667" i="1" a="1"/>
  <c r="F8667" i="1" s="1"/>
  <c r="F8668" i="1" a="1"/>
  <c r="F8668" i="1" s="1"/>
  <c r="F8669" i="1" a="1"/>
  <c r="F8669" i="1" s="1"/>
  <c r="F8670" i="1" a="1"/>
  <c r="F8670" i="1" s="1"/>
  <c r="F8671" i="1" a="1"/>
  <c r="F8671" i="1" s="1"/>
  <c r="F8672" i="1" a="1"/>
  <c r="F8672" i="1" s="1"/>
  <c r="F8673" i="1" a="1"/>
  <c r="F8673" i="1" s="1"/>
  <c r="F8674" i="1" a="1"/>
  <c r="F8674" i="1" s="1"/>
  <c r="F8675" i="1" a="1"/>
  <c r="F8675" i="1" s="1"/>
  <c r="F8676" i="1" a="1"/>
  <c r="F8676" i="1" s="1"/>
  <c r="F8677" i="1" a="1"/>
  <c r="F8677" i="1" s="1"/>
  <c r="F8678" i="1" a="1"/>
  <c r="F8678" i="1" s="1"/>
  <c r="F8679" i="1" a="1"/>
  <c r="F8679" i="1" s="1"/>
  <c r="F8680" i="1" a="1"/>
  <c r="F8680" i="1" s="1"/>
  <c r="F8681" i="1" a="1"/>
  <c r="F8681" i="1" s="1"/>
  <c r="F8682" i="1" a="1"/>
  <c r="F8682" i="1" s="1"/>
  <c r="F8683" i="1" a="1"/>
  <c r="F8683" i="1" s="1"/>
  <c r="F8684" i="1" a="1"/>
  <c r="F8684" i="1" s="1"/>
  <c r="F8685" i="1" a="1"/>
  <c r="F8685" i="1"/>
  <c r="F8686" i="1" a="1"/>
  <c r="F8686" i="1" s="1"/>
  <c r="F8687" i="1" a="1"/>
  <c r="F8687" i="1" s="1"/>
  <c r="F8688" i="1" a="1"/>
  <c r="F8688" i="1" s="1"/>
  <c r="F8689" i="1" a="1"/>
  <c r="F8689" i="1" s="1"/>
  <c r="F8690" i="1" a="1"/>
  <c r="F8690" i="1" s="1"/>
  <c r="F8691" i="1" a="1"/>
  <c r="F8691" i="1" s="1"/>
  <c r="F8692" i="1" a="1"/>
  <c r="F8692" i="1"/>
  <c r="F8693" i="1" a="1"/>
  <c r="F8693" i="1" s="1"/>
  <c r="F8694" i="1" a="1"/>
  <c r="F8694" i="1" s="1"/>
  <c r="F8695" i="1" a="1"/>
  <c r="F8695" i="1" s="1"/>
  <c r="F8696" i="1" a="1"/>
  <c r="F8696" i="1" s="1"/>
  <c r="F8697" i="1" a="1"/>
  <c r="F8697" i="1" s="1"/>
  <c r="F8698" i="1" a="1"/>
  <c r="F8698" i="1" s="1"/>
  <c r="F8699" i="1" a="1"/>
  <c r="F8699" i="1"/>
  <c r="F8700" i="1" a="1"/>
  <c r="F8700" i="1" s="1"/>
  <c r="F8701" i="1" a="1"/>
  <c r="F8701" i="1" s="1"/>
  <c r="F8702" i="1" a="1"/>
  <c r="F8702" i="1" s="1"/>
  <c r="F8703" i="1" a="1"/>
  <c r="F8703" i="1" s="1"/>
  <c r="F8704" i="1" a="1"/>
  <c r="F8704" i="1" s="1"/>
  <c r="F8705" i="1" a="1"/>
  <c r="F8705" i="1"/>
  <c r="F8706" i="1" a="1"/>
  <c r="F8706" i="1" s="1"/>
  <c r="F8707" i="1" a="1"/>
  <c r="F8707" i="1" s="1"/>
  <c r="F8708" i="1" a="1"/>
  <c r="F8708" i="1" s="1"/>
  <c r="F8709" i="1" a="1"/>
  <c r="F8709" i="1" s="1"/>
  <c r="F8710" i="1" a="1"/>
  <c r="F8710" i="1" s="1"/>
  <c r="F8711" i="1" a="1"/>
  <c r="F8711" i="1" s="1"/>
  <c r="F8712" i="1" a="1"/>
  <c r="F8712" i="1" s="1"/>
  <c r="F8713" i="1" a="1"/>
  <c r="F8713" i="1" s="1"/>
  <c r="F8714" i="1" a="1"/>
  <c r="F8714" i="1" s="1"/>
  <c r="F8715" i="1" a="1"/>
  <c r="F8715" i="1" s="1"/>
  <c r="F8716" i="1" a="1"/>
  <c r="F8716" i="1" s="1"/>
  <c r="F8717" i="1" a="1"/>
  <c r="F8717" i="1" s="1"/>
  <c r="F8718" i="1" a="1"/>
  <c r="F8718" i="1" s="1"/>
  <c r="F8719" i="1" a="1"/>
  <c r="F8719" i="1" s="1"/>
  <c r="F8720" i="1" a="1"/>
  <c r="F8720" i="1" s="1"/>
  <c r="F8721" i="1" a="1"/>
  <c r="F8721" i="1" s="1"/>
  <c r="F8722" i="1" a="1"/>
  <c r="F8722" i="1" s="1"/>
  <c r="F8723" i="1" a="1"/>
  <c r="F8723" i="1" s="1"/>
  <c r="F8724" i="1" a="1"/>
  <c r="F8724" i="1"/>
  <c r="F8725" i="1" a="1"/>
  <c r="F8725" i="1" s="1"/>
  <c r="F8726" i="1" a="1"/>
  <c r="F8726" i="1" s="1"/>
  <c r="F8727" i="1" a="1"/>
  <c r="F8727" i="1" s="1"/>
  <c r="F8728" i="1" a="1"/>
  <c r="F8728" i="1" s="1"/>
  <c r="F8729" i="1" a="1"/>
  <c r="F8729" i="1" s="1"/>
  <c r="F8730" i="1" a="1"/>
  <c r="F8730" i="1" s="1"/>
  <c r="F8731" i="1" a="1"/>
  <c r="F8731" i="1"/>
  <c r="F8732" i="1" a="1"/>
  <c r="F8732" i="1" s="1"/>
  <c r="F8733" i="1" a="1"/>
  <c r="F8733" i="1" s="1"/>
  <c r="F8734" i="1" a="1"/>
  <c r="F8734" i="1" s="1"/>
  <c r="F8735" i="1" a="1"/>
  <c r="F8735" i="1" s="1"/>
  <c r="F8736" i="1" a="1"/>
  <c r="F8736" i="1" s="1"/>
  <c r="F8737" i="1" a="1"/>
  <c r="F8737" i="1"/>
  <c r="F8738" i="1" a="1"/>
  <c r="F8738" i="1" s="1"/>
  <c r="F8739" i="1" a="1"/>
  <c r="F8739" i="1" s="1"/>
  <c r="F8740" i="1" a="1"/>
  <c r="F8740" i="1" s="1"/>
  <c r="F8741" i="1" a="1"/>
  <c r="F8741" i="1" s="1"/>
  <c r="F8742" i="1" a="1"/>
  <c r="F8742" i="1" s="1"/>
  <c r="F8743" i="1" a="1"/>
  <c r="F8743" i="1" s="1"/>
  <c r="F8744" i="1" a="1"/>
  <c r="F8744" i="1" s="1"/>
  <c r="F8745" i="1" a="1"/>
  <c r="F8745" i="1" s="1"/>
  <c r="F8746" i="1" a="1"/>
  <c r="F8746" i="1" s="1"/>
  <c r="F8747" i="1" a="1"/>
  <c r="F8747" i="1" s="1"/>
  <c r="F8748" i="1" a="1"/>
  <c r="F8748" i="1" s="1"/>
  <c r="F8749" i="1" a="1"/>
  <c r="F8749" i="1"/>
  <c r="F8750" i="1" a="1"/>
  <c r="F8750" i="1" s="1"/>
  <c r="F8751" i="1" a="1"/>
  <c r="F8751" i="1" s="1"/>
  <c r="F8752" i="1" a="1"/>
  <c r="F8752" i="1" s="1"/>
  <c r="F8753" i="1" a="1"/>
  <c r="F8753" i="1" s="1"/>
  <c r="F8754" i="1" a="1"/>
  <c r="F8754" i="1" s="1"/>
  <c r="F8755" i="1" a="1"/>
  <c r="F8755" i="1" s="1"/>
  <c r="F8756" i="1" a="1"/>
  <c r="F8756" i="1"/>
  <c r="F8757" i="1" a="1"/>
  <c r="F8757" i="1" s="1"/>
  <c r="F8758" i="1" a="1"/>
  <c r="F8758" i="1" s="1"/>
  <c r="F8759" i="1" a="1"/>
  <c r="F8759" i="1" s="1"/>
  <c r="F8760" i="1" a="1"/>
  <c r="F8760" i="1" s="1"/>
  <c r="F8761" i="1" a="1"/>
  <c r="F8761" i="1" s="1"/>
  <c r="F8762" i="1" a="1"/>
  <c r="F8762" i="1" s="1"/>
  <c r="F8763" i="1" a="1"/>
  <c r="F8763" i="1" s="1"/>
  <c r="F8764" i="1" a="1"/>
  <c r="F8764" i="1" s="1"/>
  <c r="F8765" i="1" a="1"/>
  <c r="F8765" i="1"/>
  <c r="F8766" i="1" a="1"/>
  <c r="F8766" i="1" s="1"/>
  <c r="F8767" i="1" a="1"/>
  <c r="F8767" i="1" s="1"/>
  <c r="F8768" i="1" a="1"/>
  <c r="F8768" i="1" s="1"/>
  <c r="F8769" i="1" a="1"/>
  <c r="F8769" i="1" s="1"/>
  <c r="F8770" i="1" a="1"/>
  <c r="F8770" i="1" s="1"/>
  <c r="F8771" i="1" a="1"/>
  <c r="F8771" i="1" s="1"/>
  <c r="F8772" i="1" a="1"/>
  <c r="F8772" i="1" s="1"/>
  <c r="F8773" i="1" a="1"/>
  <c r="F8773" i="1" s="1"/>
  <c r="F8774" i="1" a="1"/>
  <c r="F8774" i="1" s="1"/>
  <c r="F8775" i="1" a="1"/>
  <c r="F8775" i="1" s="1"/>
  <c r="F8776" i="1" a="1"/>
  <c r="F8776" i="1" s="1"/>
  <c r="F8777" i="1" a="1"/>
  <c r="F8777" i="1" s="1"/>
  <c r="F8778" i="1" a="1"/>
  <c r="F8778" i="1" s="1"/>
  <c r="F8779" i="1" a="1"/>
  <c r="F8779" i="1" s="1"/>
  <c r="F8780" i="1" a="1"/>
  <c r="F8780" i="1" s="1"/>
  <c r="F8781" i="1" a="1"/>
  <c r="F8781" i="1" s="1"/>
  <c r="F8782" i="1" a="1"/>
  <c r="F8782" i="1" s="1"/>
  <c r="F8783" i="1" a="1"/>
  <c r="F8783" i="1" s="1"/>
  <c r="F8784" i="1" a="1"/>
  <c r="F8784" i="1" s="1"/>
  <c r="F8785" i="1" a="1"/>
  <c r="F8785" i="1" s="1"/>
  <c r="F8786" i="1" a="1"/>
  <c r="F8786" i="1" s="1"/>
  <c r="F8787" i="1" a="1"/>
  <c r="F8787" i="1" s="1"/>
  <c r="F8788" i="1" a="1"/>
  <c r="F8788" i="1" s="1"/>
  <c r="F8789" i="1" a="1"/>
  <c r="F8789" i="1" s="1"/>
  <c r="F8790" i="1" a="1"/>
  <c r="F8790" i="1" s="1"/>
  <c r="F8791" i="1" a="1"/>
  <c r="F8791" i="1" s="1"/>
  <c r="F8792" i="1" a="1"/>
  <c r="F8792" i="1" s="1"/>
  <c r="F8793" i="1" a="1"/>
  <c r="F8793" i="1" s="1"/>
  <c r="F8794" i="1" a="1"/>
  <c r="F8794" i="1" s="1"/>
  <c r="F8795" i="1" a="1"/>
  <c r="F8795" i="1"/>
  <c r="F8796" i="1" a="1"/>
  <c r="F8796" i="1" s="1"/>
  <c r="F8797" i="1" a="1"/>
  <c r="F8797" i="1" s="1"/>
  <c r="F8798" i="1" a="1"/>
  <c r="F8798" i="1" s="1"/>
  <c r="F8799" i="1" a="1"/>
  <c r="F8799" i="1" s="1"/>
  <c r="F8800" i="1" a="1"/>
  <c r="F8800" i="1" s="1"/>
  <c r="F8801" i="1" a="1"/>
  <c r="F8801" i="1"/>
  <c r="F8802" i="1" a="1"/>
  <c r="F8802" i="1" s="1"/>
  <c r="F8803" i="1" a="1"/>
  <c r="F8803" i="1" s="1"/>
  <c r="F8804" i="1" a="1"/>
  <c r="F8804" i="1" s="1"/>
  <c r="F8805" i="1" a="1"/>
  <c r="F8805" i="1" s="1"/>
  <c r="F8806" i="1" a="1"/>
  <c r="F8806" i="1" s="1"/>
  <c r="F8807" i="1" a="1"/>
  <c r="F8807" i="1" s="1"/>
  <c r="F8808" i="1" a="1"/>
  <c r="F8808" i="1" s="1"/>
  <c r="F8809" i="1" a="1"/>
  <c r="F8809" i="1" s="1"/>
  <c r="F8810" i="1" a="1"/>
  <c r="F8810" i="1" s="1"/>
  <c r="F8811" i="1" a="1"/>
  <c r="F8811" i="1" s="1"/>
  <c r="F8812" i="1" a="1"/>
  <c r="F8812" i="1" s="1"/>
  <c r="F8813" i="1" a="1"/>
  <c r="F8813" i="1" s="1"/>
  <c r="F8814" i="1" a="1"/>
  <c r="F8814" i="1" s="1"/>
  <c r="F8815" i="1" a="1"/>
  <c r="F8815" i="1"/>
  <c r="F8816" i="1" a="1"/>
  <c r="F8816" i="1" s="1"/>
  <c r="F8817" i="1" a="1"/>
  <c r="F8817" i="1" s="1"/>
  <c r="F8818" i="1" a="1"/>
  <c r="F8818" i="1" s="1"/>
  <c r="F8819" i="1" a="1"/>
  <c r="F8819" i="1" s="1"/>
  <c r="F8820" i="1" a="1"/>
  <c r="F8820" i="1"/>
  <c r="F8821" i="1" a="1"/>
  <c r="F8821" i="1" s="1"/>
  <c r="F8822" i="1" a="1"/>
  <c r="F8822" i="1" s="1"/>
  <c r="F8823" i="1" a="1"/>
  <c r="F8823" i="1" s="1"/>
  <c r="F8824" i="1" a="1"/>
  <c r="F8824" i="1" s="1"/>
  <c r="F8825" i="1" a="1"/>
  <c r="F8825" i="1" s="1"/>
  <c r="F8826" i="1" a="1"/>
  <c r="F8826" i="1" s="1"/>
  <c r="F8827" i="1" a="1"/>
  <c r="F8827" i="1"/>
  <c r="F8828" i="1" a="1"/>
  <c r="F8828" i="1" s="1"/>
  <c r="F8829" i="1" a="1"/>
  <c r="F8829" i="1" s="1"/>
  <c r="F8830" i="1" a="1"/>
  <c r="F8830" i="1" s="1"/>
  <c r="F8831" i="1" a="1"/>
  <c r="F8831" i="1" s="1"/>
  <c r="F8832" i="1" a="1"/>
  <c r="F8832" i="1" s="1"/>
  <c r="F8833" i="1" a="1"/>
  <c r="F8833" i="1"/>
  <c r="F8834" i="1" a="1"/>
  <c r="F8834" i="1" s="1"/>
  <c r="F8835" i="1" a="1"/>
  <c r="F8835" i="1" s="1"/>
  <c r="F8836" i="1" a="1"/>
  <c r="F8836" i="1" s="1"/>
  <c r="F8837" i="1" a="1"/>
  <c r="F8837" i="1" s="1"/>
  <c r="F8838" i="1" a="1"/>
  <c r="F8838" i="1" s="1"/>
  <c r="F8839" i="1" a="1"/>
  <c r="F8839" i="1" s="1"/>
  <c r="F8840" i="1" a="1"/>
  <c r="F8840" i="1" s="1"/>
  <c r="F8841" i="1" a="1"/>
  <c r="F8841" i="1" s="1"/>
  <c r="F8842" i="1" a="1"/>
  <c r="F8842" i="1" s="1"/>
  <c r="F8843" i="1" a="1"/>
  <c r="F8843" i="1" s="1"/>
  <c r="F8844" i="1" a="1"/>
  <c r="F8844" i="1" s="1"/>
  <c r="F8845" i="1" a="1"/>
  <c r="F8845" i="1" s="1"/>
  <c r="F8846" i="1" a="1"/>
  <c r="F8846" i="1" s="1"/>
  <c r="F8847" i="1" a="1"/>
  <c r="F8847" i="1"/>
  <c r="F8848" i="1" a="1"/>
  <c r="F8848" i="1" s="1"/>
  <c r="F8849" i="1" a="1"/>
  <c r="F8849" i="1" s="1"/>
  <c r="F8850" i="1" a="1"/>
  <c r="F8850" i="1" s="1"/>
  <c r="F8851" i="1" a="1"/>
  <c r="F8851" i="1" s="1"/>
  <c r="F8852" i="1" a="1"/>
  <c r="F8852" i="1"/>
  <c r="F8853" i="1" a="1"/>
  <c r="F8853" i="1" s="1"/>
  <c r="F8854" i="1" a="1"/>
  <c r="F8854" i="1" s="1"/>
  <c r="F8855" i="1" a="1"/>
  <c r="F8855" i="1" s="1"/>
  <c r="F8856" i="1" a="1"/>
  <c r="F8856" i="1" s="1"/>
  <c r="F8857" i="1" a="1"/>
  <c r="F8857" i="1" s="1"/>
  <c r="F8858" i="1" a="1"/>
  <c r="F8858" i="1" s="1"/>
  <c r="F8859" i="1" a="1"/>
  <c r="F8859" i="1" s="1"/>
  <c r="F8860" i="1" a="1"/>
  <c r="F8860" i="1" s="1"/>
  <c r="F8861" i="1" a="1"/>
  <c r="F8861" i="1" s="1"/>
  <c r="F8862" i="1" a="1"/>
  <c r="F8862" i="1" s="1"/>
  <c r="F8863" i="1" a="1"/>
  <c r="F8863" i="1" s="1"/>
  <c r="F8864" i="1" a="1"/>
  <c r="F8864" i="1" s="1"/>
  <c r="F8865" i="1" a="1"/>
  <c r="F8865" i="1" s="1"/>
  <c r="F8866" i="1" a="1"/>
  <c r="F8866" i="1" s="1"/>
  <c r="F8867" i="1" a="1"/>
  <c r="F8867" i="1" s="1"/>
  <c r="F8868" i="1" a="1"/>
  <c r="F8868" i="1" s="1"/>
  <c r="F8869" i="1" a="1"/>
  <c r="F8869" i="1" s="1"/>
  <c r="F8870" i="1" a="1"/>
  <c r="F8870" i="1" s="1"/>
  <c r="F8871" i="1" a="1"/>
  <c r="F8871" i="1" s="1"/>
  <c r="F8872" i="1" a="1"/>
  <c r="F8872" i="1" s="1"/>
  <c r="F8873" i="1" a="1"/>
  <c r="F8873" i="1" s="1"/>
  <c r="F8874" i="1" a="1"/>
  <c r="F8874" i="1" s="1"/>
  <c r="F8875" i="1" a="1"/>
  <c r="F8875" i="1" s="1"/>
  <c r="F8876" i="1" a="1"/>
  <c r="F8876" i="1" s="1"/>
  <c r="F8877" i="1" a="1"/>
  <c r="F8877" i="1"/>
  <c r="F8878" i="1" a="1"/>
  <c r="F8878" i="1" s="1"/>
  <c r="F8879" i="1" a="1"/>
  <c r="F8879" i="1" s="1"/>
  <c r="F8880" i="1" a="1"/>
  <c r="F8880" i="1" s="1"/>
  <c r="F8881" i="1" a="1"/>
  <c r="F8881" i="1" s="1"/>
  <c r="F8882" i="1" a="1"/>
  <c r="F8882" i="1" s="1"/>
  <c r="F8883" i="1" a="1"/>
  <c r="F8883" i="1" s="1"/>
  <c r="F8884" i="1" a="1"/>
  <c r="F8884" i="1" s="1"/>
  <c r="F8885" i="1" a="1"/>
  <c r="F8885" i="1" s="1"/>
  <c r="F8886" i="1" a="1"/>
  <c r="F8886" i="1" s="1"/>
  <c r="F8887" i="1" a="1"/>
  <c r="F8887" i="1" s="1"/>
  <c r="F8888" i="1" a="1"/>
  <c r="F8888" i="1" s="1"/>
  <c r="F8889" i="1" a="1"/>
  <c r="F8889" i="1" s="1"/>
  <c r="F8890" i="1" a="1"/>
  <c r="F8890" i="1" s="1"/>
  <c r="F8891" i="1" a="1"/>
  <c r="F8891" i="1"/>
  <c r="F8892" i="1" a="1"/>
  <c r="F8892" i="1" s="1"/>
  <c r="F8893" i="1" a="1"/>
  <c r="F8893" i="1" s="1"/>
  <c r="F8894" i="1" a="1"/>
  <c r="F8894" i="1" s="1"/>
  <c r="F8895" i="1" a="1"/>
  <c r="F8895" i="1" s="1"/>
  <c r="F8896" i="1" a="1"/>
  <c r="F8896" i="1" s="1"/>
  <c r="F8897" i="1" a="1"/>
  <c r="F8897" i="1"/>
  <c r="F8898" i="1" a="1"/>
  <c r="F8898" i="1" s="1"/>
  <c r="F8899" i="1" a="1"/>
  <c r="F8899" i="1" s="1"/>
  <c r="F8900" i="1" a="1"/>
  <c r="F8900" i="1" s="1"/>
  <c r="F8901" i="1" a="1"/>
  <c r="F8901" i="1" s="1"/>
  <c r="F8902" i="1" a="1"/>
  <c r="F8902" i="1" s="1"/>
  <c r="F8903" i="1" a="1"/>
  <c r="F8903" i="1" s="1"/>
  <c r="F8904" i="1" a="1"/>
  <c r="F8904" i="1" s="1"/>
  <c r="F8905" i="1" a="1"/>
  <c r="F8905" i="1" s="1"/>
  <c r="F8906" i="1" a="1"/>
  <c r="F8906" i="1" s="1"/>
  <c r="F8907" i="1" a="1"/>
  <c r="F8907" i="1" s="1"/>
  <c r="F8908" i="1" a="1"/>
  <c r="F8908" i="1" s="1"/>
  <c r="F8909" i="1" a="1"/>
  <c r="F8909" i="1"/>
  <c r="F8910" i="1" a="1"/>
  <c r="F8910" i="1" s="1"/>
  <c r="F8911" i="1" a="1"/>
  <c r="F8911" i="1" s="1"/>
  <c r="F8912" i="1" a="1"/>
  <c r="F8912" i="1" s="1"/>
  <c r="F8913" i="1" a="1"/>
  <c r="F8913" i="1" s="1"/>
  <c r="F8914" i="1" a="1"/>
  <c r="F8914" i="1" s="1"/>
  <c r="F8915" i="1" a="1"/>
  <c r="F8915" i="1" s="1"/>
  <c r="F8916" i="1" a="1"/>
  <c r="F8916" i="1"/>
  <c r="F8917" i="1" a="1"/>
  <c r="F8917" i="1" s="1"/>
  <c r="F8918" i="1" a="1"/>
  <c r="F8918" i="1" s="1"/>
  <c r="F8919" i="1" a="1"/>
  <c r="F8919" i="1" s="1"/>
  <c r="F8920" i="1" a="1"/>
  <c r="F8920" i="1" s="1"/>
  <c r="F8921" i="1" a="1"/>
  <c r="F8921" i="1" s="1"/>
  <c r="F8922" i="1" a="1"/>
  <c r="F8922" i="1" s="1"/>
  <c r="F8923" i="1" a="1"/>
  <c r="F8923" i="1" s="1"/>
  <c r="F8924" i="1" a="1"/>
  <c r="F8924" i="1" s="1"/>
  <c r="F8925" i="1" a="1"/>
  <c r="F8925" i="1" s="1"/>
  <c r="F8926" i="1" a="1"/>
  <c r="F8926" i="1" s="1"/>
  <c r="F8927" i="1" a="1"/>
  <c r="F8927" i="1" s="1"/>
  <c r="F8928" i="1" a="1"/>
  <c r="F8928" i="1" s="1"/>
  <c r="F8929" i="1" a="1"/>
  <c r="F8929" i="1" s="1"/>
  <c r="F8930" i="1" a="1"/>
  <c r="F8930" i="1" s="1"/>
  <c r="F8931" i="1" a="1"/>
  <c r="F8931" i="1" s="1"/>
  <c r="F8932" i="1" a="1"/>
  <c r="F8932" i="1"/>
  <c r="F8933" i="1" a="1"/>
  <c r="F8933" i="1" s="1"/>
  <c r="F8934" i="1" a="1"/>
  <c r="F8934" i="1" s="1"/>
  <c r="F8935" i="1" a="1"/>
  <c r="F8935" i="1" s="1"/>
  <c r="F8936" i="1" a="1"/>
  <c r="F8936" i="1" s="1"/>
  <c r="F8937" i="1" a="1"/>
  <c r="F8937" i="1" s="1"/>
  <c r="F8938" i="1" a="1"/>
  <c r="F8938" i="1" s="1"/>
  <c r="F8939" i="1" a="1"/>
  <c r="F8939" i="1"/>
  <c r="F8940" i="1" a="1"/>
  <c r="F8940" i="1" s="1"/>
  <c r="F8941" i="1" a="1"/>
  <c r="F8941" i="1" s="1"/>
  <c r="F8942" i="1" a="1"/>
  <c r="F8942" i="1" s="1"/>
  <c r="F8943" i="1" a="1"/>
  <c r="F8943" i="1"/>
  <c r="F8944" i="1" a="1"/>
  <c r="F8944" i="1" s="1"/>
  <c r="F8945" i="1" a="1"/>
  <c r="F8945" i="1" s="1"/>
  <c r="F8946" i="1" a="1"/>
  <c r="F8946" i="1" s="1"/>
  <c r="F8947" i="1" a="1"/>
  <c r="F8947" i="1" s="1"/>
  <c r="F8948" i="1" a="1"/>
  <c r="F8948" i="1" s="1"/>
  <c r="F8949" i="1" a="1"/>
  <c r="F8949" i="1" s="1"/>
  <c r="F8950" i="1" a="1"/>
  <c r="F8950" i="1" s="1"/>
  <c r="F8951" i="1" a="1"/>
  <c r="F8951" i="1"/>
  <c r="F8952" i="1" a="1"/>
  <c r="F8952" i="1"/>
  <c r="F8953" i="1" a="1"/>
  <c r="F8953" i="1" s="1"/>
  <c r="F8954" i="1" a="1"/>
  <c r="F8954" i="1" s="1"/>
  <c r="F8955" i="1" a="1"/>
  <c r="F8955" i="1" s="1"/>
  <c r="F8956" i="1" a="1"/>
  <c r="F8956" i="1" s="1"/>
  <c r="F8957" i="1" a="1"/>
  <c r="F8957" i="1" s="1"/>
  <c r="F8958" i="1" a="1"/>
  <c r="F8958" i="1" s="1"/>
  <c r="F8959" i="1" a="1"/>
  <c r="F8959" i="1" s="1"/>
  <c r="F8960" i="1" a="1"/>
  <c r="F8960" i="1" s="1"/>
  <c r="F8961" i="1" a="1"/>
  <c r="F8961" i="1" s="1"/>
  <c r="F8962" i="1" a="1"/>
  <c r="F8962" i="1" s="1"/>
  <c r="F8963" i="1" a="1"/>
  <c r="F8963" i="1" s="1"/>
  <c r="F8964" i="1" a="1"/>
  <c r="F8964" i="1"/>
  <c r="F8965" i="1" a="1"/>
  <c r="F8965" i="1" s="1"/>
  <c r="F8966" i="1" a="1"/>
  <c r="F8966" i="1" s="1"/>
  <c r="F8967" i="1" a="1"/>
  <c r="F8967" i="1" s="1"/>
  <c r="F8968" i="1" a="1"/>
  <c r="F8968" i="1" s="1"/>
  <c r="F8969" i="1" a="1"/>
  <c r="F8969" i="1" s="1"/>
  <c r="F8970" i="1" a="1"/>
  <c r="F8970" i="1" s="1"/>
  <c r="F8971" i="1" a="1"/>
  <c r="F8971" i="1"/>
  <c r="F8972" i="1" a="1"/>
  <c r="F8972" i="1" s="1"/>
  <c r="F8973" i="1" a="1"/>
  <c r="F8973" i="1" s="1"/>
  <c r="F8974" i="1" a="1"/>
  <c r="F8974" i="1" s="1"/>
  <c r="F8975" i="1" a="1"/>
  <c r="F8975" i="1" s="1"/>
  <c r="F8976" i="1" a="1"/>
  <c r="F8976" i="1" s="1"/>
  <c r="F8977" i="1" a="1"/>
  <c r="F8977" i="1" s="1"/>
  <c r="F8978" i="1" a="1"/>
  <c r="F8978" i="1" s="1"/>
  <c r="F8979" i="1" a="1"/>
  <c r="F8979" i="1" s="1"/>
  <c r="F8980" i="1" a="1"/>
  <c r="F8980" i="1" s="1"/>
  <c r="F8981" i="1" a="1"/>
  <c r="F8981" i="1" s="1"/>
  <c r="F8982" i="1" a="1"/>
  <c r="F8982" i="1" s="1"/>
  <c r="F8983" i="1" a="1"/>
  <c r="F8983" i="1" s="1"/>
  <c r="F8984" i="1" a="1"/>
  <c r="F8984" i="1"/>
  <c r="F8985" i="1" a="1"/>
  <c r="F8985" i="1" s="1"/>
  <c r="F8986" i="1" a="1"/>
  <c r="F8986" i="1" s="1"/>
  <c r="F8987" i="1" a="1"/>
  <c r="F8987" i="1"/>
  <c r="F8988" i="1" a="1"/>
  <c r="F8988" i="1" s="1"/>
  <c r="F8989" i="1" a="1"/>
  <c r="F8989" i="1"/>
  <c r="F8990" i="1" a="1"/>
  <c r="F8990" i="1" s="1"/>
  <c r="F8991" i="1" a="1"/>
  <c r="F8991" i="1" s="1"/>
  <c r="F8992" i="1" a="1"/>
  <c r="F8992" i="1" s="1"/>
  <c r="F8993" i="1" a="1"/>
  <c r="F8993" i="1" s="1"/>
  <c r="F8994" i="1" a="1"/>
  <c r="F8994" i="1" s="1"/>
  <c r="F8995" i="1" a="1"/>
  <c r="F8995" i="1" s="1"/>
  <c r="F8996" i="1" a="1"/>
  <c r="F8996" i="1"/>
  <c r="F8997" i="1" a="1"/>
  <c r="F8997" i="1" s="1"/>
  <c r="F8998" i="1" a="1"/>
  <c r="F8998" i="1" s="1"/>
  <c r="F8999" i="1" a="1"/>
  <c r="F8999" i="1" s="1"/>
  <c r="F9000" i="1" a="1"/>
  <c r="F9000" i="1" s="1"/>
  <c r="F9001" i="1" a="1"/>
  <c r="F9001" i="1" s="1"/>
  <c r="F9002" i="1" a="1"/>
  <c r="F9002" i="1" s="1"/>
  <c r="F9003" i="1" a="1"/>
  <c r="F9003" i="1"/>
  <c r="F9004" i="1" a="1"/>
  <c r="F9004" i="1" s="1"/>
  <c r="F9005" i="1" a="1"/>
  <c r="F9005" i="1" s="1"/>
  <c r="F9006" i="1" a="1"/>
  <c r="F9006" i="1" s="1"/>
  <c r="F9007" i="1" a="1"/>
  <c r="F9007" i="1" s="1"/>
  <c r="F9008" i="1" a="1"/>
  <c r="F9008" i="1" s="1"/>
  <c r="F9009" i="1" a="1"/>
  <c r="F9009" i="1" s="1"/>
  <c r="F9010" i="1" a="1"/>
  <c r="F9010" i="1" s="1"/>
  <c r="F9011" i="1" a="1"/>
  <c r="F9011" i="1" s="1"/>
  <c r="F9012" i="1" a="1"/>
  <c r="F9012" i="1" s="1"/>
  <c r="F9013" i="1" a="1"/>
  <c r="F9013" i="1" s="1"/>
  <c r="F9014" i="1" a="1"/>
  <c r="F9014" i="1" s="1"/>
  <c r="F9015" i="1" a="1"/>
  <c r="F9015" i="1"/>
  <c r="F9016" i="1" a="1"/>
  <c r="F9016" i="1" s="1"/>
  <c r="F9017" i="1" a="1"/>
  <c r="F9017" i="1" s="1"/>
  <c r="F9018" i="1" a="1"/>
  <c r="F9018" i="1" s="1"/>
  <c r="F9019" i="1" a="1"/>
  <c r="F9019" i="1" s="1"/>
  <c r="F9020" i="1" a="1"/>
  <c r="F9020" i="1" s="1"/>
  <c r="F9021" i="1" a="1"/>
  <c r="F9021" i="1" s="1"/>
  <c r="F9022" i="1" a="1"/>
  <c r="F9022" i="1" s="1"/>
  <c r="F9023" i="1" a="1"/>
  <c r="F9023" i="1" s="1"/>
  <c r="F9024" i="1" a="1"/>
  <c r="F9024" i="1" s="1"/>
  <c r="F9025" i="1" a="1"/>
  <c r="F9025" i="1" s="1"/>
  <c r="F9026" i="1" a="1"/>
  <c r="F9026" i="1" s="1"/>
  <c r="F9027" i="1" a="1"/>
  <c r="F9027" i="1" s="1"/>
  <c r="F9028" i="1" a="1"/>
  <c r="F9028" i="1"/>
  <c r="F9029" i="1" a="1"/>
  <c r="F9029" i="1" s="1"/>
  <c r="F9030" i="1" a="1"/>
  <c r="F9030" i="1" s="1"/>
  <c r="F9031" i="1" a="1"/>
  <c r="F9031" i="1" s="1"/>
  <c r="F9032" i="1" a="1"/>
  <c r="F9032" i="1" s="1"/>
  <c r="F9033" i="1" a="1"/>
  <c r="F9033" i="1" s="1"/>
  <c r="F9034" i="1" a="1"/>
  <c r="F9034" i="1" s="1"/>
  <c r="F9035" i="1" a="1"/>
  <c r="F9035" i="1" s="1"/>
  <c r="F9036" i="1" a="1"/>
  <c r="F9036" i="1" s="1"/>
  <c r="F9037" i="1" a="1"/>
  <c r="F9037" i="1" s="1"/>
  <c r="F9038" i="1" a="1"/>
  <c r="F9038" i="1" s="1"/>
  <c r="F9039" i="1" a="1"/>
  <c r="F9039" i="1" s="1"/>
  <c r="F9040" i="1" a="1"/>
  <c r="F9040" i="1" s="1"/>
  <c r="F9041" i="1" a="1"/>
  <c r="F9041" i="1" s="1"/>
  <c r="F9042" i="1" a="1"/>
  <c r="F9042" i="1" s="1"/>
  <c r="F9043" i="1" a="1"/>
  <c r="F9043" i="1" s="1"/>
  <c r="F9044" i="1" a="1"/>
  <c r="F9044" i="1" s="1"/>
  <c r="F9045" i="1" a="1"/>
  <c r="F9045" i="1" s="1"/>
  <c r="F9046" i="1" a="1"/>
  <c r="F9046" i="1" s="1"/>
  <c r="F9047" i="1" a="1"/>
  <c r="F9047" i="1" s="1"/>
  <c r="F9048" i="1" a="1"/>
  <c r="F9048" i="1" s="1"/>
  <c r="F9049" i="1" a="1"/>
  <c r="F9049" i="1"/>
  <c r="F9050" i="1" a="1"/>
  <c r="F9050" i="1" s="1"/>
  <c r="F9051" i="1" a="1"/>
  <c r="F9051" i="1"/>
  <c r="F9052" i="1" a="1"/>
  <c r="F9052" i="1" s="1"/>
  <c r="F9053" i="1" a="1"/>
  <c r="F9053" i="1" s="1"/>
  <c r="F9054" i="1" a="1"/>
  <c r="F9054" i="1" s="1"/>
  <c r="F9055" i="1" a="1"/>
  <c r="F9055" i="1" s="1"/>
  <c r="F9056" i="1" a="1"/>
  <c r="F9056" i="1" s="1"/>
  <c r="F9057" i="1" a="1"/>
  <c r="F9057" i="1" s="1"/>
  <c r="F9058" i="1" a="1"/>
  <c r="F9058" i="1" s="1"/>
  <c r="F9059" i="1" a="1"/>
  <c r="F9059" i="1" s="1"/>
  <c r="F9060" i="1" a="1"/>
  <c r="F9060" i="1"/>
  <c r="F9061" i="1" a="1"/>
  <c r="F9061" i="1" s="1"/>
  <c r="F9062" i="1" a="1"/>
  <c r="F9062" i="1" s="1"/>
  <c r="F9063" i="1" a="1"/>
  <c r="F9063" i="1" s="1"/>
  <c r="F9064" i="1" a="1"/>
  <c r="F9064" i="1" s="1"/>
  <c r="F9065" i="1" a="1"/>
  <c r="F9065" i="1" s="1"/>
  <c r="F9066" i="1" a="1"/>
  <c r="F9066" i="1" s="1"/>
  <c r="F9067" i="1" a="1"/>
  <c r="F9067" i="1" s="1"/>
  <c r="F9068" i="1" a="1"/>
  <c r="F9068" i="1" s="1"/>
  <c r="F9069" i="1" a="1"/>
  <c r="F9069" i="1"/>
  <c r="F9070" i="1" a="1"/>
  <c r="F9070" i="1" s="1"/>
  <c r="F9071" i="1" a="1"/>
  <c r="F9071" i="1" s="1"/>
  <c r="F9072" i="1" a="1"/>
  <c r="F9072" i="1" s="1"/>
  <c r="F9073" i="1" a="1"/>
  <c r="F9073" i="1" s="1"/>
  <c r="F9074" i="1" a="1"/>
  <c r="F9074" i="1" s="1"/>
  <c r="F9075" i="1" a="1"/>
  <c r="F9075" i="1" s="1"/>
  <c r="F9076" i="1" a="1"/>
  <c r="F9076" i="1" s="1"/>
  <c r="F9077" i="1" a="1"/>
  <c r="F9077" i="1" s="1"/>
  <c r="F9078" i="1" a="1"/>
  <c r="F9078" i="1" s="1"/>
  <c r="F9079" i="1" a="1"/>
  <c r="F9079" i="1" s="1"/>
  <c r="F9080" i="1" a="1"/>
  <c r="F9080" i="1" s="1"/>
  <c r="F9081" i="1" a="1"/>
  <c r="F9081" i="1" s="1"/>
  <c r="F9082" i="1" a="1"/>
  <c r="F9082" i="1" s="1"/>
  <c r="F9083" i="1" a="1"/>
  <c r="F9083" i="1" s="1"/>
  <c r="F9084" i="1" a="1"/>
  <c r="F9084" i="1" s="1"/>
  <c r="F9085" i="1" a="1"/>
  <c r="F9085" i="1" s="1"/>
  <c r="F9086" i="1" a="1"/>
  <c r="F9086" i="1" s="1"/>
  <c r="F9087" i="1" a="1"/>
  <c r="F9087" i="1" s="1"/>
  <c r="F9088" i="1" a="1"/>
  <c r="F9088" i="1"/>
  <c r="F9089" i="1" a="1"/>
  <c r="F9089" i="1"/>
  <c r="F9090" i="1" a="1"/>
  <c r="F9090" i="1" s="1"/>
  <c r="F9091" i="1" a="1"/>
  <c r="F9091" i="1" s="1"/>
  <c r="F9092" i="1" a="1"/>
  <c r="F9092" i="1" s="1"/>
  <c r="F9093" i="1" a="1"/>
  <c r="F9093" i="1" s="1"/>
  <c r="F9094" i="1" a="1"/>
  <c r="F9094" i="1" s="1"/>
  <c r="F9095" i="1" a="1"/>
  <c r="F9095" i="1"/>
  <c r="F9096" i="1" a="1"/>
  <c r="F9096" i="1" s="1"/>
  <c r="F9097" i="1" a="1"/>
  <c r="F9097" i="1" s="1"/>
  <c r="F9098" i="1" a="1"/>
  <c r="F9098" i="1" s="1"/>
  <c r="F9099" i="1" a="1"/>
  <c r="F9099" i="1" s="1"/>
  <c r="F9100" i="1" a="1"/>
  <c r="F9100" i="1"/>
  <c r="F9101" i="1" a="1"/>
  <c r="F9101" i="1" s="1"/>
  <c r="F9102" i="1" a="1"/>
  <c r="F9102" i="1" s="1"/>
  <c r="F9103" i="1" a="1"/>
  <c r="F9103" i="1" s="1"/>
  <c r="F9104" i="1" a="1"/>
  <c r="F9104" i="1" s="1"/>
  <c r="F9105" i="1" a="1"/>
  <c r="F9105" i="1" s="1"/>
  <c r="F9106" i="1" a="1"/>
  <c r="F9106" i="1" s="1"/>
  <c r="F9107" i="1" a="1"/>
  <c r="F9107" i="1"/>
  <c r="F9108" i="1" a="1"/>
  <c r="F9108" i="1" s="1"/>
  <c r="F9109" i="1" a="1"/>
  <c r="F9109" i="1" s="1"/>
  <c r="F9110" i="1" a="1"/>
  <c r="F9110" i="1" s="1"/>
  <c r="F9111" i="1" a="1"/>
  <c r="F9111" i="1" s="1"/>
  <c r="F9112" i="1" a="1"/>
  <c r="F9112" i="1" s="1"/>
  <c r="F9113" i="1" a="1"/>
  <c r="F9113" i="1" s="1"/>
  <c r="F9114" i="1" a="1"/>
  <c r="F9114" i="1" s="1"/>
  <c r="F9115" i="1" a="1"/>
  <c r="F9115" i="1" s="1"/>
  <c r="F9116" i="1" a="1"/>
  <c r="F9116" i="1" s="1"/>
  <c r="F9117" i="1" a="1"/>
  <c r="F9117" i="1" s="1"/>
  <c r="F9118" i="1" a="1"/>
  <c r="F9118" i="1" s="1"/>
  <c r="F9119" i="1" a="1"/>
  <c r="F9119" i="1" s="1"/>
  <c r="F9120" i="1" a="1"/>
  <c r="F9120" i="1" s="1"/>
  <c r="F9121" i="1" a="1"/>
  <c r="F9121" i="1" s="1"/>
  <c r="F9122" i="1" a="1"/>
  <c r="F9122" i="1" s="1"/>
  <c r="F9123" i="1" a="1"/>
  <c r="F9123" i="1" s="1"/>
  <c r="F9124" i="1" a="1"/>
  <c r="F9124" i="1"/>
  <c r="F9125" i="1" a="1"/>
  <c r="F9125" i="1" s="1"/>
  <c r="F9126" i="1" a="1"/>
  <c r="F9126" i="1" s="1"/>
  <c r="F9127" i="1" a="1"/>
  <c r="F9127" i="1" s="1"/>
  <c r="F9128" i="1" a="1"/>
  <c r="F9128" i="1" s="1"/>
  <c r="F9129" i="1" a="1"/>
  <c r="F9129" i="1"/>
  <c r="F9130" i="1" a="1"/>
  <c r="F9130" i="1" s="1"/>
  <c r="F9131" i="1" a="1"/>
  <c r="F9131" i="1" s="1"/>
  <c r="F9132" i="1" a="1"/>
  <c r="F9132" i="1" s="1"/>
  <c r="F9133" i="1" a="1"/>
  <c r="F9133" i="1" s="1"/>
  <c r="F9134" i="1" a="1"/>
  <c r="F9134" i="1" s="1"/>
  <c r="F9135" i="1" a="1"/>
  <c r="F9135" i="1" s="1"/>
  <c r="F9136" i="1" a="1"/>
  <c r="F9136" i="1"/>
  <c r="F9137" i="1" a="1"/>
  <c r="F9137" i="1" s="1"/>
  <c r="F9138" i="1" a="1"/>
  <c r="F9138" i="1" s="1"/>
  <c r="F9139" i="1" a="1"/>
  <c r="F9139" i="1" s="1"/>
  <c r="F9140" i="1" a="1"/>
  <c r="F9140" i="1" s="1"/>
  <c r="F9141" i="1" a="1"/>
  <c r="F9141" i="1" s="1"/>
  <c r="F9142" i="1" a="1"/>
  <c r="F9142" i="1" s="1"/>
  <c r="F9143" i="1" a="1"/>
  <c r="F9143" i="1" s="1"/>
  <c r="F9144" i="1" a="1"/>
  <c r="F9144" i="1" s="1"/>
  <c r="F9145" i="1" a="1"/>
  <c r="F9145" i="1" s="1"/>
  <c r="F9146" i="1" a="1"/>
  <c r="F9146" i="1" s="1"/>
  <c r="F9147" i="1" a="1"/>
  <c r="F9147" i="1"/>
  <c r="F9148" i="1" a="1"/>
  <c r="F9148" i="1" s="1"/>
  <c r="F9149" i="1" a="1"/>
  <c r="F9149" i="1" s="1"/>
  <c r="F9150" i="1" a="1"/>
  <c r="F9150" i="1" s="1"/>
  <c r="F9151" i="1" a="1"/>
  <c r="F9151" i="1" s="1"/>
  <c r="F9152" i="1" a="1"/>
  <c r="F9152" i="1" s="1"/>
  <c r="F9153" i="1" a="1"/>
  <c r="F9153" i="1"/>
  <c r="F9154" i="1" a="1"/>
  <c r="F9154" i="1" s="1"/>
  <c r="F9155" i="1" a="1"/>
  <c r="F9155" i="1" s="1"/>
  <c r="F9156" i="1" a="1"/>
  <c r="F9156" i="1" s="1"/>
  <c r="F9157" i="1" a="1"/>
  <c r="F9157" i="1" s="1"/>
  <c r="F9158" i="1" a="1"/>
  <c r="F9158" i="1" s="1"/>
  <c r="F9159" i="1" a="1"/>
  <c r="F9159" i="1" s="1"/>
  <c r="F9160" i="1" a="1"/>
  <c r="F9160" i="1" s="1"/>
  <c r="F9161" i="1" a="1"/>
  <c r="F9161" i="1" s="1"/>
  <c r="F9162" i="1" a="1"/>
  <c r="F9162" i="1" s="1"/>
  <c r="F9163" i="1" a="1"/>
  <c r="F9163" i="1" s="1"/>
  <c r="F9164" i="1" a="1"/>
  <c r="F9164" i="1" s="1"/>
  <c r="F9165" i="1" a="1"/>
  <c r="F9165" i="1" s="1"/>
  <c r="F9166" i="1" a="1"/>
  <c r="F9166" i="1" s="1"/>
  <c r="F9167" i="1" a="1"/>
  <c r="F9167" i="1" s="1"/>
  <c r="F9168" i="1" a="1"/>
  <c r="F9168" i="1"/>
  <c r="F9169" i="1" a="1"/>
  <c r="F9169" i="1" s="1"/>
  <c r="F9170" i="1" a="1"/>
  <c r="F9170" i="1" s="1"/>
  <c r="F9171" i="1" a="1"/>
  <c r="F9171" i="1" s="1"/>
  <c r="F9172" i="1" a="1"/>
  <c r="F9172" i="1" s="1"/>
  <c r="F9173" i="1" a="1"/>
  <c r="F9173" i="1" s="1"/>
  <c r="F9174" i="1" a="1"/>
  <c r="F9174" i="1" s="1"/>
  <c r="F9175" i="1" a="1"/>
  <c r="F9175" i="1" s="1"/>
  <c r="F9176" i="1" a="1"/>
  <c r="F9176" i="1" s="1"/>
  <c r="F9177" i="1" a="1"/>
  <c r="F9177" i="1" s="1"/>
  <c r="F9178" i="1" a="1"/>
  <c r="F9178" i="1" s="1"/>
  <c r="F9179" i="1" a="1"/>
  <c r="F9179" i="1" s="1"/>
  <c r="F9180" i="1" a="1"/>
  <c r="F9180" i="1" s="1"/>
  <c r="F9181" i="1" a="1"/>
  <c r="F9181" i="1" s="1"/>
  <c r="F9182" i="1" a="1"/>
  <c r="F9182" i="1" s="1"/>
  <c r="F9183" i="1" a="1"/>
  <c r="F9183" i="1" s="1"/>
  <c r="F9184" i="1" a="1"/>
  <c r="F9184" i="1" s="1"/>
  <c r="F9185" i="1" a="1"/>
  <c r="F9185" i="1" s="1"/>
  <c r="F9186" i="1" a="1"/>
  <c r="F9186" i="1" s="1"/>
  <c r="F9187" i="1" a="1"/>
  <c r="F9187" i="1" s="1"/>
  <c r="F9188" i="1" a="1"/>
  <c r="F9188" i="1" s="1"/>
  <c r="F9189" i="1" a="1"/>
  <c r="F9189" i="1"/>
  <c r="F9190" i="1" a="1"/>
  <c r="F9190" i="1" s="1"/>
  <c r="F9191" i="1" a="1"/>
  <c r="F9191" i="1" s="1"/>
  <c r="F9192" i="1" a="1"/>
  <c r="F9192" i="1" s="1"/>
  <c r="F9193" i="1" a="1"/>
  <c r="F9193" i="1" s="1"/>
  <c r="F9194" i="1" a="1"/>
  <c r="F9194" i="1" s="1"/>
  <c r="F9195" i="1" a="1"/>
  <c r="F9195" i="1" s="1"/>
  <c r="F9196" i="1" a="1"/>
  <c r="F9196" i="1" s="1"/>
  <c r="F9197" i="1" a="1"/>
  <c r="F9197" i="1" s="1"/>
  <c r="F9198" i="1" a="1"/>
  <c r="F9198" i="1" s="1"/>
  <c r="F9199" i="1" a="1"/>
  <c r="F9199" i="1" s="1"/>
  <c r="F9200" i="1" a="1"/>
  <c r="F9200" i="1" s="1"/>
  <c r="F9201" i="1" a="1"/>
  <c r="F9201" i="1" s="1"/>
  <c r="F9202" i="1" a="1"/>
  <c r="F9202" i="1" s="1"/>
  <c r="F9203" i="1" a="1"/>
  <c r="F9203" i="1" s="1"/>
  <c r="F9204" i="1" a="1"/>
  <c r="F9204" i="1" s="1"/>
  <c r="F9205" i="1" a="1"/>
  <c r="F9205" i="1" s="1"/>
  <c r="F9206" i="1" a="1"/>
  <c r="F9206" i="1" s="1"/>
  <c r="F9207" i="1" a="1"/>
  <c r="F9207" i="1" s="1"/>
  <c r="F9208" i="1" a="1"/>
  <c r="F9208" i="1" s="1"/>
  <c r="F9209" i="1" a="1"/>
  <c r="F9209" i="1" s="1"/>
  <c r="F9210" i="1" a="1"/>
  <c r="F9210" i="1" s="1"/>
  <c r="F9211" i="1" a="1"/>
  <c r="F9211" i="1" s="1"/>
  <c r="F9212" i="1" a="1"/>
  <c r="F9212" i="1" s="1"/>
  <c r="F9213" i="1" a="1"/>
  <c r="F9213" i="1" s="1"/>
  <c r="F9214" i="1" a="1"/>
  <c r="F9214" i="1" s="1"/>
  <c r="F9215" i="1" a="1"/>
  <c r="F9215" i="1" s="1"/>
  <c r="F9216" i="1" a="1"/>
  <c r="F9216" i="1"/>
  <c r="F9217" i="1" a="1"/>
  <c r="F9217" i="1" s="1"/>
  <c r="F9218" i="1" a="1"/>
  <c r="F9218" i="1" s="1"/>
  <c r="F9219" i="1" a="1"/>
  <c r="F9219" i="1" s="1"/>
  <c r="F9220" i="1" a="1"/>
  <c r="F9220" i="1" s="1"/>
  <c r="F9221" i="1" a="1"/>
  <c r="F9221" i="1" s="1"/>
  <c r="F9222" i="1" a="1"/>
  <c r="F9222" i="1" s="1"/>
  <c r="F9223" i="1" a="1"/>
  <c r="F9223" i="1"/>
  <c r="F9224" i="1" a="1"/>
  <c r="F9224" i="1" s="1"/>
  <c r="F9225" i="1" a="1"/>
  <c r="F9225" i="1" s="1"/>
  <c r="F9226" i="1" a="1"/>
  <c r="F9226" i="1" s="1"/>
  <c r="F9227" i="1" a="1"/>
  <c r="F9227" i="1" s="1"/>
  <c r="F9228" i="1" a="1"/>
  <c r="F9228" i="1" s="1"/>
  <c r="F9229" i="1" a="1"/>
  <c r="F9229" i="1"/>
  <c r="F9230" i="1" a="1"/>
  <c r="F9230" i="1" s="1"/>
  <c r="F9231" i="1" a="1"/>
  <c r="F9231" i="1" s="1"/>
  <c r="F9232" i="1" a="1"/>
  <c r="F9232" i="1" s="1"/>
  <c r="F9233" i="1" a="1"/>
  <c r="F9233" i="1" s="1"/>
  <c r="F9234" i="1" a="1"/>
  <c r="F9234" i="1" s="1"/>
  <c r="F9235" i="1" a="1"/>
  <c r="F9235" i="1" s="1"/>
  <c r="F9236" i="1" a="1"/>
  <c r="F9236" i="1"/>
  <c r="F9237" i="1" a="1"/>
  <c r="F9237" i="1" s="1"/>
  <c r="F9238" i="1" a="1"/>
  <c r="F9238" i="1" s="1"/>
  <c r="F9239" i="1" a="1"/>
  <c r="F9239" i="1" s="1"/>
  <c r="F9240" i="1" a="1"/>
  <c r="F9240" i="1" s="1"/>
  <c r="F9241" i="1" a="1"/>
  <c r="F9241" i="1" s="1"/>
  <c r="F9242" i="1" a="1"/>
  <c r="F9242" i="1" s="1"/>
  <c r="F9243" i="1" a="1"/>
  <c r="F9243" i="1" s="1"/>
  <c r="F9244" i="1" a="1"/>
  <c r="F9244" i="1" s="1"/>
  <c r="F9245" i="1" a="1"/>
  <c r="F9245" i="1" s="1"/>
  <c r="F9246" i="1" a="1"/>
  <c r="F9246" i="1" s="1"/>
  <c r="F9247" i="1" a="1"/>
  <c r="F9247" i="1" s="1"/>
  <c r="F9248" i="1" a="1"/>
  <c r="F9248" i="1" s="1"/>
  <c r="F9249" i="1" a="1"/>
  <c r="F9249" i="1" s="1"/>
  <c r="F9250" i="1" a="1"/>
  <c r="F9250" i="1" s="1"/>
  <c r="F9251" i="1" a="1"/>
  <c r="F9251" i="1" s="1"/>
  <c r="F9252" i="1" a="1"/>
  <c r="F9252" i="1" s="1"/>
  <c r="F9253" i="1" a="1"/>
  <c r="F9253" i="1" s="1"/>
  <c r="F9254" i="1" a="1"/>
  <c r="F9254" i="1" s="1"/>
  <c r="F9255" i="1" a="1"/>
  <c r="F9255" i="1" s="1"/>
  <c r="F9256" i="1" a="1"/>
  <c r="F9256" i="1" s="1"/>
  <c r="F9257" i="1" a="1"/>
  <c r="F9257" i="1"/>
  <c r="F9258" i="1" a="1"/>
  <c r="F9258" i="1" s="1"/>
  <c r="F9259" i="1" a="1"/>
  <c r="F9259" i="1" s="1"/>
  <c r="F9260" i="1" a="1"/>
  <c r="F9260" i="1" s="1"/>
  <c r="F9261" i="1" a="1"/>
  <c r="F9261" i="1" s="1"/>
  <c r="F9262" i="1" a="1"/>
  <c r="F9262" i="1" s="1"/>
  <c r="F9263" i="1" a="1"/>
  <c r="F9263" i="1" s="1"/>
  <c r="F9264" i="1" a="1"/>
  <c r="F9264" i="1"/>
  <c r="F9265" i="1" a="1"/>
  <c r="F9265" i="1" s="1"/>
  <c r="F9266" i="1" a="1"/>
  <c r="F9266" i="1" s="1"/>
  <c r="F9267" i="1" a="1"/>
  <c r="F9267" i="1" s="1"/>
  <c r="F9268" i="1" a="1"/>
  <c r="F9268" i="1" s="1"/>
  <c r="F9269" i="1" a="1"/>
  <c r="F9269" i="1" s="1"/>
  <c r="F9270" i="1" a="1"/>
  <c r="F9270" i="1" s="1"/>
  <c r="F9271" i="1" a="1"/>
  <c r="F9271" i="1"/>
  <c r="F9272" i="1" a="1"/>
  <c r="F9272" i="1" s="1"/>
  <c r="F9273" i="1" a="1"/>
  <c r="F9273" i="1" s="1"/>
  <c r="F9274" i="1" a="1"/>
  <c r="F9274" i="1" s="1"/>
  <c r="F9275" i="1" a="1"/>
  <c r="F9275" i="1" s="1"/>
  <c r="F9276" i="1" a="1"/>
  <c r="F9276" i="1" s="1"/>
  <c r="F9277" i="1" a="1"/>
  <c r="F9277" i="1" s="1"/>
  <c r="F9278" i="1" a="1"/>
  <c r="F9278" i="1" s="1"/>
  <c r="F9279" i="1" a="1"/>
  <c r="F9279" i="1" s="1"/>
  <c r="F9280" i="1" a="1"/>
  <c r="F9280" i="1" s="1"/>
  <c r="F9281" i="1" a="1"/>
  <c r="F9281" i="1" s="1"/>
  <c r="F9282" i="1" a="1"/>
  <c r="F9282" i="1" s="1"/>
  <c r="F9283" i="1" a="1"/>
  <c r="F9283" i="1" s="1"/>
  <c r="F9284" i="1" a="1"/>
  <c r="F9284" i="1"/>
  <c r="F9285" i="1" a="1"/>
  <c r="F9285" i="1" s="1"/>
  <c r="F9286" i="1" a="1"/>
  <c r="F9286" i="1" s="1"/>
  <c r="F9287" i="1" a="1"/>
  <c r="F9287" i="1" s="1"/>
  <c r="F9288" i="1" a="1"/>
  <c r="F9288" i="1" s="1"/>
  <c r="F9289" i="1" a="1"/>
  <c r="F9289" i="1" s="1"/>
  <c r="F9290" i="1" a="1"/>
  <c r="F9290" i="1" s="1"/>
  <c r="F9291" i="1" a="1"/>
  <c r="F9291" i="1" s="1"/>
  <c r="F9292" i="1" a="1"/>
  <c r="F9292" i="1" s="1"/>
  <c r="F9293" i="1" a="1"/>
  <c r="F9293" i="1" s="1"/>
  <c r="F9294" i="1" a="1"/>
  <c r="F9294" i="1" s="1"/>
  <c r="F9295" i="1" a="1"/>
  <c r="F9295" i="1" s="1"/>
  <c r="F9296" i="1" a="1"/>
  <c r="F9296" i="1" s="1"/>
  <c r="F9297" i="1" a="1"/>
  <c r="F9297" i="1" s="1"/>
  <c r="F9298" i="1" a="1"/>
  <c r="F9298" i="1" s="1"/>
  <c r="F9299" i="1" a="1"/>
  <c r="F9299" i="1" s="1"/>
  <c r="F9300" i="1" a="1"/>
  <c r="F9300" i="1" s="1"/>
  <c r="F9301" i="1" a="1"/>
  <c r="F9301" i="1" s="1"/>
  <c r="F9302" i="1" a="1"/>
  <c r="F9302" i="1" s="1"/>
  <c r="F9303" i="1" a="1"/>
  <c r="F9303" i="1"/>
  <c r="F9304" i="1" a="1"/>
  <c r="F9304" i="1" s="1"/>
  <c r="F9305" i="1" a="1"/>
  <c r="F9305" i="1" s="1"/>
  <c r="F9306" i="1" a="1"/>
  <c r="F9306" i="1" s="1"/>
  <c r="F9307" i="1" a="1"/>
  <c r="F9307" i="1" s="1"/>
  <c r="F9308" i="1" a="1"/>
  <c r="F9308" i="1"/>
  <c r="F9309" i="1" a="1"/>
  <c r="F9309" i="1"/>
  <c r="F9310" i="1" a="1"/>
  <c r="F9310" i="1" s="1"/>
  <c r="F9311" i="1" a="1"/>
  <c r="F9311" i="1" s="1"/>
  <c r="F9312" i="1" a="1"/>
  <c r="F9312" i="1" s="1"/>
  <c r="F9313" i="1" a="1"/>
  <c r="F9313" i="1" s="1"/>
  <c r="F9314" i="1" a="1"/>
  <c r="F9314" i="1" s="1"/>
  <c r="F9315" i="1" a="1"/>
  <c r="F9315" i="1"/>
  <c r="F9316" i="1" a="1"/>
  <c r="F9316" i="1"/>
  <c r="F9317" i="1" a="1"/>
  <c r="F9317" i="1" s="1"/>
  <c r="F9318" i="1" a="1"/>
  <c r="F9318" i="1" s="1"/>
  <c r="F9319" i="1" a="1"/>
  <c r="F9319" i="1" s="1"/>
  <c r="F9320" i="1" a="1"/>
  <c r="F9320" i="1" s="1"/>
  <c r="F9321" i="1" a="1"/>
  <c r="F9321" i="1" s="1"/>
  <c r="F9322" i="1" a="1"/>
  <c r="F9322" i="1" s="1"/>
  <c r="F9323" i="1" a="1"/>
  <c r="F9323" i="1" s="1"/>
  <c r="F9324" i="1" a="1"/>
  <c r="F9324" i="1" s="1"/>
  <c r="F9325" i="1" a="1"/>
  <c r="F9325" i="1" s="1"/>
  <c r="F9326" i="1" a="1"/>
  <c r="F9326" i="1" s="1"/>
  <c r="F9327" i="1" a="1"/>
  <c r="F9327" i="1"/>
  <c r="F9328" i="1" a="1"/>
  <c r="F9328" i="1" s="1"/>
  <c r="F9329" i="1" a="1"/>
  <c r="F9329" i="1" s="1"/>
  <c r="F9330" i="1" a="1"/>
  <c r="F9330" i="1" s="1"/>
  <c r="F9331" i="1" a="1"/>
  <c r="F9331" i="1" s="1"/>
  <c r="F9332" i="1" a="1"/>
  <c r="F9332" i="1" s="1"/>
  <c r="F9333" i="1" a="1"/>
  <c r="F9333" i="1" s="1"/>
  <c r="F9334" i="1" a="1"/>
  <c r="F9334" i="1" s="1"/>
  <c r="F9335" i="1" a="1"/>
  <c r="F9335" i="1" s="1"/>
  <c r="F9336" i="1" a="1"/>
  <c r="F9336" i="1"/>
  <c r="F9337" i="1" a="1"/>
  <c r="F9337" i="1" s="1"/>
  <c r="F9338" i="1" a="1"/>
  <c r="F9338" i="1" s="1"/>
  <c r="F9339" i="1" a="1"/>
  <c r="F9339" i="1"/>
  <c r="F9340" i="1" a="1"/>
  <c r="F9340" i="1" s="1"/>
  <c r="F9341" i="1" a="1"/>
  <c r="F9341" i="1"/>
  <c r="F9342" i="1" a="1"/>
  <c r="F9342" i="1" s="1"/>
  <c r="F9343" i="1" a="1"/>
  <c r="F9343" i="1" s="1"/>
  <c r="F9344" i="1" a="1"/>
  <c r="F9344" i="1"/>
  <c r="F9345" i="1" a="1"/>
  <c r="F9345" i="1" s="1"/>
  <c r="F9346" i="1" a="1"/>
  <c r="F9346" i="1" s="1"/>
  <c r="F9347" i="1" a="1"/>
  <c r="F9347" i="1"/>
  <c r="F9348" i="1" a="1"/>
  <c r="F9348" i="1" s="1"/>
  <c r="F9349" i="1" a="1"/>
  <c r="F9349" i="1" s="1"/>
  <c r="F9350" i="1" a="1"/>
  <c r="F9350" i="1" s="1"/>
  <c r="F9351" i="1" a="1"/>
  <c r="F9351" i="1" s="1"/>
  <c r="F9352" i="1" a="1"/>
  <c r="F9352" i="1" s="1"/>
  <c r="F9353" i="1" a="1"/>
  <c r="F9353" i="1" s="1"/>
  <c r="F9354" i="1" a="1"/>
  <c r="F9354" i="1" s="1"/>
  <c r="F9355" i="1" a="1"/>
  <c r="F9355" i="1" s="1"/>
  <c r="F9356" i="1" a="1"/>
  <c r="F9356" i="1" s="1"/>
  <c r="F9357" i="1" a="1"/>
  <c r="F9357" i="1" s="1"/>
  <c r="F9358" i="1" a="1"/>
  <c r="F9358" i="1" s="1"/>
  <c r="F9359" i="1" a="1"/>
  <c r="F9359" i="1" s="1"/>
  <c r="F9360" i="1" a="1"/>
  <c r="F9360" i="1" s="1"/>
  <c r="F9361" i="1" a="1"/>
  <c r="F9361" i="1" s="1"/>
  <c r="F9362" i="1" a="1"/>
  <c r="F9362" i="1" s="1"/>
  <c r="F9363" i="1" a="1"/>
  <c r="F9363" i="1" s="1"/>
  <c r="F9364" i="1" a="1"/>
  <c r="F9364" i="1" s="1"/>
  <c r="F9365" i="1" a="1"/>
  <c r="F9365" i="1"/>
  <c r="F9366" i="1" a="1"/>
  <c r="F9366" i="1" s="1"/>
  <c r="F9367" i="1" a="1"/>
  <c r="F9367" i="1" s="1"/>
  <c r="F9368" i="1" a="1"/>
  <c r="F9368" i="1" s="1"/>
  <c r="F9369" i="1" a="1"/>
  <c r="F9369" i="1" s="1"/>
  <c r="F9370" i="1" a="1"/>
  <c r="F9370" i="1" s="1"/>
  <c r="F9371" i="1" a="1"/>
  <c r="F9371" i="1" s="1"/>
  <c r="F9372" i="1" a="1"/>
  <c r="F9372" i="1"/>
  <c r="F9373" i="1" a="1"/>
  <c r="F9373" i="1" s="1"/>
  <c r="F9374" i="1" a="1"/>
  <c r="F9374" i="1" s="1"/>
  <c r="F9375" i="1" a="1"/>
  <c r="F9375" i="1" s="1"/>
  <c r="F9376" i="1" a="1"/>
  <c r="F9376" i="1" s="1"/>
  <c r="F9377" i="1" a="1"/>
  <c r="F9377" i="1" s="1"/>
  <c r="F9378" i="1" a="1"/>
  <c r="F9378" i="1" s="1"/>
  <c r="F9379" i="1" a="1"/>
  <c r="F9379" i="1" s="1"/>
  <c r="F9380" i="1" a="1"/>
  <c r="F9380" i="1" s="1"/>
  <c r="F9381" i="1" a="1"/>
  <c r="F9381" i="1" s="1"/>
  <c r="F9382" i="1" a="1"/>
  <c r="F9382" i="1" s="1"/>
  <c r="F9383" i="1" a="1"/>
  <c r="F9383" i="1" s="1"/>
  <c r="F9384" i="1" a="1"/>
  <c r="F9384" i="1" s="1"/>
  <c r="F9385" i="1" a="1"/>
  <c r="F9385" i="1" s="1"/>
  <c r="F9386" i="1" a="1"/>
  <c r="F9386" i="1" s="1"/>
  <c r="F9387" i="1" a="1"/>
  <c r="F9387" i="1"/>
  <c r="F9388" i="1" a="1"/>
  <c r="F9388" i="1" s="1"/>
  <c r="F9389" i="1" a="1"/>
  <c r="F9389" i="1" s="1"/>
  <c r="F9390" i="1" a="1"/>
  <c r="F9390" i="1" s="1"/>
  <c r="F9391" i="1" a="1"/>
  <c r="F9391" i="1" s="1"/>
  <c r="F9392" i="1" a="1"/>
  <c r="F9392" i="1" s="1"/>
  <c r="F9393" i="1" a="1"/>
  <c r="F9393" i="1" s="1"/>
  <c r="F9394" i="1" a="1"/>
  <c r="F9394" i="1" s="1"/>
  <c r="F9395" i="1" a="1"/>
  <c r="F9395" i="1" s="1"/>
  <c r="F9396" i="1" a="1"/>
  <c r="F9396" i="1" s="1"/>
  <c r="F9397" i="1" a="1"/>
  <c r="F9397" i="1" s="1"/>
  <c r="F9398" i="1" a="1"/>
  <c r="F9398" i="1" s="1"/>
  <c r="F9399" i="1" a="1"/>
  <c r="F9399" i="1" s="1"/>
  <c r="F9400" i="1" a="1"/>
  <c r="F9400" i="1" s="1"/>
  <c r="F9401" i="1" a="1"/>
  <c r="F9401" i="1"/>
  <c r="F9402" i="1" a="1"/>
  <c r="F9402" i="1" s="1"/>
  <c r="F9403" i="1" a="1"/>
  <c r="F9403" i="1" s="1"/>
  <c r="F9404" i="1" a="1"/>
  <c r="F9404" i="1" s="1"/>
  <c r="F9405" i="1" a="1"/>
  <c r="F9405" i="1" s="1"/>
  <c r="F9406" i="1" a="1"/>
  <c r="F9406" i="1" s="1"/>
  <c r="F9407" i="1" a="1"/>
  <c r="F9407" i="1" s="1"/>
  <c r="F9408" i="1" a="1"/>
  <c r="F9408" i="1" s="1"/>
  <c r="F9409" i="1" a="1"/>
  <c r="F9409" i="1" s="1"/>
  <c r="F9410" i="1" a="1"/>
  <c r="F9410" i="1" s="1"/>
  <c r="F9411" i="1" a="1"/>
  <c r="F9411" i="1" s="1"/>
  <c r="F9412" i="1" a="1"/>
  <c r="F9412" i="1" s="1"/>
  <c r="F9413" i="1" a="1"/>
  <c r="F9413" i="1" s="1"/>
  <c r="F9414" i="1" a="1"/>
  <c r="F9414" i="1" s="1"/>
  <c r="F9415" i="1" a="1"/>
  <c r="F9415" i="1" s="1"/>
  <c r="F9416" i="1" a="1"/>
  <c r="F9416" i="1" s="1"/>
  <c r="F9417" i="1" a="1"/>
  <c r="F9417" i="1"/>
  <c r="F9418" i="1" a="1"/>
  <c r="F9418" i="1" s="1"/>
  <c r="F9419" i="1" a="1"/>
  <c r="F9419" i="1" s="1"/>
  <c r="F9420" i="1" a="1"/>
  <c r="F9420" i="1" s="1"/>
  <c r="F9421" i="1" a="1"/>
  <c r="F9421" i="1"/>
  <c r="F9422" i="1" a="1"/>
  <c r="F9422" i="1" s="1"/>
  <c r="F9423" i="1" a="1"/>
  <c r="F9423" i="1" s="1"/>
  <c r="F9424" i="1" a="1"/>
  <c r="F9424" i="1" s="1"/>
  <c r="F9425" i="1" a="1"/>
  <c r="F9425" i="1" s="1"/>
  <c r="F9426" i="1" a="1"/>
  <c r="F9426" i="1" s="1"/>
  <c r="F9427" i="1" a="1"/>
  <c r="F9427" i="1" s="1"/>
  <c r="F9428" i="1" a="1"/>
  <c r="F9428" i="1"/>
  <c r="F9429" i="1" a="1"/>
  <c r="F9429" i="1" s="1"/>
  <c r="F9430" i="1" a="1"/>
  <c r="F9430" i="1" s="1"/>
  <c r="F9431" i="1" a="1"/>
  <c r="F9431" i="1" s="1"/>
  <c r="F9432" i="1" a="1"/>
  <c r="F9432" i="1" s="1"/>
  <c r="F9433" i="1" a="1"/>
  <c r="F9433" i="1" s="1"/>
  <c r="F9434" i="1" a="1"/>
  <c r="F9434" i="1" s="1"/>
  <c r="F9435" i="1" a="1"/>
  <c r="F9435" i="1" s="1"/>
  <c r="F9436" i="1" a="1"/>
  <c r="F9436" i="1"/>
  <c r="F9437" i="1" a="1"/>
  <c r="F9437" i="1" s="1"/>
  <c r="F9438" i="1" a="1"/>
  <c r="F9438" i="1" s="1"/>
  <c r="F9439" i="1" a="1"/>
  <c r="F9439" i="1" s="1"/>
  <c r="F9440" i="1" a="1"/>
  <c r="F9440" i="1" s="1"/>
  <c r="F9441" i="1" a="1"/>
  <c r="F9441" i="1" s="1"/>
  <c r="F9442" i="1" a="1"/>
  <c r="F9442" i="1" s="1"/>
  <c r="F9443" i="1" a="1"/>
  <c r="F9443" i="1" s="1"/>
  <c r="F9444" i="1" a="1"/>
  <c r="F9444" i="1" s="1"/>
  <c r="F9445" i="1" a="1"/>
  <c r="F9445" i="1"/>
  <c r="F9446" i="1" a="1"/>
  <c r="F9446" i="1" s="1"/>
  <c r="F9447" i="1" a="1"/>
  <c r="F9447" i="1" s="1"/>
  <c r="F9448" i="1" a="1"/>
  <c r="F9448" i="1" s="1"/>
  <c r="F9449" i="1" a="1"/>
  <c r="F9449" i="1"/>
  <c r="F9450" i="1" a="1"/>
  <c r="F9450" i="1" s="1"/>
  <c r="F9451" i="1" a="1"/>
  <c r="F9451" i="1" s="1"/>
  <c r="F9452" i="1" a="1"/>
  <c r="F9452" i="1" s="1"/>
  <c r="F9453" i="1" a="1"/>
  <c r="F9453" i="1" s="1"/>
  <c r="F9454" i="1" a="1"/>
  <c r="F9454" i="1" s="1"/>
  <c r="F9455" i="1" a="1"/>
  <c r="F9455" i="1" s="1"/>
  <c r="F9456" i="1" a="1"/>
  <c r="F9456" i="1" s="1"/>
  <c r="F9457" i="1" a="1"/>
  <c r="F9457" i="1" s="1"/>
  <c r="F9458" i="1" a="1"/>
  <c r="F9458" i="1" s="1"/>
  <c r="F9459" i="1" a="1"/>
  <c r="F9459" i="1" s="1"/>
  <c r="F9460" i="1" a="1"/>
  <c r="F9460" i="1" s="1"/>
  <c r="F9461" i="1" a="1"/>
  <c r="F9461" i="1" s="1"/>
  <c r="F9462" i="1" a="1"/>
  <c r="F9462" i="1" s="1"/>
  <c r="F9463" i="1" a="1"/>
  <c r="F9463" i="1"/>
  <c r="F9464" i="1" a="1"/>
  <c r="F9464" i="1" s="1"/>
  <c r="F9465" i="1" a="1"/>
  <c r="F9465" i="1" s="1"/>
  <c r="F9466" i="1" a="1"/>
  <c r="F9466" i="1" s="1"/>
  <c r="F9467" i="1" a="1"/>
  <c r="F9467" i="1" s="1"/>
  <c r="F9468" i="1" a="1"/>
  <c r="F9468" i="1"/>
  <c r="F9469" i="1" a="1"/>
  <c r="F9469" i="1" s="1"/>
  <c r="F9470" i="1" a="1"/>
  <c r="F9470" i="1" s="1"/>
  <c r="F9471" i="1" a="1"/>
  <c r="F9471" i="1" s="1"/>
  <c r="F9472" i="1" a="1"/>
  <c r="F9472" i="1" s="1"/>
  <c r="F9473" i="1" a="1"/>
  <c r="F9473" i="1" s="1"/>
  <c r="F9474" i="1" a="1"/>
  <c r="F9474" i="1" s="1"/>
  <c r="F9475" i="1" a="1"/>
  <c r="F9475" i="1" s="1"/>
  <c r="F9476" i="1" a="1"/>
  <c r="F9476" i="1" s="1"/>
  <c r="F9477" i="1" a="1"/>
  <c r="F9477" i="1" s="1"/>
  <c r="F9478" i="1" a="1"/>
  <c r="F9478" i="1" s="1"/>
  <c r="F9479" i="1" a="1"/>
  <c r="F9479" i="1" s="1"/>
  <c r="F9480" i="1" a="1"/>
  <c r="F9480" i="1" s="1"/>
  <c r="F9481" i="1" a="1"/>
  <c r="F9481" i="1" s="1"/>
  <c r="F9482" i="1" a="1"/>
  <c r="F9482" i="1" s="1"/>
  <c r="F9483" i="1" a="1"/>
  <c r="F9483" i="1"/>
  <c r="F9484" i="1" a="1"/>
  <c r="F9484" i="1" s="1"/>
  <c r="F9485" i="1" a="1"/>
  <c r="F9485" i="1" s="1"/>
  <c r="F9486" i="1" a="1"/>
  <c r="F9486" i="1" s="1"/>
  <c r="F9487" i="1" a="1"/>
  <c r="F9487" i="1" s="1"/>
  <c r="F9488" i="1" a="1"/>
  <c r="F9488" i="1"/>
  <c r="F9489" i="1" a="1"/>
  <c r="F9489" i="1" s="1"/>
  <c r="F9490" i="1" a="1"/>
  <c r="F9490" i="1" s="1"/>
  <c r="F9491" i="1" a="1"/>
  <c r="F9491" i="1" s="1"/>
  <c r="F9492" i="1" a="1"/>
  <c r="F9492" i="1" s="1"/>
  <c r="F9493" i="1" a="1"/>
  <c r="F9493" i="1" s="1"/>
  <c r="F9494" i="1" a="1"/>
  <c r="F9494" i="1" s="1"/>
  <c r="F9495" i="1" a="1"/>
  <c r="F9495" i="1"/>
  <c r="F9496" i="1" a="1"/>
  <c r="F9496" i="1" s="1"/>
  <c r="F9497" i="1" a="1"/>
  <c r="F9497" i="1" s="1"/>
  <c r="F9498" i="1" a="1"/>
  <c r="F9498" i="1" s="1"/>
  <c r="F9499" i="1" a="1"/>
  <c r="F9499" i="1" s="1"/>
  <c r="F9500" i="1" a="1"/>
  <c r="F9500" i="1" s="1"/>
  <c r="F9501" i="1" a="1"/>
  <c r="F9501" i="1" s="1"/>
  <c r="F9502" i="1" a="1"/>
  <c r="F9502" i="1" s="1"/>
  <c r="F9503" i="1" a="1"/>
  <c r="F9503" i="1" s="1"/>
  <c r="F9504" i="1" a="1"/>
  <c r="F9504" i="1" s="1"/>
  <c r="F9505" i="1" a="1"/>
  <c r="F9505" i="1" s="1"/>
  <c r="F9506" i="1" a="1"/>
  <c r="F9506" i="1" s="1"/>
  <c r="F9507" i="1" a="1"/>
  <c r="F9507" i="1" s="1"/>
  <c r="F9508" i="1" a="1"/>
  <c r="F9508" i="1" s="1"/>
  <c r="F9509" i="1" a="1"/>
  <c r="F9509" i="1" s="1"/>
  <c r="F9510" i="1" a="1"/>
  <c r="F9510" i="1" s="1"/>
  <c r="F9511" i="1" a="1"/>
  <c r="F9511" i="1" s="1"/>
  <c r="F9512" i="1" a="1"/>
  <c r="F9512" i="1" s="1"/>
  <c r="F9513" i="1" a="1"/>
  <c r="F9513" i="1" s="1"/>
  <c r="F9514" i="1" a="1"/>
  <c r="F9514" i="1" s="1"/>
  <c r="F9515" i="1" a="1"/>
  <c r="F9515" i="1" s="1"/>
  <c r="F9516" i="1" a="1"/>
  <c r="F9516" i="1" s="1"/>
  <c r="F9517" i="1" a="1"/>
  <c r="F9517" i="1" s="1"/>
  <c r="F9518" i="1" a="1"/>
  <c r="F9518" i="1" s="1"/>
  <c r="F9519" i="1" a="1"/>
  <c r="F9519" i="1" s="1"/>
  <c r="F9520" i="1" a="1"/>
  <c r="F9520" i="1" s="1"/>
  <c r="F9521" i="1" a="1"/>
  <c r="F9521" i="1" s="1"/>
  <c r="F9522" i="1" a="1"/>
  <c r="F9522" i="1" s="1"/>
  <c r="F9523" i="1" a="1"/>
  <c r="F9523" i="1"/>
  <c r="F9524" i="1" a="1"/>
  <c r="F9524" i="1" s="1"/>
  <c r="F9525" i="1" a="1"/>
  <c r="F9525" i="1" s="1"/>
  <c r="F9526" i="1" a="1"/>
  <c r="F9526" i="1" s="1"/>
  <c r="F9527" i="1" a="1"/>
  <c r="F9527" i="1" s="1"/>
  <c r="F9528" i="1" a="1"/>
  <c r="F9528" i="1" s="1"/>
  <c r="F9529" i="1" a="1"/>
  <c r="F9529" i="1"/>
  <c r="F9530" i="1" a="1"/>
  <c r="F9530" i="1" s="1"/>
  <c r="F9531" i="1" a="1"/>
  <c r="F9531" i="1" s="1"/>
  <c r="F9532" i="1" a="1"/>
  <c r="F9532" i="1" s="1"/>
  <c r="F9533" i="1" a="1"/>
  <c r="F9533" i="1" s="1"/>
  <c r="F9534" i="1" a="1"/>
  <c r="F9534" i="1" s="1"/>
  <c r="F9535" i="1" a="1"/>
  <c r="F9535" i="1" s="1"/>
  <c r="F9536" i="1" a="1"/>
  <c r="F9536" i="1" s="1"/>
  <c r="F9537" i="1" a="1"/>
  <c r="F9537" i="1" s="1"/>
  <c r="F9538" i="1" a="1"/>
  <c r="F9538" i="1" s="1"/>
  <c r="F9539" i="1" a="1"/>
  <c r="F9539" i="1" s="1"/>
  <c r="F9540" i="1" a="1"/>
  <c r="F9540" i="1" s="1"/>
  <c r="F9541" i="1" a="1"/>
  <c r="F9541" i="1" s="1"/>
  <c r="F9542" i="1" a="1"/>
  <c r="F9542" i="1" s="1"/>
  <c r="F9543" i="1" a="1"/>
  <c r="F9543" i="1" s="1"/>
  <c r="F9544" i="1" a="1"/>
  <c r="F9544" i="1" s="1"/>
  <c r="F9545" i="1" a="1"/>
  <c r="F9545" i="1" s="1"/>
  <c r="F9546" i="1" a="1"/>
  <c r="F9546" i="1" s="1"/>
  <c r="F9547" i="1" a="1"/>
  <c r="F9547" i="1" s="1"/>
  <c r="F9548" i="1" a="1"/>
  <c r="F9548" i="1" s="1"/>
  <c r="F9549" i="1" a="1"/>
  <c r="F9549" i="1" s="1"/>
  <c r="F9550" i="1" a="1"/>
  <c r="F9550" i="1" s="1"/>
  <c r="F9551" i="1" a="1"/>
  <c r="F9551" i="1" s="1"/>
  <c r="F9552" i="1" a="1"/>
  <c r="F9552" i="1" s="1"/>
  <c r="F9553" i="1" a="1"/>
  <c r="F9553" i="1" s="1"/>
  <c r="F9554" i="1" a="1"/>
  <c r="F9554" i="1" s="1"/>
  <c r="F9555" i="1" a="1"/>
  <c r="F9555" i="1"/>
  <c r="F9556" i="1" a="1"/>
  <c r="F9556" i="1" s="1"/>
  <c r="F9557" i="1" a="1"/>
  <c r="F9557" i="1" s="1"/>
  <c r="F9558" i="1" a="1"/>
  <c r="F9558" i="1" s="1"/>
  <c r="F9559" i="1" a="1"/>
  <c r="F9559" i="1" s="1"/>
  <c r="F9560" i="1" a="1"/>
  <c r="F9560" i="1" s="1"/>
  <c r="F9561" i="1" a="1"/>
  <c r="F9561" i="1"/>
  <c r="F9562" i="1" a="1"/>
  <c r="F9562" i="1" s="1"/>
  <c r="F9563" i="1" a="1"/>
  <c r="F9563" i="1" s="1"/>
  <c r="F9564" i="1" a="1"/>
  <c r="F9564" i="1" s="1"/>
  <c r="F9565" i="1" a="1"/>
  <c r="F9565" i="1" s="1"/>
  <c r="F9566" i="1" a="1"/>
  <c r="F9566" i="1" s="1"/>
  <c r="F9567" i="1" a="1"/>
  <c r="F9567" i="1" s="1"/>
  <c r="F9568" i="1" a="1"/>
  <c r="F9568" i="1" s="1"/>
  <c r="F9569" i="1" a="1"/>
  <c r="F9569" i="1" s="1"/>
  <c r="F9570" i="1" a="1"/>
  <c r="F9570" i="1" s="1"/>
  <c r="F9571" i="1" a="1"/>
  <c r="F9571" i="1" s="1"/>
  <c r="F9572" i="1" a="1"/>
  <c r="F9572" i="1" s="1"/>
  <c r="F9573" i="1" a="1"/>
  <c r="F9573" i="1" s="1"/>
  <c r="F9574" i="1" a="1"/>
  <c r="F9574" i="1" s="1"/>
  <c r="F9575" i="1" a="1"/>
  <c r="F9575" i="1"/>
  <c r="F9576" i="1" a="1"/>
  <c r="F9576" i="1" s="1"/>
  <c r="F9577" i="1" a="1"/>
  <c r="F9577" i="1" s="1"/>
  <c r="F9578" i="1" a="1"/>
  <c r="F9578" i="1" s="1"/>
  <c r="F9579" i="1" a="1"/>
  <c r="F9579" i="1" s="1"/>
  <c r="F9580" i="1" a="1"/>
  <c r="F9580" i="1" s="1"/>
  <c r="F9581" i="1" a="1"/>
  <c r="F9581" i="1" s="1"/>
  <c r="F9582" i="1" a="1"/>
  <c r="F9582" i="1" s="1"/>
  <c r="F9583" i="1" a="1"/>
  <c r="F9583" i="1" s="1"/>
  <c r="F9584" i="1" a="1"/>
  <c r="F9584" i="1" s="1"/>
  <c r="F9585" i="1" a="1"/>
  <c r="F9585" i="1" s="1"/>
  <c r="F9586" i="1" a="1"/>
  <c r="F9586" i="1" s="1"/>
  <c r="F9587" i="1" a="1"/>
  <c r="F9587" i="1" s="1"/>
  <c r="F9588" i="1" a="1"/>
  <c r="F9588" i="1" s="1"/>
  <c r="F9589" i="1" a="1"/>
  <c r="F9589" i="1" s="1"/>
  <c r="F9590" i="1" a="1"/>
  <c r="F9590" i="1" s="1"/>
  <c r="F9591" i="1" a="1"/>
  <c r="F9591" i="1" s="1"/>
  <c r="F9592" i="1" a="1"/>
  <c r="F9592" i="1" s="1"/>
  <c r="F9593" i="1" a="1"/>
  <c r="F9593" i="1" s="1"/>
  <c r="F9594" i="1" a="1"/>
  <c r="F9594" i="1" s="1"/>
  <c r="F9595" i="1" a="1"/>
  <c r="F9595" i="1"/>
  <c r="F9596" i="1" a="1"/>
  <c r="F9596" i="1" s="1"/>
  <c r="F9597" i="1" a="1"/>
  <c r="F9597" i="1"/>
  <c r="F9598" i="1" a="1"/>
  <c r="F9598" i="1" s="1"/>
  <c r="F9599" i="1" a="1"/>
  <c r="F9599" i="1" s="1"/>
  <c r="F9600" i="1" a="1"/>
  <c r="F9600" i="1" s="1"/>
  <c r="F9601" i="1" a="1"/>
  <c r="F9601" i="1" s="1"/>
  <c r="F9602" i="1" a="1"/>
  <c r="F9602" i="1" s="1"/>
  <c r="F9603" i="1" a="1"/>
  <c r="F9603" i="1" s="1"/>
  <c r="F9604" i="1" a="1"/>
  <c r="F9604" i="1" s="1"/>
  <c r="F9605" i="1" a="1"/>
  <c r="F9605" i="1" s="1"/>
  <c r="F9606" i="1" a="1"/>
  <c r="F9606" i="1" s="1"/>
  <c r="F9607" i="1" a="1"/>
  <c r="F9607" i="1" s="1"/>
  <c r="F9608" i="1" a="1"/>
  <c r="F9608" i="1" s="1"/>
  <c r="F9609" i="1" a="1"/>
  <c r="F9609" i="1" s="1"/>
  <c r="F9610" i="1" a="1"/>
  <c r="F9610" i="1" s="1"/>
  <c r="F9611" i="1" a="1"/>
  <c r="F9611" i="1" s="1"/>
  <c r="F9612" i="1" a="1"/>
  <c r="F9612" i="1" s="1"/>
  <c r="F9613" i="1" a="1"/>
  <c r="F9613" i="1" s="1"/>
  <c r="F9614" i="1" a="1"/>
  <c r="F9614" i="1" s="1"/>
  <c r="F9615" i="1" a="1"/>
  <c r="F9615" i="1" s="1"/>
  <c r="F9616" i="1" a="1"/>
  <c r="F9616" i="1"/>
  <c r="F9617" i="1" a="1"/>
  <c r="F9617" i="1" s="1"/>
  <c r="F9618" i="1" a="1"/>
  <c r="F9618" i="1" s="1"/>
  <c r="F9619" i="1" a="1"/>
  <c r="F9619" i="1" s="1"/>
  <c r="F9620" i="1" a="1"/>
  <c r="F9620" i="1" s="1"/>
  <c r="F9621" i="1" a="1"/>
  <c r="F9621" i="1" s="1"/>
  <c r="F9622" i="1" a="1"/>
  <c r="F9622" i="1" s="1"/>
  <c r="F9623" i="1" a="1"/>
  <c r="F9623" i="1"/>
  <c r="F9624" i="1" a="1"/>
  <c r="F9624" i="1" s="1"/>
  <c r="F9625" i="1" a="1"/>
  <c r="F9625" i="1" s="1"/>
  <c r="F9626" i="1" a="1"/>
  <c r="F9626" i="1" s="1"/>
  <c r="F9627" i="1" a="1"/>
  <c r="F9627" i="1" s="1"/>
  <c r="F9628" i="1" a="1"/>
  <c r="F9628" i="1" s="1"/>
  <c r="F9629" i="1" a="1"/>
  <c r="F9629" i="1"/>
  <c r="F9630" i="1" a="1"/>
  <c r="F9630" i="1" s="1"/>
  <c r="F9631" i="1" a="1"/>
  <c r="F9631" i="1" s="1"/>
  <c r="F9632" i="1" a="1"/>
  <c r="F9632" i="1" s="1"/>
  <c r="F9633" i="1" a="1"/>
  <c r="F9633" i="1" s="1"/>
  <c r="F9634" i="1" a="1"/>
  <c r="F9634" i="1" s="1"/>
  <c r="F9635" i="1" a="1"/>
  <c r="F9635" i="1" s="1"/>
  <c r="F9636" i="1" a="1"/>
  <c r="F9636" i="1" s="1"/>
  <c r="F9637" i="1" a="1"/>
  <c r="F9637" i="1" s="1"/>
  <c r="F9638" i="1" a="1"/>
  <c r="F9638" i="1" s="1"/>
  <c r="F9639" i="1" a="1"/>
  <c r="F9639" i="1" s="1"/>
  <c r="F9640" i="1" a="1"/>
  <c r="F9640" i="1" s="1"/>
  <c r="F9641" i="1" a="1"/>
  <c r="F9641" i="1" s="1"/>
  <c r="F9642" i="1" a="1"/>
  <c r="F9642" i="1" s="1"/>
  <c r="F9643" i="1" a="1"/>
  <c r="F9643" i="1" s="1"/>
  <c r="F9644" i="1" a="1"/>
  <c r="F9644" i="1" s="1"/>
  <c r="F9645" i="1" a="1"/>
  <c r="F9645" i="1" s="1"/>
  <c r="F9646" i="1" a="1"/>
  <c r="F9646" i="1" s="1"/>
  <c r="F9647" i="1" a="1"/>
  <c r="F9647" i="1" s="1"/>
  <c r="F9648" i="1" a="1"/>
  <c r="F9648" i="1" s="1"/>
  <c r="F9649" i="1" a="1"/>
  <c r="F9649" i="1" s="1"/>
  <c r="F9650" i="1" a="1"/>
  <c r="F9650" i="1" s="1"/>
  <c r="F9651" i="1" a="1"/>
  <c r="F9651" i="1" s="1"/>
  <c r="F9652" i="1" a="1"/>
  <c r="F9652" i="1" s="1"/>
  <c r="F9653" i="1" a="1"/>
  <c r="F9653" i="1" s="1"/>
  <c r="F9654" i="1" a="1"/>
  <c r="F9654" i="1" s="1"/>
  <c r="F9655" i="1" a="1"/>
  <c r="F9655" i="1"/>
  <c r="F9656" i="1" a="1"/>
  <c r="F9656" i="1" s="1"/>
  <c r="F9657" i="1" a="1"/>
  <c r="F9657" i="1" s="1"/>
  <c r="F9658" i="1" a="1"/>
  <c r="F9658" i="1" s="1"/>
  <c r="F9659" i="1" a="1"/>
  <c r="F9659" i="1" s="1"/>
  <c r="F9660" i="1" a="1"/>
  <c r="F9660" i="1" s="1"/>
  <c r="F9661" i="1" a="1"/>
  <c r="F9661" i="1" s="1"/>
  <c r="F9662" i="1" a="1"/>
  <c r="F9662" i="1" s="1"/>
  <c r="F9663" i="1" a="1"/>
  <c r="F9663" i="1" s="1"/>
  <c r="F9664" i="1" a="1"/>
  <c r="F9664" i="1" s="1"/>
  <c r="F9665" i="1" a="1"/>
  <c r="F9665" i="1" s="1"/>
  <c r="F9666" i="1" a="1"/>
  <c r="F9666" i="1" s="1"/>
  <c r="F9667" i="1" a="1"/>
  <c r="F9667" i="1" s="1"/>
  <c r="F9668" i="1" a="1"/>
  <c r="F9668" i="1" s="1"/>
  <c r="F9669" i="1" a="1"/>
  <c r="F9669" i="1" s="1"/>
  <c r="F9670" i="1" a="1"/>
  <c r="F9670" i="1" s="1"/>
  <c r="F9671" i="1" a="1"/>
  <c r="F9671" i="1" s="1"/>
  <c r="F9672" i="1" a="1"/>
  <c r="F9672" i="1" s="1"/>
  <c r="F9673" i="1" a="1"/>
  <c r="F9673" i="1" s="1"/>
  <c r="F9674" i="1" a="1"/>
  <c r="F9674" i="1" s="1"/>
  <c r="F9675" i="1" a="1"/>
  <c r="F9675" i="1"/>
  <c r="F9676" i="1" a="1"/>
  <c r="F9676" i="1" s="1"/>
  <c r="F9677" i="1" a="1"/>
  <c r="F9677" i="1" s="1"/>
  <c r="F9678" i="1" a="1"/>
  <c r="F9678" i="1" s="1"/>
  <c r="F9679" i="1" a="1"/>
  <c r="F9679" i="1" s="1"/>
  <c r="F9680" i="1" a="1"/>
  <c r="F9680" i="1" s="1"/>
  <c r="F9681" i="1" a="1"/>
  <c r="F9681" i="1" s="1"/>
  <c r="F9682" i="1" a="1"/>
  <c r="F9682" i="1" s="1"/>
  <c r="F9683" i="1" a="1"/>
  <c r="F9683" i="1" s="1"/>
  <c r="F9684" i="1" a="1"/>
  <c r="F9684" i="1" s="1"/>
  <c r="F9685" i="1" a="1"/>
  <c r="F9685" i="1" s="1"/>
  <c r="F9686" i="1" a="1"/>
  <c r="F9686" i="1" s="1"/>
  <c r="F9687" i="1" a="1"/>
  <c r="F9687" i="1"/>
  <c r="F9688" i="1" a="1"/>
  <c r="F9688" i="1" s="1"/>
  <c r="F9689" i="1" a="1"/>
  <c r="F9689" i="1" s="1"/>
  <c r="F9690" i="1" a="1"/>
  <c r="F9690" i="1" s="1"/>
  <c r="F9691" i="1" a="1"/>
  <c r="F9691" i="1" s="1"/>
  <c r="F9692" i="1" a="1"/>
  <c r="F9692" i="1" s="1"/>
  <c r="F9693" i="1" a="1"/>
  <c r="F9693" i="1" s="1"/>
  <c r="F9694" i="1" a="1"/>
  <c r="F9694" i="1" s="1"/>
  <c r="F9695" i="1" a="1"/>
  <c r="F9695" i="1" s="1"/>
  <c r="F9696" i="1" a="1"/>
  <c r="F9696" i="1"/>
  <c r="F9697" i="1" a="1"/>
  <c r="F9697" i="1" s="1"/>
  <c r="F9698" i="1" a="1"/>
  <c r="F9698" i="1" s="1"/>
  <c r="F9699" i="1" a="1"/>
  <c r="F9699" i="1" s="1"/>
  <c r="F9700" i="1" a="1"/>
  <c r="F9700" i="1" s="1"/>
  <c r="F9701" i="1" a="1"/>
  <c r="F9701" i="1" s="1"/>
  <c r="F9702" i="1" a="1"/>
  <c r="F9702" i="1" s="1"/>
  <c r="F9703" i="1" a="1"/>
  <c r="F9703" i="1" s="1"/>
  <c r="F9704" i="1" a="1"/>
  <c r="F9704" i="1" s="1"/>
  <c r="F9705" i="1" a="1"/>
  <c r="F9705" i="1" s="1"/>
  <c r="F9706" i="1" a="1"/>
  <c r="F9706" i="1" s="1"/>
  <c r="F9707" i="1" a="1"/>
  <c r="F9707" i="1"/>
  <c r="F9708" i="1" a="1"/>
  <c r="F9708" i="1" s="1"/>
  <c r="F9709" i="1" a="1"/>
  <c r="F9709" i="1" s="1"/>
  <c r="F9710" i="1" a="1"/>
  <c r="F9710" i="1" s="1"/>
  <c r="F9711" i="1" a="1"/>
  <c r="F9711" i="1" s="1"/>
  <c r="F9712" i="1" a="1"/>
  <c r="F9712" i="1" s="1"/>
  <c r="F9713" i="1" a="1"/>
  <c r="F9713" i="1" s="1"/>
  <c r="F9714" i="1" a="1"/>
  <c r="F9714" i="1" s="1"/>
  <c r="F9715" i="1" a="1"/>
  <c r="F9715" i="1" s="1"/>
  <c r="F9716" i="1" a="1"/>
  <c r="F9716" i="1"/>
  <c r="F9717" i="1" a="1"/>
  <c r="F9717" i="1" s="1"/>
  <c r="F9718" i="1" a="1"/>
  <c r="F9718" i="1" s="1"/>
  <c r="F9719" i="1" a="1"/>
  <c r="F9719" i="1" s="1"/>
  <c r="F9720" i="1" a="1"/>
  <c r="F9720" i="1" s="1"/>
  <c r="F9721" i="1" a="1"/>
  <c r="F9721" i="1" s="1"/>
  <c r="F9722" i="1" a="1"/>
  <c r="F9722" i="1" s="1"/>
  <c r="F9723" i="1" a="1"/>
  <c r="F9723" i="1" s="1"/>
  <c r="F9724" i="1" a="1"/>
  <c r="F9724" i="1" s="1"/>
  <c r="F9725" i="1" a="1"/>
  <c r="F9725" i="1" s="1"/>
  <c r="F9726" i="1" a="1"/>
  <c r="F9726" i="1" s="1"/>
  <c r="F9727" i="1" a="1"/>
  <c r="F9727" i="1" s="1"/>
  <c r="F9728" i="1" a="1"/>
  <c r="F9728" i="1" s="1"/>
  <c r="F9729" i="1" a="1"/>
  <c r="F9729" i="1" s="1"/>
  <c r="F9730" i="1" a="1"/>
  <c r="F9730" i="1" s="1"/>
  <c r="F9731" i="1" a="1"/>
  <c r="F9731" i="1" s="1"/>
  <c r="F9732" i="1" a="1"/>
  <c r="F9732" i="1" s="1"/>
  <c r="F9733" i="1" a="1"/>
  <c r="F9733" i="1" s="1"/>
  <c r="F9734" i="1" a="1"/>
  <c r="F9734" i="1" s="1"/>
  <c r="F9735" i="1" a="1"/>
  <c r="F9735" i="1" s="1"/>
  <c r="F9736" i="1" a="1"/>
  <c r="F9736" i="1" s="1"/>
  <c r="F9737" i="1" a="1"/>
  <c r="F9737" i="1"/>
  <c r="F9738" i="1" a="1"/>
  <c r="F9738" i="1" s="1"/>
  <c r="F9739" i="1" a="1"/>
  <c r="F9739" i="1" s="1"/>
  <c r="F9740" i="1" a="1"/>
  <c r="F9740" i="1" s="1"/>
  <c r="F9741" i="1" a="1"/>
  <c r="F9741" i="1" s="1"/>
  <c r="F9742" i="1" a="1"/>
  <c r="F9742" i="1" s="1"/>
  <c r="F9743" i="1" a="1"/>
  <c r="F9743" i="1" s="1"/>
  <c r="F9744" i="1" a="1"/>
  <c r="F9744" i="1" s="1"/>
  <c r="F9745" i="1" a="1"/>
  <c r="F9745" i="1" s="1"/>
  <c r="F9746" i="1" a="1"/>
  <c r="F9746" i="1" s="1"/>
  <c r="F9747" i="1" a="1"/>
  <c r="F9747" i="1" s="1"/>
  <c r="F9748" i="1" a="1"/>
  <c r="F9748" i="1" s="1"/>
  <c r="F9749" i="1" a="1"/>
  <c r="F9749" i="1" s="1"/>
  <c r="F9750" i="1" a="1"/>
  <c r="F9750" i="1" s="1"/>
  <c r="F9751" i="1" a="1"/>
  <c r="F9751" i="1"/>
  <c r="F9752" i="1" a="1"/>
  <c r="F9752" i="1" s="1"/>
  <c r="F9753" i="1" a="1"/>
  <c r="F9753" i="1" s="1"/>
  <c r="F9754" i="1" a="1"/>
  <c r="F9754" i="1" s="1"/>
  <c r="F9755" i="1" a="1"/>
  <c r="F9755" i="1" s="1"/>
  <c r="F9756" i="1" a="1"/>
  <c r="F9756" i="1" s="1"/>
  <c r="F9757" i="1" a="1"/>
  <c r="F9757" i="1"/>
  <c r="F9758" i="1" a="1"/>
  <c r="F9758" i="1" s="1"/>
  <c r="F9759" i="1" a="1"/>
  <c r="F9759" i="1" s="1"/>
  <c r="F9760" i="1" a="1"/>
  <c r="F9760" i="1" s="1"/>
  <c r="F9761" i="1" a="1"/>
  <c r="F9761" i="1" s="1"/>
  <c r="F9762" i="1" a="1"/>
  <c r="F9762" i="1" s="1"/>
  <c r="F9763" i="1" a="1"/>
  <c r="F9763" i="1" s="1"/>
  <c r="F9764" i="1" a="1"/>
  <c r="F9764" i="1" s="1"/>
  <c r="F9765" i="1" a="1"/>
  <c r="F9765" i="1" s="1"/>
  <c r="F9766" i="1" a="1"/>
  <c r="F9766" i="1" s="1"/>
  <c r="F9767" i="1" a="1"/>
  <c r="F9767" i="1" s="1"/>
  <c r="F9768" i="1" a="1"/>
  <c r="F9768" i="1" s="1"/>
  <c r="F9769" i="1" a="1"/>
  <c r="F9769" i="1" s="1"/>
  <c r="F9770" i="1" a="1"/>
  <c r="F9770" i="1" s="1"/>
  <c r="F9771" i="1" a="1"/>
  <c r="F9771" i="1"/>
  <c r="F9772" i="1" a="1"/>
  <c r="F9772" i="1" s="1"/>
  <c r="F9773" i="1" a="1"/>
  <c r="F9773" i="1" s="1"/>
  <c r="F9774" i="1" a="1"/>
  <c r="F9774" i="1" s="1"/>
  <c r="F9775" i="1" a="1"/>
  <c r="F9775" i="1" s="1"/>
  <c r="F9776" i="1" a="1"/>
  <c r="F9776" i="1" s="1"/>
  <c r="F9777" i="1" a="1"/>
  <c r="F9777" i="1" s="1"/>
  <c r="F9778" i="1" a="1"/>
  <c r="F9778" i="1" s="1"/>
  <c r="F9779" i="1" a="1"/>
  <c r="F9779" i="1" s="1"/>
  <c r="F9780" i="1" a="1"/>
  <c r="F9780" i="1" s="1"/>
  <c r="F9781" i="1" a="1"/>
  <c r="F9781" i="1" s="1"/>
  <c r="F9782" i="1" a="1"/>
  <c r="F9782" i="1" s="1"/>
  <c r="F9783" i="1" a="1"/>
  <c r="F9783" i="1"/>
  <c r="F9784" i="1" a="1"/>
  <c r="F9784" i="1" s="1"/>
  <c r="F9785" i="1" a="1"/>
  <c r="F9785" i="1" s="1"/>
  <c r="F9786" i="1" a="1"/>
  <c r="F9786" i="1" s="1"/>
  <c r="F9787" i="1" a="1"/>
  <c r="F9787" i="1" s="1"/>
  <c r="F9788" i="1" a="1"/>
  <c r="F9788" i="1" s="1"/>
  <c r="F9789" i="1" a="1"/>
  <c r="F9789" i="1" s="1"/>
  <c r="F9790" i="1" a="1"/>
  <c r="F9790" i="1" s="1"/>
  <c r="F9791" i="1" a="1"/>
  <c r="F9791" i="1" s="1"/>
  <c r="F9792" i="1" a="1"/>
  <c r="F9792" i="1" s="1"/>
  <c r="F9793" i="1" a="1"/>
  <c r="F9793" i="1" s="1"/>
  <c r="F9794" i="1" a="1"/>
  <c r="F9794" i="1" s="1"/>
  <c r="F9795" i="1" a="1"/>
  <c r="F9795" i="1" s="1"/>
  <c r="F9796" i="1" a="1"/>
  <c r="F9796" i="1" s="1"/>
  <c r="F9797" i="1" a="1"/>
  <c r="F9797" i="1" s="1"/>
  <c r="F9798" i="1" a="1"/>
  <c r="F9798" i="1" s="1"/>
  <c r="F9799" i="1" a="1"/>
  <c r="F9799" i="1" s="1"/>
  <c r="F9800" i="1" a="1"/>
  <c r="F9800" i="1" s="1"/>
  <c r="F9801" i="1" a="1"/>
  <c r="F9801" i="1" s="1"/>
  <c r="F9802" i="1" a="1"/>
  <c r="F9802" i="1" s="1"/>
  <c r="F9803" i="1" a="1"/>
  <c r="F9803" i="1" s="1"/>
  <c r="F9804" i="1" a="1"/>
  <c r="F9804" i="1" s="1"/>
  <c r="F9805" i="1" a="1"/>
  <c r="F9805" i="1" s="1"/>
  <c r="F9806" i="1" a="1"/>
  <c r="F9806" i="1" s="1"/>
  <c r="F9807" i="1" a="1"/>
  <c r="F9807" i="1" s="1"/>
  <c r="F9808" i="1" a="1"/>
  <c r="F9808" i="1" s="1"/>
  <c r="F9809" i="1" a="1"/>
  <c r="F9809" i="1" s="1"/>
  <c r="F9810" i="1" a="1"/>
  <c r="F9810" i="1" s="1"/>
  <c r="F9811" i="1" a="1"/>
  <c r="F9811" i="1" s="1"/>
  <c r="F9812" i="1" a="1"/>
  <c r="F9812" i="1" s="1"/>
  <c r="F9813" i="1" a="1"/>
  <c r="F9813" i="1" s="1"/>
  <c r="F9814" i="1" a="1"/>
  <c r="F9814" i="1" s="1"/>
  <c r="F9815" i="1" a="1"/>
  <c r="F9815" i="1" s="1"/>
  <c r="F9816" i="1" a="1"/>
  <c r="F9816" i="1" s="1"/>
  <c r="F9817" i="1" a="1"/>
  <c r="F9817" i="1" s="1"/>
  <c r="F9818" i="1" a="1"/>
  <c r="F9818" i="1" s="1"/>
  <c r="F9819" i="1" a="1"/>
  <c r="F9819" i="1" s="1"/>
  <c r="F9820" i="1" a="1"/>
  <c r="F9820" i="1" s="1"/>
  <c r="F9821" i="1" a="1"/>
  <c r="F9821" i="1" s="1"/>
  <c r="F9822" i="1" a="1"/>
  <c r="F9822" i="1" s="1"/>
  <c r="F9823" i="1" a="1"/>
  <c r="F9823" i="1" s="1"/>
  <c r="F9824" i="1" a="1"/>
  <c r="F9824" i="1"/>
  <c r="F9825" i="1" a="1"/>
  <c r="F9825" i="1" s="1"/>
  <c r="F9826" i="1" a="1"/>
  <c r="F9826" i="1" s="1"/>
  <c r="F9827" i="1" a="1"/>
  <c r="F9827" i="1" s="1"/>
  <c r="F9828" i="1" a="1"/>
  <c r="F9828" i="1" s="1"/>
  <c r="F9829" i="1" a="1"/>
  <c r="F9829" i="1" s="1"/>
  <c r="F9830" i="1" a="1"/>
  <c r="F9830" i="1" s="1"/>
  <c r="F9831" i="1" a="1"/>
  <c r="F9831" i="1" s="1"/>
  <c r="F9832" i="1" a="1"/>
  <c r="F9832" i="1" s="1"/>
  <c r="F9833" i="1" a="1"/>
  <c r="F9833" i="1" s="1"/>
  <c r="F9834" i="1" a="1"/>
  <c r="F9834" i="1" s="1"/>
  <c r="F9835" i="1" a="1"/>
  <c r="F9835" i="1" s="1"/>
  <c r="F9836" i="1" a="1"/>
  <c r="F9836" i="1" s="1"/>
  <c r="F9837" i="1" a="1"/>
  <c r="F9837" i="1" s="1"/>
  <c r="F9838" i="1" a="1"/>
  <c r="F9838" i="1" s="1"/>
  <c r="F9839" i="1" a="1"/>
  <c r="F9839" i="1" s="1"/>
  <c r="F9840" i="1" a="1"/>
  <c r="F9840" i="1" s="1"/>
  <c r="F9841" i="1" a="1"/>
  <c r="F9841" i="1" s="1"/>
  <c r="F9842" i="1" a="1"/>
  <c r="F9842" i="1" s="1"/>
  <c r="F9843" i="1" a="1"/>
  <c r="F9843" i="1" s="1"/>
  <c r="F9844" i="1" a="1"/>
  <c r="F9844" i="1"/>
  <c r="F9845" i="1" a="1"/>
  <c r="F9845" i="1" s="1"/>
  <c r="F9846" i="1" a="1"/>
  <c r="F9846" i="1" s="1"/>
  <c r="F9847" i="1" a="1"/>
  <c r="F9847" i="1"/>
  <c r="F9848" i="1" a="1"/>
  <c r="F9848" i="1" s="1"/>
  <c r="F9849" i="1" a="1"/>
  <c r="F9849" i="1" s="1"/>
  <c r="F9850" i="1" a="1"/>
  <c r="F9850" i="1" s="1"/>
  <c r="F9851" i="1" a="1"/>
  <c r="F9851" i="1" s="1"/>
  <c r="F9852" i="1" a="1"/>
  <c r="F9852" i="1" s="1"/>
  <c r="F9853" i="1" a="1"/>
  <c r="F9853" i="1" s="1"/>
  <c r="F9854" i="1" a="1"/>
  <c r="F9854" i="1" s="1"/>
  <c r="F9855" i="1" a="1"/>
  <c r="F9855" i="1" s="1"/>
  <c r="F9856" i="1" a="1"/>
  <c r="F9856" i="1" s="1"/>
  <c r="F9857" i="1" a="1"/>
  <c r="F9857" i="1" s="1"/>
  <c r="F9858" i="1" a="1"/>
  <c r="F9858" i="1" s="1"/>
  <c r="F9859" i="1" a="1"/>
  <c r="F9859" i="1" s="1"/>
  <c r="F9860" i="1" a="1"/>
  <c r="F9860" i="1" s="1"/>
  <c r="F9861" i="1" a="1"/>
  <c r="F9861" i="1" s="1"/>
  <c r="F9862" i="1" a="1"/>
  <c r="F9862" i="1" s="1"/>
  <c r="F9863" i="1" a="1"/>
  <c r="F9863" i="1" s="1"/>
  <c r="F9864" i="1" a="1"/>
  <c r="F9864" i="1" s="1"/>
  <c r="F9865" i="1" a="1"/>
  <c r="F9865" i="1" s="1"/>
  <c r="F9866" i="1" a="1"/>
  <c r="F9866" i="1" s="1"/>
  <c r="F9867" i="1" a="1"/>
  <c r="F9867" i="1"/>
  <c r="F9868" i="1" a="1"/>
  <c r="F9868" i="1" s="1"/>
  <c r="F9869" i="1" a="1"/>
  <c r="F9869" i="1" s="1"/>
  <c r="F9870" i="1" a="1"/>
  <c r="F9870" i="1" s="1"/>
  <c r="F9871" i="1" a="1"/>
  <c r="F9871" i="1" s="1"/>
  <c r="F9872" i="1" a="1"/>
  <c r="F9872" i="1" s="1"/>
  <c r="F9873" i="1" a="1"/>
  <c r="F9873" i="1" s="1"/>
  <c r="F9874" i="1" a="1"/>
  <c r="F9874" i="1" s="1"/>
  <c r="F9875" i="1" a="1"/>
  <c r="F9875" i="1" s="1"/>
  <c r="F9876" i="1" a="1"/>
  <c r="F9876" i="1" s="1"/>
  <c r="F9877" i="1" a="1"/>
  <c r="F9877" i="1" s="1"/>
  <c r="F9878" i="1" a="1"/>
  <c r="F9878" i="1" s="1"/>
  <c r="F9879" i="1" a="1"/>
  <c r="F9879" i="1"/>
  <c r="F9880" i="1" a="1"/>
  <c r="F9880" i="1" s="1"/>
  <c r="F9881" i="1" a="1"/>
  <c r="F9881" i="1" s="1"/>
  <c r="F9882" i="1" a="1"/>
  <c r="F9882" i="1" s="1"/>
  <c r="F9883" i="1" a="1"/>
  <c r="F9883" i="1" s="1"/>
  <c r="F9884" i="1" a="1"/>
  <c r="F9884" i="1" s="1"/>
  <c r="F9885" i="1" a="1"/>
  <c r="F9885" i="1" s="1"/>
  <c r="F9886" i="1" a="1"/>
  <c r="F9886" i="1" s="1"/>
  <c r="F9887" i="1" a="1"/>
  <c r="F9887" i="1" s="1"/>
  <c r="F9888" i="1" a="1"/>
  <c r="F9888" i="1"/>
  <c r="F9889" i="1" a="1"/>
  <c r="F9889" i="1" s="1"/>
  <c r="F9890" i="1" a="1"/>
  <c r="F9890" i="1" s="1"/>
  <c r="F9891" i="1" a="1"/>
  <c r="F9891" i="1" s="1"/>
  <c r="F9892" i="1" a="1"/>
  <c r="F9892" i="1" s="1"/>
  <c r="F9893" i="1" a="1"/>
  <c r="F9893" i="1" s="1"/>
  <c r="F9894" i="1" a="1"/>
  <c r="F9894" i="1" s="1"/>
  <c r="F9895" i="1" a="1"/>
  <c r="F9895" i="1" s="1"/>
  <c r="F9896" i="1" a="1"/>
  <c r="F9896" i="1" s="1"/>
  <c r="F9897" i="1" a="1"/>
  <c r="F9897" i="1" s="1"/>
  <c r="F9898" i="1" a="1"/>
  <c r="F9898" i="1" s="1"/>
  <c r="F9899" i="1" a="1"/>
  <c r="F9899" i="1" s="1"/>
  <c r="F9900" i="1" a="1"/>
  <c r="F9900" i="1" s="1"/>
  <c r="F9901" i="1" a="1"/>
  <c r="F9901" i="1" s="1"/>
  <c r="F9902" i="1" a="1"/>
  <c r="F9902" i="1" s="1"/>
  <c r="F9903" i="1" a="1"/>
  <c r="F9903" i="1" s="1"/>
  <c r="F9904" i="1" a="1"/>
  <c r="F9904" i="1" s="1"/>
  <c r="F9905" i="1" a="1"/>
  <c r="F9905" i="1" s="1"/>
  <c r="F9906" i="1" a="1"/>
  <c r="F9906" i="1" s="1"/>
  <c r="F9907" i="1" a="1"/>
  <c r="F9907" i="1" s="1"/>
  <c r="F9908" i="1" a="1"/>
  <c r="F9908" i="1"/>
  <c r="F9909" i="1" a="1"/>
  <c r="F9909" i="1" s="1"/>
  <c r="F9910" i="1" a="1"/>
  <c r="F9910" i="1" s="1"/>
  <c r="F9911" i="1" a="1"/>
  <c r="F9911" i="1" s="1"/>
  <c r="F9912" i="1" a="1"/>
  <c r="F9912" i="1" s="1"/>
  <c r="F9913" i="1" a="1"/>
  <c r="F9913" i="1" s="1"/>
  <c r="F9914" i="1" a="1"/>
  <c r="F9914" i="1" s="1"/>
  <c r="F9915" i="1" a="1"/>
  <c r="F9915" i="1" s="1"/>
  <c r="F9916" i="1" a="1"/>
  <c r="F9916" i="1"/>
  <c r="F9917" i="1" a="1"/>
  <c r="F9917" i="1" s="1"/>
  <c r="F9918" i="1" a="1"/>
  <c r="F9918" i="1" s="1"/>
  <c r="F9919" i="1" a="1"/>
  <c r="F9919" i="1" s="1"/>
  <c r="F9920" i="1" a="1"/>
  <c r="F9920" i="1" s="1"/>
  <c r="F9921" i="1" a="1"/>
  <c r="F9921" i="1" s="1"/>
  <c r="F9922" i="1" a="1"/>
  <c r="F9922" i="1" s="1"/>
  <c r="F9923" i="1" a="1"/>
  <c r="F9923" i="1" s="1"/>
  <c r="F9924" i="1" a="1"/>
  <c r="F9924" i="1" s="1"/>
  <c r="F9925" i="1" a="1"/>
  <c r="F9925" i="1" s="1"/>
  <c r="F9926" i="1" a="1"/>
  <c r="F9926" i="1" s="1"/>
  <c r="F9927" i="1" a="1"/>
  <c r="F9927" i="1" s="1"/>
  <c r="F9928" i="1" a="1"/>
  <c r="F9928" i="1" s="1"/>
  <c r="F9929" i="1" a="1"/>
  <c r="F9929" i="1" s="1"/>
  <c r="F9930" i="1" a="1"/>
  <c r="F9930" i="1" s="1"/>
  <c r="F9931" i="1" a="1"/>
  <c r="F9931" i="1" s="1"/>
  <c r="F9932" i="1" a="1"/>
  <c r="F9932" i="1" s="1"/>
  <c r="F9933" i="1" a="1"/>
  <c r="F9933" i="1" s="1"/>
  <c r="F9934" i="1" a="1"/>
  <c r="F9934" i="1" s="1"/>
  <c r="F9935" i="1" a="1"/>
  <c r="F9935" i="1" s="1"/>
  <c r="F9936" i="1" a="1"/>
  <c r="F9936" i="1" s="1"/>
  <c r="F9937" i="1" a="1"/>
  <c r="F9937" i="1" s="1"/>
  <c r="F9938" i="1" a="1"/>
  <c r="F9938" i="1" s="1"/>
  <c r="F9939" i="1" a="1"/>
  <c r="F9939" i="1" s="1"/>
  <c r="F9940" i="1" a="1"/>
  <c r="F9940" i="1" s="1"/>
  <c r="F9941" i="1" a="1"/>
  <c r="F9941" i="1" s="1"/>
  <c r="F9942" i="1" a="1"/>
  <c r="F9942" i="1" s="1"/>
  <c r="F9943" i="1" a="1"/>
  <c r="F9943" i="1" s="1"/>
  <c r="F9944" i="1" a="1"/>
  <c r="F9944" i="1" s="1"/>
  <c r="F9945" i="1" a="1"/>
  <c r="F9945" i="1" s="1"/>
  <c r="F9946" i="1" a="1"/>
  <c r="F9946" i="1" s="1"/>
  <c r="F9947" i="1" a="1"/>
  <c r="F9947" i="1" s="1"/>
  <c r="F9948" i="1" a="1"/>
  <c r="F9948" i="1" s="1"/>
  <c r="F9949" i="1" a="1"/>
  <c r="F9949" i="1"/>
  <c r="F9950" i="1" a="1"/>
  <c r="F9950" i="1" s="1"/>
  <c r="F9951" i="1" a="1"/>
  <c r="F9951" i="1" s="1"/>
  <c r="F9952" i="1" a="1"/>
  <c r="F9952" i="1" s="1"/>
  <c r="F9953" i="1" a="1"/>
  <c r="F9953" i="1" s="1"/>
  <c r="F9954" i="1" a="1"/>
  <c r="F9954" i="1" s="1"/>
  <c r="F9955" i="1" a="1"/>
  <c r="F9955" i="1" s="1"/>
  <c r="F9956" i="1" a="1"/>
  <c r="F9956" i="1" s="1"/>
  <c r="F9957" i="1" a="1"/>
  <c r="F9957" i="1" s="1"/>
  <c r="F9958" i="1" a="1"/>
  <c r="F9958" i="1" s="1"/>
  <c r="F9959" i="1" a="1"/>
  <c r="F9959" i="1" s="1"/>
  <c r="F9960" i="1" a="1"/>
  <c r="F9960" i="1" s="1"/>
  <c r="F9961" i="1" a="1"/>
  <c r="F9961" i="1" s="1"/>
  <c r="F9962" i="1" a="1"/>
  <c r="F9962" i="1" s="1"/>
  <c r="F9963" i="1" a="1"/>
  <c r="F9963" i="1" s="1"/>
  <c r="F9964" i="1" a="1"/>
  <c r="F9964" i="1" s="1"/>
  <c r="F9965" i="1" a="1"/>
  <c r="F9965" i="1"/>
  <c r="F9966" i="1" a="1"/>
  <c r="F9966" i="1" s="1"/>
  <c r="F9967" i="1" a="1"/>
  <c r="F9967" i="1" s="1"/>
  <c r="F9968" i="1" a="1"/>
  <c r="F9968" i="1" s="1"/>
  <c r="F9969" i="1" a="1"/>
  <c r="F9969" i="1" s="1"/>
  <c r="F9970" i="1" a="1"/>
  <c r="F9970" i="1" s="1"/>
  <c r="F9971" i="1" a="1"/>
  <c r="F9971" i="1"/>
  <c r="F9972" i="1" a="1"/>
  <c r="F9972" i="1" s="1"/>
  <c r="F9973" i="1" a="1"/>
  <c r="F9973" i="1" s="1"/>
  <c r="F9974" i="1" a="1"/>
  <c r="F9974" i="1" s="1"/>
  <c r="F9975" i="1" a="1"/>
  <c r="F9975" i="1" s="1"/>
  <c r="F9976" i="1" a="1"/>
  <c r="F9976" i="1" s="1"/>
  <c r="F9977" i="1" a="1"/>
  <c r="F9977" i="1"/>
  <c r="F9978" i="1" a="1"/>
  <c r="F9978" i="1" s="1"/>
  <c r="F9979" i="1" a="1"/>
  <c r="F9979" i="1" s="1"/>
  <c r="F9980" i="1" a="1"/>
  <c r="F9980" i="1" s="1"/>
  <c r="F9981" i="1" a="1"/>
  <c r="F9981" i="1"/>
  <c r="F9982" i="1" a="1"/>
  <c r="F9982" i="1" s="1"/>
  <c r="F9983" i="1" a="1"/>
  <c r="F9983" i="1" s="1"/>
  <c r="F9984" i="1" a="1"/>
  <c r="F9984" i="1" s="1"/>
  <c r="F9985" i="1" a="1"/>
  <c r="F9985" i="1" s="1"/>
  <c r="F9986" i="1" a="1"/>
  <c r="F9986" i="1" s="1"/>
  <c r="F9987" i="1" a="1"/>
  <c r="F9987" i="1" s="1"/>
  <c r="F9988" i="1" a="1"/>
  <c r="F9988" i="1"/>
  <c r="F9989" i="1" a="1"/>
  <c r="F9989" i="1" s="1"/>
  <c r="F9990" i="1" a="1"/>
  <c r="F9990" i="1" s="1"/>
  <c r="F9991" i="1" a="1"/>
  <c r="F9991" i="1" s="1"/>
  <c r="F9992" i="1" a="1"/>
  <c r="F9992" i="1" s="1"/>
  <c r="F9993" i="1" a="1"/>
  <c r="F9993" i="1" s="1"/>
  <c r="F9994" i="1" a="1"/>
  <c r="F9994" i="1" s="1"/>
  <c r="F9995" i="1" a="1"/>
  <c r="F9995" i="1"/>
  <c r="F9996" i="1" a="1"/>
  <c r="F9996" i="1" s="1"/>
  <c r="F9997" i="1" a="1"/>
  <c r="F9997" i="1" s="1"/>
  <c r="F9998" i="1" a="1"/>
  <c r="F9998" i="1" s="1"/>
  <c r="F9999" i="1" a="1"/>
  <c r="F9999" i="1" s="1"/>
  <c r="F10000" i="1" a="1"/>
  <c r="F10000" i="1" s="1"/>
  <c r="F10001" i="1" a="1"/>
  <c r="F10001" i="1" s="1"/>
  <c r="K9990" i="1"/>
  <c r="K9989" i="1"/>
  <c r="K9987" i="1"/>
  <c r="K9944" i="1"/>
  <c r="K9903" i="1"/>
  <c r="K9891" i="1"/>
  <c r="K9850" i="1"/>
  <c r="K9822" i="1"/>
  <c r="K9804" i="1"/>
  <c r="K9788" i="1"/>
  <c r="K9787" i="1"/>
  <c r="K9781" i="1"/>
  <c r="K9746" i="1"/>
  <c r="K9731" i="1"/>
  <c r="K9728" i="1"/>
  <c r="K9713" i="1"/>
  <c r="K9710" i="1"/>
  <c r="K9708" i="1"/>
  <c r="K9683" i="1"/>
  <c r="K9625" i="1"/>
  <c r="K9605" i="1"/>
  <c r="K9603" i="1"/>
  <c r="K9576" i="1"/>
  <c r="K9573" i="1"/>
  <c r="K9560" i="1"/>
  <c r="K9543" i="1"/>
  <c r="K9519" i="1"/>
  <c r="K9495" i="1"/>
  <c r="K9490" i="1"/>
  <c r="K9475" i="1"/>
  <c r="K9461" i="1"/>
  <c r="K9456" i="1"/>
  <c r="K9398" i="1"/>
  <c r="K9379" i="1"/>
  <c r="K9369" i="1"/>
  <c r="K9326" i="1"/>
  <c r="K9320" i="1"/>
  <c r="K9283" i="1"/>
  <c r="K9270" i="1"/>
  <c r="K9269" i="1"/>
  <c r="K9262" i="1"/>
  <c r="K9241" i="1"/>
  <c r="K9233" i="1"/>
  <c r="K9227" i="1"/>
  <c r="K9200" i="1"/>
  <c r="K9148" i="1"/>
  <c r="K9139" i="1"/>
  <c r="K9124" i="1"/>
  <c r="K9101" i="1"/>
  <c r="K9100" i="1"/>
  <c r="K9090" i="1"/>
  <c r="K9026" i="1"/>
  <c r="K8996" i="1"/>
  <c r="K8974" i="1"/>
  <c r="K8969" i="1"/>
  <c r="K8905" i="1"/>
  <c r="K8871" i="1"/>
  <c r="K8853" i="1"/>
  <c r="K8827" i="1"/>
  <c r="K8803" i="1"/>
  <c r="K8777" i="1"/>
  <c r="K8755" i="1"/>
  <c r="K8752" i="1"/>
  <c r="K8738" i="1"/>
  <c r="K8735" i="1"/>
  <c r="K8708" i="1"/>
  <c r="K8704" i="1"/>
  <c r="K8692" i="1"/>
  <c r="K8679" i="1"/>
  <c r="K8662" i="1"/>
  <c r="K8648" i="1"/>
  <c r="K8637" i="1"/>
  <c r="K8621" i="1"/>
  <c r="K8618" i="1"/>
  <c r="K8613" i="1"/>
  <c r="K8610" i="1"/>
  <c r="K8555" i="1"/>
  <c r="K8553" i="1"/>
  <c r="K8552" i="1"/>
  <c r="K8538" i="1"/>
  <c r="K8525" i="1"/>
  <c r="K8518" i="1"/>
  <c r="K8517" i="1"/>
  <c r="K8514" i="1"/>
  <c r="K8506" i="1"/>
  <c r="K8491" i="1"/>
  <c r="K8479" i="1"/>
  <c r="K8415" i="1"/>
  <c r="K8414" i="1"/>
  <c r="K8410" i="1"/>
  <c r="K8315" i="1"/>
  <c r="K8293" i="1"/>
  <c r="K8286" i="1"/>
  <c r="K8250" i="1"/>
  <c r="K8237" i="1"/>
  <c r="K8236" i="1"/>
  <c r="K8219" i="1"/>
  <c r="K8218" i="1"/>
  <c r="K8194" i="1"/>
  <c r="K8187" i="1"/>
  <c r="K8183" i="1"/>
  <c r="K8171" i="1"/>
  <c r="K8168" i="1"/>
  <c r="K8132" i="1"/>
  <c r="K8123" i="1"/>
  <c r="K8115" i="1"/>
  <c r="K8105" i="1"/>
  <c r="K8095" i="1"/>
  <c r="K8080" i="1"/>
  <c r="K8065" i="1"/>
  <c r="K8060" i="1"/>
  <c r="K8059" i="1"/>
  <c r="K8028" i="1"/>
  <c r="K7978" i="1"/>
  <c r="K7960" i="1"/>
  <c r="K7943" i="1"/>
  <c r="K7941" i="1"/>
  <c r="K7912" i="1"/>
  <c r="K7900" i="1"/>
  <c r="K7895" i="1"/>
  <c r="K7892" i="1"/>
  <c r="K7868" i="1"/>
  <c r="K7864" i="1"/>
  <c r="K7822" i="1"/>
  <c r="K7811" i="1"/>
  <c r="K7808" i="1"/>
  <c r="K7762" i="1"/>
  <c r="K7750" i="1"/>
  <c r="K7740" i="1"/>
  <c r="K7732" i="1"/>
  <c r="K7714" i="1"/>
  <c r="K7711" i="1"/>
  <c r="K7701" i="1"/>
  <c r="K7699" i="1"/>
  <c r="K7696" i="1"/>
  <c r="K7658" i="1"/>
  <c r="K7650" i="1"/>
  <c r="K7647" i="1"/>
  <c r="K7639" i="1"/>
  <c r="K7622" i="1"/>
  <c r="K7595" i="1"/>
  <c r="K7571" i="1"/>
  <c r="K7561" i="1"/>
  <c r="K7531" i="1"/>
  <c r="K7524" i="1"/>
  <c r="K7499" i="1"/>
  <c r="K7494" i="1"/>
  <c r="K7492" i="1"/>
  <c r="K7483" i="1"/>
  <c r="K7469" i="1"/>
  <c r="K7436" i="1"/>
  <c r="K7425" i="1"/>
  <c r="K7423" i="1"/>
  <c r="K7392" i="1"/>
  <c r="K7385" i="1"/>
  <c r="K7377" i="1"/>
  <c r="K7375" i="1"/>
  <c r="K7355" i="1"/>
  <c r="K7321" i="1"/>
  <c r="K7315" i="1"/>
  <c r="K7313" i="1"/>
  <c r="K7306" i="1"/>
  <c r="K7256" i="1"/>
  <c r="K7248" i="1"/>
  <c r="K7202" i="1"/>
  <c r="K7188" i="1"/>
  <c r="K7185" i="1"/>
  <c r="K7155" i="1"/>
  <c r="K7138" i="1"/>
  <c r="K7118" i="1"/>
  <c r="K7088" i="1"/>
  <c r="K7072" i="1"/>
  <c r="K7059" i="1"/>
  <c r="K7041" i="1"/>
  <c r="K7036" i="1"/>
  <c r="K7018" i="1"/>
  <c r="K7013" i="1"/>
  <c r="K6986" i="1"/>
  <c r="K6979" i="1"/>
  <c r="K6974" i="1"/>
  <c r="K6966" i="1"/>
  <c r="K6949" i="1"/>
  <c r="K6927" i="1"/>
  <c r="K6917" i="1"/>
  <c r="K6873" i="1"/>
  <c r="K6865" i="1"/>
  <c r="K6853" i="1"/>
  <c r="K6841" i="1"/>
  <c r="K6831" i="1"/>
  <c r="K6819" i="1"/>
  <c r="K6808" i="1"/>
  <c r="K6800" i="1"/>
  <c r="K6789" i="1"/>
  <c r="K6786" i="1"/>
  <c r="K6785" i="1"/>
  <c r="K6775" i="1"/>
  <c r="K6762" i="1"/>
  <c r="K6756" i="1"/>
  <c r="K6723" i="1"/>
  <c r="K6693" i="1"/>
  <c r="K6684" i="1"/>
  <c r="K6664" i="1"/>
  <c r="K6650" i="1"/>
  <c r="K6599" i="1"/>
  <c r="K6583" i="1"/>
  <c r="K6577" i="1"/>
  <c r="K6567" i="1"/>
  <c r="K6565" i="1"/>
  <c r="K6564" i="1"/>
  <c r="K6559" i="1"/>
  <c r="K6558" i="1"/>
  <c r="K6541" i="1"/>
  <c r="K6536" i="1"/>
  <c r="K6511" i="1"/>
  <c r="K6510" i="1"/>
  <c r="K6496" i="1"/>
  <c r="K6476" i="1"/>
  <c r="K6463" i="1"/>
  <c r="K6456" i="1"/>
  <c r="K6419" i="1"/>
  <c r="K6413" i="1"/>
  <c r="K6412" i="1"/>
  <c r="K6410" i="1"/>
  <c r="K6398" i="1"/>
  <c r="K6393" i="1"/>
  <c r="K6381" i="1"/>
  <c r="K6377" i="1"/>
  <c r="K6331" i="1"/>
  <c r="K6329" i="1"/>
  <c r="K6313" i="1"/>
  <c r="K6268" i="1"/>
  <c r="K6250" i="1"/>
  <c r="K6245" i="1"/>
  <c r="K6203" i="1"/>
  <c r="K6196" i="1"/>
  <c r="K6190" i="1"/>
  <c r="K6178" i="1"/>
  <c r="K6175" i="1"/>
  <c r="K6168" i="1"/>
  <c r="K6164" i="1"/>
  <c r="K6147" i="1"/>
  <c r="K6136" i="1"/>
  <c r="K6105" i="1"/>
  <c r="K6102" i="1"/>
  <c r="K6091" i="1"/>
  <c r="K6088" i="1"/>
  <c r="K6085" i="1"/>
  <c r="K6079" i="1"/>
  <c r="K6073" i="1"/>
  <c r="K6056" i="1"/>
  <c r="K6053" i="1"/>
  <c r="K6047" i="1"/>
  <c r="K6041" i="1"/>
  <c r="K6022" i="1"/>
  <c r="K6004" i="1"/>
  <c r="K5991" i="1"/>
  <c r="K5976" i="1"/>
  <c r="K5964" i="1"/>
  <c r="K5962" i="1"/>
  <c r="K5954" i="1"/>
  <c r="K5946" i="1"/>
  <c r="K5937" i="1"/>
  <c r="K5909" i="1"/>
  <c r="K5886" i="1"/>
  <c r="K5885" i="1"/>
  <c r="K5881" i="1"/>
  <c r="K5866" i="1"/>
  <c r="K5861" i="1"/>
  <c r="K5857" i="1"/>
  <c r="K5835" i="1"/>
  <c r="K5833" i="1"/>
  <c r="K5823" i="1"/>
  <c r="K5806" i="1"/>
  <c r="K5777" i="1"/>
  <c r="K5766" i="1"/>
  <c r="K5742" i="1"/>
  <c r="K5721" i="1"/>
  <c r="K5718" i="1"/>
  <c r="K5705" i="1"/>
  <c r="K5701" i="1"/>
  <c r="K5699" i="1"/>
  <c r="K5694" i="1"/>
  <c r="K5645" i="1"/>
  <c r="K5639" i="1"/>
  <c r="K5626" i="1"/>
  <c r="K5625" i="1"/>
  <c r="K5615" i="1"/>
  <c r="K5608" i="1"/>
  <c r="K5606" i="1"/>
  <c r="K5585" i="1"/>
  <c r="K5570" i="1"/>
  <c r="K5568" i="1"/>
  <c r="K5562" i="1"/>
  <c r="K5556" i="1"/>
  <c r="K5555" i="1"/>
  <c r="K5487" i="1"/>
  <c r="K5435" i="1"/>
  <c r="K5430" i="1"/>
  <c r="K5400" i="1"/>
  <c r="K5341" i="1"/>
  <c r="K5325" i="1"/>
  <c r="K5314" i="1"/>
  <c r="K5302" i="1"/>
  <c r="K5276" i="1"/>
  <c r="K5261" i="1"/>
  <c r="K5253" i="1"/>
  <c r="K5231" i="1"/>
  <c r="K5217" i="1"/>
  <c r="K5186" i="1"/>
  <c r="K5169" i="1"/>
  <c r="K5159" i="1"/>
  <c r="K5126" i="1"/>
  <c r="K5122" i="1"/>
  <c r="K5114" i="1"/>
  <c r="K5055" i="1"/>
  <c r="K5043" i="1"/>
  <c r="K5033" i="1"/>
  <c r="K5016" i="1"/>
  <c r="K5005" i="1"/>
  <c r="K4981" i="1"/>
  <c r="K4980" i="1"/>
  <c r="K4944" i="1"/>
  <c r="K4932" i="1"/>
  <c r="K4879" i="1"/>
  <c r="K4863" i="1"/>
  <c r="K4854" i="1"/>
  <c r="K4843" i="1"/>
  <c r="K4826" i="1"/>
  <c r="K4811" i="1"/>
  <c r="K4794" i="1"/>
  <c r="K4793" i="1"/>
  <c r="K4791" i="1"/>
  <c r="K4748" i="1"/>
  <c r="K4736" i="1"/>
  <c r="K4729" i="1"/>
  <c r="K4697" i="1"/>
  <c r="K4696" i="1"/>
  <c r="K4693" i="1"/>
  <c r="K4657" i="1"/>
  <c r="K4633" i="1"/>
  <c r="K4629" i="1"/>
  <c r="K4623" i="1"/>
  <c r="K4612" i="1"/>
  <c r="K4610" i="1"/>
  <c r="K4599" i="1"/>
  <c r="K4590" i="1"/>
  <c r="K4577" i="1"/>
  <c r="K4574" i="1"/>
  <c r="K4571" i="1"/>
  <c r="K4535" i="1"/>
  <c r="K4528" i="1"/>
  <c r="K4501" i="1"/>
  <c r="K4491" i="1"/>
  <c r="K4467" i="1"/>
  <c r="K4453" i="1"/>
  <c r="K4450" i="1"/>
  <c r="K4449" i="1"/>
  <c r="K4441" i="1"/>
  <c r="K4425" i="1"/>
  <c r="K4421" i="1"/>
  <c r="K4380" i="1"/>
  <c r="K4366" i="1"/>
  <c r="K4346" i="1"/>
  <c r="K4322" i="1"/>
  <c r="K4300" i="1"/>
  <c r="K4288" i="1"/>
  <c r="K4270" i="1"/>
  <c r="K4261" i="1"/>
  <c r="K4247" i="1"/>
  <c r="K4240" i="1"/>
  <c r="K4235" i="1"/>
  <c r="K4234" i="1"/>
  <c r="K4205" i="1"/>
  <c r="K4192" i="1"/>
  <c r="K4177" i="1"/>
  <c r="K4173" i="1"/>
  <c r="K4163" i="1"/>
  <c r="K4142" i="1"/>
  <c r="K4137" i="1"/>
  <c r="K4124" i="1"/>
  <c r="K4118" i="1"/>
  <c r="K4096" i="1"/>
  <c r="K4066" i="1"/>
  <c r="K4060" i="1"/>
  <c r="K4046" i="1"/>
  <c r="K4025" i="1"/>
  <c r="K3985" i="1"/>
  <c r="K3977" i="1"/>
  <c r="K3933" i="1"/>
  <c r="K3932" i="1"/>
  <c r="K3928" i="1"/>
  <c r="K3921" i="1"/>
  <c r="K3890" i="1"/>
  <c r="K3881" i="1"/>
  <c r="K3880" i="1"/>
  <c r="K3874" i="1"/>
  <c r="K3864" i="1"/>
  <c r="K3848" i="1"/>
  <c r="K3835" i="1"/>
  <c r="K3806" i="1"/>
  <c r="K3753" i="1"/>
  <c r="K3744" i="1"/>
  <c r="K3742" i="1"/>
  <c r="K3724" i="1"/>
  <c r="K3714" i="1"/>
  <c r="K3696" i="1"/>
  <c r="K3677" i="1"/>
  <c r="K3674" i="1"/>
  <c r="K3653" i="1"/>
  <c r="K3623" i="1"/>
  <c r="K3602" i="1"/>
  <c r="K3591" i="1"/>
  <c r="K3575" i="1"/>
  <c r="K3542" i="1"/>
  <c r="K3483" i="1"/>
  <c r="K3479" i="1"/>
  <c r="K3477" i="1"/>
  <c r="K3462" i="1"/>
  <c r="K3438" i="1"/>
  <c r="K3415" i="1"/>
  <c r="K3408" i="1"/>
  <c r="K3401" i="1"/>
  <c r="K3388" i="1"/>
  <c r="K3381" i="1"/>
  <c r="K3376" i="1"/>
  <c r="K3369" i="1"/>
  <c r="K3356" i="1"/>
  <c r="K3354" i="1"/>
  <c r="K3344" i="1"/>
  <c r="K3343" i="1"/>
  <c r="K3317" i="1"/>
  <c r="K3311" i="1"/>
  <c r="K3304" i="1"/>
  <c r="K3201" i="1"/>
  <c r="K3171" i="1"/>
  <c r="K3165" i="1"/>
  <c r="K3129" i="1"/>
  <c r="K3105" i="1"/>
  <c r="K3088" i="1"/>
  <c r="K3058" i="1"/>
  <c r="K3056" i="1"/>
  <c r="K3023" i="1"/>
  <c r="K3005" i="1"/>
  <c r="K2977" i="1"/>
  <c r="K2966" i="1"/>
  <c r="K2957" i="1"/>
  <c r="K2935" i="1"/>
  <c r="K2915" i="1"/>
  <c r="K2912" i="1"/>
  <c r="K2907" i="1"/>
  <c r="K2899" i="1"/>
  <c r="K2893" i="1"/>
  <c r="K2888" i="1"/>
  <c r="K2856" i="1"/>
  <c r="K2847" i="1"/>
  <c r="K2816" i="1"/>
  <c r="K2805" i="1"/>
  <c r="K2803" i="1"/>
  <c r="K2791" i="1"/>
  <c r="K2781" i="1"/>
  <c r="K2773" i="1"/>
  <c r="K2757" i="1"/>
  <c r="K2753" i="1"/>
  <c r="K2738" i="1"/>
  <c r="K2730" i="1"/>
  <c r="K2689" i="1"/>
  <c r="K2685" i="1"/>
  <c r="K2675" i="1"/>
  <c r="K2672" i="1"/>
  <c r="K2663" i="1"/>
  <c r="K2606" i="1"/>
  <c r="K2602" i="1"/>
  <c r="K2574" i="1"/>
  <c r="K2556" i="1"/>
  <c r="K2552" i="1"/>
  <c r="K2541" i="1"/>
  <c r="K2524" i="1"/>
  <c r="K2514" i="1"/>
  <c r="K2513" i="1"/>
  <c r="K2487" i="1"/>
  <c r="K2461" i="1"/>
  <c r="K2439" i="1"/>
  <c r="K2438" i="1"/>
  <c r="K2408" i="1"/>
  <c r="K2384" i="1"/>
  <c r="K2383" i="1"/>
  <c r="K2354" i="1"/>
  <c r="K2338" i="1"/>
  <c r="K2322" i="1"/>
  <c r="K2317" i="1"/>
  <c r="K2314" i="1"/>
  <c r="K2273" i="1"/>
  <c r="K2268" i="1"/>
  <c r="K2259" i="1"/>
  <c r="K2257" i="1"/>
  <c r="K2254" i="1"/>
  <c r="K2247" i="1"/>
  <c r="K2241" i="1"/>
  <c r="K2230" i="1"/>
  <c r="K2218" i="1"/>
  <c r="K2214" i="1"/>
  <c r="K2200" i="1"/>
  <c r="K2189" i="1"/>
  <c r="K2177" i="1"/>
  <c r="K2128" i="1"/>
  <c r="K2111" i="1"/>
  <c r="K2095" i="1"/>
  <c r="K2059" i="1"/>
  <c r="K2030" i="1"/>
  <c r="K2006" i="1"/>
  <c r="K1989" i="1"/>
  <c r="K1973" i="1"/>
  <c r="K1951" i="1"/>
  <c r="K1940" i="1"/>
  <c r="K1863" i="1"/>
  <c r="K1838" i="1"/>
  <c r="K1832" i="1"/>
  <c r="K1831" i="1"/>
  <c r="K1818" i="1"/>
  <c r="K1793" i="1"/>
  <c r="K1790" i="1"/>
  <c r="K1779" i="1"/>
  <c r="K1765" i="1"/>
  <c r="K1744" i="1"/>
  <c r="K1740" i="1"/>
  <c r="K1738" i="1"/>
  <c r="K1725" i="1"/>
  <c r="K1722" i="1"/>
  <c r="K1721" i="1"/>
  <c r="K1699" i="1"/>
  <c r="K1653" i="1"/>
  <c r="K1586" i="1"/>
  <c r="K1584" i="1"/>
  <c r="K1578" i="1"/>
  <c r="K1576" i="1"/>
  <c r="K1520" i="1"/>
  <c r="K1509" i="1"/>
  <c r="K1504" i="1"/>
  <c r="K1493" i="1"/>
  <c r="K1485" i="1"/>
  <c r="K1374" i="1"/>
  <c r="K1343" i="1"/>
  <c r="K1311" i="1"/>
  <c r="K1292" i="1"/>
  <c r="K1291" i="1"/>
  <c r="K1283" i="1"/>
  <c r="K1282" i="1"/>
  <c r="K1240" i="1"/>
  <c r="K1238" i="1"/>
  <c r="K1217" i="1"/>
  <c r="K1199" i="1"/>
  <c r="K1189" i="1"/>
  <c r="K1165" i="1"/>
  <c r="K1163" i="1"/>
  <c r="K1149" i="1"/>
  <c r="K1148" i="1"/>
  <c r="K1131" i="1"/>
  <c r="K1117" i="1"/>
  <c r="K1086" i="1"/>
  <c r="K1081" i="1"/>
  <c r="K1079" i="1"/>
  <c r="K1074" i="1"/>
  <c r="K1070" i="1"/>
  <c r="K1045" i="1"/>
  <c r="K1031" i="1"/>
  <c r="K1015" i="1"/>
  <c r="K1003" i="1"/>
  <c r="K982" i="1"/>
  <c r="K970" i="1"/>
  <c r="K942" i="1"/>
  <c r="K913" i="1"/>
  <c r="K870" i="1"/>
  <c r="K858" i="1"/>
  <c r="K845" i="1"/>
  <c r="K840" i="1"/>
  <c r="K831" i="1"/>
  <c r="K810" i="1"/>
  <c r="K781" i="1"/>
  <c r="K778" i="1"/>
  <c r="K764" i="1"/>
  <c r="K747" i="1"/>
  <c r="K734" i="1"/>
  <c r="K727" i="1"/>
  <c r="K725" i="1"/>
  <c r="K713" i="1"/>
  <c r="K712" i="1"/>
  <c r="K690" i="1"/>
  <c r="K688" i="1"/>
  <c r="K626" i="1"/>
  <c r="K607" i="1"/>
  <c r="K582" i="1"/>
  <c r="K572" i="1"/>
  <c r="K562" i="1"/>
  <c r="K530" i="1"/>
  <c r="K505" i="1"/>
  <c r="K504" i="1"/>
  <c r="K490" i="1"/>
  <c r="K439" i="1"/>
  <c r="K423" i="1"/>
  <c r="K410" i="1"/>
  <c r="K403" i="1"/>
  <c r="K402" i="1"/>
  <c r="K370" i="1"/>
  <c r="K364" i="1"/>
  <c r="K341" i="1"/>
  <c r="K329" i="1"/>
  <c r="K298" i="1"/>
  <c r="K271" i="1"/>
  <c r="K245" i="1"/>
  <c r="K214" i="1"/>
  <c r="K213" i="1"/>
  <c r="K204" i="1"/>
  <c r="K189" i="1"/>
  <c r="K180" i="1"/>
  <c r="K175" i="1"/>
  <c r="K150" i="1"/>
  <c r="K136" i="1"/>
  <c r="K134" i="1"/>
  <c r="K125" i="1"/>
  <c r="K94" i="1"/>
  <c r="K91" i="1"/>
  <c r="K88" i="1"/>
  <c r="K87" i="1"/>
  <c r="K83" i="1"/>
  <c r="K77" i="1"/>
  <c r="K68" i="1"/>
  <c r="K56" i="1"/>
  <c r="K36" i="1"/>
  <c r="K9" i="1"/>
  <c r="K8" i="1"/>
  <c r="K7" i="1"/>
  <c r="K5" i="1"/>
  <c r="K9965" i="1"/>
  <c r="K9959" i="1"/>
  <c r="K9945" i="1"/>
  <c r="K9932" i="1"/>
  <c r="K9930" i="1"/>
  <c r="K9911" i="1"/>
  <c r="K9904" i="1"/>
  <c r="K9901" i="1"/>
  <c r="K9893" i="1"/>
  <c r="K9849" i="1"/>
  <c r="K9848" i="1"/>
  <c r="K9829" i="1"/>
  <c r="K9825" i="1"/>
  <c r="K9820" i="1"/>
  <c r="K9813" i="1"/>
  <c r="K9812" i="1"/>
  <c r="K9773" i="1"/>
  <c r="K9744" i="1"/>
  <c r="K9719" i="1"/>
  <c r="K9704" i="1"/>
  <c r="K9645" i="1"/>
  <c r="K9635" i="1"/>
  <c r="K9610" i="1"/>
  <c r="K9606" i="1"/>
  <c r="K9557" i="1"/>
  <c r="K9551" i="1"/>
  <c r="K9546" i="1"/>
  <c r="K9512" i="1"/>
  <c r="K9509" i="1"/>
  <c r="K9502" i="1"/>
  <c r="K9499" i="1"/>
  <c r="K9481" i="1"/>
  <c r="K9479" i="1"/>
  <c r="K9454" i="1"/>
  <c r="K9452" i="1"/>
  <c r="K9425" i="1"/>
  <c r="K9419" i="1"/>
  <c r="K9410" i="1"/>
  <c r="K9408" i="1"/>
  <c r="K9404" i="1"/>
  <c r="K9402" i="1"/>
  <c r="K9396" i="1"/>
  <c r="K9389" i="1"/>
  <c r="K9385" i="1"/>
  <c r="K9330" i="1"/>
  <c r="K9300" i="1"/>
  <c r="K9297" i="1"/>
  <c r="K9288" i="1"/>
  <c r="K9276" i="1"/>
  <c r="K9265" i="1"/>
  <c r="K9252" i="1"/>
  <c r="K9228" i="1"/>
  <c r="K9225" i="1"/>
  <c r="K9205" i="1"/>
  <c r="K9203" i="1"/>
  <c r="K9196" i="1"/>
  <c r="K9186" i="1"/>
  <c r="K9182" i="1"/>
  <c r="K9160" i="1"/>
  <c r="K9138" i="1"/>
  <c r="K9122" i="1"/>
  <c r="K9107" i="1"/>
  <c r="K9102" i="1"/>
  <c r="K9047" i="1"/>
  <c r="K9046" i="1"/>
  <c r="K9010" i="1"/>
  <c r="K8993" i="1"/>
  <c r="K8959" i="1"/>
  <c r="K8950" i="1"/>
  <c r="K8932" i="1"/>
  <c r="K8912" i="1"/>
  <c r="K8891" i="1"/>
  <c r="K8889" i="1"/>
  <c r="K8888" i="1"/>
  <c r="K8832" i="1"/>
  <c r="K8831" i="1"/>
  <c r="K8819" i="1"/>
  <c r="K8817" i="1"/>
  <c r="K8809" i="1"/>
  <c r="K8783" i="1"/>
  <c r="K8780" i="1"/>
  <c r="K8728" i="1"/>
  <c r="K8699" i="1"/>
  <c r="K8698" i="1"/>
  <c r="K8646" i="1"/>
  <c r="K8628" i="1"/>
  <c r="K8626" i="1"/>
  <c r="K8617" i="1"/>
  <c r="K8594" i="1"/>
  <c r="K8577" i="1"/>
  <c r="K8554" i="1"/>
  <c r="K8539" i="1"/>
  <c r="K8527" i="1"/>
  <c r="K8490" i="1"/>
  <c r="K8482" i="1"/>
  <c r="K8474" i="1"/>
  <c r="K8472" i="1"/>
  <c r="K8455" i="1"/>
  <c r="K8435" i="1"/>
  <c r="K8432" i="1"/>
  <c r="K8420" i="1"/>
  <c r="K8406" i="1"/>
  <c r="K8394" i="1"/>
  <c r="K8388" i="1"/>
  <c r="K8375" i="1"/>
  <c r="K8338" i="1"/>
  <c r="K8311" i="1"/>
  <c r="K8287" i="1"/>
  <c r="K8275" i="1"/>
  <c r="K8246" i="1"/>
  <c r="K8224" i="1"/>
  <c r="K8216" i="1"/>
  <c r="K8205" i="1"/>
  <c r="K8154" i="1"/>
  <c r="K8146" i="1"/>
  <c r="K8138" i="1"/>
  <c r="K8137" i="1"/>
  <c r="K8096" i="1"/>
  <c r="K8046" i="1"/>
  <c r="K8021" i="1"/>
  <c r="K8010" i="1"/>
  <c r="K8005" i="1"/>
  <c r="K8000" i="1"/>
  <c r="K7967" i="1"/>
  <c r="K7959" i="1"/>
  <c r="K7952" i="1"/>
  <c r="K7921" i="1"/>
  <c r="K7886" i="1"/>
  <c r="K7885" i="1"/>
  <c r="K7881" i="1"/>
  <c r="K7865" i="1"/>
  <c r="K7844" i="1"/>
  <c r="K7836" i="1"/>
  <c r="K7818" i="1"/>
  <c r="K7803" i="1"/>
  <c r="K7779" i="1"/>
  <c r="K7771" i="1"/>
  <c r="K7768" i="1"/>
  <c r="K7763" i="1"/>
  <c r="K7745" i="1"/>
  <c r="K7739" i="1"/>
  <c r="K7709" i="1"/>
  <c r="K7705" i="1"/>
  <c r="K7700" i="1"/>
  <c r="K7689" i="1"/>
  <c r="K7684" i="1"/>
  <c r="K7681" i="1"/>
  <c r="K7634" i="1"/>
  <c r="K7626" i="1"/>
  <c r="K7594" i="1"/>
  <c r="K7590" i="1"/>
  <c r="K7587" i="1"/>
  <c r="K7568" i="1"/>
  <c r="K7563" i="1"/>
  <c r="K7544" i="1"/>
  <c r="K7532" i="1"/>
  <c r="K7526" i="1"/>
  <c r="K7519" i="1"/>
  <c r="K7481" i="1"/>
  <c r="K7473" i="1"/>
  <c r="K7429" i="1"/>
  <c r="K7411" i="1"/>
  <c r="K7378" i="1"/>
  <c r="K7363" i="1"/>
  <c r="K7356" i="1"/>
  <c r="K7327" i="1"/>
  <c r="K7269" i="1"/>
  <c r="K7266" i="1"/>
  <c r="K7264" i="1"/>
  <c r="K7263" i="1"/>
  <c r="K7226" i="1"/>
  <c r="K7222" i="1"/>
  <c r="K7207" i="1"/>
  <c r="K7204" i="1"/>
  <c r="K7194" i="1"/>
  <c r="K7172" i="1"/>
  <c r="K7169" i="1"/>
  <c r="K7149" i="1"/>
  <c r="K7144" i="1"/>
  <c r="K7142" i="1"/>
  <c r="K7129" i="1"/>
  <c r="K7116" i="1"/>
  <c r="K7107" i="1"/>
  <c r="K7105" i="1"/>
  <c r="K7104" i="1"/>
  <c r="K7099" i="1"/>
  <c r="K7098" i="1"/>
  <c r="K7079" i="1"/>
  <c r="K7010" i="1"/>
  <c r="K6981" i="1"/>
  <c r="K6968" i="1"/>
  <c r="K6956" i="1"/>
  <c r="K6929" i="1"/>
  <c r="K6924" i="1"/>
  <c r="K6894" i="1"/>
  <c r="K6887" i="1"/>
  <c r="K6866" i="1"/>
  <c r="K6861" i="1"/>
  <c r="K6838" i="1"/>
  <c r="K6826" i="1"/>
  <c r="K6816" i="1"/>
  <c r="K6815" i="1"/>
  <c r="K6805" i="1"/>
  <c r="K6783" i="1"/>
  <c r="K6782" i="1"/>
  <c r="K6771" i="1"/>
  <c r="K6755" i="1"/>
  <c r="K6748" i="1"/>
  <c r="K6743" i="1"/>
  <c r="K6738" i="1"/>
  <c r="K6733" i="1"/>
  <c r="K6716" i="1"/>
  <c r="K6714" i="1"/>
  <c r="K6708" i="1"/>
  <c r="K6704" i="1"/>
  <c r="K6688" i="1"/>
  <c r="K6683" i="1"/>
  <c r="K6671" i="1"/>
  <c r="K6667" i="1"/>
  <c r="K6661" i="1"/>
  <c r="K6649" i="1"/>
  <c r="K6633" i="1"/>
  <c r="K6619" i="1"/>
  <c r="K6610" i="1"/>
  <c r="K6605" i="1"/>
  <c r="K6597" i="1"/>
  <c r="K6580" i="1"/>
  <c r="K6570" i="1"/>
  <c r="K6515" i="1"/>
  <c r="K6512" i="1"/>
  <c r="K6501" i="1"/>
  <c r="K6497" i="1"/>
  <c r="K6477" i="1"/>
  <c r="K6475" i="1"/>
  <c r="K6471" i="1"/>
  <c r="K6429" i="1"/>
  <c r="K6425" i="1"/>
  <c r="K6422" i="1"/>
  <c r="K6404" i="1"/>
  <c r="K6403" i="1"/>
  <c r="K6369" i="1"/>
  <c r="K6354" i="1"/>
  <c r="K6345" i="1"/>
  <c r="K6336" i="1"/>
  <c r="K6324" i="1"/>
  <c r="K6316" i="1"/>
  <c r="K6314" i="1"/>
  <c r="K6302" i="1"/>
  <c r="K6264" i="1"/>
  <c r="K6238" i="1"/>
  <c r="K6219" i="1"/>
  <c r="K6213" i="1"/>
  <c r="K6204" i="1"/>
  <c r="K6200" i="1"/>
  <c r="K6193" i="1"/>
  <c r="K6171" i="1"/>
  <c r="K6170" i="1"/>
  <c r="K6165" i="1"/>
  <c r="K6126" i="1"/>
  <c r="K6122" i="1"/>
  <c r="K6095" i="1"/>
  <c r="K6094" i="1"/>
  <c r="K6093" i="1"/>
  <c r="K6090" i="1"/>
  <c r="K6068" i="1"/>
  <c r="K6064" i="1"/>
  <c r="K6044" i="1"/>
  <c r="K6039" i="1"/>
  <c r="K6003" i="1"/>
  <c r="K5990" i="1"/>
  <c r="K5966" i="1"/>
  <c r="K5949" i="1"/>
  <c r="K5926" i="1"/>
  <c r="K5912" i="1"/>
  <c r="K5903" i="1"/>
  <c r="K5890" i="1"/>
  <c r="K5873" i="1"/>
  <c r="K5867" i="1"/>
  <c r="K5858" i="1"/>
  <c r="K5836" i="1"/>
  <c r="K5821" i="1"/>
  <c r="K5814" i="1"/>
  <c r="K5808" i="1"/>
  <c r="K5794" i="1"/>
  <c r="K5785" i="1"/>
  <c r="K5772" i="1"/>
  <c r="K5767" i="1"/>
  <c r="K5749" i="1"/>
  <c r="K5737" i="1"/>
  <c r="K5735" i="1"/>
  <c r="K5732" i="1"/>
  <c r="K5725" i="1"/>
  <c r="K5674" i="1"/>
  <c r="K5659" i="1"/>
  <c r="K5631" i="1"/>
  <c r="K5630" i="1"/>
  <c r="K5628" i="1"/>
  <c r="K5611" i="1"/>
  <c r="K5607" i="1"/>
  <c r="K5590" i="1"/>
  <c r="K5554" i="1"/>
  <c r="K5528" i="1"/>
  <c r="K5482" i="1"/>
  <c r="K5468" i="1"/>
  <c r="K5462" i="1"/>
  <c r="K5439" i="1"/>
  <c r="K5369" i="1"/>
  <c r="K5366" i="1"/>
  <c r="K5344" i="1"/>
  <c r="K5319" i="1"/>
  <c r="K5317" i="1"/>
  <c r="K5265" i="1"/>
  <c r="K5250" i="1"/>
  <c r="K5245" i="1"/>
  <c r="K5238" i="1"/>
  <c r="K5232" i="1"/>
  <c r="K5226" i="1"/>
  <c r="K5224" i="1"/>
  <c r="K5201" i="1"/>
  <c r="K5199" i="1"/>
  <c r="K5185" i="1"/>
  <c r="K5125" i="1"/>
  <c r="K5109" i="1"/>
  <c r="K5086" i="1"/>
  <c r="K5081" i="1"/>
  <c r="K5076" i="1"/>
  <c r="K5060" i="1"/>
  <c r="K5057" i="1"/>
  <c r="K5035" i="1"/>
  <c r="K5023" i="1"/>
  <c r="K5017" i="1"/>
  <c r="K5003" i="1"/>
  <c r="K5001" i="1"/>
  <c r="K4946" i="1"/>
  <c r="K4941" i="1"/>
  <c r="K4890" i="1"/>
  <c r="K4852" i="1"/>
  <c r="K4808" i="1"/>
  <c r="K4798" i="1"/>
  <c r="K4764" i="1"/>
  <c r="K4745" i="1"/>
  <c r="K4740" i="1"/>
  <c r="K4695" i="1"/>
  <c r="K4679" i="1"/>
  <c r="K4631" i="1"/>
  <c r="K4624" i="1"/>
  <c r="K4619" i="1"/>
  <c r="K4595" i="1"/>
  <c r="K4591" i="1"/>
  <c r="K4552" i="1"/>
  <c r="K4536" i="1"/>
  <c r="K4510" i="1"/>
  <c r="K4508" i="1"/>
  <c r="K4492" i="1"/>
  <c r="K4456" i="1"/>
  <c r="K4439" i="1"/>
  <c r="K4403" i="1"/>
  <c r="K4388" i="1"/>
  <c r="K4382" i="1"/>
  <c r="K4381" i="1"/>
  <c r="K4374" i="1"/>
  <c r="K4357" i="1"/>
  <c r="K4349" i="1"/>
  <c r="K4339" i="1"/>
  <c r="K4338" i="1"/>
  <c r="K4334" i="1"/>
  <c r="K4309" i="1"/>
  <c r="K4267" i="1"/>
  <c r="K4263" i="1"/>
  <c r="K4217" i="1"/>
  <c r="K4213" i="1"/>
  <c r="K4201" i="1"/>
  <c r="K4146" i="1"/>
  <c r="K4144" i="1"/>
  <c r="K4129" i="1"/>
  <c r="K4128" i="1"/>
  <c r="K4102" i="1"/>
  <c r="K4099" i="1"/>
  <c r="K4094" i="1"/>
  <c r="K4090" i="1"/>
  <c r="K4079" i="1"/>
  <c r="K4072" i="1"/>
  <c r="K4048" i="1"/>
  <c r="K4028" i="1"/>
  <c r="K4018" i="1"/>
  <c r="K4013" i="1"/>
  <c r="K3973" i="1"/>
  <c r="K3956" i="1"/>
  <c r="K3954" i="1"/>
  <c r="K3936" i="1"/>
  <c r="K3895" i="1"/>
  <c r="K3888" i="1"/>
  <c r="K3871" i="1"/>
  <c r="K3863" i="1"/>
  <c r="K3858" i="1"/>
  <c r="K3849" i="1"/>
  <c r="K3817" i="1"/>
  <c r="K3795" i="1"/>
  <c r="K3764" i="1"/>
  <c r="K3713" i="1"/>
  <c r="K3650" i="1"/>
  <c r="K3648" i="1"/>
  <c r="K3645" i="1"/>
  <c r="K3643" i="1"/>
  <c r="K3637" i="1"/>
  <c r="K3592" i="1"/>
  <c r="K3588" i="1"/>
  <c r="K3583" i="1"/>
  <c r="K3582" i="1"/>
  <c r="K3567" i="1"/>
  <c r="K3543" i="1"/>
  <c r="K3510" i="1"/>
  <c r="K3485" i="1"/>
  <c r="K3471" i="1"/>
  <c r="K3459" i="1"/>
  <c r="K3453" i="1"/>
  <c r="K3448" i="1"/>
  <c r="K3443" i="1"/>
  <c r="K3442" i="1"/>
  <c r="K3397" i="1"/>
  <c r="K3384" i="1"/>
  <c r="K3377" i="1"/>
  <c r="K3364" i="1"/>
  <c r="K3333" i="1"/>
  <c r="K3325" i="1"/>
  <c r="K3319" i="1"/>
  <c r="K3309" i="1"/>
  <c r="K3277" i="1"/>
  <c r="K3261" i="1"/>
  <c r="K3214" i="1"/>
  <c r="K3210" i="1"/>
  <c r="K3205" i="1"/>
  <c r="K3181" i="1"/>
  <c r="K3167" i="1"/>
  <c r="K3166" i="1"/>
  <c r="K3160" i="1"/>
  <c r="K3151" i="1"/>
  <c r="K3135" i="1"/>
  <c r="K3121" i="1"/>
  <c r="K3113" i="1"/>
  <c r="K3110" i="1"/>
  <c r="K3102" i="1"/>
  <c r="K3080" i="1"/>
  <c r="K3064" i="1"/>
  <c r="K3034" i="1"/>
  <c r="K3029" i="1"/>
  <c r="K3028" i="1"/>
  <c r="K3012" i="1"/>
  <c r="K3004" i="1"/>
  <c r="K2997" i="1"/>
  <c r="K2991" i="1"/>
  <c r="K2970" i="1"/>
  <c r="K2956" i="1"/>
  <c r="K2948" i="1"/>
  <c r="K2889" i="1"/>
  <c r="K2826" i="1"/>
  <c r="K2822" i="1"/>
  <c r="K2819" i="1"/>
  <c r="K2813" i="1"/>
  <c r="K2802" i="1"/>
  <c r="K2793" i="1"/>
  <c r="K2761" i="1"/>
  <c r="K2746" i="1"/>
  <c r="K2736" i="1"/>
  <c r="K2723" i="1"/>
  <c r="K2711" i="1"/>
  <c r="K2684" i="1"/>
  <c r="K2674" i="1"/>
  <c r="K2668" i="1"/>
  <c r="K2650" i="1"/>
  <c r="K2607" i="1"/>
  <c r="K2595" i="1"/>
  <c r="K2591" i="1"/>
  <c r="K2590" i="1"/>
  <c r="K2589" i="1"/>
  <c r="K2554" i="1"/>
  <c r="K2544" i="1"/>
  <c r="K2539" i="1"/>
  <c r="K2519" i="1"/>
  <c r="K2468" i="1"/>
  <c r="K2455" i="1"/>
  <c r="K2443" i="1"/>
  <c r="K2391" i="1"/>
  <c r="K2363" i="1"/>
  <c r="K2349" i="1"/>
  <c r="K2343" i="1"/>
  <c r="K2342" i="1"/>
  <c r="K2306" i="1"/>
  <c r="K2305" i="1"/>
  <c r="K2301" i="1"/>
  <c r="K2297" i="1"/>
  <c r="K2288" i="1"/>
  <c r="K2231" i="1"/>
  <c r="K2201" i="1"/>
  <c r="K2170" i="1"/>
  <c r="K2140" i="1"/>
  <c r="K2136" i="1"/>
  <c r="K2110" i="1"/>
  <c r="K2077" i="1"/>
  <c r="K2048" i="1"/>
  <c r="K2035" i="1"/>
  <c r="K2007" i="1"/>
  <c r="K1981" i="1"/>
  <c r="K1980" i="1"/>
  <c r="K1975" i="1"/>
  <c r="K1971" i="1"/>
  <c r="K1969" i="1"/>
  <c r="K1925" i="1"/>
  <c r="K1924" i="1"/>
  <c r="K1868" i="1"/>
  <c r="K1866" i="1"/>
  <c r="K1861" i="1"/>
  <c r="K1837" i="1"/>
  <c r="K1809" i="1"/>
  <c r="K1784" i="1"/>
  <c r="K1778" i="1"/>
  <c r="K1777" i="1"/>
  <c r="K1758" i="1"/>
  <c r="K1729" i="1"/>
  <c r="K1702" i="1"/>
  <c r="K1662" i="1"/>
  <c r="K1644" i="1"/>
  <c r="K1631" i="1"/>
  <c r="K1614" i="1"/>
  <c r="K1601" i="1"/>
  <c r="K1571" i="1"/>
  <c r="K1568" i="1"/>
  <c r="K1551" i="1"/>
  <c r="K1549" i="1"/>
  <c r="K1525" i="1"/>
  <c r="K1519" i="1"/>
  <c r="K1518" i="1"/>
  <c r="K1501" i="1"/>
  <c r="K1490" i="1"/>
  <c r="K1466" i="1"/>
  <c r="K1454" i="1"/>
  <c r="K1377" i="1"/>
  <c r="K1362" i="1"/>
  <c r="K1331" i="1"/>
  <c r="K1324" i="1"/>
  <c r="K1317" i="1"/>
  <c r="K1304" i="1"/>
  <c r="K1287" i="1"/>
  <c r="K1224" i="1"/>
  <c r="K1193" i="1"/>
  <c r="K1140" i="1"/>
  <c r="K1115" i="1"/>
  <c r="K1106" i="1"/>
  <c r="K1075" i="1"/>
  <c r="K1064" i="1"/>
  <c r="K1062" i="1"/>
  <c r="K1018" i="1"/>
  <c r="K997" i="1"/>
  <c r="K990" i="1"/>
  <c r="K988" i="1"/>
  <c r="K955" i="1"/>
  <c r="K946" i="1"/>
  <c r="K920" i="1"/>
  <c r="K916" i="1"/>
  <c r="K910" i="1"/>
  <c r="K901" i="1"/>
  <c r="K895" i="1"/>
  <c r="K892" i="1"/>
  <c r="K884" i="1"/>
  <c r="K877" i="1"/>
  <c r="K875" i="1"/>
  <c r="K871" i="1"/>
  <c r="K849" i="1"/>
  <c r="K839" i="1"/>
  <c r="K838" i="1"/>
  <c r="K828" i="1"/>
  <c r="K814" i="1"/>
  <c r="K804" i="1"/>
  <c r="K792" i="1"/>
  <c r="K789" i="1"/>
  <c r="K786" i="1"/>
  <c r="K767" i="1"/>
  <c r="K740" i="1"/>
  <c r="K731" i="1"/>
  <c r="K728" i="1"/>
  <c r="K694" i="1"/>
  <c r="K693" i="1"/>
  <c r="K684" i="1"/>
  <c r="K659" i="1"/>
  <c r="K656" i="1"/>
  <c r="K655" i="1"/>
  <c r="K648" i="1"/>
  <c r="K641" i="1"/>
  <c r="K634" i="1"/>
  <c r="K617" i="1"/>
  <c r="K611" i="1"/>
  <c r="K600" i="1"/>
  <c r="K599" i="1"/>
  <c r="K569" i="1"/>
  <c r="K567" i="1"/>
  <c r="K564" i="1"/>
  <c r="K557" i="1"/>
  <c r="K539" i="1"/>
  <c r="K532" i="1"/>
  <c r="K529" i="1"/>
  <c r="K512" i="1"/>
  <c r="K506" i="1"/>
  <c r="K499" i="1"/>
  <c r="K464" i="1"/>
  <c r="K453" i="1"/>
  <c r="K451" i="1"/>
  <c r="K450" i="1"/>
  <c r="K430" i="1"/>
  <c r="K428" i="1"/>
  <c r="K330" i="1"/>
  <c r="K294" i="1"/>
  <c r="K281" i="1"/>
  <c r="K263" i="1"/>
  <c r="K251" i="1"/>
  <c r="K248" i="1"/>
  <c r="K234" i="1"/>
  <c r="K221" i="1"/>
  <c r="K219" i="1"/>
  <c r="K210" i="1"/>
  <c r="K179" i="1"/>
  <c r="K170" i="1"/>
  <c r="K158" i="1"/>
  <c r="K148" i="1"/>
  <c r="K137" i="1"/>
  <c r="K127" i="1"/>
  <c r="K124" i="1"/>
  <c r="K122" i="1"/>
  <c r="K119" i="1"/>
  <c r="K117" i="1"/>
  <c r="K92" i="1"/>
  <c r="K73" i="1"/>
  <c r="K71" i="1"/>
  <c r="K21" i="1"/>
  <c r="K9933" i="1"/>
  <c r="K9925" i="1"/>
  <c r="K9924" i="1"/>
  <c r="K9921" i="1"/>
  <c r="K9914" i="1"/>
  <c r="K9898" i="1"/>
  <c r="K9894" i="1"/>
  <c r="K9874" i="1"/>
  <c r="K9821" i="1"/>
  <c r="K9767" i="1"/>
  <c r="K9752" i="1"/>
  <c r="K9751" i="1"/>
  <c r="K9750" i="1"/>
  <c r="K9720" i="1"/>
  <c r="K9718" i="1"/>
  <c r="K9688" i="1"/>
  <c r="K9664" i="1"/>
  <c r="K9641" i="1"/>
  <c r="K9632" i="1"/>
  <c r="K9627" i="1"/>
  <c r="K9604" i="1"/>
  <c r="K9599" i="1"/>
  <c r="K9597" i="1"/>
  <c r="K9574" i="1"/>
  <c r="K9540" i="1"/>
  <c r="K9537" i="1"/>
  <c r="K9508" i="1"/>
  <c r="K9496" i="1"/>
  <c r="K9488" i="1"/>
  <c r="K9450" i="1"/>
  <c r="K9414" i="1"/>
  <c r="K9387" i="1"/>
  <c r="K9371" i="1"/>
  <c r="K9368" i="1"/>
  <c r="K9350" i="1"/>
  <c r="K9314" i="1"/>
  <c r="K9313" i="1"/>
  <c r="K9296" i="1"/>
  <c r="K9294" i="1"/>
  <c r="K9293" i="1"/>
  <c r="K9287" i="1"/>
  <c r="K9238" i="1"/>
  <c r="K9229" i="1"/>
  <c r="K9223" i="1"/>
  <c r="K9217" i="1"/>
  <c r="K9164" i="1"/>
  <c r="K9137" i="1"/>
  <c r="K9127" i="1"/>
  <c r="K9094" i="1"/>
  <c r="K9053" i="1"/>
  <c r="K9042" i="1"/>
  <c r="K9023" i="1"/>
  <c r="K9022" i="1"/>
  <c r="K9020" i="1"/>
  <c r="K9006" i="1"/>
  <c r="K8987" i="1"/>
  <c r="K8972" i="1"/>
  <c r="K8968" i="1"/>
  <c r="K8966" i="1"/>
  <c r="K8957" i="1"/>
  <c r="K8944" i="1"/>
  <c r="K8933" i="1"/>
  <c r="K8926" i="1"/>
  <c r="K8901" i="1"/>
  <c r="K8896" i="1"/>
  <c r="K8883" i="1"/>
  <c r="K8847" i="1"/>
  <c r="K8813" i="1"/>
  <c r="K8785" i="1"/>
  <c r="K8773" i="1"/>
  <c r="K8768" i="1"/>
  <c r="K8762" i="1"/>
  <c r="K8758" i="1"/>
  <c r="K8700" i="1"/>
  <c r="K8694" i="1"/>
  <c r="K8691" i="1"/>
  <c r="K8654" i="1"/>
  <c r="K8624" i="1"/>
  <c r="K8581" i="1"/>
  <c r="K8571" i="1"/>
  <c r="K8535" i="1"/>
  <c r="K8501" i="1"/>
  <c r="K8460" i="1"/>
  <c r="K8442" i="1"/>
  <c r="K8437" i="1"/>
  <c r="K8426" i="1"/>
  <c r="K8425" i="1"/>
  <c r="K8402" i="1"/>
  <c r="K8398" i="1"/>
  <c r="K8355" i="1"/>
  <c r="K8353" i="1"/>
  <c r="K8349" i="1"/>
  <c r="K8348" i="1"/>
  <c r="K8336" i="1"/>
  <c r="K8331" i="1"/>
  <c r="K8327" i="1"/>
  <c r="K8304" i="1"/>
  <c r="K8292" i="1"/>
  <c r="K8288" i="1"/>
  <c r="K8265" i="1"/>
  <c r="K8262" i="1"/>
  <c r="K8255" i="1"/>
  <c r="K8251" i="1"/>
  <c r="K8217" i="1"/>
  <c r="K8199" i="1"/>
  <c r="K8147" i="1"/>
  <c r="K8143" i="1"/>
  <c r="K8106" i="1"/>
  <c r="K8103" i="1"/>
  <c r="K8102" i="1"/>
  <c r="K8092" i="1"/>
  <c r="K8064" i="1"/>
  <c r="K8048" i="1"/>
  <c r="K8031" i="1"/>
  <c r="K8030" i="1"/>
  <c r="K8014" i="1"/>
  <c r="K8013" i="1"/>
  <c r="K8004" i="1"/>
  <c r="K8001" i="1"/>
  <c r="K7971" i="1"/>
  <c r="K7946" i="1"/>
  <c r="K7940" i="1"/>
  <c r="K7938" i="1"/>
  <c r="K7918" i="1"/>
  <c r="K7914" i="1"/>
  <c r="K7903" i="1"/>
  <c r="K7898" i="1"/>
  <c r="K7893" i="1"/>
  <c r="K7887" i="1"/>
  <c r="K7850" i="1"/>
  <c r="K7830" i="1"/>
  <c r="K7812" i="1"/>
  <c r="K7801" i="1"/>
  <c r="K7782" i="1"/>
  <c r="K7756" i="1"/>
  <c r="K7743" i="1"/>
  <c r="K7741" i="1"/>
  <c r="K7707" i="1"/>
  <c r="K7670" i="1"/>
  <c r="K7629" i="1"/>
  <c r="K7616" i="1"/>
  <c r="K7602" i="1"/>
  <c r="K7599" i="1"/>
  <c r="K7586" i="1"/>
  <c r="K7585" i="1"/>
  <c r="K7578" i="1"/>
  <c r="K7566" i="1"/>
  <c r="K7553" i="1"/>
  <c r="K7512" i="1"/>
  <c r="K7446" i="1"/>
  <c r="K7435" i="1"/>
  <c r="K7434" i="1"/>
  <c r="K7433" i="1"/>
  <c r="K7428" i="1"/>
  <c r="K7415" i="1"/>
  <c r="K7401" i="1"/>
  <c r="K7333" i="1"/>
  <c r="K7314" i="1"/>
  <c r="K7275" i="1"/>
  <c r="K7240" i="1"/>
  <c r="K7234" i="1"/>
  <c r="K7198" i="1"/>
  <c r="K7191" i="1"/>
  <c r="K7180" i="1"/>
  <c r="K7162" i="1"/>
  <c r="K7115" i="1"/>
  <c r="K7081" i="1"/>
  <c r="K7065" i="1"/>
  <c r="K7015" i="1"/>
  <c r="K7003" i="1"/>
  <c r="K6988" i="1"/>
  <c r="K6983" i="1"/>
  <c r="K6970" i="1"/>
  <c r="K6960" i="1"/>
  <c r="K6958" i="1"/>
  <c r="K6943" i="1"/>
  <c r="K6931" i="1"/>
  <c r="K6911" i="1"/>
  <c r="K6909" i="1"/>
  <c r="K6906" i="1"/>
  <c r="K6892" i="1"/>
  <c r="K6860" i="1"/>
  <c r="K6857" i="1"/>
  <c r="K6846" i="1"/>
  <c r="K6823" i="1"/>
  <c r="K6822" i="1"/>
  <c r="K6760" i="1"/>
  <c r="K6759" i="1"/>
  <c r="K6740" i="1"/>
  <c r="K6728" i="1"/>
  <c r="K6721" i="1"/>
  <c r="K6715" i="1"/>
  <c r="K6713" i="1"/>
  <c r="K6685" i="1"/>
  <c r="K6669" i="1"/>
  <c r="K6656" i="1"/>
  <c r="K6651" i="1"/>
  <c r="K6645" i="1"/>
  <c r="K6638" i="1"/>
  <c r="K6635" i="1"/>
  <c r="K6630" i="1"/>
  <c r="K6607" i="1"/>
  <c r="K6604" i="1"/>
  <c r="K6593" i="1"/>
  <c r="K6578" i="1"/>
  <c r="K6568" i="1"/>
  <c r="K6557" i="1"/>
  <c r="K6538" i="1"/>
  <c r="K6532" i="1"/>
  <c r="K6531" i="1"/>
  <c r="K6508" i="1"/>
  <c r="K6504" i="1"/>
  <c r="K6490" i="1"/>
  <c r="K6473" i="1"/>
  <c r="K6439" i="1"/>
  <c r="K6428" i="1"/>
  <c r="K6423" i="1"/>
  <c r="K6401" i="1"/>
  <c r="K6400" i="1"/>
  <c r="K6397" i="1"/>
  <c r="K6365" i="1"/>
  <c r="K6358" i="1"/>
  <c r="K6327" i="1"/>
  <c r="K6325" i="1"/>
  <c r="K6292" i="1"/>
  <c r="K6284" i="1"/>
  <c r="K6263" i="1"/>
  <c r="K6252" i="1"/>
  <c r="K6247" i="1"/>
  <c r="K6217" i="1"/>
  <c r="K6184" i="1"/>
  <c r="K6145" i="1"/>
  <c r="K6119" i="1"/>
  <c r="K6081" i="1"/>
  <c r="K6078" i="1"/>
  <c r="K6077" i="1"/>
  <c r="K6063" i="1"/>
  <c r="K6055" i="1"/>
  <c r="K6023" i="1"/>
  <c r="K6011" i="1"/>
  <c r="K5970" i="1"/>
  <c r="K5967" i="1"/>
  <c r="K5956" i="1"/>
  <c r="K5947" i="1"/>
  <c r="K5924" i="1"/>
  <c r="K5922" i="1"/>
  <c r="K5897" i="1"/>
  <c r="K5893" i="1"/>
  <c r="K5884" i="1"/>
  <c r="K5870" i="1"/>
  <c r="K5869" i="1"/>
  <c r="K5853" i="1"/>
  <c r="K5837" i="1"/>
  <c r="K5828" i="1"/>
  <c r="K5818" i="1"/>
  <c r="K5805" i="1"/>
  <c r="K5789" i="1"/>
  <c r="K5684" i="1"/>
  <c r="K5635" i="1"/>
  <c r="K5623" i="1"/>
  <c r="K5613" i="1"/>
  <c r="K5593" i="1"/>
  <c r="K5548" i="1"/>
  <c r="K5546" i="1"/>
  <c r="K5525" i="1"/>
  <c r="K5523" i="1"/>
  <c r="K5518" i="1"/>
  <c r="K5514" i="1"/>
  <c r="K5513" i="1"/>
  <c r="K5500" i="1"/>
  <c r="K5494" i="1"/>
  <c r="K5427" i="1"/>
  <c r="K5421" i="1"/>
  <c r="K5408" i="1"/>
  <c r="K5391" i="1"/>
  <c r="K5364" i="1"/>
  <c r="K5356" i="1"/>
  <c r="K5353" i="1"/>
  <c r="K5349" i="1"/>
  <c r="K5346" i="1"/>
  <c r="K5309" i="1"/>
  <c r="K5279" i="1"/>
  <c r="K5225" i="1"/>
  <c r="K5218" i="1"/>
  <c r="K5144" i="1"/>
  <c r="K5140" i="1"/>
  <c r="K5132" i="1"/>
  <c r="K5117" i="1"/>
  <c r="K5111" i="1"/>
  <c r="K5098" i="1"/>
  <c r="K5078" i="1"/>
  <c r="K5019" i="1"/>
  <c r="K5007" i="1"/>
  <c r="K4988" i="1"/>
  <c r="K4963" i="1"/>
  <c r="K4959" i="1"/>
  <c r="K4927" i="1"/>
  <c r="K4925" i="1"/>
  <c r="K4867" i="1"/>
  <c r="K4856" i="1"/>
  <c r="K4840" i="1"/>
  <c r="K4837" i="1"/>
  <c r="K4785" i="1"/>
  <c r="K4779" i="1"/>
  <c r="K4747" i="1"/>
  <c r="K4723" i="1"/>
  <c r="K4719" i="1"/>
  <c r="K4680" i="1"/>
  <c r="K4659" i="1"/>
  <c r="K4600" i="1"/>
  <c r="K4529" i="1"/>
  <c r="K4507" i="1"/>
  <c r="K4499" i="1"/>
  <c r="K4493" i="1"/>
  <c r="K4488" i="1"/>
  <c r="K4486" i="1"/>
  <c r="K4469" i="1"/>
  <c r="K4438" i="1"/>
  <c r="K4436" i="1"/>
  <c r="K4435" i="1"/>
  <c r="K4408" i="1"/>
  <c r="K4396" i="1"/>
  <c r="K4386" i="1"/>
  <c r="K4377" i="1"/>
  <c r="K4375" i="1"/>
  <c r="K4359" i="1"/>
  <c r="K4330" i="1"/>
  <c r="K4319" i="1"/>
  <c r="K4316" i="1"/>
  <c r="K4294" i="1"/>
  <c r="K4287" i="1"/>
  <c r="K4280" i="1"/>
  <c r="K4275" i="1"/>
  <c r="K4259" i="1"/>
  <c r="K4230" i="1"/>
  <c r="K4215" i="1"/>
  <c r="K4207" i="1"/>
  <c r="K4193" i="1"/>
  <c r="K4168" i="1"/>
  <c r="K4149" i="1"/>
  <c r="K4147" i="1"/>
  <c r="K4130" i="1"/>
  <c r="K4100" i="1"/>
  <c r="K4098" i="1"/>
  <c r="K4095" i="1"/>
  <c r="K4089" i="1"/>
  <c r="K4070" i="1"/>
  <c r="K4068" i="1"/>
  <c r="K4054" i="1"/>
  <c r="K4052" i="1"/>
  <c r="K4039" i="1"/>
  <c r="K4029" i="1"/>
  <c r="K4021" i="1"/>
  <c r="K4015" i="1"/>
  <c r="K4006" i="1"/>
  <c r="K3987" i="1"/>
  <c r="K3957" i="1"/>
  <c r="K3946" i="1"/>
  <c r="K3935" i="1"/>
  <c r="K3915" i="1"/>
  <c r="K3913" i="1"/>
  <c r="K3894" i="1"/>
  <c r="K3837" i="1"/>
  <c r="K3830" i="1"/>
  <c r="K3814" i="1"/>
  <c r="K3810" i="1"/>
  <c r="K3805" i="1"/>
  <c r="K3804" i="1"/>
  <c r="K3779" i="1"/>
  <c r="K3776" i="1"/>
  <c r="K3739" i="1"/>
  <c r="K3736" i="1"/>
  <c r="K3710" i="1"/>
  <c r="K3705" i="1"/>
  <c r="K3686" i="1"/>
  <c r="K3679" i="1"/>
  <c r="K3663" i="1"/>
  <c r="K3579" i="1"/>
  <c r="K3556" i="1"/>
  <c r="K3536" i="1"/>
  <c r="K3493" i="1"/>
  <c r="K3458" i="1"/>
  <c r="K3404" i="1"/>
  <c r="K3399" i="1"/>
  <c r="K3391" i="1"/>
  <c r="K3375" i="1"/>
  <c r="K3374" i="1"/>
  <c r="K3370" i="1"/>
  <c r="K3367" i="1"/>
  <c r="K3346" i="1"/>
  <c r="K3335" i="1"/>
  <c r="K3283" i="1"/>
  <c r="K3275" i="1"/>
  <c r="K3260" i="1"/>
  <c r="K3247" i="1"/>
  <c r="K3237" i="1"/>
  <c r="K3229" i="1"/>
  <c r="K3209" i="1"/>
  <c r="K3192" i="1"/>
  <c r="K3183" i="1"/>
  <c r="K3141" i="1"/>
  <c r="K3103" i="1"/>
  <c r="K3087" i="1"/>
  <c r="K3070" i="1"/>
  <c r="K3048" i="1"/>
  <c r="K3046" i="1"/>
  <c r="K3042" i="1"/>
  <c r="K3040" i="1"/>
  <c r="K2988" i="1"/>
  <c r="K2952" i="1"/>
  <c r="K2947" i="1"/>
  <c r="K2944" i="1"/>
  <c r="K2943" i="1"/>
  <c r="K2934" i="1"/>
  <c r="K2901" i="1"/>
  <c r="K2868" i="1"/>
  <c r="K2849" i="1"/>
  <c r="K2844" i="1"/>
  <c r="K2838" i="1"/>
  <c r="K2828" i="1"/>
  <c r="K2820" i="1"/>
  <c r="K2810" i="1"/>
  <c r="K2772" i="1"/>
  <c r="K2770" i="1"/>
  <c r="K2764" i="1"/>
  <c r="K2750" i="1"/>
  <c r="K2714" i="1"/>
  <c r="K2701" i="1"/>
  <c r="K2696" i="1"/>
  <c r="K2681" i="1"/>
  <c r="K2677" i="1"/>
  <c r="K2670" i="1"/>
  <c r="K2651" i="1"/>
  <c r="K2643" i="1"/>
  <c r="K2637" i="1"/>
  <c r="K2621" i="1"/>
  <c r="K2592" i="1"/>
  <c r="K2577" i="1"/>
  <c r="K2563" i="1"/>
  <c r="K2561" i="1"/>
  <c r="K2553" i="1"/>
  <c r="K2540" i="1"/>
  <c r="K2525" i="1"/>
  <c r="K2522" i="1"/>
  <c r="K2501" i="1"/>
  <c r="K2500" i="1"/>
  <c r="K2499" i="1"/>
  <c r="K2476" i="1"/>
  <c r="K2469" i="1"/>
  <c r="K2460" i="1"/>
  <c r="K2456" i="1"/>
  <c r="K2436" i="1"/>
  <c r="K2431" i="1"/>
  <c r="K2428" i="1"/>
  <c r="K2414" i="1"/>
  <c r="K2365" i="1"/>
  <c r="K2362" i="1"/>
  <c r="K2330" i="1"/>
  <c r="K2311" i="1"/>
  <c r="K2308" i="1"/>
  <c r="K2295" i="1"/>
  <c r="K2280" i="1"/>
  <c r="K2258" i="1"/>
  <c r="K2238" i="1"/>
  <c r="K2228" i="1"/>
  <c r="K2221" i="1"/>
  <c r="K2217" i="1"/>
  <c r="K2194" i="1"/>
  <c r="K2192" i="1"/>
  <c r="K2190" i="1"/>
  <c r="K2186" i="1"/>
  <c r="K2165" i="1"/>
  <c r="K2163" i="1"/>
  <c r="K2156" i="1"/>
  <c r="K2155" i="1"/>
  <c r="K2133" i="1"/>
  <c r="K2119" i="1"/>
  <c r="K2108" i="1"/>
  <c r="K2107" i="1"/>
  <c r="K2089" i="1"/>
  <c r="K2079" i="1"/>
  <c r="K2034" i="1"/>
  <c r="K1982" i="1"/>
  <c r="K1952" i="1"/>
  <c r="K1947" i="1"/>
  <c r="K1926" i="1"/>
  <c r="K1923" i="1"/>
  <c r="K1917" i="1"/>
  <c r="K1903" i="1"/>
  <c r="K1883" i="1"/>
  <c r="K1877" i="1"/>
  <c r="K1844" i="1"/>
  <c r="K1836" i="1"/>
  <c r="K1824" i="1"/>
  <c r="K1789" i="1"/>
  <c r="K1757" i="1"/>
  <c r="K1750" i="1"/>
  <c r="K1737" i="1"/>
  <c r="K1736" i="1"/>
  <c r="K1734" i="1"/>
  <c r="K1683" i="1"/>
  <c r="K1674" i="1"/>
  <c r="K1671" i="1"/>
  <c r="K1664" i="1"/>
  <c r="K1639" i="1"/>
  <c r="K1622" i="1"/>
  <c r="K1589" i="1"/>
  <c r="K1585" i="1"/>
  <c r="K1583" i="1"/>
  <c r="K1581" i="1"/>
  <c r="K1558" i="1"/>
  <c r="K1544" i="1"/>
  <c r="K1521" i="1"/>
  <c r="K1508" i="1"/>
  <c r="K1489" i="1"/>
  <c r="K1481" i="1"/>
  <c r="K1479" i="1"/>
  <c r="K1462" i="1"/>
  <c r="K1435" i="1"/>
  <c r="K1411" i="1"/>
  <c r="K1375" i="1"/>
  <c r="K1352" i="1"/>
  <c r="K1348" i="1"/>
  <c r="K1335" i="1"/>
  <c r="K1323" i="1"/>
  <c r="K1313" i="1"/>
  <c r="K1310" i="1"/>
  <c r="K1295" i="1"/>
  <c r="K1250" i="1"/>
  <c r="K1228" i="1"/>
  <c r="K1212" i="1"/>
  <c r="K1204" i="1"/>
  <c r="K1195" i="1"/>
  <c r="K1187" i="1"/>
  <c r="K1166" i="1"/>
  <c r="K1158" i="1"/>
  <c r="K1130" i="1"/>
  <c r="K1129" i="1"/>
  <c r="K1102" i="1"/>
  <c r="K1100" i="1"/>
  <c r="K1083" i="1"/>
  <c r="K1066" i="1"/>
  <c r="K1061" i="1"/>
  <c r="K1039" i="1"/>
  <c r="K1032" i="1"/>
  <c r="K1008" i="1"/>
  <c r="K992" i="1"/>
  <c r="K986" i="1"/>
  <c r="K981" i="1"/>
  <c r="K974" i="1"/>
  <c r="K956" i="1"/>
  <c r="K949" i="1"/>
  <c r="K927" i="1"/>
  <c r="K911" i="1"/>
  <c r="K862" i="1"/>
  <c r="K818" i="1"/>
  <c r="K811" i="1"/>
  <c r="K808" i="1"/>
  <c r="K775" i="1"/>
  <c r="K774" i="1"/>
  <c r="K762" i="1"/>
  <c r="K736" i="1"/>
  <c r="K730" i="1"/>
  <c r="K721" i="1"/>
  <c r="K686" i="1"/>
  <c r="K682" i="1"/>
  <c r="K676" i="1"/>
  <c r="K666" i="1"/>
  <c r="K650" i="1"/>
  <c r="K643" i="1"/>
  <c r="K642" i="1"/>
  <c r="K639" i="1"/>
  <c r="K625" i="1"/>
  <c r="K618" i="1"/>
  <c r="K603" i="1"/>
  <c r="K588" i="1"/>
  <c r="K583" i="1"/>
  <c r="K573" i="1"/>
  <c r="K537" i="1"/>
  <c r="K518" i="1"/>
  <c r="K502" i="1"/>
  <c r="K497" i="1"/>
  <c r="K483" i="1"/>
  <c r="K471" i="1"/>
  <c r="K455" i="1"/>
  <c r="K386" i="1"/>
  <c r="K372" i="1"/>
  <c r="K360" i="1"/>
  <c r="K350" i="1"/>
  <c r="K340" i="1"/>
  <c r="K338" i="1"/>
  <c r="K331" i="1"/>
  <c r="K317" i="1"/>
  <c r="K315" i="1"/>
  <c r="K260" i="1"/>
  <c r="K255" i="1"/>
  <c r="K252" i="1"/>
  <c r="K235" i="1"/>
  <c r="K186" i="1"/>
  <c r="K181" i="1"/>
  <c r="K174" i="1"/>
  <c r="K139" i="1"/>
  <c r="K135" i="1"/>
  <c r="K109" i="1"/>
  <c r="K106" i="1"/>
  <c r="K100" i="1"/>
  <c r="K99" i="1"/>
  <c r="K55" i="1"/>
  <c r="K52" i="1"/>
  <c r="K51" i="1"/>
  <c r="K47" i="1"/>
  <c r="K41" i="1"/>
  <c r="K37" i="1"/>
  <c r="K33" i="1"/>
  <c r="K20" i="1"/>
  <c r="K9992" i="1"/>
  <c r="K9975" i="1"/>
  <c r="K9957" i="1"/>
  <c r="K9953" i="1"/>
  <c r="K9927" i="1"/>
  <c r="K9895" i="1"/>
  <c r="K9868" i="1"/>
  <c r="K9864" i="1"/>
  <c r="K9860" i="1"/>
  <c r="K9858" i="1"/>
  <c r="K9851" i="1"/>
  <c r="K9834" i="1"/>
  <c r="K9831" i="1"/>
  <c r="K9818" i="1"/>
  <c r="K9780" i="1"/>
  <c r="K9721" i="1"/>
  <c r="K9707" i="1"/>
  <c r="K9698" i="1"/>
  <c r="K9675" i="1"/>
  <c r="K9663" i="1"/>
  <c r="K9659" i="1"/>
  <c r="K9656" i="1"/>
  <c r="K9655" i="1"/>
  <c r="K9643" i="1"/>
  <c r="K9642" i="1"/>
  <c r="K9639" i="1"/>
  <c r="K9626" i="1"/>
  <c r="K9614" i="1"/>
  <c r="K9563" i="1"/>
  <c r="K9541" i="1"/>
  <c r="K9530" i="1"/>
  <c r="K9518" i="1"/>
  <c r="K9497" i="1"/>
  <c r="K9486" i="1"/>
  <c r="K9480" i="1"/>
  <c r="K9426" i="1"/>
  <c r="K9424" i="1"/>
  <c r="K9390" i="1"/>
  <c r="K9363" i="1"/>
  <c r="K9343" i="1"/>
  <c r="K9341" i="1"/>
  <c r="K9317" i="1"/>
  <c r="K9258" i="1"/>
  <c r="K9244" i="1"/>
  <c r="K9226" i="1"/>
  <c r="K9192" i="1"/>
  <c r="K9187" i="1"/>
  <c r="K9169" i="1"/>
  <c r="K9151" i="1"/>
  <c r="K9114" i="1"/>
  <c r="K9109" i="1"/>
  <c r="K9105" i="1"/>
  <c r="K9081" i="1"/>
  <c r="K9070" i="1"/>
  <c r="K9067" i="1"/>
  <c r="K9063" i="1"/>
  <c r="K9034" i="1"/>
  <c r="K9000" i="1"/>
  <c r="K8990" i="1"/>
  <c r="K8989" i="1"/>
  <c r="K8985" i="1"/>
  <c r="K8978" i="1"/>
  <c r="K8953" i="1"/>
  <c r="K8943" i="1"/>
  <c r="K8914" i="1"/>
  <c r="K8911" i="1"/>
  <c r="K8910" i="1"/>
  <c r="K8902" i="1"/>
  <c r="K8897" i="1"/>
  <c r="K8886" i="1"/>
  <c r="K8843" i="1"/>
  <c r="K8829" i="1"/>
  <c r="K8800" i="1"/>
  <c r="K8757" i="1"/>
  <c r="K8747" i="1"/>
  <c r="K8687" i="1"/>
  <c r="K8665" i="1"/>
  <c r="K8652" i="1"/>
  <c r="K8631" i="1"/>
  <c r="K8629" i="1"/>
  <c r="K8623" i="1"/>
  <c r="K8614" i="1"/>
  <c r="K8590" i="1"/>
  <c r="K8578" i="1"/>
  <c r="K8530" i="1"/>
  <c r="K8458" i="1"/>
  <c r="K8450" i="1"/>
  <c r="K8440" i="1"/>
  <c r="K8428" i="1"/>
  <c r="K8368" i="1"/>
  <c r="K8333" i="1"/>
  <c r="K8330" i="1"/>
  <c r="K8322" i="1"/>
  <c r="K8320" i="1"/>
  <c r="K8312" i="1"/>
  <c r="K8282" i="1"/>
  <c r="K8257" i="1"/>
  <c r="K8233" i="1"/>
  <c r="K8225" i="1"/>
  <c r="K8204" i="1"/>
  <c r="K8200" i="1"/>
  <c r="K8177" i="1"/>
  <c r="K8164" i="1"/>
  <c r="K8145" i="1"/>
  <c r="K8127" i="1"/>
  <c r="K8112" i="1"/>
  <c r="K8111" i="1"/>
  <c r="K8094" i="1"/>
  <c r="K8087" i="1"/>
  <c r="K8026" i="1"/>
  <c r="K7970" i="1"/>
  <c r="K7964" i="1"/>
  <c r="K7951" i="1"/>
  <c r="K7909" i="1"/>
  <c r="K7888" i="1"/>
  <c r="K7884" i="1"/>
  <c r="K7882" i="1"/>
  <c r="K7856" i="1"/>
  <c r="K7827" i="1"/>
  <c r="K7825" i="1"/>
  <c r="K7806" i="1"/>
  <c r="K7797" i="1"/>
  <c r="K7733" i="1"/>
  <c r="K7721" i="1"/>
  <c r="K7645" i="1"/>
  <c r="K7638" i="1"/>
  <c r="K7621" i="1"/>
  <c r="K7612" i="1"/>
  <c r="K7583" i="1"/>
  <c r="K7569" i="1"/>
  <c r="K7554" i="1"/>
  <c r="K7552" i="1"/>
  <c r="K7537" i="1"/>
  <c r="K7529" i="1"/>
  <c r="K7490" i="1"/>
  <c r="K7461" i="1"/>
  <c r="K7456" i="1"/>
  <c r="K7451" i="1"/>
  <c r="K7447" i="1"/>
  <c r="K7432" i="1"/>
  <c r="K7379" i="1"/>
  <c r="K7372" i="1"/>
  <c r="K7370" i="1"/>
  <c r="K7350" i="1"/>
  <c r="K7329" i="1"/>
  <c r="K7326" i="1"/>
  <c r="K7324" i="1"/>
  <c r="K7301" i="1"/>
  <c r="K7299" i="1"/>
  <c r="K7291" i="1"/>
  <c r="K7288" i="1"/>
  <c r="K7255" i="1"/>
  <c r="K7252" i="1"/>
  <c r="K7250" i="1"/>
  <c r="K7236" i="1"/>
  <c r="K7213" i="1"/>
  <c r="K7159" i="1"/>
  <c r="K7145" i="1"/>
  <c r="K7143" i="1"/>
  <c r="K7137" i="1"/>
  <c r="K7034" i="1"/>
  <c r="K7025" i="1"/>
  <c r="K6998" i="1"/>
  <c r="K6987" i="1"/>
  <c r="K6980" i="1"/>
  <c r="K6975" i="1"/>
  <c r="K6969" i="1"/>
  <c r="K6964" i="1"/>
  <c r="K6926" i="1"/>
  <c r="K6922" i="1"/>
  <c r="K6913" i="1"/>
  <c r="K6874" i="1"/>
  <c r="K6837" i="1"/>
  <c r="K6813" i="1"/>
  <c r="K6797" i="1"/>
  <c r="K6796" i="1"/>
  <c r="K6793" i="1"/>
  <c r="K6741" i="1"/>
  <c r="K6718" i="1"/>
  <c r="K6694" i="1"/>
  <c r="K6652" i="1"/>
  <c r="K6648" i="1"/>
  <c r="K6643" i="1"/>
  <c r="K6616" i="1"/>
  <c r="K6613" i="1"/>
  <c r="K6608" i="1"/>
  <c r="K6581" i="1"/>
  <c r="K6545" i="1"/>
  <c r="K6530" i="1"/>
  <c r="K6505" i="1"/>
  <c r="K6470" i="1"/>
  <c r="K6469" i="1"/>
  <c r="K6467" i="1"/>
  <c r="K6451" i="1"/>
  <c r="K6432" i="1"/>
  <c r="K6406" i="1"/>
  <c r="K6402" i="1"/>
  <c r="K6382" i="1"/>
  <c r="K6355" i="1"/>
  <c r="K6350" i="1"/>
  <c r="K6339" i="1"/>
  <c r="K6333" i="1"/>
  <c r="K6323" i="1"/>
  <c r="K6322" i="1"/>
  <c r="K6289" i="1"/>
  <c r="K6280" i="1"/>
  <c r="K6249" i="1"/>
  <c r="K6243" i="1"/>
  <c r="K6242" i="1"/>
  <c r="K6233" i="1"/>
  <c r="K6226" i="1"/>
  <c r="K6135" i="1"/>
  <c r="K6128" i="1"/>
  <c r="K6123" i="1"/>
  <c r="K6104" i="1"/>
  <c r="K6082" i="1"/>
  <c r="K6049" i="1"/>
  <c r="K5982" i="1"/>
  <c r="K5977" i="1"/>
  <c r="K5959" i="1"/>
  <c r="K5934" i="1"/>
  <c r="K5927" i="1"/>
  <c r="K5896" i="1"/>
  <c r="K5895" i="1"/>
  <c r="K5864" i="1"/>
  <c r="K5839" i="1"/>
  <c r="K5825" i="1"/>
  <c r="K5782" i="1"/>
  <c r="K5780" i="1"/>
  <c r="K5775" i="1"/>
  <c r="K5760" i="1"/>
  <c r="K5757" i="1"/>
  <c r="K5752" i="1"/>
  <c r="K5750" i="1"/>
  <c r="K5731" i="1"/>
  <c r="K5709" i="1"/>
  <c r="K5657" i="1"/>
  <c r="K5643" i="1"/>
  <c r="K5624" i="1"/>
  <c r="K5622" i="1"/>
  <c r="K5600" i="1"/>
  <c r="K5598" i="1"/>
  <c r="K5576" i="1"/>
  <c r="K5566" i="1"/>
  <c r="K5552" i="1"/>
  <c r="K5540" i="1"/>
  <c r="K5531" i="1"/>
  <c r="K5519" i="1"/>
  <c r="K5515" i="1"/>
  <c r="K5484" i="1"/>
  <c r="K5483" i="1"/>
  <c r="K5424" i="1"/>
  <c r="K5409" i="1"/>
  <c r="K5390" i="1"/>
  <c r="K5359" i="1"/>
  <c r="K5347" i="1"/>
  <c r="K5311" i="1"/>
  <c r="K5295" i="1"/>
  <c r="K5260" i="1"/>
  <c r="K5252" i="1"/>
  <c r="K5240" i="1"/>
  <c r="K5221" i="1"/>
  <c r="K5220" i="1"/>
  <c r="K5190" i="1"/>
  <c r="K5178" i="1"/>
  <c r="K5152" i="1"/>
  <c r="K5151" i="1"/>
  <c r="K5149" i="1"/>
  <c r="K5135" i="1"/>
  <c r="K5097" i="1"/>
  <c r="K5088" i="1"/>
  <c r="K5077" i="1"/>
  <c r="K5069" i="1"/>
  <c r="K5064" i="1"/>
  <c r="K5050" i="1"/>
  <c r="K5047" i="1"/>
  <c r="K5041" i="1"/>
  <c r="K5032" i="1"/>
  <c r="K5012" i="1"/>
  <c r="K4977" i="1"/>
  <c r="K4967" i="1"/>
  <c r="K4966" i="1"/>
  <c r="K4965" i="1"/>
  <c r="K4952" i="1"/>
  <c r="K4948" i="1"/>
  <c r="K4903" i="1"/>
  <c r="K4884" i="1"/>
  <c r="K4866" i="1"/>
  <c r="K4860" i="1"/>
  <c r="K4858" i="1"/>
  <c r="K4848" i="1"/>
  <c r="K4825" i="1"/>
  <c r="K4805" i="1"/>
  <c r="K4795" i="1"/>
  <c r="K4777" i="1"/>
  <c r="K4775" i="1"/>
  <c r="K4755" i="1"/>
  <c r="K4739" i="1"/>
  <c r="K4725" i="1"/>
  <c r="K4717" i="1"/>
  <c r="K4678" i="1"/>
  <c r="K4677" i="1"/>
  <c r="K4668" i="1"/>
  <c r="K4665" i="1"/>
  <c r="K4578" i="1"/>
  <c r="K4559" i="1"/>
  <c r="K4532" i="1"/>
  <c r="K4513" i="1"/>
  <c r="K4500" i="1"/>
  <c r="K4461" i="1"/>
  <c r="K4447" i="1"/>
  <c r="K4437" i="1"/>
  <c r="K4423" i="1"/>
  <c r="K4393" i="1"/>
  <c r="K4365" i="1"/>
  <c r="K4345" i="1"/>
  <c r="K4317" i="1"/>
  <c r="K4312" i="1"/>
  <c r="K4304" i="1"/>
  <c r="K4277" i="1"/>
  <c r="K4256" i="1"/>
  <c r="K4254" i="1"/>
  <c r="K4238" i="1"/>
  <c r="K4231" i="1"/>
  <c r="K4199" i="1"/>
  <c r="K4187" i="1"/>
  <c r="K4181" i="1"/>
  <c r="K4158" i="1"/>
  <c r="K4151" i="1"/>
  <c r="K4131" i="1"/>
  <c r="K4097" i="1"/>
  <c r="K4091" i="1"/>
  <c r="K4061" i="1"/>
  <c r="K3993" i="1"/>
  <c r="K3992" i="1"/>
  <c r="K3986" i="1"/>
  <c r="K3972" i="1"/>
  <c r="K3943" i="1"/>
  <c r="K3914" i="1"/>
  <c r="K3891" i="1"/>
  <c r="K3879" i="1"/>
  <c r="K3870" i="1"/>
  <c r="K3815" i="1"/>
  <c r="K3789" i="1"/>
  <c r="K3748" i="1"/>
  <c r="K3731" i="1"/>
  <c r="K3728" i="1"/>
  <c r="K3722" i="1"/>
  <c r="K3702" i="1"/>
  <c r="K3651" i="1"/>
  <c r="K3642" i="1"/>
  <c r="K3631" i="1"/>
  <c r="K3580" i="1"/>
  <c r="K3534" i="1"/>
  <c r="K3527" i="1"/>
  <c r="K3524" i="1"/>
  <c r="K3523" i="1"/>
  <c r="K3496" i="1"/>
  <c r="K3470" i="1"/>
  <c r="K3461" i="1"/>
  <c r="K3420" i="1"/>
  <c r="K3417" i="1"/>
  <c r="K3402" i="1"/>
  <c r="K3395" i="1"/>
  <c r="K3387" i="1"/>
  <c r="K3368" i="1"/>
  <c r="K3341" i="1"/>
  <c r="K3336" i="1"/>
  <c r="K3307" i="1"/>
  <c r="K3293" i="1"/>
  <c r="K3280" i="1"/>
  <c r="K3269" i="1"/>
  <c r="K3245" i="1"/>
  <c r="K3152" i="1"/>
  <c r="K3150" i="1"/>
  <c r="K3132" i="1"/>
  <c r="K3130" i="1"/>
  <c r="K3128" i="1"/>
  <c r="K3125" i="1"/>
  <c r="K3118" i="1"/>
  <c r="K3112" i="1"/>
  <c r="K3095" i="1"/>
  <c r="K3075" i="1"/>
  <c r="K3072" i="1"/>
  <c r="K3007" i="1"/>
  <c r="K2990" i="1"/>
  <c r="K2920" i="1"/>
  <c r="K2918" i="1"/>
  <c r="K2917" i="1"/>
  <c r="K2877" i="1"/>
  <c r="K2845" i="1"/>
  <c r="K2806" i="1"/>
  <c r="K2779" i="1"/>
  <c r="K2765" i="1"/>
  <c r="K2760" i="1"/>
  <c r="K2759" i="1"/>
  <c r="K2728" i="1"/>
  <c r="K2727" i="1"/>
  <c r="K2715" i="1"/>
  <c r="K2710" i="1"/>
  <c r="K2707" i="1"/>
  <c r="K2702" i="1"/>
  <c r="K2686" i="1"/>
  <c r="K2676" i="1"/>
  <c r="K2669" i="1"/>
  <c r="K2667" i="1"/>
  <c r="K2618" i="1"/>
  <c r="K2616" i="1"/>
  <c r="K2598" i="1"/>
  <c r="K2593" i="1"/>
  <c r="K2579" i="1"/>
  <c r="K2572" i="1"/>
  <c r="K2568" i="1"/>
  <c r="K2562" i="1"/>
  <c r="K2558" i="1"/>
  <c r="K2547" i="1"/>
  <c r="K2538" i="1"/>
  <c r="K2512" i="1"/>
  <c r="K2508" i="1"/>
  <c r="K2489" i="1"/>
  <c r="K2472" i="1"/>
  <c r="K2465" i="1"/>
  <c r="K2452" i="1"/>
  <c r="K2441" i="1"/>
  <c r="K2437" i="1"/>
  <c r="K2416" i="1"/>
  <c r="K2411" i="1"/>
  <c r="K2360" i="1"/>
  <c r="K2337" i="1"/>
  <c r="K2320" i="1"/>
  <c r="K2290" i="1"/>
  <c r="K2269" i="1"/>
  <c r="K2249" i="1"/>
  <c r="K2226" i="1"/>
  <c r="K2220" i="1"/>
  <c r="K2196" i="1"/>
  <c r="K2185" i="1"/>
  <c r="K2173" i="1"/>
  <c r="K2168" i="1"/>
  <c r="K2166" i="1"/>
  <c r="K2160" i="1"/>
  <c r="K2134" i="1"/>
  <c r="K2130" i="1"/>
  <c r="K2123" i="1"/>
  <c r="K2099" i="1"/>
  <c r="K2096" i="1"/>
  <c r="K2094" i="1"/>
  <c r="K2082" i="1"/>
  <c r="K2074" i="1"/>
  <c r="K2043" i="1"/>
  <c r="K2001" i="1"/>
  <c r="K1984" i="1"/>
  <c r="K1983" i="1"/>
  <c r="K1964" i="1"/>
  <c r="K1953" i="1"/>
  <c r="K1928" i="1"/>
  <c r="K1894" i="1"/>
  <c r="K1889" i="1"/>
  <c r="K1885" i="1"/>
  <c r="K1878" i="1"/>
  <c r="K1864" i="1"/>
  <c r="K1821" i="1"/>
  <c r="K1810" i="1"/>
  <c r="K1801" i="1"/>
  <c r="K1785" i="1"/>
  <c r="K1773" i="1"/>
  <c r="K1768" i="1"/>
  <c r="K1751" i="1"/>
  <c r="K1749" i="1"/>
  <c r="K1735" i="1"/>
  <c r="K1732" i="1"/>
  <c r="K1709" i="1"/>
  <c r="K1697" i="1"/>
  <c r="K1666" i="1"/>
  <c r="K1643" i="1"/>
  <c r="K1630" i="1"/>
  <c r="K1629" i="1"/>
  <c r="K1625" i="1"/>
  <c r="K1610" i="1"/>
  <c r="K1602" i="1"/>
  <c r="K1590" i="1"/>
  <c r="K1553" i="1"/>
  <c r="K1542" i="1"/>
  <c r="K1541" i="1"/>
  <c r="K1505" i="1"/>
  <c r="K1453" i="1"/>
  <c r="K1379" i="1"/>
  <c r="K1365" i="1"/>
  <c r="K1356" i="1"/>
  <c r="K1345" i="1"/>
  <c r="K1339" i="1"/>
  <c r="K1338" i="1"/>
  <c r="K1337" i="1"/>
  <c r="K1302" i="1"/>
  <c r="K1262" i="1"/>
  <c r="K1261" i="1"/>
  <c r="K1236" i="1"/>
  <c r="K1225" i="1"/>
  <c r="K1213" i="1"/>
  <c r="K1211" i="1"/>
  <c r="K1209" i="1"/>
  <c r="K1176" i="1"/>
  <c r="K1144" i="1"/>
  <c r="K1134" i="1"/>
  <c r="K1123" i="1"/>
  <c r="K1104" i="1"/>
  <c r="K1091" i="1"/>
  <c r="K1052" i="1"/>
  <c r="K1050" i="1"/>
  <c r="K1009" i="1"/>
  <c r="K999" i="1"/>
  <c r="K993" i="1"/>
  <c r="K980" i="1"/>
  <c r="K962" i="1"/>
  <c r="K951" i="1"/>
  <c r="K945" i="1"/>
  <c r="K932" i="1"/>
  <c r="K902" i="1"/>
  <c r="K896" i="1"/>
  <c r="K886" i="1"/>
  <c r="K880" i="1"/>
  <c r="K856" i="1"/>
  <c r="K833" i="1"/>
  <c r="K830" i="1"/>
  <c r="K819" i="1"/>
  <c r="K784" i="1"/>
  <c r="K779" i="1"/>
  <c r="K772" i="1"/>
  <c r="K768" i="1"/>
  <c r="K723" i="1"/>
  <c r="K703" i="1"/>
  <c r="K696" i="1"/>
  <c r="K692" i="1"/>
  <c r="K675" i="1"/>
  <c r="K670" i="1"/>
  <c r="K667" i="1"/>
  <c r="K652" i="1"/>
  <c r="K649" i="1"/>
  <c r="K570" i="1"/>
  <c r="K547" i="1"/>
  <c r="K501" i="1"/>
  <c r="K500" i="1"/>
  <c r="K491" i="1"/>
  <c r="K485" i="1"/>
  <c r="K478" i="1"/>
  <c r="K476" i="1"/>
  <c r="K466" i="1"/>
  <c r="K421" i="1"/>
  <c r="K382" i="1"/>
  <c r="K378" i="1"/>
  <c r="K377" i="1"/>
  <c r="K321" i="1"/>
  <c r="K318" i="1"/>
  <c r="K316" i="1"/>
  <c r="K297" i="1"/>
  <c r="K274" i="1"/>
  <c r="K257" i="1"/>
  <c r="K244" i="1"/>
  <c r="K227" i="1"/>
  <c r="K225" i="1"/>
  <c r="K207" i="1"/>
  <c r="K198" i="1"/>
  <c r="K173" i="1"/>
  <c r="K160" i="1"/>
  <c r="K153" i="1"/>
  <c r="K113" i="1"/>
  <c r="K98" i="1"/>
  <c r="K96" i="1"/>
  <c r="K95" i="1"/>
  <c r="K70" i="1"/>
  <c r="K60" i="1"/>
  <c r="K58" i="1"/>
  <c r="K18" i="1"/>
  <c r="K9984" i="1"/>
  <c r="K9971" i="1"/>
  <c r="K9960" i="1"/>
  <c r="K9926" i="1"/>
  <c r="K9890" i="1"/>
  <c r="K9885" i="1"/>
  <c r="K9884" i="1"/>
  <c r="K9808" i="1"/>
  <c r="K9777" i="1"/>
  <c r="K9769" i="1"/>
  <c r="K9717" i="1"/>
  <c r="K9706" i="1"/>
  <c r="K9693" i="1"/>
  <c r="K9686" i="1"/>
  <c r="K9650" i="1"/>
  <c r="K9613" i="1"/>
  <c r="K9611" i="1"/>
  <c r="K9598" i="1"/>
  <c r="K9595" i="1"/>
  <c r="K9585" i="1"/>
  <c r="K9555" i="1"/>
  <c r="K9548" i="1"/>
  <c r="K9529" i="1"/>
  <c r="K9492" i="1"/>
  <c r="K9467" i="1"/>
  <c r="K9462" i="1"/>
  <c r="K9451" i="1"/>
  <c r="K9443" i="1"/>
  <c r="K9437" i="1"/>
  <c r="K9435" i="1"/>
  <c r="K9428" i="1"/>
  <c r="K9415" i="1"/>
  <c r="K9400" i="1"/>
  <c r="K9364" i="1"/>
  <c r="K9360" i="1"/>
  <c r="K9352" i="1"/>
  <c r="K9346" i="1"/>
  <c r="K9324" i="1"/>
  <c r="K9311" i="1"/>
  <c r="K9292" i="1"/>
  <c r="K9291" i="1"/>
  <c r="K9279" i="1"/>
  <c r="K9215" i="1"/>
  <c r="K9209" i="1"/>
  <c r="K9185" i="1"/>
  <c r="K9175" i="1"/>
  <c r="K9133" i="1"/>
  <c r="K9125" i="1"/>
  <c r="K9123" i="1"/>
  <c r="K9113" i="1"/>
  <c r="K9111" i="1"/>
  <c r="K9108" i="1"/>
  <c r="K9071" i="1"/>
  <c r="K9060" i="1"/>
  <c r="K9058" i="1"/>
  <c r="K9054" i="1"/>
  <c r="K9039" i="1"/>
  <c r="K9007" i="1"/>
  <c r="K8997" i="1"/>
  <c r="K8980" i="1"/>
  <c r="K8971" i="1"/>
  <c r="K8955" i="1"/>
  <c r="K8923" i="1"/>
  <c r="K8909" i="1"/>
  <c r="K8898" i="1"/>
  <c r="K8872" i="1"/>
  <c r="K8858" i="1"/>
  <c r="K8856" i="1"/>
  <c r="K8850" i="1"/>
  <c r="K8792" i="1"/>
  <c r="K8787" i="1"/>
  <c r="K8782" i="1"/>
  <c r="K8779" i="1"/>
  <c r="K8746" i="1"/>
  <c r="K8733" i="1"/>
  <c r="K8731" i="1"/>
  <c r="K8726" i="1"/>
  <c r="K8721" i="1"/>
  <c r="K8720" i="1"/>
  <c r="K8712" i="1"/>
  <c r="K8695" i="1"/>
  <c r="K8693" i="1"/>
  <c r="K8673" i="1"/>
  <c r="K8672" i="1"/>
  <c r="K8653" i="1"/>
  <c r="K8643" i="1"/>
  <c r="K8565" i="1"/>
  <c r="K8556" i="1"/>
  <c r="K8541" i="1"/>
  <c r="K8532" i="1"/>
  <c r="K8529" i="1"/>
  <c r="K8522" i="1"/>
  <c r="K8520" i="1"/>
  <c r="K8503" i="1"/>
  <c r="K8478" i="1"/>
  <c r="K8464" i="1"/>
  <c r="K8456" i="1"/>
  <c r="K8451" i="1"/>
  <c r="K8447" i="1"/>
  <c r="K8436" i="1"/>
  <c r="K8434" i="1"/>
  <c r="K8429" i="1"/>
  <c r="K8413" i="1"/>
  <c r="K8403" i="1"/>
  <c r="K8396" i="1"/>
  <c r="K8377" i="1"/>
  <c r="K8370" i="1"/>
  <c r="K8366" i="1"/>
  <c r="K8360" i="1"/>
  <c r="K8357" i="1"/>
  <c r="K8328" i="1"/>
  <c r="K8325" i="1"/>
  <c r="K8291" i="1"/>
  <c r="K8290" i="1"/>
  <c r="K8234" i="1"/>
  <c r="K8208" i="1"/>
  <c r="K8192" i="1"/>
  <c r="K8179" i="1"/>
  <c r="K8142" i="1"/>
  <c r="K8083" i="1"/>
  <c r="K8067" i="1"/>
  <c r="K8056" i="1"/>
  <c r="K8052" i="1"/>
  <c r="K8035" i="1"/>
  <c r="K8032" i="1"/>
  <c r="K8022" i="1"/>
  <c r="K8019" i="1"/>
  <c r="K7995" i="1"/>
  <c r="K7990" i="1"/>
  <c r="K7981" i="1"/>
  <c r="K7977" i="1"/>
  <c r="K7965" i="1"/>
  <c r="K7962" i="1"/>
  <c r="K7905" i="1"/>
  <c r="K7889" i="1"/>
  <c r="K7874" i="1"/>
  <c r="K7870" i="1"/>
  <c r="K7860" i="1"/>
  <c r="K7837" i="1"/>
  <c r="K7809" i="1"/>
  <c r="K7802" i="1"/>
  <c r="K7754" i="1"/>
  <c r="K7723" i="1"/>
  <c r="K7706" i="1"/>
  <c r="K7691" i="1"/>
  <c r="K7683" i="1"/>
  <c r="K7671" i="1"/>
  <c r="K7615" i="1"/>
  <c r="K7608" i="1"/>
  <c r="K7603" i="1"/>
  <c r="K7572" i="1"/>
  <c r="K7564" i="1"/>
  <c r="K7557" i="1"/>
  <c r="K7556" i="1"/>
  <c r="K7551" i="1"/>
  <c r="K7548" i="1"/>
  <c r="K7542" i="1"/>
  <c r="K7518" i="1"/>
  <c r="K7511" i="1"/>
  <c r="K7508" i="1"/>
  <c r="K7506" i="1"/>
  <c r="K7505" i="1"/>
  <c r="K7488" i="1"/>
  <c r="K7484" i="1"/>
  <c r="K7477" i="1"/>
  <c r="K7442" i="1"/>
  <c r="K7441" i="1"/>
  <c r="K7427" i="1"/>
  <c r="K7420" i="1"/>
  <c r="K7395" i="1"/>
  <c r="K7390" i="1"/>
  <c r="K7389" i="1"/>
  <c r="K7388" i="1"/>
  <c r="K7358" i="1"/>
  <c r="K7357" i="1"/>
  <c r="K7352" i="1"/>
  <c r="K7349" i="1"/>
  <c r="K7348" i="1"/>
  <c r="K7347" i="1"/>
  <c r="K7343" i="1"/>
  <c r="K7342" i="1"/>
  <c r="K7340" i="1"/>
  <c r="K7294" i="1"/>
  <c r="K7276" i="1"/>
  <c r="K7273" i="1"/>
  <c r="K7265" i="1"/>
  <c r="K7247" i="1"/>
  <c r="K7224" i="1"/>
  <c r="K7212" i="1"/>
  <c r="K7176" i="1"/>
  <c r="K7166" i="1"/>
  <c r="K7161" i="1"/>
  <c r="K7103" i="1"/>
  <c r="K7073" i="1"/>
  <c r="K7071" i="1"/>
  <c r="K7067" i="1"/>
  <c r="K7051" i="1"/>
  <c r="K7024" i="1"/>
  <c r="K6993" i="1"/>
  <c r="K6990" i="1"/>
  <c r="K6963" i="1"/>
  <c r="K6925" i="1"/>
  <c r="K6899" i="1"/>
  <c r="K6878" i="1"/>
  <c r="K6867" i="1"/>
  <c r="K6828" i="1"/>
  <c r="K6827" i="1"/>
  <c r="K6784" i="1"/>
  <c r="K6746" i="1"/>
  <c r="K6737" i="1"/>
  <c r="K6719" i="1"/>
  <c r="K6717" i="1"/>
  <c r="K6707" i="1"/>
  <c r="K6702" i="1"/>
  <c r="K6700" i="1"/>
  <c r="K6698" i="1"/>
  <c r="K6679" i="1"/>
  <c r="K6678" i="1"/>
  <c r="K6579" i="1"/>
  <c r="K6548" i="1"/>
  <c r="K6544" i="1"/>
  <c r="K6537" i="1"/>
  <c r="K6522" i="1"/>
  <c r="K6495" i="1"/>
  <c r="K6417" i="1"/>
  <c r="K6414" i="1"/>
  <c r="K6396" i="1"/>
  <c r="K6386" i="1"/>
  <c r="K6363" i="1"/>
  <c r="K6359" i="1"/>
  <c r="K6357" i="1"/>
  <c r="K6352" i="1"/>
  <c r="K6338" i="1"/>
  <c r="K6299" i="1"/>
  <c r="K6298" i="1"/>
  <c r="K6297" i="1"/>
  <c r="K6248" i="1"/>
  <c r="K6244" i="1"/>
  <c r="K6236" i="1"/>
  <c r="K6229" i="1"/>
  <c r="K6224" i="1"/>
  <c r="K6209" i="1"/>
  <c r="K6205" i="1"/>
  <c r="K6182" i="1"/>
  <c r="K6179" i="1"/>
  <c r="K6162" i="1"/>
  <c r="K6159" i="1"/>
  <c r="K6144" i="1"/>
  <c r="K6124" i="1"/>
  <c r="K6118" i="1"/>
  <c r="K6114" i="1"/>
  <c r="K6045" i="1"/>
  <c r="K6025" i="1"/>
  <c r="K6001" i="1"/>
  <c r="K5963" i="1"/>
  <c r="K5943" i="1"/>
  <c r="K5939" i="1"/>
  <c r="K5929" i="1"/>
  <c r="K5921" i="1"/>
  <c r="K5913" i="1"/>
  <c r="K5879" i="1"/>
  <c r="K5845" i="1"/>
  <c r="K5844" i="1"/>
  <c r="K5827" i="1"/>
  <c r="K5822" i="1"/>
  <c r="K5801" i="1"/>
  <c r="K5765" i="1"/>
  <c r="K5739" i="1"/>
  <c r="K5734" i="1"/>
  <c r="K5666" i="1"/>
  <c r="K5665" i="1"/>
  <c r="K5661" i="1"/>
  <c r="K5641" i="1"/>
  <c r="K5616" i="1"/>
  <c r="K5609" i="1"/>
  <c r="K5596" i="1"/>
  <c r="K5573" i="1"/>
  <c r="K5564" i="1"/>
  <c r="K5561" i="1"/>
  <c r="K5558" i="1"/>
  <c r="K5557" i="1"/>
  <c r="K5524" i="1"/>
  <c r="K5510" i="1"/>
  <c r="K5497" i="1"/>
  <c r="K5474" i="1"/>
  <c r="K5437" i="1"/>
  <c r="K5428" i="1"/>
  <c r="K5411" i="1"/>
  <c r="K5384" i="1"/>
  <c r="K5382" i="1"/>
  <c r="K5360" i="1"/>
  <c r="K5337" i="1"/>
  <c r="K5336" i="1"/>
  <c r="K5328" i="1"/>
  <c r="K5323" i="1"/>
  <c r="K5287" i="1"/>
  <c r="K5257" i="1"/>
  <c r="K5215" i="1"/>
  <c r="K5187" i="1"/>
  <c r="K5173" i="1"/>
  <c r="K5162" i="1"/>
  <c r="K5157" i="1"/>
  <c r="K5156" i="1"/>
  <c r="K5148" i="1"/>
  <c r="K5143" i="1"/>
  <c r="K5083" i="1"/>
  <c r="K5051" i="1"/>
  <c r="K5037" i="1"/>
  <c r="K5024" i="1"/>
  <c r="K4987" i="1"/>
  <c r="K4971" i="1"/>
  <c r="K4956" i="1"/>
  <c r="K4951" i="1"/>
  <c r="K4947" i="1"/>
  <c r="K4939" i="1"/>
  <c r="K4910" i="1"/>
  <c r="K4882" i="1"/>
  <c r="K4876" i="1"/>
  <c r="K4790" i="1"/>
  <c r="K4781" i="1"/>
  <c r="K4771" i="1"/>
  <c r="K4726" i="1"/>
  <c r="K4681" i="1"/>
  <c r="K4674" i="1"/>
  <c r="K4670" i="1"/>
  <c r="K4654" i="1"/>
  <c r="K4641" i="1"/>
  <c r="K4608" i="1"/>
  <c r="K4587" i="1"/>
  <c r="K4570" i="1"/>
  <c r="K4537" i="1"/>
  <c r="K4506" i="1"/>
  <c r="K4505" i="1"/>
  <c r="K4503" i="1"/>
  <c r="K4495" i="1"/>
  <c r="K4494" i="1"/>
  <c r="K4479" i="1"/>
  <c r="K4475" i="1"/>
  <c r="K4470" i="1"/>
  <c r="K4405" i="1"/>
  <c r="K4383" i="1"/>
  <c r="K4370" i="1"/>
  <c r="K4364" i="1"/>
  <c r="K4354" i="1"/>
  <c r="K4343" i="1"/>
  <c r="K4335" i="1"/>
  <c r="K4333" i="1"/>
  <c r="K4328" i="1"/>
  <c r="K4326" i="1"/>
  <c r="K4303" i="1"/>
  <c r="K4298" i="1"/>
  <c r="K4295" i="1"/>
  <c r="K4286" i="1"/>
  <c r="K4269" i="1"/>
  <c r="K4245" i="1"/>
  <c r="K4244" i="1"/>
  <c r="K4224" i="1"/>
  <c r="K4223" i="1"/>
  <c r="K4212" i="1"/>
  <c r="K4210" i="1"/>
  <c r="K4184" i="1"/>
  <c r="K4145" i="1"/>
  <c r="K4139" i="1"/>
  <c r="K4115" i="1"/>
  <c r="K4103" i="1"/>
  <c r="K4092" i="1"/>
  <c r="K4085" i="1"/>
  <c r="K4080" i="1"/>
  <c r="K4076" i="1"/>
  <c r="K4074" i="1"/>
  <c r="K4057" i="1"/>
  <c r="K4050" i="1"/>
  <c r="K4043" i="1"/>
  <c r="K4034" i="1"/>
  <c r="K3983" i="1"/>
  <c r="K3979" i="1"/>
  <c r="K3959" i="1"/>
  <c r="K3948" i="1"/>
  <c r="K3945" i="1"/>
  <c r="K3903" i="1"/>
  <c r="K3865" i="1"/>
  <c r="K3860" i="1"/>
  <c r="K3859" i="1"/>
  <c r="K3833" i="1"/>
  <c r="K3827" i="1"/>
  <c r="K3824" i="1"/>
  <c r="K3801" i="1"/>
  <c r="K3786" i="1"/>
  <c r="K3784" i="1"/>
  <c r="K3718" i="1"/>
  <c r="K3707" i="1"/>
  <c r="K3691" i="1"/>
  <c r="K3658" i="1"/>
  <c r="K3655" i="1"/>
  <c r="K3647" i="1"/>
  <c r="K3644" i="1"/>
  <c r="K3624" i="1"/>
  <c r="K3622" i="1"/>
  <c r="K3617" i="1"/>
  <c r="K3601" i="1"/>
  <c r="K3598" i="1"/>
  <c r="K3569" i="1"/>
  <c r="K3548" i="1"/>
  <c r="K3546" i="1"/>
  <c r="K3545" i="1"/>
  <c r="K3539" i="1"/>
  <c r="K3533" i="1"/>
  <c r="K3502" i="1"/>
  <c r="K3495" i="1"/>
  <c r="K3486" i="1"/>
  <c r="K3464" i="1"/>
  <c r="K3440" i="1"/>
  <c r="K3439" i="1"/>
  <c r="K3432" i="1"/>
  <c r="K3418" i="1"/>
  <c r="K3403" i="1"/>
  <c r="K3380" i="1"/>
  <c r="K3371" i="1"/>
  <c r="K3359" i="1"/>
  <c r="K3355" i="1"/>
  <c r="K3352" i="1"/>
  <c r="K3337" i="1"/>
  <c r="K3281" i="1"/>
  <c r="K3246" i="1"/>
  <c r="K3227" i="1"/>
  <c r="K3226" i="1"/>
  <c r="K3218" i="1"/>
  <c r="K3213" i="1"/>
  <c r="K3204" i="1"/>
  <c r="K3199" i="1"/>
  <c r="K3190" i="1"/>
  <c r="K3189" i="1"/>
  <c r="K3164" i="1"/>
  <c r="K3162" i="1"/>
  <c r="K3155" i="1"/>
  <c r="K3144" i="1"/>
  <c r="K3120" i="1"/>
  <c r="K3101" i="1"/>
  <c r="K3096" i="1"/>
  <c r="K3084" i="1"/>
  <c r="K3083" i="1"/>
  <c r="K3067" i="1"/>
  <c r="K3041" i="1"/>
  <c r="K3031" i="1"/>
  <c r="K3027" i="1"/>
  <c r="K3025" i="1"/>
  <c r="K3019" i="1"/>
  <c r="K3016" i="1"/>
  <c r="K3013" i="1"/>
  <c r="K2998" i="1"/>
  <c r="K2976" i="1"/>
  <c r="K2927" i="1"/>
  <c r="K2910" i="1"/>
  <c r="K2903" i="1"/>
  <c r="K2897" i="1"/>
  <c r="K2881" i="1"/>
  <c r="K2879" i="1"/>
  <c r="K2866" i="1"/>
  <c r="K2815" i="1"/>
  <c r="K2798" i="1"/>
  <c r="K2784" i="1"/>
  <c r="K2783" i="1"/>
  <c r="K2699" i="1"/>
  <c r="K2693" i="1"/>
  <c r="K2678" i="1"/>
  <c r="K2655" i="1"/>
  <c r="K2647" i="1"/>
  <c r="K2638" i="1"/>
  <c r="K2594" i="1"/>
  <c r="K2587" i="1"/>
  <c r="K2546" i="1"/>
  <c r="K2530" i="1"/>
  <c r="K2515" i="1"/>
  <c r="K2503" i="1"/>
  <c r="K2474" i="1"/>
  <c r="K2467" i="1"/>
  <c r="K2434" i="1"/>
  <c r="K2430" i="1"/>
  <c r="K2407" i="1"/>
  <c r="K2406" i="1"/>
  <c r="K2396" i="1"/>
  <c r="K2374" i="1"/>
  <c r="K2372" i="1"/>
  <c r="K2369" i="1"/>
  <c r="K2315" i="1"/>
  <c r="K2313" i="1"/>
  <c r="K2286" i="1"/>
  <c r="K2282" i="1"/>
  <c r="K2260" i="1"/>
  <c r="K2243" i="1"/>
  <c r="K2237" i="1"/>
  <c r="K2229" i="1"/>
  <c r="K2216" i="1"/>
  <c r="K2209" i="1"/>
  <c r="K2198" i="1"/>
  <c r="K2175" i="1"/>
  <c r="K2169" i="1"/>
  <c r="K2145" i="1"/>
  <c r="K2126" i="1"/>
  <c r="K2116" i="1"/>
  <c r="K2102" i="1"/>
  <c r="K2093" i="1"/>
  <c r="K2092" i="1"/>
  <c r="K2086" i="1"/>
  <c r="K2073" i="1"/>
  <c r="K2070" i="1"/>
  <c r="K2066" i="1"/>
  <c r="K2065" i="1"/>
  <c r="K2061" i="1"/>
  <c r="K2056" i="1"/>
  <c r="K2055" i="1"/>
  <c r="K2033" i="1"/>
  <c r="K2032" i="1"/>
  <c r="K2018" i="1"/>
  <c r="K2013" i="1"/>
  <c r="K1995" i="1"/>
  <c r="K1994" i="1"/>
  <c r="K1946" i="1"/>
  <c r="K1939" i="1"/>
  <c r="K1934" i="1"/>
  <c r="K1929" i="1"/>
  <c r="K1927" i="1"/>
  <c r="K1920" i="1"/>
  <c r="K1918" i="1"/>
  <c r="K1890" i="1"/>
  <c r="K1887" i="1"/>
  <c r="K1873" i="1"/>
  <c r="K1869" i="1"/>
  <c r="K1858" i="1"/>
  <c r="K1845" i="1"/>
  <c r="K1842" i="1"/>
  <c r="K1828" i="1"/>
  <c r="K1815" i="1"/>
  <c r="K1813" i="1"/>
  <c r="K1812" i="1"/>
  <c r="K1767" i="1"/>
  <c r="K1741" i="1"/>
  <c r="K1724" i="1"/>
  <c r="K1719" i="1"/>
  <c r="K1684" i="1"/>
  <c r="K1669" i="1"/>
  <c r="K1665" i="1"/>
  <c r="K1657" i="1"/>
  <c r="K1649" i="1"/>
  <c r="K1642" i="1"/>
  <c r="K1627" i="1"/>
  <c r="K1612" i="1"/>
  <c r="K1591" i="1"/>
  <c r="K1570" i="1"/>
  <c r="K1569" i="1"/>
  <c r="K1550" i="1"/>
  <c r="K1547" i="1"/>
  <c r="K1512" i="1"/>
  <c r="K1502" i="1"/>
  <c r="K1496" i="1"/>
  <c r="K1468" i="1"/>
  <c r="K1427" i="1"/>
  <c r="K1425" i="1"/>
  <c r="K1423" i="1"/>
  <c r="K1415" i="1"/>
  <c r="K1378" i="1"/>
  <c r="K1368" i="1"/>
  <c r="K1296" i="1"/>
  <c r="K1294" i="1"/>
  <c r="K1281" i="1"/>
  <c r="K1268" i="1"/>
  <c r="K1220" i="1"/>
  <c r="K1164" i="1"/>
  <c r="K1156" i="1"/>
  <c r="K1155" i="1"/>
  <c r="K1151" i="1"/>
  <c r="K1132" i="1"/>
  <c r="K1120" i="1"/>
  <c r="K1096" i="1"/>
  <c r="K1093" i="1"/>
  <c r="K1092" i="1"/>
  <c r="K1080" i="1"/>
  <c r="K1067" i="1"/>
  <c r="K1053" i="1"/>
  <c r="K1005" i="1"/>
  <c r="K995" i="1"/>
  <c r="K972" i="1"/>
  <c r="K957" i="1"/>
  <c r="K953" i="1"/>
  <c r="K928" i="1"/>
  <c r="K859" i="1"/>
  <c r="K850" i="1"/>
  <c r="K843" i="1"/>
  <c r="K842" i="1"/>
  <c r="K826" i="1"/>
  <c r="K821" i="1"/>
  <c r="K799" i="1"/>
  <c r="K771" i="1"/>
  <c r="K756" i="1"/>
  <c r="K753" i="1"/>
  <c r="K743" i="1"/>
  <c r="K737" i="1"/>
  <c r="K732" i="1"/>
  <c r="K711" i="1"/>
  <c r="K701" i="1"/>
  <c r="K687" i="1"/>
  <c r="K665" i="1"/>
  <c r="K658" i="1"/>
  <c r="K645" i="1"/>
  <c r="K629" i="1"/>
  <c r="K622" i="1"/>
  <c r="K619" i="1"/>
  <c r="K613" i="1"/>
  <c r="K606" i="1"/>
  <c r="K593" i="1"/>
  <c r="K555" i="1"/>
  <c r="K552" i="1"/>
  <c r="K541" i="1"/>
  <c r="K520" i="1"/>
  <c r="K516" i="1"/>
  <c r="K465" i="1"/>
  <c r="K440" i="1"/>
  <c r="K436" i="1"/>
  <c r="K435" i="1"/>
  <c r="K426" i="1"/>
  <c r="K415" i="1"/>
  <c r="K413" i="1"/>
  <c r="K393" i="1"/>
  <c r="K385" i="1"/>
  <c r="K379" i="1"/>
  <c r="K376" i="1"/>
  <c r="K361" i="1"/>
  <c r="K348" i="1"/>
  <c r="K337" i="1"/>
  <c r="K334" i="1"/>
  <c r="K308" i="1"/>
  <c r="K295" i="1"/>
  <c r="K293" i="1"/>
  <c r="K242" i="1"/>
  <c r="K241" i="1"/>
  <c r="K191" i="1"/>
  <c r="K185" i="1"/>
  <c r="K165" i="1"/>
  <c r="K161" i="1"/>
  <c r="K102" i="1"/>
  <c r="K84" i="1"/>
  <c r="K72" i="1"/>
  <c r="K63" i="1"/>
  <c r="K44" i="1"/>
  <c r="K28" i="1"/>
  <c r="K27" i="1"/>
  <c r="K3" i="1"/>
  <c r="K10000" i="1"/>
  <c r="K9999" i="1"/>
  <c r="K9973" i="1"/>
  <c r="K9970" i="1"/>
  <c r="K9963" i="1"/>
  <c r="K9941" i="1"/>
  <c r="K9916" i="1"/>
  <c r="K9909" i="1"/>
  <c r="K9886" i="1"/>
  <c r="K9879" i="1"/>
  <c r="K9872" i="1"/>
  <c r="K9853" i="1"/>
  <c r="K9805" i="1"/>
  <c r="K9802" i="1"/>
  <c r="K9793" i="1"/>
  <c r="K9786" i="1"/>
  <c r="K9772" i="1"/>
  <c r="K9768" i="1"/>
  <c r="K9757" i="1"/>
  <c r="K9748" i="1"/>
  <c r="K9737" i="1"/>
  <c r="K9714" i="1"/>
  <c r="K9680" i="1"/>
  <c r="K9678" i="1"/>
  <c r="K9662" i="1"/>
  <c r="K9661" i="1"/>
  <c r="K9654" i="1"/>
  <c r="K9636" i="1"/>
  <c r="K9622" i="1"/>
  <c r="K9618" i="1"/>
  <c r="K9594" i="1"/>
  <c r="K9593" i="1"/>
  <c r="K9534" i="1"/>
  <c r="K9520" i="1"/>
  <c r="K9516" i="1"/>
  <c r="K9504" i="1"/>
  <c r="K9487" i="1"/>
  <c r="K9453" i="1"/>
  <c r="K9436" i="1"/>
  <c r="K9434" i="1"/>
  <c r="K9407" i="1"/>
  <c r="K9405" i="1"/>
  <c r="K9395" i="1"/>
  <c r="K9394" i="1"/>
  <c r="K9393" i="1"/>
  <c r="K9391" i="1"/>
  <c r="K9378" i="1"/>
  <c r="K9357" i="1"/>
  <c r="K9338" i="1"/>
  <c r="K9334" i="1"/>
  <c r="K9329" i="1"/>
  <c r="K9315" i="1"/>
  <c r="K9302" i="1"/>
  <c r="K9289" i="1"/>
  <c r="K9278" i="1"/>
  <c r="K9261" i="1"/>
  <c r="K9256" i="1"/>
  <c r="K9248" i="1"/>
  <c r="K9246" i="1"/>
  <c r="K9239" i="1"/>
  <c r="K9231" i="1"/>
  <c r="K9199" i="1"/>
  <c r="K9162" i="1"/>
  <c r="K9145" i="1"/>
  <c r="K9119" i="1"/>
  <c r="K9110" i="1"/>
  <c r="K9076" i="1"/>
  <c r="K9059" i="1"/>
  <c r="K9052" i="1"/>
  <c r="K9038" i="1"/>
  <c r="K9019" i="1"/>
  <c r="K8981" i="1"/>
  <c r="K8956" i="1"/>
  <c r="K8927" i="1"/>
  <c r="K8917" i="1"/>
  <c r="K8900" i="1"/>
  <c r="K8899" i="1"/>
  <c r="K8892" i="1"/>
  <c r="K8884" i="1"/>
  <c r="K8874" i="1"/>
  <c r="K8866" i="1"/>
  <c r="K8845" i="1"/>
  <c r="K8835" i="1"/>
  <c r="K8815" i="1"/>
  <c r="K8814" i="1"/>
  <c r="K8808" i="1"/>
  <c r="K8807" i="1"/>
  <c r="K8795" i="1"/>
  <c r="K8750" i="1"/>
  <c r="K8741" i="1"/>
  <c r="K8740" i="1"/>
  <c r="K8736" i="1"/>
  <c r="K8725" i="1"/>
  <c r="K8722" i="1"/>
  <c r="K8718" i="1"/>
  <c r="K8715" i="1"/>
  <c r="K8714" i="1"/>
  <c r="K8684" i="1"/>
  <c r="K8651" i="1"/>
  <c r="K8564" i="1"/>
  <c r="K8537" i="1"/>
  <c r="K8534" i="1"/>
  <c r="K8524" i="1"/>
  <c r="K8515" i="1"/>
  <c r="K8500" i="1"/>
  <c r="K8492" i="1"/>
  <c r="K8470" i="1"/>
  <c r="K8462" i="1"/>
  <c r="K8448" i="1"/>
  <c r="K8443" i="1"/>
  <c r="K8423" i="1"/>
  <c r="K8367" i="1"/>
  <c r="K8359" i="1"/>
  <c r="K8358" i="1"/>
  <c r="K8352" i="1"/>
  <c r="K8344" i="1"/>
  <c r="K8316" i="1"/>
  <c r="K8244" i="1"/>
  <c r="K8222" i="1"/>
  <c r="K8213" i="1"/>
  <c r="K8201" i="1"/>
  <c r="K8191" i="1"/>
  <c r="K8180" i="1"/>
  <c r="K8178" i="1"/>
  <c r="K8175" i="1"/>
  <c r="K8161" i="1"/>
  <c r="K8158" i="1"/>
  <c r="K8119" i="1"/>
  <c r="K8118" i="1"/>
  <c r="K8108" i="1"/>
  <c r="K8078" i="1"/>
  <c r="K8053" i="1"/>
  <c r="K8044" i="1"/>
  <c r="K8043" i="1"/>
  <c r="K8009" i="1"/>
  <c r="K7936" i="1"/>
  <c r="K7931" i="1"/>
  <c r="K7928" i="1"/>
  <c r="K7922" i="1"/>
  <c r="K7920" i="1"/>
  <c r="K7917" i="1"/>
  <c r="K7915" i="1"/>
  <c r="K7907" i="1"/>
  <c r="K7866" i="1"/>
  <c r="K7851" i="1"/>
  <c r="K7849" i="1"/>
  <c r="K7843" i="1"/>
  <c r="K7816" i="1"/>
  <c r="K7792" i="1"/>
  <c r="K7789" i="1"/>
  <c r="K7749" i="1"/>
  <c r="K7747" i="1"/>
  <c r="K7688" i="1"/>
  <c r="K7676" i="1"/>
  <c r="K7659" i="1"/>
  <c r="K7655" i="1"/>
  <c r="K7649" i="1"/>
  <c r="K7644" i="1"/>
  <c r="K7618" i="1"/>
  <c r="K7579" i="1"/>
  <c r="K7550" i="1"/>
  <c r="K7545" i="1"/>
  <c r="K7541" i="1"/>
  <c r="K7525" i="1"/>
  <c r="K7498" i="1"/>
  <c r="K7459" i="1"/>
  <c r="K7453" i="1"/>
  <c r="K7438" i="1"/>
  <c r="K7409" i="1"/>
  <c r="K7407" i="1"/>
  <c r="K7400" i="1"/>
  <c r="K7339" i="1"/>
  <c r="K7337" i="1"/>
  <c r="K7331" i="1"/>
  <c r="K7320" i="1"/>
  <c r="K7296" i="1"/>
  <c r="K7292" i="1"/>
  <c r="K7289" i="1"/>
  <c r="K7282" i="1"/>
  <c r="K7223" i="1"/>
  <c r="K7177" i="1"/>
  <c r="K7154" i="1"/>
  <c r="K7125" i="1"/>
  <c r="K7078" i="1"/>
  <c r="K7064" i="1"/>
  <c r="K7035" i="1"/>
  <c r="K7032" i="1"/>
  <c r="K7008" i="1"/>
  <c r="K6952" i="1"/>
  <c r="K6938" i="1"/>
  <c r="K6937" i="1"/>
  <c r="K6872" i="1"/>
  <c r="K6836" i="1"/>
  <c r="K6832" i="1"/>
  <c r="K6821" i="1"/>
  <c r="K6809" i="1"/>
  <c r="K6804" i="1"/>
  <c r="K6801" i="1"/>
  <c r="K6791" i="1"/>
  <c r="K6742" i="1"/>
  <c r="K6736" i="1"/>
  <c r="K6601" i="1"/>
  <c r="K6598" i="1"/>
  <c r="K6592" i="1"/>
  <c r="K6571" i="1"/>
  <c r="K6562" i="1"/>
  <c r="K6554" i="1"/>
  <c r="K6550" i="1"/>
  <c r="K6540" i="1"/>
  <c r="K6539" i="1"/>
  <c r="K6526" i="1"/>
  <c r="K6519" i="1"/>
  <c r="K6481" i="1"/>
  <c r="K6427" i="1"/>
  <c r="K6392" i="1"/>
  <c r="K6389" i="1"/>
  <c r="K6387" i="1"/>
  <c r="K6376" i="1"/>
  <c r="K6370" i="1"/>
  <c r="K6317" i="1"/>
  <c r="K6309" i="1"/>
  <c r="K6306" i="1"/>
  <c r="K6291" i="1"/>
  <c r="K6286" i="1"/>
  <c r="K6276" i="1"/>
  <c r="K6256" i="1"/>
  <c r="K6216" i="1"/>
  <c r="K6192" i="1"/>
  <c r="K6185" i="1"/>
  <c r="K6180" i="1"/>
  <c r="K6169" i="1"/>
  <c r="K6155" i="1"/>
  <c r="K6071" i="1"/>
  <c r="K6051" i="1"/>
  <c r="K6031" i="1"/>
  <c r="K6021" i="1"/>
  <c r="K5994" i="1"/>
  <c r="K5985" i="1"/>
  <c r="K5974" i="1"/>
  <c r="K5945" i="1"/>
  <c r="K5941" i="1"/>
  <c r="K5935" i="1"/>
  <c r="K5908" i="1"/>
  <c r="K5894" i="1"/>
  <c r="K5892" i="1"/>
  <c r="K5878" i="1"/>
  <c r="K5868" i="1"/>
  <c r="K5863" i="1"/>
  <c r="K5850" i="1"/>
  <c r="K5820" i="1"/>
  <c r="K5810" i="1"/>
  <c r="K5776" i="1"/>
  <c r="K5758" i="1"/>
  <c r="K5738" i="1"/>
  <c r="K5727" i="1"/>
  <c r="K5720" i="1"/>
  <c r="K5715" i="1"/>
  <c r="K5713" i="1"/>
  <c r="K5706" i="1"/>
  <c r="K5692" i="1"/>
  <c r="K5687" i="1"/>
  <c r="K5680" i="1"/>
  <c r="K5658" i="1"/>
  <c r="K5655" i="1"/>
  <c r="K5592" i="1"/>
  <c r="K5584" i="1"/>
  <c r="K5571" i="1"/>
  <c r="K5560" i="1"/>
  <c r="K5542" i="1"/>
  <c r="K5533" i="1"/>
  <c r="K5527" i="1"/>
  <c r="K5520" i="1"/>
  <c r="K5467" i="1"/>
  <c r="K5465" i="1"/>
  <c r="K5457" i="1"/>
  <c r="K5454" i="1"/>
  <c r="K5446" i="1"/>
  <c r="K5444" i="1"/>
  <c r="K5423" i="1"/>
  <c r="K5413" i="1"/>
  <c r="K5412" i="1"/>
  <c r="K5402" i="1"/>
  <c r="K5342" i="1"/>
  <c r="K5316" i="1"/>
  <c r="K5306" i="1"/>
  <c r="K5284" i="1"/>
  <c r="K5278" i="1"/>
  <c r="K5266" i="1"/>
  <c r="K5251" i="1"/>
  <c r="K5248" i="1"/>
  <c r="K5233" i="1"/>
  <c r="K5230" i="1"/>
  <c r="K5210" i="1"/>
  <c r="K5193" i="1"/>
  <c r="K5192" i="1"/>
  <c r="K5179" i="1"/>
  <c r="K5177" i="1"/>
  <c r="K5163" i="1"/>
  <c r="K5160" i="1"/>
  <c r="K5150" i="1"/>
  <c r="K5141" i="1"/>
  <c r="K5134" i="1"/>
  <c r="K5119" i="1"/>
  <c r="K5102" i="1"/>
  <c r="K5084" i="1"/>
  <c r="K5042" i="1"/>
  <c r="K5038" i="1"/>
  <c r="K4986" i="1"/>
  <c r="K4978" i="1"/>
  <c r="K4976" i="1"/>
  <c r="K4945" i="1"/>
  <c r="K4935" i="1"/>
  <c r="K4929" i="1"/>
  <c r="K4914" i="1"/>
  <c r="K4911" i="1"/>
  <c r="K4895" i="1"/>
  <c r="K4893" i="1"/>
  <c r="K4880" i="1"/>
  <c r="K4870" i="1"/>
  <c r="K4850" i="1"/>
  <c r="K4849" i="1"/>
  <c r="K4842" i="1"/>
  <c r="K4792" i="1"/>
  <c r="K4783" i="1"/>
  <c r="K4778" i="1"/>
  <c r="K4772" i="1"/>
  <c r="K4767" i="1"/>
  <c r="K4754" i="1"/>
  <c r="K4731" i="1"/>
  <c r="K4706" i="1"/>
  <c r="K4682" i="1"/>
  <c r="K4643" i="1"/>
  <c r="K4604" i="1"/>
  <c r="K4569" i="1"/>
  <c r="K4564" i="1"/>
  <c r="K4553" i="1"/>
  <c r="K4551" i="1"/>
  <c r="K4544" i="1"/>
  <c r="K4538" i="1"/>
  <c r="K4518" i="1"/>
  <c r="K4515" i="1"/>
  <c r="K4498" i="1"/>
  <c r="K4485" i="1"/>
  <c r="K4478" i="1"/>
  <c r="K4466" i="1"/>
  <c r="K4430" i="1"/>
  <c r="K4422" i="1"/>
  <c r="K4419" i="1"/>
  <c r="K4417" i="1"/>
  <c r="K4413" i="1"/>
  <c r="K4395" i="1"/>
  <c r="K4353" i="1"/>
  <c r="K4351" i="1"/>
  <c r="K4290" i="1"/>
  <c r="K4278" i="1"/>
  <c r="K4276" i="1"/>
  <c r="K4250" i="1"/>
  <c r="K4228" i="1"/>
  <c r="K4222" i="1"/>
  <c r="K4164" i="1"/>
  <c r="K4127" i="1"/>
  <c r="K4121" i="1"/>
  <c r="K4116" i="1"/>
  <c r="K4106" i="1"/>
  <c r="K4056" i="1"/>
  <c r="K4031" i="1"/>
  <c r="K4014" i="1"/>
  <c r="K4008" i="1"/>
  <c r="K3988" i="1"/>
  <c r="K3975" i="1"/>
  <c r="K3974" i="1"/>
  <c r="K3955" i="1"/>
  <c r="K3952" i="1"/>
  <c r="K3949" i="1"/>
  <c r="K3934" i="1"/>
  <c r="K3931" i="1"/>
  <c r="K3930" i="1"/>
  <c r="K3917" i="1"/>
  <c r="K3912" i="1"/>
  <c r="K3909" i="1"/>
  <c r="K3901" i="1"/>
  <c r="K3900" i="1"/>
  <c r="K3899" i="1"/>
  <c r="K3877" i="1"/>
  <c r="K3861" i="1"/>
  <c r="K3854" i="1"/>
  <c r="K3846" i="1"/>
  <c r="K3838" i="1"/>
  <c r="K3826" i="1"/>
  <c r="K3787" i="1"/>
  <c r="K3780" i="1"/>
  <c r="K3774" i="1"/>
  <c r="K3772" i="1"/>
  <c r="K3749" i="1"/>
  <c r="K3741" i="1"/>
  <c r="K3721" i="1"/>
  <c r="K3701" i="1"/>
  <c r="K3697" i="1"/>
  <c r="K3688" i="1"/>
  <c r="K3669" i="1"/>
  <c r="K3652" i="1"/>
  <c r="K3616" i="1"/>
  <c r="K3610" i="1"/>
  <c r="K3605" i="1"/>
  <c r="K3604" i="1"/>
  <c r="K3578" i="1"/>
  <c r="K3553" i="1"/>
  <c r="K3517" i="1"/>
  <c r="K3515" i="1"/>
  <c r="K3504" i="1"/>
  <c r="K3481" i="1"/>
  <c r="K3478" i="1"/>
  <c r="K3465" i="1"/>
  <c r="K3441" i="1"/>
  <c r="K3409" i="1"/>
  <c r="K3407" i="1"/>
  <c r="K3330" i="1"/>
  <c r="K3314" i="1"/>
  <c r="K3308" i="1"/>
  <c r="K3297" i="1"/>
  <c r="K3276" i="1"/>
  <c r="K3270" i="1"/>
  <c r="K3257" i="1"/>
  <c r="K3234" i="1"/>
  <c r="K3224" i="1"/>
  <c r="K3195" i="1"/>
  <c r="K3168" i="1"/>
  <c r="K3147" i="1"/>
  <c r="K3126" i="1"/>
  <c r="K3100" i="1"/>
  <c r="K3093" i="1"/>
  <c r="K3090" i="1"/>
  <c r="K3078" i="1"/>
  <c r="K3057" i="1"/>
  <c r="K3044" i="1"/>
  <c r="K3038" i="1"/>
  <c r="K3032" i="1"/>
  <c r="K3006" i="1"/>
  <c r="K3001" i="1"/>
  <c r="K2965" i="1"/>
  <c r="K2962" i="1"/>
  <c r="K2953" i="1"/>
  <c r="K2926" i="1"/>
  <c r="K2914" i="1"/>
  <c r="K2909" i="1"/>
  <c r="K2902" i="1"/>
  <c r="K2863" i="1"/>
  <c r="K2852" i="1"/>
  <c r="K2850" i="1"/>
  <c r="K2800" i="1"/>
  <c r="K2795" i="1"/>
  <c r="K2787" i="1"/>
  <c r="K2768" i="1"/>
  <c r="K2762" i="1"/>
  <c r="K2724" i="1"/>
  <c r="K2719" i="1"/>
  <c r="K2705" i="1"/>
  <c r="K2692" i="1"/>
  <c r="K2683" i="1"/>
  <c r="K2661" i="1"/>
  <c r="K2658" i="1"/>
  <c r="K2642" i="1"/>
  <c r="K2548" i="1"/>
  <c r="K2543" i="1"/>
  <c r="K2536" i="1"/>
  <c r="K2527" i="1"/>
  <c r="K2505" i="1"/>
  <c r="K2496" i="1"/>
  <c r="K2480" i="1"/>
  <c r="K2449" i="1"/>
  <c r="K2440" i="1"/>
  <c r="K2394" i="1"/>
  <c r="K2389" i="1"/>
  <c r="K2376" i="1"/>
  <c r="K2357" i="1"/>
  <c r="K2352" i="1"/>
  <c r="K2345" i="1"/>
  <c r="K2340" i="1"/>
  <c r="K2335" i="1"/>
  <c r="K2307" i="1"/>
  <c r="K2281" i="1"/>
  <c r="K2271" i="1"/>
  <c r="K2236" i="1"/>
  <c r="K2222" i="1"/>
  <c r="K2215" i="1"/>
  <c r="K2204" i="1"/>
  <c r="K2151" i="1"/>
  <c r="K2118" i="1"/>
  <c r="K2027" i="1"/>
  <c r="K2026" i="1"/>
  <c r="K2025" i="1"/>
  <c r="K2016" i="1"/>
  <c r="K2010" i="1"/>
  <c r="K1974" i="1"/>
  <c r="K1936" i="1"/>
  <c r="K1911" i="1"/>
  <c r="K1910" i="1"/>
  <c r="K1902" i="1"/>
  <c r="K1896" i="1"/>
  <c r="K1891" i="1"/>
  <c r="K1875" i="1"/>
  <c r="K1867" i="1"/>
  <c r="K1805" i="1"/>
  <c r="K1794" i="1"/>
  <c r="K1788" i="1"/>
  <c r="K1786" i="1"/>
  <c r="K1769" i="1"/>
  <c r="K1753" i="1"/>
  <c r="K1748" i="1"/>
  <c r="K1726" i="1"/>
  <c r="K1711" i="1"/>
  <c r="K1701" i="1"/>
  <c r="K1682" i="1"/>
  <c r="K1680" i="1"/>
  <c r="K1663" i="1"/>
  <c r="K1575" i="1"/>
  <c r="K1554" i="1"/>
  <c r="K1515" i="1"/>
  <c r="K1491" i="1"/>
  <c r="K1443" i="1"/>
  <c r="K1437" i="1"/>
  <c r="K1432" i="1"/>
  <c r="K1418" i="1"/>
  <c r="K1413" i="1"/>
  <c r="K1408" i="1"/>
  <c r="K1407" i="1"/>
  <c r="K1403" i="1"/>
  <c r="K1380" i="1"/>
  <c r="K1371" i="1"/>
  <c r="K1361" i="1"/>
  <c r="K1355" i="1"/>
  <c r="K1350" i="1"/>
  <c r="K1347" i="1"/>
  <c r="K1319" i="1"/>
  <c r="K1314" i="1"/>
  <c r="K1293" i="1"/>
  <c r="K1290" i="1"/>
  <c r="K1285" i="1"/>
  <c r="K1274" i="1"/>
  <c r="K1251" i="1"/>
  <c r="K1246" i="1"/>
  <c r="K1243" i="1"/>
  <c r="K1233" i="1"/>
  <c r="K1229" i="1"/>
  <c r="K1202" i="1"/>
  <c r="K1201" i="1"/>
  <c r="K1197" i="1"/>
  <c r="K1186" i="1"/>
  <c r="K1174" i="1"/>
  <c r="K1137" i="1"/>
  <c r="K1122" i="1"/>
  <c r="K1107" i="1"/>
  <c r="K1105" i="1"/>
  <c r="K1089" i="1"/>
  <c r="K1084" i="1"/>
  <c r="K1072" i="1"/>
  <c r="K1065" i="1"/>
  <c r="K1034" i="1"/>
  <c r="K1022" i="1"/>
  <c r="K1014" i="1"/>
  <c r="K984" i="1"/>
  <c r="K954" i="1"/>
  <c r="K925" i="1"/>
  <c r="K923" i="1"/>
  <c r="K890" i="1"/>
  <c r="K857" i="1"/>
  <c r="K798" i="1"/>
  <c r="K791" i="1"/>
  <c r="K761" i="1"/>
  <c r="K668" i="1"/>
  <c r="K654" i="1"/>
  <c r="K602" i="1"/>
  <c r="K594" i="1"/>
  <c r="K589" i="1"/>
  <c r="K565" i="1"/>
  <c r="K545" i="1"/>
  <c r="K525" i="1"/>
  <c r="K524" i="1"/>
  <c r="K519" i="1"/>
  <c r="K494" i="1"/>
  <c r="K475" i="1"/>
  <c r="K462" i="1"/>
  <c r="K459" i="1"/>
  <c r="K452" i="1"/>
  <c r="K438" i="1"/>
  <c r="K422" i="1"/>
  <c r="K417" i="1"/>
  <c r="K404" i="1"/>
  <c r="K399" i="1"/>
  <c r="K366" i="1"/>
  <c r="K357" i="1"/>
  <c r="K352" i="1"/>
  <c r="K328" i="1"/>
  <c r="K327" i="1"/>
  <c r="K314" i="1"/>
  <c r="K313" i="1"/>
  <c r="K311" i="1"/>
  <c r="K285" i="1"/>
  <c r="K253" i="1"/>
  <c r="K247" i="1"/>
  <c r="K192" i="1"/>
  <c r="K171" i="1"/>
  <c r="K162" i="1"/>
  <c r="K143" i="1"/>
  <c r="K93" i="1"/>
  <c r="K78" i="1"/>
  <c r="K76" i="1"/>
  <c r="K74" i="1"/>
  <c r="K59" i="1"/>
  <c r="K50" i="1"/>
  <c r="K48" i="1"/>
  <c r="K46" i="1"/>
  <c r="K29" i="1"/>
  <c r="K13" i="1"/>
  <c r="K10" i="1"/>
  <c r="K9994" i="1"/>
  <c r="K9967" i="1"/>
  <c r="K9958" i="1"/>
  <c r="K9956" i="1"/>
  <c r="K9950" i="1"/>
  <c r="K9947" i="1"/>
  <c r="K9934" i="1"/>
  <c r="K9908" i="1"/>
  <c r="K9902" i="1"/>
  <c r="K9840" i="1"/>
  <c r="K9835" i="1"/>
  <c r="K9795" i="1"/>
  <c r="K9784" i="1"/>
  <c r="K9770" i="1"/>
  <c r="K9705" i="1"/>
  <c r="K9648" i="1"/>
  <c r="K9634" i="1"/>
  <c r="K9607" i="1"/>
  <c r="K9601" i="1"/>
  <c r="K9590" i="1"/>
  <c r="K9589" i="1"/>
  <c r="K9586" i="1"/>
  <c r="K9561" i="1"/>
  <c r="K9517" i="1"/>
  <c r="K9506" i="1"/>
  <c r="K9494" i="1"/>
  <c r="K9493" i="1"/>
  <c r="K9489" i="1"/>
  <c r="K9482" i="1"/>
  <c r="K9448" i="1"/>
  <c r="K9430" i="1"/>
  <c r="K9420" i="1"/>
  <c r="K9412" i="1"/>
  <c r="K9372" i="1"/>
  <c r="K9335" i="1"/>
  <c r="K9319" i="1"/>
  <c r="K9308" i="1"/>
  <c r="K9304" i="1"/>
  <c r="K9286" i="1"/>
  <c r="K9273" i="1"/>
  <c r="K9260" i="1"/>
  <c r="K9247" i="1"/>
  <c r="K9243" i="1"/>
  <c r="K9236" i="1"/>
  <c r="K9232" i="1"/>
  <c r="K9222" i="1"/>
  <c r="K9201" i="1"/>
  <c r="K9195" i="1"/>
  <c r="K9161" i="1"/>
  <c r="K9158" i="1"/>
  <c r="K9144" i="1"/>
  <c r="K9136" i="1"/>
  <c r="K9097" i="1"/>
  <c r="K9084" i="1"/>
  <c r="K9075" i="1"/>
  <c r="K9062" i="1"/>
  <c r="K9048" i="1"/>
  <c r="K9045" i="1"/>
  <c r="K9044" i="1"/>
  <c r="K9035" i="1"/>
  <c r="K9018" i="1"/>
  <c r="K9011" i="1"/>
  <c r="K9001" i="1"/>
  <c r="K8984" i="1"/>
  <c r="K8976" i="1"/>
  <c r="K8973" i="1"/>
  <c r="K8954" i="1"/>
  <c r="K8951" i="1"/>
  <c r="K8949" i="1"/>
  <c r="K8941" i="1"/>
  <c r="K8939" i="1"/>
  <c r="K8875" i="1"/>
  <c r="K8870" i="1"/>
  <c r="K8862" i="1"/>
  <c r="K8855" i="1"/>
  <c r="K8846" i="1"/>
  <c r="K8842" i="1"/>
  <c r="K8841" i="1"/>
  <c r="K8821" i="1"/>
  <c r="K8770" i="1"/>
  <c r="K8761" i="1"/>
  <c r="K8753" i="1"/>
  <c r="K8743" i="1"/>
  <c r="K8724" i="1"/>
  <c r="K8723" i="1"/>
  <c r="K8690" i="1"/>
  <c r="K8671" i="1"/>
  <c r="K8666" i="1"/>
  <c r="K8633" i="1"/>
  <c r="K8616" i="1"/>
  <c r="K8601" i="1"/>
  <c r="K8587" i="1"/>
  <c r="K8579" i="1"/>
  <c r="K8559" i="1"/>
  <c r="K8523" i="1"/>
  <c r="K8513" i="1"/>
  <c r="K8505" i="1"/>
  <c r="K8498" i="1"/>
  <c r="K8496" i="1"/>
  <c r="K8481" i="1"/>
  <c r="K8477" i="1"/>
  <c r="K8445" i="1"/>
  <c r="K8439" i="1"/>
  <c r="K8411" i="1"/>
  <c r="K8404" i="1"/>
  <c r="K8400" i="1"/>
  <c r="K8376" i="1"/>
  <c r="K8364" i="1"/>
  <c r="K8361" i="1"/>
  <c r="K8340" i="1"/>
  <c r="K8306" i="1"/>
  <c r="K8296" i="1"/>
  <c r="K8280" i="1"/>
  <c r="K8273" i="1"/>
  <c r="K8247" i="1"/>
  <c r="K8230" i="1"/>
  <c r="K8197" i="1"/>
  <c r="K8167" i="1"/>
  <c r="K8166" i="1"/>
  <c r="K8155" i="1"/>
  <c r="K8152" i="1"/>
  <c r="K8114" i="1"/>
  <c r="K8101" i="1"/>
  <c r="K8093" i="1"/>
  <c r="K8072" i="1"/>
  <c r="K8063" i="1"/>
  <c r="K8061" i="1"/>
  <c r="K8051" i="1"/>
  <c r="K8039" i="1"/>
  <c r="K7998" i="1"/>
  <c r="K7994" i="1"/>
  <c r="K7980" i="1"/>
  <c r="K7896" i="1"/>
  <c r="K7841" i="1"/>
  <c r="K7833" i="1"/>
  <c r="K7823" i="1"/>
  <c r="K7774" i="1"/>
  <c r="K7729" i="1"/>
  <c r="K7724" i="1"/>
  <c r="K7704" i="1"/>
  <c r="K7673" i="1"/>
  <c r="K7662" i="1"/>
  <c r="K7651" i="1"/>
  <c r="K7641" i="1"/>
  <c r="K7632" i="1"/>
  <c r="K7631" i="1"/>
  <c r="K7600" i="1"/>
  <c r="K7584" i="1"/>
  <c r="K7567" i="1"/>
  <c r="K7555" i="1"/>
  <c r="K7533" i="1"/>
  <c r="K7491" i="1"/>
  <c r="K7482" i="1"/>
  <c r="K7475" i="1"/>
  <c r="K7465" i="1"/>
  <c r="K7460" i="1"/>
  <c r="K7458" i="1"/>
  <c r="K7439" i="1"/>
  <c r="K7422" i="1"/>
  <c r="K7414" i="1"/>
  <c r="K7410" i="1"/>
  <c r="K7384" i="1"/>
  <c r="K7376" i="1"/>
  <c r="K7373" i="1"/>
  <c r="K7365" i="1"/>
  <c r="K7345" i="1"/>
  <c r="K7338" i="1"/>
  <c r="K7332" i="1"/>
  <c r="K7322" i="1"/>
  <c r="K7302" i="1"/>
  <c r="K7260" i="1"/>
  <c r="K7244" i="1"/>
  <c r="K7241" i="1"/>
  <c r="K7238" i="1"/>
  <c r="K7233" i="1"/>
  <c r="K7219" i="1"/>
  <c r="K7217" i="1"/>
  <c r="K7209" i="1"/>
  <c r="K7206" i="1"/>
  <c r="K7201" i="1"/>
  <c r="K7167" i="1"/>
  <c r="K7151" i="1"/>
  <c r="K7140" i="1"/>
  <c r="K7135" i="1"/>
  <c r="K7127" i="1"/>
  <c r="K7126" i="1"/>
  <c r="K7117" i="1"/>
  <c r="K7114" i="1"/>
  <c r="K7093" i="1"/>
  <c r="K7083" i="1"/>
  <c r="K7058" i="1"/>
  <c r="K7056" i="1"/>
  <c r="K7038" i="1"/>
  <c r="K7028" i="1"/>
  <c r="K7019" i="1"/>
  <c r="K7017" i="1"/>
  <c r="K7016" i="1"/>
  <c r="K7001" i="1"/>
  <c r="K6967" i="1"/>
  <c r="K6950" i="1"/>
  <c r="K6948" i="1"/>
  <c r="K6941" i="1"/>
  <c r="K6916" i="1"/>
  <c r="K6915" i="1"/>
  <c r="K6905" i="1"/>
  <c r="K6888" i="1"/>
  <c r="K6854" i="1"/>
  <c r="K6851" i="1"/>
  <c r="K6799" i="1"/>
  <c r="K6767" i="1"/>
  <c r="K6739" i="1"/>
  <c r="K6695" i="1"/>
  <c r="K6677" i="1"/>
  <c r="K6675" i="1"/>
  <c r="K6665" i="1"/>
  <c r="K6631" i="1"/>
  <c r="K6628" i="1"/>
  <c r="K6625" i="1"/>
  <c r="K6624" i="1"/>
  <c r="K6615" i="1"/>
  <c r="K6590" i="1"/>
  <c r="K6553" i="1"/>
  <c r="K6552" i="1"/>
  <c r="K6542" i="1"/>
  <c r="K6525" i="1"/>
  <c r="K6524" i="1"/>
  <c r="K6516" i="1"/>
  <c r="K6507" i="1"/>
  <c r="K6482" i="1"/>
  <c r="K6461" i="1"/>
  <c r="K6458" i="1"/>
  <c r="K6443" i="1"/>
  <c r="K6407" i="1"/>
  <c r="K6394" i="1"/>
  <c r="K6391" i="1"/>
  <c r="K6360" i="1"/>
  <c r="K6351" i="1"/>
  <c r="K6341" i="1"/>
  <c r="K6328" i="1"/>
  <c r="K6308" i="1"/>
  <c r="K6288" i="1"/>
  <c r="K6271" i="1"/>
  <c r="K6237" i="1"/>
  <c r="K6230" i="1"/>
  <c r="K6210" i="1"/>
  <c r="K6206" i="1"/>
  <c r="K6198" i="1"/>
  <c r="K6181" i="1"/>
  <c r="K6127" i="1"/>
  <c r="K6115" i="1"/>
  <c r="K6108" i="1"/>
  <c r="K6075" i="1"/>
  <c r="K6065" i="1"/>
  <c r="K6061" i="1"/>
  <c r="K6033" i="1"/>
  <c r="K5999" i="1"/>
  <c r="K5978" i="1"/>
  <c r="K5957" i="1"/>
  <c r="K5953" i="1"/>
  <c r="K5933" i="1"/>
  <c r="K5928" i="1"/>
  <c r="K5911" i="1"/>
  <c r="K5854" i="1"/>
  <c r="K5834" i="1"/>
  <c r="K5832" i="1"/>
  <c r="K5791" i="1"/>
  <c r="K5783" i="1"/>
  <c r="K5773" i="1"/>
  <c r="K5755" i="1"/>
  <c r="K5712" i="1"/>
  <c r="K5682" i="1"/>
  <c r="K5677" i="1"/>
  <c r="K5663" i="1"/>
  <c r="K5652" i="1"/>
  <c r="K5627" i="1"/>
  <c r="K5604" i="1"/>
  <c r="K5536" i="1"/>
  <c r="K5532" i="1"/>
  <c r="K5521" i="1"/>
  <c r="K5389" i="1"/>
  <c r="K5381" i="1"/>
  <c r="K5380" i="1"/>
  <c r="K5377" i="1"/>
  <c r="K5376" i="1"/>
  <c r="K5374" i="1"/>
  <c r="K5372" i="1"/>
  <c r="K5352" i="1"/>
  <c r="K5340" i="1"/>
  <c r="K5294" i="1"/>
  <c r="K5286" i="1"/>
  <c r="K5283" i="1"/>
  <c r="K5275" i="1"/>
  <c r="K5269" i="1"/>
  <c r="K5259" i="1"/>
  <c r="K5195" i="1"/>
  <c r="K5174" i="1"/>
  <c r="K5138" i="1"/>
  <c r="K5130" i="1"/>
  <c r="K5123" i="1"/>
  <c r="K5118" i="1"/>
  <c r="K5113" i="1"/>
  <c r="K5110" i="1"/>
  <c r="K5101" i="1"/>
  <c r="K5089" i="1"/>
  <c r="K5075" i="1"/>
  <c r="K5072" i="1"/>
  <c r="K5054" i="1"/>
  <c r="K5040" i="1"/>
  <c r="K5028" i="1"/>
  <c r="K5025" i="1"/>
  <c r="K5006" i="1"/>
  <c r="K5004" i="1"/>
  <c r="K4994" i="1"/>
  <c r="K4899" i="1"/>
  <c r="K4864" i="1"/>
  <c r="K4845" i="1"/>
  <c r="K4839" i="1"/>
  <c r="K4833" i="1"/>
  <c r="K4832" i="1"/>
  <c r="K4831" i="1"/>
  <c r="K4822" i="1"/>
  <c r="K4817" i="1"/>
  <c r="K4807" i="1"/>
  <c r="K4801" i="1"/>
  <c r="K4773" i="1"/>
  <c r="K4766" i="1"/>
  <c r="K4749" i="1"/>
  <c r="K4744" i="1"/>
  <c r="K4741" i="1"/>
  <c r="K4703" i="1"/>
  <c r="K4673" i="1"/>
  <c r="K4671" i="1"/>
  <c r="K4664" i="1"/>
  <c r="K4650" i="1"/>
  <c r="K4648" i="1"/>
  <c r="K4636" i="1"/>
  <c r="K4579" i="1"/>
  <c r="K4555" i="1"/>
  <c r="K4554" i="1"/>
  <c r="K4524" i="1"/>
  <c r="K4480" i="1"/>
  <c r="K4464" i="1"/>
  <c r="K4409" i="1"/>
  <c r="K4390" i="1"/>
  <c r="K4373" i="1"/>
  <c r="K4360" i="1"/>
  <c r="K4355" i="1"/>
  <c r="K4327" i="1"/>
  <c r="K4311" i="1"/>
  <c r="K4285" i="1"/>
  <c r="K4265" i="1"/>
  <c r="K4260" i="1"/>
  <c r="K4255" i="1"/>
  <c r="K4253" i="1"/>
  <c r="K4246" i="1"/>
  <c r="K4237" i="1"/>
  <c r="K4226" i="1"/>
  <c r="K4200" i="1"/>
  <c r="K4185" i="1"/>
  <c r="K4165" i="1"/>
  <c r="K4083" i="1"/>
  <c r="K4082" i="1"/>
  <c r="K4064" i="1"/>
  <c r="K4051" i="1"/>
  <c r="K4049" i="1"/>
  <c r="K4027" i="1"/>
  <c r="K4023" i="1"/>
  <c r="K4000" i="1"/>
  <c r="K3995" i="1"/>
  <c r="K3990" i="1"/>
  <c r="K3950" i="1"/>
  <c r="K3938" i="1"/>
  <c r="K3910" i="1"/>
  <c r="K3908" i="1"/>
  <c r="K3893" i="1"/>
  <c r="K3883" i="1"/>
  <c r="K3873" i="1"/>
  <c r="K3855" i="1"/>
  <c r="K3847" i="1"/>
  <c r="K3841" i="1"/>
  <c r="K3839" i="1"/>
  <c r="K3818" i="1"/>
  <c r="K3813" i="1"/>
  <c r="K3808" i="1"/>
  <c r="K3803" i="1"/>
  <c r="K3800" i="1"/>
  <c r="K3797" i="1"/>
  <c r="K3778" i="1"/>
  <c r="K3770" i="1"/>
  <c r="K3720" i="1"/>
  <c r="K3689" i="1"/>
  <c r="K3603" i="1"/>
  <c r="K3571" i="1"/>
  <c r="K3566" i="1"/>
  <c r="K3564" i="1"/>
  <c r="K3558" i="1"/>
  <c r="K3530" i="1"/>
  <c r="K3513" i="1"/>
  <c r="K3473" i="1"/>
  <c r="K3472" i="1"/>
  <c r="K3463" i="1"/>
  <c r="K3436" i="1"/>
  <c r="K3433" i="1"/>
  <c r="K3422" i="1"/>
  <c r="K3406" i="1"/>
  <c r="K3400" i="1"/>
  <c r="K3389" i="1"/>
  <c r="K3379" i="1"/>
  <c r="K3340" i="1"/>
  <c r="K3320" i="1"/>
  <c r="K3305" i="1"/>
  <c r="K3267" i="1"/>
  <c r="K3202" i="1"/>
  <c r="K3193" i="1"/>
  <c r="K3188" i="1"/>
  <c r="K3184" i="1"/>
  <c r="K3182" i="1"/>
  <c r="K3089" i="1"/>
  <c r="K3068" i="1"/>
  <c r="K3066" i="1"/>
  <c r="K3054" i="1"/>
  <c r="K3051" i="1"/>
  <c r="K3036" i="1"/>
  <c r="K3024" i="1"/>
  <c r="K3018" i="1"/>
  <c r="K3002" i="1"/>
  <c r="K2993" i="1"/>
  <c r="K2971" i="1"/>
  <c r="K2964" i="1"/>
  <c r="K2883" i="1"/>
  <c r="K2876" i="1"/>
  <c r="K2874" i="1"/>
  <c r="K2862" i="1"/>
  <c r="K2841" i="1"/>
  <c r="K2834" i="1"/>
  <c r="K2833" i="1"/>
  <c r="K2827" i="1"/>
  <c r="K2824" i="1"/>
  <c r="K2786" i="1"/>
  <c r="K2769" i="1"/>
  <c r="K2742" i="1"/>
  <c r="K2739" i="1"/>
  <c r="K2722" i="1"/>
  <c r="K2720" i="1"/>
  <c r="K2704" i="1"/>
  <c r="K2694" i="1"/>
  <c r="K2691" i="1"/>
  <c r="K2636" i="1"/>
  <c r="K2634" i="1"/>
  <c r="K2628" i="1"/>
  <c r="K2612" i="1"/>
  <c r="K2610" i="1"/>
  <c r="K2601" i="1"/>
  <c r="K2576" i="1"/>
  <c r="K2567" i="1"/>
  <c r="K2557" i="1"/>
  <c r="K2555" i="1"/>
  <c r="K2526" i="1"/>
  <c r="K2509" i="1"/>
  <c r="K2485" i="1"/>
  <c r="K2484" i="1"/>
  <c r="K2481" i="1"/>
  <c r="K2473" i="1"/>
  <c r="K2470" i="1"/>
  <c r="K2453" i="1"/>
  <c r="K2429" i="1"/>
  <c r="K2426" i="1"/>
  <c r="K2420" i="1"/>
  <c r="K2419" i="1"/>
  <c r="K2415" i="1"/>
  <c r="K2353" i="1"/>
  <c r="K2348" i="1"/>
  <c r="K2285" i="1"/>
  <c r="K2267" i="1"/>
  <c r="K2232" i="1"/>
  <c r="K2219" i="1"/>
  <c r="K2210" i="1"/>
  <c r="K2193" i="1"/>
  <c r="K2182" i="1"/>
  <c r="K2167" i="1"/>
  <c r="K2162" i="1"/>
  <c r="K2146" i="1"/>
  <c r="K2135" i="1"/>
  <c r="K2112" i="1"/>
  <c r="K2084" i="1"/>
  <c r="K2051" i="1"/>
  <c r="K2024" i="1"/>
  <c r="K1993" i="1"/>
  <c r="K1992" i="1"/>
  <c r="K1986" i="1"/>
  <c r="K1979" i="1"/>
  <c r="K1963" i="1"/>
  <c r="K1941" i="1"/>
  <c r="K1930" i="1"/>
  <c r="K1897" i="1"/>
  <c r="K1882" i="1"/>
  <c r="K1876" i="1"/>
  <c r="K1865" i="1"/>
  <c r="K1830" i="1"/>
  <c r="K1806" i="1"/>
  <c r="K1787" i="1"/>
  <c r="K1776" i="1"/>
  <c r="K1771" i="1"/>
  <c r="K1766" i="1"/>
  <c r="K1727" i="1"/>
  <c r="K1704" i="1"/>
  <c r="K1676" i="1"/>
  <c r="K1673" i="1"/>
  <c r="K1668" i="1"/>
  <c r="K1656" i="1"/>
  <c r="K1607" i="1"/>
  <c r="K1604" i="1"/>
  <c r="K1596" i="1"/>
  <c r="K1594" i="1"/>
  <c r="K1588" i="1"/>
  <c r="K1564" i="1"/>
  <c r="K1562" i="1"/>
  <c r="K1552" i="1"/>
  <c r="K1543" i="1"/>
  <c r="K1540" i="1"/>
  <c r="K1533" i="1"/>
  <c r="K1497" i="1"/>
  <c r="K1494" i="1"/>
  <c r="K1455" i="1"/>
  <c r="K1439" i="1"/>
  <c r="K1419" i="1"/>
  <c r="K1414" i="1"/>
  <c r="K1404" i="1"/>
  <c r="K1402" i="1"/>
  <c r="K1401" i="1"/>
  <c r="K1383" i="1"/>
  <c r="K1366" i="1"/>
  <c r="K1354" i="1"/>
  <c r="K1334" i="1"/>
  <c r="K1329" i="1"/>
  <c r="K1299" i="1"/>
  <c r="K1279" i="1"/>
  <c r="K1257" i="1"/>
  <c r="K1237" i="1"/>
  <c r="K1218" i="1"/>
  <c r="K1190" i="1"/>
  <c r="K1188" i="1"/>
  <c r="K1184" i="1"/>
  <c r="K1173" i="1"/>
  <c r="K1141" i="1"/>
  <c r="K1125" i="1"/>
  <c r="K1111" i="1"/>
  <c r="K1097" i="1"/>
  <c r="K1056" i="1"/>
  <c r="K1054" i="1"/>
  <c r="K1044" i="1"/>
  <c r="K1027" i="1"/>
  <c r="K1016" i="1"/>
  <c r="K973" i="1"/>
  <c r="K961" i="1"/>
  <c r="K950" i="1"/>
  <c r="K944" i="1"/>
  <c r="K933" i="1"/>
  <c r="K874" i="1"/>
  <c r="K864" i="1"/>
  <c r="K805" i="1"/>
  <c r="K794" i="1"/>
  <c r="K790" i="1"/>
  <c r="K787" i="1"/>
  <c r="K785" i="1"/>
  <c r="K783" i="1"/>
  <c r="K773" i="1"/>
  <c r="K766" i="1"/>
  <c r="K741" i="1"/>
  <c r="K738" i="1"/>
  <c r="K729" i="1"/>
  <c r="K722" i="1"/>
  <c r="K716" i="1"/>
  <c r="K708" i="1"/>
  <c r="K685" i="1"/>
  <c r="K681" i="1"/>
  <c r="K678" i="1"/>
  <c r="K673" i="1"/>
  <c r="K662" i="1"/>
  <c r="K644" i="1"/>
  <c r="K616" i="1"/>
  <c r="K614" i="1"/>
  <c r="K591" i="1"/>
  <c r="K584" i="1"/>
  <c r="K575" i="1"/>
  <c r="K511" i="1"/>
  <c r="K492" i="1"/>
  <c r="K472" i="1"/>
  <c r="K457" i="1"/>
  <c r="K446" i="1"/>
  <c r="K431" i="1"/>
  <c r="K408" i="1"/>
  <c r="K407" i="1"/>
  <c r="K395" i="1"/>
  <c r="K388" i="1"/>
  <c r="K346" i="1"/>
  <c r="K345" i="1"/>
  <c r="K325" i="1"/>
  <c r="K320" i="1"/>
  <c r="K305" i="1"/>
  <c r="K290" i="1"/>
  <c r="K286" i="1"/>
  <c r="K269" i="1"/>
  <c r="K261" i="1"/>
  <c r="K259" i="1"/>
  <c r="K258" i="1"/>
  <c r="K197" i="1"/>
  <c r="K152" i="1"/>
  <c r="K146" i="1"/>
  <c r="K145" i="1"/>
  <c r="K128" i="1"/>
  <c r="K115" i="1"/>
  <c r="K14" i="1"/>
  <c r="K10001" i="1"/>
  <c r="K9997" i="1"/>
  <c r="K9962" i="1"/>
  <c r="K9952" i="1"/>
  <c r="K9948" i="1"/>
  <c r="K9923" i="1"/>
  <c r="K9920" i="1"/>
  <c r="K9910" i="1"/>
  <c r="K9905" i="1"/>
  <c r="K9899" i="1"/>
  <c r="K9887" i="1"/>
  <c r="K9867" i="1"/>
  <c r="K9856" i="1"/>
  <c r="K9854" i="1"/>
  <c r="K9852" i="1"/>
  <c r="K9836" i="1"/>
  <c r="K9830" i="1"/>
  <c r="K9823" i="1"/>
  <c r="K9798" i="1"/>
  <c r="K9797" i="1"/>
  <c r="K9794" i="1"/>
  <c r="K9789" i="1"/>
  <c r="K9783" i="1"/>
  <c r="K9760" i="1"/>
  <c r="K9741" i="1"/>
  <c r="K9679" i="1"/>
  <c r="K9677" i="1"/>
  <c r="K9669" i="1"/>
  <c r="K9658" i="1"/>
  <c r="K9653" i="1"/>
  <c r="K9651" i="1"/>
  <c r="K9617" i="1"/>
  <c r="K9591" i="1"/>
  <c r="K9538" i="1"/>
  <c r="K9524" i="1"/>
  <c r="K9514" i="1"/>
  <c r="K9466" i="1"/>
  <c r="K9463" i="1"/>
  <c r="K9439" i="1"/>
  <c r="K9427" i="1"/>
  <c r="K9403" i="1"/>
  <c r="K9388" i="1"/>
  <c r="K9347" i="1"/>
  <c r="K9328" i="1"/>
  <c r="K9235" i="1"/>
  <c r="K9224" i="1"/>
  <c r="K9220" i="1"/>
  <c r="K9177" i="1"/>
  <c r="K9173" i="1"/>
  <c r="K9116" i="1"/>
  <c r="K9099" i="1"/>
  <c r="K9087" i="1"/>
  <c r="K9033" i="1"/>
  <c r="K9012" i="1"/>
  <c r="K9002" i="1"/>
  <c r="K8948" i="1"/>
  <c r="K8942" i="1"/>
  <c r="K8936" i="1"/>
  <c r="K8928" i="1"/>
  <c r="K8918" i="1"/>
  <c r="K8881" i="1"/>
  <c r="K8879" i="1"/>
  <c r="K8878" i="1"/>
  <c r="K8876" i="1"/>
  <c r="K8867" i="1"/>
  <c r="K8863" i="1"/>
  <c r="K8860" i="1"/>
  <c r="K8839" i="1"/>
  <c r="K8826" i="1"/>
  <c r="K8824" i="1"/>
  <c r="K8760" i="1"/>
  <c r="K8742" i="1"/>
  <c r="K8685" i="1"/>
  <c r="K8642" i="1"/>
  <c r="K8636" i="1"/>
  <c r="K8608" i="1"/>
  <c r="K8607" i="1"/>
  <c r="K8605" i="1"/>
  <c r="K8598" i="1"/>
  <c r="K8584" i="1"/>
  <c r="K8576" i="1"/>
  <c r="K8572" i="1"/>
  <c r="K8557" i="1"/>
  <c r="K8536" i="1"/>
  <c r="K8528" i="1"/>
  <c r="K8499" i="1"/>
  <c r="K8480" i="1"/>
  <c r="K8471" i="1"/>
  <c r="K8466" i="1"/>
  <c r="K8449" i="1"/>
  <c r="K8430" i="1"/>
  <c r="K8424" i="1"/>
  <c r="K8390" i="1"/>
  <c r="K8356" i="1"/>
  <c r="K8346" i="1"/>
  <c r="K8305" i="1"/>
  <c r="K8300" i="1"/>
  <c r="K8284" i="1"/>
  <c r="K8277" i="1"/>
  <c r="K8271" i="1"/>
  <c r="K8267" i="1"/>
  <c r="K8261" i="1"/>
  <c r="K8254" i="1"/>
  <c r="K8241" i="1"/>
  <c r="K8228" i="1"/>
  <c r="K8227" i="1"/>
  <c r="K8214" i="1"/>
  <c r="K8212" i="1"/>
  <c r="K8207" i="1"/>
  <c r="K8193" i="1"/>
  <c r="K8173" i="1"/>
  <c r="K8141" i="1"/>
  <c r="K8140" i="1"/>
  <c r="K8128" i="1"/>
  <c r="K8121" i="1"/>
  <c r="K8104" i="1"/>
  <c r="K8086" i="1"/>
  <c r="K8037" i="1"/>
  <c r="K7924" i="1"/>
  <c r="K7913" i="1"/>
  <c r="K7904" i="1"/>
  <c r="K7902" i="1"/>
  <c r="K7879" i="1"/>
  <c r="K7875" i="1"/>
  <c r="K7867" i="1"/>
  <c r="K7861" i="1"/>
  <c r="K7858" i="1"/>
  <c r="K7847" i="1"/>
  <c r="K7845" i="1"/>
  <c r="K7838" i="1"/>
  <c r="K7831" i="1"/>
  <c r="K7798" i="1"/>
  <c r="K7736" i="1"/>
  <c r="K7712" i="1"/>
  <c r="K7667" i="1"/>
  <c r="K7660" i="1"/>
  <c r="K7646" i="1"/>
  <c r="K7642" i="1"/>
  <c r="K7604" i="1"/>
  <c r="K7589" i="1"/>
  <c r="K7582" i="1"/>
  <c r="K7570" i="1"/>
  <c r="K7565" i="1"/>
  <c r="K7538" i="1"/>
  <c r="K7521" i="1"/>
  <c r="K7503" i="1"/>
  <c r="K7500" i="1"/>
  <c r="K7485" i="1"/>
  <c r="K7472" i="1"/>
  <c r="K7470" i="1"/>
  <c r="K7468" i="1"/>
  <c r="K7371" i="1"/>
  <c r="K7361" i="1"/>
  <c r="K7298" i="1"/>
  <c r="K7295" i="1"/>
  <c r="K7290" i="1"/>
  <c r="K7271" i="1"/>
  <c r="K7249" i="1"/>
  <c r="K7179" i="1"/>
  <c r="K7156" i="1"/>
  <c r="K7080" i="1"/>
  <c r="K7066" i="1"/>
  <c r="K7055" i="1"/>
  <c r="K7050" i="1"/>
  <c r="K7023" i="1"/>
  <c r="K7021" i="1"/>
  <c r="K6940" i="1"/>
  <c r="K6936" i="1"/>
  <c r="K6928" i="1"/>
  <c r="K6921" i="1"/>
  <c r="K6920" i="1"/>
  <c r="K6918" i="1"/>
  <c r="K6912" i="1"/>
  <c r="K6900" i="1"/>
  <c r="K6898" i="1"/>
  <c r="K6884" i="1"/>
  <c r="K6879" i="1"/>
  <c r="K6870" i="1"/>
  <c r="K6855" i="1"/>
  <c r="K6849" i="1"/>
  <c r="K6820" i="1"/>
  <c r="K6814" i="1"/>
  <c r="K6811" i="1"/>
  <c r="K6781" i="1"/>
  <c r="K6761" i="1"/>
  <c r="K6722" i="1"/>
  <c r="K6697" i="1"/>
  <c r="K6686" i="1"/>
  <c r="K6673" i="1"/>
  <c r="K6653" i="1"/>
  <c r="K6609" i="1"/>
  <c r="K6588" i="1"/>
  <c r="K6582" i="1"/>
  <c r="K6572" i="1"/>
  <c r="K6556" i="1"/>
  <c r="K6513" i="1"/>
  <c r="K6500" i="1"/>
  <c r="K6499" i="1"/>
  <c r="K6488" i="1"/>
  <c r="K6445" i="1"/>
  <c r="K6435" i="1"/>
  <c r="K6420" i="1"/>
  <c r="K6416" i="1"/>
  <c r="K6361" i="1"/>
  <c r="K6332" i="1"/>
  <c r="K6312" i="1"/>
  <c r="K6303" i="1"/>
  <c r="K6301" i="1"/>
  <c r="K6295" i="1"/>
  <c r="K6282" i="1"/>
  <c r="K6277" i="1"/>
  <c r="K6273" i="1"/>
  <c r="K6270" i="1"/>
  <c r="K6266" i="1"/>
  <c r="K6241" i="1"/>
  <c r="K6232" i="1"/>
  <c r="K6218" i="1"/>
  <c r="K6201" i="1"/>
  <c r="K6157" i="1"/>
  <c r="K6110" i="1"/>
  <c r="K6099" i="1"/>
  <c r="K6080" i="1"/>
  <c r="K6050" i="1"/>
  <c r="K6046" i="1"/>
  <c r="K6043" i="1"/>
  <c r="K6042" i="1"/>
  <c r="K6034" i="1"/>
  <c r="K6027" i="1"/>
  <c r="K6018" i="1"/>
  <c r="K5997" i="1"/>
  <c r="K5995" i="1"/>
  <c r="K5992" i="1"/>
  <c r="K5987" i="1"/>
  <c r="K5981" i="1"/>
  <c r="K5973" i="1"/>
  <c r="K5955" i="1"/>
  <c r="K5932" i="1"/>
  <c r="K5917" i="1"/>
  <c r="K5910" i="1"/>
  <c r="K5859" i="1"/>
  <c r="K5819" i="1"/>
  <c r="K5792" i="1"/>
  <c r="K5764" i="1"/>
  <c r="K5761" i="1"/>
  <c r="K5714" i="1"/>
  <c r="K5695" i="1"/>
  <c r="K5681" i="1"/>
  <c r="K5671" i="1"/>
  <c r="K5647" i="1"/>
  <c r="K5621" i="1"/>
  <c r="K5603" i="1"/>
  <c r="K5543" i="1"/>
  <c r="K5538" i="1"/>
  <c r="K5504" i="1"/>
  <c r="K5490" i="1"/>
  <c r="K5489" i="1"/>
  <c r="K5481" i="1"/>
  <c r="K5470" i="1"/>
  <c r="K5463" i="1"/>
  <c r="K5460" i="1"/>
  <c r="K5453" i="1"/>
  <c r="K5447" i="1"/>
  <c r="K5436" i="1"/>
  <c r="K5394" i="1"/>
  <c r="K5392" i="1"/>
  <c r="K5375" i="1"/>
  <c r="K5350" i="1"/>
  <c r="K5334" i="1"/>
  <c r="K5329" i="1"/>
  <c r="K5321" i="1"/>
  <c r="K5289" i="1"/>
  <c r="K5280" i="1"/>
  <c r="K5264" i="1"/>
  <c r="K5258" i="1"/>
  <c r="K5247" i="1"/>
  <c r="K5246" i="1"/>
  <c r="K5228" i="1"/>
  <c r="K5216" i="1"/>
  <c r="K5206" i="1"/>
  <c r="K5180" i="1"/>
  <c r="K5168" i="1"/>
  <c r="K5166" i="1"/>
  <c r="K5139" i="1"/>
  <c r="K5085" i="1"/>
  <c r="K5082" i="1"/>
  <c r="K5079" i="1"/>
  <c r="K4996" i="1"/>
  <c r="K4995" i="1"/>
  <c r="K4984" i="1"/>
  <c r="K4974" i="1"/>
  <c r="K4962" i="1"/>
  <c r="K4961" i="1"/>
  <c r="K4957" i="1"/>
  <c r="K4938" i="1"/>
  <c r="K4923" i="1"/>
  <c r="K4916" i="1"/>
  <c r="K4915" i="1"/>
  <c r="K4908" i="1"/>
  <c r="K4889" i="1"/>
  <c r="K4877" i="1"/>
  <c r="K4871" i="1"/>
  <c r="K4868" i="1"/>
  <c r="K4823" i="1"/>
  <c r="K4821" i="1"/>
  <c r="K4814" i="1"/>
  <c r="K4770" i="1"/>
  <c r="K4762" i="1"/>
  <c r="K4759" i="1"/>
  <c r="K4752" i="1"/>
  <c r="K4716" i="1"/>
  <c r="K4701" i="1"/>
  <c r="K4700" i="1"/>
  <c r="K4691" i="1"/>
  <c r="K4663" i="1"/>
  <c r="K4652" i="1"/>
  <c r="K4640" i="1"/>
  <c r="K4617" i="1"/>
  <c r="K4592" i="1"/>
  <c r="K4585" i="1"/>
  <c r="K4556" i="1"/>
  <c r="K4549" i="1"/>
  <c r="K4548" i="1"/>
  <c r="K4545" i="1"/>
  <c r="K4534" i="1"/>
  <c r="K4514" i="1"/>
  <c r="K4496" i="1"/>
  <c r="K4489" i="1"/>
  <c r="K4484" i="1"/>
  <c r="K4462" i="1"/>
  <c r="K4445" i="1"/>
  <c r="K4418" i="1"/>
  <c r="K4398" i="1"/>
  <c r="K4397" i="1"/>
  <c r="K4379" i="1"/>
  <c r="K4367" i="1"/>
  <c r="K4352" i="1"/>
  <c r="K4341" i="1"/>
  <c r="K4323" i="1"/>
  <c r="K4313" i="1"/>
  <c r="K4301" i="1"/>
  <c r="K4297" i="1"/>
  <c r="K4292" i="1"/>
  <c r="K4243" i="1"/>
  <c r="K4233" i="1"/>
  <c r="K4227" i="1"/>
  <c r="K4196" i="1"/>
  <c r="K4188" i="1"/>
  <c r="K4179" i="1"/>
  <c r="K4176" i="1"/>
  <c r="K4174" i="1"/>
  <c r="K4159" i="1"/>
  <c r="K4134" i="1"/>
  <c r="K4133" i="1"/>
  <c r="K4123" i="1"/>
  <c r="K4117" i="1"/>
  <c r="K4105" i="1"/>
  <c r="K4086" i="1"/>
  <c r="K4055" i="1"/>
  <c r="K4024" i="1"/>
  <c r="K4022" i="1"/>
  <c r="K4017" i="1"/>
  <c r="K3978" i="1"/>
  <c r="K3969" i="1"/>
  <c r="K3951" i="1"/>
  <c r="K3925" i="1"/>
  <c r="K3905" i="1"/>
  <c r="K3868" i="1"/>
  <c r="K3867" i="1"/>
  <c r="K3857" i="1"/>
  <c r="K3853" i="1"/>
  <c r="K3843" i="1"/>
  <c r="K3842" i="1"/>
  <c r="K3820" i="1"/>
  <c r="K3819" i="1"/>
  <c r="K3746" i="1"/>
  <c r="K3740" i="1"/>
  <c r="K3733" i="1"/>
  <c r="K3727" i="1"/>
  <c r="K3708" i="1"/>
  <c r="K3704" i="1"/>
  <c r="K3700" i="1"/>
  <c r="K3694" i="1"/>
  <c r="K3690" i="1"/>
  <c r="K3659" i="1"/>
  <c r="K3657" i="1"/>
  <c r="K3632" i="1"/>
  <c r="K3620" i="1"/>
  <c r="K3568" i="1"/>
  <c r="K3565" i="1"/>
  <c r="K3559" i="1"/>
  <c r="K3490" i="1"/>
  <c r="K3460" i="1"/>
  <c r="K3456" i="1"/>
  <c r="K3429" i="1"/>
  <c r="K3424" i="1"/>
  <c r="K3416" i="1"/>
  <c r="K3414" i="1"/>
  <c r="K3411" i="1"/>
  <c r="K3405" i="1"/>
  <c r="K3394" i="1"/>
  <c r="K3385" i="1"/>
  <c r="K3383" i="1"/>
  <c r="K3382" i="1"/>
  <c r="K3327" i="1"/>
  <c r="K3324" i="1"/>
  <c r="K3295" i="1"/>
  <c r="K3292" i="1"/>
  <c r="K3272" i="1"/>
  <c r="K3265" i="1"/>
  <c r="K3250" i="1"/>
  <c r="K3243" i="1"/>
  <c r="K3240" i="1"/>
  <c r="K3236" i="1"/>
  <c r="K3235" i="1"/>
  <c r="K3233" i="1"/>
  <c r="K3228" i="1"/>
  <c r="K3219" i="1"/>
  <c r="K3217" i="1"/>
  <c r="K3216" i="1"/>
  <c r="K3194" i="1"/>
  <c r="K3187" i="1"/>
  <c r="K3179" i="1"/>
  <c r="K3178" i="1"/>
  <c r="K3154" i="1"/>
  <c r="K3146" i="1"/>
  <c r="K3145" i="1"/>
  <c r="K3136" i="1"/>
  <c r="K3131" i="1"/>
  <c r="K3119" i="1"/>
  <c r="K3107" i="1"/>
  <c r="K3104" i="1"/>
  <c r="K3081" i="1"/>
  <c r="K3071" i="1"/>
  <c r="K3069" i="1"/>
  <c r="K3049" i="1"/>
  <c r="K3035" i="1"/>
  <c r="K2992" i="1"/>
  <c r="K2974" i="1"/>
  <c r="K2945" i="1"/>
  <c r="K2924" i="1"/>
  <c r="K2894" i="1"/>
  <c r="K2891" i="1"/>
  <c r="K2869" i="1"/>
  <c r="K2859" i="1"/>
  <c r="K2832" i="1"/>
  <c r="K2817" i="1"/>
  <c r="K2814" i="1"/>
  <c r="K2807" i="1"/>
  <c r="K2797" i="1"/>
  <c r="K2789" i="1"/>
  <c r="K2729" i="1"/>
  <c r="K2718" i="1"/>
  <c r="K2698" i="1"/>
  <c r="K2679" i="1"/>
  <c r="K2645" i="1"/>
  <c r="K2625" i="1"/>
  <c r="K2619" i="1"/>
  <c r="K2565" i="1"/>
  <c r="K2510" i="1"/>
  <c r="K2490" i="1"/>
  <c r="K2483" i="1"/>
  <c r="K2477" i="1"/>
  <c r="K2466" i="1"/>
  <c r="K2457" i="1"/>
  <c r="K2442" i="1"/>
  <c r="K2427" i="1"/>
  <c r="K2398" i="1"/>
  <c r="K2392" i="1"/>
  <c r="K2390" i="1"/>
  <c r="K2379" i="1"/>
  <c r="K2361" i="1"/>
  <c r="K2339" i="1"/>
  <c r="K2325" i="1"/>
  <c r="K2303" i="1"/>
  <c r="K2299" i="1"/>
  <c r="K2287" i="1"/>
  <c r="K2275" i="1"/>
  <c r="K2265" i="1"/>
  <c r="K2262" i="1"/>
  <c r="K2255" i="1"/>
  <c r="K2253" i="1"/>
  <c r="K2250" i="1"/>
  <c r="K2208" i="1"/>
  <c r="K2205" i="1"/>
  <c r="K2203" i="1"/>
  <c r="K2172" i="1"/>
  <c r="K2157" i="1"/>
  <c r="K2149" i="1"/>
  <c r="K2143" i="1"/>
  <c r="K2141" i="1"/>
  <c r="K2120" i="1"/>
  <c r="K2114" i="1"/>
  <c r="K2098" i="1"/>
  <c r="K2078" i="1"/>
  <c r="K2072" i="1"/>
  <c r="K2064" i="1"/>
  <c r="K2057" i="1"/>
  <c r="K2054" i="1"/>
  <c r="K2012" i="1"/>
  <c r="K1990" i="1"/>
  <c r="K1976" i="1"/>
  <c r="K1966" i="1"/>
  <c r="K1959" i="1"/>
  <c r="K1948" i="1"/>
  <c r="K1933" i="1"/>
  <c r="K1909" i="1"/>
  <c r="K1900" i="1"/>
  <c r="K1898" i="1"/>
  <c r="K1892" i="1"/>
  <c r="K1886" i="1"/>
  <c r="K1881" i="1"/>
  <c r="K1851" i="1"/>
  <c r="K1850" i="1"/>
  <c r="K1846" i="1"/>
  <c r="K1800" i="1"/>
  <c r="K1783" i="1"/>
  <c r="K1780" i="1"/>
  <c r="K1770" i="1"/>
  <c r="K1717" i="1"/>
  <c r="K1713" i="1"/>
  <c r="K1698" i="1"/>
  <c r="K1686" i="1"/>
  <c r="K1678" i="1"/>
  <c r="K1654" i="1"/>
  <c r="K1638" i="1"/>
  <c r="K1632" i="1"/>
  <c r="K1609" i="1"/>
  <c r="K1608" i="1"/>
  <c r="K1603" i="1"/>
  <c r="K1592" i="1"/>
  <c r="K1567" i="1"/>
  <c r="K1556" i="1"/>
  <c r="K1545" i="1"/>
  <c r="K1539" i="1"/>
  <c r="K1538" i="1"/>
  <c r="K1528" i="1"/>
  <c r="K1516" i="1"/>
  <c r="K1500" i="1"/>
  <c r="K1499" i="1"/>
  <c r="K1482" i="1"/>
  <c r="K1478" i="1"/>
  <c r="K1473" i="1"/>
  <c r="K1467" i="1"/>
  <c r="K1463" i="1"/>
  <c r="K1458" i="1"/>
  <c r="K1457" i="1"/>
  <c r="K1440" i="1"/>
  <c r="K1429" i="1"/>
  <c r="K1410" i="1"/>
  <c r="K1398" i="1"/>
  <c r="K1386" i="1"/>
  <c r="K1367" i="1"/>
  <c r="K1357" i="1"/>
  <c r="K1342" i="1"/>
  <c r="K1308" i="1"/>
  <c r="K1301" i="1"/>
  <c r="K1298" i="1"/>
  <c r="K1280" i="1"/>
  <c r="K1270" i="1"/>
  <c r="K1269" i="1"/>
  <c r="K1253" i="1"/>
  <c r="K1242" i="1"/>
  <c r="K1216" i="1"/>
  <c r="K1207" i="1"/>
  <c r="K1183" i="1"/>
  <c r="K1161" i="1"/>
  <c r="K1146" i="1"/>
  <c r="K1143" i="1"/>
  <c r="K1126" i="1"/>
  <c r="K1118" i="1"/>
  <c r="K1078" i="1"/>
  <c r="K1058" i="1"/>
  <c r="K1048" i="1"/>
  <c r="K1038" i="1"/>
  <c r="K1037" i="1"/>
  <c r="K1013" i="1"/>
  <c r="K1004" i="1"/>
  <c r="K1002" i="1"/>
  <c r="K994" i="1"/>
  <c r="K908" i="1"/>
  <c r="K903" i="1"/>
  <c r="K887" i="1"/>
  <c r="K881" i="1"/>
  <c r="K869" i="1"/>
  <c r="K868" i="1"/>
  <c r="K865" i="1"/>
  <c r="K847" i="1"/>
  <c r="K837" i="1"/>
  <c r="K827" i="1"/>
  <c r="K824" i="1"/>
  <c r="K817" i="1"/>
  <c r="K800" i="1"/>
  <c r="K793" i="1"/>
  <c r="K763" i="1"/>
  <c r="K758" i="1"/>
  <c r="K757" i="1"/>
  <c r="K754" i="1"/>
  <c r="K718" i="1"/>
  <c r="K710" i="1"/>
  <c r="K680" i="1"/>
  <c r="K651" i="1"/>
  <c r="K635" i="1"/>
  <c r="K628" i="1"/>
  <c r="K610" i="1"/>
  <c r="K568" i="1"/>
  <c r="K560" i="1"/>
  <c r="K549" i="1"/>
  <c r="K509" i="1"/>
  <c r="K493" i="1"/>
  <c r="K489" i="1"/>
  <c r="K477" i="1"/>
  <c r="K434" i="1"/>
  <c r="K365" i="1"/>
  <c r="K351" i="1"/>
  <c r="K344" i="1"/>
  <c r="K333" i="1"/>
  <c r="K322" i="1"/>
  <c r="K312" i="1"/>
  <c r="K287" i="1"/>
  <c r="K272" i="1"/>
  <c r="K267" i="1"/>
  <c r="K232" i="1"/>
  <c r="K218" i="1"/>
  <c r="K209" i="1"/>
  <c r="K201" i="1"/>
  <c r="K199" i="1"/>
  <c r="K193" i="1"/>
  <c r="K190" i="1"/>
  <c r="K187" i="1"/>
  <c r="K172" i="1"/>
  <c r="K141" i="1"/>
  <c r="K131" i="1"/>
  <c r="K111" i="1"/>
  <c r="K86" i="1"/>
  <c r="K34" i="1"/>
  <c r="K11" i="1"/>
  <c r="K9993" i="1"/>
  <c r="K9991" i="1"/>
  <c r="K9982" i="1"/>
  <c r="K9939" i="1"/>
  <c r="K9938" i="1"/>
  <c r="K9935" i="1"/>
  <c r="K9906" i="1"/>
  <c r="K9877" i="1"/>
  <c r="K9869" i="1"/>
  <c r="K9841" i="1"/>
  <c r="K9817" i="1"/>
  <c r="K9814" i="1"/>
  <c r="K9811" i="1"/>
  <c r="K9791" i="1"/>
  <c r="K9790" i="1"/>
  <c r="K9785" i="1"/>
  <c r="K9782" i="1"/>
  <c r="K9743" i="1"/>
  <c r="K9736" i="1"/>
  <c r="K9735" i="1"/>
  <c r="K9734" i="1"/>
  <c r="K9730" i="1"/>
  <c r="K9726" i="1"/>
  <c r="K9715" i="1"/>
  <c r="K9702" i="1"/>
  <c r="K9692" i="1"/>
  <c r="K9676" i="1"/>
  <c r="K9672" i="1"/>
  <c r="K9657" i="1"/>
  <c r="K9646" i="1"/>
  <c r="K9640" i="1"/>
  <c r="K9630" i="1"/>
  <c r="K9624" i="1"/>
  <c r="K9621" i="1"/>
  <c r="K9600" i="1"/>
  <c r="K9584" i="1"/>
  <c r="K9582" i="1"/>
  <c r="K9566" i="1"/>
  <c r="K9559" i="1"/>
  <c r="K9556" i="1"/>
  <c r="K9523" i="1"/>
  <c r="K9513" i="1"/>
  <c r="K9471" i="1"/>
  <c r="K9459" i="1"/>
  <c r="K9438" i="1"/>
  <c r="K9422" i="1"/>
  <c r="K9417" i="1"/>
  <c r="K9381" i="1"/>
  <c r="K9373" i="1"/>
  <c r="K9358" i="1"/>
  <c r="K9355" i="1"/>
  <c r="K9354" i="1"/>
  <c r="K9340" i="1"/>
  <c r="K9337" i="1"/>
  <c r="K9316" i="1"/>
  <c r="K9298" i="1"/>
  <c r="K9275" i="1"/>
  <c r="K9184" i="1"/>
  <c r="K9180" i="1"/>
  <c r="K9159" i="1"/>
  <c r="K9156" i="1"/>
  <c r="K9155" i="1"/>
  <c r="K9134" i="1"/>
  <c r="K9130" i="1"/>
  <c r="K9128" i="1"/>
  <c r="K9120" i="1"/>
  <c r="K9115" i="1"/>
  <c r="K9104" i="1"/>
  <c r="K9098" i="1"/>
  <c r="K9088" i="1"/>
  <c r="K9083" i="1"/>
  <c r="K9027" i="1"/>
  <c r="K9024" i="1"/>
  <c r="K8920" i="1"/>
  <c r="K8908" i="1"/>
  <c r="K8904" i="1"/>
  <c r="K8882" i="1"/>
  <c r="K8834" i="1"/>
  <c r="K8823" i="1"/>
  <c r="K8810" i="1"/>
  <c r="K8801" i="1"/>
  <c r="K8778" i="1"/>
  <c r="K8776" i="1"/>
  <c r="K8769" i="1"/>
  <c r="K8766" i="1"/>
  <c r="K8759" i="1"/>
  <c r="K8745" i="1"/>
  <c r="K8701" i="1"/>
  <c r="K8682" i="1"/>
  <c r="K8669" i="1"/>
  <c r="K8635" i="1"/>
  <c r="K8632" i="1"/>
  <c r="K8611" i="1"/>
  <c r="K8604" i="1"/>
  <c r="K8593" i="1"/>
  <c r="K8574" i="1"/>
  <c r="K8540" i="1"/>
  <c r="K8531" i="1"/>
  <c r="K8508" i="1"/>
  <c r="K8497" i="1"/>
  <c r="K8487" i="1"/>
  <c r="K8486" i="1"/>
  <c r="K8465" i="1"/>
  <c r="K8453" i="1"/>
  <c r="K8405" i="1"/>
  <c r="K8401" i="1"/>
  <c r="K8385" i="1"/>
  <c r="K8369" i="1"/>
  <c r="K8329" i="1"/>
  <c r="K8317" i="1"/>
  <c r="K8303" i="1"/>
  <c r="K8297" i="1"/>
  <c r="K8272" i="1"/>
  <c r="K8202" i="1"/>
  <c r="K8172" i="1"/>
  <c r="K8169" i="1"/>
  <c r="K8159" i="1"/>
  <c r="K8156" i="1"/>
  <c r="K8153" i="1"/>
  <c r="K8139" i="1"/>
  <c r="K8122" i="1"/>
  <c r="K8107" i="1"/>
  <c r="K8079" i="1"/>
  <c r="K8077" i="1"/>
  <c r="K8066" i="1"/>
  <c r="K8054" i="1"/>
  <c r="K8003" i="1"/>
  <c r="K7974" i="1"/>
  <c r="K7944" i="1"/>
  <c r="K7937" i="1"/>
  <c r="K7925" i="1"/>
  <c r="K7910" i="1"/>
  <c r="K7829" i="1"/>
  <c r="K7813" i="1"/>
  <c r="K7790" i="1"/>
  <c r="K7788" i="1"/>
  <c r="K7784" i="1"/>
  <c r="K7780" i="1"/>
  <c r="K7765" i="1"/>
  <c r="K7757" i="1"/>
  <c r="K7751" i="1"/>
  <c r="K7725" i="1"/>
  <c r="K7716" i="1"/>
  <c r="K7694" i="1"/>
  <c r="K7693" i="1"/>
  <c r="K7686" i="1"/>
  <c r="K7640" i="1"/>
  <c r="K7637" i="1"/>
  <c r="K7627" i="1"/>
  <c r="K7619" i="1"/>
  <c r="K7614" i="1"/>
  <c r="K7593" i="1"/>
  <c r="K7592" i="1"/>
  <c r="K7581" i="1"/>
  <c r="K7560" i="1"/>
  <c r="K7546" i="1"/>
  <c r="K7539" i="1"/>
  <c r="K7535" i="1"/>
  <c r="K7496" i="1"/>
  <c r="K7455" i="1"/>
  <c r="K7450" i="1"/>
  <c r="K7430" i="1"/>
  <c r="K7406" i="1"/>
  <c r="K7397" i="1"/>
  <c r="K7369" i="1"/>
  <c r="K7353" i="1"/>
  <c r="K7334" i="1"/>
  <c r="K7316" i="1"/>
  <c r="K7304" i="1"/>
  <c r="K7300" i="1"/>
  <c r="K7297" i="1"/>
  <c r="K7286" i="1"/>
  <c r="K7283" i="1"/>
  <c r="K7280" i="1"/>
  <c r="K7277" i="1"/>
  <c r="K7258" i="1"/>
  <c r="K7228" i="1"/>
  <c r="K7220" i="1"/>
  <c r="K7197" i="1"/>
  <c r="K7190" i="1"/>
  <c r="K7178" i="1"/>
  <c r="K7171" i="1"/>
  <c r="K7157" i="1"/>
  <c r="K7132" i="1"/>
  <c r="K7131" i="1"/>
  <c r="K7130" i="1"/>
  <c r="K7119" i="1"/>
  <c r="K7113" i="1"/>
  <c r="K7112" i="1"/>
  <c r="K7061" i="1"/>
  <c r="K7052" i="1"/>
  <c r="K7043" i="1"/>
  <c r="K7022" i="1"/>
  <c r="K7006" i="1"/>
  <c r="K7002" i="1"/>
  <c r="K6995" i="1"/>
  <c r="K6994" i="1"/>
  <c r="K6989" i="1"/>
  <c r="K6935" i="1"/>
  <c r="K6923" i="1"/>
  <c r="K6904" i="1"/>
  <c r="K6862" i="1"/>
  <c r="K6845" i="1"/>
  <c r="K6839" i="1"/>
  <c r="K6835" i="1"/>
  <c r="K6803" i="1"/>
  <c r="K6798" i="1"/>
  <c r="K6790" i="1"/>
  <c r="K6774" i="1"/>
  <c r="K6757" i="1"/>
  <c r="K6747" i="1"/>
  <c r="K6745" i="1"/>
  <c r="K6735" i="1"/>
  <c r="K6712" i="1"/>
  <c r="K6676" i="1"/>
  <c r="K6640" i="1"/>
  <c r="K6636" i="1"/>
  <c r="K6623" i="1"/>
  <c r="K6600" i="1"/>
  <c r="K6585" i="1"/>
  <c r="K6576" i="1"/>
  <c r="K6575" i="1"/>
  <c r="K6543" i="1"/>
  <c r="K6528" i="1"/>
  <c r="K6520" i="1"/>
  <c r="K6486" i="1"/>
  <c r="K6479" i="1"/>
  <c r="K6474" i="1"/>
  <c r="K6466" i="1"/>
  <c r="K6450" i="1"/>
  <c r="K6448" i="1"/>
  <c r="K6446" i="1"/>
  <c r="K6436" i="1"/>
  <c r="K6434" i="1"/>
  <c r="K6424" i="1"/>
  <c r="K6374" i="1"/>
  <c r="K6372" i="1"/>
  <c r="K6367" i="1"/>
  <c r="K6364" i="1"/>
  <c r="K6353" i="1"/>
  <c r="K6293" i="1"/>
  <c r="K6240" i="1"/>
  <c r="K6222" i="1"/>
  <c r="K6194" i="1"/>
  <c r="K6186" i="1"/>
  <c r="K6183" i="1"/>
  <c r="K6177" i="1"/>
  <c r="K6160" i="1"/>
  <c r="K6158" i="1"/>
  <c r="K6146" i="1"/>
  <c r="K6134" i="1"/>
  <c r="K6132" i="1"/>
  <c r="K6103" i="1"/>
  <c r="K6074" i="1"/>
  <c r="K6070" i="1"/>
  <c r="K6054" i="1"/>
  <c r="K6048" i="1"/>
  <c r="K6030" i="1"/>
  <c r="K6020" i="1"/>
  <c r="K6002" i="1"/>
  <c r="K5975" i="1"/>
  <c r="K5969" i="1"/>
  <c r="K5925" i="1"/>
  <c r="K5902" i="1"/>
  <c r="K5899" i="1"/>
  <c r="K5891" i="1"/>
  <c r="K5877" i="1"/>
  <c r="K5843" i="1"/>
  <c r="K5838" i="1"/>
  <c r="K5802" i="1"/>
  <c r="K5800" i="1"/>
  <c r="K5797" i="1"/>
  <c r="K5787" i="1"/>
  <c r="K5774" i="1"/>
  <c r="K5762" i="1"/>
  <c r="K5693" i="1"/>
  <c r="K5691" i="1"/>
  <c r="K5678" i="1"/>
  <c r="K5675" i="1"/>
  <c r="K5650" i="1"/>
  <c r="K5563" i="1"/>
  <c r="K5506" i="1"/>
  <c r="K5502" i="1"/>
  <c r="K5496" i="1"/>
  <c r="K5471" i="1"/>
  <c r="K5458" i="1"/>
  <c r="K5452" i="1"/>
  <c r="K5420" i="1"/>
  <c r="K5407" i="1"/>
  <c r="K5406" i="1"/>
  <c r="K5396" i="1"/>
  <c r="K5393" i="1"/>
  <c r="K5385" i="1"/>
  <c r="K5379" i="1"/>
  <c r="K5312" i="1"/>
  <c r="K5301" i="1"/>
  <c r="K5292" i="1"/>
  <c r="K5234" i="1"/>
  <c r="K5196" i="1"/>
  <c r="K5194" i="1"/>
  <c r="K5167" i="1"/>
  <c r="K5153" i="1"/>
  <c r="K5146" i="1"/>
  <c r="K5142" i="1"/>
  <c r="K5095" i="1"/>
  <c r="K5066" i="1"/>
  <c r="K5065" i="1"/>
  <c r="K5061" i="1"/>
  <c r="K5044" i="1"/>
  <c r="K5039" i="1"/>
  <c r="K5031" i="1"/>
  <c r="K5020" i="1"/>
  <c r="K5018" i="1"/>
  <c r="K5014" i="1"/>
  <c r="K5011" i="1"/>
  <c r="K4972" i="1"/>
  <c r="K4964" i="1"/>
  <c r="K4955" i="1"/>
  <c r="K4937" i="1"/>
  <c r="K4931" i="1"/>
  <c r="K4926" i="1"/>
  <c r="K4913" i="1"/>
  <c r="K4906" i="1"/>
  <c r="K4896" i="1"/>
  <c r="K4894" i="1"/>
  <c r="K4886" i="1"/>
  <c r="K4881" i="1"/>
  <c r="K4846" i="1"/>
  <c r="K4827" i="1"/>
  <c r="K4820" i="1"/>
  <c r="K4738" i="1"/>
  <c r="K4685" i="1"/>
  <c r="K4655" i="1"/>
  <c r="K4642" i="1"/>
  <c r="K4635" i="1"/>
  <c r="K4622" i="1"/>
  <c r="K4618" i="1"/>
  <c r="K4614" i="1"/>
  <c r="K4611" i="1"/>
  <c r="K4597" i="1"/>
  <c r="K4588" i="1"/>
  <c r="K4575" i="1"/>
  <c r="K4573" i="1"/>
  <c r="K4566" i="1"/>
  <c r="K4565" i="1"/>
  <c r="K4558" i="1"/>
  <c r="K4546" i="1"/>
  <c r="K4526" i="1"/>
  <c r="K4516" i="1"/>
  <c r="K4481" i="1"/>
  <c r="K4472" i="1"/>
  <c r="K4460" i="1"/>
  <c r="K4451" i="1"/>
  <c r="K4424" i="1"/>
  <c r="K4416" i="1"/>
  <c r="K4410" i="1"/>
  <c r="K4404" i="1"/>
  <c r="K4392" i="1"/>
  <c r="K4391" i="1"/>
  <c r="K4384" i="1"/>
  <c r="K4376" i="1"/>
  <c r="K4371" i="1"/>
  <c r="K4363" i="1"/>
  <c r="K4347" i="1"/>
  <c r="K4340" i="1"/>
  <c r="K4308" i="1"/>
  <c r="K4283" i="1"/>
  <c r="K4271" i="1"/>
  <c r="K4268" i="1"/>
  <c r="K4266" i="1"/>
  <c r="K4262" i="1"/>
  <c r="K4257" i="1"/>
  <c r="K4241" i="1"/>
  <c r="K4229" i="1"/>
  <c r="K4186" i="1"/>
  <c r="K4175" i="1"/>
  <c r="K4171" i="1"/>
  <c r="K4167" i="1"/>
  <c r="K4160" i="1"/>
  <c r="K4153" i="1"/>
  <c r="K4138" i="1"/>
  <c r="K4112" i="1"/>
  <c r="K4084" i="1"/>
  <c r="K4069" i="1"/>
  <c r="K4065" i="1"/>
  <c r="K4058" i="1"/>
  <c r="K4044" i="1"/>
  <c r="K4035" i="1"/>
  <c r="K4019" i="1"/>
  <c r="K4005" i="1"/>
  <c r="K3984" i="1"/>
  <c r="K3966" i="1"/>
  <c r="K3918" i="1"/>
  <c r="K3916" i="1"/>
  <c r="K3885" i="1"/>
  <c r="K3844" i="1"/>
  <c r="K3812" i="1"/>
  <c r="K3790" i="1"/>
  <c r="K3781" i="1"/>
  <c r="K3771" i="1"/>
  <c r="K3765" i="1"/>
  <c r="K3756" i="1"/>
  <c r="K3732" i="1"/>
  <c r="K3711" i="1"/>
  <c r="K3706" i="1"/>
  <c r="K3698" i="1"/>
  <c r="K3685" i="1"/>
  <c r="K3662" i="1"/>
  <c r="K3626" i="1"/>
  <c r="K3593" i="1"/>
  <c r="K3589" i="1"/>
  <c r="K3586" i="1"/>
  <c r="K3550" i="1"/>
  <c r="K3516" i="1"/>
  <c r="K3500" i="1"/>
  <c r="K3488" i="1"/>
  <c r="K3482" i="1"/>
  <c r="K3468" i="1"/>
  <c r="K3454" i="1"/>
  <c r="K3425" i="1"/>
  <c r="K3421" i="1"/>
  <c r="K3412" i="1"/>
  <c r="K3410" i="1"/>
  <c r="K3372" i="1"/>
  <c r="K3348" i="1"/>
  <c r="K3347" i="1"/>
  <c r="K3339" i="1"/>
  <c r="K3323" i="1"/>
  <c r="K3322" i="1"/>
  <c r="K3318" i="1"/>
  <c r="K3313" i="1"/>
  <c r="K3299" i="1"/>
  <c r="K3268" i="1"/>
  <c r="K3244" i="1"/>
  <c r="K3239" i="1"/>
  <c r="K3231" i="1"/>
  <c r="K3203" i="1"/>
  <c r="K3177" i="1"/>
  <c r="K3140" i="1"/>
  <c r="K3123" i="1"/>
  <c r="K3116" i="1"/>
  <c r="K3115" i="1"/>
  <c r="K3094" i="1"/>
  <c r="K3092" i="1"/>
  <c r="K3065" i="1"/>
  <c r="K3061" i="1"/>
  <c r="K3047" i="1"/>
  <c r="K2983" i="1"/>
  <c r="K2982" i="1"/>
  <c r="K2973" i="1"/>
  <c r="K2959" i="1"/>
  <c r="K2950" i="1"/>
  <c r="K2942" i="1"/>
  <c r="K2932" i="1"/>
  <c r="K2908" i="1"/>
  <c r="K2900" i="1"/>
  <c r="K2886" i="1"/>
  <c r="K2875" i="1"/>
  <c r="K2873" i="1"/>
  <c r="K2804" i="1"/>
  <c r="K2766" i="1"/>
  <c r="K2745" i="1"/>
  <c r="K2743" i="1"/>
  <c r="K2737" i="1"/>
  <c r="K2731" i="1"/>
  <c r="K2709" i="1"/>
  <c r="K2703" i="1"/>
  <c r="K2641" i="1"/>
  <c r="K2633" i="1"/>
  <c r="K2623" i="1"/>
  <c r="K2600" i="1"/>
  <c r="K2599" i="1"/>
  <c r="K2597" i="1"/>
  <c r="K2578" i="1"/>
  <c r="K2570" i="1"/>
  <c r="K2528" i="1"/>
  <c r="K2504" i="1"/>
  <c r="K2492" i="1"/>
  <c r="K2491" i="1"/>
  <c r="K2402" i="1"/>
  <c r="K2397" i="1"/>
  <c r="K2370" i="1"/>
  <c r="K2274" i="1"/>
  <c r="K2266" i="1"/>
  <c r="K2233" i="1"/>
  <c r="K2223" i="1"/>
  <c r="K2211" i="1"/>
  <c r="K2171" i="1"/>
  <c r="K2158" i="1"/>
  <c r="K2153" i="1"/>
  <c r="K2124" i="1"/>
  <c r="K2122" i="1"/>
  <c r="K2109" i="1"/>
  <c r="K2083" i="1"/>
  <c r="K2062" i="1"/>
  <c r="K2050" i="1"/>
  <c r="K2040" i="1"/>
  <c r="K2036" i="1"/>
  <c r="K2009" i="1"/>
  <c r="K2005" i="1"/>
  <c r="K1943" i="1"/>
  <c r="K1916" i="1"/>
  <c r="K1905" i="1"/>
  <c r="K1879" i="1"/>
  <c r="K1857" i="1"/>
  <c r="K1852" i="1"/>
  <c r="K1816" i="1"/>
  <c r="K1755" i="1"/>
  <c r="K1739" i="1"/>
  <c r="K1703" i="1"/>
  <c r="K1695" i="1"/>
  <c r="K1694" i="1"/>
  <c r="K1692" i="1"/>
  <c r="K1691" i="1"/>
  <c r="K1670" i="1"/>
  <c r="K1659" i="1"/>
  <c r="K1655" i="1"/>
  <c r="K1650" i="1"/>
  <c r="K1648" i="1"/>
  <c r="K1640" i="1"/>
  <c r="K1637" i="1"/>
  <c r="K1616" i="1"/>
  <c r="K1565" i="1"/>
  <c r="K1531" i="1"/>
  <c r="K1488" i="1"/>
  <c r="K1480" i="1"/>
  <c r="K1476" i="1"/>
  <c r="K1472" i="1"/>
  <c r="K1442" i="1"/>
  <c r="K1431" i="1"/>
  <c r="K1406" i="1"/>
  <c r="K1369" i="1"/>
  <c r="K1346" i="1"/>
  <c r="K1332" i="1"/>
  <c r="K1305" i="1"/>
  <c r="K1275" i="1"/>
  <c r="K1273" i="1"/>
  <c r="K1259" i="1"/>
  <c r="K1254" i="1"/>
  <c r="K1244" i="1"/>
  <c r="K1239" i="1"/>
  <c r="K1230" i="1"/>
  <c r="K1191" i="1"/>
  <c r="K1185" i="1"/>
  <c r="K1179" i="1"/>
  <c r="K1175" i="1"/>
  <c r="K1172" i="1"/>
  <c r="K1169" i="1"/>
  <c r="K1168" i="1"/>
  <c r="K1160" i="1"/>
  <c r="K1159" i="1"/>
  <c r="K1153" i="1"/>
  <c r="K1112" i="1"/>
  <c r="K1098" i="1"/>
  <c r="K1077" i="1"/>
  <c r="K1063" i="1"/>
  <c r="K1055" i="1"/>
  <c r="K1049" i="1"/>
  <c r="K1029" i="1"/>
  <c r="K1028" i="1"/>
  <c r="K1010" i="1"/>
  <c r="K1001" i="1"/>
  <c r="K996" i="1"/>
  <c r="K987" i="1"/>
  <c r="K971" i="1"/>
  <c r="K959" i="1"/>
  <c r="K947" i="1"/>
  <c r="K936" i="1"/>
  <c r="K912" i="1"/>
  <c r="K891" i="1"/>
  <c r="K882" i="1"/>
  <c r="K861" i="1"/>
  <c r="K853" i="1"/>
  <c r="K846" i="1"/>
  <c r="K815" i="1"/>
  <c r="K803" i="1"/>
  <c r="K802" i="1"/>
  <c r="K770" i="1"/>
  <c r="K700" i="1"/>
  <c r="K671" i="1"/>
  <c r="K661" i="1"/>
  <c r="K637" i="1"/>
  <c r="K631" i="1"/>
  <c r="K627" i="1"/>
  <c r="K624" i="1"/>
  <c r="K620" i="1"/>
  <c r="K609" i="1"/>
  <c r="K608" i="1"/>
  <c r="K598" i="1"/>
  <c r="K592" i="1"/>
  <c r="K558" i="1"/>
  <c r="K550" i="1"/>
  <c r="K533" i="1"/>
  <c r="K522" i="1"/>
  <c r="K507" i="1"/>
  <c r="K503" i="1"/>
  <c r="K498" i="1"/>
  <c r="K486" i="1"/>
  <c r="K484" i="1"/>
  <c r="K480" i="1"/>
  <c r="K469" i="1"/>
  <c r="K456" i="1"/>
  <c r="K420" i="1"/>
  <c r="K412" i="1"/>
  <c r="K398" i="1"/>
  <c r="K380" i="1"/>
  <c r="K373" i="1"/>
  <c r="K371" i="1"/>
  <c r="K369" i="1"/>
  <c r="K363" i="1"/>
  <c r="K358" i="1"/>
  <c r="K342" i="1"/>
  <c r="K326" i="1"/>
  <c r="K319" i="1"/>
  <c r="K280" i="1"/>
  <c r="K278" i="1"/>
  <c r="K226" i="1"/>
  <c r="K220" i="1"/>
  <c r="K157" i="1"/>
  <c r="K155" i="1"/>
  <c r="K140" i="1"/>
  <c r="K130" i="1"/>
  <c r="K123" i="1"/>
  <c r="K105" i="1"/>
  <c r="K89" i="1"/>
  <c r="K9983" i="1"/>
  <c r="K9981" i="1"/>
  <c r="K9915" i="1"/>
  <c r="K9878" i="1"/>
  <c r="K9863" i="1"/>
  <c r="K9855" i="1"/>
  <c r="K9826" i="1"/>
  <c r="K9809" i="1"/>
  <c r="K9807" i="1"/>
  <c r="K9779" i="1"/>
  <c r="K9778" i="1"/>
  <c r="K9771" i="1"/>
  <c r="K9766" i="1"/>
  <c r="K9747" i="1"/>
  <c r="K9733" i="1"/>
  <c r="K9691" i="1"/>
  <c r="K9690" i="1"/>
  <c r="K9629" i="1"/>
  <c r="K9619" i="1"/>
  <c r="K9615" i="1"/>
  <c r="K9596" i="1"/>
  <c r="K9579" i="1"/>
  <c r="K9571" i="1"/>
  <c r="K9570" i="1"/>
  <c r="K9554" i="1"/>
  <c r="K9521" i="1"/>
  <c r="K9515" i="1"/>
  <c r="K9501" i="1"/>
  <c r="K9418" i="1"/>
  <c r="K9413" i="1"/>
  <c r="K9370" i="1"/>
  <c r="K9366" i="1"/>
  <c r="K9342" i="1"/>
  <c r="K9307" i="1"/>
  <c r="K9303" i="1"/>
  <c r="K9281" i="1"/>
  <c r="K9266" i="1"/>
  <c r="K9259" i="1"/>
  <c r="K9255" i="1"/>
  <c r="K9253" i="1"/>
  <c r="K9245" i="1"/>
  <c r="K9240" i="1"/>
  <c r="K9179" i="1"/>
  <c r="K9174" i="1"/>
  <c r="K9153" i="1"/>
  <c r="K9147" i="1"/>
  <c r="K9089" i="1"/>
  <c r="K9074" i="1"/>
  <c r="K9072" i="1"/>
  <c r="K9068" i="1"/>
  <c r="K9066" i="1"/>
  <c r="K9061" i="1"/>
  <c r="K9040" i="1"/>
  <c r="K9036" i="1"/>
  <c r="K9030" i="1"/>
  <c r="K8979" i="1"/>
  <c r="K8963" i="1"/>
  <c r="K8962" i="1"/>
  <c r="K8946" i="1"/>
  <c r="K8940" i="1"/>
  <c r="K8924" i="1"/>
  <c r="K8907" i="1"/>
  <c r="K8906" i="1"/>
  <c r="K8887" i="1"/>
  <c r="K8868" i="1"/>
  <c r="K8865" i="1"/>
  <c r="K8861" i="1"/>
  <c r="K8857" i="1"/>
  <c r="K8852" i="1"/>
  <c r="K8837" i="1"/>
  <c r="K8833" i="1"/>
  <c r="K8811" i="1"/>
  <c r="K8798" i="1"/>
  <c r="K8791" i="1"/>
  <c r="K8784" i="1"/>
  <c r="K8781" i="1"/>
  <c r="K8763" i="1"/>
  <c r="K8751" i="1"/>
  <c r="K8744" i="1"/>
  <c r="K8739" i="1"/>
  <c r="K8730" i="1"/>
  <c r="K8717" i="1"/>
  <c r="K8711" i="1"/>
  <c r="K8709" i="1"/>
  <c r="K8705" i="1"/>
  <c r="K8696" i="1"/>
  <c r="K8688" i="1"/>
  <c r="K8664" i="1"/>
  <c r="K8660" i="1"/>
  <c r="K8655" i="1"/>
  <c r="K8647" i="1"/>
  <c r="K8645" i="1"/>
  <c r="K8597" i="1"/>
  <c r="K8582" i="1"/>
  <c r="K8562" i="1"/>
  <c r="K8561" i="1"/>
  <c r="K8519" i="1"/>
  <c r="K8516" i="1"/>
  <c r="K8475" i="1"/>
  <c r="K8467" i="1"/>
  <c r="K8463" i="1"/>
  <c r="K8461" i="1"/>
  <c r="K8459" i="1"/>
  <c r="K8444" i="1"/>
  <c r="K8433" i="1"/>
  <c r="K8407" i="1"/>
  <c r="K8399" i="1"/>
  <c r="K8392" i="1"/>
  <c r="K8384" i="1"/>
  <c r="K8382" i="1"/>
  <c r="K8378" i="1"/>
  <c r="K8351" i="1"/>
  <c r="K8326" i="1"/>
  <c r="K8313" i="1"/>
  <c r="K8299" i="1"/>
  <c r="K8278" i="1"/>
  <c r="K8211" i="1"/>
  <c r="K8181" i="1"/>
  <c r="K8149" i="1"/>
  <c r="K8135" i="1"/>
  <c r="K8131" i="1"/>
  <c r="K8126" i="1"/>
  <c r="K8076" i="1"/>
  <c r="K8069" i="1"/>
  <c r="K8018" i="1"/>
  <c r="K8015" i="1"/>
  <c r="K8008" i="1"/>
  <c r="K8007" i="1"/>
  <c r="K8006" i="1"/>
  <c r="K7985" i="1"/>
  <c r="K7982" i="1"/>
  <c r="K7976" i="1"/>
  <c r="K7975" i="1"/>
  <c r="K7966" i="1"/>
  <c r="K7958" i="1"/>
  <c r="K7949" i="1"/>
  <c r="K7939" i="1"/>
  <c r="K7932" i="1"/>
  <c r="K7929" i="1"/>
  <c r="K7923" i="1"/>
  <c r="K7911" i="1"/>
  <c r="K7894" i="1"/>
  <c r="K7857" i="1"/>
  <c r="K7852" i="1"/>
  <c r="K7817" i="1"/>
  <c r="K7787" i="1"/>
  <c r="K7786" i="1"/>
  <c r="K7738" i="1"/>
  <c r="K7731" i="1"/>
  <c r="K7710" i="1"/>
  <c r="K7692" i="1"/>
  <c r="K7687" i="1"/>
  <c r="K7678" i="1"/>
  <c r="K7672" i="1"/>
  <c r="K7663" i="1"/>
  <c r="K7656" i="1"/>
  <c r="K7628" i="1"/>
  <c r="K7623" i="1"/>
  <c r="K7607" i="1"/>
  <c r="K7601" i="1"/>
  <c r="K7597" i="1"/>
  <c r="K7540" i="1"/>
  <c r="K7510" i="1"/>
  <c r="K7507" i="1"/>
  <c r="K7489" i="1"/>
  <c r="K7471" i="1"/>
  <c r="K7454" i="1"/>
  <c r="K7452" i="1"/>
  <c r="K7444" i="1"/>
  <c r="K7408" i="1"/>
  <c r="K7398" i="1"/>
  <c r="K7325" i="1"/>
  <c r="K7305" i="1"/>
  <c r="K7303" i="1"/>
  <c r="K7293" i="1"/>
  <c r="K7261" i="1"/>
  <c r="K7242" i="1"/>
  <c r="K7237" i="1"/>
  <c r="K7231" i="1"/>
  <c r="K7221" i="1"/>
  <c r="K7215" i="1"/>
  <c r="K7186" i="1"/>
  <c r="K7181" i="1"/>
  <c r="K7164" i="1"/>
  <c r="K7095" i="1"/>
  <c r="K7094" i="1"/>
  <c r="K7091" i="1"/>
  <c r="K7075" i="1"/>
  <c r="K7062" i="1"/>
  <c r="K7053" i="1"/>
  <c r="K7040" i="1"/>
  <c r="K7037" i="1"/>
  <c r="K7029" i="1"/>
  <c r="K7027" i="1"/>
  <c r="K6991" i="1"/>
  <c r="K6985" i="1"/>
  <c r="K6962" i="1"/>
  <c r="K6961" i="1"/>
  <c r="K6933" i="1"/>
  <c r="K6885" i="1"/>
  <c r="K6833" i="1"/>
  <c r="K6818" i="1"/>
  <c r="K6807" i="1"/>
  <c r="K6806" i="1"/>
  <c r="K6769" i="1"/>
  <c r="K6754" i="1"/>
  <c r="K6752" i="1"/>
  <c r="K6709" i="1"/>
  <c r="K6705" i="1"/>
  <c r="K6691" i="1"/>
  <c r="K6641" i="1"/>
  <c r="K6637" i="1"/>
  <c r="K6618" i="1"/>
  <c r="K6586" i="1"/>
  <c r="K6561" i="1"/>
  <c r="K6555" i="1"/>
  <c r="K6485" i="1"/>
  <c r="K6465" i="1"/>
  <c r="K6453" i="1"/>
  <c r="K6421" i="1"/>
  <c r="K6399" i="1"/>
  <c r="K6390" i="1"/>
  <c r="K6385" i="1"/>
  <c r="K6384" i="1"/>
  <c r="K6379" i="1"/>
  <c r="K6373" i="1"/>
  <c r="K6368" i="1"/>
  <c r="K6346" i="1"/>
  <c r="K6343" i="1"/>
  <c r="K6342" i="1"/>
  <c r="K6326" i="1"/>
  <c r="K6305" i="1"/>
  <c r="K6294" i="1"/>
  <c r="K6274" i="1"/>
  <c r="K6272" i="1"/>
  <c r="K6259" i="1"/>
  <c r="K6231" i="1"/>
  <c r="K6214" i="1"/>
  <c r="K6208" i="1"/>
  <c r="K6197" i="1"/>
  <c r="K6189" i="1"/>
  <c r="K6176" i="1"/>
  <c r="K6173" i="1"/>
  <c r="K6167" i="1"/>
  <c r="K6163" i="1"/>
  <c r="K6161" i="1"/>
  <c r="K6153" i="1"/>
  <c r="K6142" i="1"/>
  <c r="K6139" i="1"/>
  <c r="K6131" i="1"/>
  <c r="K6125" i="1"/>
  <c r="K6107" i="1"/>
  <c r="K6096" i="1"/>
  <c r="K6084" i="1"/>
  <c r="K6066" i="1"/>
  <c r="K6057" i="1"/>
  <c r="K6036" i="1"/>
  <c r="K6019" i="1"/>
  <c r="K6009" i="1"/>
  <c r="K6008" i="1"/>
  <c r="K5984" i="1"/>
  <c r="K5944" i="1"/>
  <c r="K5914" i="1"/>
  <c r="K5883" i="1"/>
  <c r="K5875" i="1"/>
  <c r="K5874" i="1"/>
  <c r="K5855" i="1"/>
  <c r="K5817" i="1"/>
  <c r="K5795" i="1"/>
  <c r="K5790" i="1"/>
  <c r="K5763" i="1"/>
  <c r="K5754" i="1"/>
  <c r="K5744" i="1"/>
  <c r="K5717" i="1"/>
  <c r="K5707" i="1"/>
  <c r="K5703" i="1"/>
  <c r="K5700" i="1"/>
  <c r="K5679" i="1"/>
  <c r="K5673" i="1"/>
  <c r="K5664" i="1"/>
  <c r="K5638" i="1"/>
  <c r="K5618" i="1"/>
  <c r="K5614" i="1"/>
  <c r="K5565" i="1"/>
  <c r="K5551" i="1"/>
  <c r="K5545" i="1"/>
  <c r="K5544" i="1"/>
  <c r="K5539" i="1"/>
  <c r="K5516" i="1"/>
  <c r="K5511" i="1"/>
  <c r="K5509" i="1"/>
  <c r="K5503" i="1"/>
  <c r="K5492" i="1"/>
  <c r="K5442" i="1"/>
  <c r="K5432" i="1"/>
  <c r="K5426" i="1"/>
  <c r="K5401" i="1"/>
  <c r="K5399" i="1"/>
  <c r="K5395" i="1"/>
  <c r="K5363" i="1"/>
  <c r="K5357" i="1"/>
  <c r="K5338" i="1"/>
  <c r="K5318" i="1"/>
  <c r="K5282" i="1"/>
  <c r="K5254" i="1"/>
  <c r="K5244" i="1"/>
  <c r="K5243" i="1"/>
  <c r="K5209" i="1"/>
  <c r="K5200" i="1"/>
  <c r="K5184" i="1"/>
  <c r="K5182" i="1"/>
  <c r="K5131" i="1"/>
  <c r="K5128" i="1"/>
  <c r="K5127" i="1"/>
  <c r="K5045" i="1"/>
  <c r="K5034" i="1"/>
  <c r="K5002" i="1"/>
  <c r="K4979" i="1"/>
  <c r="K4973" i="1"/>
  <c r="K4958" i="1"/>
  <c r="K4953" i="1"/>
  <c r="K4933" i="1"/>
  <c r="K4928" i="1"/>
  <c r="K4922" i="1"/>
  <c r="K4912" i="1"/>
  <c r="K4905" i="1"/>
  <c r="K4891" i="1"/>
  <c r="K4855" i="1"/>
  <c r="K4836" i="1"/>
  <c r="K4819" i="1"/>
  <c r="K4812" i="1"/>
  <c r="K4804" i="1"/>
  <c r="K4799" i="1"/>
  <c r="K4797" i="1"/>
  <c r="K4769" i="1"/>
  <c r="K4753" i="1"/>
  <c r="K4724" i="1"/>
  <c r="K4713" i="1"/>
  <c r="K4702" i="1"/>
  <c r="K4698" i="1"/>
  <c r="K4661" i="1"/>
  <c r="K4646" i="1"/>
  <c r="K4645" i="1"/>
  <c r="K4632" i="1"/>
  <c r="K4627" i="1"/>
  <c r="K4621" i="1"/>
  <c r="K4615" i="1"/>
  <c r="K4606" i="1"/>
  <c r="K4598" i="1"/>
  <c r="K4586" i="1"/>
  <c r="K4568" i="1"/>
  <c r="K4509" i="1"/>
  <c r="K4465" i="1"/>
  <c r="K4463" i="1"/>
  <c r="K4401" i="1"/>
  <c r="K4400" i="1"/>
  <c r="K4372" i="1"/>
  <c r="K4358" i="1"/>
  <c r="K4348" i="1"/>
  <c r="K4331" i="1"/>
  <c r="K4329" i="1"/>
  <c r="K4318" i="1"/>
  <c r="K4302" i="1"/>
  <c r="K4282" i="1"/>
  <c r="K4272" i="1"/>
  <c r="K4239" i="1"/>
  <c r="K4216" i="1"/>
  <c r="K4202" i="1"/>
  <c r="K4195" i="1"/>
  <c r="K4170" i="1"/>
  <c r="K4162" i="1"/>
  <c r="K4156" i="1"/>
  <c r="K4154" i="1"/>
  <c r="K4122" i="1"/>
  <c r="K4111" i="1"/>
  <c r="K4110" i="1"/>
  <c r="K4093" i="1"/>
  <c r="K4078" i="1"/>
  <c r="K4071" i="1"/>
  <c r="K4038" i="1"/>
  <c r="K4026" i="1"/>
  <c r="K4010" i="1"/>
  <c r="K4009" i="1"/>
  <c r="K4002" i="1"/>
  <c r="K3994" i="1"/>
  <c r="K3940" i="1"/>
  <c r="K3937" i="1"/>
  <c r="K3889" i="1"/>
  <c r="K3887" i="1"/>
  <c r="K3878" i="1"/>
  <c r="K3852" i="1"/>
  <c r="K3850" i="1"/>
  <c r="K3821" i="1"/>
  <c r="K3799" i="1"/>
  <c r="K3794" i="1"/>
  <c r="K3760" i="1"/>
  <c r="K3752" i="1"/>
  <c r="K3751" i="1"/>
  <c r="K3745" i="1"/>
  <c r="K3737" i="1"/>
  <c r="K3734" i="1"/>
  <c r="K3716" i="1"/>
  <c r="K3715" i="1"/>
  <c r="K3699" i="1"/>
  <c r="K3693" i="1"/>
  <c r="K3692" i="1"/>
  <c r="K3681" i="1"/>
  <c r="K3676" i="1"/>
  <c r="K3664" i="1"/>
  <c r="K3638" i="1"/>
  <c r="K3636" i="1"/>
  <c r="K3634" i="1"/>
  <c r="K3627" i="1"/>
  <c r="K3609" i="1"/>
  <c r="K3600" i="1"/>
  <c r="K3595" i="1"/>
  <c r="K3573" i="1"/>
  <c r="K3562" i="1"/>
  <c r="K3551" i="1"/>
  <c r="K3532" i="1"/>
  <c r="K3529" i="1"/>
  <c r="K3520" i="1"/>
  <c r="K3480" i="1"/>
  <c r="K3475" i="1"/>
  <c r="K3466" i="1"/>
  <c r="K3444" i="1"/>
  <c r="K3431" i="1"/>
  <c r="K3419" i="1"/>
  <c r="K3386" i="1"/>
  <c r="K3378" i="1"/>
  <c r="K3361" i="1"/>
  <c r="K3358" i="1"/>
  <c r="K3351" i="1"/>
  <c r="K3349" i="1"/>
  <c r="K3342" i="1"/>
  <c r="K3290" i="1"/>
  <c r="K3251" i="1"/>
  <c r="K3232" i="1"/>
  <c r="K3230" i="1"/>
  <c r="K3223" i="1"/>
  <c r="K3186" i="1"/>
  <c r="K3185" i="1"/>
  <c r="K3180" i="1"/>
  <c r="K3170" i="1"/>
  <c r="K3149" i="1"/>
  <c r="K3143" i="1"/>
  <c r="K3077" i="1"/>
  <c r="K3074" i="1"/>
  <c r="K3059" i="1"/>
  <c r="K3053" i="1"/>
  <c r="K3052" i="1"/>
  <c r="K3039" i="1"/>
  <c r="K3014" i="1"/>
  <c r="K2999" i="1"/>
  <c r="K2987" i="1"/>
  <c r="K2972" i="1"/>
  <c r="K2960" i="1"/>
  <c r="K2937" i="1"/>
  <c r="K2936" i="1"/>
  <c r="K2925" i="1"/>
  <c r="K2913" i="1"/>
  <c r="K2911" i="1"/>
  <c r="K2870" i="1"/>
  <c r="K2865" i="1"/>
  <c r="K2858" i="1"/>
  <c r="K2846" i="1"/>
  <c r="K2812" i="1"/>
  <c r="K2792" i="1"/>
  <c r="K2785" i="1"/>
  <c r="K2775" i="1"/>
  <c r="K2774" i="1"/>
  <c r="K2756" i="1"/>
  <c r="K2751" i="1"/>
  <c r="K2749" i="1"/>
  <c r="K2744" i="1"/>
  <c r="K2741" i="1"/>
  <c r="K2740" i="1"/>
  <c r="K2721" i="1"/>
  <c r="K2662" i="1"/>
  <c r="K2654" i="1"/>
  <c r="K2649" i="1"/>
  <c r="K2648" i="1"/>
  <c r="K2646" i="1"/>
  <c r="K2640" i="1"/>
  <c r="K2635" i="1"/>
  <c r="K2630" i="1"/>
  <c r="K2624" i="1"/>
  <c r="K2588" i="1"/>
  <c r="K2584" i="1"/>
  <c r="K2571" i="1"/>
  <c r="K2569" i="1"/>
  <c r="K2550" i="1"/>
  <c r="K2549" i="1"/>
  <c r="K2517" i="1"/>
  <c r="K2486" i="1"/>
  <c r="K2478" i="1"/>
  <c r="K2463" i="1"/>
  <c r="K2448" i="1"/>
  <c r="K2447" i="1"/>
  <c r="K2432" i="1"/>
  <c r="K2413" i="1"/>
  <c r="K2410" i="1"/>
  <c r="K2371" i="1"/>
  <c r="K2367" i="1"/>
  <c r="K2333" i="1"/>
  <c r="K2327" i="1"/>
  <c r="K2323" i="1"/>
  <c r="K2316" i="1"/>
  <c r="K2309" i="1"/>
  <c r="K2283" i="1"/>
  <c r="K2272" i="1"/>
  <c r="K2263" i="1"/>
  <c r="K2251" i="1"/>
  <c r="K2245" i="1"/>
  <c r="K2225" i="1"/>
  <c r="K2212" i="1"/>
  <c r="K2191" i="1"/>
  <c r="K2179" i="1"/>
  <c r="K2178" i="1"/>
  <c r="K2137" i="1"/>
  <c r="K2097" i="1"/>
  <c r="K2085" i="1"/>
  <c r="K2081" i="1"/>
  <c r="K2080" i="1"/>
  <c r="K2052" i="1"/>
  <c r="K2047" i="1"/>
  <c r="K2045" i="1"/>
  <c r="K2042" i="1"/>
  <c r="K2029" i="1"/>
  <c r="K2028" i="1"/>
  <c r="K2023" i="1"/>
  <c r="K2022" i="1"/>
  <c r="K2014" i="1"/>
  <c r="K2002" i="1"/>
  <c r="K1978" i="1"/>
  <c r="K1962" i="1"/>
  <c r="K1914" i="1"/>
  <c r="K1901" i="1"/>
  <c r="K1872" i="1"/>
  <c r="K1860" i="1"/>
  <c r="K1856" i="1"/>
  <c r="K1855" i="1"/>
  <c r="K1822" i="1"/>
  <c r="K1814" i="1"/>
  <c r="K1808" i="1"/>
  <c r="K1804" i="1"/>
  <c r="K1796" i="1"/>
  <c r="K1791" i="1"/>
  <c r="K1782" i="1"/>
  <c r="K1781" i="1"/>
  <c r="K1763" i="1"/>
  <c r="K1760" i="1"/>
  <c r="K1745" i="1"/>
  <c r="K1733" i="1"/>
  <c r="K1730" i="1"/>
  <c r="K1728" i="1"/>
  <c r="K1720" i="1"/>
  <c r="K1710" i="1"/>
  <c r="K1696" i="1"/>
  <c r="K1689" i="1"/>
  <c r="K1672" i="1"/>
  <c r="K1661" i="1"/>
  <c r="K1658" i="1"/>
  <c r="K1652" i="1"/>
  <c r="K1634" i="1"/>
  <c r="K1621" i="1"/>
  <c r="K1595" i="1"/>
  <c r="K1574" i="1"/>
  <c r="K1557" i="1"/>
  <c r="K1537" i="1"/>
  <c r="K1532" i="1"/>
  <c r="K1523" i="1"/>
  <c r="K1522" i="1"/>
  <c r="K1511" i="1"/>
  <c r="K1492" i="1"/>
  <c r="K1486" i="1"/>
  <c r="K1483" i="1"/>
  <c r="K1477" i="1"/>
  <c r="K1471" i="1"/>
  <c r="K1469" i="1"/>
  <c r="K1460" i="1"/>
  <c r="K1452" i="1"/>
  <c r="K1433" i="1"/>
  <c r="K1409" i="1"/>
  <c r="K1391" i="1"/>
  <c r="K1387" i="1"/>
  <c r="K1382" i="1"/>
  <c r="K1364" i="1"/>
  <c r="K1312" i="1"/>
  <c r="K1297" i="1"/>
  <c r="K1289" i="1"/>
  <c r="K1277" i="1"/>
  <c r="K1258" i="1"/>
  <c r="K1252" i="1"/>
  <c r="K1227" i="1"/>
  <c r="K1181" i="1"/>
  <c r="K1167" i="1"/>
  <c r="K1133" i="1"/>
  <c r="K1121" i="1"/>
  <c r="K1119" i="1"/>
  <c r="K1114" i="1"/>
  <c r="K1108" i="1"/>
  <c r="K1101" i="1"/>
  <c r="K1071" i="1"/>
  <c r="K1059" i="1"/>
  <c r="K1046" i="1"/>
  <c r="K1035" i="1"/>
  <c r="K1026" i="1"/>
  <c r="K1007" i="1"/>
  <c r="K991" i="1"/>
  <c r="K976" i="1"/>
  <c r="K967" i="1"/>
  <c r="K939" i="1"/>
  <c r="K938" i="1"/>
  <c r="K934" i="1"/>
  <c r="K924" i="1"/>
  <c r="K907" i="1"/>
  <c r="K888" i="1"/>
  <c r="K863" i="1"/>
  <c r="K851" i="1"/>
  <c r="K836" i="1"/>
  <c r="K809" i="1"/>
  <c r="K795" i="1"/>
  <c r="K780" i="1"/>
  <c r="K755" i="1"/>
  <c r="K752" i="1"/>
  <c r="K750" i="1"/>
  <c r="K748" i="1"/>
  <c r="K735" i="1"/>
  <c r="K719" i="1"/>
  <c r="K715" i="1"/>
  <c r="K707" i="1"/>
  <c r="K669" i="1"/>
  <c r="K660" i="1"/>
  <c r="K581" i="1"/>
  <c r="K577" i="1"/>
  <c r="K561" i="1"/>
  <c r="K556" i="1"/>
  <c r="K546" i="1"/>
  <c r="K510" i="1"/>
  <c r="K463" i="1"/>
  <c r="K396" i="1"/>
  <c r="K391" i="1"/>
  <c r="K387" i="1"/>
  <c r="K381" i="1"/>
  <c r="K368" i="1"/>
  <c r="K309" i="1"/>
  <c r="K273" i="1"/>
  <c r="K268" i="1"/>
  <c r="K266" i="1"/>
  <c r="K246" i="1"/>
  <c r="K239" i="1"/>
  <c r="K237" i="1"/>
  <c r="K233" i="1"/>
  <c r="K202" i="1"/>
  <c r="K168" i="1"/>
  <c r="K163" i="1"/>
  <c r="K154" i="1"/>
  <c r="K144" i="1"/>
  <c r="K121" i="1"/>
  <c r="K80" i="1"/>
  <c r="K79" i="1"/>
  <c r="K67" i="1"/>
  <c r="K61" i="1"/>
  <c r="K53" i="1"/>
  <c r="K38" i="1"/>
  <c r="K23" i="1"/>
  <c r="K15" i="1"/>
  <c r="K9996" i="1"/>
  <c r="K9988" i="1"/>
  <c r="K9980" i="1"/>
  <c r="K9979" i="1"/>
  <c r="K9976" i="1"/>
  <c r="K9964" i="1"/>
  <c r="K9845" i="1"/>
  <c r="K9838" i="1"/>
  <c r="K9837" i="1"/>
  <c r="K9832" i="1"/>
  <c r="K9816" i="1"/>
  <c r="K9806" i="1"/>
  <c r="K9801" i="1"/>
  <c r="K9774" i="1"/>
  <c r="K9732" i="1"/>
  <c r="K9723" i="1"/>
  <c r="K9722" i="1"/>
  <c r="K9711" i="1"/>
  <c r="K9697" i="1"/>
  <c r="K9696" i="1"/>
  <c r="K9687" i="1"/>
  <c r="K9671" i="1"/>
  <c r="K9660" i="1"/>
  <c r="K9623" i="1"/>
  <c r="K9616" i="1"/>
  <c r="K9609" i="1"/>
  <c r="K9602" i="1"/>
  <c r="K9587" i="1"/>
  <c r="K9581" i="1"/>
  <c r="K9580" i="1"/>
  <c r="K9572" i="1"/>
  <c r="K9565" i="1"/>
  <c r="K9549" i="1"/>
  <c r="K9542" i="1"/>
  <c r="K9539" i="1"/>
  <c r="K9491" i="1"/>
  <c r="K9485" i="1"/>
  <c r="K9473" i="1"/>
  <c r="K9470" i="1"/>
  <c r="K9446" i="1"/>
  <c r="K9442" i="1"/>
  <c r="K9401" i="1"/>
  <c r="K9399" i="1"/>
  <c r="K9356" i="1"/>
  <c r="K9290" i="1"/>
  <c r="K9285" i="1"/>
  <c r="K9274" i="1"/>
  <c r="K9272" i="1"/>
  <c r="K9263" i="1"/>
  <c r="K9242" i="1"/>
  <c r="K9234" i="1"/>
  <c r="K9219" i="1"/>
  <c r="K9197" i="1"/>
  <c r="K9188" i="1"/>
  <c r="K9163" i="1"/>
  <c r="K9129" i="1"/>
  <c r="K9117" i="1"/>
  <c r="K9112" i="1"/>
  <c r="K9093" i="1"/>
  <c r="K9085" i="1"/>
  <c r="K9073" i="1"/>
  <c r="K9064" i="1"/>
  <c r="K9050" i="1"/>
  <c r="K9029" i="1"/>
  <c r="K9005" i="1"/>
  <c r="K9004" i="1"/>
  <c r="K8995" i="1"/>
  <c r="K8988" i="1"/>
  <c r="K8964" i="1"/>
  <c r="K8961" i="1"/>
  <c r="K8938" i="1"/>
  <c r="K8935" i="1"/>
  <c r="K8930" i="1"/>
  <c r="K8922" i="1"/>
  <c r="K8916" i="1"/>
  <c r="K8913" i="1"/>
  <c r="K8854" i="1"/>
  <c r="K8812" i="1"/>
  <c r="K8806" i="1"/>
  <c r="K8797" i="1"/>
  <c r="K8772" i="1"/>
  <c r="K8767" i="1"/>
  <c r="K8754" i="1"/>
  <c r="K8667" i="1"/>
  <c r="K8641" i="1"/>
  <c r="K8640" i="1"/>
  <c r="K8639" i="1"/>
  <c r="K8630" i="1"/>
  <c r="K8627" i="1"/>
  <c r="K8622" i="1"/>
  <c r="K8619" i="1"/>
  <c r="K8615" i="1"/>
  <c r="K8606" i="1"/>
  <c r="K8596" i="1"/>
  <c r="K8583" i="1"/>
  <c r="K8570" i="1"/>
  <c r="K8547" i="1"/>
  <c r="K8509" i="1"/>
  <c r="K8493" i="1"/>
  <c r="K8489" i="1"/>
  <c r="K8488" i="1"/>
  <c r="K8441" i="1"/>
  <c r="K8416" i="1"/>
  <c r="K8397" i="1"/>
  <c r="K8395" i="1"/>
  <c r="K8383" i="1"/>
  <c r="K8347" i="1"/>
  <c r="K8319" i="1"/>
  <c r="K8309" i="1"/>
  <c r="K8302" i="1"/>
  <c r="K8260" i="1"/>
  <c r="K8239" i="1"/>
  <c r="K8210" i="1"/>
  <c r="K8209" i="1"/>
  <c r="K8198" i="1"/>
  <c r="K8176" i="1"/>
  <c r="K8163" i="1"/>
  <c r="K8150" i="1"/>
  <c r="K8116" i="1"/>
  <c r="K8074" i="1"/>
  <c r="K8071" i="1"/>
  <c r="K8062" i="1"/>
  <c r="K8058" i="1"/>
  <c r="K8049" i="1"/>
  <c r="K8040" i="1"/>
  <c r="K8024" i="1"/>
  <c r="K8002" i="1"/>
  <c r="K7989" i="1"/>
  <c r="K7961" i="1"/>
  <c r="K7927" i="1"/>
  <c r="K7916" i="1"/>
  <c r="K7869" i="1"/>
  <c r="K7863" i="1"/>
  <c r="K7848" i="1"/>
  <c r="K7842" i="1"/>
  <c r="K7824" i="1"/>
  <c r="K7814" i="1"/>
  <c r="K7804" i="1"/>
  <c r="K7791" i="1"/>
  <c r="K7783" i="1"/>
  <c r="K7777" i="1"/>
  <c r="K7775" i="1"/>
  <c r="K7772" i="1"/>
  <c r="K7770" i="1"/>
  <c r="K7761" i="1"/>
  <c r="K7720" i="1"/>
  <c r="K7713" i="1"/>
  <c r="K7674" i="1"/>
  <c r="K7654" i="1"/>
  <c r="K7653" i="1"/>
  <c r="K7648" i="1"/>
  <c r="K7636" i="1"/>
  <c r="K7620" i="1"/>
  <c r="K7611" i="1"/>
  <c r="K7610" i="1"/>
  <c r="K7573" i="1"/>
  <c r="K7559" i="1"/>
  <c r="K7527" i="1"/>
  <c r="K7515" i="1"/>
  <c r="K7509" i="1"/>
  <c r="K7502" i="1"/>
  <c r="K7487" i="1"/>
  <c r="K7486" i="1"/>
  <c r="K7480" i="1"/>
  <c r="K7478" i="1"/>
  <c r="K7464" i="1"/>
  <c r="K7463" i="1"/>
  <c r="K7462" i="1"/>
  <c r="K7404" i="1"/>
  <c r="K7393" i="1"/>
  <c r="K7381" i="1"/>
  <c r="K7367" i="1"/>
  <c r="K7366" i="1"/>
  <c r="K7362" i="1"/>
  <c r="K7351" i="1"/>
  <c r="K7319" i="1"/>
  <c r="K7268" i="1"/>
  <c r="K7253" i="1"/>
  <c r="K7245" i="1"/>
  <c r="K7239" i="1"/>
  <c r="K7232" i="1"/>
  <c r="K7193" i="1"/>
  <c r="K7174" i="1"/>
  <c r="K7163" i="1"/>
  <c r="K7148" i="1"/>
  <c r="K7124" i="1"/>
  <c r="K7101" i="1"/>
  <c r="K7097" i="1"/>
  <c r="K7090" i="1"/>
  <c r="K7077" i="1"/>
  <c r="K6996" i="1"/>
  <c r="K6982" i="1"/>
  <c r="K6953" i="1"/>
  <c r="K6942" i="1"/>
  <c r="K6902" i="1"/>
  <c r="K6897" i="1"/>
  <c r="K6895" i="1"/>
  <c r="K6856" i="1"/>
  <c r="K6852" i="1"/>
  <c r="K6772" i="1"/>
  <c r="K6768" i="1"/>
  <c r="K6765" i="1"/>
  <c r="K6734" i="1"/>
  <c r="K6732" i="1"/>
  <c r="K6727" i="1"/>
  <c r="K6687" i="1"/>
  <c r="K6674" i="1"/>
  <c r="K6639" i="1"/>
  <c r="K6606" i="1"/>
  <c r="K6551" i="1"/>
  <c r="K6535" i="1"/>
  <c r="K6527" i="1"/>
  <c r="K6509" i="1"/>
  <c r="K6483" i="1"/>
  <c r="K6472" i="1"/>
  <c r="K6468" i="1"/>
  <c r="K6462" i="1"/>
  <c r="K6442" i="1"/>
  <c r="K6440" i="1"/>
  <c r="K6433" i="1"/>
  <c r="K6431" i="1"/>
  <c r="K6383" i="1"/>
  <c r="K6380" i="1"/>
  <c r="K6378" i="1"/>
  <c r="K6375" i="1"/>
  <c r="K6371" i="1"/>
  <c r="K6319" i="1"/>
  <c r="K6290" i="1"/>
  <c r="K6281" i="1"/>
  <c r="K6265" i="1"/>
  <c r="K6258" i="1"/>
  <c r="K6253" i="1"/>
  <c r="K6251" i="1"/>
  <c r="K6235" i="1"/>
  <c r="K6223" i="1"/>
  <c r="K6215" i="1"/>
  <c r="K6166" i="1"/>
  <c r="K6152" i="1"/>
  <c r="K6137" i="1"/>
  <c r="K6116" i="1"/>
  <c r="K6100" i="1"/>
  <c r="K6087" i="1"/>
  <c r="K6052" i="1"/>
  <c r="K6028" i="1"/>
  <c r="K6024" i="1"/>
  <c r="K6015" i="1"/>
  <c r="K6014" i="1"/>
  <c r="K6012" i="1"/>
  <c r="K6006" i="1"/>
  <c r="K5993" i="1"/>
  <c r="K5989" i="1"/>
  <c r="K5983" i="1"/>
  <c r="K5968" i="1"/>
  <c r="K5931" i="1"/>
  <c r="K5930" i="1"/>
  <c r="K5887" i="1"/>
  <c r="K5856" i="1"/>
  <c r="K5851" i="1"/>
  <c r="K5831" i="1"/>
  <c r="K5830" i="1"/>
  <c r="K5811" i="1"/>
  <c r="K5803" i="1"/>
  <c r="K5740" i="1"/>
  <c r="K5730" i="1"/>
  <c r="K5728" i="1"/>
  <c r="K5708" i="1"/>
  <c r="K5689" i="1"/>
  <c r="K5688" i="1"/>
  <c r="K5685" i="1"/>
  <c r="K5669" i="1"/>
  <c r="K5662" i="1"/>
  <c r="K5656" i="1"/>
  <c r="K5654" i="1"/>
  <c r="K5633" i="1"/>
  <c r="K5632" i="1"/>
  <c r="K5601" i="1"/>
  <c r="K5587" i="1"/>
  <c r="K5574" i="1"/>
  <c r="K5572" i="1"/>
  <c r="K5569" i="1"/>
  <c r="K5559" i="1"/>
  <c r="K5526" i="1"/>
  <c r="K5499" i="1"/>
  <c r="K5495" i="1"/>
  <c r="K5478" i="1"/>
  <c r="K5477" i="1"/>
  <c r="K5455" i="1"/>
  <c r="K5434" i="1"/>
  <c r="K5431" i="1"/>
  <c r="K5429" i="1"/>
  <c r="K5425" i="1"/>
  <c r="K5403" i="1"/>
  <c r="K5388" i="1"/>
  <c r="K5367" i="1"/>
  <c r="K5345" i="1"/>
  <c r="K5343" i="1"/>
  <c r="K5330" i="1"/>
  <c r="K5298" i="1"/>
  <c r="K5291" i="1"/>
  <c r="K5281" i="1"/>
  <c r="K5277" i="1"/>
  <c r="K5273" i="1"/>
  <c r="K5267" i="1"/>
  <c r="K5227" i="1"/>
  <c r="K5223" i="1"/>
  <c r="K5211" i="1"/>
  <c r="K5207" i="1"/>
  <c r="K5181" i="1"/>
  <c r="K5170" i="1"/>
  <c r="K5164" i="1"/>
  <c r="K5161" i="1"/>
  <c r="K5154" i="1"/>
  <c r="K5115" i="1"/>
  <c r="K5096" i="1"/>
  <c r="K5093" i="1"/>
  <c r="K5074" i="1"/>
  <c r="K5030" i="1"/>
  <c r="K5008" i="1"/>
  <c r="K4968" i="1"/>
  <c r="K4943" i="1"/>
  <c r="K4904" i="1"/>
  <c r="K4902" i="1"/>
  <c r="K4878" i="1"/>
  <c r="K4874" i="1"/>
  <c r="K4789" i="1"/>
  <c r="K4784" i="1"/>
  <c r="K4768" i="1"/>
  <c r="K4763" i="1"/>
  <c r="K4757" i="1"/>
  <c r="K4750" i="1"/>
  <c r="K4746" i="1"/>
  <c r="K4743" i="1"/>
  <c r="K4718" i="1"/>
  <c r="K4669" i="1"/>
  <c r="K4667" i="1"/>
  <c r="K4658" i="1"/>
  <c r="K4651" i="1"/>
  <c r="K4630" i="1"/>
  <c r="K4601" i="1"/>
  <c r="K4596" i="1"/>
  <c r="K4572" i="1"/>
  <c r="K4567" i="1"/>
  <c r="K4562" i="1"/>
  <c r="K4454" i="1"/>
  <c r="K4440" i="1"/>
  <c r="K4426" i="1"/>
  <c r="K4414" i="1"/>
  <c r="K4394" i="1"/>
  <c r="K4356" i="1"/>
  <c r="K4324" i="1"/>
  <c r="K4321" i="1"/>
  <c r="K4315" i="1"/>
  <c r="K4310" i="1"/>
  <c r="K4281" i="1"/>
  <c r="K4279" i="1"/>
  <c r="K4232" i="1"/>
  <c r="K4218" i="1"/>
  <c r="K4209" i="1"/>
  <c r="K4206" i="1"/>
  <c r="K4203" i="1"/>
  <c r="K4183" i="1"/>
  <c r="K4182" i="1"/>
  <c r="K4172" i="1"/>
  <c r="K4148" i="1"/>
  <c r="K4113" i="1"/>
  <c r="K4107" i="1"/>
  <c r="K4087" i="1"/>
  <c r="K4063" i="1"/>
  <c r="K4042" i="1"/>
  <c r="K3996" i="1"/>
  <c r="K3968" i="1"/>
  <c r="K3967" i="1"/>
  <c r="K3964" i="1"/>
  <c r="K3920" i="1"/>
  <c r="K3872" i="1"/>
  <c r="K3834" i="1"/>
  <c r="K3828" i="1"/>
  <c r="K3822" i="1"/>
  <c r="K3775" i="1"/>
  <c r="K3773" i="1"/>
  <c r="K3758" i="1"/>
  <c r="K3743" i="1"/>
  <c r="K3735" i="1"/>
  <c r="K3730" i="1"/>
  <c r="K3712" i="1"/>
  <c r="K3687" i="1"/>
  <c r="K3682" i="1"/>
  <c r="K3680" i="1"/>
  <c r="K3670" i="1"/>
  <c r="K3665" i="1"/>
  <c r="K3649" i="1"/>
  <c r="K3630" i="1"/>
  <c r="K3584" i="1"/>
  <c r="K3561" i="1"/>
  <c r="K3557" i="1"/>
  <c r="K3554" i="1"/>
  <c r="K3552" i="1"/>
  <c r="K3540" i="1"/>
  <c r="K3514" i="1"/>
  <c r="K3509" i="1"/>
  <c r="K3507" i="1"/>
  <c r="K3503" i="1"/>
  <c r="K3499" i="1"/>
  <c r="K3498" i="1"/>
  <c r="K3492" i="1"/>
  <c r="K3489" i="1"/>
  <c r="K3474" i="1"/>
  <c r="K3469" i="1"/>
  <c r="K3449" i="1"/>
  <c r="K3446" i="1"/>
  <c r="K3428" i="1"/>
  <c r="K3423" i="1"/>
  <c r="K3390" i="1"/>
  <c r="K3332" i="1"/>
  <c r="K3316" i="1"/>
  <c r="K3315" i="1"/>
  <c r="K3287" i="1"/>
  <c r="K3285" i="1"/>
  <c r="K3215" i="1"/>
  <c r="K3196" i="1"/>
  <c r="K3163" i="1"/>
  <c r="K3156" i="1"/>
  <c r="K3148" i="1"/>
  <c r="K3142" i="1"/>
  <c r="K3122" i="1"/>
  <c r="K3073" i="1"/>
  <c r="K3045" i="1"/>
  <c r="K3037" i="1"/>
  <c r="K3026" i="1"/>
  <c r="K3022" i="1"/>
  <c r="K3021" i="1"/>
  <c r="K3011" i="1"/>
  <c r="K3000" i="1"/>
  <c r="K2994" i="1"/>
  <c r="K2980" i="1"/>
  <c r="K2951" i="1"/>
  <c r="K2938" i="1"/>
  <c r="K2921" i="1"/>
  <c r="K2916" i="1"/>
  <c r="K2898" i="1"/>
  <c r="K2884" i="1"/>
  <c r="K2843" i="1"/>
  <c r="K2836" i="1"/>
  <c r="K2835" i="1"/>
  <c r="K2830" i="1"/>
  <c r="K2777" i="1"/>
  <c r="K2767" i="1"/>
  <c r="K2752" i="1"/>
  <c r="K2735" i="1"/>
  <c r="K2733" i="1"/>
  <c r="K2697" i="1"/>
  <c r="K2690" i="1"/>
  <c r="K2682" i="1"/>
  <c r="K2644" i="1"/>
  <c r="K2632" i="1"/>
  <c r="K2627" i="1"/>
  <c r="K2620" i="1"/>
  <c r="K2617" i="1"/>
  <c r="K2609" i="1"/>
  <c r="K2603" i="1"/>
  <c r="K2532" i="1"/>
  <c r="K2516" i="1"/>
  <c r="K2462" i="1"/>
  <c r="K2445" i="1"/>
  <c r="K2421" i="1"/>
  <c r="K2405" i="1"/>
  <c r="K2404" i="1"/>
  <c r="K2380" i="1"/>
  <c r="K2375" i="1"/>
  <c r="K2373" i="1"/>
  <c r="K2368" i="1"/>
  <c r="K2350" i="1"/>
  <c r="K2329" i="1"/>
  <c r="K2318" i="1"/>
  <c r="K2312" i="1"/>
  <c r="K2284" i="1"/>
  <c r="K2279" i="1"/>
  <c r="K2276" i="1"/>
  <c r="K2256" i="1"/>
  <c r="K2239" i="1"/>
  <c r="K2188" i="1"/>
  <c r="K2187" i="1"/>
  <c r="K2154" i="1"/>
  <c r="K2127" i="1"/>
  <c r="K2113" i="1"/>
  <c r="K2076" i="1"/>
  <c r="K2075" i="1"/>
  <c r="K2058" i="1"/>
  <c r="K2049" i="1"/>
  <c r="K2044" i="1"/>
  <c r="K2039" i="1"/>
  <c r="K2000" i="1"/>
  <c r="K1999" i="1"/>
  <c r="K1950" i="1"/>
  <c r="K1942" i="1"/>
  <c r="K1937" i="1"/>
  <c r="K1921" i="1"/>
  <c r="K1919" i="1"/>
  <c r="K1915" i="1"/>
  <c r="K1871" i="1"/>
  <c r="K1870" i="1"/>
  <c r="K1849" i="1"/>
  <c r="K1840" i="1"/>
  <c r="K1825" i="1"/>
  <c r="K1764" i="1"/>
  <c r="K1759" i="1"/>
  <c r="K1718" i="1"/>
  <c r="K1706" i="1"/>
  <c r="K1700" i="1"/>
  <c r="K1679" i="1"/>
  <c r="K1677" i="1"/>
  <c r="K1647" i="1"/>
  <c r="K1645" i="1"/>
  <c r="K1618" i="1"/>
  <c r="K1606" i="1"/>
  <c r="K1560" i="1"/>
  <c r="K1534" i="1"/>
  <c r="K1530" i="1"/>
  <c r="K1527" i="1"/>
  <c r="K1507" i="1"/>
  <c r="K1495" i="1"/>
  <c r="K1465" i="1"/>
  <c r="K1461" i="1"/>
  <c r="K1445" i="1"/>
  <c r="K1434" i="1"/>
  <c r="K1426" i="1"/>
  <c r="K1424" i="1"/>
  <c r="K1396" i="1"/>
  <c r="K1392" i="1"/>
  <c r="K1336" i="1"/>
  <c r="K1321" i="1"/>
  <c r="K1320" i="1"/>
  <c r="K1278" i="1"/>
  <c r="K1271" i="1"/>
  <c r="K1221" i="1"/>
  <c r="K1215" i="1"/>
  <c r="K1210" i="1"/>
  <c r="K1208" i="1"/>
  <c r="K1194" i="1"/>
  <c r="K1182" i="1"/>
  <c r="K1128" i="1"/>
  <c r="K1113" i="1"/>
  <c r="K1060" i="1"/>
  <c r="K1033" i="1"/>
  <c r="K1030" i="1"/>
  <c r="K1023" i="1"/>
  <c r="K1006" i="1"/>
  <c r="K989" i="1"/>
  <c r="K958" i="1"/>
  <c r="K943" i="1"/>
  <c r="K937" i="1"/>
  <c r="K930" i="1"/>
  <c r="K909" i="1"/>
  <c r="K906" i="1"/>
  <c r="K889" i="1"/>
  <c r="K872" i="1"/>
  <c r="K854" i="1"/>
  <c r="K852" i="1"/>
  <c r="K832" i="1"/>
  <c r="K825" i="1"/>
  <c r="K812" i="1"/>
  <c r="K788" i="1"/>
  <c r="K782" i="1"/>
  <c r="K765" i="1"/>
  <c r="K760" i="1"/>
  <c r="K746" i="1"/>
  <c r="K733" i="1"/>
  <c r="K695" i="1"/>
  <c r="K691" i="1"/>
  <c r="K677" i="1"/>
  <c r="K636" i="1"/>
  <c r="K623" i="1"/>
  <c r="K621" i="1"/>
  <c r="K604" i="1"/>
  <c r="K601" i="1"/>
  <c r="K596" i="1"/>
  <c r="K579" i="1"/>
  <c r="K578" i="1"/>
  <c r="K566" i="1"/>
  <c r="K554" i="1"/>
  <c r="K540" i="1"/>
  <c r="K534" i="1"/>
  <c r="K526" i="1"/>
  <c r="K517" i="1"/>
  <c r="K487" i="1"/>
  <c r="K470" i="1"/>
  <c r="K468" i="1"/>
  <c r="K467" i="1"/>
  <c r="K414" i="1"/>
  <c r="K411" i="1"/>
  <c r="K401" i="1"/>
  <c r="K389" i="1"/>
  <c r="K374" i="1"/>
  <c r="K359" i="1"/>
  <c r="K355" i="1"/>
  <c r="K353" i="1"/>
  <c r="K347" i="1"/>
  <c r="K324" i="1"/>
  <c r="K254" i="1"/>
  <c r="K240" i="1"/>
  <c r="K230" i="1"/>
  <c r="K229" i="1"/>
  <c r="K224" i="1"/>
  <c r="K222" i="1"/>
  <c r="K196" i="1"/>
  <c r="K188" i="1"/>
  <c r="K183" i="1"/>
  <c r="K110" i="1"/>
  <c r="K107" i="1"/>
  <c r="K97" i="1"/>
  <c r="K69" i="1"/>
  <c r="K66" i="1"/>
  <c r="K40" i="1"/>
  <c r="K32" i="1"/>
  <c r="K17" i="1"/>
  <c r="K9974" i="1"/>
  <c r="K9969" i="1"/>
  <c r="K9966" i="1"/>
  <c r="K9955" i="1"/>
  <c r="K9940" i="1"/>
  <c r="K9937" i="1"/>
  <c r="K9936" i="1"/>
  <c r="K9918" i="1"/>
  <c r="K9892" i="1"/>
  <c r="K9873" i="1"/>
  <c r="K9871" i="1"/>
  <c r="K9866" i="1"/>
  <c r="K9839" i="1"/>
  <c r="K9824" i="1"/>
  <c r="K9776" i="1"/>
  <c r="K9764" i="1"/>
  <c r="K9763" i="1"/>
  <c r="K9761" i="1"/>
  <c r="K9755" i="1"/>
  <c r="K9739" i="1"/>
  <c r="K9738" i="1"/>
  <c r="K9727" i="1"/>
  <c r="K9724" i="1"/>
  <c r="K9694" i="1"/>
  <c r="K9685" i="1"/>
  <c r="K9684" i="1"/>
  <c r="K9649" i="1"/>
  <c r="K9647" i="1"/>
  <c r="K9644" i="1"/>
  <c r="K9631" i="1"/>
  <c r="K9628" i="1"/>
  <c r="K9564" i="1"/>
  <c r="K9558" i="1"/>
  <c r="K9535" i="1"/>
  <c r="K9533" i="1"/>
  <c r="K9528" i="1"/>
  <c r="K9527" i="1"/>
  <c r="K9522" i="1"/>
  <c r="K9507" i="1"/>
  <c r="K9500" i="1"/>
  <c r="K9476" i="1"/>
  <c r="K9474" i="1"/>
  <c r="K9465" i="1"/>
  <c r="K9464" i="1"/>
  <c r="K9458" i="1"/>
  <c r="K9421" i="1"/>
  <c r="K9382" i="1"/>
  <c r="K9375" i="1"/>
  <c r="K9349" i="1"/>
  <c r="K9339" i="1"/>
  <c r="K9332" i="1"/>
  <c r="K9322" i="1"/>
  <c r="K9310" i="1"/>
  <c r="K9277" i="1"/>
  <c r="K9267" i="1"/>
  <c r="K9264" i="1"/>
  <c r="K9254" i="1"/>
  <c r="K9212" i="1"/>
  <c r="K9207" i="1"/>
  <c r="K9193" i="1"/>
  <c r="K9190" i="1"/>
  <c r="K9172" i="1"/>
  <c r="K9157" i="1"/>
  <c r="K9150" i="1"/>
  <c r="K9143" i="1"/>
  <c r="K9140" i="1"/>
  <c r="K9103" i="1"/>
  <c r="K9096" i="1"/>
  <c r="K9086" i="1"/>
  <c r="K8999" i="1"/>
  <c r="K8982" i="1"/>
  <c r="K8975" i="1"/>
  <c r="K8967" i="1"/>
  <c r="K8965" i="1"/>
  <c r="K8931" i="1"/>
  <c r="K8895" i="1"/>
  <c r="K8890" i="1"/>
  <c r="K8848" i="1"/>
  <c r="K8838" i="1"/>
  <c r="K8836" i="1"/>
  <c r="K8830" i="1"/>
  <c r="K8765" i="1"/>
  <c r="K8764" i="1"/>
  <c r="K8749" i="1"/>
  <c r="K8734" i="1"/>
  <c r="K8719" i="1"/>
  <c r="K8710" i="1"/>
  <c r="K8697" i="1"/>
  <c r="K8681" i="1"/>
  <c r="K8678" i="1"/>
  <c r="K8676" i="1"/>
  <c r="K8670" i="1"/>
  <c r="K8659" i="1"/>
  <c r="K8658" i="1"/>
  <c r="K8656" i="1"/>
  <c r="K8620" i="1"/>
  <c r="K8602" i="1"/>
  <c r="K8599" i="1"/>
  <c r="K8592" i="1"/>
  <c r="K8591" i="1"/>
  <c r="K8580" i="1"/>
  <c r="K8573" i="1"/>
  <c r="K8568" i="1"/>
  <c r="K8566" i="1"/>
  <c r="K8526" i="1"/>
  <c r="K8512" i="1"/>
  <c r="K8510" i="1"/>
  <c r="K8494" i="1"/>
  <c r="K8485" i="1"/>
  <c r="K8483" i="1"/>
  <c r="K8427" i="1"/>
  <c r="K8374" i="1"/>
  <c r="K8372" i="1"/>
  <c r="K8363" i="1"/>
  <c r="K8362" i="1"/>
  <c r="K8345" i="1"/>
  <c r="K8323" i="1"/>
  <c r="K8321" i="1"/>
  <c r="K8318" i="1"/>
  <c r="K8314" i="1"/>
  <c r="K8283" i="1"/>
  <c r="K8274" i="1"/>
  <c r="K8259" i="1"/>
  <c r="K8256" i="1"/>
  <c r="K8248" i="1"/>
  <c r="K8243" i="1"/>
  <c r="K8220" i="1"/>
  <c r="K8215" i="1"/>
  <c r="K8195" i="1"/>
  <c r="K8186" i="1"/>
  <c r="K8185" i="1"/>
  <c r="K8160" i="1"/>
  <c r="K8148" i="1"/>
  <c r="K8130" i="1"/>
  <c r="K8100" i="1"/>
  <c r="K8033" i="1"/>
  <c r="K8029" i="1"/>
  <c r="K8023" i="1"/>
  <c r="K8012" i="1"/>
  <c r="K7997" i="1"/>
  <c r="K7992" i="1"/>
  <c r="K7988" i="1"/>
  <c r="K7972" i="1"/>
  <c r="K7948" i="1"/>
  <c r="K7942" i="1"/>
  <c r="K7897" i="1"/>
  <c r="K7891" i="1"/>
  <c r="K7872" i="1"/>
  <c r="K7839" i="1"/>
  <c r="K7834" i="1"/>
  <c r="K7832" i="1"/>
  <c r="K7828" i="1"/>
  <c r="K7800" i="1"/>
  <c r="K7794" i="1"/>
  <c r="K7785" i="1"/>
  <c r="K7769" i="1"/>
  <c r="K7755" i="1"/>
  <c r="K7735" i="1"/>
  <c r="K7734" i="1"/>
  <c r="K7728" i="1"/>
  <c r="K7726" i="1"/>
  <c r="K7722" i="1"/>
  <c r="K7719" i="1"/>
  <c r="K7690" i="1"/>
  <c r="K7669" i="1"/>
  <c r="K7666" i="1"/>
  <c r="K7664" i="1"/>
  <c r="K7652" i="1"/>
  <c r="K7596" i="1"/>
  <c r="K7549" i="1"/>
  <c r="K7516" i="1"/>
  <c r="K7497" i="1"/>
  <c r="K7474" i="1"/>
  <c r="K7467" i="1"/>
  <c r="K7449" i="1"/>
  <c r="K7421" i="1"/>
  <c r="K7412" i="1"/>
  <c r="K7380" i="1"/>
  <c r="K7364" i="1"/>
  <c r="K7354" i="1"/>
  <c r="K7312" i="1"/>
  <c r="K7310" i="1"/>
  <c r="K7270" i="1"/>
  <c r="K7257" i="1"/>
  <c r="K7216" i="1"/>
  <c r="K7208" i="1"/>
  <c r="K7205" i="1"/>
  <c r="K7173" i="1"/>
  <c r="K7092" i="1"/>
  <c r="K7089" i="1"/>
  <c r="K7087" i="1"/>
  <c r="K7082" i="1"/>
  <c r="K7068" i="1"/>
  <c r="K7063" i="1"/>
  <c r="K7057" i="1"/>
  <c r="K7044" i="1"/>
  <c r="K6976" i="1"/>
  <c r="K6971" i="1"/>
  <c r="K6939" i="1"/>
  <c r="K6930" i="1"/>
  <c r="K6883" i="1"/>
  <c r="K6863" i="1"/>
  <c r="K6859" i="1"/>
  <c r="K6858" i="1"/>
  <c r="K6844" i="1"/>
  <c r="K6812" i="1"/>
  <c r="K6770" i="1"/>
  <c r="K6764" i="1"/>
  <c r="K6758" i="1"/>
  <c r="K6711" i="1"/>
  <c r="K6701" i="1"/>
  <c r="K6692" i="1"/>
  <c r="K6680" i="1"/>
  <c r="K6668" i="1"/>
  <c r="K6662" i="1"/>
  <c r="K6644" i="1"/>
  <c r="K6642" i="1"/>
  <c r="K6629" i="1"/>
  <c r="K6617" i="1"/>
  <c r="K6595" i="1"/>
  <c r="K6587" i="1"/>
  <c r="K6573" i="1"/>
  <c r="K6566" i="1"/>
  <c r="K6518" i="1"/>
  <c r="K6517" i="1"/>
  <c r="K6506" i="1"/>
  <c r="K6503" i="1"/>
  <c r="K6502" i="1"/>
  <c r="K6452" i="1"/>
  <c r="K6438" i="1"/>
  <c r="K6426" i="1"/>
  <c r="K6395" i="1"/>
  <c r="K6362" i="1"/>
  <c r="K6344" i="1"/>
  <c r="K6320" i="1"/>
  <c r="K6311" i="1"/>
  <c r="K6300" i="1"/>
  <c r="K6278" i="1"/>
  <c r="K6260" i="1"/>
  <c r="K6254" i="1"/>
  <c r="K6221" i="1"/>
  <c r="K6199" i="1"/>
  <c r="K6191" i="1"/>
  <c r="K6188" i="1"/>
  <c r="K6154" i="1"/>
  <c r="K6151" i="1"/>
  <c r="K6149" i="1"/>
  <c r="K6143" i="1"/>
  <c r="K6117" i="1"/>
  <c r="K6112" i="1"/>
  <c r="K6111" i="1"/>
  <c r="K6101" i="1"/>
  <c r="K6086" i="1"/>
  <c r="K6069" i="1"/>
  <c r="K6067" i="1"/>
  <c r="K6060" i="1"/>
  <c r="K6059" i="1"/>
  <c r="K6035" i="1"/>
  <c r="K6016" i="1"/>
  <c r="K6013" i="1"/>
  <c r="K5996" i="1"/>
  <c r="K5988" i="1"/>
  <c r="K5986" i="1"/>
  <c r="K5952" i="1"/>
  <c r="K5950" i="1"/>
  <c r="K5936" i="1"/>
  <c r="K5898" i="1"/>
  <c r="K5889" i="1"/>
  <c r="K5880" i="1"/>
  <c r="K5872" i="1"/>
  <c r="K5812" i="1"/>
  <c r="K5784" i="1"/>
  <c r="K5756" i="1"/>
  <c r="K5746" i="1"/>
  <c r="K5743" i="1"/>
  <c r="K5719" i="1"/>
  <c r="K5698" i="1"/>
  <c r="K5683" i="1"/>
  <c r="K5668" i="1"/>
  <c r="K5660" i="1"/>
  <c r="K5634" i="1"/>
  <c r="K5602" i="1"/>
  <c r="K5599" i="1"/>
  <c r="K5589" i="1"/>
  <c r="K5583" i="1"/>
  <c r="K5549" i="1"/>
  <c r="K5534" i="1"/>
  <c r="K5522" i="1"/>
  <c r="K5501" i="1"/>
  <c r="K5498" i="1"/>
  <c r="K5479" i="1"/>
  <c r="K5472" i="1"/>
  <c r="K5464" i="1"/>
  <c r="K5450" i="1"/>
  <c r="K5445" i="1"/>
  <c r="K5433" i="1"/>
  <c r="K5418" i="1"/>
  <c r="K5410" i="1"/>
  <c r="K5397" i="1"/>
  <c r="K5387" i="1"/>
  <c r="K5383" i="1"/>
  <c r="K5378" i="1"/>
  <c r="K5358" i="1"/>
  <c r="K5326" i="1"/>
  <c r="K5310" i="1"/>
  <c r="K5304" i="1"/>
  <c r="K5303" i="1"/>
  <c r="K5300" i="1"/>
  <c r="K5299" i="1"/>
  <c r="K5268" i="1"/>
  <c r="K5255" i="1"/>
  <c r="K5249" i="1"/>
  <c r="K5242" i="1"/>
  <c r="K5213" i="1"/>
  <c r="K5176" i="1"/>
  <c r="K5147" i="1"/>
  <c r="K5133" i="1"/>
  <c r="K5121" i="1"/>
  <c r="K5112" i="1"/>
  <c r="K5107" i="1"/>
  <c r="K5103" i="1"/>
  <c r="K5100" i="1"/>
  <c r="K5099" i="1"/>
  <c r="K5094" i="1"/>
  <c r="K5091" i="1"/>
  <c r="K5087" i="1"/>
  <c r="K5080" i="1"/>
  <c r="K5036" i="1"/>
  <c r="K5027" i="1"/>
  <c r="K5013" i="1"/>
  <c r="K5010" i="1"/>
  <c r="K5009" i="1"/>
  <c r="K4970" i="1"/>
  <c r="K4969" i="1"/>
  <c r="K4960" i="1"/>
  <c r="K4949" i="1"/>
  <c r="K4924" i="1"/>
  <c r="K4918" i="1"/>
  <c r="K4917" i="1"/>
  <c r="K4872" i="1"/>
  <c r="K4861" i="1"/>
  <c r="K4857" i="1"/>
  <c r="K4853" i="1"/>
  <c r="K4844" i="1"/>
  <c r="K4830" i="1"/>
  <c r="K4829" i="1"/>
  <c r="K4824" i="1"/>
  <c r="K4816" i="1"/>
  <c r="K4813" i="1"/>
  <c r="K4810" i="1"/>
  <c r="K4788" i="1"/>
  <c r="K4787" i="1"/>
  <c r="K4774" i="1"/>
  <c r="K4734" i="1"/>
  <c r="K4730" i="1"/>
  <c r="K4708" i="1"/>
  <c r="K4707" i="1"/>
  <c r="K4704" i="1"/>
  <c r="K4687" i="1"/>
  <c r="K4656" i="1"/>
  <c r="K4644" i="1"/>
  <c r="K4637" i="1"/>
  <c r="K4625" i="1"/>
  <c r="K4603" i="1"/>
  <c r="K4602" i="1"/>
  <c r="K4576" i="1"/>
  <c r="K4563" i="1"/>
  <c r="K4561" i="1"/>
  <c r="K4557" i="1"/>
  <c r="K4550" i="1"/>
  <c r="K4504" i="1"/>
  <c r="K4490" i="1"/>
  <c r="K4476" i="1"/>
  <c r="K4452" i="1"/>
  <c r="K4446" i="1"/>
  <c r="K4415" i="1"/>
  <c r="K4402" i="1"/>
  <c r="K4399" i="1"/>
  <c r="K4387" i="1"/>
  <c r="K4385" i="1"/>
  <c r="K4325" i="1"/>
  <c r="K4314" i="1"/>
  <c r="K4307" i="1"/>
  <c r="K4293" i="1"/>
  <c r="K4249" i="1"/>
  <c r="K4225" i="1"/>
  <c r="K4169" i="1"/>
  <c r="K4166" i="1"/>
  <c r="K4150" i="1"/>
  <c r="K4140" i="1"/>
  <c r="K4109" i="1"/>
  <c r="K4088" i="1"/>
  <c r="K4073" i="1"/>
  <c r="K4040" i="1"/>
  <c r="K4012" i="1"/>
  <c r="K4004" i="1"/>
  <c r="K3981" i="1"/>
  <c r="K3962" i="1"/>
  <c r="K3944" i="1"/>
  <c r="K3929" i="1"/>
  <c r="K3907" i="1"/>
  <c r="K3898" i="1"/>
  <c r="K3892" i="1"/>
  <c r="K3886" i="1"/>
  <c r="K3884" i="1"/>
  <c r="K3876" i="1"/>
  <c r="K3869" i="1"/>
  <c r="K3836" i="1"/>
  <c r="K3831" i="1"/>
  <c r="K3793" i="1"/>
  <c r="K3777" i="1"/>
  <c r="K3769" i="1"/>
  <c r="K3763" i="1"/>
  <c r="K3725" i="1"/>
  <c r="K3723" i="1"/>
  <c r="K3717" i="1"/>
  <c r="K3684" i="1"/>
  <c r="K3673" i="1"/>
  <c r="K3656" i="1"/>
  <c r="K3639" i="1"/>
  <c r="K3628" i="1"/>
  <c r="K3615" i="1"/>
  <c r="K3590" i="1"/>
  <c r="K3576" i="1"/>
  <c r="K3560" i="1"/>
  <c r="K3531" i="1"/>
  <c r="K3525" i="1"/>
  <c r="K3508" i="1"/>
  <c r="K3476" i="1"/>
  <c r="K3450" i="1"/>
  <c r="K3362" i="1"/>
  <c r="K3350" i="1"/>
  <c r="K3312" i="1"/>
  <c r="K3301" i="1"/>
  <c r="K3300" i="1"/>
  <c r="K3289" i="1"/>
  <c r="K3266" i="1"/>
  <c r="K3262" i="1"/>
  <c r="K3258" i="1"/>
  <c r="K3254" i="1"/>
  <c r="K3249" i="1"/>
  <c r="K3242" i="1"/>
  <c r="K3221" i="1"/>
  <c r="K3207" i="1"/>
  <c r="K3175" i="1"/>
  <c r="K3137" i="1"/>
  <c r="K3117" i="1"/>
  <c r="K3114" i="1"/>
  <c r="K3109" i="1"/>
  <c r="K3086" i="1"/>
  <c r="K3082" i="1"/>
  <c r="K3055" i="1"/>
  <c r="K3020" i="1"/>
  <c r="K3017" i="1"/>
  <c r="K3015" i="1"/>
  <c r="K2996" i="1"/>
  <c r="K2978" i="1"/>
  <c r="K2967" i="1"/>
  <c r="K2961" i="1"/>
  <c r="K2958" i="1"/>
  <c r="K2954" i="1"/>
  <c r="K2930" i="1"/>
  <c r="K2922" i="1"/>
  <c r="K2887" i="1"/>
  <c r="K2861" i="1"/>
  <c r="K2840" i="1"/>
  <c r="K2829" i="1"/>
  <c r="K2823" i="1"/>
  <c r="K2801" i="1"/>
  <c r="K2799" i="1"/>
  <c r="K2794" i="1"/>
  <c r="K2763" i="1"/>
  <c r="K2758" i="1"/>
  <c r="K2717" i="1"/>
  <c r="K2716" i="1"/>
  <c r="K2708" i="1"/>
  <c r="K2666" i="1"/>
  <c r="K2664" i="1"/>
  <c r="K2653" i="1"/>
  <c r="K2622" i="1"/>
  <c r="K2611" i="1"/>
  <c r="K2604" i="1"/>
  <c r="K2596" i="1"/>
  <c r="K2586" i="1"/>
  <c r="K2581" i="1"/>
  <c r="K2580" i="1"/>
  <c r="K2559" i="1"/>
  <c r="K2545" i="1"/>
  <c r="K2542" i="1"/>
  <c r="K2535" i="1"/>
  <c r="K2534" i="1"/>
  <c r="K2523" i="1"/>
  <c r="K2520" i="1"/>
  <c r="K2511" i="1"/>
  <c r="K2507" i="1"/>
  <c r="K2497" i="1"/>
  <c r="K2425" i="1"/>
  <c r="K2418" i="1"/>
  <c r="K2412" i="1"/>
  <c r="K2409" i="1"/>
  <c r="K2403" i="1"/>
  <c r="K2400" i="1"/>
  <c r="K2395" i="1"/>
  <c r="K2388" i="1"/>
  <c r="K2387" i="1"/>
  <c r="K2386" i="1"/>
  <c r="K2385" i="1"/>
  <c r="K2358" i="1"/>
  <c r="K2355" i="1"/>
  <c r="K2347" i="1"/>
  <c r="K2324" i="1"/>
  <c r="K2270" i="1"/>
  <c r="K2246" i="1"/>
  <c r="K2244" i="1"/>
  <c r="K2235" i="1"/>
  <c r="K2207" i="1"/>
  <c r="K2206" i="1"/>
  <c r="K2199" i="1"/>
  <c r="K2184" i="1"/>
  <c r="K2174" i="1"/>
  <c r="K2164" i="1"/>
  <c r="K2138" i="1"/>
  <c r="K2090" i="1"/>
  <c r="K2088" i="1"/>
  <c r="K2071" i="1"/>
  <c r="K2060" i="1"/>
  <c r="K2046" i="1"/>
  <c r="K2019" i="1"/>
  <c r="K2004" i="1"/>
  <c r="K1970" i="1"/>
  <c r="K1967" i="1"/>
  <c r="K1965" i="1"/>
  <c r="K1960" i="1"/>
  <c r="K1955" i="1"/>
  <c r="K1945" i="1"/>
  <c r="K1935" i="1"/>
  <c r="K1931" i="1"/>
  <c r="K1906" i="1"/>
  <c r="K1893" i="1"/>
  <c r="K1888" i="1"/>
  <c r="K1884" i="1"/>
  <c r="K1853" i="1"/>
  <c r="K1841" i="1"/>
  <c r="K1839" i="1"/>
  <c r="K1835" i="1"/>
  <c r="K1827" i="1"/>
  <c r="K1803" i="1"/>
  <c r="K1746" i="1"/>
  <c r="K1731" i="1"/>
  <c r="K1715" i="1"/>
  <c r="K1690" i="1"/>
  <c r="K1628" i="1"/>
  <c r="K1611" i="1"/>
  <c r="K1605" i="1"/>
  <c r="K1600" i="1"/>
  <c r="K1593" i="1"/>
  <c r="K1582" i="1"/>
  <c r="K1566" i="1"/>
  <c r="K1563" i="1"/>
  <c r="K1561" i="1"/>
  <c r="K1555" i="1"/>
  <c r="K1524" i="1"/>
  <c r="K1484" i="1"/>
  <c r="K1456" i="1"/>
  <c r="K1450" i="1"/>
  <c r="K1448" i="1"/>
  <c r="K1441" i="1"/>
  <c r="K1388" i="1"/>
  <c r="K1330" i="1"/>
  <c r="K1328" i="1"/>
  <c r="K1316" i="1"/>
  <c r="K1306" i="1"/>
  <c r="K1288" i="1"/>
  <c r="K1264" i="1"/>
  <c r="K1234" i="1"/>
  <c r="K1214" i="1"/>
  <c r="K1196" i="1"/>
  <c r="K1170" i="1"/>
  <c r="K1162" i="1"/>
  <c r="K1135" i="1"/>
  <c r="K1103" i="1"/>
  <c r="K1099" i="1"/>
  <c r="K1095" i="1"/>
  <c r="K1090" i="1"/>
  <c r="K1088" i="1"/>
  <c r="K1076" i="1"/>
  <c r="K1068" i="1"/>
  <c r="K1051" i="1"/>
  <c r="K1024" i="1"/>
  <c r="K1017" i="1"/>
  <c r="K1011" i="1"/>
  <c r="K985" i="1"/>
  <c r="K983" i="1"/>
  <c r="K968" i="1"/>
  <c r="K966" i="1"/>
  <c r="K964" i="1"/>
  <c r="K948" i="1"/>
  <c r="K921" i="1"/>
  <c r="K919" i="1"/>
  <c r="K898" i="1"/>
  <c r="K897" i="1"/>
  <c r="K894" i="1"/>
  <c r="K876" i="1"/>
  <c r="K841" i="1"/>
  <c r="K776" i="1"/>
  <c r="K759" i="1"/>
  <c r="K749" i="1"/>
  <c r="K726" i="1"/>
  <c r="K720" i="1"/>
  <c r="K717" i="1"/>
  <c r="K709" i="1"/>
  <c r="K706" i="1"/>
  <c r="K663" i="1"/>
  <c r="K653" i="1"/>
  <c r="K630" i="1"/>
  <c r="K590" i="1"/>
  <c r="K580" i="1"/>
  <c r="K553" i="1"/>
  <c r="K551" i="1"/>
  <c r="K542" i="1"/>
  <c r="K535" i="1"/>
  <c r="K531" i="1"/>
  <c r="K527" i="1"/>
  <c r="K514" i="1"/>
  <c r="K479" i="1"/>
  <c r="K461" i="1"/>
  <c r="K447" i="1"/>
  <c r="K443" i="1"/>
  <c r="K442" i="1"/>
  <c r="K432" i="1"/>
  <c r="K424" i="1"/>
  <c r="K397" i="1"/>
  <c r="K394" i="1"/>
  <c r="K384" i="1"/>
  <c r="K367" i="1"/>
  <c r="K354" i="1"/>
  <c r="K339" i="1"/>
  <c r="K301" i="1"/>
  <c r="K299" i="1"/>
  <c r="K296" i="1"/>
  <c r="K289" i="1"/>
  <c r="K282" i="1"/>
  <c r="K275" i="1"/>
  <c r="K264" i="1"/>
  <c r="K238" i="1"/>
  <c r="K236" i="1"/>
  <c r="K208" i="1"/>
  <c r="K182" i="1"/>
  <c r="K169" i="1"/>
  <c r="K159" i="1"/>
  <c r="K156" i="1"/>
  <c r="K149" i="1"/>
  <c r="K65" i="1"/>
  <c r="K62" i="1"/>
  <c r="K49" i="1"/>
  <c r="K43" i="1"/>
  <c r="K35" i="1"/>
  <c r="K24" i="1"/>
  <c r="K19" i="1"/>
  <c r="K4" i="1"/>
  <c r="K9998" i="1"/>
  <c r="K9972" i="1"/>
  <c r="K9943" i="1"/>
  <c r="K9942" i="1"/>
  <c r="K9928" i="1"/>
  <c r="K9913" i="1"/>
  <c r="K9912" i="1"/>
  <c r="K9896" i="1"/>
  <c r="K9883" i="1"/>
  <c r="K9862" i="1"/>
  <c r="K9843" i="1"/>
  <c r="K9827" i="1"/>
  <c r="K9803" i="1"/>
  <c r="K9765" i="1"/>
  <c r="K9759" i="1"/>
  <c r="K9753" i="1"/>
  <c r="K9749" i="1"/>
  <c r="K9745" i="1"/>
  <c r="K9729" i="1"/>
  <c r="K9700" i="1"/>
  <c r="K9674" i="1"/>
  <c r="K9673" i="1"/>
  <c r="K9665" i="1"/>
  <c r="K9612" i="1"/>
  <c r="K9608" i="1"/>
  <c r="K9592" i="1"/>
  <c r="K9588" i="1"/>
  <c r="K9583" i="1"/>
  <c r="K9569" i="1"/>
  <c r="K9562" i="1"/>
  <c r="K9536" i="1"/>
  <c r="K9526" i="1"/>
  <c r="K9511" i="1"/>
  <c r="K9477" i="1"/>
  <c r="K9468" i="1"/>
  <c r="K9460" i="1"/>
  <c r="K9449" i="1"/>
  <c r="K9444" i="1"/>
  <c r="K9423" i="1"/>
  <c r="K9361" i="1"/>
  <c r="K9348" i="1"/>
  <c r="K9327" i="1"/>
  <c r="K9325" i="1"/>
  <c r="K9250" i="1"/>
  <c r="K9237" i="1"/>
  <c r="K9230" i="1"/>
  <c r="K9216" i="1"/>
  <c r="K9214" i="1"/>
  <c r="K9213" i="1"/>
  <c r="K9206" i="1"/>
  <c r="K9202" i="1"/>
  <c r="K9191" i="1"/>
  <c r="K9189" i="1"/>
  <c r="K9178" i="1"/>
  <c r="K9170" i="1"/>
  <c r="K9168" i="1"/>
  <c r="K9166" i="1"/>
  <c r="K9142" i="1"/>
  <c r="K9141" i="1"/>
  <c r="K9106" i="1"/>
  <c r="K9082" i="1"/>
  <c r="K9078" i="1"/>
  <c r="K9065" i="1"/>
  <c r="K9056" i="1"/>
  <c r="K9016" i="1"/>
  <c r="K9015" i="1"/>
  <c r="K9014" i="1"/>
  <c r="K9013" i="1"/>
  <c r="K9009" i="1"/>
  <c r="K8998" i="1"/>
  <c r="K8960" i="1"/>
  <c r="K8947" i="1"/>
  <c r="K8929" i="1"/>
  <c r="K8925" i="1"/>
  <c r="K8893" i="1"/>
  <c r="K8880" i="1"/>
  <c r="K8869" i="1"/>
  <c r="K8859" i="1"/>
  <c r="K8804" i="1"/>
  <c r="K8796" i="1"/>
  <c r="K8793" i="1"/>
  <c r="K8789" i="1"/>
  <c r="K8756" i="1"/>
  <c r="K8707" i="1"/>
  <c r="K8706" i="1"/>
  <c r="K8675" i="1"/>
  <c r="K8668" i="1"/>
  <c r="K8650" i="1"/>
  <c r="K8634" i="1"/>
  <c r="K8588" i="1"/>
  <c r="K8586" i="1"/>
  <c r="K8575" i="1"/>
  <c r="K8549" i="1"/>
  <c r="K8533" i="1"/>
  <c r="K8511" i="1"/>
  <c r="K8504" i="1"/>
  <c r="K8495" i="1"/>
  <c r="K8452" i="1"/>
  <c r="K8438" i="1"/>
  <c r="K8431" i="1"/>
  <c r="K8421" i="1"/>
  <c r="K8408" i="1"/>
  <c r="K8371" i="1"/>
  <c r="K8365" i="1"/>
  <c r="K8350" i="1"/>
  <c r="K8342" i="1"/>
  <c r="K8339" i="1"/>
  <c r="K8332" i="1"/>
  <c r="K8307" i="1"/>
  <c r="K8301" i="1"/>
  <c r="K8281" i="1"/>
  <c r="K8268" i="1"/>
  <c r="K8263" i="1"/>
  <c r="K8229" i="1"/>
  <c r="K8125" i="1"/>
  <c r="K8068" i="1"/>
  <c r="K8038" i="1"/>
  <c r="K8020" i="1"/>
  <c r="K7991" i="1"/>
  <c r="K7987" i="1"/>
  <c r="K7984" i="1"/>
  <c r="K7973" i="1"/>
  <c r="K7957" i="1"/>
  <c r="K7954" i="1"/>
  <c r="K7934" i="1"/>
  <c r="K7933" i="1"/>
  <c r="K7908" i="1"/>
  <c r="K7906" i="1"/>
  <c r="K7901" i="1"/>
  <c r="K7883" i="1"/>
  <c r="K7871" i="1"/>
  <c r="K7826" i="1"/>
  <c r="K7778" i="1"/>
  <c r="K7776" i="1"/>
  <c r="K7773" i="1"/>
  <c r="K7766" i="1"/>
  <c r="K7742" i="1"/>
  <c r="K7708" i="1"/>
  <c r="K7702" i="1"/>
  <c r="K7698" i="1"/>
  <c r="K7680" i="1"/>
  <c r="K7675" i="1"/>
  <c r="K7668" i="1"/>
  <c r="K7661" i="1"/>
  <c r="K7643" i="1"/>
  <c r="K7625" i="1"/>
  <c r="K7609" i="1"/>
  <c r="K7606" i="1"/>
  <c r="K7543" i="1"/>
  <c r="K7514" i="1"/>
  <c r="K7504" i="1"/>
  <c r="K7437" i="1"/>
  <c r="K7419" i="1"/>
  <c r="K7417" i="1"/>
  <c r="K7403" i="1"/>
  <c r="K7387" i="1"/>
  <c r="K7386" i="1"/>
  <c r="K7383" i="1"/>
  <c r="K7311" i="1"/>
  <c r="K7281" i="1"/>
  <c r="K7279" i="1"/>
  <c r="K7272" i="1"/>
  <c r="K7267" i="1"/>
  <c r="K7262" i="1"/>
  <c r="K7230" i="1"/>
  <c r="K7229" i="1"/>
  <c r="K7218" i="1"/>
  <c r="K7210" i="1"/>
  <c r="K7203" i="1"/>
  <c r="K7200" i="1"/>
  <c r="K7196" i="1"/>
  <c r="K7146" i="1"/>
  <c r="K7123" i="1"/>
  <c r="K7122" i="1"/>
  <c r="K7120" i="1"/>
  <c r="K7109" i="1"/>
  <c r="K7108" i="1"/>
  <c r="K7100" i="1"/>
  <c r="K7096" i="1"/>
  <c r="K7048" i="1"/>
  <c r="K7030" i="1"/>
  <c r="K7026" i="1"/>
  <c r="K7009" i="1"/>
  <c r="K6978" i="1"/>
  <c r="K6973" i="1"/>
  <c r="K6959" i="1"/>
  <c r="K6947" i="1"/>
  <c r="K6910" i="1"/>
  <c r="K6877" i="1"/>
  <c r="K6875" i="1"/>
  <c r="K6868" i="1"/>
  <c r="K6864" i="1"/>
  <c r="K6850" i="1"/>
  <c r="K6840" i="1"/>
  <c r="K6817" i="1"/>
  <c r="K6787" i="1"/>
  <c r="K6753" i="1"/>
  <c r="K6744" i="1"/>
  <c r="K6724" i="1"/>
  <c r="K6706" i="1"/>
  <c r="K6703" i="1"/>
  <c r="K6699" i="1"/>
  <c r="K6663" i="1"/>
  <c r="K6660" i="1"/>
  <c r="K6659" i="1"/>
  <c r="K6654" i="1"/>
  <c r="K6647" i="1"/>
  <c r="K6646" i="1"/>
  <c r="K6626" i="1"/>
  <c r="K6620" i="1"/>
  <c r="K6614" i="1"/>
  <c r="K6612" i="1"/>
  <c r="K6603" i="1"/>
  <c r="K6602" i="1"/>
  <c r="K6534" i="1"/>
  <c r="K6521" i="1"/>
  <c r="K6498" i="1"/>
  <c r="K6491" i="1"/>
  <c r="K6489" i="1"/>
  <c r="K6487" i="1"/>
  <c r="K6484" i="1"/>
  <c r="K6457" i="1"/>
  <c r="K6444" i="1"/>
  <c r="K6411" i="1"/>
  <c r="K6349" i="1"/>
  <c r="K6348" i="1"/>
  <c r="K6347" i="1"/>
  <c r="K6340" i="1"/>
  <c r="K6310" i="1"/>
  <c r="K6285" i="1"/>
  <c r="K6267" i="1"/>
  <c r="K6261" i="1"/>
  <c r="K6257" i="1"/>
  <c r="K6239" i="1"/>
  <c r="K6225" i="1"/>
  <c r="K6187" i="1"/>
  <c r="K6140" i="1"/>
  <c r="K6138" i="1"/>
  <c r="K6092" i="1"/>
  <c r="K6089" i="1"/>
  <c r="K6026" i="1"/>
  <c r="K6000" i="1"/>
  <c r="K5980" i="1"/>
  <c r="K5961" i="1"/>
  <c r="K5958" i="1"/>
  <c r="K5918" i="1"/>
  <c r="K5888" i="1"/>
  <c r="K5846" i="1"/>
  <c r="K5826" i="1"/>
  <c r="K5813" i="1"/>
  <c r="K5798" i="1"/>
  <c r="K5793" i="1"/>
  <c r="K5771" i="1"/>
  <c r="K5736" i="1"/>
  <c r="K5733" i="1"/>
  <c r="K5723" i="1"/>
  <c r="K5704" i="1"/>
  <c r="K5696" i="1"/>
  <c r="K5676" i="1"/>
  <c r="K5651" i="1"/>
  <c r="K5649" i="1"/>
  <c r="K5637" i="1"/>
  <c r="K5636" i="1"/>
  <c r="K5617" i="1"/>
  <c r="K5610" i="1"/>
  <c r="K5597" i="1"/>
  <c r="K5588" i="1"/>
  <c r="K5580" i="1"/>
  <c r="K5547" i="1"/>
  <c r="K5537" i="1"/>
  <c r="K5530" i="1"/>
  <c r="K5473" i="1"/>
  <c r="K5466" i="1"/>
  <c r="K5461" i="1"/>
  <c r="K5438" i="1"/>
  <c r="K5415" i="1"/>
  <c r="K5405" i="1"/>
  <c r="K5404" i="1"/>
  <c r="K5373" i="1"/>
  <c r="K5351" i="1"/>
  <c r="K5348" i="1"/>
  <c r="K5324" i="1"/>
  <c r="K5308" i="1"/>
  <c r="K5288" i="1"/>
  <c r="K5271" i="1"/>
  <c r="K5263" i="1"/>
  <c r="K5262" i="1"/>
  <c r="K5237" i="1"/>
  <c r="K5222" i="1"/>
  <c r="K5219" i="1"/>
  <c r="K5203" i="1"/>
  <c r="K5197" i="1"/>
  <c r="K5155" i="1"/>
  <c r="K5145" i="1"/>
  <c r="K5136" i="1"/>
  <c r="K5116" i="1"/>
  <c r="K5106" i="1"/>
  <c r="K5104" i="1"/>
  <c r="K5073" i="1"/>
  <c r="K5070" i="1"/>
  <c r="K5059" i="1"/>
  <c r="K5000" i="1"/>
  <c r="K4997" i="1"/>
  <c r="K4992" i="1"/>
  <c r="K4983" i="1"/>
  <c r="K4942" i="1"/>
  <c r="K4930" i="1"/>
  <c r="K4921" i="1"/>
  <c r="K4919" i="1"/>
  <c r="K4892" i="1"/>
  <c r="K4875" i="1"/>
  <c r="K4865" i="1"/>
  <c r="K4847" i="1"/>
  <c r="K4838" i="1"/>
  <c r="K4828" i="1"/>
  <c r="K4818" i="1"/>
  <c r="K4815" i="1"/>
  <c r="K4806" i="1"/>
  <c r="K4786" i="1"/>
  <c r="K4782" i="1"/>
  <c r="K4780" i="1"/>
  <c r="K4737" i="1"/>
  <c r="K4733" i="1"/>
  <c r="K4732" i="1"/>
  <c r="K4728" i="1"/>
  <c r="K4712" i="1"/>
  <c r="K4694" i="1"/>
  <c r="K4684" i="1"/>
  <c r="K4672" i="1"/>
  <c r="K4662" i="1"/>
  <c r="K4660" i="1"/>
  <c r="K4639" i="1"/>
  <c r="K4638" i="1"/>
  <c r="K4628" i="1"/>
  <c r="K4620" i="1"/>
  <c r="K4605" i="1"/>
  <c r="K4593" i="1"/>
  <c r="K4581" i="1"/>
  <c r="K4560" i="1"/>
  <c r="K4539" i="1"/>
  <c r="K4531" i="1"/>
  <c r="K4523" i="1"/>
  <c r="K4521" i="1"/>
  <c r="K4520" i="1"/>
  <c r="K4519" i="1"/>
  <c r="K4517" i="1"/>
  <c r="K4502" i="1"/>
  <c r="K4482" i="1"/>
  <c r="K4474" i="1"/>
  <c r="K4471" i="1"/>
  <c r="K4468" i="1"/>
  <c r="K4444" i="1"/>
  <c r="K4433" i="1"/>
  <c r="K4428" i="1"/>
  <c r="K4407" i="1"/>
  <c r="K4368" i="1"/>
  <c r="K4344" i="1"/>
  <c r="K4305" i="1"/>
  <c r="K4296" i="1"/>
  <c r="K4289" i="1"/>
  <c r="K4273" i="1"/>
  <c r="K4236" i="1"/>
  <c r="K4198" i="1"/>
  <c r="K4197" i="1"/>
  <c r="K4161" i="1"/>
  <c r="K4155" i="1"/>
  <c r="K4135" i="1"/>
  <c r="K4104" i="1"/>
  <c r="K4101" i="1"/>
  <c r="K4075" i="1"/>
  <c r="K4059" i="1"/>
  <c r="K4045" i="1"/>
  <c r="K4036" i="1"/>
  <c r="K4032" i="1"/>
  <c r="K4011" i="1"/>
  <c r="K4001" i="1"/>
  <c r="K3991" i="1"/>
  <c r="K3980" i="1"/>
  <c r="K3970" i="1"/>
  <c r="K3961" i="1"/>
  <c r="K3960" i="1"/>
  <c r="K3911" i="1"/>
  <c r="K3902" i="1"/>
  <c r="K3875" i="1"/>
  <c r="K3866" i="1"/>
  <c r="K3851" i="1"/>
  <c r="K3840" i="1"/>
  <c r="K3807" i="1"/>
  <c r="K3802" i="1"/>
  <c r="K3792" i="1"/>
  <c r="K3791" i="1"/>
  <c r="K3782" i="1"/>
  <c r="K3768" i="1"/>
  <c r="K3762" i="1"/>
  <c r="K3759" i="1"/>
  <c r="K3754" i="1"/>
  <c r="K3709" i="1"/>
  <c r="K3675" i="1"/>
  <c r="K3672" i="1"/>
  <c r="K3668" i="1"/>
  <c r="K3641" i="1"/>
  <c r="K3635" i="1"/>
  <c r="K3625" i="1"/>
  <c r="K3618" i="1"/>
  <c r="K3614" i="1"/>
  <c r="K3608" i="1"/>
  <c r="K3587" i="1"/>
  <c r="K3585" i="1"/>
  <c r="K3577" i="1"/>
  <c r="K3574" i="1"/>
  <c r="K3544" i="1"/>
  <c r="K3537" i="1"/>
  <c r="K3526" i="1"/>
  <c r="K3518" i="1"/>
  <c r="K3512" i="1"/>
  <c r="K3505" i="1"/>
  <c r="K3491" i="1"/>
  <c r="K3467" i="1"/>
  <c r="K3457" i="1"/>
  <c r="K3447" i="1"/>
  <c r="K3445" i="1"/>
  <c r="K3434" i="1"/>
  <c r="K3398" i="1"/>
  <c r="K3392" i="1"/>
  <c r="K3366" i="1"/>
  <c r="K3365" i="1"/>
  <c r="K3303" i="1"/>
  <c r="K3296" i="1"/>
  <c r="K3291" i="1"/>
  <c r="K3279" i="1"/>
  <c r="K3273" i="1"/>
  <c r="K3271" i="1"/>
  <c r="K3253" i="1"/>
  <c r="K3252" i="1"/>
  <c r="K3225" i="1"/>
  <c r="K3206" i="1"/>
  <c r="K3176" i="1"/>
  <c r="K3174" i="1"/>
  <c r="K3153" i="1"/>
  <c r="K3138" i="1"/>
  <c r="K3133" i="1"/>
  <c r="K3127" i="1"/>
  <c r="K3111" i="1"/>
  <c r="K3097" i="1"/>
  <c r="K3050" i="1"/>
  <c r="K3008" i="1"/>
  <c r="K2986" i="1"/>
  <c r="K2984" i="1"/>
  <c r="K2981" i="1"/>
  <c r="K2969" i="1"/>
  <c r="K2946" i="1"/>
  <c r="K2931" i="1"/>
  <c r="K2928" i="1"/>
  <c r="K2906" i="1"/>
  <c r="K2905" i="1"/>
  <c r="K2896" i="1"/>
  <c r="K2885" i="1"/>
  <c r="K2872" i="1"/>
  <c r="K2864" i="1"/>
  <c r="K2857" i="1"/>
  <c r="K2848" i="1"/>
  <c r="K2842" i="1"/>
  <c r="K2796" i="1"/>
  <c r="K2790" i="1"/>
  <c r="K2782" i="1"/>
  <c r="K2778" i="1"/>
  <c r="K2732" i="1"/>
  <c r="K2700" i="1"/>
  <c r="K2688" i="1"/>
  <c r="K2680" i="1"/>
  <c r="K2671" i="1"/>
  <c r="K2529" i="1"/>
  <c r="K2502" i="1"/>
  <c r="K2475" i="1"/>
  <c r="K2464" i="1"/>
  <c r="K2423" i="1"/>
  <c r="K2417" i="1"/>
  <c r="K2381" i="1"/>
  <c r="K2377" i="1"/>
  <c r="K2366" i="1"/>
  <c r="K2359" i="1"/>
  <c r="K2331" i="1"/>
  <c r="K2326" i="1"/>
  <c r="K2291" i="1"/>
  <c r="K2278" i="1"/>
  <c r="K2277" i="1"/>
  <c r="K2261" i="1"/>
  <c r="K2252" i="1"/>
  <c r="K2248" i="1"/>
  <c r="K2224" i="1"/>
  <c r="K2213" i="1"/>
  <c r="K2197" i="1"/>
  <c r="K2183" i="1"/>
  <c r="K2180" i="1"/>
  <c r="K2176" i="1"/>
  <c r="K2161" i="1"/>
  <c r="K2159" i="1"/>
  <c r="K2100" i="1"/>
  <c r="K2087" i="1"/>
  <c r="K2067" i="1"/>
  <c r="K1996" i="1"/>
  <c r="K1985" i="1"/>
  <c r="K1957" i="1"/>
  <c r="K1956" i="1"/>
  <c r="K1949" i="1"/>
  <c r="K1913" i="1"/>
  <c r="K1874" i="1"/>
  <c r="K1859" i="1"/>
  <c r="K1843" i="1"/>
  <c r="K1811" i="1"/>
  <c r="K1802" i="1"/>
  <c r="K1799" i="1"/>
  <c r="K1761" i="1"/>
  <c r="K1756" i="1"/>
  <c r="K1754" i="1"/>
  <c r="K1723" i="1"/>
  <c r="K1693" i="1"/>
  <c r="K1681" i="1"/>
  <c r="K1651" i="1"/>
  <c r="K1646" i="1"/>
  <c r="K1641" i="1"/>
  <c r="K1626" i="1"/>
  <c r="K1624" i="1"/>
  <c r="K1577" i="1"/>
  <c r="K1559" i="1"/>
  <c r="K1546" i="1"/>
  <c r="K1464" i="1"/>
  <c r="K1449" i="1"/>
  <c r="K1444" i="1"/>
  <c r="K1428" i="1"/>
  <c r="K1422" i="1"/>
  <c r="K1421" i="1"/>
  <c r="K1412" i="1"/>
  <c r="K1372" i="1"/>
  <c r="K1370" i="1"/>
  <c r="K1349" i="1"/>
  <c r="K1326" i="1"/>
  <c r="K1284" i="1"/>
  <c r="K1267" i="1"/>
  <c r="K1266" i="1"/>
  <c r="K1256" i="1"/>
  <c r="K1249" i="1"/>
  <c r="K1248" i="1"/>
  <c r="K1247" i="1"/>
  <c r="K1245" i="1"/>
  <c r="K1241" i="1"/>
  <c r="K1222" i="1"/>
  <c r="K1219" i="1"/>
  <c r="K1198" i="1"/>
  <c r="K1192" i="1"/>
  <c r="K1147" i="1"/>
  <c r="K1142" i="1"/>
  <c r="K1139" i="1"/>
  <c r="K1138" i="1"/>
  <c r="K1110" i="1"/>
  <c r="K1094" i="1"/>
  <c r="K1082" i="1"/>
  <c r="K1073" i="1"/>
  <c r="K1069" i="1"/>
  <c r="K1042" i="1"/>
  <c r="K1036" i="1"/>
  <c r="K998" i="1"/>
  <c r="K979" i="1"/>
  <c r="K969" i="1"/>
  <c r="K960" i="1"/>
  <c r="K935" i="1"/>
  <c r="K918" i="1"/>
  <c r="K905" i="1"/>
  <c r="K904" i="1"/>
  <c r="K893" i="1"/>
  <c r="K883" i="1"/>
  <c r="K879" i="1"/>
  <c r="K867" i="1"/>
  <c r="K829" i="1"/>
  <c r="K823" i="1"/>
  <c r="K822" i="1"/>
  <c r="K769" i="1"/>
  <c r="K742" i="1"/>
  <c r="K704" i="1"/>
  <c r="K697" i="1"/>
  <c r="K683" i="1"/>
  <c r="K674" i="1"/>
  <c r="K612" i="1"/>
  <c r="K605" i="1"/>
  <c r="K597" i="1"/>
  <c r="K576" i="1"/>
  <c r="K538" i="1"/>
  <c r="K523" i="1"/>
  <c r="K515" i="1"/>
  <c r="K496" i="1"/>
  <c r="K482" i="1"/>
  <c r="K474" i="1"/>
  <c r="K473" i="1"/>
  <c r="K448" i="1"/>
  <c r="K445" i="1"/>
  <c r="K419" i="1"/>
  <c r="K409" i="1"/>
  <c r="K406" i="1"/>
  <c r="K362" i="1"/>
  <c r="K335" i="1"/>
  <c r="K306" i="1"/>
  <c r="K292" i="1"/>
  <c r="K284" i="1"/>
  <c r="K277" i="1"/>
  <c r="K262" i="1"/>
  <c r="K256" i="1"/>
  <c r="K231" i="1"/>
  <c r="K223" i="1"/>
  <c r="K217" i="1"/>
  <c r="K211" i="1"/>
  <c r="K203" i="1"/>
  <c r="K195" i="1"/>
  <c r="K133" i="1"/>
  <c r="K104" i="1"/>
  <c r="K103" i="1"/>
  <c r="K101" i="1"/>
  <c r="K81" i="1"/>
  <c r="K75" i="1"/>
  <c r="K54" i="1"/>
  <c r="K39" i="1"/>
  <c r="K25" i="1"/>
  <c r="K2" i="1"/>
  <c r="K9978" i="1"/>
  <c r="K9968" i="1"/>
  <c r="K9961" i="1"/>
  <c r="K9954" i="1"/>
  <c r="K9946" i="1"/>
  <c r="K9900" i="1"/>
  <c r="K9881" i="1"/>
  <c r="K9880" i="1"/>
  <c r="K9870" i="1"/>
  <c r="K9833" i="1"/>
  <c r="K9799" i="1"/>
  <c r="K9754" i="1"/>
  <c r="K9742" i="1"/>
  <c r="K9725" i="1"/>
  <c r="K9699" i="1"/>
  <c r="K9689" i="1"/>
  <c r="K9682" i="1"/>
  <c r="K9667" i="1"/>
  <c r="K9652" i="1"/>
  <c r="K9577" i="1"/>
  <c r="K9568" i="1"/>
  <c r="K9547" i="1"/>
  <c r="K9544" i="1"/>
  <c r="K9505" i="1"/>
  <c r="K9484" i="1"/>
  <c r="K9478" i="1"/>
  <c r="K9432" i="1"/>
  <c r="K9429" i="1"/>
  <c r="K9411" i="1"/>
  <c r="K9409" i="1"/>
  <c r="K9397" i="1"/>
  <c r="K9386" i="1"/>
  <c r="K9383" i="1"/>
  <c r="K9374" i="1"/>
  <c r="K9365" i="1"/>
  <c r="K9359" i="1"/>
  <c r="K9344" i="1"/>
  <c r="K9333" i="1"/>
  <c r="K9331" i="1"/>
  <c r="K9312" i="1"/>
  <c r="K9305" i="1"/>
  <c r="K9299" i="1"/>
  <c r="K9284" i="1"/>
  <c r="K9271" i="1"/>
  <c r="K9268" i="1"/>
  <c r="K9249" i="1"/>
  <c r="K9171" i="1"/>
  <c r="K9165" i="1"/>
  <c r="K9152" i="1"/>
  <c r="K9149" i="1"/>
  <c r="K9135" i="1"/>
  <c r="K9132" i="1"/>
  <c r="K9092" i="1"/>
  <c r="K9057" i="1"/>
  <c r="K9051" i="1"/>
  <c r="K9037" i="1"/>
  <c r="K9025" i="1"/>
  <c r="K9021" i="1"/>
  <c r="K9008" i="1"/>
  <c r="K8970" i="1"/>
  <c r="K8937" i="1"/>
  <c r="K8921" i="1"/>
  <c r="K8849" i="1"/>
  <c r="K8840" i="1"/>
  <c r="K8825" i="1"/>
  <c r="K8822" i="1"/>
  <c r="K8820" i="1"/>
  <c r="K8818" i="1"/>
  <c r="K8816" i="1"/>
  <c r="K8790" i="1"/>
  <c r="K8786" i="1"/>
  <c r="K8774" i="1"/>
  <c r="K8748" i="1"/>
  <c r="K8727" i="1"/>
  <c r="K8702" i="1"/>
  <c r="K8683" i="1"/>
  <c r="K8677" i="1"/>
  <c r="K8674" i="1"/>
  <c r="K8657" i="1"/>
  <c r="K8625" i="1"/>
  <c r="K8609" i="1"/>
  <c r="K8589" i="1"/>
  <c r="K8585" i="1"/>
  <c r="K8563" i="1"/>
  <c r="K8551" i="1"/>
  <c r="K8546" i="1"/>
  <c r="K8545" i="1"/>
  <c r="K8484" i="1"/>
  <c r="K8476" i="1"/>
  <c r="K8468" i="1"/>
  <c r="K8418" i="1"/>
  <c r="K8391" i="1"/>
  <c r="K8387" i="1"/>
  <c r="K8379" i="1"/>
  <c r="K8373" i="1"/>
  <c r="K8354" i="1"/>
  <c r="K8324" i="1"/>
  <c r="K8310" i="1"/>
  <c r="K8308" i="1"/>
  <c r="K8298" i="1"/>
  <c r="K8295" i="1"/>
  <c r="K8294" i="1"/>
  <c r="K8279" i="1"/>
  <c r="K8269" i="1"/>
  <c r="K8264" i="1"/>
  <c r="K8253" i="1"/>
  <c r="K8249" i="1"/>
  <c r="K8245" i="1"/>
  <c r="K8240" i="1"/>
  <c r="K8235" i="1"/>
  <c r="K8232" i="1"/>
  <c r="K8231" i="1"/>
  <c r="K8221" i="1"/>
  <c r="K8206" i="1"/>
  <c r="K8189" i="1"/>
  <c r="K8174" i="1"/>
  <c r="K8170" i="1"/>
  <c r="K8165" i="1"/>
  <c r="K8129" i="1"/>
  <c r="K8124" i="1"/>
  <c r="K8120" i="1"/>
  <c r="K8098" i="1"/>
  <c r="K8091" i="1"/>
  <c r="K8081" i="1"/>
  <c r="K8047" i="1"/>
  <c r="K8045" i="1"/>
  <c r="K8034" i="1"/>
  <c r="K7996" i="1"/>
  <c r="K7979" i="1"/>
  <c r="K7969" i="1"/>
  <c r="K7968" i="1"/>
  <c r="K7955" i="1"/>
  <c r="K7953" i="1"/>
  <c r="K7935" i="1"/>
  <c r="K7877" i="1"/>
  <c r="K7873" i="1"/>
  <c r="K7854" i="1"/>
  <c r="K7810" i="1"/>
  <c r="K7807" i="1"/>
  <c r="K7799" i="1"/>
  <c r="K7760" i="1"/>
  <c r="K7758" i="1"/>
  <c r="K7746" i="1"/>
  <c r="K7737" i="1"/>
  <c r="K7730" i="1"/>
  <c r="K7717" i="1"/>
  <c r="K7697" i="1"/>
  <c r="K7677" i="1"/>
  <c r="K7665" i="1"/>
  <c r="K7633" i="1"/>
  <c r="K7630" i="1"/>
  <c r="K7624" i="1"/>
  <c r="K7617" i="1"/>
  <c r="K7588" i="1"/>
  <c r="K7580" i="1"/>
  <c r="K7547" i="1"/>
  <c r="K7536" i="1"/>
  <c r="K7528" i="1"/>
  <c r="K7523" i="1"/>
  <c r="K7522" i="1"/>
  <c r="K7495" i="1"/>
  <c r="K7476" i="1"/>
  <c r="K7448" i="1"/>
  <c r="K7443" i="1"/>
  <c r="K7416" i="1"/>
  <c r="K7399" i="1"/>
  <c r="K7359" i="1"/>
  <c r="K7346" i="1"/>
  <c r="K7344" i="1"/>
  <c r="K7330" i="1"/>
  <c r="K7328" i="1"/>
  <c r="K7323" i="1"/>
  <c r="K7287" i="1"/>
  <c r="K7285" i="1"/>
  <c r="K7284" i="1"/>
  <c r="K7259" i="1"/>
  <c r="K7254" i="1"/>
  <c r="K7251" i="1"/>
  <c r="K7225" i="1"/>
  <c r="K7199" i="1"/>
  <c r="K7195" i="1"/>
  <c r="K7182" i="1"/>
  <c r="K7165" i="1"/>
  <c r="K7160" i="1"/>
  <c r="K7150" i="1"/>
  <c r="K7141" i="1"/>
  <c r="K7136" i="1"/>
  <c r="K7133" i="1"/>
  <c r="K7049" i="1"/>
  <c r="K7047" i="1"/>
  <c r="K7046" i="1"/>
  <c r="K7045" i="1"/>
  <c r="K7031" i="1"/>
  <c r="K7020" i="1"/>
  <c r="K7011" i="1"/>
  <c r="K7004" i="1"/>
  <c r="K6999" i="1"/>
  <c r="K6992" i="1"/>
  <c r="K6955" i="1"/>
  <c r="K6944" i="1"/>
  <c r="K6934" i="1"/>
  <c r="K6914" i="1"/>
  <c r="K6908" i="1"/>
  <c r="K6907" i="1"/>
  <c r="K6896" i="1"/>
  <c r="K6890" i="1"/>
  <c r="K6889" i="1"/>
  <c r="K6882" i="1"/>
  <c r="K6880" i="1"/>
  <c r="K6876" i="1"/>
  <c r="K6871" i="1"/>
  <c r="K6869" i="1"/>
  <c r="K6848" i="1"/>
  <c r="K6834" i="1"/>
  <c r="K6810" i="1"/>
  <c r="K6795" i="1"/>
  <c r="K6794" i="1"/>
  <c r="K6792" i="1"/>
  <c r="K6779" i="1"/>
  <c r="K6778" i="1"/>
  <c r="K6777" i="1"/>
  <c r="K6726" i="1"/>
  <c r="K6725" i="1"/>
  <c r="K6690" i="1"/>
  <c r="K6658" i="1"/>
  <c r="K6657" i="1"/>
  <c r="K6655" i="1"/>
  <c r="K6627" i="1"/>
  <c r="K6622" i="1"/>
  <c r="K6594" i="1"/>
  <c r="K6589" i="1"/>
  <c r="K6563" i="1"/>
  <c r="K6547" i="1"/>
  <c r="K6546" i="1"/>
  <c r="K6494" i="1"/>
  <c r="K6492" i="1"/>
  <c r="K6480" i="1"/>
  <c r="K6430" i="1"/>
  <c r="K6418" i="1"/>
  <c r="K6415" i="1"/>
  <c r="K6408" i="1"/>
  <c r="K6405" i="1"/>
  <c r="K6366" i="1"/>
  <c r="K6337" i="1"/>
  <c r="K6304" i="1"/>
  <c r="K6207" i="1"/>
  <c r="K6202" i="1"/>
  <c r="K6174" i="1"/>
  <c r="K6150" i="1"/>
  <c r="K6148" i="1"/>
  <c r="K6141" i="1"/>
  <c r="K6120" i="1"/>
  <c r="K6113" i="1"/>
  <c r="K6097" i="1"/>
  <c r="K6083" i="1"/>
  <c r="K6032" i="1"/>
  <c r="K6017" i="1"/>
  <c r="K6010" i="1"/>
  <c r="K5965" i="1"/>
  <c r="K5940" i="1"/>
  <c r="K5920" i="1"/>
  <c r="K5919" i="1"/>
  <c r="K5916" i="1"/>
  <c r="K5915" i="1"/>
  <c r="K5905" i="1"/>
  <c r="K5882" i="1"/>
  <c r="K5865" i="1"/>
  <c r="K5824" i="1"/>
  <c r="K5815" i="1"/>
  <c r="K5809" i="1"/>
  <c r="K5799" i="1"/>
  <c r="K5788" i="1"/>
  <c r="K5778" i="1"/>
  <c r="K5759" i="1"/>
  <c r="K5748" i="1"/>
  <c r="K5724" i="1"/>
  <c r="K5716" i="1"/>
  <c r="K5710" i="1"/>
  <c r="K5702" i="1"/>
  <c r="K5686" i="1"/>
  <c r="K5672" i="1"/>
  <c r="K5653" i="1"/>
  <c r="K5642" i="1"/>
  <c r="K5620" i="1"/>
  <c r="K5612" i="1"/>
  <c r="K5605" i="1"/>
  <c r="K5595" i="1"/>
  <c r="K5586" i="1"/>
  <c r="K5581" i="1"/>
  <c r="K5575" i="1"/>
  <c r="K5567" i="1"/>
  <c r="K5553" i="1"/>
  <c r="K5529" i="1"/>
  <c r="K5517" i="1"/>
  <c r="K5508" i="1"/>
  <c r="K5505" i="1"/>
  <c r="K5491" i="1"/>
  <c r="K5480" i="1"/>
  <c r="K5469" i="1"/>
  <c r="K5451" i="1"/>
  <c r="K5443" i="1"/>
  <c r="K5440" i="1"/>
  <c r="K5422" i="1"/>
  <c r="K5370" i="1"/>
  <c r="K5368" i="1"/>
  <c r="K5365" i="1"/>
  <c r="K5355" i="1"/>
  <c r="K5354" i="1"/>
  <c r="K5307" i="1"/>
  <c r="K5305" i="1"/>
  <c r="K5296" i="1"/>
  <c r="K5293" i="1"/>
  <c r="K5235" i="1"/>
  <c r="K5229" i="1"/>
  <c r="K5208" i="1"/>
  <c r="K5202" i="1"/>
  <c r="K5198" i="1"/>
  <c r="K5191" i="1"/>
  <c r="K5188" i="1"/>
  <c r="K5183" i="1"/>
  <c r="K5158" i="1"/>
  <c r="K5108" i="1"/>
  <c r="K5105" i="1"/>
  <c r="K5092" i="1"/>
  <c r="K5052" i="1"/>
  <c r="K5049" i="1"/>
  <c r="K5048" i="1"/>
  <c r="K4991" i="1"/>
  <c r="K4989" i="1"/>
  <c r="K4982" i="1"/>
  <c r="K4940" i="1"/>
  <c r="K4936" i="1"/>
  <c r="K4920" i="1"/>
  <c r="K4909" i="1"/>
  <c r="K4901" i="1"/>
  <c r="K4898" i="1"/>
  <c r="K4885" i="1"/>
  <c r="K4883" i="1"/>
  <c r="K4835" i="1"/>
  <c r="K4776" i="1"/>
  <c r="K4765" i="1"/>
  <c r="K4742" i="1"/>
  <c r="K4721" i="1"/>
  <c r="K4715" i="1"/>
  <c r="K4711" i="1"/>
  <c r="K4688" i="1"/>
  <c r="K4675" i="1"/>
  <c r="K4613" i="1"/>
  <c r="K4547" i="1"/>
  <c r="K4541" i="1"/>
  <c r="K4533" i="1"/>
  <c r="K4527" i="1"/>
  <c r="K4511" i="1"/>
  <c r="K4497" i="1"/>
  <c r="K4487" i="1"/>
  <c r="K4477" i="1"/>
  <c r="K4432" i="1"/>
  <c r="K4431" i="1"/>
  <c r="K4429" i="1"/>
  <c r="K4420" i="1"/>
  <c r="K4369" i="1"/>
  <c r="K4362" i="1"/>
  <c r="K4332" i="1"/>
  <c r="K4299" i="1"/>
  <c r="K4291" i="1"/>
  <c r="K4221" i="1"/>
  <c r="K4214" i="1"/>
  <c r="K4208" i="1"/>
  <c r="K4204" i="1"/>
  <c r="K4191" i="1"/>
  <c r="K4190" i="1"/>
  <c r="K4141" i="1"/>
  <c r="K4126" i="1"/>
  <c r="K4120" i="1"/>
  <c r="K4077" i="1"/>
  <c r="K4041" i="1"/>
  <c r="K4033" i="1"/>
  <c r="K4016" i="1"/>
  <c r="K3999" i="1"/>
  <c r="K3997" i="1"/>
  <c r="K3989" i="1"/>
  <c r="K3982" i="1"/>
  <c r="K3971" i="1"/>
  <c r="K3953" i="1"/>
  <c r="K3947" i="1"/>
  <c r="K3941" i="1"/>
  <c r="K3939" i="1"/>
  <c r="K3926" i="1"/>
  <c r="K3924" i="1"/>
  <c r="K3922" i="1"/>
  <c r="K3896" i="1"/>
  <c r="K3882" i="1"/>
  <c r="K3856" i="1"/>
  <c r="K3809" i="1"/>
  <c r="K3788" i="1"/>
  <c r="K3785" i="1"/>
  <c r="K3767" i="1"/>
  <c r="K3761" i="1"/>
  <c r="K3757" i="1"/>
  <c r="K3729" i="1"/>
  <c r="K3726" i="1"/>
  <c r="K3719" i="1"/>
  <c r="K3683" i="1"/>
  <c r="K3666" i="1"/>
  <c r="K3661" i="1"/>
  <c r="K3654" i="1"/>
  <c r="K3621" i="1"/>
  <c r="K3613" i="1"/>
  <c r="K3611" i="1"/>
  <c r="K3606" i="1"/>
  <c r="K3594" i="1"/>
  <c r="K3581" i="1"/>
  <c r="K3572" i="1"/>
  <c r="K3547" i="1"/>
  <c r="K3535" i="1"/>
  <c r="K3522" i="1"/>
  <c r="K3519" i="1"/>
  <c r="K3501" i="1"/>
  <c r="K3487" i="1"/>
  <c r="K3484" i="1"/>
  <c r="K3452" i="1"/>
  <c r="K3435" i="1"/>
  <c r="K3430" i="1"/>
  <c r="K3393" i="1"/>
  <c r="K3373" i="1"/>
  <c r="K3353" i="1"/>
  <c r="K3331" i="1"/>
  <c r="K3310" i="1"/>
  <c r="K3302" i="1"/>
  <c r="K3274" i="1"/>
  <c r="K3259" i="1"/>
  <c r="K3222" i="1"/>
  <c r="K3198" i="1"/>
  <c r="K3172" i="1"/>
  <c r="K3169" i="1"/>
  <c r="K3161" i="1"/>
  <c r="K3139" i="1"/>
  <c r="K3099" i="1"/>
  <c r="K3098" i="1"/>
  <c r="K3091" i="1"/>
  <c r="K3079" i="1"/>
  <c r="K3060" i="1"/>
  <c r="K3033" i="1"/>
  <c r="K3030" i="1"/>
  <c r="K3010" i="1"/>
  <c r="K3003" i="1"/>
  <c r="K2989" i="1"/>
  <c r="K2985" i="1"/>
  <c r="K2963" i="1"/>
  <c r="K2933" i="1"/>
  <c r="K2923" i="1"/>
  <c r="K2919" i="1"/>
  <c r="K2880" i="1"/>
  <c r="K2871" i="1"/>
  <c r="K2867" i="1"/>
  <c r="K2860" i="1"/>
  <c r="K2853" i="1"/>
  <c r="K2837" i="1"/>
  <c r="K2821" i="1"/>
  <c r="K2776" i="1"/>
  <c r="K2734" i="1"/>
  <c r="K2652" i="1"/>
  <c r="K2626" i="1"/>
  <c r="K2614" i="1"/>
  <c r="K2582" i="1"/>
  <c r="K2564" i="1"/>
  <c r="K2533" i="1"/>
  <c r="K2531" i="1"/>
  <c r="K2521" i="1"/>
  <c r="K2518" i="1"/>
  <c r="K2506" i="1"/>
  <c r="K2493" i="1"/>
  <c r="K2459" i="1"/>
  <c r="K2458" i="1"/>
  <c r="K2444" i="1"/>
  <c r="K2424" i="1"/>
  <c r="K2422" i="1"/>
  <c r="K2399" i="1"/>
  <c r="K2378" i="1"/>
  <c r="K2346" i="1"/>
  <c r="K2319" i="1"/>
  <c r="K2310" i="1"/>
  <c r="K2304" i="1"/>
  <c r="K2264" i="1"/>
  <c r="K2234" i="1"/>
  <c r="K2152" i="1"/>
  <c r="K2144" i="1"/>
  <c r="K2142" i="1"/>
  <c r="K2131" i="1"/>
  <c r="K2125" i="1"/>
  <c r="K2117" i="1"/>
  <c r="K2106" i="1"/>
  <c r="K2091" i="1"/>
  <c r="K2069" i="1"/>
  <c r="K2063" i="1"/>
  <c r="K2053" i="1"/>
  <c r="K2031" i="1"/>
  <c r="K2011" i="1"/>
  <c r="K1998" i="1"/>
  <c r="K1997" i="1"/>
  <c r="K1988" i="1"/>
  <c r="K1987" i="1"/>
  <c r="K1972" i="1"/>
  <c r="K1958" i="1"/>
  <c r="K1954" i="1"/>
  <c r="K1932" i="1"/>
  <c r="K1912" i="1"/>
  <c r="K1904" i="1"/>
  <c r="K1848" i="1"/>
  <c r="K1826" i="1"/>
  <c r="K1823" i="1"/>
  <c r="K1820" i="1"/>
  <c r="K1819" i="1"/>
  <c r="K1817" i="1"/>
  <c r="K1798" i="1"/>
  <c r="K1792" i="1"/>
  <c r="K1775" i="1"/>
  <c r="K1762" i="1"/>
  <c r="K1743" i="1"/>
  <c r="K1714" i="1"/>
  <c r="K1712" i="1"/>
  <c r="K1707" i="1"/>
  <c r="K1675" i="1"/>
  <c r="K1667" i="1"/>
  <c r="K1633" i="1"/>
  <c r="K1623" i="1"/>
  <c r="K1620" i="1"/>
  <c r="K1615" i="1"/>
  <c r="K1613" i="1"/>
  <c r="K1599" i="1"/>
  <c r="K1598" i="1"/>
  <c r="K1587" i="1"/>
  <c r="K1535" i="1"/>
  <c r="K1529" i="1"/>
  <c r="K1514" i="1"/>
  <c r="K1506" i="1"/>
  <c r="K1503" i="1"/>
  <c r="K1475" i="1"/>
  <c r="K1446" i="1"/>
  <c r="K1438" i="1"/>
  <c r="K1436" i="1"/>
  <c r="K1397" i="1"/>
  <c r="K1322" i="1"/>
  <c r="K1318" i="1"/>
  <c r="K1315" i="1"/>
  <c r="K1276" i="1"/>
  <c r="K1263" i="1"/>
  <c r="K1235" i="1"/>
  <c r="K1232" i="1"/>
  <c r="K1226" i="1"/>
  <c r="K1205" i="1"/>
  <c r="K1157" i="1"/>
  <c r="K1154" i="1"/>
  <c r="K1152" i="1"/>
  <c r="K1085" i="1"/>
  <c r="K1057" i="1"/>
  <c r="K1041" i="1"/>
  <c r="K1025" i="1"/>
  <c r="K1021" i="1"/>
  <c r="K931" i="1"/>
  <c r="K929" i="1"/>
  <c r="K926" i="1"/>
  <c r="K917" i="1"/>
  <c r="K915" i="1"/>
  <c r="K885" i="1"/>
  <c r="K873" i="1"/>
  <c r="K866" i="1"/>
  <c r="K860" i="1"/>
  <c r="K844" i="1"/>
  <c r="K835" i="1"/>
  <c r="K834" i="1"/>
  <c r="K816" i="1"/>
  <c r="K745" i="1"/>
  <c r="K739" i="1"/>
  <c r="K714" i="1"/>
  <c r="K705" i="1"/>
  <c r="K698" i="1"/>
  <c r="K679" i="1"/>
  <c r="K672" i="1"/>
  <c r="K646" i="1"/>
  <c r="K640" i="1"/>
  <c r="K638" i="1"/>
  <c r="K633" i="1"/>
  <c r="K632" i="1"/>
  <c r="K615" i="1"/>
  <c r="K585" i="1"/>
  <c r="K574" i="1"/>
  <c r="K544" i="1"/>
  <c r="K488" i="1"/>
  <c r="K481" i="1"/>
  <c r="K441" i="1"/>
  <c r="K425" i="1"/>
  <c r="K416" i="1"/>
  <c r="K390" i="1"/>
  <c r="K383" i="1"/>
  <c r="K349" i="1"/>
  <c r="K307" i="1"/>
  <c r="K303" i="1"/>
  <c r="K276" i="1"/>
  <c r="K249" i="1"/>
  <c r="K215" i="1"/>
  <c r="K205" i="1"/>
  <c r="K184" i="1"/>
  <c r="K166" i="1"/>
  <c r="K164" i="1"/>
  <c r="K142" i="1"/>
  <c r="K138" i="1"/>
  <c r="K120" i="1"/>
  <c r="K118" i="1"/>
  <c r="K85" i="1"/>
  <c r="K45" i="1"/>
  <c r="K12" i="1"/>
  <c r="K9986" i="1"/>
  <c r="K9985" i="1"/>
  <c r="K9977" i="1"/>
  <c r="K9949" i="1"/>
  <c r="K9931" i="1"/>
  <c r="K9922" i="1"/>
  <c r="K9897" i="1"/>
  <c r="K9888" i="1"/>
  <c r="K9875" i="1"/>
  <c r="K9865" i="1"/>
  <c r="K9847" i="1"/>
  <c r="K9844" i="1"/>
  <c r="K9842" i="1"/>
  <c r="K9800" i="1"/>
  <c r="K9796" i="1"/>
  <c r="K9775" i="1"/>
  <c r="K9758" i="1"/>
  <c r="K9740" i="1"/>
  <c r="K9716" i="1"/>
  <c r="K9712" i="1"/>
  <c r="K9709" i="1"/>
  <c r="K9703" i="1"/>
  <c r="K9681" i="1"/>
  <c r="K9670" i="1"/>
  <c r="K9578" i="1"/>
  <c r="K9575" i="1"/>
  <c r="K9553" i="1"/>
  <c r="K9550" i="1"/>
  <c r="K9545" i="1"/>
  <c r="K9498" i="1"/>
  <c r="K9483" i="1"/>
  <c r="K9472" i="1"/>
  <c r="K9469" i="1"/>
  <c r="K9455" i="1"/>
  <c r="K9445" i="1"/>
  <c r="K9441" i="1"/>
  <c r="K9440" i="1"/>
  <c r="K9433" i="1"/>
  <c r="K9431" i="1"/>
  <c r="K9392" i="1"/>
  <c r="K9384" i="1"/>
  <c r="K9376" i="1"/>
  <c r="K9353" i="1"/>
  <c r="K9351" i="1"/>
  <c r="K9323" i="1"/>
  <c r="K9318" i="1"/>
  <c r="K9301" i="1"/>
  <c r="K9282" i="1"/>
  <c r="K9257" i="1"/>
  <c r="K9221" i="1"/>
  <c r="K9218" i="1"/>
  <c r="K9210" i="1"/>
  <c r="K9208" i="1"/>
  <c r="K9198" i="1"/>
  <c r="K9194" i="1"/>
  <c r="K9181" i="1"/>
  <c r="K9167" i="1"/>
  <c r="K9154" i="1"/>
  <c r="K9121" i="1"/>
  <c r="K9118" i="1"/>
  <c r="K9080" i="1"/>
  <c r="K9049" i="1"/>
  <c r="K9031" i="1"/>
  <c r="K9003" i="1"/>
  <c r="K8994" i="1"/>
  <c r="K8915" i="1"/>
  <c r="K8903" i="1"/>
  <c r="K8885" i="1"/>
  <c r="K8877" i="1"/>
  <c r="K8873" i="1"/>
  <c r="K8802" i="1"/>
  <c r="K8794" i="1"/>
  <c r="K8788" i="1"/>
  <c r="K8732" i="1"/>
  <c r="K8729" i="1"/>
  <c r="K8716" i="1"/>
  <c r="K8703" i="1"/>
  <c r="K8689" i="1"/>
  <c r="K8686" i="1"/>
  <c r="K8680" i="1"/>
  <c r="K8661" i="1"/>
  <c r="K8644" i="1"/>
  <c r="K8638" i="1"/>
  <c r="K8569" i="1"/>
  <c r="K8567" i="1"/>
  <c r="K8560" i="1"/>
  <c r="K8543" i="1"/>
  <c r="K8542" i="1"/>
  <c r="K8507" i="1"/>
  <c r="K8502" i="1"/>
  <c r="K8457" i="1"/>
  <c r="K8454" i="1"/>
  <c r="K8446" i="1"/>
  <c r="K8422" i="1"/>
  <c r="K8419" i="1"/>
  <c r="K8417" i="1"/>
  <c r="K8412" i="1"/>
  <c r="K8409" i="1"/>
  <c r="K8393" i="1"/>
  <c r="K8381" i="1"/>
  <c r="K8380" i="1"/>
  <c r="K8341" i="1"/>
  <c r="K8337" i="1"/>
  <c r="K8289" i="1"/>
  <c r="K8266" i="1"/>
  <c r="K8258" i="1"/>
  <c r="K8252" i="1"/>
  <c r="K8238" i="1"/>
  <c r="K8190" i="1"/>
  <c r="K8188" i="1"/>
  <c r="K8182" i="1"/>
  <c r="K8162" i="1"/>
  <c r="K8157" i="1"/>
  <c r="K8133" i="1"/>
  <c r="K8117" i="1"/>
  <c r="K8109" i="1"/>
  <c r="K8097" i="1"/>
  <c r="K8089" i="1"/>
  <c r="K8085" i="1"/>
  <c r="K8084" i="1"/>
  <c r="K8082" i="1"/>
  <c r="K8073" i="1"/>
  <c r="K8057" i="1"/>
  <c r="K8055" i="1"/>
  <c r="K8042" i="1"/>
  <c r="K8041" i="1"/>
  <c r="K8036" i="1"/>
  <c r="K8025" i="1"/>
  <c r="K7999" i="1"/>
  <c r="K7993" i="1"/>
  <c r="K7986" i="1"/>
  <c r="K7983" i="1"/>
  <c r="K7963" i="1"/>
  <c r="K7947" i="1"/>
  <c r="K7945" i="1"/>
  <c r="K7919" i="1"/>
  <c r="K7899" i="1"/>
  <c r="K7880" i="1"/>
  <c r="K7878" i="1"/>
  <c r="K7876" i="1"/>
  <c r="K7862" i="1"/>
  <c r="K7855" i="1"/>
  <c r="K7846" i="1"/>
  <c r="K7820" i="1"/>
  <c r="K7819" i="1"/>
  <c r="K7815" i="1"/>
  <c r="K7805" i="1"/>
  <c r="K7748" i="1"/>
  <c r="K7744" i="1"/>
  <c r="K7727" i="1"/>
  <c r="K7715" i="1"/>
  <c r="K7703" i="1"/>
  <c r="K7695" i="1"/>
  <c r="K7685" i="1"/>
  <c r="K7679" i="1"/>
  <c r="K7657" i="1"/>
  <c r="K7635" i="1"/>
  <c r="K7613" i="1"/>
  <c r="K7605" i="1"/>
  <c r="K7562" i="1"/>
  <c r="K7534" i="1"/>
  <c r="K7501" i="1"/>
  <c r="K7493" i="1"/>
  <c r="K7466" i="1"/>
  <c r="K7457" i="1"/>
  <c r="K7445" i="1"/>
  <c r="K7431" i="1"/>
  <c r="K7418" i="1"/>
  <c r="K7413" i="1"/>
  <c r="K7405" i="1"/>
  <c r="K7402" i="1"/>
  <c r="K7391" i="1"/>
  <c r="K7374" i="1"/>
  <c r="K7336" i="1"/>
  <c r="K7335" i="1"/>
  <c r="K7317" i="1"/>
  <c r="K7309" i="1"/>
  <c r="K7307" i="1"/>
  <c r="K7278" i="1"/>
  <c r="K7274" i="1"/>
  <c r="K7246" i="1"/>
  <c r="K7243" i="1"/>
  <c r="K7235" i="1"/>
  <c r="K7227" i="1"/>
  <c r="K7211" i="1"/>
  <c r="K7192" i="1"/>
  <c r="K7189" i="1"/>
  <c r="K7187" i="1"/>
  <c r="K7184" i="1"/>
  <c r="K7183" i="1"/>
  <c r="K7175" i="1"/>
  <c r="K7170" i="1"/>
  <c r="K7158" i="1"/>
  <c r="K7152" i="1"/>
  <c r="K7147" i="1"/>
  <c r="K7139" i="1"/>
  <c r="K7110" i="1"/>
  <c r="K7085" i="1"/>
  <c r="K7076" i="1"/>
  <c r="K7070" i="1"/>
  <c r="K7069" i="1"/>
  <c r="K7060" i="1"/>
  <c r="K7039" i="1"/>
  <c r="K7012" i="1"/>
  <c r="K7000" i="1"/>
  <c r="K6997" i="1"/>
  <c r="K6977" i="1"/>
  <c r="K6965" i="1"/>
  <c r="K6954" i="1"/>
  <c r="K6951" i="1"/>
  <c r="K6919" i="1"/>
  <c r="K6893" i="1"/>
  <c r="K6886" i="1"/>
  <c r="K6881" i="1"/>
  <c r="K6847" i="1"/>
  <c r="K6843" i="1"/>
  <c r="K6824" i="1"/>
  <c r="K6802" i="1"/>
  <c r="K6780" i="1"/>
  <c r="K6776" i="1"/>
  <c r="K6763" i="1"/>
  <c r="K6751" i="1"/>
  <c r="K6750" i="1"/>
  <c r="K6731" i="1"/>
  <c r="K6729" i="1"/>
  <c r="K6720" i="1"/>
  <c r="K6696" i="1"/>
  <c r="K6682" i="1"/>
  <c r="K6681" i="1"/>
  <c r="K6670" i="1"/>
  <c r="K6666" i="1"/>
  <c r="K6632" i="1"/>
  <c r="K6591" i="1"/>
  <c r="K6584" i="1"/>
  <c r="K6574" i="1"/>
  <c r="K6569" i="1"/>
  <c r="K6549" i="1"/>
  <c r="K6529" i="1"/>
  <c r="K6514" i="1"/>
  <c r="K6493" i="1"/>
  <c r="K6478" i="1"/>
  <c r="K6454" i="1"/>
  <c r="K6409" i="1"/>
  <c r="K6334" i="1"/>
  <c r="K6321" i="1"/>
  <c r="K6315" i="1"/>
  <c r="K6307" i="1"/>
  <c r="K6296" i="1"/>
  <c r="K6283" i="1"/>
  <c r="K6279" i="1"/>
  <c r="K6211" i="1"/>
  <c r="K6121" i="1"/>
  <c r="K6076" i="1"/>
  <c r="K6058" i="1"/>
  <c r="K6040" i="1"/>
  <c r="K6038" i="1"/>
  <c r="K6037" i="1"/>
  <c r="K5972" i="1"/>
  <c r="K5971" i="1"/>
  <c r="K5951" i="1"/>
  <c r="K5942" i="1"/>
  <c r="K5923" i="1"/>
  <c r="K5906" i="1"/>
  <c r="K5904" i="1"/>
  <c r="K5900" i="1"/>
  <c r="K5871" i="1"/>
  <c r="K5862" i="1"/>
  <c r="K5860" i="1"/>
  <c r="K5849" i="1"/>
  <c r="K5847" i="1"/>
  <c r="K5842" i="1"/>
  <c r="K5804" i="1"/>
  <c r="K5786" i="1"/>
  <c r="K5769" i="1"/>
  <c r="K5768" i="1"/>
  <c r="K5741" i="1"/>
  <c r="K5729" i="1"/>
  <c r="K5726" i="1"/>
  <c r="K5722" i="1"/>
  <c r="K5711" i="1"/>
  <c r="K5629" i="1"/>
  <c r="K5619" i="1"/>
  <c r="K5594" i="1"/>
  <c r="K5582" i="1"/>
  <c r="K5578" i="1"/>
  <c r="K5577" i="1"/>
  <c r="K5550" i="1"/>
  <c r="K5541" i="1"/>
  <c r="K5493" i="1"/>
  <c r="K5488" i="1"/>
  <c r="K5485" i="1"/>
  <c r="K5476" i="1"/>
  <c r="K5475" i="1"/>
  <c r="K5459" i="1"/>
  <c r="K5456" i="1"/>
  <c r="K5441" i="1"/>
  <c r="K5419" i="1"/>
  <c r="K5417" i="1"/>
  <c r="K5398" i="1"/>
  <c r="K5386" i="1"/>
  <c r="K5371" i="1"/>
  <c r="K5333" i="1"/>
  <c r="K5332" i="1"/>
  <c r="K5315" i="1"/>
  <c r="K5297" i="1"/>
  <c r="K5270" i="1"/>
  <c r="K5256" i="1"/>
  <c r="K5241" i="1"/>
  <c r="K5239" i="1"/>
  <c r="K5236" i="1"/>
  <c r="K5212" i="1"/>
  <c r="K5204" i="1"/>
  <c r="K5175" i="1"/>
  <c r="K5171" i="1"/>
  <c r="K5090" i="1"/>
  <c r="K5068" i="1"/>
  <c r="K5063" i="1"/>
  <c r="K5058" i="1"/>
  <c r="K5053" i="1"/>
  <c r="K5029" i="1"/>
  <c r="K5022" i="1"/>
  <c r="K5021" i="1"/>
  <c r="K5015" i="1"/>
  <c r="K4993" i="1"/>
  <c r="K4954" i="1"/>
  <c r="K4950" i="1"/>
  <c r="K4907" i="1"/>
  <c r="K4888" i="1"/>
  <c r="K4869" i="1"/>
  <c r="K4859" i="1"/>
  <c r="K4841" i="1"/>
  <c r="K4802" i="1"/>
  <c r="K4800" i="1"/>
  <c r="K4796" i="1"/>
  <c r="K4761" i="1"/>
  <c r="K4758" i="1"/>
  <c r="K4756" i="1"/>
  <c r="K4751" i="1"/>
  <c r="K4722" i="1"/>
  <c r="K4720" i="1"/>
  <c r="K4710" i="1"/>
  <c r="K4709" i="1"/>
  <c r="K4699" i="1"/>
  <c r="K4692" i="1"/>
  <c r="K4690" i="1"/>
  <c r="K4689" i="1"/>
  <c r="K4676" i="1"/>
  <c r="K4653" i="1"/>
  <c r="K4649" i="1"/>
  <c r="K4647" i="1"/>
  <c r="K4634" i="1"/>
  <c r="K4626" i="1"/>
  <c r="K4607" i="1"/>
  <c r="K4594" i="1"/>
  <c r="K4583" i="1"/>
  <c r="K4580" i="1"/>
  <c r="K4512" i="1"/>
  <c r="K4483" i="1"/>
  <c r="K4473" i="1"/>
  <c r="K4459" i="1"/>
  <c r="K4458" i="1"/>
  <c r="K4448" i="1"/>
  <c r="K4443" i="1"/>
  <c r="K4412" i="1"/>
  <c r="K4406" i="1"/>
  <c r="K4389" i="1"/>
  <c r="K4361" i="1"/>
  <c r="K4350" i="1"/>
  <c r="K4342" i="1"/>
  <c r="K4248" i="1"/>
  <c r="K4220" i="1"/>
  <c r="K4219" i="1"/>
  <c r="K4194" i="1"/>
  <c r="K4143" i="1"/>
  <c r="K4067" i="1"/>
  <c r="K4062" i="1"/>
  <c r="K4053" i="1"/>
  <c r="K4037" i="1"/>
  <c r="K4020" i="1"/>
  <c r="K3998" i="1"/>
  <c r="K3976" i="1"/>
  <c r="K3965" i="1"/>
  <c r="K3927" i="1"/>
  <c r="K3923" i="1"/>
  <c r="K3906" i="1"/>
  <c r="K3904" i="1"/>
  <c r="K3897" i="1"/>
  <c r="K3862" i="1"/>
  <c r="K3832" i="1"/>
  <c r="K3796" i="1"/>
  <c r="K3783" i="1"/>
  <c r="K3755" i="1"/>
  <c r="K3750" i="1"/>
  <c r="K3738" i="1"/>
  <c r="K3671" i="1"/>
  <c r="K3667" i="1"/>
  <c r="K3660" i="1"/>
  <c r="K3640" i="1"/>
  <c r="K3619" i="1"/>
  <c r="K3607" i="1"/>
  <c r="K3597" i="1"/>
  <c r="K3570" i="1"/>
  <c r="K3555" i="1"/>
  <c r="K3541" i="1"/>
  <c r="K3521" i="1"/>
  <c r="K3511" i="1"/>
  <c r="K3497" i="1"/>
  <c r="K3455" i="1"/>
  <c r="K3427" i="1"/>
  <c r="K3413" i="1"/>
  <c r="K3396" i="1"/>
  <c r="K3345" i="1"/>
  <c r="K3338" i="1"/>
  <c r="K3329" i="1"/>
  <c r="K3328" i="1"/>
  <c r="K3326" i="1"/>
  <c r="K3321" i="1"/>
  <c r="K3306" i="1"/>
  <c r="K3298" i="1"/>
  <c r="K3294" i="1"/>
  <c r="K3288" i="1"/>
  <c r="K3282" i="1"/>
  <c r="K3278" i="1"/>
  <c r="K3263" i="1"/>
  <c r="K3256" i="1"/>
  <c r="K3248" i="1"/>
  <c r="K3241" i="1"/>
  <c r="K3197" i="1"/>
  <c r="K3191" i="1"/>
  <c r="K3106" i="1"/>
  <c r="K3076" i="1"/>
  <c r="K3063" i="1"/>
  <c r="K3062" i="1"/>
  <c r="K2968" i="1"/>
  <c r="K2955" i="1"/>
  <c r="K2949" i="1"/>
  <c r="K2929" i="1"/>
  <c r="K2895" i="1"/>
  <c r="K2890" i="1"/>
  <c r="K2882" i="1"/>
  <c r="K2855" i="1"/>
  <c r="K2854" i="1"/>
  <c r="K2851" i="1"/>
  <c r="K2839" i="1"/>
  <c r="K2818" i="1"/>
  <c r="K2811" i="1"/>
  <c r="K2809" i="1"/>
  <c r="K2780" i="1"/>
  <c r="K2771" i="1"/>
  <c r="K2755" i="1"/>
  <c r="K2747" i="1"/>
  <c r="K2726" i="1"/>
  <c r="K2725" i="1"/>
  <c r="K2713" i="1"/>
  <c r="K2706" i="1"/>
  <c r="K2695" i="1"/>
  <c r="K2665" i="1"/>
  <c r="K2660" i="1"/>
  <c r="K2639" i="1"/>
  <c r="K2631" i="1"/>
  <c r="K2629" i="1"/>
  <c r="K2605" i="1"/>
  <c r="K2575" i="1"/>
  <c r="K2573" i="1"/>
  <c r="K2566" i="1"/>
  <c r="K2560" i="1"/>
  <c r="K2551" i="1"/>
  <c r="K2537" i="1"/>
  <c r="K2495" i="1"/>
  <c r="K2494" i="1"/>
  <c r="K2488" i="1"/>
  <c r="K2482" i="1"/>
  <c r="K2479" i="1"/>
  <c r="K2471" i="1"/>
  <c r="K2454" i="1"/>
  <c r="K2451" i="1"/>
  <c r="K2450" i="1"/>
  <c r="K2435" i="1"/>
  <c r="K2433" i="1"/>
  <c r="K2401" i="1"/>
  <c r="K2341" i="1"/>
  <c r="K2336" i="1"/>
  <c r="K2328" i="1"/>
  <c r="K2321" i="1"/>
  <c r="K2300" i="1"/>
  <c r="K2298" i="1"/>
  <c r="K2293" i="1"/>
  <c r="K2240" i="1"/>
  <c r="K2202" i="1"/>
  <c r="K2195" i="1"/>
  <c r="K2181" i="1"/>
  <c r="K2150" i="1"/>
  <c r="K2139" i="1"/>
  <c r="K2132" i="1"/>
  <c r="K2129" i="1"/>
  <c r="K2105" i="1"/>
  <c r="K2104" i="1"/>
  <c r="K2101" i="1"/>
  <c r="K2041" i="1"/>
  <c r="K2037" i="1"/>
  <c r="K2021" i="1"/>
  <c r="K2015" i="1"/>
  <c r="K2003" i="1"/>
  <c r="K1991" i="1"/>
  <c r="K1968" i="1"/>
  <c r="K1908" i="1"/>
  <c r="K1907" i="1"/>
  <c r="K1833" i="1"/>
  <c r="K1772" i="1"/>
  <c r="K1752" i="1"/>
  <c r="K1742" i="1"/>
  <c r="K1708" i="1"/>
  <c r="K1705" i="1"/>
  <c r="K1685" i="1"/>
  <c r="K1636" i="1"/>
  <c r="K1635" i="1"/>
  <c r="K1617" i="1"/>
  <c r="K1597" i="1"/>
  <c r="K1580" i="1"/>
  <c r="K1536" i="1"/>
  <c r="K1526" i="1"/>
  <c r="K1510" i="1"/>
  <c r="K1474" i="1"/>
  <c r="K1430" i="1"/>
  <c r="K1417" i="1"/>
  <c r="K1405" i="1"/>
  <c r="K1395" i="1"/>
  <c r="K1393" i="1"/>
  <c r="K1389" i="1"/>
  <c r="K1385" i="1"/>
  <c r="K1384" i="1"/>
  <c r="K1381" i="1"/>
  <c r="K1373" i="1"/>
  <c r="K1360" i="1"/>
  <c r="K1359" i="1"/>
  <c r="K1358" i="1"/>
  <c r="K1351" i="1"/>
  <c r="K1344" i="1"/>
  <c r="K1341" i="1"/>
  <c r="K1327" i="1"/>
  <c r="K1309" i="1"/>
  <c r="K1307" i="1"/>
  <c r="K1286" i="1"/>
  <c r="K1272" i="1"/>
  <c r="K1265" i="1"/>
  <c r="K1260" i="1"/>
  <c r="K1255" i="1"/>
  <c r="K1231" i="1"/>
  <c r="K1178" i="1"/>
  <c r="K1177" i="1"/>
  <c r="K1150" i="1"/>
  <c r="K1127" i="1"/>
  <c r="K1124" i="1"/>
  <c r="K1116" i="1"/>
  <c r="K1109" i="1"/>
  <c r="K1087" i="1"/>
  <c r="K1043" i="1"/>
  <c r="K1040" i="1"/>
  <c r="K1020" i="1"/>
  <c r="K1019" i="1"/>
  <c r="K1012" i="1"/>
  <c r="K1000" i="1"/>
  <c r="K978" i="1"/>
  <c r="K975" i="1"/>
  <c r="K965" i="1"/>
  <c r="K914" i="1"/>
  <c r="K900" i="1"/>
  <c r="K848" i="1"/>
  <c r="K807" i="1"/>
  <c r="K806" i="1"/>
  <c r="K801" i="1"/>
  <c r="K797" i="1"/>
  <c r="K796" i="1"/>
  <c r="K751" i="1"/>
  <c r="K744" i="1"/>
  <c r="K724" i="1"/>
  <c r="K699" i="1"/>
  <c r="K689" i="1"/>
  <c r="K647" i="1"/>
  <c r="K595" i="1"/>
  <c r="K587" i="1"/>
  <c r="K586" i="1"/>
  <c r="K571" i="1"/>
  <c r="K563" i="1"/>
  <c r="K559" i="1"/>
  <c r="K548" i="1"/>
  <c r="K528" i="1"/>
  <c r="K508" i="1"/>
  <c r="K460" i="1"/>
  <c r="K458" i="1"/>
  <c r="K449" i="1"/>
  <c r="K444" i="1"/>
  <c r="K418" i="1"/>
  <c r="K405" i="1"/>
  <c r="K400" i="1"/>
  <c r="K375" i="1"/>
  <c r="K343" i="1"/>
  <c r="K332" i="1"/>
  <c r="K310" i="1"/>
  <c r="K300" i="1"/>
  <c r="K283" i="1"/>
  <c r="K279" i="1"/>
  <c r="K270" i="1"/>
  <c r="K265" i="1"/>
  <c r="K243" i="1"/>
  <c r="K216" i="1"/>
  <c r="K206" i="1"/>
  <c r="K200" i="1"/>
  <c r="K178" i="1"/>
  <c r="K176" i="1"/>
  <c r="K151" i="1"/>
  <c r="K147" i="1"/>
  <c r="K132" i="1"/>
  <c r="K126" i="1"/>
  <c r="K82" i="1"/>
  <c r="K57" i="1"/>
  <c r="K30" i="1"/>
  <c r="K9995" i="1"/>
  <c r="K9951" i="1"/>
  <c r="K9929" i="1"/>
  <c r="K9919" i="1"/>
  <c r="K9917" i="1"/>
  <c r="K9907" i="1"/>
  <c r="K9889" i="1"/>
  <c r="K9882" i="1"/>
  <c r="K9876" i="1"/>
  <c r="K9861" i="1"/>
  <c r="K9859" i="1"/>
  <c r="K9857" i="1"/>
  <c r="K9846" i="1"/>
  <c r="K9828" i="1"/>
  <c r="K9819" i="1"/>
  <c r="K9815" i="1"/>
  <c r="K9810" i="1"/>
  <c r="K9792" i="1"/>
  <c r="K9762" i="1"/>
  <c r="K9756" i="1"/>
  <c r="K9701" i="1"/>
  <c r="K9695" i="1"/>
  <c r="K9668" i="1"/>
  <c r="K9666" i="1"/>
  <c r="K9638" i="1"/>
  <c r="K9637" i="1"/>
  <c r="K9633" i="1"/>
  <c r="K9620" i="1"/>
  <c r="K9567" i="1"/>
  <c r="K9552" i="1"/>
  <c r="K9532" i="1"/>
  <c r="K9531" i="1"/>
  <c r="K9525" i="1"/>
  <c r="K9510" i="1"/>
  <c r="K9503" i="1"/>
  <c r="K9457" i="1"/>
  <c r="K9447" i="1"/>
  <c r="K9416" i="1"/>
  <c r="K9406" i="1"/>
  <c r="K9380" i="1"/>
  <c r="K9377" i="1"/>
  <c r="K9367" i="1"/>
  <c r="K9362" i="1"/>
  <c r="K9345" i="1"/>
  <c r="K9336" i="1"/>
  <c r="K9321" i="1"/>
  <c r="K9309" i="1"/>
  <c r="K9306" i="1"/>
  <c r="K9295" i="1"/>
  <c r="K9280" i="1"/>
  <c r="K9251" i="1"/>
  <c r="K9211" i="1"/>
  <c r="K9204" i="1"/>
  <c r="K9183" i="1"/>
  <c r="K9176" i="1"/>
  <c r="K9146" i="1"/>
  <c r="K9131" i="1"/>
  <c r="K9126" i="1"/>
  <c r="K9095" i="1"/>
  <c r="K9091" i="1"/>
  <c r="K9079" i="1"/>
  <c r="K9077" i="1"/>
  <c r="K9069" i="1"/>
  <c r="K9055" i="1"/>
  <c r="K9043" i="1"/>
  <c r="K9041" i="1"/>
  <c r="K9032" i="1"/>
  <c r="K9028" i="1"/>
  <c r="K9017" i="1"/>
  <c r="K8992" i="1"/>
  <c r="K8991" i="1"/>
  <c r="K8986" i="1"/>
  <c r="K8983" i="1"/>
  <c r="K8977" i="1"/>
  <c r="K8958" i="1"/>
  <c r="K8952" i="1"/>
  <c r="K8945" i="1"/>
  <c r="K8934" i="1"/>
  <c r="K8919" i="1"/>
  <c r="K8894" i="1"/>
  <c r="K8864" i="1"/>
  <c r="K8851" i="1"/>
  <c r="K8844" i="1"/>
  <c r="K8828" i="1"/>
  <c r="K8805" i="1"/>
  <c r="K8799" i="1"/>
  <c r="K8775" i="1"/>
  <c r="K8771" i="1"/>
  <c r="K8737" i="1"/>
  <c r="K8713" i="1"/>
  <c r="K8663" i="1"/>
  <c r="K8649" i="1"/>
  <c r="K8612" i="1"/>
  <c r="K8603" i="1"/>
  <c r="K8600" i="1"/>
  <c r="K8595" i="1"/>
  <c r="K8558" i="1"/>
  <c r="K8550" i="1"/>
  <c r="K8548" i="1"/>
  <c r="K8544" i="1"/>
  <c r="K8521" i="1"/>
  <c r="K8473" i="1"/>
  <c r="K8469" i="1"/>
  <c r="K8389" i="1"/>
  <c r="K8386" i="1"/>
  <c r="K8343" i="1"/>
  <c r="K8335" i="1"/>
  <c r="K8334" i="1"/>
  <c r="K8285" i="1"/>
  <c r="K8276" i="1"/>
  <c r="K8270" i="1"/>
  <c r="K8242" i="1"/>
  <c r="K8226" i="1"/>
  <c r="K8223" i="1"/>
  <c r="K8203" i="1"/>
  <c r="K8196" i="1"/>
  <c r="K8184" i="1"/>
  <c r="K8151" i="1"/>
  <c r="K8144" i="1"/>
  <c r="K8136" i="1"/>
  <c r="K8134" i="1"/>
  <c r="K8113" i="1"/>
  <c r="K8110" i="1"/>
  <c r="K8099" i="1"/>
  <c r="K8090" i="1"/>
  <c r="K8088" i="1"/>
  <c r="K8075" i="1"/>
  <c r="K8070" i="1"/>
  <c r="K8050" i="1"/>
  <c r="K8027" i="1"/>
  <c r="K8017" i="1"/>
  <c r="K8016" i="1"/>
  <c r="K8011" i="1"/>
  <c r="K7956" i="1"/>
  <c r="K7950" i="1"/>
  <c r="K7930" i="1"/>
  <c r="K7926" i="1"/>
  <c r="K7890" i="1"/>
  <c r="K7859" i="1"/>
  <c r="K7853" i="1"/>
  <c r="K7840" i="1"/>
  <c r="K7835" i="1"/>
  <c r="K7821" i="1"/>
  <c r="K7796" i="1"/>
  <c r="K7795" i="1"/>
  <c r="K7793" i="1"/>
  <c r="K7781" i="1"/>
  <c r="K7767" i="1"/>
  <c r="K7764" i="1"/>
  <c r="K7759" i="1"/>
  <c r="K7753" i="1"/>
  <c r="K7752" i="1"/>
  <c r="K7718" i="1"/>
  <c r="K7682" i="1"/>
  <c r="K7598" i="1"/>
  <c r="K7591" i="1"/>
  <c r="K7577" i="1"/>
  <c r="K7576" i="1"/>
  <c r="K7575" i="1"/>
  <c r="K7574" i="1"/>
  <c r="K7558" i="1"/>
  <c r="K7530" i="1"/>
  <c r="K7520" i="1"/>
  <c r="K7517" i="1"/>
  <c r="K7513" i="1"/>
  <c r="K7479" i="1"/>
  <c r="K7440" i="1"/>
  <c r="K7426" i="1"/>
  <c r="K7424" i="1"/>
  <c r="K7396" i="1"/>
  <c r="K7394" i="1"/>
  <c r="K7382" i="1"/>
  <c r="K7368" i="1"/>
  <c r="K7360" i="1"/>
  <c r="K7341" i="1"/>
  <c r="K7318" i="1"/>
  <c r="K7308" i="1"/>
  <c r="K7214" i="1"/>
  <c r="K7168" i="1"/>
  <c r="K7153" i="1"/>
  <c r="K7134" i="1"/>
  <c r="K7128" i="1"/>
  <c r="K7121" i="1"/>
  <c r="K7111" i="1"/>
  <c r="K7106" i="1"/>
  <c r="K7102" i="1"/>
  <c r="K7086" i="1"/>
  <c r="K7084" i="1"/>
  <c r="K7074" i="1"/>
  <c r="K7054" i="1"/>
  <c r="K7042" i="1"/>
  <c r="K7033" i="1"/>
  <c r="K7014" i="1"/>
  <c r="K7007" i="1"/>
  <c r="K7005" i="1"/>
  <c r="K6984" i="1"/>
  <c r="K6972" i="1"/>
  <c r="K6957" i="1"/>
  <c r="K6946" i="1"/>
  <c r="K6945" i="1"/>
  <c r="K6932" i="1"/>
  <c r="K6903" i="1"/>
  <c r="K6901" i="1"/>
  <c r="K6891" i="1"/>
  <c r="K6842" i="1"/>
  <c r="K6830" i="1"/>
  <c r="K6829" i="1"/>
  <c r="K6825" i="1"/>
  <c r="K6788" i="1"/>
  <c r="K6773" i="1"/>
  <c r="K6766" i="1"/>
  <c r="K6749" i="1"/>
  <c r="K6730" i="1"/>
  <c r="K6710" i="1"/>
  <c r="K6689" i="1"/>
  <c r="K6672" i="1"/>
  <c r="K6634" i="1"/>
  <c r="K6621" i="1"/>
  <c r="K6611" i="1"/>
  <c r="K6596" i="1"/>
  <c r="K6560" i="1"/>
  <c r="K6533" i="1"/>
  <c r="K6523" i="1"/>
  <c r="K6464" i="1"/>
  <c r="K6460" i="1"/>
  <c r="K6459" i="1"/>
  <c r="K6455" i="1"/>
  <c r="K6449" i="1"/>
  <c r="K6447" i="1"/>
  <c r="K6441" i="1"/>
  <c r="K6437" i="1"/>
  <c r="K6388" i="1"/>
  <c r="K6356" i="1"/>
  <c r="K6335" i="1"/>
  <c r="K6330" i="1"/>
  <c r="K6318" i="1"/>
  <c r="K6287" i="1"/>
  <c r="K6275" i="1"/>
  <c r="K6269" i="1"/>
  <c r="K6262" i="1"/>
  <c r="K6255" i="1"/>
  <c r="K6246" i="1"/>
  <c r="K6234" i="1"/>
  <c r="K6228" i="1"/>
  <c r="K6227" i="1"/>
  <c r="K6220" i="1"/>
  <c r="K6212" i="1"/>
  <c r="K6195" i="1"/>
  <c r="K6172" i="1"/>
  <c r="K6156" i="1"/>
  <c r="K6133" i="1"/>
  <c r="K6130" i="1"/>
  <c r="K6129" i="1"/>
  <c r="K6109" i="1"/>
  <c r="K6106" i="1"/>
  <c r="K6098" i="1"/>
  <c r="K6072" i="1"/>
  <c r="K6062" i="1"/>
  <c r="K6029" i="1"/>
  <c r="K6007" i="1"/>
  <c r="K6005" i="1"/>
  <c r="K5998" i="1"/>
  <c r="K5979" i="1"/>
  <c r="K5960" i="1"/>
  <c r="K5948" i="1"/>
  <c r="K5938" i="1"/>
  <c r="K5907" i="1"/>
  <c r="K5901" i="1"/>
  <c r="K5876" i="1"/>
  <c r="K5852" i="1"/>
  <c r="K5848" i="1"/>
  <c r="K5841" i="1"/>
  <c r="K5840" i="1"/>
  <c r="K5829" i="1"/>
  <c r="K5816" i="1"/>
  <c r="K5807" i="1"/>
  <c r="K5796" i="1"/>
  <c r="K5781" i="1"/>
  <c r="K5779" i="1"/>
  <c r="K5770" i="1"/>
  <c r="K5753" i="1"/>
  <c r="K5751" i="1"/>
  <c r="K5747" i="1"/>
  <c r="K5745" i="1"/>
  <c r="K5697" i="1"/>
  <c r="K5690" i="1"/>
  <c r="K5670" i="1"/>
  <c r="K5667" i="1"/>
  <c r="K5648" i="1"/>
  <c r="K5646" i="1"/>
  <c r="K5644" i="1"/>
  <c r="K5640" i="1"/>
  <c r="K5591" i="1"/>
  <c r="K5579" i="1"/>
  <c r="K5535" i="1"/>
  <c r="K5512" i="1"/>
  <c r="K5507" i="1"/>
  <c r="K5486" i="1"/>
  <c r="K5449" i="1"/>
  <c r="K5448" i="1"/>
  <c r="K5416" i="1"/>
  <c r="K5414" i="1"/>
  <c r="K5362" i="1"/>
  <c r="K5361" i="1"/>
  <c r="K5339" i="1"/>
  <c r="K5335" i="1"/>
  <c r="K5331" i="1"/>
  <c r="K5327" i="1"/>
  <c r="K5322" i="1"/>
  <c r="K5320" i="1"/>
  <c r="K5313" i="1"/>
  <c r="K5290" i="1"/>
  <c r="K5285" i="1"/>
  <c r="K5274" i="1"/>
  <c r="K5272" i="1"/>
  <c r="K5214" i="1"/>
  <c r="K5205" i="1"/>
  <c r="K5189" i="1"/>
  <c r="K5172" i="1"/>
  <c r="K5165" i="1"/>
  <c r="K5137" i="1"/>
  <c r="K5129" i="1"/>
  <c r="K5124" i="1"/>
  <c r="K5120" i="1"/>
  <c r="K5071" i="1"/>
  <c r="K5067" i="1"/>
  <c r="K5062" i="1"/>
  <c r="K5056" i="1"/>
  <c r="K5046" i="1"/>
  <c r="K5026" i="1"/>
  <c r="K4999" i="1"/>
  <c r="K4998" i="1"/>
  <c r="K4990" i="1"/>
  <c r="K4985" i="1"/>
  <c r="K4975" i="1"/>
  <c r="K4934" i="1"/>
  <c r="K4900" i="1"/>
  <c r="K4897" i="1"/>
  <c r="K4887" i="1"/>
  <c r="K4873" i="1"/>
  <c r="K4862" i="1"/>
  <c r="K4851" i="1"/>
  <c r="K4834" i="1"/>
  <c r="K4809" i="1"/>
  <c r="K4803" i="1"/>
  <c r="K4760" i="1"/>
  <c r="K4735" i="1"/>
  <c r="K4727" i="1"/>
  <c r="K4714" i="1"/>
  <c r="K4705" i="1"/>
  <c r="K4686" i="1"/>
  <c r="K4683" i="1"/>
  <c r="K4666" i="1"/>
  <c r="K4616" i="1"/>
  <c r="K4609" i="1"/>
  <c r="K4589" i="1"/>
  <c r="K4584" i="1"/>
  <c r="K4582" i="1"/>
  <c r="K4543" i="1"/>
  <c r="K4542" i="1"/>
  <c r="K4540" i="1"/>
  <c r="K4530" i="1"/>
  <c r="K4525" i="1"/>
  <c r="K4522" i="1"/>
  <c r="K4457" i="1"/>
  <c r="K4455" i="1"/>
  <c r="K4442" i="1"/>
  <c r="K4434" i="1"/>
  <c r="K4427" i="1"/>
  <c r="K4411" i="1"/>
  <c r="K4378" i="1"/>
  <c r="K4337" i="1"/>
  <c r="K4336" i="1"/>
  <c r="K4320" i="1"/>
  <c r="K4306" i="1"/>
  <c r="K4284" i="1"/>
  <c r="K4274" i="1"/>
  <c r="K4264" i="1"/>
  <c r="K4258" i="1"/>
  <c r="K4252" i="1"/>
  <c r="K4251" i="1"/>
  <c r="K4242" i="1"/>
  <c r="K4211" i="1"/>
  <c r="K4189" i="1"/>
  <c r="K4180" i="1"/>
  <c r="K4178" i="1"/>
  <c r="K4157" i="1"/>
  <c r="K4152" i="1"/>
  <c r="K4136" i="1"/>
  <c r="K4132" i="1"/>
  <c r="K4125" i="1"/>
  <c r="K4119" i="1"/>
  <c r="K4114" i="1"/>
  <c r="K4108" i="1"/>
  <c r="K4081" i="1"/>
  <c r="K4047" i="1"/>
  <c r="K4030" i="1"/>
  <c r="K4007" i="1"/>
  <c r="K4003" i="1"/>
  <c r="K3963" i="1"/>
  <c r="K3958" i="1"/>
  <c r="K3942" i="1"/>
  <c r="K3919" i="1"/>
  <c r="K3845" i="1"/>
  <c r="K3829" i="1"/>
  <c r="K3825" i="1"/>
  <c r="K3823" i="1"/>
  <c r="K3816" i="1"/>
  <c r="K3811" i="1"/>
  <c r="K3798" i="1"/>
  <c r="K3766" i="1"/>
  <c r="K3747" i="1"/>
  <c r="K3703" i="1"/>
  <c r="K3695" i="1"/>
  <c r="K3678" i="1"/>
  <c r="K3646" i="1"/>
  <c r="K3633" i="1"/>
  <c r="K3629" i="1"/>
  <c r="K3612" i="1"/>
  <c r="K3599" i="1"/>
  <c r="K3596" i="1"/>
  <c r="K3563" i="1"/>
  <c r="K3549" i="1"/>
  <c r="K3538" i="1"/>
  <c r="K3528" i="1"/>
  <c r="K3506" i="1"/>
  <c r="K3494" i="1"/>
  <c r="K3451" i="1"/>
  <c r="K3437" i="1"/>
  <c r="K3426" i="1"/>
  <c r="K3363" i="1"/>
  <c r="K3360" i="1"/>
  <c r="K3357" i="1"/>
  <c r="K3334" i="1"/>
  <c r="K3286" i="1"/>
  <c r="K3284" i="1"/>
  <c r="K3264" i="1"/>
  <c r="K3255" i="1"/>
  <c r="K3238" i="1"/>
  <c r="K3220" i="1"/>
  <c r="K3212" i="1"/>
  <c r="K3211" i="1"/>
  <c r="K3208" i="1"/>
  <c r="K3200" i="1"/>
  <c r="K3173" i="1"/>
  <c r="K3159" i="1"/>
  <c r="K3158" i="1"/>
  <c r="K3157" i="1"/>
  <c r="K3134" i="1"/>
  <c r="K3124" i="1"/>
  <c r="K3108" i="1"/>
  <c r="K3085" i="1"/>
  <c r="K3043" i="1"/>
  <c r="K3009" i="1"/>
  <c r="K2995" i="1"/>
  <c r="K2979" i="1"/>
  <c r="K2975" i="1"/>
  <c r="K2941" i="1"/>
  <c r="K2940" i="1"/>
  <c r="K2939" i="1"/>
  <c r="K2904" i="1"/>
  <c r="K2892" i="1"/>
  <c r="K2878" i="1"/>
  <c r="K2831" i="1"/>
  <c r="K2825" i="1"/>
  <c r="K2808" i="1"/>
  <c r="K2788" i="1"/>
  <c r="K2754" i="1"/>
  <c r="K2748" i="1"/>
  <c r="K2712" i="1"/>
  <c r="K2687" i="1"/>
  <c r="K2673" i="1"/>
  <c r="K2659" i="1"/>
  <c r="K2657" i="1"/>
  <c r="K2656" i="1"/>
  <c r="K2615" i="1"/>
  <c r="K2613" i="1"/>
  <c r="K2608" i="1"/>
  <c r="K2585" i="1"/>
  <c r="K2583" i="1"/>
  <c r="K2498" i="1"/>
  <c r="K2446" i="1"/>
  <c r="K2393" i="1"/>
  <c r="K2382" i="1"/>
  <c r="K2364" i="1"/>
  <c r="K2356" i="1"/>
  <c r="K2351" i="1"/>
  <c r="K2344" i="1"/>
  <c r="K2334" i="1"/>
  <c r="K2332" i="1"/>
  <c r="K2302" i="1"/>
  <c r="K2296" i="1"/>
  <c r="K2294" i="1"/>
  <c r="K2292" i="1"/>
  <c r="K2289" i="1"/>
  <c r="K2242" i="1"/>
  <c r="K2227" i="1"/>
  <c r="K2148" i="1"/>
  <c r="K2147" i="1"/>
  <c r="K2121" i="1"/>
  <c r="K2115" i="1"/>
  <c r="K2103" i="1"/>
  <c r="K2068" i="1"/>
  <c r="K2038" i="1"/>
  <c r="K2020" i="1"/>
  <c r="K2017" i="1"/>
  <c r="K2008" i="1"/>
  <c r="K1977" i="1"/>
  <c r="K1961" i="1"/>
  <c r="K1944" i="1"/>
  <c r="K1938" i="1"/>
  <c r="K1922" i="1"/>
  <c r="K1899" i="1"/>
  <c r="K1895" i="1"/>
  <c r="K1880" i="1"/>
  <c r="K1862" i="1"/>
  <c r="K1854" i="1"/>
  <c r="K1834" i="1"/>
  <c r="K1829" i="1"/>
  <c r="K1807" i="1"/>
  <c r="K1797" i="1"/>
  <c r="K1795" i="1"/>
  <c r="K1774" i="1"/>
  <c r="K1747" i="1"/>
  <c r="K1716" i="1"/>
  <c r="K1688" i="1"/>
  <c r="K1687" i="1"/>
  <c r="K1660" i="1"/>
  <c r="K1619" i="1"/>
  <c r="K1579" i="1"/>
  <c r="K1573" i="1"/>
  <c r="K1572" i="1"/>
  <c r="K1548" i="1"/>
  <c r="K1517" i="1"/>
  <c r="K1513" i="1"/>
  <c r="K1498" i="1"/>
  <c r="K1487" i="1"/>
  <c r="K1470" i="1"/>
  <c r="K1459" i="1"/>
  <c r="K1451" i="1"/>
  <c r="K1447" i="1"/>
  <c r="K1420" i="1"/>
  <c r="K1416" i="1"/>
  <c r="K1400" i="1"/>
  <c r="K1399" i="1"/>
  <c r="K1394" i="1"/>
  <c r="K1390" i="1"/>
  <c r="K1376" i="1"/>
  <c r="K1363" i="1"/>
  <c r="K1353" i="1"/>
  <c r="K1340" i="1"/>
  <c r="K1333" i="1"/>
  <c r="K1325" i="1"/>
  <c r="K1303" i="1"/>
  <c r="K1300" i="1"/>
  <c r="K1223" i="1"/>
  <c r="K1206" i="1"/>
  <c r="K1203" i="1"/>
  <c r="K1200" i="1"/>
  <c r="K1180" i="1"/>
  <c r="K1171" i="1"/>
  <c r="K1145" i="1"/>
  <c r="K1136" i="1"/>
  <c r="K1047" i="1"/>
  <c r="K977" i="1"/>
  <c r="K963" i="1"/>
  <c r="K952" i="1"/>
  <c r="K941" i="1"/>
  <c r="K940" i="1"/>
  <c r="K922" i="1"/>
  <c r="K899" i="1"/>
  <c r="K878" i="1"/>
  <c r="K855" i="1"/>
  <c r="K820" i="1"/>
  <c r="K813" i="1"/>
  <c r="K777" i="1"/>
  <c r="K702" i="1"/>
  <c r="K664" i="1"/>
  <c r="K657" i="1"/>
  <c r="K543" i="1"/>
  <c r="K536" i="1"/>
  <c r="K521" i="1"/>
  <c r="K513" i="1"/>
  <c r="K495" i="1"/>
  <c r="K454" i="1"/>
  <c r="K437" i="1"/>
  <c r="K433" i="1"/>
  <c r="K429" i="1"/>
  <c r="K427" i="1"/>
  <c r="K392" i="1"/>
  <c r="K356" i="1"/>
  <c r="K336" i="1"/>
  <c r="K323" i="1"/>
  <c r="K304" i="1"/>
  <c r="K302" i="1"/>
  <c r="K291" i="1"/>
  <c r="K288" i="1"/>
  <c r="K250" i="1"/>
  <c r="K228" i="1"/>
  <c r="K212" i="1"/>
  <c r="K194" i="1"/>
  <c r="K177" i="1"/>
  <c r="K167" i="1"/>
  <c r="K129" i="1"/>
  <c r="K116" i="1"/>
  <c r="K114" i="1"/>
  <c r="K112" i="1"/>
  <c r="K108" i="1"/>
  <c r="K90" i="1"/>
  <c r="K64" i="1"/>
  <c r="K42" i="1"/>
  <c r="K31" i="1"/>
  <c r="K26" i="1"/>
  <c r="K22" i="1"/>
  <c r="K16" i="1"/>
  <c r="I6" i="1"/>
  <c r="I16" i="1"/>
  <c r="I22" i="1"/>
  <c r="I26" i="1"/>
  <c r="I31" i="1"/>
  <c r="I42" i="1"/>
  <c r="I64" i="1"/>
  <c r="I90" i="1"/>
  <c r="I108" i="1"/>
  <c r="I112" i="1"/>
  <c r="I114" i="1"/>
  <c r="I116" i="1"/>
  <c r="I129" i="1"/>
  <c r="I167" i="1"/>
  <c r="I177" i="1"/>
  <c r="I194" i="1"/>
  <c r="I212" i="1"/>
  <c r="I228" i="1"/>
  <c r="I250" i="1"/>
  <c r="I288" i="1"/>
  <c r="I291" i="1"/>
  <c r="I302" i="1"/>
  <c r="I304" i="1"/>
  <c r="I323" i="1"/>
  <c r="I336" i="1"/>
  <c r="I356" i="1"/>
  <c r="I392" i="1"/>
  <c r="I427" i="1"/>
  <c r="I429" i="1"/>
  <c r="I433" i="1"/>
  <c r="I437" i="1"/>
  <c r="I454" i="1"/>
  <c r="I495" i="1"/>
  <c r="I513" i="1"/>
  <c r="I521" i="1"/>
  <c r="I536" i="1"/>
  <c r="I543" i="1"/>
  <c r="I657" i="1"/>
  <c r="I664" i="1"/>
  <c r="I702" i="1"/>
  <c r="I777" i="1"/>
  <c r="I813" i="1"/>
  <c r="I820" i="1"/>
  <c r="I855" i="1"/>
  <c r="I878" i="1"/>
  <c r="I899" i="1"/>
  <c r="I922" i="1"/>
  <c r="I940" i="1"/>
  <c r="I941" i="1"/>
  <c r="I952" i="1"/>
  <c r="I963" i="1"/>
  <c r="I977" i="1"/>
  <c r="I1047" i="1"/>
  <c r="I1136" i="1"/>
  <c r="I1145" i="1"/>
  <c r="I1171" i="1"/>
  <c r="I1180" i="1"/>
  <c r="I1200" i="1"/>
  <c r="I1203" i="1"/>
  <c r="I1206" i="1"/>
  <c r="I1223" i="1"/>
  <c r="I1300" i="1"/>
  <c r="I1303" i="1"/>
  <c r="I1325" i="1"/>
  <c r="I1333" i="1"/>
  <c r="I1340" i="1"/>
  <c r="I1353" i="1"/>
  <c r="I1363" i="1"/>
  <c r="I1376" i="1"/>
  <c r="I1390" i="1"/>
  <c r="I1394" i="1"/>
  <c r="I1399" i="1"/>
  <c r="I1400" i="1"/>
  <c r="I1416" i="1"/>
  <c r="I1420" i="1"/>
  <c r="I1447" i="1"/>
  <c r="I1451" i="1"/>
  <c r="I1459" i="1"/>
  <c r="I1470" i="1"/>
  <c r="I1487" i="1"/>
  <c r="I1498" i="1"/>
  <c r="I1513" i="1"/>
  <c r="I1517" i="1"/>
  <c r="I1548" i="1"/>
  <c r="I1572" i="1"/>
  <c r="I1573" i="1"/>
  <c r="I1579" i="1"/>
  <c r="I1619" i="1"/>
  <c r="I1660" i="1"/>
  <c r="I1687" i="1"/>
  <c r="I1688" i="1"/>
  <c r="I1716" i="1"/>
  <c r="I1747" i="1"/>
  <c r="I1774" i="1"/>
  <c r="I1795" i="1"/>
  <c r="I1797" i="1"/>
  <c r="I1807" i="1"/>
  <c r="I1829" i="1"/>
  <c r="I1834" i="1"/>
  <c r="I1854" i="1"/>
  <c r="I1862" i="1"/>
  <c r="I1880" i="1"/>
  <c r="I1895" i="1"/>
  <c r="I1899" i="1"/>
  <c r="I1922" i="1"/>
  <c r="I1938" i="1"/>
  <c r="I1944" i="1"/>
  <c r="I1961" i="1"/>
  <c r="I1977" i="1"/>
  <c r="I2008" i="1"/>
  <c r="I2017" i="1"/>
  <c r="I2020" i="1"/>
  <c r="I2038" i="1"/>
  <c r="I2068" i="1"/>
  <c r="I2103" i="1"/>
  <c r="I2115" i="1"/>
  <c r="I2121" i="1"/>
  <c r="I2147" i="1"/>
  <c r="I2148" i="1"/>
  <c r="I2227" i="1"/>
  <c r="I2242" i="1"/>
  <c r="I2289" i="1"/>
  <c r="I2292" i="1"/>
  <c r="I2294" i="1"/>
  <c r="I2296" i="1"/>
  <c r="I2302" i="1"/>
  <c r="I2332" i="1"/>
  <c r="I2334" i="1"/>
  <c r="I2344" i="1"/>
  <c r="I2351" i="1"/>
  <c r="I2356" i="1"/>
  <c r="I2364" i="1"/>
  <c r="I2382" i="1"/>
  <c r="I2393" i="1"/>
  <c r="I2446" i="1"/>
  <c r="I2498" i="1"/>
  <c r="I2583" i="1"/>
  <c r="I2585" i="1"/>
  <c r="I2608" i="1"/>
  <c r="I2613" i="1"/>
  <c r="I2615" i="1"/>
  <c r="I2656" i="1"/>
  <c r="I2657" i="1"/>
  <c r="I2659" i="1"/>
  <c r="I2673" i="1"/>
  <c r="I2687" i="1"/>
  <c r="I2712" i="1"/>
  <c r="I2748" i="1"/>
  <c r="I2754" i="1"/>
  <c r="I2788" i="1"/>
  <c r="I2808" i="1"/>
  <c r="I2825" i="1"/>
  <c r="I2831" i="1"/>
  <c r="I2878" i="1"/>
  <c r="I2892" i="1"/>
  <c r="I2904" i="1"/>
  <c r="I2939" i="1"/>
  <c r="I2940" i="1"/>
  <c r="I2941" i="1"/>
  <c r="I2975" i="1"/>
  <c r="I2979" i="1"/>
  <c r="I2995" i="1"/>
  <c r="I3009" i="1"/>
  <c r="I3043" i="1"/>
  <c r="I3085" i="1"/>
  <c r="I3108" i="1"/>
  <c r="I3124" i="1"/>
  <c r="I3134" i="1"/>
  <c r="I3157" i="1"/>
  <c r="I3158" i="1"/>
  <c r="I3159" i="1"/>
  <c r="I3173" i="1"/>
  <c r="I3200" i="1"/>
  <c r="I3208" i="1"/>
  <c r="I3211" i="1"/>
  <c r="I3212" i="1"/>
  <c r="I3220" i="1"/>
  <c r="I3238" i="1"/>
  <c r="I3255" i="1"/>
  <c r="I3264" i="1"/>
  <c r="I3284" i="1"/>
  <c r="I3286" i="1"/>
  <c r="I3334" i="1"/>
  <c r="I3357" i="1"/>
  <c r="I3360" i="1"/>
  <c r="I3363" i="1"/>
  <c r="I3426" i="1"/>
  <c r="I3437" i="1"/>
  <c r="I3451" i="1"/>
  <c r="I3494" i="1"/>
  <c r="I3506" i="1"/>
  <c r="I3528" i="1"/>
  <c r="I3538" i="1"/>
  <c r="I3549" i="1"/>
  <c r="I3563" i="1"/>
  <c r="I3596" i="1"/>
  <c r="I3599" i="1"/>
  <c r="I3612" i="1"/>
  <c r="I3629" i="1"/>
  <c r="I3633" i="1"/>
  <c r="I3646" i="1"/>
  <c r="I3678" i="1"/>
  <c r="I3695" i="1"/>
  <c r="I3703" i="1"/>
  <c r="I3747" i="1"/>
  <c r="I3766" i="1"/>
  <c r="I3798" i="1"/>
  <c r="I3811" i="1"/>
  <c r="I3816" i="1"/>
  <c r="I3823" i="1"/>
  <c r="I3825" i="1"/>
  <c r="I3829" i="1"/>
  <c r="I3845" i="1"/>
  <c r="I3919" i="1"/>
  <c r="I3942" i="1"/>
  <c r="I3958" i="1"/>
  <c r="I3963" i="1"/>
  <c r="I4003" i="1"/>
  <c r="I4007" i="1"/>
  <c r="I4030" i="1"/>
  <c r="I4047" i="1"/>
  <c r="I4081" i="1"/>
  <c r="I4108" i="1"/>
  <c r="I4114" i="1"/>
  <c r="I4119" i="1"/>
  <c r="I4125" i="1"/>
  <c r="I4132" i="1"/>
  <c r="I4136" i="1"/>
  <c r="I4152" i="1"/>
  <c r="I4157" i="1"/>
  <c r="I4178" i="1"/>
  <c r="I4180" i="1"/>
  <c r="I4189" i="1"/>
  <c r="I4211" i="1"/>
  <c r="I4242" i="1"/>
  <c r="I4251" i="1"/>
  <c r="I4252" i="1"/>
  <c r="I4258" i="1"/>
  <c r="I4264" i="1"/>
  <c r="I4274" i="1"/>
  <c r="I4284" i="1"/>
  <c r="I4306" i="1"/>
  <c r="I4320" i="1"/>
  <c r="I4336" i="1"/>
  <c r="I4337" i="1"/>
  <c r="I4378" i="1"/>
  <c r="I4411" i="1"/>
  <c r="I4427" i="1"/>
  <c r="I4434" i="1"/>
  <c r="I4442" i="1"/>
  <c r="I4455" i="1"/>
  <c r="I4457" i="1"/>
  <c r="I4522" i="1"/>
  <c r="I4525" i="1"/>
  <c r="I4530" i="1"/>
  <c r="I4540" i="1"/>
  <c r="I4542" i="1"/>
  <c r="I4543" i="1"/>
  <c r="I4582" i="1"/>
  <c r="I4584" i="1"/>
  <c r="I4589" i="1"/>
  <c r="I4609" i="1"/>
  <c r="I4616" i="1"/>
  <c r="I4666" i="1"/>
  <c r="I4683" i="1"/>
  <c r="I4686" i="1"/>
  <c r="I4705" i="1"/>
  <c r="I4714" i="1"/>
  <c r="I4727" i="1"/>
  <c r="I4735" i="1"/>
  <c r="I4760" i="1"/>
  <c r="I4803" i="1"/>
  <c r="I4809" i="1"/>
  <c r="I4834" i="1"/>
  <c r="I4851" i="1"/>
  <c r="I4862" i="1"/>
  <c r="I4873" i="1"/>
  <c r="I4887" i="1"/>
  <c r="I4897" i="1"/>
  <c r="I4900" i="1"/>
  <c r="I4934" i="1"/>
  <c r="I4975" i="1"/>
  <c r="I4985" i="1"/>
  <c r="I4990" i="1"/>
  <c r="I4998" i="1"/>
  <c r="I4999" i="1"/>
  <c r="I5026" i="1"/>
  <c r="I5046" i="1"/>
  <c r="I5056" i="1"/>
  <c r="I5062" i="1"/>
  <c r="I5067" i="1"/>
  <c r="I5071" i="1"/>
  <c r="I5120" i="1"/>
  <c r="I5124" i="1"/>
  <c r="I5129" i="1"/>
  <c r="I5137" i="1"/>
  <c r="I5165" i="1"/>
  <c r="I5172" i="1"/>
  <c r="I5189" i="1"/>
  <c r="I5205" i="1"/>
  <c r="I5214" i="1"/>
  <c r="I5272" i="1"/>
  <c r="I5274" i="1"/>
  <c r="I5285" i="1"/>
  <c r="I5290" i="1"/>
  <c r="I5313" i="1"/>
  <c r="I5320" i="1"/>
  <c r="I5322" i="1"/>
  <c r="I5327" i="1"/>
  <c r="I5331" i="1"/>
  <c r="I5335" i="1"/>
  <c r="I5339" i="1"/>
  <c r="I5361" i="1"/>
  <c r="I5362" i="1"/>
  <c r="I5414" i="1"/>
  <c r="I5416" i="1"/>
  <c r="I5448" i="1"/>
  <c r="I5449" i="1"/>
  <c r="I5486" i="1"/>
  <c r="I5507" i="1"/>
  <c r="I5512" i="1"/>
  <c r="I5535" i="1"/>
  <c r="I5579" i="1"/>
  <c r="I5591" i="1"/>
  <c r="I5640" i="1"/>
  <c r="I5644" i="1"/>
  <c r="I5646" i="1"/>
  <c r="I5648" i="1"/>
  <c r="I5667" i="1"/>
  <c r="I5670" i="1"/>
  <c r="I5690" i="1"/>
  <c r="I5697" i="1"/>
  <c r="I5745" i="1"/>
  <c r="I5747" i="1"/>
  <c r="I5751" i="1"/>
  <c r="I5753" i="1"/>
  <c r="I5770" i="1"/>
  <c r="I5779" i="1"/>
  <c r="I5781" i="1"/>
  <c r="I5796" i="1"/>
  <c r="I5807" i="1"/>
  <c r="I5816" i="1"/>
  <c r="I5829" i="1"/>
  <c r="I5840" i="1"/>
  <c r="I5841" i="1"/>
  <c r="I5848" i="1"/>
  <c r="I5852" i="1"/>
  <c r="I5876" i="1"/>
  <c r="I5901" i="1"/>
  <c r="I5907" i="1"/>
  <c r="I5938" i="1"/>
  <c r="I5948" i="1"/>
  <c r="I5960" i="1"/>
  <c r="I5979" i="1"/>
  <c r="I5998" i="1"/>
  <c r="I6005" i="1"/>
  <c r="I6007" i="1"/>
  <c r="I6029" i="1"/>
  <c r="I6062" i="1"/>
  <c r="I6072" i="1"/>
  <c r="I6098" i="1"/>
  <c r="I6106" i="1"/>
  <c r="I6109" i="1"/>
  <c r="I6129" i="1"/>
  <c r="I6130" i="1"/>
  <c r="I6133" i="1"/>
  <c r="I6156" i="1"/>
  <c r="I6172" i="1"/>
  <c r="I6195" i="1"/>
  <c r="I6212" i="1"/>
  <c r="I6220" i="1"/>
  <c r="I6227" i="1"/>
  <c r="I6228" i="1"/>
  <c r="I6234" i="1"/>
  <c r="I6246" i="1"/>
  <c r="I6255" i="1"/>
  <c r="I6262" i="1"/>
  <c r="I6269" i="1"/>
  <c r="I6275" i="1"/>
  <c r="I6287" i="1"/>
  <c r="I6318" i="1"/>
  <c r="I6330" i="1"/>
  <c r="I6335" i="1"/>
  <c r="I6356" i="1"/>
  <c r="I6388" i="1"/>
  <c r="I6437" i="1"/>
  <c r="I6441" i="1"/>
  <c r="I6447" i="1"/>
  <c r="I6449" i="1"/>
  <c r="I6455" i="1"/>
  <c r="I6459" i="1"/>
  <c r="I6460" i="1"/>
  <c r="I6464" i="1"/>
  <c r="I6523" i="1"/>
  <c r="I6533" i="1"/>
  <c r="I6560" i="1"/>
  <c r="I6596" i="1"/>
  <c r="I6611" i="1"/>
  <c r="I6621" i="1"/>
  <c r="I6634" i="1"/>
  <c r="I6672" i="1"/>
  <c r="I6689" i="1"/>
  <c r="I6710" i="1"/>
  <c r="I6730" i="1"/>
  <c r="I6749" i="1"/>
  <c r="I6766" i="1"/>
  <c r="I6773" i="1"/>
  <c r="I6788" i="1"/>
  <c r="I6825" i="1"/>
  <c r="I6829" i="1"/>
  <c r="I6830" i="1"/>
  <c r="I6842" i="1"/>
  <c r="I6891" i="1"/>
  <c r="I6901" i="1"/>
  <c r="I6903" i="1"/>
  <c r="I6932" i="1"/>
  <c r="I6945" i="1"/>
  <c r="I6946" i="1"/>
  <c r="I6957" i="1"/>
  <c r="I6972" i="1"/>
  <c r="I6984" i="1"/>
  <c r="I7005" i="1"/>
  <c r="I7007" i="1"/>
  <c r="I7014" i="1"/>
  <c r="I7033" i="1"/>
  <c r="I7042" i="1"/>
  <c r="I7054" i="1"/>
  <c r="I7074" i="1"/>
  <c r="I7084" i="1"/>
  <c r="I7086" i="1"/>
  <c r="I7102" i="1"/>
  <c r="I7106" i="1"/>
  <c r="I7111" i="1"/>
  <c r="I7121" i="1"/>
  <c r="I7128" i="1"/>
  <c r="I7134" i="1"/>
  <c r="I7153" i="1"/>
  <c r="I7168" i="1"/>
  <c r="I7214" i="1"/>
  <c r="I7308" i="1"/>
  <c r="I7318" i="1"/>
  <c r="I7341" i="1"/>
  <c r="I7360" i="1"/>
  <c r="I7368" i="1"/>
  <c r="I7382" i="1"/>
  <c r="I7394" i="1"/>
  <c r="I7396" i="1"/>
  <c r="I7424" i="1"/>
  <c r="I7426" i="1"/>
  <c r="I7440" i="1"/>
  <c r="I7479" i="1"/>
  <c r="I7513" i="1"/>
  <c r="I7517" i="1"/>
  <c r="I7520" i="1"/>
  <c r="I7530" i="1"/>
  <c r="I7558" i="1"/>
  <c r="I7574" i="1"/>
  <c r="I7575" i="1"/>
  <c r="I7576" i="1"/>
  <c r="I7577" i="1"/>
  <c r="I7591" i="1"/>
  <c r="I7598" i="1"/>
  <c r="I7682" i="1"/>
  <c r="I7718" i="1"/>
  <c r="I7752" i="1"/>
  <c r="I7753" i="1"/>
  <c r="I7759" i="1"/>
  <c r="I7764" i="1"/>
  <c r="I7767" i="1"/>
  <c r="I7781" i="1"/>
  <c r="I7793" i="1"/>
  <c r="I7795" i="1"/>
  <c r="I7796" i="1"/>
  <c r="I7821" i="1"/>
  <c r="I7835" i="1"/>
  <c r="I7840" i="1"/>
  <c r="I7853" i="1"/>
  <c r="I7859" i="1"/>
  <c r="I7890" i="1"/>
  <c r="I7926" i="1"/>
  <c r="I7930" i="1"/>
  <c r="I7950" i="1"/>
  <c r="I7956" i="1"/>
  <c r="I8011" i="1"/>
  <c r="I8016" i="1"/>
  <c r="I8017" i="1"/>
  <c r="I8027" i="1"/>
  <c r="I8050" i="1"/>
  <c r="I8070" i="1"/>
  <c r="I8075" i="1"/>
  <c r="I8088" i="1"/>
  <c r="I8090" i="1"/>
  <c r="I8099" i="1"/>
  <c r="I8110" i="1"/>
  <c r="I8113" i="1"/>
  <c r="I8134" i="1"/>
  <c r="I8136" i="1"/>
  <c r="I8144" i="1"/>
  <c r="I8151" i="1"/>
  <c r="I8184" i="1"/>
  <c r="I8196" i="1"/>
  <c r="I8203" i="1"/>
  <c r="I8223" i="1"/>
  <c r="I8226" i="1"/>
  <c r="I8242" i="1"/>
  <c r="I8270" i="1"/>
  <c r="I8276" i="1"/>
  <c r="I8285" i="1"/>
  <c r="I8334" i="1"/>
  <c r="I8335" i="1"/>
  <c r="I8343" i="1"/>
  <c r="I8386" i="1"/>
  <c r="I8389" i="1"/>
  <c r="I8469" i="1"/>
  <c r="I8473" i="1"/>
  <c r="I8521" i="1"/>
  <c r="I8544" i="1"/>
  <c r="I8548" i="1"/>
  <c r="I8550" i="1"/>
  <c r="I8558" i="1"/>
  <c r="I8595" i="1"/>
  <c r="I8600" i="1"/>
  <c r="I8603" i="1"/>
  <c r="I8612" i="1"/>
  <c r="I8649" i="1"/>
  <c r="I8663" i="1"/>
  <c r="I8713" i="1"/>
  <c r="I8737" i="1"/>
  <c r="I8771" i="1"/>
  <c r="I8775" i="1"/>
  <c r="I8799" i="1"/>
  <c r="I8805" i="1"/>
  <c r="I8828" i="1"/>
  <c r="I8844" i="1"/>
  <c r="I8851" i="1"/>
  <c r="I8864" i="1"/>
  <c r="I8894" i="1"/>
  <c r="I8919" i="1"/>
  <c r="I8934" i="1"/>
  <c r="I8945" i="1"/>
  <c r="I8952" i="1"/>
  <c r="I8958" i="1"/>
  <c r="I8977" i="1"/>
  <c r="I8983" i="1"/>
  <c r="I8986" i="1"/>
  <c r="I8991" i="1"/>
  <c r="I8992" i="1"/>
  <c r="I9017" i="1"/>
  <c r="I9028" i="1"/>
  <c r="I9032" i="1"/>
  <c r="I9041" i="1"/>
  <c r="I9043" i="1"/>
  <c r="I9055" i="1"/>
  <c r="I9069" i="1"/>
  <c r="I9077" i="1"/>
  <c r="I9079" i="1"/>
  <c r="I9091" i="1"/>
  <c r="I9095" i="1"/>
  <c r="I9126" i="1"/>
  <c r="I9131" i="1"/>
  <c r="I9146" i="1"/>
  <c r="I9176" i="1"/>
  <c r="I9183" i="1"/>
  <c r="I9204" i="1"/>
  <c r="I9211" i="1"/>
  <c r="I9251" i="1"/>
  <c r="I9280" i="1"/>
  <c r="I9295" i="1"/>
  <c r="I9306" i="1"/>
  <c r="I9309" i="1"/>
  <c r="I9321" i="1"/>
  <c r="I9336" i="1"/>
  <c r="I9345" i="1"/>
  <c r="I9362" i="1"/>
  <c r="I9367" i="1"/>
  <c r="I9377" i="1"/>
  <c r="I9380" i="1"/>
  <c r="I9406" i="1"/>
  <c r="I9416" i="1"/>
  <c r="I9447" i="1"/>
  <c r="I9457" i="1"/>
  <c r="I9503" i="1"/>
  <c r="I9510" i="1"/>
  <c r="I9525" i="1"/>
  <c r="I9531" i="1"/>
  <c r="I9532" i="1"/>
  <c r="I9552" i="1"/>
  <c r="I9567" i="1"/>
  <c r="I9620" i="1"/>
  <c r="I9633" i="1"/>
  <c r="I9637" i="1"/>
  <c r="I9638" i="1"/>
  <c r="I9666" i="1"/>
  <c r="I9668" i="1"/>
  <c r="I9695" i="1"/>
  <c r="I9701" i="1"/>
  <c r="I9756" i="1"/>
  <c r="I9762" i="1"/>
  <c r="I9792" i="1"/>
  <c r="I9810" i="1"/>
  <c r="I9815" i="1"/>
  <c r="I9819" i="1"/>
  <c r="I9828" i="1"/>
  <c r="I9846" i="1"/>
  <c r="I9857" i="1"/>
  <c r="I9859" i="1"/>
  <c r="I9861" i="1"/>
  <c r="I9876" i="1"/>
  <c r="I9882" i="1"/>
  <c r="I9889" i="1"/>
  <c r="I9907" i="1"/>
  <c r="I9917" i="1"/>
  <c r="I9919" i="1"/>
  <c r="I9929" i="1"/>
  <c r="I9951" i="1"/>
  <c r="I9995" i="1"/>
  <c r="I30" i="1"/>
  <c r="I57" i="1"/>
  <c r="I82" i="1"/>
  <c r="I126" i="1"/>
  <c r="I132" i="1"/>
  <c r="I147" i="1"/>
  <c r="I151" i="1"/>
  <c r="I176" i="1"/>
  <c r="I178" i="1"/>
  <c r="I200" i="1"/>
  <c r="I206" i="1"/>
  <c r="I216" i="1"/>
  <c r="I243" i="1"/>
  <c r="I265" i="1"/>
  <c r="I270" i="1"/>
  <c r="I279" i="1"/>
  <c r="I283" i="1"/>
  <c r="I300" i="1"/>
  <c r="I310" i="1"/>
  <c r="I332" i="1"/>
  <c r="I343" i="1"/>
  <c r="I375" i="1"/>
  <c r="I400" i="1"/>
  <c r="I405" i="1"/>
  <c r="I418" i="1"/>
  <c r="I444" i="1"/>
  <c r="I449" i="1"/>
  <c r="I458" i="1"/>
  <c r="I460" i="1"/>
  <c r="I508" i="1"/>
  <c r="I528" i="1"/>
  <c r="I548" i="1"/>
  <c r="I559" i="1"/>
  <c r="I563" i="1"/>
  <c r="I571" i="1"/>
  <c r="I586" i="1"/>
  <c r="I587" i="1"/>
  <c r="I595" i="1"/>
  <c r="I647" i="1"/>
  <c r="I689" i="1"/>
  <c r="I699" i="1"/>
  <c r="I724" i="1"/>
  <c r="I744" i="1"/>
  <c r="I751" i="1"/>
  <c r="I796" i="1"/>
  <c r="I797" i="1"/>
  <c r="I801" i="1"/>
  <c r="I806" i="1"/>
  <c r="I807" i="1"/>
  <c r="I848" i="1"/>
  <c r="I900" i="1"/>
  <c r="I914" i="1"/>
  <c r="I965" i="1"/>
  <c r="I975" i="1"/>
  <c r="I978" i="1"/>
  <c r="I1000" i="1"/>
  <c r="I1012" i="1"/>
  <c r="I1019" i="1"/>
  <c r="I1020" i="1"/>
  <c r="I1040" i="1"/>
  <c r="I1043" i="1"/>
  <c r="I1087" i="1"/>
  <c r="I1109" i="1"/>
  <c r="I1116" i="1"/>
  <c r="I1124" i="1"/>
  <c r="I1127" i="1"/>
  <c r="I1150" i="1"/>
  <c r="I1177" i="1"/>
  <c r="I1178" i="1"/>
  <c r="I1231" i="1"/>
  <c r="I1255" i="1"/>
  <c r="I1260" i="1"/>
  <c r="I1265" i="1"/>
  <c r="I1272" i="1"/>
  <c r="I1286" i="1"/>
  <c r="I1307" i="1"/>
  <c r="I1309" i="1"/>
  <c r="I1327" i="1"/>
  <c r="I1341" i="1"/>
  <c r="I1344" i="1"/>
  <c r="I1351" i="1"/>
  <c r="I1358" i="1"/>
  <c r="I1359" i="1"/>
  <c r="I1360" i="1"/>
  <c r="I1373" i="1"/>
  <c r="I1381" i="1"/>
  <c r="I1384" i="1"/>
  <c r="I1385" i="1"/>
  <c r="I1389" i="1"/>
  <c r="I1393" i="1"/>
  <c r="I1395" i="1"/>
  <c r="I1405" i="1"/>
  <c r="I1417" i="1"/>
  <c r="I1430" i="1"/>
  <c r="I1474" i="1"/>
  <c r="I1510" i="1"/>
  <c r="I1526" i="1"/>
  <c r="I1536" i="1"/>
  <c r="I1580" i="1"/>
  <c r="I1597" i="1"/>
  <c r="I1617" i="1"/>
  <c r="I1635" i="1"/>
  <c r="I1636" i="1"/>
  <c r="I1685" i="1"/>
  <c r="I1705" i="1"/>
  <c r="I1708" i="1"/>
  <c r="I1742" i="1"/>
  <c r="I1752" i="1"/>
  <c r="I1772" i="1"/>
  <c r="I1833" i="1"/>
  <c r="I1907" i="1"/>
  <c r="I1908" i="1"/>
  <c r="I1968" i="1"/>
  <c r="I1991" i="1"/>
  <c r="I2003" i="1"/>
  <c r="I2015" i="1"/>
  <c r="I2021" i="1"/>
  <c r="I2037" i="1"/>
  <c r="I2041" i="1"/>
  <c r="I2101" i="1"/>
  <c r="I2104" i="1"/>
  <c r="I2105" i="1"/>
  <c r="I2129" i="1"/>
  <c r="I2132" i="1"/>
  <c r="I2139" i="1"/>
  <c r="I2150" i="1"/>
  <c r="I2181" i="1"/>
  <c r="I2195" i="1"/>
  <c r="I2202" i="1"/>
  <c r="I2240" i="1"/>
  <c r="I2293" i="1"/>
  <c r="I2298" i="1"/>
  <c r="I2300" i="1"/>
  <c r="I2321" i="1"/>
  <c r="I2328" i="1"/>
  <c r="I2336" i="1"/>
  <c r="I2341" i="1"/>
  <c r="I2401" i="1"/>
  <c r="I2433" i="1"/>
  <c r="I2435" i="1"/>
  <c r="I2450" i="1"/>
  <c r="I2451" i="1"/>
  <c r="I2454" i="1"/>
  <c r="I2471" i="1"/>
  <c r="I2479" i="1"/>
  <c r="I2482" i="1"/>
  <c r="I2488" i="1"/>
  <c r="I2494" i="1"/>
  <c r="I2495" i="1"/>
  <c r="I2537" i="1"/>
  <c r="I2551" i="1"/>
  <c r="I2560" i="1"/>
  <c r="I2566" i="1"/>
  <c r="I2573" i="1"/>
  <c r="I2575" i="1"/>
  <c r="I2605" i="1"/>
  <c r="I2629" i="1"/>
  <c r="I2631" i="1"/>
  <c r="I2639" i="1"/>
  <c r="I2660" i="1"/>
  <c r="I2665" i="1"/>
  <c r="I2695" i="1"/>
  <c r="I2706" i="1"/>
  <c r="I2713" i="1"/>
  <c r="I2725" i="1"/>
  <c r="I2726" i="1"/>
  <c r="I2747" i="1"/>
  <c r="I2755" i="1"/>
  <c r="I2771" i="1"/>
  <c r="I2780" i="1"/>
  <c r="I2809" i="1"/>
  <c r="I2811" i="1"/>
  <c r="I2818" i="1"/>
  <c r="I2839" i="1"/>
  <c r="I2851" i="1"/>
  <c r="I2854" i="1"/>
  <c r="I2855" i="1"/>
  <c r="I2882" i="1"/>
  <c r="I2890" i="1"/>
  <c r="I2895" i="1"/>
  <c r="I2929" i="1"/>
  <c r="I2949" i="1"/>
  <c r="I2955" i="1"/>
  <c r="I2968" i="1"/>
  <c r="I3062" i="1"/>
  <c r="I3063" i="1"/>
  <c r="I3076" i="1"/>
  <c r="I3106" i="1"/>
  <c r="I3191" i="1"/>
  <c r="I3197" i="1"/>
  <c r="I3241" i="1"/>
  <c r="I3248" i="1"/>
  <c r="I3256" i="1"/>
  <c r="I3263" i="1"/>
  <c r="I3278" i="1"/>
  <c r="I3282" i="1"/>
  <c r="I3288" i="1"/>
  <c r="I3294" i="1"/>
  <c r="I3298" i="1"/>
  <c r="I3306" i="1"/>
  <c r="I3321" i="1"/>
  <c r="I3326" i="1"/>
  <c r="I3328" i="1"/>
  <c r="I3329" i="1"/>
  <c r="I3338" i="1"/>
  <c r="I3345" i="1"/>
  <c r="I3396" i="1"/>
  <c r="I3413" i="1"/>
  <c r="I3427" i="1"/>
  <c r="I3455" i="1"/>
  <c r="I3497" i="1"/>
  <c r="I3511" i="1"/>
  <c r="I3521" i="1"/>
  <c r="I3541" i="1"/>
  <c r="I3555" i="1"/>
  <c r="I3570" i="1"/>
  <c r="I3597" i="1"/>
  <c r="I3607" i="1"/>
  <c r="I3619" i="1"/>
  <c r="I3640" i="1"/>
  <c r="I3660" i="1"/>
  <c r="I3667" i="1"/>
  <c r="I3671" i="1"/>
  <c r="I3738" i="1"/>
  <c r="I3750" i="1"/>
  <c r="I3755" i="1"/>
  <c r="I3783" i="1"/>
  <c r="I3796" i="1"/>
  <c r="I3832" i="1"/>
  <c r="I3862" i="1"/>
  <c r="I3897" i="1"/>
  <c r="I3904" i="1"/>
  <c r="I3906" i="1"/>
  <c r="I3923" i="1"/>
  <c r="I3927" i="1"/>
  <c r="I3965" i="1"/>
  <c r="I3976" i="1"/>
  <c r="I3998" i="1"/>
  <c r="I4020" i="1"/>
  <c r="I4037" i="1"/>
  <c r="I4053" i="1"/>
  <c r="I4062" i="1"/>
  <c r="I4067" i="1"/>
  <c r="I4143" i="1"/>
  <c r="I4194" i="1"/>
  <c r="I4219" i="1"/>
  <c r="I4220" i="1"/>
  <c r="I4248" i="1"/>
  <c r="I4342" i="1"/>
  <c r="I4350" i="1"/>
  <c r="I4361" i="1"/>
  <c r="I4389" i="1"/>
  <c r="I4406" i="1"/>
  <c r="I4412" i="1"/>
  <c r="I4443" i="1"/>
  <c r="I4448" i="1"/>
  <c r="I4458" i="1"/>
  <c r="I4459" i="1"/>
  <c r="I4473" i="1"/>
  <c r="I4483" i="1"/>
  <c r="I4512" i="1"/>
  <c r="I4580" i="1"/>
  <c r="I4583" i="1"/>
  <c r="I4594" i="1"/>
  <c r="I4607" i="1"/>
  <c r="I4626" i="1"/>
  <c r="I4634" i="1"/>
  <c r="I4647" i="1"/>
  <c r="I4649" i="1"/>
  <c r="I4653" i="1"/>
  <c r="I4676" i="1"/>
  <c r="I4689" i="1"/>
  <c r="I4690" i="1"/>
  <c r="I4692" i="1"/>
  <c r="I4699" i="1"/>
  <c r="I4709" i="1"/>
  <c r="I4710" i="1"/>
  <c r="I4720" i="1"/>
  <c r="I4722" i="1"/>
  <c r="I4751" i="1"/>
  <c r="I4756" i="1"/>
  <c r="I4758" i="1"/>
  <c r="I4761" i="1"/>
  <c r="I4796" i="1"/>
  <c r="I4800" i="1"/>
  <c r="I4802" i="1"/>
  <c r="I4841" i="1"/>
  <c r="I4859" i="1"/>
  <c r="I4869" i="1"/>
  <c r="I4888" i="1"/>
  <c r="I4907" i="1"/>
  <c r="I4950" i="1"/>
  <c r="I4954" i="1"/>
  <c r="I4993" i="1"/>
  <c r="I5015" i="1"/>
  <c r="I5021" i="1"/>
  <c r="I5022" i="1"/>
  <c r="I5029" i="1"/>
  <c r="I5053" i="1"/>
  <c r="I5058" i="1"/>
  <c r="I5063" i="1"/>
  <c r="I5068" i="1"/>
  <c r="I5090" i="1"/>
  <c r="I5171" i="1"/>
  <c r="I5175" i="1"/>
  <c r="I5204" i="1"/>
  <c r="I5212" i="1"/>
  <c r="I5236" i="1"/>
  <c r="I5239" i="1"/>
  <c r="I5241" i="1"/>
  <c r="I5256" i="1"/>
  <c r="I5270" i="1"/>
  <c r="I5297" i="1"/>
  <c r="I5315" i="1"/>
  <c r="I5332" i="1"/>
  <c r="I5333" i="1"/>
  <c r="I5371" i="1"/>
  <c r="I5386" i="1"/>
  <c r="I5398" i="1"/>
  <c r="I5417" i="1"/>
  <c r="I5419" i="1"/>
  <c r="I5441" i="1"/>
  <c r="I5456" i="1"/>
  <c r="I5459" i="1"/>
  <c r="I5475" i="1"/>
  <c r="I5476" i="1"/>
  <c r="I5485" i="1"/>
  <c r="I5488" i="1"/>
  <c r="I5493" i="1"/>
  <c r="I5541" i="1"/>
  <c r="I5550" i="1"/>
  <c r="I5577" i="1"/>
  <c r="I5578" i="1"/>
  <c r="I5582" i="1"/>
  <c r="I5594" i="1"/>
  <c r="I5619" i="1"/>
  <c r="I5629" i="1"/>
  <c r="I5711" i="1"/>
  <c r="I5722" i="1"/>
  <c r="I5726" i="1"/>
  <c r="I5729" i="1"/>
  <c r="I5741" i="1"/>
  <c r="I5768" i="1"/>
  <c r="I5769" i="1"/>
  <c r="I5786" i="1"/>
  <c r="I5804" i="1"/>
  <c r="I5842" i="1"/>
  <c r="I5847" i="1"/>
  <c r="I5849" i="1"/>
  <c r="I5860" i="1"/>
  <c r="I5862" i="1"/>
  <c r="I5871" i="1"/>
  <c r="I5900" i="1"/>
  <c r="I5904" i="1"/>
  <c r="I5906" i="1"/>
  <c r="I5923" i="1"/>
  <c r="I5942" i="1"/>
  <c r="I5951" i="1"/>
  <c r="I5971" i="1"/>
  <c r="I5972" i="1"/>
  <c r="I6037" i="1"/>
  <c r="I6038" i="1"/>
  <c r="I6040" i="1"/>
  <c r="I6058" i="1"/>
  <c r="I6076" i="1"/>
  <c r="I6121" i="1"/>
  <c r="I6211" i="1"/>
  <c r="I6279" i="1"/>
  <c r="I6283" i="1"/>
  <c r="I6296" i="1"/>
  <c r="I6307" i="1"/>
  <c r="I6315" i="1"/>
  <c r="I6321" i="1"/>
  <c r="I6334" i="1"/>
  <c r="I6409" i="1"/>
  <c r="I6454" i="1"/>
  <c r="I6478" i="1"/>
  <c r="I6493" i="1"/>
  <c r="I6514" i="1"/>
  <c r="I6529" i="1"/>
  <c r="I6549" i="1"/>
  <c r="I6569" i="1"/>
  <c r="I6574" i="1"/>
  <c r="I6584" i="1"/>
  <c r="I6591" i="1"/>
  <c r="I6632" i="1"/>
  <c r="I6666" i="1"/>
  <c r="I6670" i="1"/>
  <c r="I6681" i="1"/>
  <c r="I6682" i="1"/>
  <c r="I6696" i="1"/>
  <c r="I6720" i="1"/>
  <c r="I6729" i="1"/>
  <c r="I6731" i="1"/>
  <c r="I6750" i="1"/>
  <c r="I6751" i="1"/>
  <c r="I6763" i="1"/>
  <c r="I6776" i="1"/>
  <c r="I6780" i="1"/>
  <c r="I6802" i="1"/>
  <c r="I6824" i="1"/>
  <c r="I6843" i="1"/>
  <c r="I6847" i="1"/>
  <c r="I6881" i="1"/>
  <c r="I6886" i="1"/>
  <c r="I6893" i="1"/>
  <c r="I6919" i="1"/>
  <c r="I6951" i="1"/>
  <c r="I6954" i="1"/>
  <c r="I6965" i="1"/>
  <c r="I6977" i="1"/>
  <c r="I6997" i="1"/>
  <c r="I7000" i="1"/>
  <c r="I7012" i="1"/>
  <c r="I7039" i="1"/>
  <c r="I7060" i="1"/>
  <c r="I7069" i="1"/>
  <c r="I7070" i="1"/>
  <c r="I7076" i="1"/>
  <c r="I7085" i="1"/>
  <c r="I7110" i="1"/>
  <c r="I7139" i="1"/>
  <c r="I7147" i="1"/>
  <c r="I7152" i="1"/>
  <c r="I7158" i="1"/>
  <c r="I7170" i="1"/>
  <c r="I7175" i="1"/>
  <c r="I7183" i="1"/>
  <c r="I7184" i="1"/>
  <c r="I7187" i="1"/>
  <c r="I7189" i="1"/>
  <c r="I7192" i="1"/>
  <c r="I7211" i="1"/>
  <c r="I7227" i="1"/>
  <c r="I7235" i="1"/>
  <c r="I7243" i="1"/>
  <c r="I7246" i="1"/>
  <c r="I7274" i="1"/>
  <c r="I7278" i="1"/>
  <c r="I7307" i="1"/>
  <c r="I7309" i="1"/>
  <c r="I7317" i="1"/>
  <c r="I7335" i="1"/>
  <c r="I7336" i="1"/>
  <c r="I7374" i="1"/>
  <c r="I7391" i="1"/>
  <c r="I7402" i="1"/>
  <c r="I7405" i="1"/>
  <c r="I7413" i="1"/>
  <c r="I7418" i="1"/>
  <c r="I7431" i="1"/>
  <c r="I7445" i="1"/>
  <c r="I7457" i="1"/>
  <c r="I7466" i="1"/>
  <c r="I7493" i="1"/>
  <c r="I7501" i="1"/>
  <c r="I7534" i="1"/>
  <c r="I7562" i="1"/>
  <c r="I7605" i="1"/>
  <c r="I7613" i="1"/>
  <c r="I7635" i="1"/>
  <c r="I7657" i="1"/>
  <c r="I7679" i="1"/>
  <c r="I7685" i="1"/>
  <c r="I7695" i="1"/>
  <c r="I7703" i="1"/>
  <c r="I7715" i="1"/>
  <c r="I7727" i="1"/>
  <c r="I7744" i="1"/>
  <c r="I7748" i="1"/>
  <c r="I7805" i="1"/>
  <c r="I7815" i="1"/>
  <c r="I7819" i="1"/>
  <c r="I7820" i="1"/>
  <c r="I7846" i="1"/>
  <c r="I7855" i="1"/>
  <c r="I7862" i="1"/>
  <c r="I7876" i="1"/>
  <c r="I7878" i="1"/>
  <c r="I7880" i="1"/>
  <c r="I7899" i="1"/>
  <c r="I7919" i="1"/>
  <c r="I7945" i="1"/>
  <c r="I7947" i="1"/>
  <c r="I7963" i="1"/>
  <c r="I7983" i="1"/>
  <c r="I7986" i="1"/>
  <c r="I7993" i="1"/>
  <c r="I7999" i="1"/>
  <c r="I8025" i="1"/>
  <c r="I8036" i="1"/>
  <c r="I8041" i="1"/>
  <c r="I8042" i="1"/>
  <c r="I8055" i="1"/>
  <c r="I8057" i="1"/>
  <c r="I8073" i="1"/>
  <c r="I8082" i="1"/>
  <c r="I8084" i="1"/>
  <c r="I8085" i="1"/>
  <c r="I8089" i="1"/>
  <c r="I8097" i="1"/>
  <c r="I8109" i="1"/>
  <c r="I8117" i="1"/>
  <c r="I8133" i="1"/>
  <c r="I8157" i="1"/>
  <c r="I8162" i="1"/>
  <c r="I8182" i="1"/>
  <c r="I8188" i="1"/>
  <c r="I8190" i="1"/>
  <c r="I8238" i="1"/>
  <c r="I8252" i="1"/>
  <c r="I8258" i="1"/>
  <c r="I8266" i="1"/>
  <c r="I8289" i="1"/>
  <c r="I8337" i="1"/>
  <c r="I8341" i="1"/>
  <c r="I8380" i="1"/>
  <c r="I8381" i="1"/>
  <c r="I8393" i="1"/>
  <c r="I8409" i="1"/>
  <c r="I8412" i="1"/>
  <c r="I8417" i="1"/>
  <c r="I8419" i="1"/>
  <c r="I8422" i="1"/>
  <c r="I8446" i="1"/>
  <c r="I8454" i="1"/>
  <c r="I8457" i="1"/>
  <c r="I8502" i="1"/>
  <c r="I8507" i="1"/>
  <c r="I8542" i="1"/>
  <c r="I8543" i="1"/>
  <c r="I8560" i="1"/>
  <c r="I8567" i="1"/>
  <c r="I8569" i="1"/>
  <c r="I8638" i="1"/>
  <c r="I8644" i="1"/>
  <c r="I8661" i="1"/>
  <c r="I8680" i="1"/>
  <c r="I8686" i="1"/>
  <c r="I8689" i="1"/>
  <c r="I8703" i="1"/>
  <c r="I8716" i="1"/>
  <c r="I8729" i="1"/>
  <c r="I8732" i="1"/>
  <c r="I8788" i="1"/>
  <c r="I8794" i="1"/>
  <c r="I8802" i="1"/>
  <c r="I8873" i="1"/>
  <c r="I8877" i="1"/>
  <c r="I8885" i="1"/>
  <c r="I8903" i="1"/>
  <c r="I8915" i="1"/>
  <c r="I8994" i="1"/>
  <c r="I9003" i="1"/>
  <c r="I9031" i="1"/>
  <c r="I9049" i="1"/>
  <c r="I9080" i="1"/>
  <c r="I9118" i="1"/>
  <c r="I9121" i="1"/>
  <c r="I9154" i="1"/>
  <c r="I9167" i="1"/>
  <c r="I9181" i="1"/>
  <c r="I9194" i="1"/>
  <c r="I9198" i="1"/>
  <c r="I9208" i="1"/>
  <c r="I9210" i="1"/>
  <c r="I9218" i="1"/>
  <c r="I9221" i="1"/>
  <c r="I9257" i="1"/>
  <c r="I9282" i="1"/>
  <c r="I9301" i="1"/>
  <c r="I9318" i="1"/>
  <c r="I9323" i="1"/>
  <c r="I9351" i="1"/>
  <c r="I9353" i="1"/>
  <c r="I9376" i="1"/>
  <c r="I9384" i="1"/>
  <c r="I9392" i="1"/>
  <c r="I9431" i="1"/>
  <c r="I9433" i="1"/>
  <c r="I9440" i="1"/>
  <c r="I9441" i="1"/>
  <c r="I9445" i="1"/>
  <c r="I9455" i="1"/>
  <c r="I9469" i="1"/>
  <c r="I9472" i="1"/>
  <c r="I9483" i="1"/>
  <c r="I9498" i="1"/>
  <c r="I9545" i="1"/>
  <c r="I9550" i="1"/>
  <c r="I9553" i="1"/>
  <c r="I9575" i="1"/>
  <c r="I9578" i="1"/>
  <c r="I9670" i="1"/>
  <c r="I9681" i="1"/>
  <c r="I9703" i="1"/>
  <c r="I9709" i="1"/>
  <c r="I9712" i="1"/>
  <c r="I9716" i="1"/>
  <c r="I9740" i="1"/>
  <c r="I9758" i="1"/>
  <c r="I9775" i="1"/>
  <c r="I9796" i="1"/>
  <c r="I9800" i="1"/>
  <c r="I9842" i="1"/>
  <c r="I9844" i="1"/>
  <c r="I9847" i="1"/>
  <c r="I9865" i="1"/>
  <c r="I9875" i="1"/>
  <c r="I9888" i="1"/>
  <c r="I9897" i="1"/>
  <c r="I9922" i="1"/>
  <c r="I9931" i="1"/>
  <c r="I9949" i="1"/>
  <c r="I9977" i="1"/>
  <c r="I9985" i="1"/>
  <c r="I9986" i="1"/>
  <c r="I12" i="1"/>
  <c r="I45" i="1"/>
  <c r="I85" i="1"/>
  <c r="I118" i="1"/>
  <c r="I120" i="1"/>
  <c r="I138" i="1"/>
  <c r="I142" i="1"/>
  <c r="I164" i="1"/>
  <c r="I166" i="1"/>
  <c r="I184" i="1"/>
  <c r="I205" i="1"/>
  <c r="I215" i="1"/>
  <c r="I249" i="1"/>
  <c r="I276" i="1"/>
  <c r="I303" i="1"/>
  <c r="I307" i="1"/>
  <c r="I349" i="1"/>
  <c r="I383" i="1"/>
  <c r="I390" i="1"/>
  <c r="I416" i="1"/>
  <c r="I425" i="1"/>
  <c r="I441" i="1"/>
  <c r="I481" i="1"/>
  <c r="I488" i="1"/>
  <c r="I544" i="1"/>
  <c r="I574" i="1"/>
  <c r="I585" i="1"/>
  <c r="I615" i="1"/>
  <c r="I632" i="1"/>
  <c r="I633" i="1"/>
  <c r="I638" i="1"/>
  <c r="I640" i="1"/>
  <c r="I646" i="1"/>
  <c r="I672" i="1"/>
  <c r="I679" i="1"/>
  <c r="I698" i="1"/>
  <c r="I705" i="1"/>
  <c r="I714" i="1"/>
  <c r="I739" i="1"/>
  <c r="I745" i="1"/>
  <c r="I816" i="1"/>
  <c r="I834" i="1"/>
  <c r="I835" i="1"/>
  <c r="I844" i="1"/>
  <c r="I860" i="1"/>
  <c r="I866" i="1"/>
  <c r="I873" i="1"/>
  <c r="I885" i="1"/>
  <c r="I915" i="1"/>
  <c r="I917" i="1"/>
  <c r="I926" i="1"/>
  <c r="I929" i="1"/>
  <c r="I931" i="1"/>
  <c r="I1021" i="1"/>
  <c r="I1025" i="1"/>
  <c r="I1041" i="1"/>
  <c r="I1057" i="1"/>
  <c r="I1085" i="1"/>
  <c r="I1152" i="1"/>
  <c r="I1154" i="1"/>
  <c r="I1157" i="1"/>
  <c r="I1205" i="1"/>
  <c r="I1226" i="1"/>
  <c r="I1232" i="1"/>
  <c r="I1235" i="1"/>
  <c r="I1263" i="1"/>
  <c r="I1276" i="1"/>
  <c r="I1315" i="1"/>
  <c r="I1318" i="1"/>
  <c r="I1322" i="1"/>
  <c r="I1397" i="1"/>
  <c r="I1436" i="1"/>
  <c r="I1438" i="1"/>
  <c r="I1446" i="1"/>
  <c r="I1475" i="1"/>
  <c r="I1503" i="1"/>
  <c r="I1506" i="1"/>
  <c r="I1514" i="1"/>
  <c r="I1529" i="1"/>
  <c r="I1535" i="1"/>
  <c r="I1587" i="1"/>
  <c r="I1598" i="1"/>
  <c r="I1599" i="1"/>
  <c r="I1613" i="1"/>
  <c r="I1615" i="1"/>
  <c r="I1620" i="1"/>
  <c r="I1623" i="1"/>
  <c r="I1633" i="1"/>
  <c r="I1667" i="1"/>
  <c r="I1675" i="1"/>
  <c r="I1707" i="1"/>
  <c r="I1712" i="1"/>
  <c r="I1714" i="1"/>
  <c r="I1743" i="1"/>
  <c r="I1762" i="1"/>
  <c r="I1775" i="1"/>
  <c r="I1792" i="1"/>
  <c r="I1798" i="1"/>
  <c r="I1817" i="1"/>
  <c r="I1819" i="1"/>
  <c r="I1820" i="1"/>
  <c r="I1823" i="1"/>
  <c r="I1826" i="1"/>
  <c r="I1848" i="1"/>
  <c r="I1904" i="1"/>
  <c r="I1912" i="1"/>
  <c r="I1932" i="1"/>
  <c r="I1954" i="1"/>
  <c r="I1958" i="1"/>
  <c r="I1972" i="1"/>
  <c r="I1987" i="1"/>
  <c r="I1988" i="1"/>
  <c r="I1997" i="1"/>
  <c r="I1998" i="1"/>
  <c r="I2011" i="1"/>
  <c r="I2031" i="1"/>
  <c r="I2053" i="1"/>
  <c r="I2063" i="1"/>
  <c r="I2069" i="1"/>
  <c r="I2091" i="1"/>
  <c r="I2106" i="1"/>
  <c r="I2117" i="1"/>
  <c r="I2125" i="1"/>
  <c r="I2131" i="1"/>
  <c r="I2142" i="1"/>
  <c r="I2144" i="1"/>
  <c r="I2152" i="1"/>
  <c r="I2234" i="1"/>
  <c r="I2264" i="1"/>
  <c r="I2304" i="1"/>
  <c r="I2310" i="1"/>
  <c r="I2319" i="1"/>
  <c r="I2346" i="1"/>
  <c r="I2378" i="1"/>
  <c r="I2399" i="1"/>
  <c r="I2422" i="1"/>
  <c r="I2424" i="1"/>
  <c r="I2444" i="1"/>
  <c r="I2458" i="1"/>
  <c r="I2459" i="1"/>
  <c r="I2493" i="1"/>
  <c r="I2506" i="1"/>
  <c r="I2518" i="1"/>
  <c r="I2521" i="1"/>
  <c r="I2531" i="1"/>
  <c r="I2533" i="1"/>
  <c r="I2564" i="1"/>
  <c r="I2582" i="1"/>
  <c r="I2614" i="1"/>
  <c r="I2626" i="1"/>
  <c r="I2652" i="1"/>
  <c r="I2734" i="1"/>
  <c r="I2776" i="1"/>
  <c r="I2821" i="1"/>
  <c r="I2837" i="1"/>
  <c r="I2853" i="1"/>
  <c r="I2860" i="1"/>
  <c r="I2867" i="1"/>
  <c r="I2871" i="1"/>
  <c r="I2880" i="1"/>
  <c r="I2919" i="1"/>
  <c r="I2923" i="1"/>
  <c r="I2933" i="1"/>
  <c r="I2963" i="1"/>
  <c r="I2985" i="1"/>
  <c r="I2989" i="1"/>
  <c r="I3003" i="1"/>
  <c r="I3010" i="1"/>
  <c r="I3030" i="1"/>
  <c r="I3033" i="1"/>
  <c r="I3060" i="1"/>
  <c r="I3079" i="1"/>
  <c r="I3091" i="1"/>
  <c r="I3098" i="1"/>
  <c r="I3099" i="1"/>
  <c r="I3139" i="1"/>
  <c r="I3161" i="1"/>
  <c r="I3169" i="1"/>
  <c r="I3172" i="1"/>
  <c r="I3198" i="1"/>
  <c r="I3222" i="1"/>
  <c r="I3259" i="1"/>
  <c r="I3274" i="1"/>
  <c r="I3302" i="1"/>
  <c r="I3310" i="1"/>
  <c r="I3331" i="1"/>
  <c r="I3353" i="1"/>
  <c r="I3373" i="1"/>
  <c r="I3393" i="1"/>
  <c r="I3430" i="1"/>
  <c r="I3435" i="1"/>
  <c r="I3452" i="1"/>
  <c r="I3484" i="1"/>
  <c r="I3487" i="1"/>
  <c r="I3501" i="1"/>
  <c r="I3519" i="1"/>
  <c r="I3522" i="1"/>
  <c r="I3535" i="1"/>
  <c r="I3547" i="1"/>
  <c r="I3572" i="1"/>
  <c r="I3581" i="1"/>
  <c r="I3594" i="1"/>
  <c r="I3606" i="1"/>
  <c r="I3611" i="1"/>
  <c r="I3613" i="1"/>
  <c r="I3621" i="1"/>
  <c r="I3654" i="1"/>
  <c r="I3661" i="1"/>
  <c r="I3666" i="1"/>
  <c r="I3683" i="1"/>
  <c r="I3719" i="1"/>
  <c r="I3726" i="1"/>
  <c r="I3729" i="1"/>
  <c r="I3757" i="1"/>
  <c r="I3761" i="1"/>
  <c r="I3767" i="1"/>
  <c r="I3785" i="1"/>
  <c r="I3788" i="1"/>
  <c r="I3809" i="1"/>
  <c r="I3856" i="1"/>
  <c r="I3882" i="1"/>
  <c r="I3896" i="1"/>
  <c r="I3922" i="1"/>
  <c r="I3924" i="1"/>
  <c r="I3926" i="1"/>
  <c r="I3939" i="1"/>
  <c r="I3941" i="1"/>
  <c r="I3947" i="1"/>
  <c r="I3953" i="1"/>
  <c r="I3971" i="1"/>
  <c r="I3982" i="1"/>
  <c r="I3989" i="1"/>
  <c r="I3997" i="1"/>
  <c r="I3999" i="1"/>
  <c r="I4016" i="1"/>
  <c r="I4033" i="1"/>
  <c r="I4041" i="1"/>
  <c r="I4077" i="1"/>
  <c r="I4120" i="1"/>
  <c r="I4126" i="1"/>
  <c r="I4141" i="1"/>
  <c r="I4190" i="1"/>
  <c r="I4191" i="1"/>
  <c r="I4204" i="1"/>
  <c r="I4208" i="1"/>
  <c r="I4214" i="1"/>
  <c r="I4221" i="1"/>
  <c r="I4291" i="1"/>
  <c r="I4299" i="1"/>
  <c r="I4332" i="1"/>
  <c r="I4362" i="1"/>
  <c r="I4369" i="1"/>
  <c r="I4420" i="1"/>
  <c r="I4429" i="1"/>
  <c r="I4431" i="1"/>
  <c r="I4432" i="1"/>
  <c r="I4477" i="1"/>
  <c r="I4487" i="1"/>
  <c r="I4497" i="1"/>
  <c r="I4511" i="1"/>
  <c r="I4527" i="1"/>
  <c r="I4533" i="1"/>
  <c r="I4541" i="1"/>
  <c r="I4547" i="1"/>
  <c r="I4613" i="1"/>
  <c r="I4675" i="1"/>
  <c r="I4688" i="1"/>
  <c r="I4711" i="1"/>
  <c r="I4715" i="1"/>
  <c r="I4721" i="1"/>
  <c r="I4742" i="1"/>
  <c r="I4765" i="1"/>
  <c r="I4776" i="1"/>
  <c r="I4835" i="1"/>
  <c r="I4883" i="1"/>
  <c r="I4885" i="1"/>
  <c r="I4898" i="1"/>
  <c r="I4901" i="1"/>
  <c r="I4909" i="1"/>
  <c r="I4920" i="1"/>
  <c r="I4936" i="1"/>
  <c r="I4940" i="1"/>
  <c r="I4982" i="1"/>
  <c r="I4989" i="1"/>
  <c r="I4991" i="1"/>
  <c r="I5048" i="1"/>
  <c r="I5049" i="1"/>
  <c r="I5052" i="1"/>
  <c r="I5092" i="1"/>
  <c r="I5105" i="1"/>
  <c r="I5108" i="1"/>
  <c r="I5158" i="1"/>
  <c r="I5183" i="1"/>
  <c r="I5188" i="1"/>
  <c r="I5191" i="1"/>
  <c r="I5198" i="1"/>
  <c r="I5202" i="1"/>
  <c r="I5208" i="1"/>
  <c r="I5229" i="1"/>
  <c r="I5235" i="1"/>
  <c r="I5293" i="1"/>
  <c r="I5296" i="1"/>
  <c r="I5305" i="1"/>
  <c r="I5307" i="1"/>
  <c r="I5354" i="1"/>
  <c r="I5355" i="1"/>
  <c r="I5365" i="1"/>
  <c r="I5368" i="1"/>
  <c r="I5370" i="1"/>
  <c r="I5422" i="1"/>
  <c r="I5440" i="1"/>
  <c r="I5443" i="1"/>
  <c r="I5451" i="1"/>
  <c r="I5469" i="1"/>
  <c r="I5480" i="1"/>
  <c r="I5491" i="1"/>
  <c r="I5505" i="1"/>
  <c r="I5508" i="1"/>
  <c r="I5517" i="1"/>
  <c r="I5529" i="1"/>
  <c r="I5553" i="1"/>
  <c r="I5567" i="1"/>
  <c r="I5575" i="1"/>
  <c r="I5581" i="1"/>
  <c r="I5586" i="1"/>
  <c r="I5595" i="1"/>
  <c r="I5605" i="1"/>
  <c r="I5612" i="1"/>
  <c r="I5620" i="1"/>
  <c r="I5642" i="1"/>
  <c r="I5653" i="1"/>
  <c r="I5672" i="1"/>
  <c r="I5686" i="1"/>
  <c r="I5702" i="1"/>
  <c r="I5710" i="1"/>
  <c r="I5716" i="1"/>
  <c r="I5724" i="1"/>
  <c r="I5748" i="1"/>
  <c r="I5759" i="1"/>
  <c r="I5778" i="1"/>
  <c r="I5788" i="1"/>
  <c r="I5799" i="1"/>
  <c r="I5809" i="1"/>
  <c r="I5815" i="1"/>
  <c r="I5824" i="1"/>
  <c r="I5865" i="1"/>
  <c r="I5882" i="1"/>
  <c r="I5905" i="1"/>
  <c r="I5915" i="1"/>
  <c r="I5916" i="1"/>
  <c r="I5919" i="1"/>
  <c r="I5920" i="1"/>
  <c r="I5940" i="1"/>
  <c r="I5965" i="1"/>
  <c r="I6010" i="1"/>
  <c r="I6017" i="1"/>
  <c r="I6032" i="1"/>
  <c r="I6083" i="1"/>
  <c r="I6097" i="1"/>
  <c r="I6113" i="1"/>
  <c r="I6120" i="1"/>
  <c r="I6141" i="1"/>
  <c r="I6148" i="1"/>
  <c r="I6150" i="1"/>
  <c r="I6174" i="1"/>
  <c r="I6202" i="1"/>
  <c r="I6207" i="1"/>
  <c r="I6304" i="1"/>
  <c r="I6337" i="1"/>
  <c r="I6366" i="1"/>
  <c r="I6405" i="1"/>
  <c r="I6408" i="1"/>
  <c r="I6415" i="1"/>
  <c r="I6418" i="1"/>
  <c r="I6430" i="1"/>
  <c r="I6480" i="1"/>
  <c r="I6492" i="1"/>
  <c r="I6494" i="1"/>
  <c r="I6546" i="1"/>
  <c r="I6547" i="1"/>
  <c r="I6563" i="1"/>
  <c r="I6589" i="1"/>
  <c r="I6594" i="1"/>
  <c r="I6622" i="1"/>
  <c r="I6627" i="1"/>
  <c r="I6655" i="1"/>
  <c r="I6657" i="1"/>
  <c r="I6658" i="1"/>
  <c r="I6690" i="1"/>
  <c r="I6725" i="1"/>
  <c r="I6726" i="1"/>
  <c r="I6777" i="1"/>
  <c r="I6778" i="1"/>
  <c r="I6779" i="1"/>
  <c r="I6792" i="1"/>
  <c r="I6794" i="1"/>
  <c r="I6795" i="1"/>
  <c r="I6810" i="1"/>
  <c r="I6834" i="1"/>
  <c r="I6848" i="1"/>
  <c r="I6869" i="1"/>
  <c r="I6871" i="1"/>
  <c r="I6876" i="1"/>
  <c r="I6880" i="1"/>
  <c r="I6882" i="1"/>
  <c r="I6889" i="1"/>
  <c r="I6890" i="1"/>
  <c r="I6896" i="1"/>
  <c r="I6907" i="1"/>
  <c r="I6908" i="1"/>
  <c r="I6914" i="1"/>
  <c r="I6934" i="1"/>
  <c r="I6944" i="1"/>
  <c r="I6955" i="1"/>
  <c r="I6992" i="1"/>
  <c r="I6999" i="1"/>
  <c r="I7004" i="1"/>
  <c r="I7011" i="1"/>
  <c r="I7020" i="1"/>
  <c r="I7031" i="1"/>
  <c r="I7045" i="1"/>
  <c r="I7046" i="1"/>
  <c r="I7047" i="1"/>
  <c r="I7049" i="1"/>
  <c r="I7133" i="1"/>
  <c r="I7136" i="1"/>
  <c r="I7141" i="1"/>
  <c r="I7150" i="1"/>
  <c r="I7160" i="1"/>
  <c r="I7165" i="1"/>
  <c r="I7182" i="1"/>
  <c r="I7195" i="1"/>
  <c r="I7199" i="1"/>
  <c r="I7225" i="1"/>
  <c r="I7251" i="1"/>
  <c r="I7254" i="1"/>
  <c r="I7259" i="1"/>
  <c r="I7284" i="1"/>
  <c r="I7285" i="1"/>
  <c r="I7287" i="1"/>
  <c r="I7323" i="1"/>
  <c r="I7328" i="1"/>
  <c r="I7330" i="1"/>
  <c r="I7344" i="1"/>
  <c r="I7346" i="1"/>
  <c r="I7359" i="1"/>
  <c r="I7399" i="1"/>
  <c r="I7416" i="1"/>
  <c r="I7443" i="1"/>
  <c r="I7448" i="1"/>
  <c r="I7476" i="1"/>
  <c r="I7495" i="1"/>
  <c r="I7522" i="1"/>
  <c r="I7523" i="1"/>
  <c r="I7528" i="1"/>
  <c r="I7536" i="1"/>
  <c r="I7547" i="1"/>
  <c r="I7580" i="1"/>
  <c r="I7588" i="1"/>
  <c r="I7617" i="1"/>
  <c r="I7624" i="1"/>
  <c r="I7630" i="1"/>
  <c r="I7633" i="1"/>
  <c r="I7665" i="1"/>
  <c r="I7677" i="1"/>
  <c r="I7697" i="1"/>
  <c r="I7717" i="1"/>
  <c r="I7730" i="1"/>
  <c r="I7737" i="1"/>
  <c r="I7746" i="1"/>
  <c r="I7758" i="1"/>
  <c r="I7760" i="1"/>
  <c r="I7799" i="1"/>
  <c r="I7807" i="1"/>
  <c r="I7810" i="1"/>
  <c r="I7854" i="1"/>
  <c r="I7873" i="1"/>
  <c r="I7877" i="1"/>
  <c r="I7935" i="1"/>
  <c r="I7953" i="1"/>
  <c r="I7955" i="1"/>
  <c r="I7968" i="1"/>
  <c r="I7969" i="1"/>
  <c r="I7979" i="1"/>
  <c r="I7996" i="1"/>
  <c r="I8034" i="1"/>
  <c r="I8045" i="1"/>
  <c r="I8047" i="1"/>
  <c r="I8081" i="1"/>
  <c r="I8091" i="1"/>
  <c r="I8098" i="1"/>
  <c r="I8120" i="1"/>
  <c r="I8124" i="1"/>
  <c r="I8129" i="1"/>
  <c r="I8165" i="1"/>
  <c r="I8170" i="1"/>
  <c r="I8174" i="1"/>
  <c r="I8189" i="1"/>
  <c r="I8206" i="1"/>
  <c r="I8221" i="1"/>
  <c r="I8231" i="1"/>
  <c r="I8232" i="1"/>
  <c r="I8235" i="1"/>
  <c r="I8240" i="1"/>
  <c r="I8245" i="1"/>
  <c r="I8249" i="1"/>
  <c r="I8253" i="1"/>
  <c r="I8264" i="1"/>
  <c r="I8269" i="1"/>
  <c r="I8279" i="1"/>
  <c r="I8294" i="1"/>
  <c r="I8295" i="1"/>
  <c r="I8298" i="1"/>
  <c r="I8308" i="1"/>
  <c r="I8310" i="1"/>
  <c r="I8324" i="1"/>
  <c r="I8354" i="1"/>
  <c r="I8373" i="1"/>
  <c r="I8379" i="1"/>
  <c r="I8387" i="1"/>
  <c r="I8391" i="1"/>
  <c r="I8418" i="1"/>
  <c r="I8468" i="1"/>
  <c r="I8476" i="1"/>
  <c r="I8484" i="1"/>
  <c r="I8545" i="1"/>
  <c r="I8546" i="1"/>
  <c r="I8551" i="1"/>
  <c r="I8563" i="1"/>
  <c r="I8585" i="1"/>
  <c r="I8589" i="1"/>
  <c r="I8609" i="1"/>
  <c r="I8625" i="1"/>
  <c r="I8657" i="1"/>
  <c r="I8674" i="1"/>
  <c r="I8677" i="1"/>
  <c r="I8683" i="1"/>
  <c r="I8702" i="1"/>
  <c r="I8727" i="1"/>
  <c r="I8748" i="1"/>
  <c r="I8774" i="1"/>
  <c r="I8786" i="1"/>
  <c r="I8790" i="1"/>
  <c r="I8816" i="1"/>
  <c r="I8818" i="1"/>
  <c r="I8820" i="1"/>
  <c r="I8822" i="1"/>
  <c r="I8825" i="1"/>
  <c r="I8840" i="1"/>
  <c r="I8849" i="1"/>
  <c r="I8921" i="1"/>
  <c r="I8937" i="1"/>
  <c r="I8970" i="1"/>
  <c r="I9008" i="1"/>
  <c r="I9021" i="1"/>
  <c r="I9025" i="1"/>
  <c r="I9037" i="1"/>
  <c r="I9051" i="1"/>
  <c r="I9057" i="1"/>
  <c r="I9092" i="1"/>
  <c r="I9132" i="1"/>
  <c r="I9135" i="1"/>
  <c r="I9149" i="1"/>
  <c r="I9152" i="1"/>
  <c r="I9165" i="1"/>
  <c r="I9171" i="1"/>
  <c r="I9249" i="1"/>
  <c r="I9268" i="1"/>
  <c r="I9271" i="1"/>
  <c r="I9284" i="1"/>
  <c r="I9299" i="1"/>
  <c r="I9305" i="1"/>
  <c r="I9312" i="1"/>
  <c r="I9331" i="1"/>
  <c r="I9333" i="1"/>
  <c r="I9344" i="1"/>
  <c r="I9359" i="1"/>
  <c r="I9365" i="1"/>
  <c r="I9374" i="1"/>
  <c r="I9383" i="1"/>
  <c r="I9386" i="1"/>
  <c r="I9397" i="1"/>
  <c r="I9409" i="1"/>
  <c r="I9411" i="1"/>
  <c r="I9429" i="1"/>
  <c r="I9432" i="1"/>
  <c r="I9478" i="1"/>
  <c r="I9484" i="1"/>
  <c r="I9505" i="1"/>
  <c r="I9544" i="1"/>
  <c r="I9547" i="1"/>
  <c r="I9568" i="1"/>
  <c r="I9577" i="1"/>
  <c r="I9652" i="1"/>
  <c r="I9667" i="1"/>
  <c r="I9682" i="1"/>
  <c r="I9689" i="1"/>
  <c r="I9699" i="1"/>
  <c r="I9725" i="1"/>
  <c r="I9742" i="1"/>
  <c r="I9754" i="1"/>
  <c r="I9799" i="1"/>
  <c r="I9833" i="1"/>
  <c r="I9870" i="1"/>
  <c r="I9880" i="1"/>
  <c r="I9881" i="1"/>
  <c r="I9900" i="1"/>
  <c r="I9946" i="1"/>
  <c r="I9954" i="1"/>
  <c r="I9961" i="1"/>
  <c r="I9968" i="1"/>
  <c r="I9978" i="1"/>
  <c r="I1847" i="1"/>
  <c r="I2" i="1"/>
  <c r="I25" i="1"/>
  <c r="I39" i="1"/>
  <c r="I54" i="1"/>
  <c r="I75" i="1"/>
  <c r="I81" i="1"/>
  <c r="I101" i="1"/>
  <c r="I103" i="1"/>
  <c r="I104" i="1"/>
  <c r="I133" i="1"/>
  <c r="I195" i="1"/>
  <c r="I203" i="1"/>
  <c r="I211" i="1"/>
  <c r="I217" i="1"/>
  <c r="I223" i="1"/>
  <c r="I231" i="1"/>
  <c r="I256" i="1"/>
  <c r="I262" i="1"/>
  <c r="I277" i="1"/>
  <c r="I284" i="1"/>
  <c r="I292" i="1"/>
  <c r="I306" i="1"/>
  <c r="I335" i="1"/>
  <c r="I362" i="1"/>
  <c r="I406" i="1"/>
  <c r="I409" i="1"/>
  <c r="I419" i="1"/>
  <c r="I445" i="1"/>
  <c r="I448" i="1"/>
  <c r="I473" i="1"/>
  <c r="I474" i="1"/>
  <c r="I482" i="1"/>
  <c r="I496" i="1"/>
  <c r="I515" i="1"/>
  <c r="I523" i="1"/>
  <c r="I538" i="1"/>
  <c r="I576" i="1"/>
  <c r="I597" i="1"/>
  <c r="I605" i="1"/>
  <c r="I612" i="1"/>
  <c r="I674" i="1"/>
  <c r="I683" i="1"/>
  <c r="I697" i="1"/>
  <c r="I704" i="1"/>
  <c r="I742" i="1"/>
  <c r="I769" i="1"/>
  <c r="I822" i="1"/>
  <c r="I823" i="1"/>
  <c r="I829" i="1"/>
  <c r="I867" i="1"/>
  <c r="I879" i="1"/>
  <c r="I883" i="1"/>
  <c r="I893" i="1"/>
  <c r="I904" i="1"/>
  <c r="I905" i="1"/>
  <c r="I918" i="1"/>
  <c r="I935" i="1"/>
  <c r="I960" i="1"/>
  <c r="I969" i="1"/>
  <c r="I979" i="1"/>
  <c r="I998" i="1"/>
  <c r="I1036" i="1"/>
  <c r="I1042" i="1"/>
  <c r="I1069" i="1"/>
  <c r="I1073" i="1"/>
  <c r="I1082" i="1"/>
  <c r="I1094" i="1"/>
  <c r="I1110" i="1"/>
  <c r="I1138" i="1"/>
  <c r="I1139" i="1"/>
  <c r="I1142" i="1"/>
  <c r="I1147" i="1"/>
  <c r="I1192" i="1"/>
  <c r="I1198" i="1"/>
  <c r="I1219" i="1"/>
  <c r="I1222" i="1"/>
  <c r="I1241" i="1"/>
  <c r="I1245" i="1"/>
  <c r="I1247" i="1"/>
  <c r="I1248" i="1"/>
  <c r="I1249" i="1"/>
  <c r="I1256" i="1"/>
  <c r="I1266" i="1"/>
  <c r="I1267" i="1"/>
  <c r="I1284" i="1"/>
  <c r="I1326" i="1"/>
  <c r="I1349" i="1"/>
  <c r="I1370" i="1"/>
  <c r="I1372" i="1"/>
  <c r="I1412" i="1"/>
  <c r="I1421" i="1"/>
  <c r="I1422" i="1"/>
  <c r="I1428" i="1"/>
  <c r="I1444" i="1"/>
  <c r="I1449" i="1"/>
  <c r="I1464" i="1"/>
  <c r="I1546" i="1"/>
  <c r="I1559" i="1"/>
  <c r="I1577" i="1"/>
  <c r="I1624" i="1"/>
  <c r="I1626" i="1"/>
  <c r="I1641" i="1"/>
  <c r="I1646" i="1"/>
  <c r="I1651" i="1"/>
  <c r="I1681" i="1"/>
  <c r="I1693" i="1"/>
  <c r="I1723" i="1"/>
  <c r="I1754" i="1"/>
  <c r="I1756" i="1"/>
  <c r="I1761" i="1"/>
  <c r="I1799" i="1"/>
  <c r="I1802" i="1"/>
  <c r="I1811" i="1"/>
  <c r="I1843" i="1"/>
  <c r="I1859" i="1"/>
  <c r="I1874" i="1"/>
  <c r="I1913" i="1"/>
  <c r="I1949" i="1"/>
  <c r="I1956" i="1"/>
  <c r="I1957" i="1"/>
  <c r="I1985" i="1"/>
  <c r="I1996" i="1"/>
  <c r="I2067" i="1"/>
  <c r="I2087" i="1"/>
  <c r="I2100" i="1"/>
  <c r="I2159" i="1"/>
  <c r="I2161" i="1"/>
  <c r="I2176" i="1"/>
  <c r="I2180" i="1"/>
  <c r="I2183" i="1"/>
  <c r="I2197" i="1"/>
  <c r="I2213" i="1"/>
  <c r="I2224" i="1"/>
  <c r="I2248" i="1"/>
  <c r="I2252" i="1"/>
  <c r="I2261" i="1"/>
  <c r="I2277" i="1"/>
  <c r="I2278" i="1"/>
  <c r="I2291" i="1"/>
  <c r="I2326" i="1"/>
  <c r="I2331" i="1"/>
  <c r="I2359" i="1"/>
  <c r="I2366" i="1"/>
  <c r="I2377" i="1"/>
  <c r="I2381" i="1"/>
  <c r="I2417" i="1"/>
  <c r="I2423" i="1"/>
  <c r="I2464" i="1"/>
  <c r="I2475" i="1"/>
  <c r="I2502" i="1"/>
  <c r="I2529" i="1"/>
  <c r="I2671" i="1"/>
  <c r="I2680" i="1"/>
  <c r="I2688" i="1"/>
  <c r="I2700" i="1"/>
  <c r="I2732" i="1"/>
  <c r="I2778" i="1"/>
  <c r="I2782" i="1"/>
  <c r="I2790" i="1"/>
  <c r="I2796" i="1"/>
  <c r="I2842" i="1"/>
  <c r="I2848" i="1"/>
  <c r="I2857" i="1"/>
  <c r="I2864" i="1"/>
  <c r="I2872" i="1"/>
  <c r="I2885" i="1"/>
  <c r="I2896" i="1"/>
  <c r="I2905" i="1"/>
  <c r="I2906" i="1"/>
  <c r="I2928" i="1"/>
  <c r="I2931" i="1"/>
  <c r="I2946" i="1"/>
  <c r="I2969" i="1"/>
  <c r="I2981" i="1"/>
  <c r="I2984" i="1"/>
  <c r="I2986" i="1"/>
  <c r="I3008" i="1"/>
  <c r="I3050" i="1"/>
  <c r="I3097" i="1"/>
  <c r="I3111" i="1"/>
  <c r="I3127" i="1"/>
  <c r="I3133" i="1"/>
  <c r="I3138" i="1"/>
  <c r="I3153" i="1"/>
  <c r="I3174" i="1"/>
  <c r="I3176" i="1"/>
  <c r="I3206" i="1"/>
  <c r="I3225" i="1"/>
  <c r="I3252" i="1"/>
  <c r="I3253" i="1"/>
  <c r="I3271" i="1"/>
  <c r="I3273" i="1"/>
  <c r="I3279" i="1"/>
  <c r="I3291" i="1"/>
  <c r="I3296" i="1"/>
  <c r="I3303" i="1"/>
  <c r="I3365" i="1"/>
  <c r="I3366" i="1"/>
  <c r="I3392" i="1"/>
  <c r="I3398" i="1"/>
  <c r="I3434" i="1"/>
  <c r="I3445" i="1"/>
  <c r="I3447" i="1"/>
  <c r="I3457" i="1"/>
  <c r="I3467" i="1"/>
  <c r="I3491" i="1"/>
  <c r="I3505" i="1"/>
  <c r="I3512" i="1"/>
  <c r="I3518" i="1"/>
  <c r="I3526" i="1"/>
  <c r="I3537" i="1"/>
  <c r="I3544" i="1"/>
  <c r="I3574" i="1"/>
  <c r="I3577" i="1"/>
  <c r="I3585" i="1"/>
  <c r="I3587" i="1"/>
  <c r="I3608" i="1"/>
  <c r="I3614" i="1"/>
  <c r="I3618" i="1"/>
  <c r="I3625" i="1"/>
  <c r="I3635" i="1"/>
  <c r="I3641" i="1"/>
  <c r="I3668" i="1"/>
  <c r="I3672" i="1"/>
  <c r="I3675" i="1"/>
  <c r="I3709" i="1"/>
  <c r="I3754" i="1"/>
  <c r="I3759" i="1"/>
  <c r="I3762" i="1"/>
  <c r="I3768" i="1"/>
  <c r="I3782" i="1"/>
  <c r="I3791" i="1"/>
  <c r="I3792" i="1"/>
  <c r="I3802" i="1"/>
  <c r="I3807" i="1"/>
  <c r="I3840" i="1"/>
  <c r="I3851" i="1"/>
  <c r="I3866" i="1"/>
  <c r="I3875" i="1"/>
  <c r="I3902" i="1"/>
  <c r="I3911" i="1"/>
  <c r="I3960" i="1"/>
  <c r="I3961" i="1"/>
  <c r="I3970" i="1"/>
  <c r="I3980" i="1"/>
  <c r="I3991" i="1"/>
  <c r="I4001" i="1"/>
  <c r="I4011" i="1"/>
  <c r="I4032" i="1"/>
  <c r="I4036" i="1"/>
  <c r="I4045" i="1"/>
  <c r="I4059" i="1"/>
  <c r="I4075" i="1"/>
  <c r="I4101" i="1"/>
  <c r="I4104" i="1"/>
  <c r="I4135" i="1"/>
  <c r="I4155" i="1"/>
  <c r="I4161" i="1"/>
  <c r="I4197" i="1"/>
  <c r="I4198" i="1"/>
  <c r="I4236" i="1"/>
  <c r="I4273" i="1"/>
  <c r="I4289" i="1"/>
  <c r="I4296" i="1"/>
  <c r="I4305" i="1"/>
  <c r="I4344" i="1"/>
  <c r="I4368" i="1"/>
  <c r="I4407" i="1"/>
  <c r="I4428" i="1"/>
  <c r="I4433" i="1"/>
  <c r="I4444" i="1"/>
  <c r="I4468" i="1"/>
  <c r="I4471" i="1"/>
  <c r="I4474" i="1"/>
  <c r="I4482" i="1"/>
  <c r="I4502" i="1"/>
  <c r="I4517" i="1"/>
  <c r="I4519" i="1"/>
  <c r="I4520" i="1"/>
  <c r="I4521" i="1"/>
  <c r="I4523" i="1"/>
  <c r="I4531" i="1"/>
  <c r="I4539" i="1"/>
  <c r="I4560" i="1"/>
  <c r="I4581" i="1"/>
  <c r="I4593" i="1"/>
  <c r="I4605" i="1"/>
  <c r="I4620" i="1"/>
  <c r="I4628" i="1"/>
  <c r="I4638" i="1"/>
  <c r="I4639" i="1"/>
  <c r="I4660" i="1"/>
  <c r="I4662" i="1"/>
  <c r="I4672" i="1"/>
  <c r="I4684" i="1"/>
  <c r="I4694" i="1"/>
  <c r="I4712" i="1"/>
  <c r="I4728" i="1"/>
  <c r="I4732" i="1"/>
  <c r="I4733" i="1"/>
  <c r="I4737" i="1"/>
  <c r="I4780" i="1"/>
  <c r="I4782" i="1"/>
  <c r="I4786" i="1"/>
  <c r="I4806" i="1"/>
  <c r="I4815" i="1"/>
  <c r="I4818" i="1"/>
  <c r="I4828" i="1"/>
  <c r="I4838" i="1"/>
  <c r="I4847" i="1"/>
  <c r="I4865" i="1"/>
  <c r="I4875" i="1"/>
  <c r="I4892" i="1"/>
  <c r="I4919" i="1"/>
  <c r="I4921" i="1"/>
  <c r="I4930" i="1"/>
  <c r="I4942" i="1"/>
  <c r="I4983" i="1"/>
  <c r="I4992" i="1"/>
  <c r="I4997" i="1"/>
  <c r="I5000" i="1"/>
  <c r="I5059" i="1"/>
  <c r="I5070" i="1"/>
  <c r="I5073" i="1"/>
  <c r="I5104" i="1"/>
  <c r="I5106" i="1"/>
  <c r="I5116" i="1"/>
  <c r="I5136" i="1"/>
  <c r="I5145" i="1"/>
  <c r="I5155" i="1"/>
  <c r="I5197" i="1"/>
  <c r="I5203" i="1"/>
  <c r="I5219" i="1"/>
  <c r="I5222" i="1"/>
  <c r="I5237" i="1"/>
  <c r="I5262" i="1"/>
  <c r="I5263" i="1"/>
  <c r="I5271" i="1"/>
  <c r="I5288" i="1"/>
  <c r="I5308" i="1"/>
  <c r="I5324" i="1"/>
  <c r="I5348" i="1"/>
  <c r="I5351" i="1"/>
  <c r="I5373" i="1"/>
  <c r="I5404" i="1"/>
  <c r="I5405" i="1"/>
  <c r="I5415" i="1"/>
  <c r="I5438" i="1"/>
  <c r="I5461" i="1"/>
  <c r="I5466" i="1"/>
  <c r="I5473" i="1"/>
  <c r="I5530" i="1"/>
  <c r="I5537" i="1"/>
  <c r="I5547" i="1"/>
  <c r="I5580" i="1"/>
  <c r="I5588" i="1"/>
  <c r="I5597" i="1"/>
  <c r="I5610" i="1"/>
  <c r="I5617" i="1"/>
  <c r="I5636" i="1"/>
  <c r="I5637" i="1"/>
  <c r="I5649" i="1"/>
  <c r="I5651" i="1"/>
  <c r="I5676" i="1"/>
  <c r="I5696" i="1"/>
  <c r="I5704" i="1"/>
  <c r="I5723" i="1"/>
  <c r="I5733" i="1"/>
  <c r="I5736" i="1"/>
  <c r="I5771" i="1"/>
  <c r="I5793" i="1"/>
  <c r="I5798" i="1"/>
  <c r="I5813" i="1"/>
  <c r="I5826" i="1"/>
  <c r="I5846" i="1"/>
  <c r="I5888" i="1"/>
  <c r="I5918" i="1"/>
  <c r="I5958" i="1"/>
  <c r="I5961" i="1"/>
  <c r="I5980" i="1"/>
  <c r="I6000" i="1"/>
  <c r="I6026" i="1"/>
  <c r="I6089" i="1"/>
  <c r="I6092" i="1"/>
  <c r="I6138" i="1"/>
  <c r="I6140" i="1"/>
  <c r="I6187" i="1"/>
  <c r="I6225" i="1"/>
  <c r="I6239" i="1"/>
  <c r="I6257" i="1"/>
  <c r="I6261" i="1"/>
  <c r="I6267" i="1"/>
  <c r="I6285" i="1"/>
  <c r="I6310" i="1"/>
  <c r="I6340" i="1"/>
  <c r="I6347" i="1"/>
  <c r="I6348" i="1"/>
  <c r="I6349" i="1"/>
  <c r="I6411" i="1"/>
  <c r="I6444" i="1"/>
  <c r="I6457" i="1"/>
  <c r="I6484" i="1"/>
  <c r="I6487" i="1"/>
  <c r="I6489" i="1"/>
  <c r="I6491" i="1"/>
  <c r="I6498" i="1"/>
  <c r="I6521" i="1"/>
  <c r="I6534" i="1"/>
  <c r="I6602" i="1"/>
  <c r="I6603" i="1"/>
  <c r="I6612" i="1"/>
  <c r="I6614" i="1"/>
  <c r="I6620" i="1"/>
  <c r="I6626" i="1"/>
  <c r="I6646" i="1"/>
  <c r="I6647" i="1"/>
  <c r="I6654" i="1"/>
  <c r="I6659" i="1"/>
  <c r="I6660" i="1"/>
  <c r="I6663" i="1"/>
  <c r="I6699" i="1"/>
  <c r="I6703" i="1"/>
  <c r="I6706" i="1"/>
  <c r="I6724" i="1"/>
  <c r="I6744" i="1"/>
  <c r="I6753" i="1"/>
  <c r="I6787" i="1"/>
  <c r="I6817" i="1"/>
  <c r="I6840" i="1"/>
  <c r="I6850" i="1"/>
  <c r="I6864" i="1"/>
  <c r="I6868" i="1"/>
  <c r="I6875" i="1"/>
  <c r="I6877" i="1"/>
  <c r="I6910" i="1"/>
  <c r="I6947" i="1"/>
  <c r="I6959" i="1"/>
  <c r="I6973" i="1"/>
  <c r="I6978" i="1"/>
  <c r="I7009" i="1"/>
  <c r="I7026" i="1"/>
  <c r="I7030" i="1"/>
  <c r="I7048" i="1"/>
  <c r="I7096" i="1"/>
  <c r="I7100" i="1"/>
  <c r="I7108" i="1"/>
  <c r="I7109" i="1"/>
  <c r="I7120" i="1"/>
  <c r="I7122" i="1"/>
  <c r="I7123" i="1"/>
  <c r="I7146" i="1"/>
  <c r="I7196" i="1"/>
  <c r="I7200" i="1"/>
  <c r="I7203" i="1"/>
  <c r="I7210" i="1"/>
  <c r="I7218" i="1"/>
  <c r="I7229" i="1"/>
  <c r="I7230" i="1"/>
  <c r="I7262" i="1"/>
  <c r="I7267" i="1"/>
  <c r="I7272" i="1"/>
  <c r="I7279" i="1"/>
  <c r="I7281" i="1"/>
  <c r="I7311" i="1"/>
  <c r="I7383" i="1"/>
  <c r="I7386" i="1"/>
  <c r="I7387" i="1"/>
  <c r="I7403" i="1"/>
  <c r="I7417" i="1"/>
  <c r="I7419" i="1"/>
  <c r="I7437" i="1"/>
  <c r="I7504" i="1"/>
  <c r="I7514" i="1"/>
  <c r="I7543" i="1"/>
  <c r="I7606" i="1"/>
  <c r="I7609" i="1"/>
  <c r="I7625" i="1"/>
  <c r="I7643" i="1"/>
  <c r="I7661" i="1"/>
  <c r="I7668" i="1"/>
  <c r="I7675" i="1"/>
  <c r="I7680" i="1"/>
  <c r="I7698" i="1"/>
  <c r="I7702" i="1"/>
  <c r="I7708" i="1"/>
  <c r="I7742" i="1"/>
  <c r="I7766" i="1"/>
  <c r="I7773" i="1"/>
  <c r="I7776" i="1"/>
  <c r="I7778" i="1"/>
  <c r="I7826" i="1"/>
  <c r="I7871" i="1"/>
  <c r="I7883" i="1"/>
  <c r="I7901" i="1"/>
  <c r="I7906" i="1"/>
  <c r="I7908" i="1"/>
  <c r="I7933" i="1"/>
  <c r="I7934" i="1"/>
  <c r="I7954" i="1"/>
  <c r="I7957" i="1"/>
  <c r="I7973" i="1"/>
  <c r="I7984" i="1"/>
  <c r="I7987" i="1"/>
  <c r="I7991" i="1"/>
  <c r="I8020" i="1"/>
  <c r="I8038" i="1"/>
  <c r="I8068" i="1"/>
  <c r="I8125" i="1"/>
  <c r="I8229" i="1"/>
  <c r="I8263" i="1"/>
  <c r="I8268" i="1"/>
  <c r="I8281" i="1"/>
  <c r="I8301" i="1"/>
  <c r="I8307" i="1"/>
  <c r="I8332" i="1"/>
  <c r="I8339" i="1"/>
  <c r="I8342" i="1"/>
  <c r="I8350" i="1"/>
  <c r="I8365" i="1"/>
  <c r="I8371" i="1"/>
  <c r="I8408" i="1"/>
  <c r="I8421" i="1"/>
  <c r="I8431" i="1"/>
  <c r="I8438" i="1"/>
  <c r="I8452" i="1"/>
  <c r="I8495" i="1"/>
  <c r="I8504" i="1"/>
  <c r="I8511" i="1"/>
  <c r="I8533" i="1"/>
  <c r="I8549" i="1"/>
  <c r="I8575" i="1"/>
  <c r="I8586" i="1"/>
  <c r="I8588" i="1"/>
  <c r="I8634" i="1"/>
  <c r="I8650" i="1"/>
  <c r="I8668" i="1"/>
  <c r="I8675" i="1"/>
  <c r="I8706" i="1"/>
  <c r="I8707" i="1"/>
  <c r="I8756" i="1"/>
  <c r="I8789" i="1"/>
  <c r="I8793" i="1"/>
  <c r="I8796" i="1"/>
  <c r="I8804" i="1"/>
  <c r="I8859" i="1"/>
  <c r="I8869" i="1"/>
  <c r="I8880" i="1"/>
  <c r="I8893" i="1"/>
  <c r="I8925" i="1"/>
  <c r="I8929" i="1"/>
  <c r="I8947" i="1"/>
  <c r="I8960" i="1"/>
  <c r="I8998" i="1"/>
  <c r="I9009" i="1"/>
  <c r="I9013" i="1"/>
  <c r="I9014" i="1"/>
  <c r="I9015" i="1"/>
  <c r="I9016" i="1"/>
  <c r="I9056" i="1"/>
  <c r="I9065" i="1"/>
  <c r="I9078" i="1"/>
  <c r="I9082" i="1"/>
  <c r="I9106" i="1"/>
  <c r="I9141" i="1"/>
  <c r="I9142" i="1"/>
  <c r="I9166" i="1"/>
  <c r="I9168" i="1"/>
  <c r="I9170" i="1"/>
  <c r="I9178" i="1"/>
  <c r="I9189" i="1"/>
  <c r="I9191" i="1"/>
  <c r="I9202" i="1"/>
  <c r="I9206" i="1"/>
  <c r="I9213" i="1"/>
  <c r="I9214" i="1"/>
  <c r="I9216" i="1"/>
  <c r="I9230" i="1"/>
  <c r="I9237" i="1"/>
  <c r="I9250" i="1"/>
  <c r="I9325" i="1"/>
  <c r="I9327" i="1"/>
  <c r="I9348" i="1"/>
  <c r="I9361" i="1"/>
  <c r="I9423" i="1"/>
  <c r="I9444" i="1"/>
  <c r="I9449" i="1"/>
  <c r="I9460" i="1"/>
  <c r="I9468" i="1"/>
  <c r="I9477" i="1"/>
  <c r="I9511" i="1"/>
  <c r="I9526" i="1"/>
  <c r="I9536" i="1"/>
  <c r="I9562" i="1"/>
  <c r="I9569" i="1"/>
  <c r="I9583" i="1"/>
  <c r="I9588" i="1"/>
  <c r="I9592" i="1"/>
  <c r="I9608" i="1"/>
  <c r="I9612" i="1"/>
  <c r="I9665" i="1"/>
  <c r="I9673" i="1"/>
  <c r="I9674" i="1"/>
  <c r="I9700" i="1"/>
  <c r="I9729" i="1"/>
  <c r="I9745" i="1"/>
  <c r="I9749" i="1"/>
  <c r="I9753" i="1"/>
  <c r="I9759" i="1"/>
  <c r="I9765" i="1"/>
  <c r="I9803" i="1"/>
  <c r="I9827" i="1"/>
  <c r="I9843" i="1"/>
  <c r="I9862" i="1"/>
  <c r="I9883" i="1"/>
  <c r="I9896" i="1"/>
  <c r="I9912" i="1"/>
  <c r="I9913" i="1"/>
  <c r="I9928" i="1"/>
  <c r="I9942" i="1"/>
  <c r="I9943" i="1"/>
  <c r="I9972" i="1"/>
  <c r="I9998" i="1"/>
  <c r="I4" i="1"/>
  <c r="I19" i="1"/>
  <c r="I24" i="1"/>
  <c r="I35" i="1"/>
  <c r="I43" i="1"/>
  <c r="I49" i="1"/>
  <c r="I62" i="1"/>
  <c r="I65" i="1"/>
  <c r="I149" i="1"/>
  <c r="I156" i="1"/>
  <c r="I159" i="1"/>
  <c r="I169" i="1"/>
  <c r="I182" i="1"/>
  <c r="I208" i="1"/>
  <c r="I236" i="1"/>
  <c r="I238" i="1"/>
  <c r="I264" i="1"/>
  <c r="I275" i="1"/>
  <c r="I282" i="1"/>
  <c r="I289" i="1"/>
  <c r="I296" i="1"/>
  <c r="I299" i="1"/>
  <c r="I301" i="1"/>
  <c r="I339" i="1"/>
  <c r="I354" i="1"/>
  <c r="I367" i="1"/>
  <c r="I384" i="1"/>
  <c r="I394" i="1"/>
  <c r="I397" i="1"/>
  <c r="I424" i="1"/>
  <c r="I432" i="1"/>
  <c r="I442" i="1"/>
  <c r="I443" i="1"/>
  <c r="I447" i="1"/>
  <c r="I461" i="1"/>
  <c r="I479" i="1"/>
  <c r="I514" i="1"/>
  <c r="I527" i="1"/>
  <c r="I531" i="1"/>
  <c r="I535" i="1"/>
  <c r="I542" i="1"/>
  <c r="I551" i="1"/>
  <c r="I553" i="1"/>
  <c r="I580" i="1"/>
  <c r="I590" i="1"/>
  <c r="I630" i="1"/>
  <c r="I653" i="1"/>
  <c r="I663" i="1"/>
  <c r="I706" i="1"/>
  <c r="I709" i="1"/>
  <c r="I717" i="1"/>
  <c r="I720" i="1"/>
  <c r="I726" i="1"/>
  <c r="I749" i="1"/>
  <c r="I759" i="1"/>
  <c r="I776" i="1"/>
  <c r="I841" i="1"/>
  <c r="I876" i="1"/>
  <c r="I894" i="1"/>
  <c r="I897" i="1"/>
  <c r="I898" i="1"/>
  <c r="I919" i="1"/>
  <c r="I921" i="1"/>
  <c r="I948" i="1"/>
  <c r="I964" i="1"/>
  <c r="I966" i="1"/>
  <c r="I968" i="1"/>
  <c r="I983" i="1"/>
  <c r="I985" i="1"/>
  <c r="I1011" i="1"/>
  <c r="I1017" i="1"/>
  <c r="I1024" i="1"/>
  <c r="I1051" i="1"/>
  <c r="I1068" i="1"/>
  <c r="I1076" i="1"/>
  <c r="I1088" i="1"/>
  <c r="I1090" i="1"/>
  <c r="I1095" i="1"/>
  <c r="I1099" i="1"/>
  <c r="I1103" i="1"/>
  <c r="I1135" i="1"/>
  <c r="I1162" i="1"/>
  <c r="I1170" i="1"/>
  <c r="I1196" i="1"/>
  <c r="I1214" i="1"/>
  <c r="I1234" i="1"/>
  <c r="I1264" i="1"/>
  <c r="I1288" i="1"/>
  <c r="I1306" i="1"/>
  <c r="I1316" i="1"/>
  <c r="I1328" i="1"/>
  <c r="I1330" i="1"/>
  <c r="I1388" i="1"/>
  <c r="I1441" i="1"/>
  <c r="I1448" i="1"/>
  <c r="I1450" i="1"/>
  <c r="I1456" i="1"/>
  <c r="I1484" i="1"/>
  <c r="I1524" i="1"/>
  <c r="I1555" i="1"/>
  <c r="I1561" i="1"/>
  <c r="I1563" i="1"/>
  <c r="I1566" i="1"/>
  <c r="I1582" i="1"/>
  <c r="I1593" i="1"/>
  <c r="I1600" i="1"/>
  <c r="I1605" i="1"/>
  <c r="I1611" i="1"/>
  <c r="I1628" i="1"/>
  <c r="I1690" i="1"/>
  <c r="I1715" i="1"/>
  <c r="I1731" i="1"/>
  <c r="I1746" i="1"/>
  <c r="I1803" i="1"/>
  <c r="I1827" i="1"/>
  <c r="I1835" i="1"/>
  <c r="I1839" i="1"/>
  <c r="I1841" i="1"/>
  <c r="I1853" i="1"/>
  <c r="I1884" i="1"/>
  <c r="I1888" i="1"/>
  <c r="I1893" i="1"/>
  <c r="I1906" i="1"/>
  <c r="I1931" i="1"/>
  <c r="I1935" i="1"/>
  <c r="I1945" i="1"/>
  <c r="I1955" i="1"/>
  <c r="I1960" i="1"/>
  <c r="I1965" i="1"/>
  <c r="I1967" i="1"/>
  <c r="I1970" i="1"/>
  <c r="I2004" i="1"/>
  <c r="I2019" i="1"/>
  <c r="I2046" i="1"/>
  <c r="I2060" i="1"/>
  <c r="I2071" i="1"/>
  <c r="I2088" i="1"/>
  <c r="I2090" i="1"/>
  <c r="I2138" i="1"/>
  <c r="I2164" i="1"/>
  <c r="I2174" i="1"/>
  <c r="I2184" i="1"/>
  <c r="I2199" i="1"/>
  <c r="I2206" i="1"/>
  <c r="I2207" i="1"/>
  <c r="I2235" i="1"/>
  <c r="I2244" i="1"/>
  <c r="I2246" i="1"/>
  <c r="I2270" i="1"/>
  <c r="I2324" i="1"/>
  <c r="I2347" i="1"/>
  <c r="I2355" i="1"/>
  <c r="I2358" i="1"/>
  <c r="I2385" i="1"/>
  <c r="I2386" i="1"/>
  <c r="I2387" i="1"/>
  <c r="I2388" i="1"/>
  <c r="I2395" i="1"/>
  <c r="I2400" i="1"/>
  <c r="I2403" i="1"/>
  <c r="I2409" i="1"/>
  <c r="I2412" i="1"/>
  <c r="I2418" i="1"/>
  <c r="I2425" i="1"/>
  <c r="I2497" i="1"/>
  <c r="I2507" i="1"/>
  <c r="I2511" i="1"/>
  <c r="I2520" i="1"/>
  <c r="I2523" i="1"/>
  <c r="I2534" i="1"/>
  <c r="I2535" i="1"/>
  <c r="I2542" i="1"/>
  <c r="I2545" i="1"/>
  <c r="I2559" i="1"/>
  <c r="I2580" i="1"/>
  <c r="I2581" i="1"/>
  <c r="I2586" i="1"/>
  <c r="I2596" i="1"/>
  <c r="I2604" i="1"/>
  <c r="I2611" i="1"/>
  <c r="I2622" i="1"/>
  <c r="I2653" i="1"/>
  <c r="I2664" i="1"/>
  <c r="I2666" i="1"/>
  <c r="I2708" i="1"/>
  <c r="I2716" i="1"/>
  <c r="I2717" i="1"/>
  <c r="I2758" i="1"/>
  <c r="I2763" i="1"/>
  <c r="I2794" i="1"/>
  <c r="I2799" i="1"/>
  <c r="I2801" i="1"/>
  <c r="I2823" i="1"/>
  <c r="I2829" i="1"/>
  <c r="I2840" i="1"/>
  <c r="I2861" i="1"/>
  <c r="I2887" i="1"/>
  <c r="I2922" i="1"/>
  <c r="I2930" i="1"/>
  <c r="I2954" i="1"/>
  <c r="I2958" i="1"/>
  <c r="I2961" i="1"/>
  <c r="I2967" i="1"/>
  <c r="I2978" i="1"/>
  <c r="I2996" i="1"/>
  <c r="I3015" i="1"/>
  <c r="I3017" i="1"/>
  <c r="I3020" i="1"/>
  <c r="I3055" i="1"/>
  <c r="I3082" i="1"/>
  <c r="I3086" i="1"/>
  <c r="I3109" i="1"/>
  <c r="I3114" i="1"/>
  <c r="I3117" i="1"/>
  <c r="I3137" i="1"/>
  <c r="I3175" i="1"/>
  <c r="I3207" i="1"/>
  <c r="I3221" i="1"/>
  <c r="I3242" i="1"/>
  <c r="I3249" i="1"/>
  <c r="I3254" i="1"/>
  <c r="I3258" i="1"/>
  <c r="I3262" i="1"/>
  <c r="I3266" i="1"/>
  <c r="I3289" i="1"/>
  <c r="I3300" i="1"/>
  <c r="I3301" i="1"/>
  <c r="I3312" i="1"/>
  <c r="I3350" i="1"/>
  <c r="I3362" i="1"/>
  <c r="I3450" i="1"/>
  <c r="I3476" i="1"/>
  <c r="I3508" i="1"/>
  <c r="I3525" i="1"/>
  <c r="I3531" i="1"/>
  <c r="I3560" i="1"/>
  <c r="I3576" i="1"/>
  <c r="I3590" i="1"/>
  <c r="I3615" i="1"/>
  <c r="I3628" i="1"/>
  <c r="I3639" i="1"/>
  <c r="I3656" i="1"/>
  <c r="I3673" i="1"/>
  <c r="I3684" i="1"/>
  <c r="I3717" i="1"/>
  <c r="I3723" i="1"/>
  <c r="I3725" i="1"/>
  <c r="I3763" i="1"/>
  <c r="I3769" i="1"/>
  <c r="I3777" i="1"/>
  <c r="I3793" i="1"/>
  <c r="I3831" i="1"/>
  <c r="I3836" i="1"/>
  <c r="I3869" i="1"/>
  <c r="I3876" i="1"/>
  <c r="I3884" i="1"/>
  <c r="I3886" i="1"/>
  <c r="I3892" i="1"/>
  <c r="I3898" i="1"/>
  <c r="I3907" i="1"/>
  <c r="I3929" i="1"/>
  <c r="I3944" i="1"/>
  <c r="I3962" i="1"/>
  <c r="I3981" i="1"/>
  <c r="I4004" i="1"/>
  <c r="I4012" i="1"/>
  <c r="I4040" i="1"/>
  <c r="I4073" i="1"/>
  <c r="I4088" i="1"/>
  <c r="I4109" i="1"/>
  <c r="I4140" i="1"/>
  <c r="I4150" i="1"/>
  <c r="I4166" i="1"/>
  <c r="I4169" i="1"/>
  <c r="I4225" i="1"/>
  <c r="I4249" i="1"/>
  <c r="I4293" i="1"/>
  <c r="I4307" i="1"/>
  <c r="I4314" i="1"/>
  <c r="I4325" i="1"/>
  <c r="I4385" i="1"/>
  <c r="I4387" i="1"/>
  <c r="I4399" i="1"/>
  <c r="I4402" i="1"/>
  <c r="I4415" i="1"/>
  <c r="I4446" i="1"/>
  <c r="I4452" i="1"/>
  <c r="I4476" i="1"/>
  <c r="I4490" i="1"/>
  <c r="I4504" i="1"/>
  <c r="I4550" i="1"/>
  <c r="I4557" i="1"/>
  <c r="I4561" i="1"/>
  <c r="I4563" i="1"/>
  <c r="I4576" i="1"/>
  <c r="I4602" i="1"/>
  <c r="I4603" i="1"/>
  <c r="I4625" i="1"/>
  <c r="I4637" i="1"/>
  <c r="I4644" i="1"/>
  <c r="I4656" i="1"/>
  <c r="I4687" i="1"/>
  <c r="I4704" i="1"/>
  <c r="I4707" i="1"/>
  <c r="I4708" i="1"/>
  <c r="I4730" i="1"/>
  <c r="I4734" i="1"/>
  <c r="I4774" i="1"/>
  <c r="I4787" i="1"/>
  <c r="I4788" i="1"/>
  <c r="I4810" i="1"/>
  <c r="I4813" i="1"/>
  <c r="I4816" i="1"/>
  <c r="I4824" i="1"/>
  <c r="I4829" i="1"/>
  <c r="I4830" i="1"/>
  <c r="I4844" i="1"/>
  <c r="I4853" i="1"/>
  <c r="I4857" i="1"/>
  <c r="I4861" i="1"/>
  <c r="I4872" i="1"/>
  <c r="I4917" i="1"/>
  <c r="I4918" i="1"/>
  <c r="I4924" i="1"/>
  <c r="I4949" i="1"/>
  <c r="I4960" i="1"/>
  <c r="I4969" i="1"/>
  <c r="I4970" i="1"/>
  <c r="I5009" i="1"/>
  <c r="I5010" i="1"/>
  <c r="I5013" i="1"/>
  <c r="I5027" i="1"/>
  <c r="I5036" i="1"/>
  <c r="I5080" i="1"/>
  <c r="I5087" i="1"/>
  <c r="I5091" i="1"/>
  <c r="I5094" i="1"/>
  <c r="I5099" i="1"/>
  <c r="I5100" i="1"/>
  <c r="I5103" i="1"/>
  <c r="I5107" i="1"/>
  <c r="I5112" i="1"/>
  <c r="I5121" i="1"/>
  <c r="I5133" i="1"/>
  <c r="I5147" i="1"/>
  <c r="I5176" i="1"/>
  <c r="I5213" i="1"/>
  <c r="I5242" i="1"/>
  <c r="I5249" i="1"/>
  <c r="I5255" i="1"/>
  <c r="I5268" i="1"/>
  <c r="I5299" i="1"/>
  <c r="I5300" i="1"/>
  <c r="I5303" i="1"/>
  <c r="I5304" i="1"/>
  <c r="I5310" i="1"/>
  <c r="I5326" i="1"/>
  <c r="I5358" i="1"/>
  <c r="I5378" i="1"/>
  <c r="I5383" i="1"/>
  <c r="I5387" i="1"/>
  <c r="I5397" i="1"/>
  <c r="I5410" i="1"/>
  <c r="I5418" i="1"/>
  <c r="I5433" i="1"/>
  <c r="I5445" i="1"/>
  <c r="I5450" i="1"/>
  <c r="I5464" i="1"/>
  <c r="I5472" i="1"/>
  <c r="I5479" i="1"/>
  <c r="I5498" i="1"/>
  <c r="I5501" i="1"/>
  <c r="I5522" i="1"/>
  <c r="I5534" i="1"/>
  <c r="I5549" i="1"/>
  <c r="I5583" i="1"/>
  <c r="I5589" i="1"/>
  <c r="I5599" i="1"/>
  <c r="I5602" i="1"/>
  <c r="I5634" i="1"/>
  <c r="I5660" i="1"/>
  <c r="I5668" i="1"/>
  <c r="I5683" i="1"/>
  <c r="I5698" i="1"/>
  <c r="I5719" i="1"/>
  <c r="I5743" i="1"/>
  <c r="I5746" i="1"/>
  <c r="I5756" i="1"/>
  <c r="I5784" i="1"/>
  <c r="I5812" i="1"/>
  <c r="I5872" i="1"/>
  <c r="I5880" i="1"/>
  <c r="I5889" i="1"/>
  <c r="I5898" i="1"/>
  <c r="I5936" i="1"/>
  <c r="I5950" i="1"/>
  <c r="I5952" i="1"/>
  <c r="I5986" i="1"/>
  <c r="I5988" i="1"/>
  <c r="I5996" i="1"/>
  <c r="I6013" i="1"/>
  <c r="I6016" i="1"/>
  <c r="I6035" i="1"/>
  <c r="I6059" i="1"/>
  <c r="I6060" i="1"/>
  <c r="I6067" i="1"/>
  <c r="I6069" i="1"/>
  <c r="I6086" i="1"/>
  <c r="I6101" i="1"/>
  <c r="I6111" i="1"/>
  <c r="I6112" i="1"/>
  <c r="I6117" i="1"/>
  <c r="I6143" i="1"/>
  <c r="I6149" i="1"/>
  <c r="I6151" i="1"/>
  <c r="I6154" i="1"/>
  <c r="I6188" i="1"/>
  <c r="I6191" i="1"/>
  <c r="I6199" i="1"/>
  <c r="I6221" i="1"/>
  <c r="I6254" i="1"/>
  <c r="I6260" i="1"/>
  <c r="I6278" i="1"/>
  <c r="I6300" i="1"/>
  <c r="I6311" i="1"/>
  <c r="I6320" i="1"/>
  <c r="I6344" i="1"/>
  <c r="I6362" i="1"/>
  <c r="I6395" i="1"/>
  <c r="I6426" i="1"/>
  <c r="I6438" i="1"/>
  <c r="I6452" i="1"/>
  <c r="I6502" i="1"/>
  <c r="I6503" i="1"/>
  <c r="I6506" i="1"/>
  <c r="I6517" i="1"/>
  <c r="I6518" i="1"/>
  <c r="I6566" i="1"/>
  <c r="I6573" i="1"/>
  <c r="I6587" i="1"/>
  <c r="I6595" i="1"/>
  <c r="I6617" i="1"/>
  <c r="I6629" i="1"/>
  <c r="I6642" i="1"/>
  <c r="I6644" i="1"/>
  <c r="I6662" i="1"/>
  <c r="I6668" i="1"/>
  <c r="I6680" i="1"/>
  <c r="I6692" i="1"/>
  <c r="I6701" i="1"/>
  <c r="I6711" i="1"/>
  <c r="I6758" i="1"/>
  <c r="I6764" i="1"/>
  <c r="I6770" i="1"/>
  <c r="I6812" i="1"/>
  <c r="I6844" i="1"/>
  <c r="I6858" i="1"/>
  <c r="I6859" i="1"/>
  <c r="I6863" i="1"/>
  <c r="I6883" i="1"/>
  <c r="I6930" i="1"/>
  <c r="I6939" i="1"/>
  <c r="I6971" i="1"/>
  <c r="I6976" i="1"/>
  <c r="I7044" i="1"/>
  <c r="I7057" i="1"/>
  <c r="I7063" i="1"/>
  <c r="I7068" i="1"/>
  <c r="I7082" i="1"/>
  <c r="I7087" i="1"/>
  <c r="I7089" i="1"/>
  <c r="I7092" i="1"/>
  <c r="I7173" i="1"/>
  <c r="I7205" i="1"/>
  <c r="I7208" i="1"/>
  <c r="I7216" i="1"/>
  <c r="I7257" i="1"/>
  <c r="I7270" i="1"/>
  <c r="I7310" i="1"/>
  <c r="I7312" i="1"/>
  <c r="I7354" i="1"/>
  <c r="I7364" i="1"/>
  <c r="I7380" i="1"/>
  <c r="I7412" i="1"/>
  <c r="I7421" i="1"/>
  <c r="I7449" i="1"/>
  <c r="I7467" i="1"/>
  <c r="I7474" i="1"/>
  <c r="I7497" i="1"/>
  <c r="I7516" i="1"/>
  <c r="I7549" i="1"/>
  <c r="I7596" i="1"/>
  <c r="I7652" i="1"/>
  <c r="I7664" i="1"/>
  <c r="I7666" i="1"/>
  <c r="I7669" i="1"/>
  <c r="I7690" i="1"/>
  <c r="I7719" i="1"/>
  <c r="I7722" i="1"/>
  <c r="I7726" i="1"/>
  <c r="I7728" i="1"/>
  <c r="I7734" i="1"/>
  <c r="I7735" i="1"/>
  <c r="I7755" i="1"/>
  <c r="I7769" i="1"/>
  <c r="I7785" i="1"/>
  <c r="I7794" i="1"/>
  <c r="I7800" i="1"/>
  <c r="I7828" i="1"/>
  <c r="I7832" i="1"/>
  <c r="I7834" i="1"/>
  <c r="I7839" i="1"/>
  <c r="I7872" i="1"/>
  <c r="I7891" i="1"/>
  <c r="I7897" i="1"/>
  <c r="I7942" i="1"/>
  <c r="I7948" i="1"/>
  <c r="I7972" i="1"/>
  <c r="I7988" i="1"/>
  <c r="I7992" i="1"/>
  <c r="I7997" i="1"/>
  <c r="I8012" i="1"/>
  <c r="I8023" i="1"/>
  <c r="I8029" i="1"/>
  <c r="I8033" i="1"/>
  <c r="I8100" i="1"/>
  <c r="I8130" i="1"/>
  <c r="I8148" i="1"/>
  <c r="I8160" i="1"/>
  <c r="I8185" i="1"/>
  <c r="I8186" i="1"/>
  <c r="I8195" i="1"/>
  <c r="I8215" i="1"/>
  <c r="I8220" i="1"/>
  <c r="I8243" i="1"/>
  <c r="I8248" i="1"/>
  <c r="I8256" i="1"/>
  <c r="I8259" i="1"/>
  <c r="I8274" i="1"/>
  <c r="I8283" i="1"/>
  <c r="I8314" i="1"/>
  <c r="I8318" i="1"/>
  <c r="I8321" i="1"/>
  <c r="I8323" i="1"/>
  <c r="I8345" i="1"/>
  <c r="I8362" i="1"/>
  <c r="I8363" i="1"/>
  <c r="I8372" i="1"/>
  <c r="I8374" i="1"/>
  <c r="I8427" i="1"/>
  <c r="I8483" i="1"/>
  <c r="I8485" i="1"/>
  <c r="I8494" i="1"/>
  <c r="I8510" i="1"/>
  <c r="I8512" i="1"/>
  <c r="I8526" i="1"/>
  <c r="I8566" i="1"/>
  <c r="I8568" i="1"/>
  <c r="I8573" i="1"/>
  <c r="I8580" i="1"/>
  <c r="I8591" i="1"/>
  <c r="I8592" i="1"/>
  <c r="I8599" i="1"/>
  <c r="I8602" i="1"/>
  <c r="I8620" i="1"/>
  <c r="I8656" i="1"/>
  <c r="I8658" i="1"/>
  <c r="I8659" i="1"/>
  <c r="I8670" i="1"/>
  <c r="I8676" i="1"/>
  <c r="I8678" i="1"/>
  <c r="I8681" i="1"/>
  <c r="I8697" i="1"/>
  <c r="I8710" i="1"/>
  <c r="I8719" i="1"/>
  <c r="I8734" i="1"/>
  <c r="I8749" i="1"/>
  <c r="I8764" i="1"/>
  <c r="I8765" i="1"/>
  <c r="I8830" i="1"/>
  <c r="I8836" i="1"/>
  <c r="I8838" i="1"/>
  <c r="I8848" i="1"/>
  <c r="I8890" i="1"/>
  <c r="I8895" i="1"/>
  <c r="I8931" i="1"/>
  <c r="I8965" i="1"/>
  <c r="I8967" i="1"/>
  <c r="I8975" i="1"/>
  <c r="I8982" i="1"/>
  <c r="I8999" i="1"/>
  <c r="I9086" i="1"/>
  <c r="I9096" i="1"/>
  <c r="I9103" i="1"/>
  <c r="I9140" i="1"/>
  <c r="I9143" i="1"/>
  <c r="I9150" i="1"/>
  <c r="I9157" i="1"/>
  <c r="I9172" i="1"/>
  <c r="I9190" i="1"/>
  <c r="I9193" i="1"/>
  <c r="I9207" i="1"/>
  <c r="I9212" i="1"/>
  <c r="I9254" i="1"/>
  <c r="I9264" i="1"/>
  <c r="I9267" i="1"/>
  <c r="I9277" i="1"/>
  <c r="I9310" i="1"/>
  <c r="I9322" i="1"/>
  <c r="I9332" i="1"/>
  <c r="I9339" i="1"/>
  <c r="I9349" i="1"/>
  <c r="I9375" i="1"/>
  <c r="I9382" i="1"/>
  <c r="I9421" i="1"/>
  <c r="I9458" i="1"/>
  <c r="I9464" i="1"/>
  <c r="I9465" i="1"/>
  <c r="I9474" i="1"/>
  <c r="I9476" i="1"/>
  <c r="I9500" i="1"/>
  <c r="I9507" i="1"/>
  <c r="I9522" i="1"/>
  <c r="I9527" i="1"/>
  <c r="I9528" i="1"/>
  <c r="I9533" i="1"/>
  <c r="I9535" i="1"/>
  <c r="I9558" i="1"/>
  <c r="I9564" i="1"/>
  <c r="I9628" i="1"/>
  <c r="I9631" i="1"/>
  <c r="I9644" i="1"/>
  <c r="I9647" i="1"/>
  <c r="I9649" i="1"/>
  <c r="I9684" i="1"/>
  <c r="I9685" i="1"/>
  <c r="I9694" i="1"/>
  <c r="I9724" i="1"/>
  <c r="I9727" i="1"/>
  <c r="I9738" i="1"/>
  <c r="I9739" i="1"/>
  <c r="I9755" i="1"/>
  <c r="I9761" i="1"/>
  <c r="I9763" i="1"/>
  <c r="I9764" i="1"/>
  <c r="I9776" i="1"/>
  <c r="I9824" i="1"/>
  <c r="I9839" i="1"/>
  <c r="I9866" i="1"/>
  <c r="I9871" i="1"/>
  <c r="I9873" i="1"/>
  <c r="I9892" i="1"/>
  <c r="I9918" i="1"/>
  <c r="I9936" i="1"/>
  <c r="I9937" i="1"/>
  <c r="I9940" i="1"/>
  <c r="I9955" i="1"/>
  <c r="I9966" i="1"/>
  <c r="I9969" i="1"/>
  <c r="I9974" i="1"/>
  <c r="I17" i="1"/>
  <c r="I32" i="1"/>
  <c r="I40" i="1"/>
  <c r="I66" i="1"/>
  <c r="I69" i="1"/>
  <c r="I97" i="1"/>
  <c r="I107" i="1"/>
  <c r="I110" i="1"/>
  <c r="I183" i="1"/>
  <c r="I188" i="1"/>
  <c r="I196" i="1"/>
  <c r="I222" i="1"/>
  <c r="I224" i="1"/>
  <c r="I229" i="1"/>
  <c r="I230" i="1"/>
  <c r="I240" i="1"/>
  <c r="I254" i="1"/>
  <c r="I324" i="1"/>
  <c r="I347" i="1"/>
  <c r="I353" i="1"/>
  <c r="I355" i="1"/>
  <c r="I359" i="1"/>
  <c r="I374" i="1"/>
  <c r="I389" i="1"/>
  <c r="I401" i="1"/>
  <c r="I411" i="1"/>
  <c r="I414" i="1"/>
  <c r="I467" i="1"/>
  <c r="I468" i="1"/>
  <c r="I470" i="1"/>
  <c r="I487" i="1"/>
  <c r="I517" i="1"/>
  <c r="I526" i="1"/>
  <c r="I534" i="1"/>
  <c r="I540" i="1"/>
  <c r="I554" i="1"/>
  <c r="I566" i="1"/>
  <c r="I578" i="1"/>
  <c r="I579" i="1"/>
  <c r="I596" i="1"/>
  <c r="I601" i="1"/>
  <c r="I604" i="1"/>
  <c r="I621" i="1"/>
  <c r="I623" i="1"/>
  <c r="I636" i="1"/>
  <c r="I677" i="1"/>
  <c r="I691" i="1"/>
  <c r="I695" i="1"/>
  <c r="I733" i="1"/>
  <c r="I746" i="1"/>
  <c r="I760" i="1"/>
  <c r="I765" i="1"/>
  <c r="I782" i="1"/>
  <c r="I788" i="1"/>
  <c r="I812" i="1"/>
  <c r="I825" i="1"/>
  <c r="I832" i="1"/>
  <c r="I852" i="1"/>
  <c r="I854" i="1"/>
  <c r="I872" i="1"/>
  <c r="I889" i="1"/>
  <c r="I906" i="1"/>
  <c r="I909" i="1"/>
  <c r="I930" i="1"/>
  <c r="I937" i="1"/>
  <c r="I943" i="1"/>
  <c r="I958" i="1"/>
  <c r="I989" i="1"/>
  <c r="I1006" i="1"/>
  <c r="I1023" i="1"/>
  <c r="I1030" i="1"/>
  <c r="I1033" i="1"/>
  <c r="I1060" i="1"/>
  <c r="I1113" i="1"/>
  <c r="I1128" i="1"/>
  <c r="I1182" i="1"/>
  <c r="I1194" i="1"/>
  <c r="I1208" i="1"/>
  <c r="I1210" i="1"/>
  <c r="I1215" i="1"/>
  <c r="I1221" i="1"/>
  <c r="I1271" i="1"/>
  <c r="I1278" i="1"/>
  <c r="I1320" i="1"/>
  <c r="I1321" i="1"/>
  <c r="I1336" i="1"/>
  <c r="I1392" i="1"/>
  <c r="I1396" i="1"/>
  <c r="I1424" i="1"/>
  <c r="I1426" i="1"/>
  <c r="I1434" i="1"/>
  <c r="I1445" i="1"/>
  <c r="I1461" i="1"/>
  <c r="I1465" i="1"/>
  <c r="I1495" i="1"/>
  <c r="I1507" i="1"/>
  <c r="I1527" i="1"/>
  <c r="I1530" i="1"/>
  <c r="I1534" i="1"/>
  <c r="I1560" i="1"/>
  <c r="I1606" i="1"/>
  <c r="I1618" i="1"/>
  <c r="I1645" i="1"/>
  <c r="I1647" i="1"/>
  <c r="I1677" i="1"/>
  <c r="I1679" i="1"/>
  <c r="I1700" i="1"/>
  <c r="I1706" i="1"/>
  <c r="I1718" i="1"/>
  <c r="I1759" i="1"/>
  <c r="I1764" i="1"/>
  <c r="I1825" i="1"/>
  <c r="I1840" i="1"/>
  <c r="I1849" i="1"/>
  <c r="I1870" i="1"/>
  <c r="I1871" i="1"/>
  <c r="I1915" i="1"/>
  <c r="I1919" i="1"/>
  <c r="I1921" i="1"/>
  <c r="I1937" i="1"/>
  <c r="I1942" i="1"/>
  <c r="I1950" i="1"/>
  <c r="I1999" i="1"/>
  <c r="I2000" i="1"/>
  <c r="I2039" i="1"/>
  <c r="I2044" i="1"/>
  <c r="I2049" i="1"/>
  <c r="I2058" i="1"/>
  <c r="I2075" i="1"/>
  <c r="I2076" i="1"/>
  <c r="I2113" i="1"/>
  <c r="I2127" i="1"/>
  <c r="I2154" i="1"/>
  <c r="I2187" i="1"/>
  <c r="I2188" i="1"/>
  <c r="I2239" i="1"/>
  <c r="I2256" i="1"/>
  <c r="I2276" i="1"/>
  <c r="I2279" i="1"/>
  <c r="I2284" i="1"/>
  <c r="I2312" i="1"/>
  <c r="I2318" i="1"/>
  <c r="I2329" i="1"/>
  <c r="I2350" i="1"/>
  <c r="I2368" i="1"/>
  <c r="I2373" i="1"/>
  <c r="I2375" i="1"/>
  <c r="I2380" i="1"/>
  <c r="I2404" i="1"/>
  <c r="I2405" i="1"/>
  <c r="I2421" i="1"/>
  <c r="I2445" i="1"/>
  <c r="I2462" i="1"/>
  <c r="I2516" i="1"/>
  <c r="I2532" i="1"/>
  <c r="I2603" i="1"/>
  <c r="I2609" i="1"/>
  <c r="I2617" i="1"/>
  <c r="I2620" i="1"/>
  <c r="I2627" i="1"/>
  <c r="I2632" i="1"/>
  <c r="I2644" i="1"/>
  <c r="I2682" i="1"/>
  <c r="I2690" i="1"/>
  <c r="I2697" i="1"/>
  <c r="I2733" i="1"/>
  <c r="I2735" i="1"/>
  <c r="I2752" i="1"/>
  <c r="I2767" i="1"/>
  <c r="I2777" i="1"/>
  <c r="I2830" i="1"/>
  <c r="I2835" i="1"/>
  <c r="I2836" i="1"/>
  <c r="I2843" i="1"/>
  <c r="I2884" i="1"/>
  <c r="I2898" i="1"/>
  <c r="I2916" i="1"/>
  <c r="I2921" i="1"/>
  <c r="I2938" i="1"/>
  <c r="I2951" i="1"/>
  <c r="I2980" i="1"/>
  <c r="I2994" i="1"/>
  <c r="I3000" i="1"/>
  <c r="I3011" i="1"/>
  <c r="I3021" i="1"/>
  <c r="I3022" i="1"/>
  <c r="I3026" i="1"/>
  <c r="I3037" i="1"/>
  <c r="I3045" i="1"/>
  <c r="I3073" i="1"/>
  <c r="I3122" i="1"/>
  <c r="I3142" i="1"/>
  <c r="I3148" i="1"/>
  <c r="I3156" i="1"/>
  <c r="I3163" i="1"/>
  <c r="I3196" i="1"/>
  <c r="I3215" i="1"/>
  <c r="I3285" i="1"/>
  <c r="I3287" i="1"/>
  <c r="I3315" i="1"/>
  <c r="I3316" i="1"/>
  <c r="I3332" i="1"/>
  <c r="I3390" i="1"/>
  <c r="I3423" i="1"/>
  <c r="I3428" i="1"/>
  <c r="I3446" i="1"/>
  <c r="I3449" i="1"/>
  <c r="I3469" i="1"/>
  <c r="I3474" i="1"/>
  <c r="I3489" i="1"/>
  <c r="I3492" i="1"/>
  <c r="I3498" i="1"/>
  <c r="I3499" i="1"/>
  <c r="I3503" i="1"/>
  <c r="I3507" i="1"/>
  <c r="I3509" i="1"/>
  <c r="I3514" i="1"/>
  <c r="I3540" i="1"/>
  <c r="I3552" i="1"/>
  <c r="I3554" i="1"/>
  <c r="I3557" i="1"/>
  <c r="I3561" i="1"/>
  <c r="I3584" i="1"/>
  <c r="I3630" i="1"/>
  <c r="I3649" i="1"/>
  <c r="I3665" i="1"/>
  <c r="I3670" i="1"/>
  <c r="I3680" i="1"/>
  <c r="I3682" i="1"/>
  <c r="I3687" i="1"/>
  <c r="I3712" i="1"/>
  <c r="I3730" i="1"/>
  <c r="I3735" i="1"/>
  <c r="I3743" i="1"/>
  <c r="I3758" i="1"/>
  <c r="I3773" i="1"/>
  <c r="I3775" i="1"/>
  <c r="I3822" i="1"/>
  <c r="I3828" i="1"/>
  <c r="I3834" i="1"/>
  <c r="I3872" i="1"/>
  <c r="I3920" i="1"/>
  <c r="I3964" i="1"/>
  <c r="I3967" i="1"/>
  <c r="I3968" i="1"/>
  <c r="I3996" i="1"/>
  <c r="I4042" i="1"/>
  <c r="I4063" i="1"/>
  <c r="I4087" i="1"/>
  <c r="I4107" i="1"/>
  <c r="I4113" i="1"/>
  <c r="I4148" i="1"/>
  <c r="I4172" i="1"/>
  <c r="I4182" i="1"/>
  <c r="I4183" i="1"/>
  <c r="I4203" i="1"/>
  <c r="I4206" i="1"/>
  <c r="I4209" i="1"/>
  <c r="I4218" i="1"/>
  <c r="I4232" i="1"/>
  <c r="I4279" i="1"/>
  <c r="I4281" i="1"/>
  <c r="I4310" i="1"/>
  <c r="I4315" i="1"/>
  <c r="I4321" i="1"/>
  <c r="I4324" i="1"/>
  <c r="I4356" i="1"/>
  <c r="I4394" i="1"/>
  <c r="I4414" i="1"/>
  <c r="I4426" i="1"/>
  <c r="I4440" i="1"/>
  <c r="I4454" i="1"/>
  <c r="I4562" i="1"/>
  <c r="I4567" i="1"/>
  <c r="I4572" i="1"/>
  <c r="I4596" i="1"/>
  <c r="I4601" i="1"/>
  <c r="I4630" i="1"/>
  <c r="I4651" i="1"/>
  <c r="I4658" i="1"/>
  <c r="I4667" i="1"/>
  <c r="I4669" i="1"/>
  <c r="I4718" i="1"/>
  <c r="I4743" i="1"/>
  <c r="I4746" i="1"/>
  <c r="I4750" i="1"/>
  <c r="I4757" i="1"/>
  <c r="I4763" i="1"/>
  <c r="I4768" i="1"/>
  <c r="I4784" i="1"/>
  <c r="I4789" i="1"/>
  <c r="I4874" i="1"/>
  <c r="I4878" i="1"/>
  <c r="I4902" i="1"/>
  <c r="I4904" i="1"/>
  <c r="I4943" i="1"/>
  <c r="I4968" i="1"/>
  <c r="I5008" i="1"/>
  <c r="I5030" i="1"/>
  <c r="I5074" i="1"/>
  <c r="I5093" i="1"/>
  <c r="I5096" i="1"/>
  <c r="I5115" i="1"/>
  <c r="I5154" i="1"/>
  <c r="I5161" i="1"/>
  <c r="I5164" i="1"/>
  <c r="I5170" i="1"/>
  <c r="I5181" i="1"/>
  <c r="I5207" i="1"/>
  <c r="I5211" i="1"/>
  <c r="I5223" i="1"/>
  <c r="I5227" i="1"/>
  <c r="I5267" i="1"/>
  <c r="I5273" i="1"/>
  <c r="I5277" i="1"/>
  <c r="I5281" i="1"/>
  <c r="I5291" i="1"/>
  <c r="I5298" i="1"/>
  <c r="I5330" i="1"/>
  <c r="I5343" i="1"/>
  <c r="I5345" i="1"/>
  <c r="I5367" i="1"/>
  <c r="I5388" i="1"/>
  <c r="I5403" i="1"/>
  <c r="I5425" i="1"/>
  <c r="I5429" i="1"/>
  <c r="I5431" i="1"/>
  <c r="I5434" i="1"/>
  <c r="I5455" i="1"/>
  <c r="I5477" i="1"/>
  <c r="I5478" i="1"/>
  <c r="I5495" i="1"/>
  <c r="I5499" i="1"/>
  <c r="I5526" i="1"/>
  <c r="I5559" i="1"/>
  <c r="I5569" i="1"/>
  <c r="I5572" i="1"/>
  <c r="I5574" i="1"/>
  <c r="I5587" i="1"/>
  <c r="I5601" i="1"/>
  <c r="I5632" i="1"/>
  <c r="I5633" i="1"/>
  <c r="I5654" i="1"/>
  <c r="I5656" i="1"/>
  <c r="I5662" i="1"/>
  <c r="I5669" i="1"/>
  <c r="I5685" i="1"/>
  <c r="I5688" i="1"/>
  <c r="I5689" i="1"/>
  <c r="I5708" i="1"/>
  <c r="I5728" i="1"/>
  <c r="I5730" i="1"/>
  <c r="I5740" i="1"/>
  <c r="I5803" i="1"/>
  <c r="I5811" i="1"/>
  <c r="I5830" i="1"/>
  <c r="I5831" i="1"/>
  <c r="I5851" i="1"/>
  <c r="I5856" i="1"/>
  <c r="I5887" i="1"/>
  <c r="I5930" i="1"/>
  <c r="I5931" i="1"/>
  <c r="I5968" i="1"/>
  <c r="I5983" i="1"/>
  <c r="I5989" i="1"/>
  <c r="I5993" i="1"/>
  <c r="I6006" i="1"/>
  <c r="I6012" i="1"/>
  <c r="I6014" i="1"/>
  <c r="I6015" i="1"/>
  <c r="I6024" i="1"/>
  <c r="I6028" i="1"/>
  <c r="I6052" i="1"/>
  <c r="I6087" i="1"/>
  <c r="I6100" i="1"/>
  <c r="I6116" i="1"/>
  <c r="I6137" i="1"/>
  <c r="I6152" i="1"/>
  <c r="I6166" i="1"/>
  <c r="I6215" i="1"/>
  <c r="I6223" i="1"/>
  <c r="I6235" i="1"/>
  <c r="I6251" i="1"/>
  <c r="I6253" i="1"/>
  <c r="I6258" i="1"/>
  <c r="I6265" i="1"/>
  <c r="I6281" i="1"/>
  <c r="I6290" i="1"/>
  <c r="I6319" i="1"/>
  <c r="I6371" i="1"/>
  <c r="I6375" i="1"/>
  <c r="I6378" i="1"/>
  <c r="I6380" i="1"/>
  <c r="I6383" i="1"/>
  <c r="I6431" i="1"/>
  <c r="I6433" i="1"/>
  <c r="I6440" i="1"/>
  <c r="I6442" i="1"/>
  <c r="I6462" i="1"/>
  <c r="I6468" i="1"/>
  <c r="I6472" i="1"/>
  <c r="I6483" i="1"/>
  <c r="I6509" i="1"/>
  <c r="I6527" i="1"/>
  <c r="I6535" i="1"/>
  <c r="I6551" i="1"/>
  <c r="I6606" i="1"/>
  <c r="I6639" i="1"/>
  <c r="I6674" i="1"/>
  <c r="I6687" i="1"/>
  <c r="I6727" i="1"/>
  <c r="I6732" i="1"/>
  <c r="I6734" i="1"/>
  <c r="I6765" i="1"/>
  <c r="I6768" i="1"/>
  <c r="I6772" i="1"/>
  <c r="I6852" i="1"/>
  <c r="I6856" i="1"/>
  <c r="I6895" i="1"/>
  <c r="I6897" i="1"/>
  <c r="I6902" i="1"/>
  <c r="I6942" i="1"/>
  <c r="I6953" i="1"/>
  <c r="I6982" i="1"/>
  <c r="I6996" i="1"/>
  <c r="I7077" i="1"/>
  <c r="I7090" i="1"/>
  <c r="I7097" i="1"/>
  <c r="I7101" i="1"/>
  <c r="I7124" i="1"/>
  <c r="I7148" i="1"/>
  <c r="I7163" i="1"/>
  <c r="I7174" i="1"/>
  <c r="I7193" i="1"/>
  <c r="I7232" i="1"/>
  <c r="I7239" i="1"/>
  <c r="I7245" i="1"/>
  <c r="I7253" i="1"/>
  <c r="I7268" i="1"/>
  <c r="I7319" i="1"/>
  <c r="I7351" i="1"/>
  <c r="I7362" i="1"/>
  <c r="I7366" i="1"/>
  <c r="I7367" i="1"/>
  <c r="I7381" i="1"/>
  <c r="I7393" i="1"/>
  <c r="I7404" i="1"/>
  <c r="I7462" i="1"/>
  <c r="I7463" i="1"/>
  <c r="I7464" i="1"/>
  <c r="I7478" i="1"/>
  <c r="I7480" i="1"/>
  <c r="I7486" i="1"/>
  <c r="I7487" i="1"/>
  <c r="I7502" i="1"/>
  <c r="I7509" i="1"/>
  <c r="I7515" i="1"/>
  <c r="I7527" i="1"/>
  <c r="I7559" i="1"/>
  <c r="I7573" i="1"/>
  <c r="I7610" i="1"/>
  <c r="I7611" i="1"/>
  <c r="I7620" i="1"/>
  <c r="I7636" i="1"/>
  <c r="I7648" i="1"/>
  <c r="I7653" i="1"/>
  <c r="I7654" i="1"/>
  <c r="I7674" i="1"/>
  <c r="I7713" i="1"/>
  <c r="I7720" i="1"/>
  <c r="I7761" i="1"/>
  <c r="I7770" i="1"/>
  <c r="I7772" i="1"/>
  <c r="I7775" i="1"/>
  <c r="I7777" i="1"/>
  <c r="I7783" i="1"/>
  <c r="I7791" i="1"/>
  <c r="I7804" i="1"/>
  <c r="I7814" i="1"/>
  <c r="I7824" i="1"/>
  <c r="I7842" i="1"/>
  <c r="I7848" i="1"/>
  <c r="I7863" i="1"/>
  <c r="I7869" i="1"/>
  <c r="I7916" i="1"/>
  <c r="I7927" i="1"/>
  <c r="I7961" i="1"/>
  <c r="I7989" i="1"/>
  <c r="I8002" i="1"/>
  <c r="I8024" i="1"/>
  <c r="I8040" i="1"/>
  <c r="I8049" i="1"/>
  <c r="I8058" i="1"/>
  <c r="I8062" i="1"/>
  <c r="I8071" i="1"/>
  <c r="I8074" i="1"/>
  <c r="I8116" i="1"/>
  <c r="I8150" i="1"/>
  <c r="I8163" i="1"/>
  <c r="I8176" i="1"/>
  <c r="I8198" i="1"/>
  <c r="I8209" i="1"/>
  <c r="I8210" i="1"/>
  <c r="I8239" i="1"/>
  <c r="I8260" i="1"/>
  <c r="I8302" i="1"/>
  <c r="I8309" i="1"/>
  <c r="I8319" i="1"/>
  <c r="I8347" i="1"/>
  <c r="I8383" i="1"/>
  <c r="I8395" i="1"/>
  <c r="I8397" i="1"/>
  <c r="I8416" i="1"/>
  <c r="I8441" i="1"/>
  <c r="I8488" i="1"/>
  <c r="I8489" i="1"/>
  <c r="I8493" i="1"/>
  <c r="I8509" i="1"/>
  <c r="I8547" i="1"/>
  <c r="I8570" i="1"/>
  <c r="I8583" i="1"/>
  <c r="I8596" i="1"/>
  <c r="I8606" i="1"/>
  <c r="I8615" i="1"/>
  <c r="I8619" i="1"/>
  <c r="I8622" i="1"/>
  <c r="I8627" i="1"/>
  <c r="I8630" i="1"/>
  <c r="I8639" i="1"/>
  <c r="I8640" i="1"/>
  <c r="I8641" i="1"/>
  <c r="I8667" i="1"/>
  <c r="I8754" i="1"/>
  <c r="I8767" i="1"/>
  <c r="I8772" i="1"/>
  <c r="I8797" i="1"/>
  <c r="I8806" i="1"/>
  <c r="I8812" i="1"/>
  <c r="I8854" i="1"/>
  <c r="I8913" i="1"/>
  <c r="I8916" i="1"/>
  <c r="I8922" i="1"/>
  <c r="I8930" i="1"/>
  <c r="I8935" i="1"/>
  <c r="I8938" i="1"/>
  <c r="I8961" i="1"/>
  <c r="I8964" i="1"/>
  <c r="I8988" i="1"/>
  <c r="I8995" i="1"/>
  <c r="I9004" i="1"/>
  <c r="I9005" i="1"/>
  <c r="I9029" i="1"/>
  <c r="I9050" i="1"/>
  <c r="I9064" i="1"/>
  <c r="I9073" i="1"/>
  <c r="I9085" i="1"/>
  <c r="I9093" i="1"/>
  <c r="I9112" i="1"/>
  <c r="I9117" i="1"/>
  <c r="I9129" i="1"/>
  <c r="I9163" i="1"/>
  <c r="I9188" i="1"/>
  <c r="I9197" i="1"/>
  <c r="I9219" i="1"/>
  <c r="I9234" i="1"/>
  <c r="I9242" i="1"/>
  <c r="I9263" i="1"/>
  <c r="I9272" i="1"/>
  <c r="I9274" i="1"/>
  <c r="I9285" i="1"/>
  <c r="I9290" i="1"/>
  <c r="I9356" i="1"/>
  <c r="I9399" i="1"/>
  <c r="I9401" i="1"/>
  <c r="I9442" i="1"/>
  <c r="I9446" i="1"/>
  <c r="I9470" i="1"/>
  <c r="I9473" i="1"/>
  <c r="I9485" i="1"/>
  <c r="I9491" i="1"/>
  <c r="I9539" i="1"/>
  <c r="I9542" i="1"/>
  <c r="I9549" i="1"/>
  <c r="I9565" i="1"/>
  <c r="I9572" i="1"/>
  <c r="I9580" i="1"/>
  <c r="I9581" i="1"/>
  <c r="I9587" i="1"/>
  <c r="I9602" i="1"/>
  <c r="I9609" i="1"/>
  <c r="I9616" i="1"/>
  <c r="I9623" i="1"/>
  <c r="I9660" i="1"/>
  <c r="I9671" i="1"/>
  <c r="I9687" i="1"/>
  <c r="I9696" i="1"/>
  <c r="I9697" i="1"/>
  <c r="I9711" i="1"/>
  <c r="I9722" i="1"/>
  <c r="I9723" i="1"/>
  <c r="I9732" i="1"/>
  <c r="I9774" i="1"/>
  <c r="I9801" i="1"/>
  <c r="I9806" i="1"/>
  <c r="I9816" i="1"/>
  <c r="I9832" i="1"/>
  <c r="I9837" i="1"/>
  <c r="I9838" i="1"/>
  <c r="I9845" i="1"/>
  <c r="I9964" i="1"/>
  <c r="I9976" i="1"/>
  <c r="I9979" i="1"/>
  <c r="I9980" i="1"/>
  <c r="I9988" i="1"/>
  <c r="I9996" i="1"/>
  <c r="I15" i="1"/>
  <c r="I23" i="1"/>
  <c r="I38" i="1"/>
  <c r="I53" i="1"/>
  <c r="I61" i="1"/>
  <c r="I67" i="1"/>
  <c r="I79" i="1"/>
  <c r="I80" i="1"/>
  <c r="I121" i="1"/>
  <c r="I144" i="1"/>
  <c r="I154" i="1"/>
  <c r="I163" i="1"/>
  <c r="I168" i="1"/>
  <c r="I202" i="1"/>
  <c r="I233" i="1"/>
  <c r="I237" i="1"/>
  <c r="I239" i="1"/>
  <c r="I246" i="1"/>
  <c r="I266" i="1"/>
  <c r="I268" i="1"/>
  <c r="I273" i="1"/>
  <c r="I309" i="1"/>
  <c r="I368" i="1"/>
  <c r="I381" i="1"/>
  <c r="I387" i="1"/>
  <c r="I391" i="1"/>
  <c r="I396" i="1"/>
  <c r="I463" i="1"/>
  <c r="I510" i="1"/>
  <c r="I546" i="1"/>
  <c r="I556" i="1"/>
  <c r="I561" i="1"/>
  <c r="I577" i="1"/>
  <c r="I581" i="1"/>
  <c r="I660" i="1"/>
  <c r="I669" i="1"/>
  <c r="I707" i="1"/>
  <c r="I715" i="1"/>
  <c r="I719" i="1"/>
  <c r="I735" i="1"/>
  <c r="I748" i="1"/>
  <c r="I750" i="1"/>
  <c r="I752" i="1"/>
  <c r="I755" i="1"/>
  <c r="I780" i="1"/>
  <c r="I795" i="1"/>
  <c r="I809" i="1"/>
  <c r="I836" i="1"/>
  <c r="I851" i="1"/>
  <c r="I863" i="1"/>
  <c r="I888" i="1"/>
  <c r="I907" i="1"/>
  <c r="I924" i="1"/>
  <c r="I934" i="1"/>
  <c r="I938" i="1"/>
  <c r="I939" i="1"/>
  <c r="I967" i="1"/>
  <c r="I976" i="1"/>
  <c r="I991" i="1"/>
  <c r="I1007" i="1"/>
  <c r="I1026" i="1"/>
  <c r="I1035" i="1"/>
  <c r="I1046" i="1"/>
  <c r="I1059" i="1"/>
  <c r="I1071" i="1"/>
  <c r="I1101" i="1"/>
  <c r="I1108" i="1"/>
  <c r="I1114" i="1"/>
  <c r="I1119" i="1"/>
  <c r="I1121" i="1"/>
  <c r="I1133" i="1"/>
  <c r="I1167" i="1"/>
  <c r="I1181" i="1"/>
  <c r="I1227" i="1"/>
  <c r="I1252" i="1"/>
  <c r="I1258" i="1"/>
  <c r="I1277" i="1"/>
  <c r="I1289" i="1"/>
  <c r="I1297" i="1"/>
  <c r="I1312" i="1"/>
  <c r="I1364" i="1"/>
  <c r="I1382" i="1"/>
  <c r="I1387" i="1"/>
  <c r="I1391" i="1"/>
  <c r="I1409" i="1"/>
  <c r="I1433" i="1"/>
  <c r="I1452" i="1"/>
  <c r="I1460" i="1"/>
  <c r="I1469" i="1"/>
  <c r="I1471" i="1"/>
  <c r="I1477" i="1"/>
  <c r="I1483" i="1"/>
  <c r="I1486" i="1"/>
  <c r="I1492" i="1"/>
  <c r="I1511" i="1"/>
  <c r="I1522" i="1"/>
  <c r="I1523" i="1"/>
  <c r="I1532" i="1"/>
  <c r="I1537" i="1"/>
  <c r="I1557" i="1"/>
  <c r="I1574" i="1"/>
  <c r="I1595" i="1"/>
  <c r="I1621" i="1"/>
  <c r="I1634" i="1"/>
  <c r="I1652" i="1"/>
  <c r="I1658" i="1"/>
  <c r="I1661" i="1"/>
  <c r="I1672" i="1"/>
  <c r="I1689" i="1"/>
  <c r="I1696" i="1"/>
  <c r="I1710" i="1"/>
  <c r="I1720" i="1"/>
  <c r="I1728" i="1"/>
  <c r="I1730" i="1"/>
  <c r="I1733" i="1"/>
  <c r="I1745" i="1"/>
  <c r="I1760" i="1"/>
  <c r="I1763" i="1"/>
  <c r="I1781" i="1"/>
  <c r="I1782" i="1"/>
  <c r="I1791" i="1"/>
  <c r="I1796" i="1"/>
  <c r="I1804" i="1"/>
  <c r="I1808" i="1"/>
  <c r="I1814" i="1"/>
  <c r="I1822" i="1"/>
  <c r="I1855" i="1"/>
  <c r="I1856" i="1"/>
  <c r="I1860" i="1"/>
  <c r="I1872" i="1"/>
  <c r="I1901" i="1"/>
  <c r="I1914" i="1"/>
  <c r="I1962" i="1"/>
  <c r="I1978" i="1"/>
  <c r="I2002" i="1"/>
  <c r="I2014" i="1"/>
  <c r="I2022" i="1"/>
  <c r="I2023" i="1"/>
  <c r="I2028" i="1"/>
  <c r="I2029" i="1"/>
  <c r="I2042" i="1"/>
  <c r="I2045" i="1"/>
  <c r="I2047" i="1"/>
  <c r="I2052" i="1"/>
  <c r="I2080" i="1"/>
  <c r="I2081" i="1"/>
  <c r="I2085" i="1"/>
  <c r="I2097" i="1"/>
  <c r="I2137" i="1"/>
  <c r="I2178" i="1"/>
  <c r="I2179" i="1"/>
  <c r="I2191" i="1"/>
  <c r="I2212" i="1"/>
  <c r="I2225" i="1"/>
  <c r="I2245" i="1"/>
  <c r="I2251" i="1"/>
  <c r="I2263" i="1"/>
  <c r="I2272" i="1"/>
  <c r="I2283" i="1"/>
  <c r="I2309" i="1"/>
  <c r="I2316" i="1"/>
  <c r="I2323" i="1"/>
  <c r="I2327" i="1"/>
  <c r="I2333" i="1"/>
  <c r="I2367" i="1"/>
  <c r="I2371" i="1"/>
  <c r="I2410" i="1"/>
  <c r="I2413" i="1"/>
  <c r="I2432" i="1"/>
  <c r="I2447" i="1"/>
  <c r="I2448" i="1"/>
  <c r="I2463" i="1"/>
  <c r="I2478" i="1"/>
  <c r="I2486" i="1"/>
  <c r="I2517" i="1"/>
  <c r="I2549" i="1"/>
  <c r="I2550" i="1"/>
  <c r="I2569" i="1"/>
  <c r="I2571" i="1"/>
  <c r="I2584" i="1"/>
  <c r="I2588" i="1"/>
  <c r="I2624" i="1"/>
  <c r="I2630" i="1"/>
  <c r="I2635" i="1"/>
  <c r="I2640" i="1"/>
  <c r="I2646" i="1"/>
  <c r="I2648" i="1"/>
  <c r="I2649" i="1"/>
  <c r="I2654" i="1"/>
  <c r="I2662" i="1"/>
  <c r="I2721" i="1"/>
  <c r="I2740" i="1"/>
  <c r="I2741" i="1"/>
  <c r="I2744" i="1"/>
  <c r="I2749" i="1"/>
  <c r="I2751" i="1"/>
  <c r="I2756" i="1"/>
  <c r="I2774" i="1"/>
  <c r="I2775" i="1"/>
  <c r="I2785" i="1"/>
  <c r="I2792" i="1"/>
  <c r="I2812" i="1"/>
  <c r="I2846" i="1"/>
  <c r="I2858" i="1"/>
  <c r="I2865" i="1"/>
  <c r="I2870" i="1"/>
  <c r="I2911" i="1"/>
  <c r="I2913" i="1"/>
  <c r="I2925" i="1"/>
  <c r="I2936" i="1"/>
  <c r="I2937" i="1"/>
  <c r="I2960" i="1"/>
  <c r="I2972" i="1"/>
  <c r="I2987" i="1"/>
  <c r="I2999" i="1"/>
  <c r="I3014" i="1"/>
  <c r="I3039" i="1"/>
  <c r="I3052" i="1"/>
  <c r="I3053" i="1"/>
  <c r="I3059" i="1"/>
  <c r="I3074" i="1"/>
  <c r="I3077" i="1"/>
  <c r="I3143" i="1"/>
  <c r="I3149" i="1"/>
  <c r="I3170" i="1"/>
  <c r="I3180" i="1"/>
  <c r="I3185" i="1"/>
  <c r="I3186" i="1"/>
  <c r="I3223" i="1"/>
  <c r="I3230" i="1"/>
  <c r="I3232" i="1"/>
  <c r="I3251" i="1"/>
  <c r="I3290" i="1"/>
  <c r="I3342" i="1"/>
  <c r="I3349" i="1"/>
  <c r="I3351" i="1"/>
  <c r="I3358" i="1"/>
  <c r="I3361" i="1"/>
  <c r="I3378" i="1"/>
  <c r="I3386" i="1"/>
  <c r="I3419" i="1"/>
  <c r="I3431" i="1"/>
  <c r="I3444" i="1"/>
  <c r="I3466" i="1"/>
  <c r="I3475" i="1"/>
  <c r="I3480" i="1"/>
  <c r="I3520" i="1"/>
  <c r="I3529" i="1"/>
  <c r="I3532" i="1"/>
  <c r="I3551" i="1"/>
  <c r="I3562" i="1"/>
  <c r="I3573" i="1"/>
  <c r="I3595" i="1"/>
  <c r="I3600" i="1"/>
  <c r="I3609" i="1"/>
  <c r="I3627" i="1"/>
  <c r="I3634" i="1"/>
  <c r="I3636" i="1"/>
  <c r="I3638" i="1"/>
  <c r="I3664" i="1"/>
  <c r="I3676" i="1"/>
  <c r="I3681" i="1"/>
  <c r="I3692" i="1"/>
  <c r="I3693" i="1"/>
  <c r="I3699" i="1"/>
  <c r="I3715" i="1"/>
  <c r="I3716" i="1"/>
  <c r="I3734" i="1"/>
  <c r="I3737" i="1"/>
  <c r="I3745" i="1"/>
  <c r="I3751" i="1"/>
  <c r="I3752" i="1"/>
  <c r="I3760" i="1"/>
  <c r="I3794" i="1"/>
  <c r="I3799" i="1"/>
  <c r="I3821" i="1"/>
  <c r="I3850" i="1"/>
  <c r="I3852" i="1"/>
  <c r="I3878" i="1"/>
  <c r="I3887" i="1"/>
  <c r="I3889" i="1"/>
  <c r="I3937" i="1"/>
  <c r="I3940" i="1"/>
  <c r="I3994" i="1"/>
  <c r="I4002" i="1"/>
  <c r="I4009" i="1"/>
  <c r="I4010" i="1"/>
  <c r="I4026" i="1"/>
  <c r="I4038" i="1"/>
  <c r="I4071" i="1"/>
  <c r="I4078" i="1"/>
  <c r="I4093" i="1"/>
  <c r="I4110" i="1"/>
  <c r="I4111" i="1"/>
  <c r="I4122" i="1"/>
  <c r="I4154" i="1"/>
  <c r="I4156" i="1"/>
  <c r="I4162" i="1"/>
  <c r="I4170" i="1"/>
  <c r="I4195" i="1"/>
  <c r="I4202" i="1"/>
  <c r="I4216" i="1"/>
  <c r="I4239" i="1"/>
  <c r="I4272" i="1"/>
  <c r="I4282" i="1"/>
  <c r="I4302" i="1"/>
  <c r="I4318" i="1"/>
  <c r="I4329" i="1"/>
  <c r="I4331" i="1"/>
  <c r="I4348" i="1"/>
  <c r="I4358" i="1"/>
  <c r="I4372" i="1"/>
  <c r="I4400" i="1"/>
  <c r="I4401" i="1"/>
  <c r="I4463" i="1"/>
  <c r="I4465" i="1"/>
  <c r="I4509" i="1"/>
  <c r="I4568" i="1"/>
  <c r="I4586" i="1"/>
  <c r="I4598" i="1"/>
  <c r="I4606" i="1"/>
  <c r="I4615" i="1"/>
  <c r="I4621" i="1"/>
  <c r="I4627" i="1"/>
  <c r="I4632" i="1"/>
  <c r="I4645" i="1"/>
  <c r="I4646" i="1"/>
  <c r="I4661" i="1"/>
  <c r="I4698" i="1"/>
  <c r="I4702" i="1"/>
  <c r="I4713" i="1"/>
  <c r="I4724" i="1"/>
  <c r="I4753" i="1"/>
  <c r="I4769" i="1"/>
  <c r="I4797" i="1"/>
  <c r="I4799" i="1"/>
  <c r="I4804" i="1"/>
  <c r="I4812" i="1"/>
  <c r="I4819" i="1"/>
  <c r="I4836" i="1"/>
  <c r="I4855" i="1"/>
  <c r="I4891" i="1"/>
  <c r="I4905" i="1"/>
  <c r="I4912" i="1"/>
  <c r="I4922" i="1"/>
  <c r="I4928" i="1"/>
  <c r="I4933" i="1"/>
  <c r="I4953" i="1"/>
  <c r="I4958" i="1"/>
  <c r="I4973" i="1"/>
  <c r="I4979" i="1"/>
  <c r="I5002" i="1"/>
  <c r="I5034" i="1"/>
  <c r="I5045" i="1"/>
  <c r="I5127" i="1"/>
  <c r="I5128" i="1"/>
  <c r="I5131" i="1"/>
  <c r="I5182" i="1"/>
  <c r="I5184" i="1"/>
  <c r="I5200" i="1"/>
  <c r="I5209" i="1"/>
  <c r="I5243" i="1"/>
  <c r="I5244" i="1"/>
  <c r="I5254" i="1"/>
  <c r="I5282" i="1"/>
  <c r="I5318" i="1"/>
  <c r="I5338" i="1"/>
  <c r="I5357" i="1"/>
  <c r="I5363" i="1"/>
  <c r="I5395" i="1"/>
  <c r="I5399" i="1"/>
  <c r="I5401" i="1"/>
  <c r="I5426" i="1"/>
  <c r="I5432" i="1"/>
  <c r="I5442" i="1"/>
  <c r="I5492" i="1"/>
  <c r="I5503" i="1"/>
  <c r="I5509" i="1"/>
  <c r="I5511" i="1"/>
  <c r="I5516" i="1"/>
  <c r="I5539" i="1"/>
  <c r="I5544" i="1"/>
  <c r="I5545" i="1"/>
  <c r="I5551" i="1"/>
  <c r="I5565" i="1"/>
  <c r="I5614" i="1"/>
  <c r="I5618" i="1"/>
  <c r="I5638" i="1"/>
  <c r="I5664" i="1"/>
  <c r="I5673" i="1"/>
  <c r="I5679" i="1"/>
  <c r="I5700" i="1"/>
  <c r="I5703" i="1"/>
  <c r="I5707" i="1"/>
  <c r="I5717" i="1"/>
  <c r="I5744" i="1"/>
  <c r="I5754" i="1"/>
  <c r="I5763" i="1"/>
  <c r="I5790" i="1"/>
  <c r="I5795" i="1"/>
  <c r="I5817" i="1"/>
  <c r="I5855" i="1"/>
  <c r="I5874" i="1"/>
  <c r="I5875" i="1"/>
  <c r="I5883" i="1"/>
  <c r="I5914" i="1"/>
  <c r="I5944" i="1"/>
  <c r="I5984" i="1"/>
  <c r="I6008" i="1"/>
  <c r="I6009" i="1"/>
  <c r="I6019" i="1"/>
  <c r="I6036" i="1"/>
  <c r="I6057" i="1"/>
  <c r="I6066" i="1"/>
  <c r="I6084" i="1"/>
  <c r="I6096" i="1"/>
  <c r="I6107" i="1"/>
  <c r="I6125" i="1"/>
  <c r="I6131" i="1"/>
  <c r="I6139" i="1"/>
  <c r="I6142" i="1"/>
  <c r="I6153" i="1"/>
  <c r="I6161" i="1"/>
  <c r="I6163" i="1"/>
  <c r="I6167" i="1"/>
  <c r="I6173" i="1"/>
  <c r="I6176" i="1"/>
  <c r="I6189" i="1"/>
  <c r="I6197" i="1"/>
  <c r="I6208" i="1"/>
  <c r="I6214" i="1"/>
  <c r="I6231" i="1"/>
  <c r="I6259" i="1"/>
  <c r="I6272" i="1"/>
  <c r="I6274" i="1"/>
  <c r="I6294" i="1"/>
  <c r="I6305" i="1"/>
  <c r="I6326" i="1"/>
  <c r="I6342" i="1"/>
  <c r="I6343" i="1"/>
  <c r="I6346" i="1"/>
  <c r="I6368" i="1"/>
  <c r="I6373" i="1"/>
  <c r="I6379" i="1"/>
  <c r="I6384" i="1"/>
  <c r="I6385" i="1"/>
  <c r="I6390" i="1"/>
  <c r="I6399" i="1"/>
  <c r="I6421" i="1"/>
  <c r="I6453" i="1"/>
  <c r="I6465" i="1"/>
  <c r="I6485" i="1"/>
  <c r="I6555" i="1"/>
  <c r="I6561" i="1"/>
  <c r="I6586" i="1"/>
  <c r="I6618" i="1"/>
  <c r="I6637" i="1"/>
  <c r="I6641" i="1"/>
  <c r="I6691" i="1"/>
  <c r="I6705" i="1"/>
  <c r="I6709" i="1"/>
  <c r="I6752" i="1"/>
  <c r="I6754" i="1"/>
  <c r="I6769" i="1"/>
  <c r="I6806" i="1"/>
  <c r="I6807" i="1"/>
  <c r="I6818" i="1"/>
  <c r="I6833" i="1"/>
  <c r="I6885" i="1"/>
  <c r="I6933" i="1"/>
  <c r="I6961" i="1"/>
  <c r="I6962" i="1"/>
  <c r="I6985" i="1"/>
  <c r="I6991" i="1"/>
  <c r="I7027" i="1"/>
  <c r="I7029" i="1"/>
  <c r="I7037" i="1"/>
  <c r="I7040" i="1"/>
  <c r="I7053" i="1"/>
  <c r="I7062" i="1"/>
  <c r="I7075" i="1"/>
  <c r="I7091" i="1"/>
  <c r="I7094" i="1"/>
  <c r="I7095" i="1"/>
  <c r="I7164" i="1"/>
  <c r="I7181" i="1"/>
  <c r="I7186" i="1"/>
  <c r="I7215" i="1"/>
  <c r="I7221" i="1"/>
  <c r="I7231" i="1"/>
  <c r="I7237" i="1"/>
  <c r="I7242" i="1"/>
  <c r="I7261" i="1"/>
  <c r="I7293" i="1"/>
  <c r="I7303" i="1"/>
  <c r="I7305" i="1"/>
  <c r="I7325" i="1"/>
  <c r="I7398" i="1"/>
  <c r="I7408" i="1"/>
  <c r="I7444" i="1"/>
  <c r="I7452" i="1"/>
  <c r="I7454" i="1"/>
  <c r="I7471" i="1"/>
  <c r="I7489" i="1"/>
  <c r="I7507" i="1"/>
  <c r="I7510" i="1"/>
  <c r="I7540" i="1"/>
  <c r="I7597" i="1"/>
  <c r="I7601" i="1"/>
  <c r="I7607" i="1"/>
  <c r="I7623" i="1"/>
  <c r="I7628" i="1"/>
  <c r="I7656" i="1"/>
  <c r="I7663" i="1"/>
  <c r="I7672" i="1"/>
  <c r="I7678" i="1"/>
  <c r="I7687" i="1"/>
  <c r="I7692" i="1"/>
  <c r="I7710" i="1"/>
  <c r="I7731" i="1"/>
  <c r="I7738" i="1"/>
  <c r="I7786" i="1"/>
  <c r="I7787" i="1"/>
  <c r="I7817" i="1"/>
  <c r="I7852" i="1"/>
  <c r="I7857" i="1"/>
  <c r="I7894" i="1"/>
  <c r="I7911" i="1"/>
  <c r="I7923" i="1"/>
  <c r="I7929" i="1"/>
  <c r="I7932" i="1"/>
  <c r="I7939" i="1"/>
  <c r="I7949" i="1"/>
  <c r="I7958" i="1"/>
  <c r="I7966" i="1"/>
  <c r="I7975" i="1"/>
  <c r="I7976" i="1"/>
  <c r="I7982" i="1"/>
  <c r="I7985" i="1"/>
  <c r="I8006" i="1"/>
  <c r="I8007" i="1"/>
  <c r="I8008" i="1"/>
  <c r="I8015" i="1"/>
  <c r="I8018" i="1"/>
  <c r="I8069" i="1"/>
  <c r="I8076" i="1"/>
  <c r="I8126" i="1"/>
  <c r="I8131" i="1"/>
  <c r="I8135" i="1"/>
  <c r="I8149" i="1"/>
  <c r="I8181" i="1"/>
  <c r="I8211" i="1"/>
  <c r="I8278" i="1"/>
  <c r="I8299" i="1"/>
  <c r="I8313" i="1"/>
  <c r="I8326" i="1"/>
  <c r="I8351" i="1"/>
  <c r="I8378" i="1"/>
  <c r="I8382" i="1"/>
  <c r="I8384" i="1"/>
  <c r="I8392" i="1"/>
  <c r="I8399" i="1"/>
  <c r="I8407" i="1"/>
  <c r="I8433" i="1"/>
  <c r="I8444" i="1"/>
  <c r="I8459" i="1"/>
  <c r="I8461" i="1"/>
  <c r="I8463" i="1"/>
  <c r="I8467" i="1"/>
  <c r="I8475" i="1"/>
  <c r="I8516" i="1"/>
  <c r="I8519" i="1"/>
  <c r="I8561" i="1"/>
  <c r="I8562" i="1"/>
  <c r="I8582" i="1"/>
  <c r="I8597" i="1"/>
  <c r="I8645" i="1"/>
  <c r="I8647" i="1"/>
  <c r="I8655" i="1"/>
  <c r="I8660" i="1"/>
  <c r="I8664" i="1"/>
  <c r="I8688" i="1"/>
  <c r="I8696" i="1"/>
  <c r="I8705" i="1"/>
  <c r="I8709" i="1"/>
  <c r="I8711" i="1"/>
  <c r="I8717" i="1"/>
  <c r="I8730" i="1"/>
  <c r="I8739" i="1"/>
  <c r="I8744" i="1"/>
  <c r="I8751" i="1"/>
  <c r="I8763" i="1"/>
  <c r="I8781" i="1"/>
  <c r="I8784" i="1"/>
  <c r="I8791" i="1"/>
  <c r="I8798" i="1"/>
  <c r="I8811" i="1"/>
  <c r="I8833" i="1"/>
  <c r="I8837" i="1"/>
  <c r="I8852" i="1"/>
  <c r="I8857" i="1"/>
  <c r="I8861" i="1"/>
  <c r="I8865" i="1"/>
  <c r="I8868" i="1"/>
  <c r="I8887" i="1"/>
  <c r="I8906" i="1"/>
  <c r="I8907" i="1"/>
  <c r="I8924" i="1"/>
  <c r="I8940" i="1"/>
  <c r="I8946" i="1"/>
  <c r="I8962" i="1"/>
  <c r="I8963" i="1"/>
  <c r="I8979" i="1"/>
  <c r="I9030" i="1"/>
  <c r="I9036" i="1"/>
  <c r="I9040" i="1"/>
  <c r="I9061" i="1"/>
  <c r="I9066" i="1"/>
  <c r="I9068" i="1"/>
  <c r="I9072" i="1"/>
  <c r="I9074" i="1"/>
  <c r="I9089" i="1"/>
  <c r="I9147" i="1"/>
  <c r="I9153" i="1"/>
  <c r="I9174" i="1"/>
  <c r="I9179" i="1"/>
  <c r="I9240" i="1"/>
  <c r="I9245" i="1"/>
  <c r="I9253" i="1"/>
  <c r="I9255" i="1"/>
  <c r="I9259" i="1"/>
  <c r="I9266" i="1"/>
  <c r="I9281" i="1"/>
  <c r="I9303" i="1"/>
  <c r="I9307" i="1"/>
  <c r="I9342" i="1"/>
  <c r="I9366" i="1"/>
  <c r="I9370" i="1"/>
  <c r="I9413" i="1"/>
  <c r="I9418" i="1"/>
  <c r="I9501" i="1"/>
  <c r="I9515" i="1"/>
  <c r="I9521" i="1"/>
  <c r="I9554" i="1"/>
  <c r="I9570" i="1"/>
  <c r="I9571" i="1"/>
  <c r="I9579" i="1"/>
  <c r="I9596" i="1"/>
  <c r="I9615" i="1"/>
  <c r="I9619" i="1"/>
  <c r="I9629" i="1"/>
  <c r="I9690" i="1"/>
  <c r="I9691" i="1"/>
  <c r="I9733" i="1"/>
  <c r="I9747" i="1"/>
  <c r="I9766" i="1"/>
  <c r="I9771" i="1"/>
  <c r="I9778" i="1"/>
  <c r="I9779" i="1"/>
  <c r="I9807" i="1"/>
  <c r="I9809" i="1"/>
  <c r="I9826" i="1"/>
  <c r="I9855" i="1"/>
  <c r="I9863" i="1"/>
  <c r="I9878" i="1"/>
  <c r="I9915" i="1"/>
  <c r="I9981" i="1"/>
  <c r="I9983" i="1"/>
  <c r="I89" i="1"/>
  <c r="I105" i="1"/>
  <c r="I123" i="1"/>
  <c r="I130" i="1"/>
  <c r="I140" i="1"/>
  <c r="I155" i="1"/>
  <c r="I157" i="1"/>
  <c r="I220" i="1"/>
  <c r="I226" i="1"/>
  <c r="I278" i="1"/>
  <c r="I280" i="1"/>
  <c r="I319" i="1"/>
  <c r="I326" i="1"/>
  <c r="I342" i="1"/>
  <c r="I358" i="1"/>
  <c r="I363" i="1"/>
  <c r="I369" i="1"/>
  <c r="I371" i="1"/>
  <c r="I373" i="1"/>
  <c r="I380" i="1"/>
  <c r="I398" i="1"/>
  <c r="I412" i="1"/>
  <c r="I420" i="1"/>
  <c r="I456" i="1"/>
  <c r="I469" i="1"/>
  <c r="I480" i="1"/>
  <c r="I484" i="1"/>
  <c r="I486" i="1"/>
  <c r="I498" i="1"/>
  <c r="I503" i="1"/>
  <c r="I507" i="1"/>
  <c r="I522" i="1"/>
  <c r="I533" i="1"/>
  <c r="I550" i="1"/>
  <c r="I558" i="1"/>
  <c r="I592" i="1"/>
  <c r="I598" i="1"/>
  <c r="I608" i="1"/>
  <c r="I609" i="1"/>
  <c r="I620" i="1"/>
  <c r="I624" i="1"/>
  <c r="I627" i="1"/>
  <c r="I631" i="1"/>
  <c r="I637" i="1"/>
  <c r="I661" i="1"/>
  <c r="I671" i="1"/>
  <c r="I700" i="1"/>
  <c r="I770" i="1"/>
  <c r="I802" i="1"/>
  <c r="I803" i="1"/>
  <c r="I815" i="1"/>
  <c r="I846" i="1"/>
  <c r="I853" i="1"/>
  <c r="I861" i="1"/>
  <c r="I882" i="1"/>
  <c r="I891" i="1"/>
  <c r="I912" i="1"/>
  <c r="I936" i="1"/>
  <c r="I947" i="1"/>
  <c r="I959" i="1"/>
  <c r="I971" i="1"/>
  <c r="I987" i="1"/>
  <c r="I996" i="1"/>
  <c r="I1001" i="1"/>
  <c r="I1010" i="1"/>
  <c r="I1028" i="1"/>
  <c r="I1029" i="1"/>
  <c r="I1049" i="1"/>
  <c r="I1055" i="1"/>
  <c r="I1063" i="1"/>
  <c r="I1077" i="1"/>
  <c r="I1098" i="1"/>
  <c r="I1112" i="1"/>
  <c r="I1153" i="1"/>
  <c r="I1159" i="1"/>
  <c r="I1160" i="1"/>
  <c r="I1168" i="1"/>
  <c r="I1169" i="1"/>
  <c r="I1172" i="1"/>
  <c r="I1175" i="1"/>
  <c r="I1179" i="1"/>
  <c r="I1185" i="1"/>
  <c r="I1191" i="1"/>
  <c r="I1230" i="1"/>
  <c r="I1239" i="1"/>
  <c r="I1244" i="1"/>
  <c r="I1254" i="1"/>
  <c r="I1259" i="1"/>
  <c r="I1273" i="1"/>
  <c r="I1275" i="1"/>
  <c r="I1305" i="1"/>
  <c r="I1332" i="1"/>
  <c r="I1346" i="1"/>
  <c r="I1369" i="1"/>
  <c r="I1406" i="1"/>
  <c r="I1431" i="1"/>
  <c r="I1442" i="1"/>
  <c r="I1472" i="1"/>
  <c r="I1476" i="1"/>
  <c r="I1480" i="1"/>
  <c r="I1488" i="1"/>
  <c r="I1531" i="1"/>
  <c r="I1565" i="1"/>
  <c r="I1616" i="1"/>
  <c r="I1637" i="1"/>
  <c r="I1640" i="1"/>
  <c r="I1648" i="1"/>
  <c r="I1650" i="1"/>
  <c r="I1655" i="1"/>
  <c r="I1659" i="1"/>
  <c r="I1670" i="1"/>
  <c r="I1691" i="1"/>
  <c r="I1692" i="1"/>
  <c r="I1694" i="1"/>
  <c r="I1695" i="1"/>
  <c r="I1703" i="1"/>
  <c r="I1739" i="1"/>
  <c r="I1755" i="1"/>
  <c r="I1816" i="1"/>
  <c r="I1852" i="1"/>
  <c r="I1857" i="1"/>
  <c r="I1879" i="1"/>
  <c r="I1905" i="1"/>
  <c r="I1916" i="1"/>
  <c r="I1943" i="1"/>
  <c r="I2005" i="1"/>
  <c r="I2009" i="1"/>
  <c r="I2036" i="1"/>
  <c r="I2040" i="1"/>
  <c r="I2050" i="1"/>
  <c r="I2062" i="1"/>
  <c r="I2083" i="1"/>
  <c r="I2109" i="1"/>
  <c r="I2122" i="1"/>
  <c r="I2124" i="1"/>
  <c r="I2153" i="1"/>
  <c r="I2158" i="1"/>
  <c r="I2171" i="1"/>
  <c r="I2211" i="1"/>
  <c r="I2223" i="1"/>
  <c r="I2233" i="1"/>
  <c r="I2266" i="1"/>
  <c r="I2274" i="1"/>
  <c r="I2370" i="1"/>
  <c r="I2397" i="1"/>
  <c r="I2402" i="1"/>
  <c r="I2491" i="1"/>
  <c r="I2492" i="1"/>
  <c r="I2504" i="1"/>
  <c r="I2528" i="1"/>
  <c r="I2570" i="1"/>
  <c r="I2578" i="1"/>
  <c r="I2597" i="1"/>
  <c r="I2599" i="1"/>
  <c r="I2600" i="1"/>
  <c r="I2623" i="1"/>
  <c r="I2633" i="1"/>
  <c r="I2641" i="1"/>
  <c r="I2703" i="1"/>
  <c r="I2709" i="1"/>
  <c r="I2731" i="1"/>
  <c r="I2737" i="1"/>
  <c r="I2743" i="1"/>
  <c r="I2745" i="1"/>
  <c r="I2766" i="1"/>
  <c r="I2804" i="1"/>
  <c r="I2873" i="1"/>
  <c r="I2875" i="1"/>
  <c r="I2886" i="1"/>
  <c r="I2900" i="1"/>
  <c r="I2908" i="1"/>
  <c r="I2932" i="1"/>
  <c r="I2942" i="1"/>
  <c r="I2950" i="1"/>
  <c r="I2959" i="1"/>
  <c r="I2973" i="1"/>
  <c r="I2982" i="1"/>
  <c r="I2983" i="1"/>
  <c r="I3047" i="1"/>
  <c r="I3061" i="1"/>
  <c r="I3065" i="1"/>
  <c r="I3092" i="1"/>
  <c r="I3094" i="1"/>
  <c r="I3115" i="1"/>
  <c r="I3116" i="1"/>
  <c r="I3123" i="1"/>
  <c r="I3140" i="1"/>
  <c r="I3177" i="1"/>
  <c r="I3203" i="1"/>
  <c r="I3231" i="1"/>
  <c r="I3239" i="1"/>
  <c r="I3244" i="1"/>
  <c r="I3268" i="1"/>
  <c r="I3299" i="1"/>
  <c r="I3313" i="1"/>
  <c r="I3318" i="1"/>
  <c r="I3322" i="1"/>
  <c r="I3323" i="1"/>
  <c r="I3339" i="1"/>
  <c r="I3347" i="1"/>
  <c r="I3348" i="1"/>
  <c r="I3372" i="1"/>
  <c r="I3410" i="1"/>
  <c r="I3412" i="1"/>
  <c r="I3421" i="1"/>
  <c r="I3425" i="1"/>
  <c r="I3454" i="1"/>
  <c r="I3468" i="1"/>
  <c r="I3482" i="1"/>
  <c r="I3488" i="1"/>
  <c r="I3500" i="1"/>
  <c r="I3516" i="1"/>
  <c r="I3550" i="1"/>
  <c r="I3586" i="1"/>
  <c r="I3589" i="1"/>
  <c r="I3593" i="1"/>
  <c r="I3626" i="1"/>
  <c r="I3662" i="1"/>
  <c r="I3685" i="1"/>
  <c r="I3698" i="1"/>
  <c r="I3706" i="1"/>
  <c r="I3711" i="1"/>
  <c r="I3732" i="1"/>
  <c r="I3756" i="1"/>
  <c r="I3765" i="1"/>
  <c r="I3771" i="1"/>
  <c r="I3781" i="1"/>
  <c r="I3790" i="1"/>
  <c r="I3812" i="1"/>
  <c r="I3844" i="1"/>
  <c r="I3885" i="1"/>
  <c r="I3916" i="1"/>
  <c r="I3918" i="1"/>
  <c r="I3966" i="1"/>
  <c r="I3984" i="1"/>
  <c r="I4005" i="1"/>
  <c r="I4019" i="1"/>
  <c r="I4035" i="1"/>
  <c r="I4044" i="1"/>
  <c r="I4058" i="1"/>
  <c r="I4065" i="1"/>
  <c r="I4069" i="1"/>
  <c r="I4084" i="1"/>
  <c r="I4112" i="1"/>
  <c r="I4138" i="1"/>
  <c r="I4153" i="1"/>
  <c r="I4160" i="1"/>
  <c r="I4167" i="1"/>
  <c r="I4171" i="1"/>
  <c r="I4175" i="1"/>
  <c r="I4186" i="1"/>
  <c r="I4229" i="1"/>
  <c r="I4241" i="1"/>
  <c r="I4257" i="1"/>
  <c r="I4262" i="1"/>
  <c r="I4266" i="1"/>
  <c r="I4268" i="1"/>
  <c r="I4271" i="1"/>
  <c r="I4283" i="1"/>
  <c r="I4308" i="1"/>
  <c r="I4340" i="1"/>
  <c r="I4347" i="1"/>
  <c r="I4363" i="1"/>
  <c r="I4371" i="1"/>
  <c r="I4376" i="1"/>
  <c r="I4384" i="1"/>
  <c r="I4391" i="1"/>
  <c r="I4392" i="1"/>
  <c r="I4404" i="1"/>
  <c r="I4410" i="1"/>
  <c r="I4416" i="1"/>
  <c r="I4424" i="1"/>
  <c r="I4451" i="1"/>
  <c r="I4460" i="1"/>
  <c r="I4472" i="1"/>
  <c r="I4481" i="1"/>
  <c r="I4516" i="1"/>
  <c r="I4526" i="1"/>
  <c r="I4546" i="1"/>
  <c r="I4558" i="1"/>
  <c r="I4565" i="1"/>
  <c r="I4566" i="1"/>
  <c r="I4573" i="1"/>
  <c r="I4575" i="1"/>
  <c r="I4588" i="1"/>
  <c r="I4597" i="1"/>
  <c r="I4611" i="1"/>
  <c r="I4614" i="1"/>
  <c r="I4618" i="1"/>
  <c r="I4622" i="1"/>
  <c r="I4635" i="1"/>
  <c r="I4642" i="1"/>
  <c r="I4655" i="1"/>
  <c r="I4685" i="1"/>
  <c r="I4738" i="1"/>
  <c r="I4820" i="1"/>
  <c r="I4827" i="1"/>
  <c r="I4846" i="1"/>
  <c r="I4881" i="1"/>
  <c r="I4886" i="1"/>
  <c r="I4894" i="1"/>
  <c r="I4896" i="1"/>
  <c r="I4906" i="1"/>
  <c r="I4913" i="1"/>
  <c r="I4926" i="1"/>
  <c r="I4931" i="1"/>
  <c r="I4937" i="1"/>
  <c r="I4955" i="1"/>
  <c r="I4964" i="1"/>
  <c r="I4972" i="1"/>
  <c r="I5011" i="1"/>
  <c r="I5014" i="1"/>
  <c r="I5018" i="1"/>
  <c r="I5020" i="1"/>
  <c r="I5031" i="1"/>
  <c r="I5039" i="1"/>
  <c r="I5044" i="1"/>
  <c r="I5061" i="1"/>
  <c r="I5065" i="1"/>
  <c r="I5066" i="1"/>
  <c r="I5095" i="1"/>
  <c r="I5142" i="1"/>
  <c r="I5146" i="1"/>
  <c r="I5153" i="1"/>
  <c r="I5167" i="1"/>
  <c r="I5194" i="1"/>
  <c r="I5196" i="1"/>
  <c r="I5234" i="1"/>
  <c r="I5292" i="1"/>
  <c r="I5301" i="1"/>
  <c r="I5312" i="1"/>
  <c r="I5379" i="1"/>
  <c r="I5385" i="1"/>
  <c r="I5393" i="1"/>
  <c r="I5396" i="1"/>
  <c r="I5406" i="1"/>
  <c r="I5407" i="1"/>
  <c r="I5420" i="1"/>
  <c r="I5452" i="1"/>
  <c r="I5458" i="1"/>
  <c r="I5471" i="1"/>
  <c r="I5496" i="1"/>
  <c r="I5502" i="1"/>
  <c r="I5506" i="1"/>
  <c r="I5563" i="1"/>
  <c r="I5650" i="1"/>
  <c r="I5675" i="1"/>
  <c r="I5678" i="1"/>
  <c r="I5691" i="1"/>
  <c r="I5693" i="1"/>
  <c r="I5762" i="1"/>
  <c r="I5774" i="1"/>
  <c r="I5787" i="1"/>
  <c r="I5797" i="1"/>
  <c r="I5800" i="1"/>
  <c r="I5802" i="1"/>
  <c r="I5838" i="1"/>
  <c r="I5843" i="1"/>
  <c r="I5877" i="1"/>
  <c r="I5891" i="1"/>
  <c r="I5899" i="1"/>
  <c r="I5902" i="1"/>
  <c r="I5925" i="1"/>
  <c r="I5969" i="1"/>
  <c r="I5975" i="1"/>
  <c r="I6002" i="1"/>
  <c r="I6020" i="1"/>
  <c r="I6030" i="1"/>
  <c r="I6048" i="1"/>
  <c r="I6054" i="1"/>
  <c r="I6070" i="1"/>
  <c r="I6074" i="1"/>
  <c r="I6103" i="1"/>
  <c r="I6132" i="1"/>
  <c r="I6134" i="1"/>
  <c r="I6146" i="1"/>
  <c r="I6158" i="1"/>
  <c r="I6160" i="1"/>
  <c r="I6177" i="1"/>
  <c r="I6183" i="1"/>
  <c r="I6186" i="1"/>
  <c r="I6194" i="1"/>
  <c r="I6222" i="1"/>
  <c r="I6240" i="1"/>
  <c r="I6293" i="1"/>
  <c r="I6353" i="1"/>
  <c r="I6364" i="1"/>
  <c r="I6367" i="1"/>
  <c r="I6372" i="1"/>
  <c r="I6374" i="1"/>
  <c r="I6424" i="1"/>
  <c r="I6434" i="1"/>
  <c r="I6436" i="1"/>
  <c r="I6446" i="1"/>
  <c r="I6448" i="1"/>
  <c r="I6450" i="1"/>
  <c r="I6466" i="1"/>
  <c r="I6474" i="1"/>
  <c r="I6479" i="1"/>
  <c r="I6486" i="1"/>
  <c r="I6520" i="1"/>
  <c r="I6528" i="1"/>
  <c r="I6543" i="1"/>
  <c r="I6575" i="1"/>
  <c r="I6576" i="1"/>
  <c r="I6585" i="1"/>
  <c r="I6600" i="1"/>
  <c r="I6623" i="1"/>
  <c r="I6636" i="1"/>
  <c r="I6640" i="1"/>
  <c r="I6676" i="1"/>
  <c r="I6712" i="1"/>
  <c r="I6735" i="1"/>
  <c r="I6745" i="1"/>
  <c r="I6747" i="1"/>
  <c r="I6757" i="1"/>
  <c r="I6774" i="1"/>
  <c r="I6790" i="1"/>
  <c r="I6798" i="1"/>
  <c r="I6803" i="1"/>
  <c r="I6835" i="1"/>
  <c r="I6839" i="1"/>
  <c r="I6845" i="1"/>
  <c r="I6862" i="1"/>
  <c r="I6904" i="1"/>
  <c r="I6923" i="1"/>
  <c r="I6935" i="1"/>
  <c r="I6989" i="1"/>
  <c r="I6994" i="1"/>
  <c r="I6995" i="1"/>
  <c r="I7002" i="1"/>
  <c r="I7006" i="1"/>
  <c r="I7022" i="1"/>
  <c r="I7043" i="1"/>
  <c r="I7052" i="1"/>
  <c r="I7061" i="1"/>
  <c r="I7112" i="1"/>
  <c r="I7113" i="1"/>
  <c r="I7119" i="1"/>
  <c r="I7130" i="1"/>
  <c r="I7131" i="1"/>
  <c r="I7132" i="1"/>
  <c r="I7157" i="1"/>
  <c r="I7171" i="1"/>
  <c r="I7178" i="1"/>
  <c r="I7190" i="1"/>
  <c r="I7197" i="1"/>
  <c r="I7220" i="1"/>
  <c r="I7228" i="1"/>
  <c r="I7258" i="1"/>
  <c r="I7277" i="1"/>
  <c r="I7280" i="1"/>
  <c r="I7283" i="1"/>
  <c r="I7286" i="1"/>
  <c r="I7297" i="1"/>
  <c r="I7300" i="1"/>
  <c r="I7304" i="1"/>
  <c r="I7316" i="1"/>
  <c r="I7334" i="1"/>
  <c r="I7353" i="1"/>
  <c r="I7369" i="1"/>
  <c r="I7397" i="1"/>
  <c r="I7406" i="1"/>
  <c r="I7430" i="1"/>
  <c r="I7450" i="1"/>
  <c r="I7455" i="1"/>
  <c r="I7496" i="1"/>
  <c r="I7535" i="1"/>
  <c r="I7539" i="1"/>
  <c r="I7546" i="1"/>
  <c r="I7560" i="1"/>
  <c r="I7581" i="1"/>
  <c r="I7592" i="1"/>
  <c r="I7593" i="1"/>
  <c r="I7614" i="1"/>
  <c r="I7619" i="1"/>
  <c r="I7627" i="1"/>
  <c r="I7637" i="1"/>
  <c r="I7640" i="1"/>
  <c r="I7686" i="1"/>
  <c r="I7693" i="1"/>
  <c r="I7694" i="1"/>
  <c r="I7716" i="1"/>
  <c r="I7725" i="1"/>
  <c r="I7751" i="1"/>
  <c r="I7757" i="1"/>
  <c r="I7765" i="1"/>
  <c r="I7780" i="1"/>
  <c r="I7784" i="1"/>
  <c r="I7788" i="1"/>
  <c r="I7790" i="1"/>
  <c r="I7813" i="1"/>
  <c r="I7829" i="1"/>
  <c r="I7910" i="1"/>
  <c r="I7925" i="1"/>
  <c r="I7937" i="1"/>
  <c r="I7944" i="1"/>
  <c r="I7974" i="1"/>
  <c r="I8003" i="1"/>
  <c r="I8054" i="1"/>
  <c r="I8066" i="1"/>
  <c r="I8077" i="1"/>
  <c r="I8079" i="1"/>
  <c r="I8107" i="1"/>
  <c r="I8122" i="1"/>
  <c r="I8139" i="1"/>
  <c r="I8153" i="1"/>
  <c r="I8156" i="1"/>
  <c r="I8159" i="1"/>
  <c r="I8169" i="1"/>
  <c r="I8172" i="1"/>
  <c r="I8202" i="1"/>
  <c r="I8272" i="1"/>
  <c r="I8297" i="1"/>
  <c r="I8303" i="1"/>
  <c r="I8317" i="1"/>
  <c r="I8329" i="1"/>
  <c r="I8369" i="1"/>
  <c r="I8385" i="1"/>
  <c r="I8401" i="1"/>
  <c r="I8405" i="1"/>
  <c r="I8453" i="1"/>
  <c r="I8465" i="1"/>
  <c r="I8486" i="1"/>
  <c r="I8487" i="1"/>
  <c r="I8497" i="1"/>
  <c r="I8508" i="1"/>
  <c r="I8531" i="1"/>
  <c r="I8540" i="1"/>
  <c r="I8574" i="1"/>
  <c r="I8593" i="1"/>
  <c r="I8604" i="1"/>
  <c r="I8611" i="1"/>
  <c r="I8632" i="1"/>
  <c r="I8635" i="1"/>
  <c r="I8669" i="1"/>
  <c r="I8682" i="1"/>
  <c r="I8701" i="1"/>
  <c r="I8745" i="1"/>
  <c r="I8759" i="1"/>
  <c r="I8766" i="1"/>
  <c r="I8769" i="1"/>
  <c r="I8776" i="1"/>
  <c r="I8778" i="1"/>
  <c r="I8801" i="1"/>
  <c r="I8810" i="1"/>
  <c r="I8823" i="1"/>
  <c r="I8834" i="1"/>
  <c r="I8882" i="1"/>
  <c r="I8904" i="1"/>
  <c r="I8908" i="1"/>
  <c r="I8920" i="1"/>
  <c r="I9024" i="1"/>
  <c r="I9027" i="1"/>
  <c r="I9083" i="1"/>
  <c r="I9088" i="1"/>
  <c r="I9098" i="1"/>
  <c r="I9104" i="1"/>
  <c r="I9115" i="1"/>
  <c r="I9120" i="1"/>
  <c r="I9128" i="1"/>
  <c r="I9130" i="1"/>
  <c r="I9134" i="1"/>
  <c r="I9155" i="1"/>
  <c r="I9156" i="1"/>
  <c r="I9159" i="1"/>
  <c r="I9180" i="1"/>
  <c r="I9184" i="1"/>
  <c r="I9275" i="1"/>
  <c r="I9298" i="1"/>
  <c r="I9316" i="1"/>
  <c r="I9337" i="1"/>
  <c r="I9340" i="1"/>
  <c r="I9354" i="1"/>
  <c r="I9355" i="1"/>
  <c r="I9358" i="1"/>
  <c r="I9373" i="1"/>
  <c r="I9381" i="1"/>
  <c r="I9417" i="1"/>
  <c r="I9422" i="1"/>
  <c r="I9438" i="1"/>
  <c r="I9459" i="1"/>
  <c r="I9471" i="1"/>
  <c r="I9513" i="1"/>
  <c r="I9523" i="1"/>
  <c r="I9556" i="1"/>
  <c r="I9559" i="1"/>
  <c r="I9566" i="1"/>
  <c r="I9582" i="1"/>
  <c r="I9584" i="1"/>
  <c r="I9600" i="1"/>
  <c r="I9621" i="1"/>
  <c r="I9624" i="1"/>
  <c r="I9630" i="1"/>
  <c r="I9640" i="1"/>
  <c r="I9646" i="1"/>
  <c r="I9657" i="1"/>
  <c r="I9672" i="1"/>
  <c r="I9676" i="1"/>
  <c r="I9692" i="1"/>
  <c r="I9702" i="1"/>
  <c r="I9715" i="1"/>
  <c r="I9726" i="1"/>
  <c r="I9730" i="1"/>
  <c r="I9734" i="1"/>
  <c r="I9735" i="1"/>
  <c r="I9736" i="1"/>
  <c r="I9743" i="1"/>
  <c r="I9782" i="1"/>
  <c r="I9785" i="1"/>
  <c r="I9790" i="1"/>
  <c r="I9791" i="1"/>
  <c r="I9811" i="1"/>
  <c r="I9814" i="1"/>
  <c r="I9817" i="1"/>
  <c r="I9841" i="1"/>
  <c r="I9869" i="1"/>
  <c r="I9877" i="1"/>
  <c r="I9906" i="1"/>
  <c r="I9935" i="1"/>
  <c r="I9938" i="1"/>
  <c r="I9939" i="1"/>
  <c r="I9982" i="1"/>
  <c r="I9991" i="1"/>
  <c r="I9993" i="1"/>
  <c r="I11" i="1"/>
  <c r="I34" i="1"/>
  <c r="I86" i="1"/>
  <c r="I111" i="1"/>
  <c r="I131" i="1"/>
  <c r="I141" i="1"/>
  <c r="I172" i="1"/>
  <c r="I187" i="1"/>
  <c r="I190" i="1"/>
  <c r="I193" i="1"/>
  <c r="I199" i="1"/>
  <c r="I201" i="1"/>
  <c r="I209" i="1"/>
  <c r="I218" i="1"/>
  <c r="I232" i="1"/>
  <c r="I267" i="1"/>
  <c r="I272" i="1"/>
  <c r="I287" i="1"/>
  <c r="I312" i="1"/>
  <c r="I322" i="1"/>
  <c r="I333" i="1"/>
  <c r="I344" i="1"/>
  <c r="I351" i="1"/>
  <c r="I365" i="1"/>
  <c r="I434" i="1"/>
  <c r="I477" i="1"/>
  <c r="I489" i="1"/>
  <c r="I493" i="1"/>
  <c r="I509" i="1"/>
  <c r="I549" i="1"/>
  <c r="I560" i="1"/>
  <c r="I568" i="1"/>
  <c r="I610" i="1"/>
  <c r="I628" i="1"/>
  <c r="I635" i="1"/>
  <c r="I651" i="1"/>
  <c r="I680" i="1"/>
  <c r="I710" i="1"/>
  <c r="I718" i="1"/>
  <c r="I754" i="1"/>
  <c r="I757" i="1"/>
  <c r="I758" i="1"/>
  <c r="I763" i="1"/>
  <c r="I793" i="1"/>
  <c r="I800" i="1"/>
  <c r="I817" i="1"/>
  <c r="I824" i="1"/>
  <c r="I827" i="1"/>
  <c r="I837" i="1"/>
  <c r="I847" i="1"/>
  <c r="I865" i="1"/>
  <c r="I868" i="1"/>
  <c r="I869" i="1"/>
  <c r="I881" i="1"/>
  <c r="I887" i="1"/>
  <c r="I903" i="1"/>
  <c r="I908" i="1"/>
  <c r="I994" i="1"/>
  <c r="I1002" i="1"/>
  <c r="I1004" i="1"/>
  <c r="I1013" i="1"/>
  <c r="I1037" i="1"/>
  <c r="I1038" i="1"/>
  <c r="I1048" i="1"/>
  <c r="I1058" i="1"/>
  <c r="I1078" i="1"/>
  <c r="I1118" i="1"/>
  <c r="I1126" i="1"/>
  <c r="I1143" i="1"/>
  <c r="I1146" i="1"/>
  <c r="I1161" i="1"/>
  <c r="I1183" i="1"/>
  <c r="I1207" i="1"/>
  <c r="I1216" i="1"/>
  <c r="I1242" i="1"/>
  <c r="I1253" i="1"/>
  <c r="I1269" i="1"/>
  <c r="I1270" i="1"/>
  <c r="I1280" i="1"/>
  <c r="I1298" i="1"/>
  <c r="I1301" i="1"/>
  <c r="I1308" i="1"/>
  <c r="I1342" i="1"/>
  <c r="I1357" i="1"/>
  <c r="I1367" i="1"/>
  <c r="I1386" i="1"/>
  <c r="I1398" i="1"/>
  <c r="I1410" i="1"/>
  <c r="I1429" i="1"/>
  <c r="I1440" i="1"/>
  <c r="I1457" i="1"/>
  <c r="I1458" i="1"/>
  <c r="I1463" i="1"/>
  <c r="I1467" i="1"/>
  <c r="I1473" i="1"/>
  <c r="I1478" i="1"/>
  <c r="I1482" i="1"/>
  <c r="I1499" i="1"/>
  <c r="I1500" i="1"/>
  <c r="I1516" i="1"/>
  <c r="I1528" i="1"/>
  <c r="I1538" i="1"/>
  <c r="I1539" i="1"/>
  <c r="I1545" i="1"/>
  <c r="I1556" i="1"/>
  <c r="I1567" i="1"/>
  <c r="I1592" i="1"/>
  <c r="I1603" i="1"/>
  <c r="I1608" i="1"/>
  <c r="I1609" i="1"/>
  <c r="I1632" i="1"/>
  <c r="I1638" i="1"/>
  <c r="I1654" i="1"/>
  <c r="I1678" i="1"/>
  <c r="I1686" i="1"/>
  <c r="I1698" i="1"/>
  <c r="I1713" i="1"/>
  <c r="I1717" i="1"/>
  <c r="I1770" i="1"/>
  <c r="I1780" i="1"/>
  <c r="I1783" i="1"/>
  <c r="I1800" i="1"/>
  <c r="I1846" i="1"/>
  <c r="I1850" i="1"/>
  <c r="I1851" i="1"/>
  <c r="I1881" i="1"/>
  <c r="I1886" i="1"/>
  <c r="I1892" i="1"/>
  <c r="I1898" i="1"/>
  <c r="I1900" i="1"/>
  <c r="I1909" i="1"/>
  <c r="I1933" i="1"/>
  <c r="I1948" i="1"/>
  <c r="I1959" i="1"/>
  <c r="I1966" i="1"/>
  <c r="I1976" i="1"/>
  <c r="I1990" i="1"/>
  <c r="I2012" i="1"/>
  <c r="I2054" i="1"/>
  <c r="I2057" i="1"/>
  <c r="I2064" i="1"/>
  <c r="I2072" i="1"/>
  <c r="I2078" i="1"/>
  <c r="I2098" i="1"/>
  <c r="I2114" i="1"/>
  <c r="I2120" i="1"/>
  <c r="I2141" i="1"/>
  <c r="I2143" i="1"/>
  <c r="I2149" i="1"/>
  <c r="I2157" i="1"/>
  <c r="I2172" i="1"/>
  <c r="I2203" i="1"/>
  <c r="I2205" i="1"/>
  <c r="I2208" i="1"/>
  <c r="I2250" i="1"/>
  <c r="I2253" i="1"/>
  <c r="I2255" i="1"/>
  <c r="I2262" i="1"/>
  <c r="I2265" i="1"/>
  <c r="I2275" i="1"/>
  <c r="I2287" i="1"/>
  <c r="I2299" i="1"/>
  <c r="I2303" i="1"/>
  <c r="I2325" i="1"/>
  <c r="I2339" i="1"/>
  <c r="I2361" i="1"/>
  <c r="I2379" i="1"/>
  <c r="I2390" i="1"/>
  <c r="I2392" i="1"/>
  <c r="I2398" i="1"/>
  <c r="I2427" i="1"/>
  <c r="I2442" i="1"/>
  <c r="I2457" i="1"/>
  <c r="I2466" i="1"/>
  <c r="I2477" i="1"/>
  <c r="I2483" i="1"/>
  <c r="I2490" i="1"/>
  <c r="I2510" i="1"/>
  <c r="I2565" i="1"/>
  <c r="I2619" i="1"/>
  <c r="I2625" i="1"/>
  <c r="I2645" i="1"/>
  <c r="I2679" i="1"/>
  <c r="I2698" i="1"/>
  <c r="I2718" i="1"/>
  <c r="I2729" i="1"/>
  <c r="I2789" i="1"/>
  <c r="I2797" i="1"/>
  <c r="I2807" i="1"/>
  <c r="I2814" i="1"/>
  <c r="I2817" i="1"/>
  <c r="I2832" i="1"/>
  <c r="I2859" i="1"/>
  <c r="I2869" i="1"/>
  <c r="I2891" i="1"/>
  <c r="I2894" i="1"/>
  <c r="I2924" i="1"/>
  <c r="I2945" i="1"/>
  <c r="I2974" i="1"/>
  <c r="I2992" i="1"/>
  <c r="I3035" i="1"/>
  <c r="I3049" i="1"/>
  <c r="I3069" i="1"/>
  <c r="I3071" i="1"/>
  <c r="I3081" i="1"/>
  <c r="I3104" i="1"/>
  <c r="I3107" i="1"/>
  <c r="I3119" i="1"/>
  <c r="I3131" i="1"/>
  <c r="I3136" i="1"/>
  <c r="I3145" i="1"/>
  <c r="I3146" i="1"/>
  <c r="I3154" i="1"/>
  <c r="I3178" i="1"/>
  <c r="I3179" i="1"/>
  <c r="I3187" i="1"/>
  <c r="I3194" i="1"/>
  <c r="I3216" i="1"/>
  <c r="I3217" i="1"/>
  <c r="I3219" i="1"/>
  <c r="I3228" i="1"/>
  <c r="I3233" i="1"/>
  <c r="I3235" i="1"/>
  <c r="I3236" i="1"/>
  <c r="I3240" i="1"/>
  <c r="I3243" i="1"/>
  <c r="I3250" i="1"/>
  <c r="I3265" i="1"/>
  <c r="I3272" i="1"/>
  <c r="I3292" i="1"/>
  <c r="I3295" i="1"/>
  <c r="I3324" i="1"/>
  <c r="I3327" i="1"/>
  <c r="I3382" i="1"/>
  <c r="I3383" i="1"/>
  <c r="I3385" i="1"/>
  <c r="I3394" i="1"/>
  <c r="I3405" i="1"/>
  <c r="I3411" i="1"/>
  <c r="I3414" i="1"/>
  <c r="I3416" i="1"/>
  <c r="I3424" i="1"/>
  <c r="I3429" i="1"/>
  <c r="I3456" i="1"/>
  <c r="I3460" i="1"/>
  <c r="I3490" i="1"/>
  <c r="I3559" i="1"/>
  <c r="I3565" i="1"/>
  <c r="I3568" i="1"/>
  <c r="I3620" i="1"/>
  <c r="I3632" i="1"/>
  <c r="I3657" i="1"/>
  <c r="I3659" i="1"/>
  <c r="I3690" i="1"/>
  <c r="I3694" i="1"/>
  <c r="I3700" i="1"/>
  <c r="I3704" i="1"/>
  <c r="I3708" i="1"/>
  <c r="I3727" i="1"/>
  <c r="I3733" i="1"/>
  <c r="I3740" i="1"/>
  <c r="I3746" i="1"/>
  <c r="I3819" i="1"/>
  <c r="I3820" i="1"/>
  <c r="I3842" i="1"/>
  <c r="I3843" i="1"/>
  <c r="I3853" i="1"/>
  <c r="I3857" i="1"/>
  <c r="I3867" i="1"/>
  <c r="I3868" i="1"/>
  <c r="I3905" i="1"/>
  <c r="I3925" i="1"/>
  <c r="I3951" i="1"/>
  <c r="I3969" i="1"/>
  <c r="I3978" i="1"/>
  <c r="I4017" i="1"/>
  <c r="I4022" i="1"/>
  <c r="I4024" i="1"/>
  <c r="I4055" i="1"/>
  <c r="I4086" i="1"/>
  <c r="I4105" i="1"/>
  <c r="I4117" i="1"/>
  <c r="I4123" i="1"/>
  <c r="I4133" i="1"/>
  <c r="I4134" i="1"/>
  <c r="I4159" i="1"/>
  <c r="I4174" i="1"/>
  <c r="I4176" i="1"/>
  <c r="I4179" i="1"/>
  <c r="I4188" i="1"/>
  <c r="I4196" i="1"/>
  <c r="I4227" i="1"/>
  <c r="I4233" i="1"/>
  <c r="I4243" i="1"/>
  <c r="I4292" i="1"/>
  <c r="I4297" i="1"/>
  <c r="I4301" i="1"/>
  <c r="I4313" i="1"/>
  <c r="I4323" i="1"/>
  <c r="I4341" i="1"/>
  <c r="I4352" i="1"/>
  <c r="I4367" i="1"/>
  <c r="I4379" i="1"/>
  <c r="I4397" i="1"/>
  <c r="I4398" i="1"/>
  <c r="I4418" i="1"/>
  <c r="I4445" i="1"/>
  <c r="I4462" i="1"/>
  <c r="I4484" i="1"/>
  <c r="I4489" i="1"/>
  <c r="I4496" i="1"/>
  <c r="I4514" i="1"/>
  <c r="I4534" i="1"/>
  <c r="I4545" i="1"/>
  <c r="I4548" i="1"/>
  <c r="I4549" i="1"/>
  <c r="I4556" i="1"/>
  <c r="I4585" i="1"/>
  <c r="I4592" i="1"/>
  <c r="I4617" i="1"/>
  <c r="I4640" i="1"/>
  <c r="I4652" i="1"/>
  <c r="I4663" i="1"/>
  <c r="I4691" i="1"/>
  <c r="I4700" i="1"/>
  <c r="I4701" i="1"/>
  <c r="I4716" i="1"/>
  <c r="I4752" i="1"/>
  <c r="I4759" i="1"/>
  <c r="I4762" i="1"/>
  <c r="I4770" i="1"/>
  <c r="I4814" i="1"/>
  <c r="I4821" i="1"/>
  <c r="I4823" i="1"/>
  <c r="I4868" i="1"/>
  <c r="I4871" i="1"/>
  <c r="I4877" i="1"/>
  <c r="I4889" i="1"/>
  <c r="I4908" i="1"/>
  <c r="I4915" i="1"/>
  <c r="I4916" i="1"/>
  <c r="I4923" i="1"/>
  <c r="I4938" i="1"/>
  <c r="I4957" i="1"/>
  <c r="I4961" i="1"/>
  <c r="I4962" i="1"/>
  <c r="I4974" i="1"/>
  <c r="I4984" i="1"/>
  <c r="I4995" i="1"/>
  <c r="I4996" i="1"/>
  <c r="I5079" i="1"/>
  <c r="I5082" i="1"/>
  <c r="I5085" i="1"/>
  <c r="I5139" i="1"/>
  <c r="I5166" i="1"/>
  <c r="I5168" i="1"/>
  <c r="I5180" i="1"/>
  <c r="I5206" i="1"/>
  <c r="I5216" i="1"/>
  <c r="I5228" i="1"/>
  <c r="I5246" i="1"/>
  <c r="I5247" i="1"/>
  <c r="I5258" i="1"/>
  <c r="I5264" i="1"/>
  <c r="I5280" i="1"/>
  <c r="I5289" i="1"/>
  <c r="I5321" i="1"/>
  <c r="I5329" i="1"/>
  <c r="I5334" i="1"/>
  <c r="I5350" i="1"/>
  <c r="I5375" i="1"/>
  <c r="I5392" i="1"/>
  <c r="I5394" i="1"/>
  <c r="I5436" i="1"/>
  <c r="I5447" i="1"/>
  <c r="I5453" i="1"/>
  <c r="I5460" i="1"/>
  <c r="I5463" i="1"/>
  <c r="I5470" i="1"/>
  <c r="I5481" i="1"/>
  <c r="I5489" i="1"/>
  <c r="I5490" i="1"/>
  <c r="I5504" i="1"/>
  <c r="I5538" i="1"/>
  <c r="I5543" i="1"/>
  <c r="I5603" i="1"/>
  <c r="I5621" i="1"/>
  <c r="I5647" i="1"/>
  <c r="I5671" i="1"/>
  <c r="I5681" i="1"/>
  <c r="I5695" i="1"/>
  <c r="I5714" i="1"/>
  <c r="I5761" i="1"/>
  <c r="I5764" i="1"/>
  <c r="I5792" i="1"/>
  <c r="I5819" i="1"/>
  <c r="I5859" i="1"/>
  <c r="I5910" i="1"/>
  <c r="I5917" i="1"/>
  <c r="I5932" i="1"/>
  <c r="I5955" i="1"/>
  <c r="I5973" i="1"/>
  <c r="I5981" i="1"/>
  <c r="I5987" i="1"/>
  <c r="I5992" i="1"/>
  <c r="I5995" i="1"/>
  <c r="I5997" i="1"/>
  <c r="I6018" i="1"/>
  <c r="I6027" i="1"/>
  <c r="I6034" i="1"/>
  <c r="I6042" i="1"/>
  <c r="I6043" i="1"/>
  <c r="I6046" i="1"/>
  <c r="I6050" i="1"/>
  <c r="I6080" i="1"/>
  <c r="I6099" i="1"/>
  <c r="I6110" i="1"/>
  <c r="I6157" i="1"/>
  <c r="I6201" i="1"/>
  <c r="I6218" i="1"/>
  <c r="I6232" i="1"/>
  <c r="I6241" i="1"/>
  <c r="I6266" i="1"/>
  <c r="I6270" i="1"/>
  <c r="I6273" i="1"/>
  <c r="I6277" i="1"/>
  <c r="I6282" i="1"/>
  <c r="I6295" i="1"/>
  <c r="I6301" i="1"/>
  <c r="I6303" i="1"/>
  <c r="I6312" i="1"/>
  <c r="I6332" i="1"/>
  <c r="I6361" i="1"/>
  <c r="I6416" i="1"/>
  <c r="I6420" i="1"/>
  <c r="I6435" i="1"/>
  <c r="I6445" i="1"/>
  <c r="I6488" i="1"/>
  <c r="I6499" i="1"/>
  <c r="I6500" i="1"/>
  <c r="I6513" i="1"/>
  <c r="I6556" i="1"/>
  <c r="I6572" i="1"/>
  <c r="I6582" i="1"/>
  <c r="I6588" i="1"/>
  <c r="I6609" i="1"/>
  <c r="I6653" i="1"/>
  <c r="I6673" i="1"/>
  <c r="I6686" i="1"/>
  <c r="I6697" i="1"/>
  <c r="I6722" i="1"/>
  <c r="I6761" i="1"/>
  <c r="I6781" i="1"/>
  <c r="I6811" i="1"/>
  <c r="I6814" i="1"/>
  <c r="I6820" i="1"/>
  <c r="I6849" i="1"/>
  <c r="I6855" i="1"/>
  <c r="I6870" i="1"/>
  <c r="I6879" i="1"/>
  <c r="I6884" i="1"/>
  <c r="I6898" i="1"/>
  <c r="I6900" i="1"/>
  <c r="I6912" i="1"/>
  <c r="I6918" i="1"/>
  <c r="I6920" i="1"/>
  <c r="I6921" i="1"/>
  <c r="I6928" i="1"/>
  <c r="I6936" i="1"/>
  <c r="I6940" i="1"/>
  <c r="I7021" i="1"/>
  <c r="I7023" i="1"/>
  <c r="I7050" i="1"/>
  <c r="I7055" i="1"/>
  <c r="I7066" i="1"/>
  <c r="I7080" i="1"/>
  <c r="I7156" i="1"/>
  <c r="I7179" i="1"/>
  <c r="I7249" i="1"/>
  <c r="I7271" i="1"/>
  <c r="I7290" i="1"/>
  <c r="I7295" i="1"/>
  <c r="I7298" i="1"/>
  <c r="I7361" i="1"/>
  <c r="I7371" i="1"/>
  <c r="I7468" i="1"/>
  <c r="I7470" i="1"/>
  <c r="I7472" i="1"/>
  <c r="I7485" i="1"/>
  <c r="I7500" i="1"/>
  <c r="I7503" i="1"/>
  <c r="I7521" i="1"/>
  <c r="I7538" i="1"/>
  <c r="I7565" i="1"/>
  <c r="I7570" i="1"/>
  <c r="I7582" i="1"/>
  <c r="I7589" i="1"/>
  <c r="I7604" i="1"/>
  <c r="I7642" i="1"/>
  <c r="I7646" i="1"/>
  <c r="I7660" i="1"/>
  <c r="I7667" i="1"/>
  <c r="I7712" i="1"/>
  <c r="I7736" i="1"/>
  <c r="I7798" i="1"/>
  <c r="I7831" i="1"/>
  <c r="I7838" i="1"/>
  <c r="I7845" i="1"/>
  <c r="I7847" i="1"/>
  <c r="I7858" i="1"/>
  <c r="I7861" i="1"/>
  <c r="I7867" i="1"/>
  <c r="I7875" i="1"/>
  <c r="I7879" i="1"/>
  <c r="I7902" i="1"/>
  <c r="I7904" i="1"/>
  <c r="I7913" i="1"/>
  <c r="I7924" i="1"/>
  <c r="I8037" i="1"/>
  <c r="I8086" i="1"/>
  <c r="I8104" i="1"/>
  <c r="I8121" i="1"/>
  <c r="I8128" i="1"/>
  <c r="I8140" i="1"/>
  <c r="I8141" i="1"/>
  <c r="I8173" i="1"/>
  <c r="I8193" i="1"/>
  <c r="I8207" i="1"/>
  <c r="I8212" i="1"/>
  <c r="I8214" i="1"/>
  <c r="I8227" i="1"/>
  <c r="I8228" i="1"/>
  <c r="I8241" i="1"/>
  <c r="I8254" i="1"/>
  <c r="I8261" i="1"/>
  <c r="I8267" i="1"/>
  <c r="I8271" i="1"/>
  <c r="I8277" i="1"/>
  <c r="I8284" i="1"/>
  <c r="I8300" i="1"/>
  <c r="I8305" i="1"/>
  <c r="I8346" i="1"/>
  <c r="I8356" i="1"/>
  <c r="I8390" i="1"/>
  <c r="I8424" i="1"/>
  <c r="I8430" i="1"/>
  <c r="I8449" i="1"/>
  <c r="I8466" i="1"/>
  <c r="I8471" i="1"/>
  <c r="I8480" i="1"/>
  <c r="I8499" i="1"/>
  <c r="I8528" i="1"/>
  <c r="I8536" i="1"/>
  <c r="I8557" i="1"/>
  <c r="I8572" i="1"/>
  <c r="I8576" i="1"/>
  <c r="I8584" i="1"/>
  <c r="I8598" i="1"/>
  <c r="I8605" i="1"/>
  <c r="I8607" i="1"/>
  <c r="I8608" i="1"/>
  <c r="I8636" i="1"/>
  <c r="I8642" i="1"/>
  <c r="I8685" i="1"/>
  <c r="I8742" i="1"/>
  <c r="I8760" i="1"/>
  <c r="I8824" i="1"/>
  <c r="I8826" i="1"/>
  <c r="I8839" i="1"/>
  <c r="I8860" i="1"/>
  <c r="I8863" i="1"/>
  <c r="I8867" i="1"/>
  <c r="I8876" i="1"/>
  <c r="I8878" i="1"/>
  <c r="I8879" i="1"/>
  <c r="I8881" i="1"/>
  <c r="I8918" i="1"/>
  <c r="I8928" i="1"/>
  <c r="I8936" i="1"/>
  <c r="I8942" i="1"/>
  <c r="I8948" i="1"/>
  <c r="I9002" i="1"/>
  <c r="I9012" i="1"/>
  <c r="I9033" i="1"/>
  <c r="I9087" i="1"/>
  <c r="I9099" i="1"/>
  <c r="I9116" i="1"/>
  <c r="I9173" i="1"/>
  <c r="I9177" i="1"/>
  <c r="I9220" i="1"/>
  <c r="I9224" i="1"/>
  <c r="I9235" i="1"/>
  <c r="I9328" i="1"/>
  <c r="I9347" i="1"/>
  <c r="I9388" i="1"/>
  <c r="I9403" i="1"/>
  <c r="I9427" i="1"/>
  <c r="I9439" i="1"/>
  <c r="I9463" i="1"/>
  <c r="I9466" i="1"/>
  <c r="I9514" i="1"/>
  <c r="I9524" i="1"/>
  <c r="I9538" i="1"/>
  <c r="I9591" i="1"/>
  <c r="I9617" i="1"/>
  <c r="I9651" i="1"/>
  <c r="I9653" i="1"/>
  <c r="I9658" i="1"/>
  <c r="I9669" i="1"/>
  <c r="I9677" i="1"/>
  <c r="I9679" i="1"/>
  <c r="I9741" i="1"/>
  <c r="I9760" i="1"/>
  <c r="I9783" i="1"/>
  <c r="I9789" i="1"/>
  <c r="I9794" i="1"/>
  <c r="I9797" i="1"/>
  <c r="I9798" i="1"/>
  <c r="I9823" i="1"/>
  <c r="I9830" i="1"/>
  <c r="I9836" i="1"/>
  <c r="I9852" i="1"/>
  <c r="I9854" i="1"/>
  <c r="I9856" i="1"/>
  <c r="I9867" i="1"/>
  <c r="I9887" i="1"/>
  <c r="I9899" i="1"/>
  <c r="I9905" i="1"/>
  <c r="I9910" i="1"/>
  <c r="I9920" i="1"/>
  <c r="I9923" i="1"/>
  <c r="I9948" i="1"/>
  <c r="I9952" i="1"/>
  <c r="I9962" i="1"/>
  <c r="I9997" i="1"/>
  <c r="I10001" i="1"/>
  <c r="I14" i="1"/>
  <c r="I115" i="1"/>
  <c r="I128" i="1"/>
  <c r="I145" i="1"/>
  <c r="I146" i="1"/>
  <c r="I152" i="1"/>
  <c r="I197" i="1"/>
  <c r="I258" i="1"/>
  <c r="I259" i="1"/>
  <c r="I261" i="1"/>
  <c r="I269" i="1"/>
  <c r="I286" i="1"/>
  <c r="I290" i="1"/>
  <c r="I305" i="1"/>
  <c r="I320" i="1"/>
  <c r="I325" i="1"/>
  <c r="I345" i="1"/>
  <c r="I346" i="1"/>
  <c r="I388" i="1"/>
  <c r="I395" i="1"/>
  <c r="I407" i="1"/>
  <c r="I408" i="1"/>
  <c r="I431" i="1"/>
  <c r="I446" i="1"/>
  <c r="I457" i="1"/>
  <c r="I472" i="1"/>
  <c r="I492" i="1"/>
  <c r="I511" i="1"/>
  <c r="I575" i="1"/>
  <c r="I584" i="1"/>
  <c r="I591" i="1"/>
  <c r="I614" i="1"/>
  <c r="I616" i="1"/>
  <c r="I644" i="1"/>
  <c r="I662" i="1"/>
  <c r="I673" i="1"/>
  <c r="I678" i="1"/>
  <c r="I681" i="1"/>
  <c r="I685" i="1"/>
  <c r="I708" i="1"/>
  <c r="I716" i="1"/>
  <c r="I722" i="1"/>
  <c r="I729" i="1"/>
  <c r="I738" i="1"/>
  <c r="I741" i="1"/>
  <c r="I766" i="1"/>
  <c r="I773" i="1"/>
  <c r="I783" i="1"/>
  <c r="I785" i="1"/>
  <c r="I787" i="1"/>
  <c r="I790" i="1"/>
  <c r="I794" i="1"/>
  <c r="I805" i="1"/>
  <c r="I864" i="1"/>
  <c r="I874" i="1"/>
  <c r="I933" i="1"/>
  <c r="I944" i="1"/>
  <c r="I950" i="1"/>
  <c r="I961" i="1"/>
  <c r="I973" i="1"/>
  <c r="I1016" i="1"/>
  <c r="I1027" i="1"/>
  <c r="I1044" i="1"/>
  <c r="I1054" i="1"/>
  <c r="I1056" i="1"/>
  <c r="I1097" i="1"/>
  <c r="I1111" i="1"/>
  <c r="I1125" i="1"/>
  <c r="I1141" i="1"/>
  <c r="I1173" i="1"/>
  <c r="I1184" i="1"/>
  <c r="I1188" i="1"/>
  <c r="I1190" i="1"/>
  <c r="I1218" i="1"/>
  <c r="I1237" i="1"/>
  <c r="I1257" i="1"/>
  <c r="I1279" i="1"/>
  <c r="I1299" i="1"/>
  <c r="I1329" i="1"/>
  <c r="I1334" i="1"/>
  <c r="I1354" i="1"/>
  <c r="I1366" i="1"/>
  <c r="I1383" i="1"/>
  <c r="I1401" i="1"/>
  <c r="I1402" i="1"/>
  <c r="I1404" i="1"/>
  <c r="I1414" i="1"/>
  <c r="I1419" i="1"/>
  <c r="I1439" i="1"/>
  <c r="I1455" i="1"/>
  <c r="I1494" i="1"/>
  <c r="I1497" i="1"/>
  <c r="I1533" i="1"/>
  <c r="I1540" i="1"/>
  <c r="I1543" i="1"/>
  <c r="I1552" i="1"/>
  <c r="I1562" i="1"/>
  <c r="I1564" i="1"/>
  <c r="I1588" i="1"/>
  <c r="I1594" i="1"/>
  <c r="I1596" i="1"/>
  <c r="I1604" i="1"/>
  <c r="I1607" i="1"/>
  <c r="I1656" i="1"/>
  <c r="I1668" i="1"/>
  <c r="I1673" i="1"/>
  <c r="I1676" i="1"/>
  <c r="I1704" i="1"/>
  <c r="I1727" i="1"/>
  <c r="I1766" i="1"/>
  <c r="I1771" i="1"/>
  <c r="I1776" i="1"/>
  <c r="I1787" i="1"/>
  <c r="I1806" i="1"/>
  <c r="I1830" i="1"/>
  <c r="I1865" i="1"/>
  <c r="I1876" i="1"/>
  <c r="I1882" i="1"/>
  <c r="I1897" i="1"/>
  <c r="I1930" i="1"/>
  <c r="I1941" i="1"/>
  <c r="I1963" i="1"/>
  <c r="I1979" i="1"/>
  <c r="I1986" i="1"/>
  <c r="I1992" i="1"/>
  <c r="I1993" i="1"/>
  <c r="I2024" i="1"/>
  <c r="I2051" i="1"/>
  <c r="I2084" i="1"/>
  <c r="I2112" i="1"/>
  <c r="I2135" i="1"/>
  <c r="I2146" i="1"/>
  <c r="I2162" i="1"/>
  <c r="I2167" i="1"/>
  <c r="I2182" i="1"/>
  <c r="I2193" i="1"/>
  <c r="I2210" i="1"/>
  <c r="I2219" i="1"/>
  <c r="I2232" i="1"/>
  <c r="I2267" i="1"/>
  <c r="I2285" i="1"/>
  <c r="I2348" i="1"/>
  <c r="I2353" i="1"/>
  <c r="I2415" i="1"/>
  <c r="I2419" i="1"/>
  <c r="I2420" i="1"/>
  <c r="I2426" i="1"/>
  <c r="I2429" i="1"/>
  <c r="I2453" i="1"/>
  <c r="I2470" i="1"/>
  <c r="I2473" i="1"/>
  <c r="I2481" i="1"/>
  <c r="I2484" i="1"/>
  <c r="I2485" i="1"/>
  <c r="I2509" i="1"/>
  <c r="I2526" i="1"/>
  <c r="I2555" i="1"/>
  <c r="I2557" i="1"/>
  <c r="I2567" i="1"/>
  <c r="I2576" i="1"/>
  <c r="I2601" i="1"/>
  <c r="I2610" i="1"/>
  <c r="I2612" i="1"/>
  <c r="I2628" i="1"/>
  <c r="I2634" i="1"/>
  <c r="I2636" i="1"/>
  <c r="I2691" i="1"/>
  <c r="I2694" i="1"/>
  <c r="I2704" i="1"/>
  <c r="I2720" i="1"/>
  <c r="I2722" i="1"/>
  <c r="I2739" i="1"/>
  <c r="I2742" i="1"/>
  <c r="I2769" i="1"/>
  <c r="I2786" i="1"/>
  <c r="I2824" i="1"/>
  <c r="I2827" i="1"/>
  <c r="I2833" i="1"/>
  <c r="I2834" i="1"/>
  <c r="I2841" i="1"/>
  <c r="I2862" i="1"/>
  <c r="I2874" i="1"/>
  <c r="I2876" i="1"/>
  <c r="I2883" i="1"/>
  <c r="I2964" i="1"/>
  <c r="I2971" i="1"/>
  <c r="I2993" i="1"/>
  <c r="I3002" i="1"/>
  <c r="I3018" i="1"/>
  <c r="I3024" i="1"/>
  <c r="I3036" i="1"/>
  <c r="I3051" i="1"/>
  <c r="I3054" i="1"/>
  <c r="I3066" i="1"/>
  <c r="I3068" i="1"/>
  <c r="I3089" i="1"/>
  <c r="I3182" i="1"/>
  <c r="I3184" i="1"/>
  <c r="I3188" i="1"/>
  <c r="I3193" i="1"/>
  <c r="I3202" i="1"/>
  <c r="I3267" i="1"/>
  <c r="I3305" i="1"/>
  <c r="I3320" i="1"/>
  <c r="I3340" i="1"/>
  <c r="I3379" i="1"/>
  <c r="I3389" i="1"/>
  <c r="I3400" i="1"/>
  <c r="I3406" i="1"/>
  <c r="I3422" i="1"/>
  <c r="I3433" i="1"/>
  <c r="I3436" i="1"/>
  <c r="I3463" i="1"/>
  <c r="I3472" i="1"/>
  <c r="I3473" i="1"/>
  <c r="I3513" i="1"/>
  <c r="I3530" i="1"/>
  <c r="I3558" i="1"/>
  <c r="I3564" i="1"/>
  <c r="I3566" i="1"/>
  <c r="I3571" i="1"/>
  <c r="I3603" i="1"/>
  <c r="I3689" i="1"/>
  <c r="I3720" i="1"/>
  <c r="I3770" i="1"/>
  <c r="I3778" i="1"/>
  <c r="I3797" i="1"/>
  <c r="I3800" i="1"/>
  <c r="I3803" i="1"/>
  <c r="I3808" i="1"/>
  <c r="I3813" i="1"/>
  <c r="I3818" i="1"/>
  <c r="I3839" i="1"/>
  <c r="I3841" i="1"/>
  <c r="I3847" i="1"/>
  <c r="I3855" i="1"/>
  <c r="I3873" i="1"/>
  <c r="I3883" i="1"/>
  <c r="I3893" i="1"/>
  <c r="I3908" i="1"/>
  <c r="I3910" i="1"/>
  <c r="I3938" i="1"/>
  <c r="I3950" i="1"/>
  <c r="I3990" i="1"/>
  <c r="I3995" i="1"/>
  <c r="I4000" i="1"/>
  <c r="I4023" i="1"/>
  <c r="I4027" i="1"/>
  <c r="I4049" i="1"/>
  <c r="I4051" i="1"/>
  <c r="I4064" i="1"/>
  <c r="I4082" i="1"/>
  <c r="I4083" i="1"/>
  <c r="I4165" i="1"/>
  <c r="I4185" i="1"/>
  <c r="I4200" i="1"/>
  <c r="I4226" i="1"/>
  <c r="I4237" i="1"/>
  <c r="I4246" i="1"/>
  <c r="I4253" i="1"/>
  <c r="I4255" i="1"/>
  <c r="I4260" i="1"/>
  <c r="I4265" i="1"/>
  <c r="I4285" i="1"/>
  <c r="I4311" i="1"/>
  <c r="I4327" i="1"/>
  <c r="I4355" i="1"/>
  <c r="I4360" i="1"/>
  <c r="I4373" i="1"/>
  <c r="I4390" i="1"/>
  <c r="I4409" i="1"/>
  <c r="I4464" i="1"/>
  <c r="I4480" i="1"/>
  <c r="I4524" i="1"/>
  <c r="I4554" i="1"/>
  <c r="I4555" i="1"/>
  <c r="I4579" i="1"/>
  <c r="I4636" i="1"/>
  <c r="I4648" i="1"/>
  <c r="I4650" i="1"/>
  <c r="I4664" i="1"/>
  <c r="I4671" i="1"/>
  <c r="I4673" i="1"/>
  <c r="I4703" i="1"/>
  <c r="I4741" i="1"/>
  <c r="I4744" i="1"/>
  <c r="I4749" i="1"/>
  <c r="I4766" i="1"/>
  <c r="I4773" i="1"/>
  <c r="I4801" i="1"/>
  <c r="I4807" i="1"/>
  <c r="I4817" i="1"/>
  <c r="I4822" i="1"/>
  <c r="I4831" i="1"/>
  <c r="I4832" i="1"/>
  <c r="I4833" i="1"/>
  <c r="I4839" i="1"/>
  <c r="I4845" i="1"/>
  <c r="I4864" i="1"/>
  <c r="I4899" i="1"/>
  <c r="I4994" i="1"/>
  <c r="I5004" i="1"/>
  <c r="I5006" i="1"/>
  <c r="I5025" i="1"/>
  <c r="I5028" i="1"/>
  <c r="I5040" i="1"/>
  <c r="I5054" i="1"/>
  <c r="I5072" i="1"/>
  <c r="I5075" i="1"/>
  <c r="I5089" i="1"/>
  <c r="I5101" i="1"/>
  <c r="I5110" i="1"/>
  <c r="I5113" i="1"/>
  <c r="I5118" i="1"/>
  <c r="I5123" i="1"/>
  <c r="I5130" i="1"/>
  <c r="I5138" i="1"/>
  <c r="I5174" i="1"/>
  <c r="I5195" i="1"/>
  <c r="I5259" i="1"/>
  <c r="I5269" i="1"/>
  <c r="I5275" i="1"/>
  <c r="I5283" i="1"/>
  <c r="I5286" i="1"/>
  <c r="I5294" i="1"/>
  <c r="I5340" i="1"/>
  <c r="I5352" i="1"/>
  <c r="I5372" i="1"/>
  <c r="I5374" i="1"/>
  <c r="I5376" i="1"/>
  <c r="I5377" i="1"/>
  <c r="I5380" i="1"/>
  <c r="I5381" i="1"/>
  <c r="I5389" i="1"/>
  <c r="I5521" i="1"/>
  <c r="I5532" i="1"/>
  <c r="I5536" i="1"/>
  <c r="I5604" i="1"/>
  <c r="I5627" i="1"/>
  <c r="I5652" i="1"/>
  <c r="I5663" i="1"/>
  <c r="I5677" i="1"/>
  <c r="I5682" i="1"/>
  <c r="I5712" i="1"/>
  <c r="I5755" i="1"/>
  <c r="I5773" i="1"/>
  <c r="I5783" i="1"/>
  <c r="I5791" i="1"/>
  <c r="I5832" i="1"/>
  <c r="I5834" i="1"/>
  <c r="I5854" i="1"/>
  <c r="I5911" i="1"/>
  <c r="I5928" i="1"/>
  <c r="I5933" i="1"/>
  <c r="I5953" i="1"/>
  <c r="I5957" i="1"/>
  <c r="I5978" i="1"/>
  <c r="I5999" i="1"/>
  <c r="I6033" i="1"/>
  <c r="I6061" i="1"/>
  <c r="I6065" i="1"/>
  <c r="I6075" i="1"/>
  <c r="I6108" i="1"/>
  <c r="I6115" i="1"/>
  <c r="I6127" i="1"/>
  <c r="I6181" i="1"/>
  <c r="I6198" i="1"/>
  <c r="I6206" i="1"/>
  <c r="I6210" i="1"/>
  <c r="I6230" i="1"/>
  <c r="I6237" i="1"/>
  <c r="I6271" i="1"/>
  <c r="I6288" i="1"/>
  <c r="I6308" i="1"/>
  <c r="I6328" i="1"/>
  <c r="I6341" i="1"/>
  <c r="I6351" i="1"/>
  <c r="I6360" i="1"/>
  <c r="I6391" i="1"/>
  <c r="I6394" i="1"/>
  <c r="I6407" i="1"/>
  <c r="I6443" i="1"/>
  <c r="I6458" i="1"/>
  <c r="I6461" i="1"/>
  <c r="I6482" i="1"/>
  <c r="I6507" i="1"/>
  <c r="I6516" i="1"/>
  <c r="I6524" i="1"/>
  <c r="I6525" i="1"/>
  <c r="I6542" i="1"/>
  <c r="I6552" i="1"/>
  <c r="I6553" i="1"/>
  <c r="I6590" i="1"/>
  <c r="I6615" i="1"/>
  <c r="I6624" i="1"/>
  <c r="I6625" i="1"/>
  <c r="I6628" i="1"/>
  <c r="I6631" i="1"/>
  <c r="I6665" i="1"/>
  <c r="I6675" i="1"/>
  <c r="I6677" i="1"/>
  <c r="I6695" i="1"/>
  <c r="I6739" i="1"/>
  <c r="I6767" i="1"/>
  <c r="I6799" i="1"/>
  <c r="I6851" i="1"/>
  <c r="I6854" i="1"/>
  <c r="I6888" i="1"/>
  <c r="I6905" i="1"/>
  <c r="I6915" i="1"/>
  <c r="I6916" i="1"/>
  <c r="I6941" i="1"/>
  <c r="I6948" i="1"/>
  <c r="I6950" i="1"/>
  <c r="I6967" i="1"/>
  <c r="I7001" i="1"/>
  <c r="I7016" i="1"/>
  <c r="I7017" i="1"/>
  <c r="I7019" i="1"/>
  <c r="I7028" i="1"/>
  <c r="I7038" i="1"/>
  <c r="I7056" i="1"/>
  <c r="I7058" i="1"/>
  <c r="I7083" i="1"/>
  <c r="I7093" i="1"/>
  <c r="I7114" i="1"/>
  <c r="I7117" i="1"/>
  <c r="I7126" i="1"/>
  <c r="I7127" i="1"/>
  <c r="I7135" i="1"/>
  <c r="I7140" i="1"/>
  <c r="I7151" i="1"/>
  <c r="I7167" i="1"/>
  <c r="I7201" i="1"/>
  <c r="I7206" i="1"/>
  <c r="I7209" i="1"/>
  <c r="I7217" i="1"/>
  <c r="I7219" i="1"/>
  <c r="I7233" i="1"/>
  <c r="I7238" i="1"/>
  <c r="I7241" i="1"/>
  <c r="I7244" i="1"/>
  <c r="I7260" i="1"/>
  <c r="I7302" i="1"/>
  <c r="I7322" i="1"/>
  <c r="I7332" i="1"/>
  <c r="I7338" i="1"/>
  <c r="I7345" i="1"/>
  <c r="I7365" i="1"/>
  <c r="I7373" i="1"/>
  <c r="I7376" i="1"/>
  <c r="I7384" i="1"/>
  <c r="I7410" i="1"/>
  <c r="I7414" i="1"/>
  <c r="I7422" i="1"/>
  <c r="I7439" i="1"/>
  <c r="I7458" i="1"/>
  <c r="I7460" i="1"/>
  <c r="I7465" i="1"/>
  <c r="I7475" i="1"/>
  <c r="I7482" i="1"/>
  <c r="I7491" i="1"/>
  <c r="I7533" i="1"/>
  <c r="I7555" i="1"/>
  <c r="I7567" i="1"/>
  <c r="I7584" i="1"/>
  <c r="I7600" i="1"/>
  <c r="I7631" i="1"/>
  <c r="I7632" i="1"/>
  <c r="I7641" i="1"/>
  <c r="I7651" i="1"/>
  <c r="I7662" i="1"/>
  <c r="I7673" i="1"/>
  <c r="I7704" i="1"/>
  <c r="I7724" i="1"/>
  <c r="I7729" i="1"/>
  <c r="I7774" i="1"/>
  <c r="I7823" i="1"/>
  <c r="I7833" i="1"/>
  <c r="I7841" i="1"/>
  <c r="I7896" i="1"/>
  <c r="I7980" i="1"/>
  <c r="I7994" i="1"/>
  <c r="I7998" i="1"/>
  <c r="I8039" i="1"/>
  <c r="I8051" i="1"/>
  <c r="I8061" i="1"/>
  <c r="I8063" i="1"/>
  <c r="I8072" i="1"/>
  <c r="I8093" i="1"/>
  <c r="I8101" i="1"/>
  <c r="I8114" i="1"/>
  <c r="I8152" i="1"/>
  <c r="I8155" i="1"/>
  <c r="I8166" i="1"/>
  <c r="I8167" i="1"/>
  <c r="I8197" i="1"/>
  <c r="I8230" i="1"/>
  <c r="I8247" i="1"/>
  <c r="I8273" i="1"/>
  <c r="I8280" i="1"/>
  <c r="I8296" i="1"/>
  <c r="I8306" i="1"/>
  <c r="I8340" i="1"/>
  <c r="I8361" i="1"/>
  <c r="I8364" i="1"/>
  <c r="I8376" i="1"/>
  <c r="I8400" i="1"/>
  <c r="I8404" i="1"/>
  <c r="I8411" i="1"/>
  <c r="I8439" i="1"/>
  <c r="I8445" i="1"/>
  <c r="I8477" i="1"/>
  <c r="I8481" i="1"/>
  <c r="I8496" i="1"/>
  <c r="I8498" i="1"/>
  <c r="I8505" i="1"/>
  <c r="I8513" i="1"/>
  <c r="I8523" i="1"/>
  <c r="I8559" i="1"/>
  <c r="I8579" i="1"/>
  <c r="I8587" i="1"/>
  <c r="I8601" i="1"/>
  <c r="I8616" i="1"/>
  <c r="I8633" i="1"/>
  <c r="I8666" i="1"/>
  <c r="I8671" i="1"/>
  <c r="I8690" i="1"/>
  <c r="I8723" i="1"/>
  <c r="I8724" i="1"/>
  <c r="I8743" i="1"/>
  <c r="I8753" i="1"/>
  <c r="I8761" i="1"/>
  <c r="I8770" i="1"/>
  <c r="I8821" i="1"/>
  <c r="I8841" i="1"/>
  <c r="I8842" i="1"/>
  <c r="I8846" i="1"/>
  <c r="I8855" i="1"/>
  <c r="I8862" i="1"/>
  <c r="I8870" i="1"/>
  <c r="I8875" i="1"/>
  <c r="I8939" i="1"/>
  <c r="I8941" i="1"/>
  <c r="I8949" i="1"/>
  <c r="I8951" i="1"/>
  <c r="I8954" i="1"/>
  <c r="I8973" i="1"/>
  <c r="I8976" i="1"/>
  <c r="I8984" i="1"/>
  <c r="I9001" i="1"/>
  <c r="I9011" i="1"/>
  <c r="I9018" i="1"/>
  <c r="I9035" i="1"/>
  <c r="I9044" i="1"/>
  <c r="I9045" i="1"/>
  <c r="I9048" i="1"/>
  <c r="I9062" i="1"/>
  <c r="I9075" i="1"/>
  <c r="I9084" i="1"/>
  <c r="I9097" i="1"/>
  <c r="I9136" i="1"/>
  <c r="I9144" i="1"/>
  <c r="I9158" i="1"/>
  <c r="I9161" i="1"/>
  <c r="I9195" i="1"/>
  <c r="I9201" i="1"/>
  <c r="I9222" i="1"/>
  <c r="I9232" i="1"/>
  <c r="I9236" i="1"/>
  <c r="I9243" i="1"/>
  <c r="I9247" i="1"/>
  <c r="I9260" i="1"/>
  <c r="I9273" i="1"/>
  <c r="I9286" i="1"/>
  <c r="I9304" i="1"/>
  <c r="I9308" i="1"/>
  <c r="I9319" i="1"/>
  <c r="I9335" i="1"/>
  <c r="I9372" i="1"/>
  <c r="I9412" i="1"/>
  <c r="I9420" i="1"/>
  <c r="I9430" i="1"/>
  <c r="I9448" i="1"/>
  <c r="I9482" i="1"/>
  <c r="I9489" i="1"/>
  <c r="I9493" i="1"/>
  <c r="I9494" i="1"/>
  <c r="I9506" i="1"/>
  <c r="I9517" i="1"/>
  <c r="I9561" i="1"/>
  <c r="I9586" i="1"/>
  <c r="I9589" i="1"/>
  <c r="I9590" i="1"/>
  <c r="I9601" i="1"/>
  <c r="I9607" i="1"/>
  <c r="I9634" i="1"/>
  <c r="I9648" i="1"/>
  <c r="I9705" i="1"/>
  <c r="I9770" i="1"/>
  <c r="I9784" i="1"/>
  <c r="I9795" i="1"/>
  <c r="I9835" i="1"/>
  <c r="I9840" i="1"/>
  <c r="I9902" i="1"/>
  <c r="I9908" i="1"/>
  <c r="I9934" i="1"/>
  <c r="I9947" i="1"/>
  <c r="I9950" i="1"/>
  <c r="I9956" i="1"/>
  <c r="I9958" i="1"/>
  <c r="I9967" i="1"/>
  <c r="I9994" i="1"/>
  <c r="I10" i="1"/>
  <c r="I13" i="1"/>
  <c r="I29" i="1"/>
  <c r="I46" i="1"/>
  <c r="I48" i="1"/>
  <c r="I50" i="1"/>
  <c r="I59" i="1"/>
  <c r="I74" i="1"/>
  <c r="I76" i="1"/>
  <c r="I78" i="1"/>
  <c r="I93" i="1"/>
  <c r="I143" i="1"/>
  <c r="I162" i="1"/>
  <c r="I171" i="1"/>
  <c r="I192" i="1"/>
  <c r="I247" i="1"/>
  <c r="I253" i="1"/>
  <c r="I285" i="1"/>
  <c r="I311" i="1"/>
  <c r="I313" i="1"/>
  <c r="I314" i="1"/>
  <c r="I327" i="1"/>
  <c r="I328" i="1"/>
  <c r="I352" i="1"/>
  <c r="I357" i="1"/>
  <c r="I366" i="1"/>
  <c r="I399" i="1"/>
  <c r="I404" i="1"/>
  <c r="I417" i="1"/>
  <c r="I422" i="1"/>
  <c r="I438" i="1"/>
  <c r="I452" i="1"/>
  <c r="I459" i="1"/>
  <c r="I462" i="1"/>
  <c r="I475" i="1"/>
  <c r="I494" i="1"/>
  <c r="I519" i="1"/>
  <c r="I524" i="1"/>
  <c r="I525" i="1"/>
  <c r="I545" i="1"/>
  <c r="I565" i="1"/>
  <c r="I589" i="1"/>
  <c r="I594" i="1"/>
  <c r="I602" i="1"/>
  <c r="I654" i="1"/>
  <c r="I668" i="1"/>
  <c r="I761" i="1"/>
  <c r="I791" i="1"/>
  <c r="I798" i="1"/>
  <c r="I857" i="1"/>
  <c r="I890" i="1"/>
  <c r="I923" i="1"/>
  <c r="I925" i="1"/>
  <c r="I954" i="1"/>
  <c r="I984" i="1"/>
  <c r="I1014" i="1"/>
  <c r="I1022" i="1"/>
  <c r="I1034" i="1"/>
  <c r="I1065" i="1"/>
  <c r="I1072" i="1"/>
  <c r="I1084" i="1"/>
  <c r="I1089" i="1"/>
  <c r="I1105" i="1"/>
  <c r="I1107" i="1"/>
  <c r="I1122" i="1"/>
  <c r="I1137" i="1"/>
  <c r="I1174" i="1"/>
  <c r="I1186" i="1"/>
  <c r="I1197" i="1"/>
  <c r="I1201" i="1"/>
  <c r="I1202" i="1"/>
  <c r="I1229" i="1"/>
  <c r="I1233" i="1"/>
  <c r="I1243" i="1"/>
  <c r="I1246" i="1"/>
  <c r="I1251" i="1"/>
  <c r="I1274" i="1"/>
  <c r="I1285" i="1"/>
  <c r="I1290" i="1"/>
  <c r="I1293" i="1"/>
  <c r="I1314" i="1"/>
  <c r="I1319" i="1"/>
  <c r="I1347" i="1"/>
  <c r="I1350" i="1"/>
  <c r="I1355" i="1"/>
  <c r="I1361" i="1"/>
  <c r="I1371" i="1"/>
  <c r="I1380" i="1"/>
  <c r="I1403" i="1"/>
  <c r="I1407" i="1"/>
  <c r="I1408" i="1"/>
  <c r="I1413" i="1"/>
  <c r="I1418" i="1"/>
  <c r="I1432" i="1"/>
  <c r="I1437" i="1"/>
  <c r="I1443" i="1"/>
  <c r="I1491" i="1"/>
  <c r="I1515" i="1"/>
  <c r="I1554" i="1"/>
  <c r="I1575" i="1"/>
  <c r="I1663" i="1"/>
  <c r="I1680" i="1"/>
  <c r="I1682" i="1"/>
  <c r="I1701" i="1"/>
  <c r="I1711" i="1"/>
  <c r="I1726" i="1"/>
  <c r="I1748" i="1"/>
  <c r="I1753" i="1"/>
  <c r="I1769" i="1"/>
  <c r="I1786" i="1"/>
  <c r="I1788" i="1"/>
  <c r="I1794" i="1"/>
  <c r="I1805" i="1"/>
  <c r="I1867" i="1"/>
  <c r="I1875" i="1"/>
  <c r="I1891" i="1"/>
  <c r="I1896" i="1"/>
  <c r="I1902" i="1"/>
  <c r="I1910" i="1"/>
  <c r="I1911" i="1"/>
  <c r="I1936" i="1"/>
  <c r="I1974" i="1"/>
  <c r="I2010" i="1"/>
  <c r="I2016" i="1"/>
  <c r="I2025" i="1"/>
  <c r="I2026" i="1"/>
  <c r="I2027" i="1"/>
  <c r="I2118" i="1"/>
  <c r="I2151" i="1"/>
  <c r="I2204" i="1"/>
  <c r="I2215" i="1"/>
  <c r="I2222" i="1"/>
  <c r="I2236" i="1"/>
  <c r="I2271" i="1"/>
  <c r="I2281" i="1"/>
  <c r="I2307" i="1"/>
  <c r="I2335" i="1"/>
  <c r="I2340" i="1"/>
  <c r="I2345" i="1"/>
  <c r="I2352" i="1"/>
  <c r="I2357" i="1"/>
  <c r="I2376" i="1"/>
  <c r="I2389" i="1"/>
  <c r="I2394" i="1"/>
  <c r="I2440" i="1"/>
  <c r="I2449" i="1"/>
  <c r="I2480" i="1"/>
  <c r="I2496" i="1"/>
  <c r="I2505" i="1"/>
  <c r="I2527" i="1"/>
  <c r="I2536" i="1"/>
  <c r="I2543" i="1"/>
  <c r="I2548" i="1"/>
  <c r="I2642" i="1"/>
  <c r="I2658" i="1"/>
  <c r="I2661" i="1"/>
  <c r="I2683" i="1"/>
  <c r="I2692" i="1"/>
  <c r="I2705" i="1"/>
  <c r="I2719" i="1"/>
  <c r="I2724" i="1"/>
  <c r="I2762" i="1"/>
  <c r="I2768" i="1"/>
  <c r="I2787" i="1"/>
  <c r="I2795" i="1"/>
  <c r="I2800" i="1"/>
  <c r="I2850" i="1"/>
  <c r="I2852" i="1"/>
  <c r="I2863" i="1"/>
  <c r="I2902" i="1"/>
  <c r="I2909" i="1"/>
  <c r="I2914" i="1"/>
  <c r="I2926" i="1"/>
  <c r="I2953" i="1"/>
  <c r="I2962" i="1"/>
  <c r="I2965" i="1"/>
  <c r="I3001" i="1"/>
  <c r="I3006" i="1"/>
  <c r="I3032" i="1"/>
  <c r="I3038" i="1"/>
  <c r="I3044" i="1"/>
  <c r="I3057" i="1"/>
  <c r="I3078" i="1"/>
  <c r="I3090" i="1"/>
  <c r="I3093" i="1"/>
  <c r="I3100" i="1"/>
  <c r="I3126" i="1"/>
  <c r="I3147" i="1"/>
  <c r="I3168" i="1"/>
  <c r="I3195" i="1"/>
  <c r="I3224" i="1"/>
  <c r="I3234" i="1"/>
  <c r="I3257" i="1"/>
  <c r="I3270" i="1"/>
  <c r="I3276" i="1"/>
  <c r="I3297" i="1"/>
  <c r="I3308" i="1"/>
  <c r="I3314" i="1"/>
  <c r="I3330" i="1"/>
  <c r="I3407" i="1"/>
  <c r="I3409" i="1"/>
  <c r="I3441" i="1"/>
  <c r="I3465" i="1"/>
  <c r="I3478" i="1"/>
  <c r="I3481" i="1"/>
  <c r="I3504" i="1"/>
  <c r="I3515" i="1"/>
  <c r="I3517" i="1"/>
  <c r="I3553" i="1"/>
  <c r="I3578" i="1"/>
  <c r="I3604" i="1"/>
  <c r="I3605" i="1"/>
  <c r="I3610" i="1"/>
  <c r="I3616" i="1"/>
  <c r="I3652" i="1"/>
  <c r="I3669" i="1"/>
  <c r="I3688" i="1"/>
  <c r="I3697" i="1"/>
  <c r="I3701" i="1"/>
  <c r="I3721" i="1"/>
  <c r="I3741" i="1"/>
  <c r="I3749" i="1"/>
  <c r="I3772" i="1"/>
  <c r="I3774" i="1"/>
  <c r="I3780" i="1"/>
  <c r="I3787" i="1"/>
  <c r="I3826" i="1"/>
  <c r="I3838" i="1"/>
  <c r="I3846" i="1"/>
  <c r="I3854" i="1"/>
  <c r="I3861" i="1"/>
  <c r="I3877" i="1"/>
  <c r="I3899" i="1"/>
  <c r="I3900" i="1"/>
  <c r="I3901" i="1"/>
  <c r="I3909" i="1"/>
  <c r="I3912" i="1"/>
  <c r="I3917" i="1"/>
  <c r="I3930" i="1"/>
  <c r="I3931" i="1"/>
  <c r="I3934" i="1"/>
  <c r="I3949" i="1"/>
  <c r="I3952" i="1"/>
  <c r="I3955" i="1"/>
  <c r="I3974" i="1"/>
  <c r="I3975" i="1"/>
  <c r="I3988" i="1"/>
  <c r="I4008" i="1"/>
  <c r="I4014" i="1"/>
  <c r="I4031" i="1"/>
  <c r="I4056" i="1"/>
  <c r="I4106" i="1"/>
  <c r="I4116" i="1"/>
  <c r="I4121" i="1"/>
  <c r="I4127" i="1"/>
  <c r="I4164" i="1"/>
  <c r="I4222" i="1"/>
  <c r="I4228" i="1"/>
  <c r="I4250" i="1"/>
  <c r="I4276" i="1"/>
  <c r="I4278" i="1"/>
  <c r="I4290" i="1"/>
  <c r="I4351" i="1"/>
  <c r="I4353" i="1"/>
  <c r="I4395" i="1"/>
  <c r="I4413" i="1"/>
  <c r="I4417" i="1"/>
  <c r="I4419" i="1"/>
  <c r="I4422" i="1"/>
  <c r="I4430" i="1"/>
  <c r="I4466" i="1"/>
  <c r="I4478" i="1"/>
  <c r="I4485" i="1"/>
  <c r="I4498" i="1"/>
  <c r="I4515" i="1"/>
  <c r="I4518" i="1"/>
  <c r="I4538" i="1"/>
  <c r="I4544" i="1"/>
  <c r="I4551" i="1"/>
  <c r="I4553" i="1"/>
  <c r="I4564" i="1"/>
  <c r="I4569" i="1"/>
  <c r="I4604" i="1"/>
  <c r="I4643" i="1"/>
  <c r="I4682" i="1"/>
  <c r="I4706" i="1"/>
  <c r="I4731" i="1"/>
  <c r="I4754" i="1"/>
  <c r="I4767" i="1"/>
  <c r="I4772" i="1"/>
  <c r="I4778" i="1"/>
  <c r="I4783" i="1"/>
  <c r="I4792" i="1"/>
  <c r="I4842" i="1"/>
  <c r="I4849" i="1"/>
  <c r="I4850" i="1"/>
  <c r="I4870" i="1"/>
  <c r="I4880" i="1"/>
  <c r="I4893" i="1"/>
  <c r="I4895" i="1"/>
  <c r="I4911" i="1"/>
  <c r="I4914" i="1"/>
  <c r="I4929" i="1"/>
  <c r="I4935" i="1"/>
  <c r="I4945" i="1"/>
  <c r="I4976" i="1"/>
  <c r="I4978" i="1"/>
  <c r="I4986" i="1"/>
  <c r="I5038" i="1"/>
  <c r="I5042" i="1"/>
  <c r="I5084" i="1"/>
  <c r="I5102" i="1"/>
  <c r="I5119" i="1"/>
  <c r="I5134" i="1"/>
  <c r="I5141" i="1"/>
  <c r="I5150" i="1"/>
  <c r="I5160" i="1"/>
  <c r="I5163" i="1"/>
  <c r="I5177" i="1"/>
  <c r="I5179" i="1"/>
  <c r="I5192" i="1"/>
  <c r="I5193" i="1"/>
  <c r="I5210" i="1"/>
  <c r="I5230" i="1"/>
  <c r="I5233" i="1"/>
  <c r="I5248" i="1"/>
  <c r="I5251" i="1"/>
  <c r="I5266" i="1"/>
  <c r="I5278" i="1"/>
  <c r="I5284" i="1"/>
  <c r="I5306" i="1"/>
  <c r="I5316" i="1"/>
  <c r="I5342" i="1"/>
  <c r="I5402" i="1"/>
  <c r="I5412" i="1"/>
  <c r="I5413" i="1"/>
  <c r="I5423" i="1"/>
  <c r="I5444" i="1"/>
  <c r="I5446" i="1"/>
  <c r="I5454" i="1"/>
  <c r="I5457" i="1"/>
  <c r="I5465" i="1"/>
  <c r="I5467" i="1"/>
  <c r="I5520" i="1"/>
  <c r="I5527" i="1"/>
  <c r="I5533" i="1"/>
  <c r="I5542" i="1"/>
  <c r="I5560" i="1"/>
  <c r="I5571" i="1"/>
  <c r="I5584" i="1"/>
  <c r="I5592" i="1"/>
  <c r="I5655" i="1"/>
  <c r="I5658" i="1"/>
  <c r="I5680" i="1"/>
  <c r="I5687" i="1"/>
  <c r="I5692" i="1"/>
  <c r="I5706" i="1"/>
  <c r="I5713" i="1"/>
  <c r="I5715" i="1"/>
  <c r="I5720" i="1"/>
  <c r="I5727" i="1"/>
  <c r="I5738" i="1"/>
  <c r="I5758" i="1"/>
  <c r="I5776" i="1"/>
  <c r="I5810" i="1"/>
  <c r="I5820" i="1"/>
  <c r="I5850" i="1"/>
  <c r="I5863" i="1"/>
  <c r="I5868" i="1"/>
  <c r="I5878" i="1"/>
  <c r="I5892" i="1"/>
  <c r="I5894" i="1"/>
  <c r="I5908" i="1"/>
  <c r="I5935" i="1"/>
  <c r="I5941" i="1"/>
  <c r="I5945" i="1"/>
  <c r="I5974" i="1"/>
  <c r="I5985" i="1"/>
  <c r="I5994" i="1"/>
  <c r="I6021" i="1"/>
  <c r="I6031" i="1"/>
  <c r="I6051" i="1"/>
  <c r="I6071" i="1"/>
  <c r="I6155" i="1"/>
  <c r="I6169" i="1"/>
  <c r="I6180" i="1"/>
  <c r="I6185" i="1"/>
  <c r="I6192" i="1"/>
  <c r="I6216" i="1"/>
  <c r="I6256" i="1"/>
  <c r="I6276" i="1"/>
  <c r="I6286" i="1"/>
  <c r="I6291" i="1"/>
  <c r="I6306" i="1"/>
  <c r="I6309" i="1"/>
  <c r="I6317" i="1"/>
  <c r="I6370" i="1"/>
  <c r="I6376" i="1"/>
  <c r="I6387" i="1"/>
  <c r="I6389" i="1"/>
  <c r="I6392" i="1"/>
  <c r="I6427" i="1"/>
  <c r="I6481" i="1"/>
  <c r="I6519" i="1"/>
  <c r="I6526" i="1"/>
  <c r="I6539" i="1"/>
  <c r="I6540" i="1"/>
  <c r="I6550" i="1"/>
  <c r="I6554" i="1"/>
  <c r="I6562" i="1"/>
  <c r="I6571" i="1"/>
  <c r="I6592" i="1"/>
  <c r="I6598" i="1"/>
  <c r="I6601" i="1"/>
  <c r="I6736" i="1"/>
  <c r="I6742" i="1"/>
  <c r="I6791" i="1"/>
  <c r="I6801" i="1"/>
  <c r="I6804" i="1"/>
  <c r="I6809" i="1"/>
  <c r="I6821" i="1"/>
  <c r="I6832" i="1"/>
  <c r="I6836" i="1"/>
  <c r="I6872" i="1"/>
  <c r="I6937" i="1"/>
  <c r="I6938" i="1"/>
  <c r="I6952" i="1"/>
  <c r="I7008" i="1"/>
  <c r="I7032" i="1"/>
  <c r="I7035" i="1"/>
  <c r="I7064" i="1"/>
  <c r="I7078" i="1"/>
  <c r="I7125" i="1"/>
  <c r="I7154" i="1"/>
  <c r="I7177" i="1"/>
  <c r="I7223" i="1"/>
  <c r="I7282" i="1"/>
  <c r="I7289" i="1"/>
  <c r="I7292" i="1"/>
  <c r="I7296" i="1"/>
  <c r="I7320" i="1"/>
  <c r="I7331" i="1"/>
  <c r="I7337" i="1"/>
  <c r="I7339" i="1"/>
  <c r="I7400" i="1"/>
  <c r="I7407" i="1"/>
  <c r="I7409" i="1"/>
  <c r="I7438" i="1"/>
  <c r="I7453" i="1"/>
  <c r="I7459" i="1"/>
  <c r="I7498" i="1"/>
  <c r="I7525" i="1"/>
  <c r="I7541" i="1"/>
  <c r="I7545" i="1"/>
  <c r="I7550" i="1"/>
  <c r="I7579" i="1"/>
  <c r="I7618" i="1"/>
  <c r="I7644" i="1"/>
  <c r="I7649" i="1"/>
  <c r="I7655" i="1"/>
  <c r="I7659" i="1"/>
  <c r="I7676" i="1"/>
  <c r="I7688" i="1"/>
  <c r="I7747" i="1"/>
  <c r="I7749" i="1"/>
  <c r="I7789" i="1"/>
  <c r="I7792" i="1"/>
  <c r="I7816" i="1"/>
  <c r="I7843" i="1"/>
  <c r="I7849" i="1"/>
  <c r="I7851" i="1"/>
  <c r="I7866" i="1"/>
  <c r="I7907" i="1"/>
  <c r="I7915" i="1"/>
  <c r="I7917" i="1"/>
  <c r="I7920" i="1"/>
  <c r="I7922" i="1"/>
  <c r="I7928" i="1"/>
  <c r="I7931" i="1"/>
  <c r="I7936" i="1"/>
  <c r="I8009" i="1"/>
  <c r="I8043" i="1"/>
  <c r="I8044" i="1"/>
  <c r="I8053" i="1"/>
  <c r="I8078" i="1"/>
  <c r="I8108" i="1"/>
  <c r="I8118" i="1"/>
  <c r="I8119" i="1"/>
  <c r="I8158" i="1"/>
  <c r="I8161" i="1"/>
  <c r="I8175" i="1"/>
  <c r="I8178" i="1"/>
  <c r="I8180" i="1"/>
  <c r="I8191" i="1"/>
  <c r="I8201" i="1"/>
  <c r="I8213" i="1"/>
  <c r="I8222" i="1"/>
  <c r="I8244" i="1"/>
  <c r="I8316" i="1"/>
  <c r="I8344" i="1"/>
  <c r="I8352" i="1"/>
  <c r="I8358" i="1"/>
  <c r="I8359" i="1"/>
  <c r="I8367" i="1"/>
  <c r="I8423" i="1"/>
  <c r="I8443" i="1"/>
  <c r="I8448" i="1"/>
  <c r="I8462" i="1"/>
  <c r="I8470" i="1"/>
  <c r="I8492" i="1"/>
  <c r="I8500" i="1"/>
  <c r="I8515" i="1"/>
  <c r="I8524" i="1"/>
  <c r="I8534" i="1"/>
  <c r="I8537" i="1"/>
  <c r="I8564" i="1"/>
  <c r="I8651" i="1"/>
  <c r="I8684" i="1"/>
  <c r="I8714" i="1"/>
  <c r="I8715" i="1"/>
  <c r="I8718" i="1"/>
  <c r="I8722" i="1"/>
  <c r="I8725" i="1"/>
  <c r="I8736" i="1"/>
  <c r="I8740" i="1"/>
  <c r="I8741" i="1"/>
  <c r="I8750" i="1"/>
  <c r="I8795" i="1"/>
  <c r="I8807" i="1"/>
  <c r="I8808" i="1"/>
  <c r="I8814" i="1"/>
  <c r="I8815" i="1"/>
  <c r="I8835" i="1"/>
  <c r="I8845" i="1"/>
  <c r="I8866" i="1"/>
  <c r="I8874" i="1"/>
  <c r="I8884" i="1"/>
  <c r="I8892" i="1"/>
  <c r="I8899" i="1"/>
  <c r="I8900" i="1"/>
  <c r="I8917" i="1"/>
  <c r="I8927" i="1"/>
  <c r="I8956" i="1"/>
  <c r="I8981" i="1"/>
  <c r="I9019" i="1"/>
  <c r="I9038" i="1"/>
  <c r="I9052" i="1"/>
  <c r="I9059" i="1"/>
  <c r="I9076" i="1"/>
  <c r="I9110" i="1"/>
  <c r="I9119" i="1"/>
  <c r="I9145" i="1"/>
  <c r="I9162" i="1"/>
  <c r="I9199" i="1"/>
  <c r="I9231" i="1"/>
  <c r="I9239" i="1"/>
  <c r="I9246" i="1"/>
  <c r="I9248" i="1"/>
  <c r="I9256" i="1"/>
  <c r="I9261" i="1"/>
  <c r="I9278" i="1"/>
  <c r="I9289" i="1"/>
  <c r="I9302" i="1"/>
  <c r="I9315" i="1"/>
  <c r="I9329" i="1"/>
  <c r="I9334" i="1"/>
  <c r="I9338" i="1"/>
  <c r="I9357" i="1"/>
  <c r="I9378" i="1"/>
  <c r="I9391" i="1"/>
  <c r="I9393" i="1"/>
  <c r="I9394" i="1"/>
  <c r="I9395" i="1"/>
  <c r="I9405" i="1"/>
  <c r="I9407" i="1"/>
  <c r="I9434" i="1"/>
  <c r="I9436" i="1"/>
  <c r="I9453" i="1"/>
  <c r="I9487" i="1"/>
  <c r="I9504" i="1"/>
  <c r="I9516" i="1"/>
  <c r="I9520" i="1"/>
  <c r="I9534" i="1"/>
  <c r="I9593" i="1"/>
  <c r="I9594" i="1"/>
  <c r="I9618" i="1"/>
  <c r="I9622" i="1"/>
  <c r="I9636" i="1"/>
  <c r="I9654" i="1"/>
  <c r="I9661" i="1"/>
  <c r="I9662" i="1"/>
  <c r="I9678" i="1"/>
  <c r="I9680" i="1"/>
  <c r="I9714" i="1"/>
  <c r="I9737" i="1"/>
  <c r="I9748" i="1"/>
  <c r="I9757" i="1"/>
  <c r="I9768" i="1"/>
  <c r="I9772" i="1"/>
  <c r="I9786" i="1"/>
  <c r="I9793" i="1"/>
  <c r="I9802" i="1"/>
  <c r="I9805" i="1"/>
  <c r="I9853" i="1"/>
  <c r="I9872" i="1"/>
  <c r="I9879" i="1"/>
  <c r="I9886" i="1"/>
  <c r="I9909" i="1"/>
  <c r="I9916" i="1"/>
  <c r="I9941" i="1"/>
  <c r="I9963" i="1"/>
  <c r="I9970" i="1"/>
  <c r="I9973" i="1"/>
  <c r="I9999" i="1"/>
  <c r="I10000" i="1"/>
  <c r="I3" i="1"/>
  <c r="I27" i="1"/>
  <c r="I28" i="1"/>
  <c r="I44" i="1"/>
  <c r="I63" i="1"/>
  <c r="I72" i="1"/>
  <c r="I84" i="1"/>
  <c r="I102" i="1"/>
  <c r="I161" i="1"/>
  <c r="I165" i="1"/>
  <c r="I185" i="1"/>
  <c r="I191" i="1"/>
  <c r="I241" i="1"/>
  <c r="I242" i="1"/>
  <c r="I293" i="1"/>
  <c r="I295" i="1"/>
  <c r="I308" i="1"/>
  <c r="I334" i="1"/>
  <c r="I337" i="1"/>
  <c r="I348" i="1"/>
  <c r="I361" i="1"/>
  <c r="I376" i="1"/>
  <c r="I379" i="1"/>
  <c r="I385" i="1"/>
  <c r="I393" i="1"/>
  <c r="I413" i="1"/>
  <c r="I415" i="1"/>
  <c r="I426" i="1"/>
  <c r="I435" i="1"/>
  <c r="I436" i="1"/>
  <c r="I440" i="1"/>
  <c r="I465" i="1"/>
  <c r="I516" i="1"/>
  <c r="I520" i="1"/>
  <c r="I541" i="1"/>
  <c r="I552" i="1"/>
  <c r="I555" i="1"/>
  <c r="I593" i="1"/>
  <c r="I606" i="1"/>
  <c r="I613" i="1"/>
  <c r="I619" i="1"/>
  <c r="I622" i="1"/>
  <c r="I629" i="1"/>
  <c r="I645" i="1"/>
  <c r="I658" i="1"/>
  <c r="I665" i="1"/>
  <c r="I687" i="1"/>
  <c r="I701" i="1"/>
  <c r="I711" i="1"/>
  <c r="I732" i="1"/>
  <c r="I737" i="1"/>
  <c r="I743" i="1"/>
  <c r="I753" i="1"/>
  <c r="I756" i="1"/>
  <c r="I771" i="1"/>
  <c r="I799" i="1"/>
  <c r="I821" i="1"/>
  <c r="I826" i="1"/>
  <c r="I842" i="1"/>
  <c r="I843" i="1"/>
  <c r="I850" i="1"/>
  <c r="I859" i="1"/>
  <c r="I928" i="1"/>
  <c r="I953" i="1"/>
  <c r="I957" i="1"/>
  <c r="I972" i="1"/>
  <c r="I995" i="1"/>
  <c r="I1005" i="1"/>
  <c r="I1053" i="1"/>
  <c r="I1067" i="1"/>
  <c r="I1080" i="1"/>
  <c r="I1092" i="1"/>
  <c r="I1093" i="1"/>
  <c r="I1096" i="1"/>
  <c r="I1120" i="1"/>
  <c r="I1132" i="1"/>
  <c r="I1151" i="1"/>
  <c r="I1155" i="1"/>
  <c r="I1156" i="1"/>
  <c r="I1164" i="1"/>
  <c r="I1220" i="1"/>
  <c r="I1268" i="1"/>
  <c r="I1281" i="1"/>
  <c r="I1294" i="1"/>
  <c r="I1296" i="1"/>
  <c r="I1368" i="1"/>
  <c r="I1378" i="1"/>
  <c r="I1415" i="1"/>
  <c r="I1423" i="1"/>
  <c r="I1425" i="1"/>
  <c r="I1427" i="1"/>
  <c r="I1468" i="1"/>
  <c r="I1496" i="1"/>
  <c r="I1502" i="1"/>
  <c r="I1512" i="1"/>
  <c r="I1547" i="1"/>
  <c r="I1550" i="1"/>
  <c r="I1569" i="1"/>
  <c r="I1570" i="1"/>
  <c r="I1591" i="1"/>
  <c r="I1612" i="1"/>
  <c r="I1627" i="1"/>
  <c r="I1642" i="1"/>
  <c r="I1649" i="1"/>
  <c r="I1657" i="1"/>
  <c r="I1665" i="1"/>
  <c r="I1669" i="1"/>
  <c r="I1684" i="1"/>
  <c r="I1719" i="1"/>
  <c r="I1724" i="1"/>
  <c r="I1741" i="1"/>
  <c r="I1767" i="1"/>
  <c r="I1812" i="1"/>
  <c r="I1813" i="1"/>
  <c r="I1815" i="1"/>
  <c r="I1828" i="1"/>
  <c r="I1842" i="1"/>
  <c r="I1845" i="1"/>
  <c r="I1858" i="1"/>
  <c r="I1869" i="1"/>
  <c r="I1873" i="1"/>
  <c r="I1887" i="1"/>
  <c r="I1890" i="1"/>
  <c r="I1918" i="1"/>
  <c r="I1920" i="1"/>
  <c r="I1927" i="1"/>
  <c r="I1929" i="1"/>
  <c r="I1934" i="1"/>
  <c r="I1939" i="1"/>
  <c r="I1946" i="1"/>
  <c r="I1994" i="1"/>
  <c r="I1995" i="1"/>
  <c r="I2013" i="1"/>
  <c r="I2018" i="1"/>
  <c r="I2032" i="1"/>
  <c r="I2033" i="1"/>
  <c r="I2055" i="1"/>
  <c r="I2056" i="1"/>
  <c r="I2061" i="1"/>
  <c r="I2065" i="1"/>
  <c r="I2066" i="1"/>
  <c r="I2070" i="1"/>
  <c r="I2073" i="1"/>
  <c r="I2086" i="1"/>
  <c r="I2092" i="1"/>
  <c r="I2093" i="1"/>
  <c r="I2102" i="1"/>
  <c r="I2116" i="1"/>
  <c r="I2126" i="1"/>
  <c r="I2145" i="1"/>
  <c r="I2169" i="1"/>
  <c r="I2175" i="1"/>
  <c r="I2198" i="1"/>
  <c r="I2209" i="1"/>
  <c r="I2216" i="1"/>
  <c r="I2229" i="1"/>
  <c r="I2237" i="1"/>
  <c r="I2243" i="1"/>
  <c r="I2260" i="1"/>
  <c r="I2282" i="1"/>
  <c r="I2286" i="1"/>
  <c r="I2313" i="1"/>
  <c r="I2315" i="1"/>
  <c r="I2369" i="1"/>
  <c r="I2372" i="1"/>
  <c r="I2374" i="1"/>
  <c r="I2396" i="1"/>
  <c r="I2406" i="1"/>
  <c r="I2407" i="1"/>
  <c r="I2430" i="1"/>
  <c r="I2434" i="1"/>
  <c r="I2467" i="1"/>
  <c r="I2474" i="1"/>
  <c r="I2503" i="1"/>
  <c r="I2515" i="1"/>
  <c r="I2530" i="1"/>
  <c r="I2546" i="1"/>
  <c r="I2587" i="1"/>
  <c r="I2594" i="1"/>
  <c r="I2638" i="1"/>
  <c r="I2647" i="1"/>
  <c r="I2655" i="1"/>
  <c r="I2678" i="1"/>
  <c r="I2693" i="1"/>
  <c r="I2699" i="1"/>
  <c r="I2783" i="1"/>
  <c r="I2784" i="1"/>
  <c r="I2798" i="1"/>
  <c r="I2815" i="1"/>
  <c r="I2866" i="1"/>
  <c r="I2879" i="1"/>
  <c r="I2881" i="1"/>
  <c r="I2897" i="1"/>
  <c r="I2903" i="1"/>
  <c r="I2910" i="1"/>
  <c r="I2927" i="1"/>
  <c r="I2976" i="1"/>
  <c r="I2998" i="1"/>
  <c r="I3013" i="1"/>
  <c r="I3016" i="1"/>
  <c r="I3019" i="1"/>
  <c r="I3025" i="1"/>
  <c r="I3027" i="1"/>
  <c r="I3031" i="1"/>
  <c r="I3041" i="1"/>
  <c r="I3067" i="1"/>
  <c r="I3083" i="1"/>
  <c r="I3084" i="1"/>
  <c r="I3096" i="1"/>
  <c r="I3101" i="1"/>
  <c r="I3120" i="1"/>
  <c r="I3144" i="1"/>
  <c r="I3155" i="1"/>
  <c r="I3162" i="1"/>
  <c r="I3164" i="1"/>
  <c r="I3189" i="1"/>
  <c r="I3190" i="1"/>
  <c r="I3199" i="1"/>
  <c r="I3204" i="1"/>
  <c r="I3213" i="1"/>
  <c r="I3218" i="1"/>
  <c r="I3226" i="1"/>
  <c r="I3227" i="1"/>
  <c r="I3246" i="1"/>
  <c r="I3281" i="1"/>
  <c r="I3337" i="1"/>
  <c r="I3352" i="1"/>
  <c r="I3355" i="1"/>
  <c r="I3359" i="1"/>
  <c r="I3371" i="1"/>
  <c r="I3380" i="1"/>
  <c r="I3403" i="1"/>
  <c r="I3418" i="1"/>
  <c r="I3432" i="1"/>
  <c r="I3439" i="1"/>
  <c r="I3440" i="1"/>
  <c r="I3464" i="1"/>
  <c r="I3486" i="1"/>
  <c r="I3495" i="1"/>
  <c r="I3502" i="1"/>
  <c r="I3533" i="1"/>
  <c r="I3539" i="1"/>
  <c r="I3545" i="1"/>
  <c r="I3546" i="1"/>
  <c r="I3548" i="1"/>
  <c r="I3569" i="1"/>
  <c r="I3598" i="1"/>
  <c r="I3601" i="1"/>
  <c r="I3617" i="1"/>
  <c r="I3622" i="1"/>
  <c r="I3624" i="1"/>
  <c r="I3644" i="1"/>
  <c r="I3647" i="1"/>
  <c r="I3655" i="1"/>
  <c r="I3658" i="1"/>
  <c r="I3691" i="1"/>
  <c r="I3707" i="1"/>
  <c r="I3718" i="1"/>
  <c r="I3784" i="1"/>
  <c r="I3786" i="1"/>
  <c r="I3801" i="1"/>
  <c r="I3824" i="1"/>
  <c r="I3827" i="1"/>
  <c r="I3833" i="1"/>
  <c r="I3859" i="1"/>
  <c r="I3860" i="1"/>
  <c r="I3865" i="1"/>
  <c r="I3903" i="1"/>
  <c r="I3945" i="1"/>
  <c r="I3948" i="1"/>
  <c r="I3959" i="1"/>
  <c r="I3979" i="1"/>
  <c r="I3983" i="1"/>
  <c r="I4034" i="1"/>
  <c r="I4043" i="1"/>
  <c r="I4050" i="1"/>
  <c r="I4057" i="1"/>
  <c r="I4074" i="1"/>
  <c r="I4076" i="1"/>
  <c r="I4080" i="1"/>
  <c r="I4085" i="1"/>
  <c r="I4092" i="1"/>
  <c r="I4103" i="1"/>
  <c r="I4115" i="1"/>
  <c r="I4139" i="1"/>
  <c r="I4145" i="1"/>
  <c r="I4184" i="1"/>
  <c r="I4210" i="1"/>
  <c r="I4212" i="1"/>
  <c r="I4223" i="1"/>
  <c r="I4224" i="1"/>
  <c r="I4244" i="1"/>
  <c r="I4245" i="1"/>
  <c r="I4269" i="1"/>
  <c r="I4286" i="1"/>
  <c r="I4295" i="1"/>
  <c r="I4298" i="1"/>
  <c r="I4303" i="1"/>
  <c r="I4326" i="1"/>
  <c r="I4328" i="1"/>
  <c r="I4333" i="1"/>
  <c r="I4335" i="1"/>
  <c r="I4343" i="1"/>
  <c r="I4354" i="1"/>
  <c r="I4364" i="1"/>
  <c r="I4370" i="1"/>
  <c r="I4383" i="1"/>
  <c r="I4405" i="1"/>
  <c r="I4470" i="1"/>
  <c r="I4475" i="1"/>
  <c r="I4479" i="1"/>
  <c r="I4494" i="1"/>
  <c r="I4495" i="1"/>
  <c r="I4503" i="1"/>
  <c r="I4505" i="1"/>
  <c r="I4506" i="1"/>
  <c r="I4537" i="1"/>
  <c r="I4570" i="1"/>
  <c r="I4587" i="1"/>
  <c r="I4608" i="1"/>
  <c r="I4641" i="1"/>
  <c r="I4654" i="1"/>
  <c r="I4670" i="1"/>
  <c r="I4674" i="1"/>
  <c r="I4681" i="1"/>
  <c r="I4726" i="1"/>
  <c r="I4771" i="1"/>
  <c r="I4781" i="1"/>
  <c r="I4790" i="1"/>
  <c r="I4876" i="1"/>
  <c r="I4882" i="1"/>
  <c r="I4910" i="1"/>
  <c r="I4939" i="1"/>
  <c r="I4947" i="1"/>
  <c r="I4951" i="1"/>
  <c r="I4956" i="1"/>
  <c r="I4971" i="1"/>
  <c r="I4987" i="1"/>
  <c r="I5024" i="1"/>
  <c r="I5037" i="1"/>
  <c r="I5051" i="1"/>
  <c r="I5083" i="1"/>
  <c r="I5143" i="1"/>
  <c r="I5148" i="1"/>
  <c r="I5156" i="1"/>
  <c r="I5157" i="1"/>
  <c r="I5162" i="1"/>
  <c r="I5173" i="1"/>
  <c r="I5187" i="1"/>
  <c r="I5215" i="1"/>
  <c r="I5257" i="1"/>
  <c r="I5287" i="1"/>
  <c r="I5323" i="1"/>
  <c r="I5328" i="1"/>
  <c r="I5336" i="1"/>
  <c r="I5337" i="1"/>
  <c r="I5360" i="1"/>
  <c r="I5382" i="1"/>
  <c r="I5384" i="1"/>
  <c r="I5411" i="1"/>
  <c r="I5428" i="1"/>
  <c r="I5437" i="1"/>
  <c r="I5474" i="1"/>
  <c r="I5497" i="1"/>
  <c r="I5510" i="1"/>
  <c r="I5524" i="1"/>
  <c r="I5557" i="1"/>
  <c r="I5558" i="1"/>
  <c r="I5561" i="1"/>
  <c r="I5564" i="1"/>
  <c r="I5573" i="1"/>
  <c r="I5596" i="1"/>
  <c r="I5609" i="1"/>
  <c r="I5616" i="1"/>
  <c r="I5641" i="1"/>
  <c r="I5661" i="1"/>
  <c r="I5665" i="1"/>
  <c r="I5666" i="1"/>
  <c r="I5734" i="1"/>
  <c r="I5739" i="1"/>
  <c r="I5765" i="1"/>
  <c r="I5801" i="1"/>
  <c r="I5822" i="1"/>
  <c r="I5827" i="1"/>
  <c r="I5844" i="1"/>
  <c r="I5845" i="1"/>
  <c r="I5879" i="1"/>
  <c r="I5913" i="1"/>
  <c r="I5921" i="1"/>
  <c r="I5929" i="1"/>
  <c r="I5939" i="1"/>
  <c r="I5943" i="1"/>
  <c r="I5963" i="1"/>
  <c r="I6001" i="1"/>
  <c r="I6025" i="1"/>
  <c r="I6045" i="1"/>
  <c r="I6114" i="1"/>
  <c r="I6118" i="1"/>
  <c r="I6124" i="1"/>
  <c r="I6144" i="1"/>
  <c r="I6159" i="1"/>
  <c r="I6162" i="1"/>
  <c r="I6179" i="1"/>
  <c r="I6182" i="1"/>
  <c r="I6205" i="1"/>
  <c r="I6209" i="1"/>
  <c r="I6224" i="1"/>
  <c r="I6229" i="1"/>
  <c r="I6236" i="1"/>
  <c r="I6244" i="1"/>
  <c r="I6248" i="1"/>
  <c r="I6297" i="1"/>
  <c r="I6298" i="1"/>
  <c r="I6299" i="1"/>
  <c r="I6338" i="1"/>
  <c r="I6352" i="1"/>
  <c r="I6357" i="1"/>
  <c r="I6359" i="1"/>
  <c r="I6363" i="1"/>
  <c r="I6386" i="1"/>
  <c r="I6396" i="1"/>
  <c r="I6414" i="1"/>
  <c r="I6417" i="1"/>
  <c r="I6495" i="1"/>
  <c r="I6522" i="1"/>
  <c r="I6537" i="1"/>
  <c r="I6544" i="1"/>
  <c r="I6548" i="1"/>
  <c r="I6579" i="1"/>
  <c r="I6678" i="1"/>
  <c r="I6679" i="1"/>
  <c r="I6698" i="1"/>
  <c r="I6700" i="1"/>
  <c r="I6702" i="1"/>
  <c r="I6707" i="1"/>
  <c r="I6717" i="1"/>
  <c r="I6719" i="1"/>
  <c r="I6737" i="1"/>
  <c r="I6746" i="1"/>
  <c r="I6784" i="1"/>
  <c r="I6827" i="1"/>
  <c r="I6828" i="1"/>
  <c r="I6867" i="1"/>
  <c r="I6878" i="1"/>
  <c r="I6899" i="1"/>
  <c r="I6925" i="1"/>
  <c r="I6963" i="1"/>
  <c r="I6990" i="1"/>
  <c r="I6993" i="1"/>
  <c r="I7024" i="1"/>
  <c r="I7051" i="1"/>
  <c r="I7067" i="1"/>
  <c r="I7071" i="1"/>
  <c r="I7073" i="1"/>
  <c r="I7103" i="1"/>
  <c r="I7161" i="1"/>
  <c r="I7166" i="1"/>
  <c r="I7176" i="1"/>
  <c r="I7212" i="1"/>
  <c r="I7224" i="1"/>
  <c r="I7247" i="1"/>
  <c r="I7265" i="1"/>
  <c r="I7273" i="1"/>
  <c r="I7276" i="1"/>
  <c r="I7294" i="1"/>
  <c r="I7340" i="1"/>
  <c r="I7342" i="1"/>
  <c r="I7343" i="1"/>
  <c r="I7347" i="1"/>
  <c r="I7348" i="1"/>
  <c r="I7349" i="1"/>
  <c r="I7352" i="1"/>
  <c r="I7357" i="1"/>
  <c r="I7358" i="1"/>
  <c r="I7388" i="1"/>
  <c r="I7389" i="1"/>
  <c r="I7390" i="1"/>
  <c r="I7395" i="1"/>
  <c r="I7420" i="1"/>
  <c r="I7427" i="1"/>
  <c r="I7441" i="1"/>
  <c r="I7442" i="1"/>
  <c r="I7477" i="1"/>
  <c r="I7484" i="1"/>
  <c r="I7488" i="1"/>
  <c r="I7505" i="1"/>
  <c r="I7506" i="1"/>
  <c r="I7508" i="1"/>
  <c r="I7511" i="1"/>
  <c r="I7518" i="1"/>
  <c r="I7542" i="1"/>
  <c r="I7548" i="1"/>
  <c r="I7551" i="1"/>
  <c r="I7556" i="1"/>
  <c r="I7557" i="1"/>
  <c r="I7564" i="1"/>
  <c r="I7572" i="1"/>
  <c r="I7603" i="1"/>
  <c r="I7608" i="1"/>
  <c r="I7615" i="1"/>
  <c r="I7671" i="1"/>
  <c r="I7683" i="1"/>
  <c r="I7691" i="1"/>
  <c r="I7706" i="1"/>
  <c r="I7723" i="1"/>
  <c r="I7754" i="1"/>
  <c r="I7802" i="1"/>
  <c r="I7809" i="1"/>
  <c r="I7837" i="1"/>
  <c r="I7860" i="1"/>
  <c r="I7870" i="1"/>
  <c r="I7874" i="1"/>
  <c r="I7889" i="1"/>
  <c r="I7905" i="1"/>
  <c r="I7962" i="1"/>
  <c r="I7965" i="1"/>
  <c r="I7977" i="1"/>
  <c r="I7981" i="1"/>
  <c r="I7990" i="1"/>
  <c r="I7995" i="1"/>
  <c r="I8019" i="1"/>
  <c r="I8022" i="1"/>
  <c r="I8032" i="1"/>
  <c r="I8035" i="1"/>
  <c r="I8052" i="1"/>
  <c r="I8056" i="1"/>
  <c r="I8067" i="1"/>
  <c r="I8083" i="1"/>
  <c r="I8142" i="1"/>
  <c r="I8179" i="1"/>
  <c r="I8192" i="1"/>
  <c r="I8208" i="1"/>
  <c r="I8234" i="1"/>
  <c r="I8290" i="1"/>
  <c r="I8291" i="1"/>
  <c r="I8325" i="1"/>
  <c r="I8328" i="1"/>
  <c r="I8357" i="1"/>
  <c r="I8360" i="1"/>
  <c r="I8366" i="1"/>
  <c r="I8370" i="1"/>
  <c r="I8377" i="1"/>
  <c r="I8396" i="1"/>
  <c r="I8403" i="1"/>
  <c r="I8413" i="1"/>
  <c r="I8429" i="1"/>
  <c r="I8434" i="1"/>
  <c r="I8436" i="1"/>
  <c r="I8447" i="1"/>
  <c r="I8451" i="1"/>
  <c r="I8456" i="1"/>
  <c r="I8464" i="1"/>
  <c r="I8478" i="1"/>
  <c r="I8503" i="1"/>
  <c r="I8520" i="1"/>
  <c r="I8522" i="1"/>
  <c r="I8529" i="1"/>
  <c r="I8532" i="1"/>
  <c r="I8541" i="1"/>
  <c r="I8556" i="1"/>
  <c r="I8565" i="1"/>
  <c r="I8643" i="1"/>
  <c r="I8653" i="1"/>
  <c r="I8672" i="1"/>
  <c r="I8673" i="1"/>
  <c r="I8693" i="1"/>
  <c r="I8695" i="1"/>
  <c r="I8712" i="1"/>
  <c r="I8720" i="1"/>
  <c r="I8721" i="1"/>
  <c r="I8726" i="1"/>
  <c r="I8731" i="1"/>
  <c r="I8733" i="1"/>
  <c r="I8746" i="1"/>
  <c r="I8779" i="1"/>
  <c r="I8782" i="1"/>
  <c r="I8787" i="1"/>
  <c r="I8792" i="1"/>
  <c r="I8850" i="1"/>
  <c r="I8856" i="1"/>
  <c r="I8858" i="1"/>
  <c r="I8872" i="1"/>
  <c r="I8898" i="1"/>
  <c r="I8909" i="1"/>
  <c r="I8923" i="1"/>
  <c r="I8955" i="1"/>
  <c r="I8971" i="1"/>
  <c r="I8980" i="1"/>
  <c r="I8997" i="1"/>
  <c r="I9007" i="1"/>
  <c r="I9039" i="1"/>
  <c r="I9054" i="1"/>
  <c r="I9058" i="1"/>
  <c r="I9060" i="1"/>
  <c r="I9071" i="1"/>
  <c r="I9108" i="1"/>
  <c r="I9111" i="1"/>
  <c r="I9113" i="1"/>
  <c r="I9123" i="1"/>
  <c r="I9125" i="1"/>
  <c r="I9133" i="1"/>
  <c r="I9175" i="1"/>
  <c r="I9185" i="1"/>
  <c r="I9209" i="1"/>
  <c r="I9215" i="1"/>
  <c r="I9279" i="1"/>
  <c r="I9291" i="1"/>
  <c r="I9292" i="1"/>
  <c r="I9311" i="1"/>
  <c r="I9324" i="1"/>
  <c r="I9346" i="1"/>
  <c r="I9352" i="1"/>
  <c r="I9360" i="1"/>
  <c r="I9364" i="1"/>
  <c r="I9400" i="1"/>
  <c r="I9415" i="1"/>
  <c r="I9428" i="1"/>
  <c r="I9435" i="1"/>
  <c r="I9437" i="1"/>
  <c r="I9443" i="1"/>
  <c r="I9451" i="1"/>
  <c r="I9462" i="1"/>
  <c r="I9467" i="1"/>
  <c r="I9492" i="1"/>
  <c r="I9529" i="1"/>
  <c r="I9548" i="1"/>
  <c r="I9555" i="1"/>
  <c r="I9585" i="1"/>
  <c r="I9595" i="1"/>
  <c r="I9598" i="1"/>
  <c r="I9611" i="1"/>
  <c r="I9613" i="1"/>
  <c r="I9650" i="1"/>
  <c r="I9686" i="1"/>
  <c r="I9693" i="1"/>
  <c r="I9706" i="1"/>
  <c r="I9717" i="1"/>
  <c r="I9769" i="1"/>
  <c r="I9777" i="1"/>
  <c r="I9808" i="1"/>
  <c r="I9884" i="1"/>
  <c r="I9885" i="1"/>
  <c r="I9890" i="1"/>
  <c r="I9926" i="1"/>
  <c r="I9960" i="1"/>
  <c r="I9971" i="1"/>
  <c r="I9984" i="1"/>
  <c r="I18" i="1"/>
  <c r="I58" i="1"/>
  <c r="I60" i="1"/>
  <c r="I70" i="1"/>
  <c r="I95" i="1"/>
  <c r="I96" i="1"/>
  <c r="I98" i="1"/>
  <c r="I113" i="1"/>
  <c r="I153" i="1"/>
  <c r="I160" i="1"/>
  <c r="I173" i="1"/>
  <c r="I198" i="1"/>
  <c r="I207" i="1"/>
  <c r="I225" i="1"/>
  <c r="I227" i="1"/>
  <c r="I244" i="1"/>
  <c r="I257" i="1"/>
  <c r="I274" i="1"/>
  <c r="I297" i="1"/>
  <c r="I316" i="1"/>
  <c r="I318" i="1"/>
  <c r="I321" i="1"/>
  <c r="I377" i="1"/>
  <c r="I378" i="1"/>
  <c r="I382" i="1"/>
  <c r="I421" i="1"/>
  <c r="I466" i="1"/>
  <c r="I476" i="1"/>
  <c r="I478" i="1"/>
  <c r="I485" i="1"/>
  <c r="I491" i="1"/>
  <c r="I500" i="1"/>
  <c r="I501" i="1"/>
  <c r="I547" i="1"/>
  <c r="I570" i="1"/>
  <c r="I649" i="1"/>
  <c r="I652" i="1"/>
  <c r="I667" i="1"/>
  <c r="I670" i="1"/>
  <c r="I675" i="1"/>
  <c r="I692" i="1"/>
  <c r="I696" i="1"/>
  <c r="I703" i="1"/>
  <c r="I723" i="1"/>
  <c r="I768" i="1"/>
  <c r="I772" i="1"/>
  <c r="I779" i="1"/>
  <c r="I784" i="1"/>
  <c r="I819" i="1"/>
  <c r="I830" i="1"/>
  <c r="I833" i="1"/>
  <c r="I856" i="1"/>
  <c r="I880" i="1"/>
  <c r="I886" i="1"/>
  <c r="I896" i="1"/>
  <c r="I902" i="1"/>
  <c r="I932" i="1"/>
  <c r="I945" i="1"/>
  <c r="I951" i="1"/>
  <c r="I962" i="1"/>
  <c r="I980" i="1"/>
  <c r="I993" i="1"/>
  <c r="I999" i="1"/>
  <c r="I1009" i="1"/>
  <c r="I1050" i="1"/>
  <c r="I1052" i="1"/>
  <c r="I1091" i="1"/>
  <c r="I1104" i="1"/>
  <c r="I1123" i="1"/>
  <c r="I1134" i="1"/>
  <c r="I1144" i="1"/>
  <c r="I1176" i="1"/>
  <c r="I1209" i="1"/>
  <c r="I1211" i="1"/>
  <c r="I1213" i="1"/>
  <c r="I1225" i="1"/>
  <c r="I1236" i="1"/>
  <c r="I1261" i="1"/>
  <c r="I1262" i="1"/>
  <c r="I1302" i="1"/>
  <c r="I1337" i="1"/>
  <c r="I1338" i="1"/>
  <c r="I1339" i="1"/>
  <c r="I1345" i="1"/>
  <c r="I1356" i="1"/>
  <c r="I1365" i="1"/>
  <c r="I1379" i="1"/>
  <c r="I1453" i="1"/>
  <c r="I1505" i="1"/>
  <c r="I1541" i="1"/>
  <c r="I1542" i="1"/>
  <c r="I1553" i="1"/>
  <c r="I1590" i="1"/>
  <c r="I1602" i="1"/>
  <c r="I1610" i="1"/>
  <c r="I1625" i="1"/>
  <c r="I1629" i="1"/>
  <c r="I1630" i="1"/>
  <c r="I1643" i="1"/>
  <c r="I1666" i="1"/>
  <c r="I1697" i="1"/>
  <c r="I1709" i="1"/>
  <c r="I1732" i="1"/>
  <c r="I1735" i="1"/>
  <c r="I1749" i="1"/>
  <c r="I1751" i="1"/>
  <c r="I1768" i="1"/>
  <c r="I1773" i="1"/>
  <c r="I1785" i="1"/>
  <c r="I1801" i="1"/>
  <c r="I1810" i="1"/>
  <c r="I1821" i="1"/>
  <c r="I1864" i="1"/>
  <c r="I1878" i="1"/>
  <c r="I1885" i="1"/>
  <c r="I1889" i="1"/>
  <c r="I1894" i="1"/>
  <c r="I1928" i="1"/>
  <c r="I1953" i="1"/>
  <c r="I1964" i="1"/>
  <c r="I1983" i="1"/>
  <c r="I1984" i="1"/>
  <c r="I2001" i="1"/>
  <c r="I2043" i="1"/>
  <c r="I2074" i="1"/>
  <c r="I2082" i="1"/>
  <c r="I2094" i="1"/>
  <c r="I2096" i="1"/>
  <c r="I2099" i="1"/>
  <c r="I2123" i="1"/>
  <c r="I2130" i="1"/>
  <c r="I2134" i="1"/>
  <c r="I2160" i="1"/>
  <c r="I2166" i="1"/>
  <c r="I2168" i="1"/>
  <c r="I2173" i="1"/>
  <c r="I2185" i="1"/>
  <c r="I2196" i="1"/>
  <c r="I2220" i="1"/>
  <c r="I2226" i="1"/>
  <c r="I2249" i="1"/>
  <c r="I2269" i="1"/>
  <c r="I2290" i="1"/>
  <c r="I2320" i="1"/>
  <c r="I2337" i="1"/>
  <c r="I2360" i="1"/>
  <c r="I2411" i="1"/>
  <c r="I2416" i="1"/>
  <c r="I2437" i="1"/>
  <c r="I2441" i="1"/>
  <c r="I2452" i="1"/>
  <c r="I2465" i="1"/>
  <c r="I2472" i="1"/>
  <c r="I2489" i="1"/>
  <c r="I2508" i="1"/>
  <c r="I2512" i="1"/>
  <c r="I2538" i="1"/>
  <c r="I2547" i="1"/>
  <c r="I2558" i="1"/>
  <c r="I2562" i="1"/>
  <c r="I2568" i="1"/>
  <c r="I2572" i="1"/>
  <c r="I2579" i="1"/>
  <c r="I2593" i="1"/>
  <c r="I2598" i="1"/>
  <c r="I2616" i="1"/>
  <c r="I2618" i="1"/>
  <c r="I2667" i="1"/>
  <c r="I2669" i="1"/>
  <c r="I2676" i="1"/>
  <c r="I2686" i="1"/>
  <c r="I2702" i="1"/>
  <c r="I2707" i="1"/>
  <c r="I2710" i="1"/>
  <c r="I2715" i="1"/>
  <c r="I2727" i="1"/>
  <c r="I2728" i="1"/>
  <c r="I2759" i="1"/>
  <c r="I2760" i="1"/>
  <c r="I2765" i="1"/>
  <c r="I2779" i="1"/>
  <c r="I2806" i="1"/>
  <c r="I2845" i="1"/>
  <c r="I2877" i="1"/>
  <c r="I2917" i="1"/>
  <c r="I2918" i="1"/>
  <c r="I2920" i="1"/>
  <c r="I2990" i="1"/>
  <c r="I3007" i="1"/>
  <c r="I3072" i="1"/>
  <c r="I3075" i="1"/>
  <c r="I3095" i="1"/>
  <c r="I3112" i="1"/>
  <c r="I3118" i="1"/>
  <c r="I3125" i="1"/>
  <c r="I3128" i="1"/>
  <c r="I3130" i="1"/>
  <c r="I3132" i="1"/>
  <c r="I3150" i="1"/>
  <c r="I3152" i="1"/>
  <c r="I3245" i="1"/>
  <c r="I3269" i="1"/>
  <c r="I3280" i="1"/>
  <c r="I3293" i="1"/>
  <c r="I3307" i="1"/>
  <c r="I3336" i="1"/>
  <c r="I3341" i="1"/>
  <c r="I3368" i="1"/>
  <c r="I3387" i="1"/>
  <c r="I3395" i="1"/>
  <c r="I3402" i="1"/>
  <c r="I3417" i="1"/>
  <c r="I3420" i="1"/>
  <c r="I3461" i="1"/>
  <c r="I3470" i="1"/>
  <c r="I3496" i="1"/>
  <c r="I3523" i="1"/>
  <c r="I3524" i="1"/>
  <c r="I3527" i="1"/>
  <c r="I3534" i="1"/>
  <c r="I3580" i="1"/>
  <c r="I3631" i="1"/>
  <c r="I3642" i="1"/>
  <c r="I3651" i="1"/>
  <c r="I3702" i="1"/>
  <c r="I3722" i="1"/>
  <c r="I3728" i="1"/>
  <c r="I3731" i="1"/>
  <c r="I3748" i="1"/>
  <c r="I3789" i="1"/>
  <c r="I3815" i="1"/>
  <c r="I3870" i="1"/>
  <c r="I3879" i="1"/>
  <c r="I3891" i="1"/>
  <c r="I3914" i="1"/>
  <c r="I3943" i="1"/>
  <c r="I3972" i="1"/>
  <c r="I3986" i="1"/>
  <c r="I3992" i="1"/>
  <c r="I3993" i="1"/>
  <c r="I4061" i="1"/>
  <c r="I4091" i="1"/>
  <c r="I4097" i="1"/>
  <c r="I4131" i="1"/>
  <c r="I4151" i="1"/>
  <c r="I4158" i="1"/>
  <c r="I4181" i="1"/>
  <c r="I4187" i="1"/>
  <c r="I4199" i="1"/>
  <c r="I4231" i="1"/>
  <c r="I4238" i="1"/>
  <c r="I4254" i="1"/>
  <c r="I4256" i="1"/>
  <c r="I4277" i="1"/>
  <c r="I4304" i="1"/>
  <c r="I4312" i="1"/>
  <c r="I4317" i="1"/>
  <c r="I4345" i="1"/>
  <c r="I4365" i="1"/>
  <c r="I4393" i="1"/>
  <c r="I4423" i="1"/>
  <c r="I4437" i="1"/>
  <c r="I4447" i="1"/>
  <c r="I4461" i="1"/>
  <c r="I4500" i="1"/>
  <c r="I4513" i="1"/>
  <c r="I4532" i="1"/>
  <c r="I4559" i="1"/>
  <c r="I4578" i="1"/>
  <c r="I4665" i="1"/>
  <c r="I4668" i="1"/>
  <c r="I4677" i="1"/>
  <c r="I4678" i="1"/>
  <c r="I4717" i="1"/>
  <c r="I4725" i="1"/>
  <c r="I4739" i="1"/>
  <c r="I4755" i="1"/>
  <c r="I4775" i="1"/>
  <c r="I4777" i="1"/>
  <c r="I4795" i="1"/>
  <c r="I4805" i="1"/>
  <c r="I4825" i="1"/>
  <c r="I4848" i="1"/>
  <c r="I4858" i="1"/>
  <c r="I4860" i="1"/>
  <c r="I4866" i="1"/>
  <c r="I4884" i="1"/>
  <c r="I4903" i="1"/>
  <c r="I4948" i="1"/>
  <c r="I4952" i="1"/>
  <c r="I4965" i="1"/>
  <c r="I4966" i="1"/>
  <c r="I4967" i="1"/>
  <c r="I4977" i="1"/>
  <c r="I5012" i="1"/>
  <c r="I5032" i="1"/>
  <c r="I5041" i="1"/>
  <c r="I5047" i="1"/>
  <c r="I5050" i="1"/>
  <c r="I5064" i="1"/>
  <c r="I5069" i="1"/>
  <c r="I5077" i="1"/>
  <c r="I5088" i="1"/>
  <c r="I5097" i="1"/>
  <c r="I5135" i="1"/>
  <c r="I5149" i="1"/>
  <c r="I5151" i="1"/>
  <c r="I5152" i="1"/>
  <c r="I5178" i="1"/>
  <c r="I5190" i="1"/>
  <c r="I5220" i="1"/>
  <c r="I5221" i="1"/>
  <c r="I5240" i="1"/>
  <c r="I5252" i="1"/>
  <c r="I5260" i="1"/>
  <c r="I5295" i="1"/>
  <c r="I5311" i="1"/>
  <c r="I5347" i="1"/>
  <c r="I5359" i="1"/>
  <c r="I5390" i="1"/>
  <c r="I5409" i="1"/>
  <c r="I5424" i="1"/>
  <c r="I5483" i="1"/>
  <c r="I5484" i="1"/>
  <c r="I5515" i="1"/>
  <c r="I5519" i="1"/>
  <c r="I5531" i="1"/>
  <c r="I5540" i="1"/>
  <c r="I5552" i="1"/>
  <c r="I5566" i="1"/>
  <c r="I5576" i="1"/>
  <c r="I5598" i="1"/>
  <c r="I5600" i="1"/>
  <c r="I5622" i="1"/>
  <c r="I5624" i="1"/>
  <c r="I5643" i="1"/>
  <c r="I5657" i="1"/>
  <c r="I5709" i="1"/>
  <c r="I5731" i="1"/>
  <c r="I5750" i="1"/>
  <c r="I5752" i="1"/>
  <c r="I5757" i="1"/>
  <c r="I5760" i="1"/>
  <c r="I5775" i="1"/>
  <c r="I5780" i="1"/>
  <c r="I5782" i="1"/>
  <c r="I5825" i="1"/>
  <c r="I5839" i="1"/>
  <c r="I5864" i="1"/>
  <c r="I5895" i="1"/>
  <c r="I5896" i="1"/>
  <c r="I5927" i="1"/>
  <c r="I5934" i="1"/>
  <c r="I5959" i="1"/>
  <c r="I5977" i="1"/>
  <c r="I5982" i="1"/>
  <c r="I6049" i="1"/>
  <c r="I6082" i="1"/>
  <c r="I6104" i="1"/>
  <c r="I6123" i="1"/>
  <c r="I6128" i="1"/>
  <c r="I6135" i="1"/>
  <c r="I6226" i="1"/>
  <c r="I6233" i="1"/>
  <c r="I6242" i="1"/>
  <c r="I6243" i="1"/>
  <c r="I6249" i="1"/>
  <c r="I6280" i="1"/>
  <c r="I6289" i="1"/>
  <c r="I6322" i="1"/>
  <c r="I6323" i="1"/>
  <c r="I6333" i="1"/>
  <c r="I6339" i="1"/>
  <c r="I6350" i="1"/>
  <c r="I6355" i="1"/>
  <c r="I6382" i="1"/>
  <c r="I6402" i="1"/>
  <c r="I6406" i="1"/>
  <c r="I6432" i="1"/>
  <c r="I6451" i="1"/>
  <c r="I6467" i="1"/>
  <c r="I6469" i="1"/>
  <c r="I6470" i="1"/>
  <c r="I6505" i="1"/>
  <c r="I6530" i="1"/>
  <c r="I6545" i="1"/>
  <c r="I6581" i="1"/>
  <c r="I6608" i="1"/>
  <c r="I6613" i="1"/>
  <c r="I6616" i="1"/>
  <c r="I6643" i="1"/>
  <c r="I6648" i="1"/>
  <c r="I6652" i="1"/>
  <c r="I6694" i="1"/>
  <c r="I6718" i="1"/>
  <c r="I6741" i="1"/>
  <c r="I6793" i="1"/>
  <c r="I6796" i="1"/>
  <c r="I6797" i="1"/>
  <c r="I6813" i="1"/>
  <c r="I6837" i="1"/>
  <c r="I6874" i="1"/>
  <c r="I6913" i="1"/>
  <c r="I6922" i="1"/>
  <c r="I6926" i="1"/>
  <c r="I6964" i="1"/>
  <c r="I6969" i="1"/>
  <c r="I6975" i="1"/>
  <c r="I6980" i="1"/>
  <c r="I6987" i="1"/>
  <c r="I6998" i="1"/>
  <c r="I7025" i="1"/>
  <c r="I7034" i="1"/>
  <c r="I7137" i="1"/>
  <c r="I7143" i="1"/>
  <c r="I7145" i="1"/>
  <c r="I7159" i="1"/>
  <c r="I7213" i="1"/>
  <c r="I7236" i="1"/>
  <c r="I7250" i="1"/>
  <c r="I7252" i="1"/>
  <c r="I7255" i="1"/>
  <c r="I7288" i="1"/>
  <c r="I7291" i="1"/>
  <c r="I7299" i="1"/>
  <c r="I7301" i="1"/>
  <c r="I7324" i="1"/>
  <c r="I7326" i="1"/>
  <c r="I7329" i="1"/>
  <c r="I7350" i="1"/>
  <c r="I7370" i="1"/>
  <c r="I7372" i="1"/>
  <c r="I7379" i="1"/>
  <c r="I7432" i="1"/>
  <c r="I7447" i="1"/>
  <c r="I7451" i="1"/>
  <c r="I7456" i="1"/>
  <c r="I7461" i="1"/>
  <c r="I7490" i="1"/>
  <c r="I7529" i="1"/>
  <c r="I7537" i="1"/>
  <c r="I7552" i="1"/>
  <c r="I7554" i="1"/>
  <c r="I7569" i="1"/>
  <c r="I7583" i="1"/>
  <c r="I7612" i="1"/>
  <c r="I7621" i="1"/>
  <c r="I7638" i="1"/>
  <c r="I7645" i="1"/>
  <c r="I7721" i="1"/>
  <c r="I7733" i="1"/>
  <c r="I7797" i="1"/>
  <c r="I7806" i="1"/>
  <c r="I7825" i="1"/>
  <c r="I7827" i="1"/>
  <c r="I7856" i="1"/>
  <c r="I7882" i="1"/>
  <c r="I7884" i="1"/>
  <c r="I7888" i="1"/>
  <c r="I7909" i="1"/>
  <c r="I7951" i="1"/>
  <c r="I7964" i="1"/>
  <c r="I7970" i="1"/>
  <c r="I8026" i="1"/>
  <c r="I8087" i="1"/>
  <c r="I8094" i="1"/>
  <c r="I8111" i="1"/>
  <c r="I8112" i="1"/>
  <c r="I8127" i="1"/>
  <c r="I8145" i="1"/>
  <c r="I8164" i="1"/>
  <c r="I8177" i="1"/>
  <c r="I8200" i="1"/>
  <c r="I8204" i="1"/>
  <c r="I8225" i="1"/>
  <c r="I8233" i="1"/>
  <c r="I8257" i="1"/>
  <c r="I8282" i="1"/>
  <c r="I8312" i="1"/>
  <c r="I8320" i="1"/>
  <c r="I8322" i="1"/>
  <c r="I8330" i="1"/>
  <c r="I8333" i="1"/>
  <c r="I8368" i="1"/>
  <c r="I8428" i="1"/>
  <c r="I8440" i="1"/>
  <c r="I8450" i="1"/>
  <c r="I8458" i="1"/>
  <c r="I8530" i="1"/>
  <c r="I8578" i="1"/>
  <c r="I8590" i="1"/>
  <c r="I8614" i="1"/>
  <c r="I8623" i="1"/>
  <c r="I8629" i="1"/>
  <c r="I8631" i="1"/>
  <c r="I8652" i="1"/>
  <c r="I8665" i="1"/>
  <c r="I8687" i="1"/>
  <c r="I8747" i="1"/>
  <c r="I8757" i="1"/>
  <c r="I8800" i="1"/>
  <c r="I8829" i="1"/>
  <c r="I8843" i="1"/>
  <c r="I8886" i="1"/>
  <c r="I8897" i="1"/>
  <c r="I8902" i="1"/>
  <c r="I8910" i="1"/>
  <c r="I8911" i="1"/>
  <c r="I8914" i="1"/>
  <c r="I8943" i="1"/>
  <c r="I8953" i="1"/>
  <c r="I8978" i="1"/>
  <c r="I8985" i="1"/>
  <c r="I8989" i="1"/>
  <c r="I8990" i="1"/>
  <c r="I9000" i="1"/>
  <c r="I9034" i="1"/>
  <c r="I9063" i="1"/>
  <c r="I9067" i="1"/>
  <c r="I9070" i="1"/>
  <c r="I9081" i="1"/>
  <c r="I9105" i="1"/>
  <c r="I9109" i="1"/>
  <c r="I9114" i="1"/>
  <c r="I9151" i="1"/>
  <c r="I9169" i="1"/>
  <c r="I9187" i="1"/>
  <c r="I9192" i="1"/>
  <c r="I9226" i="1"/>
  <c r="I9244" i="1"/>
  <c r="I9258" i="1"/>
  <c r="I9317" i="1"/>
  <c r="I9341" i="1"/>
  <c r="I9343" i="1"/>
  <c r="I9363" i="1"/>
  <c r="I9390" i="1"/>
  <c r="I9424" i="1"/>
  <c r="I9426" i="1"/>
  <c r="I9480" i="1"/>
  <c r="I9486" i="1"/>
  <c r="I9497" i="1"/>
  <c r="I9518" i="1"/>
  <c r="I9530" i="1"/>
  <c r="I9541" i="1"/>
  <c r="I9563" i="1"/>
  <c r="I9614" i="1"/>
  <c r="I9626" i="1"/>
  <c r="I9639" i="1"/>
  <c r="I9642" i="1"/>
  <c r="I9643" i="1"/>
  <c r="I9655" i="1"/>
  <c r="I9656" i="1"/>
  <c r="I9659" i="1"/>
  <c r="I9663" i="1"/>
  <c r="I9675" i="1"/>
  <c r="I9698" i="1"/>
  <c r="I9707" i="1"/>
  <c r="I9721" i="1"/>
  <c r="I9780" i="1"/>
  <c r="I9818" i="1"/>
  <c r="I9831" i="1"/>
  <c r="I9834" i="1"/>
  <c r="I9851" i="1"/>
  <c r="I9858" i="1"/>
  <c r="I9860" i="1"/>
  <c r="I9864" i="1"/>
  <c r="I9868" i="1"/>
  <c r="I9895" i="1"/>
  <c r="I9927" i="1"/>
  <c r="I9953" i="1"/>
  <c r="I9957" i="1"/>
  <c r="I9975" i="1"/>
  <c r="I9992" i="1"/>
  <c r="I20" i="1"/>
  <c r="I33" i="1"/>
  <c r="I37" i="1"/>
  <c r="I41" i="1"/>
  <c r="I47" i="1"/>
  <c r="I51" i="1"/>
  <c r="I52" i="1"/>
  <c r="I55" i="1"/>
  <c r="I99" i="1"/>
  <c r="I100" i="1"/>
  <c r="I106" i="1"/>
  <c r="I109" i="1"/>
  <c r="I135" i="1"/>
  <c r="I139" i="1"/>
  <c r="I174" i="1"/>
  <c r="I181" i="1"/>
  <c r="I186" i="1"/>
  <c r="I235" i="1"/>
  <c r="I252" i="1"/>
  <c r="I255" i="1"/>
  <c r="I260" i="1"/>
  <c r="I315" i="1"/>
  <c r="I317" i="1"/>
  <c r="I331" i="1"/>
  <c r="I338" i="1"/>
  <c r="I340" i="1"/>
  <c r="I350" i="1"/>
  <c r="I360" i="1"/>
  <c r="I372" i="1"/>
  <c r="I386" i="1"/>
  <c r="I455" i="1"/>
  <c r="I471" i="1"/>
  <c r="I483" i="1"/>
  <c r="I497" i="1"/>
  <c r="I502" i="1"/>
  <c r="I518" i="1"/>
  <c r="I537" i="1"/>
  <c r="I573" i="1"/>
  <c r="I583" i="1"/>
  <c r="I588" i="1"/>
  <c r="I603" i="1"/>
  <c r="I618" i="1"/>
  <c r="I625" i="1"/>
  <c r="I639" i="1"/>
  <c r="I642" i="1"/>
  <c r="I643" i="1"/>
  <c r="I650" i="1"/>
  <c r="I666" i="1"/>
  <c r="I676" i="1"/>
  <c r="I682" i="1"/>
  <c r="I686" i="1"/>
  <c r="I721" i="1"/>
  <c r="I730" i="1"/>
  <c r="I736" i="1"/>
  <c r="I762" i="1"/>
  <c r="I774" i="1"/>
  <c r="I775" i="1"/>
  <c r="I808" i="1"/>
  <c r="I811" i="1"/>
  <c r="I818" i="1"/>
  <c r="I862" i="1"/>
  <c r="I911" i="1"/>
  <c r="I927" i="1"/>
  <c r="I949" i="1"/>
  <c r="I956" i="1"/>
  <c r="I974" i="1"/>
  <c r="I981" i="1"/>
  <c r="I986" i="1"/>
  <c r="I992" i="1"/>
  <c r="I1008" i="1"/>
  <c r="I1032" i="1"/>
  <c r="I1039" i="1"/>
  <c r="I1061" i="1"/>
  <c r="I1066" i="1"/>
  <c r="I1083" i="1"/>
  <c r="I1100" i="1"/>
  <c r="I1102" i="1"/>
  <c r="I1129" i="1"/>
  <c r="I1130" i="1"/>
  <c r="I1158" i="1"/>
  <c r="I1166" i="1"/>
  <c r="I1187" i="1"/>
  <c r="I1195" i="1"/>
  <c r="I1204" i="1"/>
  <c r="I1212" i="1"/>
  <c r="I1228" i="1"/>
  <c r="I1250" i="1"/>
  <c r="I1295" i="1"/>
  <c r="I1310" i="1"/>
  <c r="I1313" i="1"/>
  <c r="I1323" i="1"/>
  <c r="I1335" i="1"/>
  <c r="I1348" i="1"/>
  <c r="I1352" i="1"/>
  <c r="I1375" i="1"/>
  <c r="I1411" i="1"/>
  <c r="I1435" i="1"/>
  <c r="I1462" i="1"/>
  <c r="I1479" i="1"/>
  <c r="I1481" i="1"/>
  <c r="I1489" i="1"/>
  <c r="I1508" i="1"/>
  <c r="I1521" i="1"/>
  <c r="I1544" i="1"/>
  <c r="I1558" i="1"/>
  <c r="I1581" i="1"/>
  <c r="I1583" i="1"/>
  <c r="I1585" i="1"/>
  <c r="I1589" i="1"/>
  <c r="I1622" i="1"/>
  <c r="I1639" i="1"/>
  <c r="I1664" i="1"/>
  <c r="I1671" i="1"/>
  <c r="I1674" i="1"/>
  <c r="I1683" i="1"/>
  <c r="I1734" i="1"/>
  <c r="I1736" i="1"/>
  <c r="I1737" i="1"/>
  <c r="I1750" i="1"/>
  <c r="I1757" i="1"/>
  <c r="I1789" i="1"/>
  <c r="I1824" i="1"/>
  <c r="I1836" i="1"/>
  <c r="I1844" i="1"/>
  <c r="I1877" i="1"/>
  <c r="I1883" i="1"/>
  <c r="I1903" i="1"/>
  <c r="I1917" i="1"/>
  <c r="I1923" i="1"/>
  <c r="I1926" i="1"/>
  <c r="I1947" i="1"/>
  <c r="I1952" i="1"/>
  <c r="I1982" i="1"/>
  <c r="I2034" i="1"/>
  <c r="I2079" i="1"/>
  <c r="I2089" i="1"/>
  <c r="I2107" i="1"/>
  <c r="I2108" i="1"/>
  <c r="I2119" i="1"/>
  <c r="I2133" i="1"/>
  <c r="I2155" i="1"/>
  <c r="I2156" i="1"/>
  <c r="I2163" i="1"/>
  <c r="I2165" i="1"/>
  <c r="I2186" i="1"/>
  <c r="I2190" i="1"/>
  <c r="I2192" i="1"/>
  <c r="I2194" i="1"/>
  <c r="I2217" i="1"/>
  <c r="I2221" i="1"/>
  <c r="I2228" i="1"/>
  <c r="I2238" i="1"/>
  <c r="I2258" i="1"/>
  <c r="I2280" i="1"/>
  <c r="I2295" i="1"/>
  <c r="I2308" i="1"/>
  <c r="I2311" i="1"/>
  <c r="I2330" i="1"/>
  <c r="I2362" i="1"/>
  <c r="I2365" i="1"/>
  <c r="I2414" i="1"/>
  <c r="I2428" i="1"/>
  <c r="I2431" i="1"/>
  <c r="I2436" i="1"/>
  <c r="I2456" i="1"/>
  <c r="I2460" i="1"/>
  <c r="I2469" i="1"/>
  <c r="I2476" i="1"/>
  <c r="I2499" i="1"/>
  <c r="I2500" i="1"/>
  <c r="I2501" i="1"/>
  <c r="I2522" i="1"/>
  <c r="I2525" i="1"/>
  <c r="I2540" i="1"/>
  <c r="I2553" i="1"/>
  <c r="I2561" i="1"/>
  <c r="I2563" i="1"/>
  <c r="I2577" i="1"/>
  <c r="I2592" i="1"/>
  <c r="I2621" i="1"/>
  <c r="I2637" i="1"/>
  <c r="I2643" i="1"/>
  <c r="I2651" i="1"/>
  <c r="I2670" i="1"/>
  <c r="I2677" i="1"/>
  <c r="I2681" i="1"/>
  <c r="I2696" i="1"/>
  <c r="I2701" i="1"/>
  <c r="I2714" i="1"/>
  <c r="I2750" i="1"/>
  <c r="I2764" i="1"/>
  <c r="I2770" i="1"/>
  <c r="I2772" i="1"/>
  <c r="I2810" i="1"/>
  <c r="I2820" i="1"/>
  <c r="I2828" i="1"/>
  <c r="I2838" i="1"/>
  <c r="I2844" i="1"/>
  <c r="I2849" i="1"/>
  <c r="I2868" i="1"/>
  <c r="I2901" i="1"/>
  <c r="I2934" i="1"/>
  <c r="I2943" i="1"/>
  <c r="I2944" i="1"/>
  <c r="I2947" i="1"/>
  <c r="I2952" i="1"/>
  <c r="I2988" i="1"/>
  <c r="I3040" i="1"/>
  <c r="I3042" i="1"/>
  <c r="I3046" i="1"/>
  <c r="I3048" i="1"/>
  <c r="I3070" i="1"/>
  <c r="I3087" i="1"/>
  <c r="I3103" i="1"/>
  <c r="I3141" i="1"/>
  <c r="I3183" i="1"/>
  <c r="I3192" i="1"/>
  <c r="I3209" i="1"/>
  <c r="I3229" i="1"/>
  <c r="I3237" i="1"/>
  <c r="I3247" i="1"/>
  <c r="I3260" i="1"/>
  <c r="I3275" i="1"/>
  <c r="I3283" i="1"/>
  <c r="I3335" i="1"/>
  <c r="I3346" i="1"/>
  <c r="I3367" i="1"/>
  <c r="I3370" i="1"/>
  <c r="I3374" i="1"/>
  <c r="I3375" i="1"/>
  <c r="I3391" i="1"/>
  <c r="I3399" i="1"/>
  <c r="I3404" i="1"/>
  <c r="I3458" i="1"/>
  <c r="I3493" i="1"/>
  <c r="I3536" i="1"/>
  <c r="I3556" i="1"/>
  <c r="I3579" i="1"/>
  <c r="I3663" i="1"/>
  <c r="I3679" i="1"/>
  <c r="I3686" i="1"/>
  <c r="I3705" i="1"/>
  <c r="I3710" i="1"/>
  <c r="I3736" i="1"/>
  <c r="I3739" i="1"/>
  <c r="I3776" i="1"/>
  <c r="I3779" i="1"/>
  <c r="I3804" i="1"/>
  <c r="I3805" i="1"/>
  <c r="I3810" i="1"/>
  <c r="I3814" i="1"/>
  <c r="I3830" i="1"/>
  <c r="I3837" i="1"/>
  <c r="I3894" i="1"/>
  <c r="I3913" i="1"/>
  <c r="I3915" i="1"/>
  <c r="I3935" i="1"/>
  <c r="I3946" i="1"/>
  <c r="I3957" i="1"/>
  <c r="I3987" i="1"/>
  <c r="I4006" i="1"/>
  <c r="I4015" i="1"/>
  <c r="I4021" i="1"/>
  <c r="I4029" i="1"/>
  <c r="I4039" i="1"/>
  <c r="I4052" i="1"/>
  <c r="I4054" i="1"/>
  <c r="I4068" i="1"/>
  <c r="I4070" i="1"/>
  <c r="I4089" i="1"/>
  <c r="I4095" i="1"/>
  <c r="I4098" i="1"/>
  <c r="I4100" i="1"/>
  <c r="I4130" i="1"/>
  <c r="I4147" i="1"/>
  <c r="I4149" i="1"/>
  <c r="I4168" i="1"/>
  <c r="I4193" i="1"/>
  <c r="I4207" i="1"/>
  <c r="I4215" i="1"/>
  <c r="I4230" i="1"/>
  <c r="I4259" i="1"/>
  <c r="I4275" i="1"/>
  <c r="I4280" i="1"/>
  <c r="I4287" i="1"/>
  <c r="I4294" i="1"/>
  <c r="I4316" i="1"/>
  <c r="I4319" i="1"/>
  <c r="I4330" i="1"/>
  <c r="I4359" i="1"/>
  <c r="I4375" i="1"/>
  <c r="I4377" i="1"/>
  <c r="I4386" i="1"/>
  <c r="I4396" i="1"/>
  <c r="I4408" i="1"/>
  <c r="I4435" i="1"/>
  <c r="I4436" i="1"/>
  <c r="I4438" i="1"/>
  <c r="I4469" i="1"/>
  <c r="I4486" i="1"/>
  <c r="I4488" i="1"/>
  <c r="I4493" i="1"/>
  <c r="I4499" i="1"/>
  <c r="I4507" i="1"/>
  <c r="I4529" i="1"/>
  <c r="I4600" i="1"/>
  <c r="I4659" i="1"/>
  <c r="I4680" i="1"/>
  <c r="I4719" i="1"/>
  <c r="I4723" i="1"/>
  <c r="I4747" i="1"/>
  <c r="I4779" i="1"/>
  <c r="I4785" i="1"/>
  <c r="I4837" i="1"/>
  <c r="I4840" i="1"/>
  <c r="I4856" i="1"/>
  <c r="I4867" i="1"/>
  <c r="I4925" i="1"/>
  <c r="I4927" i="1"/>
  <c r="I4959" i="1"/>
  <c r="I4963" i="1"/>
  <c r="I4988" i="1"/>
  <c r="I5007" i="1"/>
  <c r="I5019" i="1"/>
  <c r="I5078" i="1"/>
  <c r="I5098" i="1"/>
  <c r="I5111" i="1"/>
  <c r="I5117" i="1"/>
  <c r="I5132" i="1"/>
  <c r="I5140" i="1"/>
  <c r="I5144" i="1"/>
  <c r="I5218" i="1"/>
  <c r="I5225" i="1"/>
  <c r="I5279" i="1"/>
  <c r="I5309" i="1"/>
  <c r="I5346" i="1"/>
  <c r="I5349" i="1"/>
  <c r="I5353" i="1"/>
  <c r="I5356" i="1"/>
  <c r="I5364" i="1"/>
  <c r="I5391" i="1"/>
  <c r="I5408" i="1"/>
  <c r="I5421" i="1"/>
  <c r="I5427" i="1"/>
  <c r="I5494" i="1"/>
  <c r="I5500" i="1"/>
  <c r="I5513" i="1"/>
  <c r="I5514" i="1"/>
  <c r="I5518" i="1"/>
  <c r="I5523" i="1"/>
  <c r="I5525" i="1"/>
  <c r="I5546" i="1"/>
  <c r="I5548" i="1"/>
  <c r="I5593" i="1"/>
  <c r="I5613" i="1"/>
  <c r="I5623" i="1"/>
  <c r="I5635" i="1"/>
  <c r="I5684" i="1"/>
  <c r="I5789" i="1"/>
  <c r="I5805" i="1"/>
  <c r="I5818" i="1"/>
  <c r="I5828" i="1"/>
  <c r="I5837" i="1"/>
  <c r="I5853" i="1"/>
  <c r="I5869" i="1"/>
  <c r="I5870" i="1"/>
  <c r="I5884" i="1"/>
  <c r="I5893" i="1"/>
  <c r="I5897" i="1"/>
  <c r="I5922" i="1"/>
  <c r="I5924" i="1"/>
  <c r="I5947" i="1"/>
  <c r="I5956" i="1"/>
  <c r="I5967" i="1"/>
  <c r="I5970" i="1"/>
  <c r="I6011" i="1"/>
  <c r="I6023" i="1"/>
  <c r="I6055" i="1"/>
  <c r="I6063" i="1"/>
  <c r="I6077" i="1"/>
  <c r="I6078" i="1"/>
  <c r="I6081" i="1"/>
  <c r="I6119" i="1"/>
  <c r="I6145" i="1"/>
  <c r="I6184" i="1"/>
  <c r="I6217" i="1"/>
  <c r="I6247" i="1"/>
  <c r="I6252" i="1"/>
  <c r="I6263" i="1"/>
  <c r="I6284" i="1"/>
  <c r="I6292" i="1"/>
  <c r="I6325" i="1"/>
  <c r="I6327" i="1"/>
  <c r="I6358" i="1"/>
  <c r="I6365" i="1"/>
  <c r="I6397" i="1"/>
  <c r="I6400" i="1"/>
  <c r="I6401" i="1"/>
  <c r="I6423" i="1"/>
  <c r="I6428" i="1"/>
  <c r="I6439" i="1"/>
  <c r="I6473" i="1"/>
  <c r="I6490" i="1"/>
  <c r="I6504" i="1"/>
  <c r="I6508" i="1"/>
  <c r="I6531" i="1"/>
  <c r="I6532" i="1"/>
  <c r="I6538" i="1"/>
  <c r="I6557" i="1"/>
  <c r="I6568" i="1"/>
  <c r="I6578" i="1"/>
  <c r="I6593" i="1"/>
  <c r="I6604" i="1"/>
  <c r="I6607" i="1"/>
  <c r="I6630" i="1"/>
  <c r="I6635" i="1"/>
  <c r="I6638" i="1"/>
  <c r="I6645" i="1"/>
  <c r="I6651" i="1"/>
  <c r="I6656" i="1"/>
  <c r="I6669" i="1"/>
  <c r="I6685" i="1"/>
  <c r="I6713" i="1"/>
  <c r="I6715" i="1"/>
  <c r="I6721" i="1"/>
  <c r="I6728" i="1"/>
  <c r="I6740" i="1"/>
  <c r="I6759" i="1"/>
  <c r="I6760" i="1"/>
  <c r="I6822" i="1"/>
  <c r="I6823" i="1"/>
  <c r="I6846" i="1"/>
  <c r="I6857" i="1"/>
  <c r="I6860" i="1"/>
  <c r="I6892" i="1"/>
  <c r="I6906" i="1"/>
  <c r="I6909" i="1"/>
  <c r="I6911" i="1"/>
  <c r="I6931" i="1"/>
  <c r="I6943" i="1"/>
  <c r="I6958" i="1"/>
  <c r="I6960" i="1"/>
  <c r="I6970" i="1"/>
  <c r="I6983" i="1"/>
  <c r="I6988" i="1"/>
  <c r="I7003" i="1"/>
  <c r="I7015" i="1"/>
  <c r="I7065" i="1"/>
  <c r="I7081" i="1"/>
  <c r="I7115" i="1"/>
  <c r="I7162" i="1"/>
  <c r="I7180" i="1"/>
  <c r="I7191" i="1"/>
  <c r="I7198" i="1"/>
  <c r="I7234" i="1"/>
  <c r="I7240" i="1"/>
  <c r="I7275" i="1"/>
  <c r="I7314" i="1"/>
  <c r="I7333" i="1"/>
  <c r="I7401" i="1"/>
  <c r="I7415" i="1"/>
  <c r="I7428" i="1"/>
  <c r="I7433" i="1"/>
  <c r="I7434" i="1"/>
  <c r="I7435" i="1"/>
  <c r="I7446" i="1"/>
  <c r="I7512" i="1"/>
  <c r="I7553" i="1"/>
  <c r="I7566" i="1"/>
  <c r="I7578" i="1"/>
  <c r="I7585" i="1"/>
  <c r="I7586" i="1"/>
  <c r="I7599" i="1"/>
  <c r="I7602" i="1"/>
  <c r="I7616" i="1"/>
  <c r="I7629" i="1"/>
  <c r="I7670" i="1"/>
  <c r="I7707" i="1"/>
  <c r="I7741" i="1"/>
  <c r="I7743" i="1"/>
  <c r="I7756" i="1"/>
  <c r="I7782" i="1"/>
  <c r="I7801" i="1"/>
  <c r="I7812" i="1"/>
  <c r="I7830" i="1"/>
  <c r="I7850" i="1"/>
  <c r="I7887" i="1"/>
  <c r="I7893" i="1"/>
  <c r="I7898" i="1"/>
  <c r="I7903" i="1"/>
  <c r="I7914" i="1"/>
  <c r="I7918" i="1"/>
  <c r="I7938" i="1"/>
  <c r="I7940" i="1"/>
  <c r="I7946" i="1"/>
  <c r="I7971" i="1"/>
  <c r="I8001" i="1"/>
  <c r="I8004" i="1"/>
  <c r="I8013" i="1"/>
  <c r="I8014" i="1"/>
  <c r="I8030" i="1"/>
  <c r="I8031" i="1"/>
  <c r="I8048" i="1"/>
  <c r="I8064" i="1"/>
  <c r="I8092" i="1"/>
  <c r="I8102" i="1"/>
  <c r="I8103" i="1"/>
  <c r="I8106" i="1"/>
  <c r="I8143" i="1"/>
  <c r="I8147" i="1"/>
  <c r="I8199" i="1"/>
  <c r="I8217" i="1"/>
  <c r="I8251" i="1"/>
  <c r="I8255" i="1"/>
  <c r="I8262" i="1"/>
  <c r="I8265" i="1"/>
  <c r="I8288" i="1"/>
  <c r="I8292" i="1"/>
  <c r="I8304" i="1"/>
  <c r="I8327" i="1"/>
  <c r="I8331" i="1"/>
  <c r="I8336" i="1"/>
  <c r="I8348" i="1"/>
  <c r="I8349" i="1"/>
  <c r="I8353" i="1"/>
  <c r="I8355" i="1"/>
  <c r="I8398" i="1"/>
  <c r="I8402" i="1"/>
  <c r="I8425" i="1"/>
  <c r="I8426" i="1"/>
  <c r="I8437" i="1"/>
  <c r="I8442" i="1"/>
  <c r="I8460" i="1"/>
  <c r="I8501" i="1"/>
  <c r="I8535" i="1"/>
  <c r="I8571" i="1"/>
  <c r="I8581" i="1"/>
  <c r="I8624" i="1"/>
  <c r="I8654" i="1"/>
  <c r="I8691" i="1"/>
  <c r="I8694" i="1"/>
  <c r="I8700" i="1"/>
  <c r="I8758" i="1"/>
  <c r="I8762" i="1"/>
  <c r="I8768" i="1"/>
  <c r="I8773" i="1"/>
  <c r="I8785" i="1"/>
  <c r="I8813" i="1"/>
  <c r="I8847" i="1"/>
  <c r="I8883" i="1"/>
  <c r="I8896" i="1"/>
  <c r="I8901" i="1"/>
  <c r="I8926" i="1"/>
  <c r="I8933" i="1"/>
  <c r="I8944" i="1"/>
  <c r="I8957" i="1"/>
  <c r="I8966" i="1"/>
  <c r="I8968" i="1"/>
  <c r="I8972" i="1"/>
  <c r="I8987" i="1"/>
  <c r="I9006" i="1"/>
  <c r="I9020" i="1"/>
  <c r="I9022" i="1"/>
  <c r="I9023" i="1"/>
  <c r="I9042" i="1"/>
  <c r="I9053" i="1"/>
  <c r="I9094" i="1"/>
  <c r="I9127" i="1"/>
  <c r="I9137" i="1"/>
  <c r="I9164" i="1"/>
  <c r="I9217" i="1"/>
  <c r="I9223" i="1"/>
  <c r="I9229" i="1"/>
  <c r="I9238" i="1"/>
  <c r="I9287" i="1"/>
  <c r="I9293" i="1"/>
  <c r="I9294" i="1"/>
  <c r="I9296" i="1"/>
  <c r="I9313" i="1"/>
  <c r="I9314" i="1"/>
  <c r="I9350" i="1"/>
  <c r="I9368" i="1"/>
  <c r="I9371" i="1"/>
  <c r="I9387" i="1"/>
  <c r="I9414" i="1"/>
  <c r="I9450" i="1"/>
  <c r="I9488" i="1"/>
  <c r="I9496" i="1"/>
  <c r="I9508" i="1"/>
  <c r="I9537" i="1"/>
  <c r="I9540" i="1"/>
  <c r="I9574" i="1"/>
  <c r="I9597" i="1"/>
  <c r="I9599" i="1"/>
  <c r="I9604" i="1"/>
  <c r="I9627" i="1"/>
  <c r="I9632" i="1"/>
  <c r="I9641" i="1"/>
  <c r="I9664" i="1"/>
  <c r="I9688" i="1"/>
  <c r="I9718" i="1"/>
  <c r="I9720" i="1"/>
  <c r="I9750" i="1"/>
  <c r="I9751" i="1"/>
  <c r="I9752" i="1"/>
  <c r="I9767" i="1"/>
  <c r="I9821" i="1"/>
  <c r="I9874" i="1"/>
  <c r="I9894" i="1"/>
  <c r="I9898" i="1"/>
  <c r="I9914" i="1"/>
  <c r="I9921" i="1"/>
  <c r="I9924" i="1"/>
  <c r="I9925" i="1"/>
  <c r="I9933" i="1"/>
  <c r="I21" i="1"/>
  <c r="I71" i="1"/>
  <c r="I73" i="1"/>
  <c r="I92" i="1"/>
  <c r="I117" i="1"/>
  <c r="I119" i="1"/>
  <c r="I122" i="1"/>
  <c r="I124" i="1"/>
  <c r="I127" i="1"/>
  <c r="I137" i="1"/>
  <c r="I148" i="1"/>
  <c r="I158" i="1"/>
  <c r="I170" i="1"/>
  <c r="I179" i="1"/>
  <c r="I210" i="1"/>
  <c r="I219" i="1"/>
  <c r="I221" i="1"/>
  <c r="I234" i="1"/>
  <c r="I248" i="1"/>
  <c r="I251" i="1"/>
  <c r="I263" i="1"/>
  <c r="I281" i="1"/>
  <c r="I294" i="1"/>
  <c r="I330" i="1"/>
  <c r="I428" i="1"/>
  <c r="I430" i="1"/>
  <c r="I450" i="1"/>
  <c r="I451" i="1"/>
  <c r="I453" i="1"/>
  <c r="I464" i="1"/>
  <c r="I499" i="1"/>
  <c r="I506" i="1"/>
  <c r="I512" i="1"/>
  <c r="I529" i="1"/>
  <c r="I532" i="1"/>
  <c r="I539" i="1"/>
  <c r="I557" i="1"/>
  <c r="I564" i="1"/>
  <c r="I567" i="1"/>
  <c r="I569" i="1"/>
  <c r="I599" i="1"/>
  <c r="I600" i="1"/>
  <c r="I611" i="1"/>
  <c r="I617" i="1"/>
  <c r="I634" i="1"/>
  <c r="I641" i="1"/>
  <c r="I648" i="1"/>
  <c r="I655" i="1"/>
  <c r="I656" i="1"/>
  <c r="I659" i="1"/>
  <c r="I684" i="1"/>
  <c r="I693" i="1"/>
  <c r="I694" i="1"/>
  <c r="I728" i="1"/>
  <c r="I731" i="1"/>
  <c r="I740" i="1"/>
  <c r="I767" i="1"/>
  <c r="I786" i="1"/>
  <c r="I789" i="1"/>
  <c r="I792" i="1"/>
  <c r="I804" i="1"/>
  <c r="I814" i="1"/>
  <c r="I828" i="1"/>
  <c r="I838" i="1"/>
  <c r="I839" i="1"/>
  <c r="I849" i="1"/>
  <c r="I871" i="1"/>
  <c r="I875" i="1"/>
  <c r="I877" i="1"/>
  <c r="I884" i="1"/>
  <c r="I892" i="1"/>
  <c r="I895" i="1"/>
  <c r="I901" i="1"/>
  <c r="I910" i="1"/>
  <c r="I916" i="1"/>
  <c r="I920" i="1"/>
  <c r="I946" i="1"/>
  <c r="I955" i="1"/>
  <c r="I988" i="1"/>
  <c r="I990" i="1"/>
  <c r="I997" i="1"/>
  <c r="I1018" i="1"/>
  <c r="I1062" i="1"/>
  <c r="I1064" i="1"/>
  <c r="I1075" i="1"/>
  <c r="I1106" i="1"/>
  <c r="I1115" i="1"/>
  <c r="I1140" i="1"/>
  <c r="I1193" i="1"/>
  <c r="I1224" i="1"/>
  <c r="I1287" i="1"/>
  <c r="I1304" i="1"/>
  <c r="I1317" i="1"/>
  <c r="I1324" i="1"/>
  <c r="I1331" i="1"/>
  <c r="I1362" i="1"/>
  <c r="I1377" i="1"/>
  <c r="I1454" i="1"/>
  <c r="I1466" i="1"/>
  <c r="I1490" i="1"/>
  <c r="I1501" i="1"/>
  <c r="I1518" i="1"/>
  <c r="I1519" i="1"/>
  <c r="I1525" i="1"/>
  <c r="I1549" i="1"/>
  <c r="I1551" i="1"/>
  <c r="I1568" i="1"/>
  <c r="I1571" i="1"/>
  <c r="I1601" i="1"/>
  <c r="I1614" i="1"/>
  <c r="I1631" i="1"/>
  <c r="I1644" i="1"/>
  <c r="I1662" i="1"/>
  <c r="I1702" i="1"/>
  <c r="I1729" i="1"/>
  <c r="I1758" i="1"/>
  <c r="I1777" i="1"/>
  <c r="I1778" i="1"/>
  <c r="I1784" i="1"/>
  <c r="I1809" i="1"/>
  <c r="I1837" i="1"/>
  <c r="I1861" i="1"/>
  <c r="I1866" i="1"/>
  <c r="I1868" i="1"/>
  <c r="I1924" i="1"/>
  <c r="I1925" i="1"/>
  <c r="I1969" i="1"/>
  <c r="I1971" i="1"/>
  <c r="I1975" i="1"/>
  <c r="I1980" i="1"/>
  <c r="I1981" i="1"/>
  <c r="I2007" i="1"/>
  <c r="I2035" i="1"/>
  <c r="I2048" i="1"/>
  <c r="I2077" i="1"/>
  <c r="I2110" i="1"/>
  <c r="I2136" i="1"/>
  <c r="I2140" i="1"/>
  <c r="I2170" i="1"/>
  <c r="I2201" i="1"/>
  <c r="I2231" i="1"/>
  <c r="I2288" i="1"/>
  <c r="I2297" i="1"/>
  <c r="I2301" i="1"/>
  <c r="I2305" i="1"/>
  <c r="I2306" i="1"/>
  <c r="I2342" i="1"/>
  <c r="I2343" i="1"/>
  <c r="I2349" i="1"/>
  <c r="I2363" i="1"/>
  <c r="I2391" i="1"/>
  <c r="I2443" i="1"/>
  <c r="I2455" i="1"/>
  <c r="I2468" i="1"/>
  <c r="I2519" i="1"/>
  <c r="I2539" i="1"/>
  <c r="I2544" i="1"/>
  <c r="I2554" i="1"/>
  <c r="I2589" i="1"/>
  <c r="I2590" i="1"/>
  <c r="I2591" i="1"/>
  <c r="I2595" i="1"/>
  <c r="I2607" i="1"/>
  <c r="I2650" i="1"/>
  <c r="I2668" i="1"/>
  <c r="I2674" i="1"/>
  <c r="I2684" i="1"/>
  <c r="I2711" i="1"/>
  <c r="I2723" i="1"/>
  <c r="I2736" i="1"/>
  <c r="I2746" i="1"/>
  <c r="I2761" i="1"/>
  <c r="I2793" i="1"/>
  <c r="I2802" i="1"/>
  <c r="I2813" i="1"/>
  <c r="I2819" i="1"/>
  <c r="I2822" i="1"/>
  <c r="I2826" i="1"/>
  <c r="I2889" i="1"/>
  <c r="I2948" i="1"/>
  <c r="I2956" i="1"/>
  <c r="I2970" i="1"/>
  <c r="I2991" i="1"/>
  <c r="I2997" i="1"/>
  <c r="I3004" i="1"/>
  <c r="I3012" i="1"/>
  <c r="I3028" i="1"/>
  <c r="I3029" i="1"/>
  <c r="I3034" i="1"/>
  <c r="I3064" i="1"/>
  <c r="I3080" i="1"/>
  <c r="I3102" i="1"/>
  <c r="I3110" i="1"/>
  <c r="I3113" i="1"/>
  <c r="I3121" i="1"/>
  <c r="I3135" i="1"/>
  <c r="I3151" i="1"/>
  <c r="I3160" i="1"/>
  <c r="I3166" i="1"/>
  <c r="I3167" i="1"/>
  <c r="I3181" i="1"/>
  <c r="I3205" i="1"/>
  <c r="I3210" i="1"/>
  <c r="I3214" i="1"/>
  <c r="I3261" i="1"/>
  <c r="I3277" i="1"/>
  <c r="I3309" i="1"/>
  <c r="I3319" i="1"/>
  <c r="I3325" i="1"/>
  <c r="I3333" i="1"/>
  <c r="I3364" i="1"/>
  <c r="I3377" i="1"/>
  <c r="I3384" i="1"/>
  <c r="I3397" i="1"/>
  <c r="I3442" i="1"/>
  <c r="I3443" i="1"/>
  <c r="I3448" i="1"/>
  <c r="I3453" i="1"/>
  <c r="I3459" i="1"/>
  <c r="I3471" i="1"/>
  <c r="I3485" i="1"/>
  <c r="I3510" i="1"/>
  <c r="I3543" i="1"/>
  <c r="I3567" i="1"/>
  <c r="I3582" i="1"/>
  <c r="I3583" i="1"/>
  <c r="I3588" i="1"/>
  <c r="I3592" i="1"/>
  <c r="I3637" i="1"/>
  <c r="I3643" i="1"/>
  <c r="I3645" i="1"/>
  <c r="I3648" i="1"/>
  <c r="I3650" i="1"/>
  <c r="I3713" i="1"/>
  <c r="I3764" i="1"/>
  <c r="I3795" i="1"/>
  <c r="I3817" i="1"/>
  <c r="I3849" i="1"/>
  <c r="I3858" i="1"/>
  <c r="I3863" i="1"/>
  <c r="I3871" i="1"/>
  <c r="I3888" i="1"/>
  <c r="I3895" i="1"/>
  <c r="I3936" i="1"/>
  <c r="I3954" i="1"/>
  <c r="I3956" i="1"/>
  <c r="I3973" i="1"/>
  <c r="I4013" i="1"/>
  <c r="I4018" i="1"/>
  <c r="I4028" i="1"/>
  <c r="I4048" i="1"/>
  <c r="I4072" i="1"/>
  <c r="I4079" i="1"/>
  <c r="I4090" i="1"/>
  <c r="I4094" i="1"/>
  <c r="I4099" i="1"/>
  <c r="I4102" i="1"/>
  <c r="I4128" i="1"/>
  <c r="I4129" i="1"/>
  <c r="I4144" i="1"/>
  <c r="I4146" i="1"/>
  <c r="I4201" i="1"/>
  <c r="I4213" i="1"/>
  <c r="I4217" i="1"/>
  <c r="I4263" i="1"/>
  <c r="I4267" i="1"/>
  <c r="I4309" i="1"/>
  <c r="I4334" i="1"/>
  <c r="I4338" i="1"/>
  <c r="I4339" i="1"/>
  <c r="I4349" i="1"/>
  <c r="I4357" i="1"/>
  <c r="I4374" i="1"/>
  <c r="I4381" i="1"/>
  <c r="I4382" i="1"/>
  <c r="I4388" i="1"/>
  <c r="I4403" i="1"/>
  <c r="I4439" i="1"/>
  <c r="I4456" i="1"/>
  <c r="I4492" i="1"/>
  <c r="I4508" i="1"/>
  <c r="I4510" i="1"/>
  <c r="I4536" i="1"/>
  <c r="I4552" i="1"/>
  <c r="I4591" i="1"/>
  <c r="I4595" i="1"/>
  <c r="I4619" i="1"/>
  <c r="I4624" i="1"/>
  <c r="I4631" i="1"/>
  <c r="I4679" i="1"/>
  <c r="I4695" i="1"/>
  <c r="I4740" i="1"/>
  <c r="I4745" i="1"/>
  <c r="I4764" i="1"/>
  <c r="I4798" i="1"/>
  <c r="I4808" i="1"/>
  <c r="I4852" i="1"/>
  <c r="I4890" i="1"/>
  <c r="I4941" i="1"/>
  <c r="I4946" i="1"/>
  <c r="I5001" i="1"/>
  <c r="I5003" i="1"/>
  <c r="I5017" i="1"/>
  <c r="I5023" i="1"/>
  <c r="I5035" i="1"/>
  <c r="I5057" i="1"/>
  <c r="I5060" i="1"/>
  <c r="I5076" i="1"/>
  <c r="I5081" i="1"/>
  <c r="I5086" i="1"/>
  <c r="I5109" i="1"/>
  <c r="I5125" i="1"/>
  <c r="I5185" i="1"/>
  <c r="I5199" i="1"/>
  <c r="I5201" i="1"/>
  <c r="I5224" i="1"/>
  <c r="I5226" i="1"/>
  <c r="I5232" i="1"/>
  <c r="I5238" i="1"/>
  <c r="I5245" i="1"/>
  <c r="I5250" i="1"/>
  <c r="I5265" i="1"/>
  <c r="I5317" i="1"/>
  <c r="I5319" i="1"/>
  <c r="I5344" i="1"/>
  <c r="I5366" i="1"/>
  <c r="I5369" i="1"/>
  <c r="I5439" i="1"/>
  <c r="I5462" i="1"/>
  <c r="I5468" i="1"/>
  <c r="I5482" i="1"/>
  <c r="I5528" i="1"/>
  <c r="I5554" i="1"/>
  <c r="I5590" i="1"/>
  <c r="I5607" i="1"/>
  <c r="I5611" i="1"/>
  <c r="I5628" i="1"/>
  <c r="I5630" i="1"/>
  <c r="I5631" i="1"/>
  <c r="I5659" i="1"/>
  <c r="I5674" i="1"/>
  <c r="I5725" i="1"/>
  <c r="I5732" i="1"/>
  <c r="I5735" i="1"/>
  <c r="I5737" i="1"/>
  <c r="I5749" i="1"/>
  <c r="I5767" i="1"/>
  <c r="I5772" i="1"/>
  <c r="I5785" i="1"/>
  <c r="I5794" i="1"/>
  <c r="I5808" i="1"/>
  <c r="I5814" i="1"/>
  <c r="I5821" i="1"/>
  <c r="I5836" i="1"/>
  <c r="I5858" i="1"/>
  <c r="I5867" i="1"/>
  <c r="I5873" i="1"/>
  <c r="I5890" i="1"/>
  <c r="I5903" i="1"/>
  <c r="I5912" i="1"/>
  <c r="I5926" i="1"/>
  <c r="I5949" i="1"/>
  <c r="I5966" i="1"/>
  <c r="I5990" i="1"/>
  <c r="I6003" i="1"/>
  <c r="I6039" i="1"/>
  <c r="I6044" i="1"/>
  <c r="I6064" i="1"/>
  <c r="I6068" i="1"/>
  <c r="I6090" i="1"/>
  <c r="I6093" i="1"/>
  <c r="I6094" i="1"/>
  <c r="I6095" i="1"/>
  <c r="I6122" i="1"/>
  <c r="I6126" i="1"/>
  <c r="I6165" i="1"/>
  <c r="I6170" i="1"/>
  <c r="I6171" i="1"/>
  <c r="I6193" i="1"/>
  <c r="I6200" i="1"/>
  <c r="I6204" i="1"/>
  <c r="I6213" i="1"/>
  <c r="I6219" i="1"/>
  <c r="I6238" i="1"/>
  <c r="I6264" i="1"/>
  <c r="I6302" i="1"/>
  <c r="I6314" i="1"/>
  <c r="I6316" i="1"/>
  <c r="I6324" i="1"/>
  <c r="I6336" i="1"/>
  <c r="I6345" i="1"/>
  <c r="I6354" i="1"/>
  <c r="I6369" i="1"/>
  <c r="I6403" i="1"/>
  <c r="I6404" i="1"/>
  <c r="I6422" i="1"/>
  <c r="I6425" i="1"/>
  <c r="I6429" i="1"/>
  <c r="I6471" i="1"/>
  <c r="I6475" i="1"/>
  <c r="I6477" i="1"/>
  <c r="I6497" i="1"/>
  <c r="I6501" i="1"/>
  <c r="I6512" i="1"/>
  <c r="I6515" i="1"/>
  <c r="I6570" i="1"/>
  <c r="I6580" i="1"/>
  <c r="I6597" i="1"/>
  <c r="I6605" i="1"/>
  <c r="I6610" i="1"/>
  <c r="I6619" i="1"/>
  <c r="I6633" i="1"/>
  <c r="I6649" i="1"/>
  <c r="I6661" i="1"/>
  <c r="I6667" i="1"/>
  <c r="I6671" i="1"/>
  <c r="I6683" i="1"/>
  <c r="I6688" i="1"/>
  <c r="I6704" i="1"/>
  <c r="I6708" i="1"/>
  <c r="I6714" i="1"/>
  <c r="I6716" i="1"/>
  <c r="I6733" i="1"/>
  <c r="I6738" i="1"/>
  <c r="I6743" i="1"/>
  <c r="I6748" i="1"/>
  <c r="I6755" i="1"/>
  <c r="I6771" i="1"/>
  <c r="I6782" i="1"/>
  <c r="I6783" i="1"/>
  <c r="I6805" i="1"/>
  <c r="I6815" i="1"/>
  <c r="I6816" i="1"/>
  <c r="I6826" i="1"/>
  <c r="I6838" i="1"/>
  <c r="I6861" i="1"/>
  <c r="I6866" i="1"/>
  <c r="I6887" i="1"/>
  <c r="I6894" i="1"/>
  <c r="I6924" i="1"/>
  <c r="I6929" i="1"/>
  <c r="I6956" i="1"/>
  <c r="I6968" i="1"/>
  <c r="I6981" i="1"/>
  <c r="I7010" i="1"/>
  <c r="I7079" i="1"/>
  <c r="I7098" i="1"/>
  <c r="I7099" i="1"/>
  <c r="I7104" i="1"/>
  <c r="I7105" i="1"/>
  <c r="I7107" i="1"/>
  <c r="I7116" i="1"/>
  <c r="I7129" i="1"/>
  <c r="I7142" i="1"/>
  <c r="I7144" i="1"/>
  <c r="I7149" i="1"/>
  <c r="I7169" i="1"/>
  <c r="I7172" i="1"/>
  <c r="I7194" i="1"/>
  <c r="I7204" i="1"/>
  <c r="I7207" i="1"/>
  <c r="I7222" i="1"/>
  <c r="I7226" i="1"/>
  <c r="I7263" i="1"/>
  <c r="I7264" i="1"/>
  <c r="I7266" i="1"/>
  <c r="I7269" i="1"/>
  <c r="I7327" i="1"/>
  <c r="I7356" i="1"/>
  <c r="I7363" i="1"/>
  <c r="I7378" i="1"/>
  <c r="I7411" i="1"/>
  <c r="I7429" i="1"/>
  <c r="I7473" i="1"/>
  <c r="I7481" i="1"/>
  <c r="I7519" i="1"/>
  <c r="I7526" i="1"/>
  <c r="I7532" i="1"/>
  <c r="I7544" i="1"/>
  <c r="I7563" i="1"/>
  <c r="I7568" i="1"/>
  <c r="I7587" i="1"/>
  <c r="I7590" i="1"/>
  <c r="I7594" i="1"/>
  <c r="I7626" i="1"/>
  <c r="I7634" i="1"/>
  <c r="I7681" i="1"/>
  <c r="I7684" i="1"/>
  <c r="I7689" i="1"/>
  <c r="I7700" i="1"/>
  <c r="I7705" i="1"/>
  <c r="I7709" i="1"/>
  <c r="I7739" i="1"/>
  <c r="I7745" i="1"/>
  <c r="I7763" i="1"/>
  <c r="I7768" i="1"/>
  <c r="I7771" i="1"/>
  <c r="I7779" i="1"/>
  <c r="I7803" i="1"/>
  <c r="I7818" i="1"/>
  <c r="I7836" i="1"/>
  <c r="I7844" i="1"/>
  <c r="I7865" i="1"/>
  <c r="I7881" i="1"/>
  <c r="I7885" i="1"/>
  <c r="I7886" i="1"/>
  <c r="I7921" i="1"/>
  <c r="I7952" i="1"/>
  <c r="I7959" i="1"/>
  <c r="I7967" i="1"/>
  <c r="I8000" i="1"/>
  <c r="I8005" i="1"/>
  <c r="I8010" i="1"/>
  <c r="I8021" i="1"/>
  <c r="I8046" i="1"/>
  <c r="I8096" i="1"/>
  <c r="I8137" i="1"/>
  <c r="I8138" i="1"/>
  <c r="I8146" i="1"/>
  <c r="I8154" i="1"/>
  <c r="I8205" i="1"/>
  <c r="I8216" i="1"/>
  <c r="I8224" i="1"/>
  <c r="I8246" i="1"/>
  <c r="I8275" i="1"/>
  <c r="I8287" i="1"/>
  <c r="I8311" i="1"/>
  <c r="I8338" i="1"/>
  <c r="I8375" i="1"/>
  <c r="I8388" i="1"/>
  <c r="I8394" i="1"/>
  <c r="I8406" i="1"/>
  <c r="I8420" i="1"/>
  <c r="I8432" i="1"/>
  <c r="I8435" i="1"/>
  <c r="I8455" i="1"/>
  <c r="I8472" i="1"/>
  <c r="I8474" i="1"/>
  <c r="I8482" i="1"/>
  <c r="I8490" i="1"/>
  <c r="I8527" i="1"/>
  <c r="I8539" i="1"/>
  <c r="I8554" i="1"/>
  <c r="I8577" i="1"/>
  <c r="I8594" i="1"/>
  <c r="I8617" i="1"/>
  <c r="I8626" i="1"/>
  <c r="I8628" i="1"/>
  <c r="I8646" i="1"/>
  <c r="I8698" i="1"/>
  <c r="I8699" i="1"/>
  <c r="I8728" i="1"/>
  <c r="I8780" i="1"/>
  <c r="I8783" i="1"/>
  <c r="I8809" i="1"/>
  <c r="I8817" i="1"/>
  <c r="I8819" i="1"/>
  <c r="I8831" i="1"/>
  <c r="I8832" i="1"/>
  <c r="I8888" i="1"/>
  <c r="I8889" i="1"/>
  <c r="I8891" i="1"/>
  <c r="I8912" i="1"/>
  <c r="I8932" i="1"/>
  <c r="I8950" i="1"/>
  <c r="I8959" i="1"/>
  <c r="I8993" i="1"/>
  <c r="I9010" i="1"/>
  <c r="I9046" i="1"/>
  <c r="I9047" i="1"/>
  <c r="I9102" i="1"/>
  <c r="I9107" i="1"/>
  <c r="I9122" i="1"/>
  <c r="I9138" i="1"/>
  <c r="I9160" i="1"/>
  <c r="I9182" i="1"/>
  <c r="I9186" i="1"/>
  <c r="I9196" i="1"/>
  <c r="I9203" i="1"/>
  <c r="I9205" i="1"/>
  <c r="I9225" i="1"/>
  <c r="I9228" i="1"/>
  <c r="I9252" i="1"/>
  <c r="I9265" i="1"/>
  <c r="I9276" i="1"/>
  <c r="I9288" i="1"/>
  <c r="I9297" i="1"/>
  <c r="I9300" i="1"/>
  <c r="I9330" i="1"/>
  <c r="I9385" i="1"/>
  <c r="I9389" i="1"/>
  <c r="I9396" i="1"/>
  <c r="I9402" i="1"/>
  <c r="I9404" i="1"/>
  <c r="I9408" i="1"/>
  <c r="I9410" i="1"/>
  <c r="I9419" i="1"/>
  <c r="I9425" i="1"/>
  <c r="I9452" i="1"/>
  <c r="I9454" i="1"/>
  <c r="I9479" i="1"/>
  <c r="I9481" i="1"/>
  <c r="I9499" i="1"/>
  <c r="I9502" i="1"/>
  <c r="I9509" i="1"/>
  <c r="I9512" i="1"/>
  <c r="I9546" i="1"/>
  <c r="I9551" i="1"/>
  <c r="I9557" i="1"/>
  <c r="I9606" i="1"/>
  <c r="I9610" i="1"/>
  <c r="I9635" i="1"/>
  <c r="I9645" i="1"/>
  <c r="I9704" i="1"/>
  <c r="I9719" i="1"/>
  <c r="I9744" i="1"/>
  <c r="I9773" i="1"/>
  <c r="I9812" i="1"/>
  <c r="I9813" i="1"/>
  <c r="I9820" i="1"/>
  <c r="I9825" i="1"/>
  <c r="I9829" i="1"/>
  <c r="I9848" i="1"/>
  <c r="I9849" i="1"/>
  <c r="I9893" i="1"/>
  <c r="I9901" i="1"/>
  <c r="I9904" i="1"/>
  <c r="I9911" i="1"/>
  <c r="I9930" i="1"/>
  <c r="I9932" i="1"/>
  <c r="I9945" i="1"/>
  <c r="I9959" i="1"/>
  <c r="I9965" i="1"/>
  <c r="I5" i="1"/>
  <c r="I7" i="1"/>
  <c r="I8" i="1"/>
  <c r="I9" i="1"/>
  <c r="I36" i="1"/>
  <c r="I56" i="1"/>
  <c r="I68" i="1"/>
  <c r="I77" i="1"/>
  <c r="I83" i="1"/>
  <c r="I87" i="1"/>
  <c r="I88" i="1"/>
  <c r="I91" i="1"/>
  <c r="I94" i="1"/>
  <c r="I125" i="1"/>
  <c r="I134" i="1"/>
  <c r="I136" i="1"/>
  <c r="I150" i="1"/>
  <c r="I175" i="1"/>
  <c r="I180" i="1"/>
  <c r="I189" i="1"/>
  <c r="I204" i="1"/>
  <c r="I213" i="1"/>
  <c r="I214" i="1"/>
  <c r="I245" i="1"/>
  <c r="I271" i="1"/>
  <c r="I298" i="1"/>
  <c r="I329" i="1"/>
  <c r="I341" i="1"/>
  <c r="I364" i="1"/>
  <c r="I370" i="1"/>
  <c r="I402" i="1"/>
  <c r="I403" i="1"/>
  <c r="I410" i="1"/>
  <c r="I423" i="1"/>
  <c r="I439" i="1"/>
  <c r="I490" i="1"/>
  <c r="I504" i="1"/>
  <c r="I505" i="1"/>
  <c r="I530" i="1"/>
  <c r="I562" i="1"/>
  <c r="I572" i="1"/>
  <c r="I582" i="1"/>
  <c r="I607" i="1"/>
  <c r="I626" i="1"/>
  <c r="I688" i="1"/>
  <c r="I690" i="1"/>
  <c r="I712" i="1"/>
  <c r="I713" i="1"/>
  <c r="I725" i="1"/>
  <c r="I727" i="1"/>
  <c r="I734" i="1"/>
  <c r="I747" i="1"/>
  <c r="I764" i="1"/>
  <c r="I778" i="1"/>
  <c r="I781" i="1"/>
  <c r="I810" i="1"/>
  <c r="I831" i="1"/>
  <c r="I840" i="1"/>
  <c r="I845" i="1"/>
  <c r="I858" i="1"/>
  <c r="I870" i="1"/>
  <c r="I913" i="1"/>
  <c r="I942" i="1"/>
  <c r="I970" i="1"/>
  <c r="I982" i="1"/>
  <c r="I1003" i="1"/>
  <c r="I1015" i="1"/>
  <c r="I1031" i="1"/>
  <c r="I1045" i="1"/>
  <c r="I1070" i="1"/>
  <c r="I1074" i="1"/>
  <c r="I1079" i="1"/>
  <c r="I1081" i="1"/>
  <c r="I1086" i="1"/>
  <c r="I1117" i="1"/>
  <c r="I1131" i="1"/>
  <c r="I1148" i="1"/>
  <c r="I1149" i="1"/>
  <c r="I1163" i="1"/>
  <c r="I1165" i="1"/>
  <c r="I1189" i="1"/>
  <c r="I1199" i="1"/>
  <c r="I1217" i="1"/>
  <c r="I1238" i="1"/>
  <c r="I1240" i="1"/>
  <c r="I1282" i="1"/>
  <c r="I1283" i="1"/>
  <c r="I1291" i="1"/>
  <c r="I1292" i="1"/>
  <c r="I1311" i="1"/>
  <c r="I1343" i="1"/>
  <c r="I1374" i="1"/>
  <c r="I1485" i="1"/>
  <c r="I1493" i="1"/>
  <c r="I1504" i="1"/>
  <c r="I1509" i="1"/>
  <c r="I1520" i="1"/>
  <c r="I1576" i="1"/>
  <c r="I1578" i="1"/>
  <c r="I1584" i="1"/>
  <c r="I1586" i="1"/>
  <c r="I1653" i="1"/>
  <c r="I1699" i="1"/>
  <c r="I1721" i="1"/>
  <c r="I1722" i="1"/>
  <c r="I1725" i="1"/>
  <c r="I1738" i="1"/>
  <c r="I1740" i="1"/>
  <c r="I1744" i="1"/>
  <c r="I1765" i="1"/>
  <c r="I1779" i="1"/>
  <c r="I1790" i="1"/>
  <c r="I1793" i="1"/>
  <c r="I1818" i="1"/>
  <c r="I1831" i="1"/>
  <c r="I1832" i="1"/>
  <c r="I1838" i="1"/>
  <c r="I1863" i="1"/>
  <c r="I1940" i="1"/>
  <c r="I1951" i="1"/>
  <c r="I1973" i="1"/>
  <c r="I1989" i="1"/>
  <c r="I2006" i="1"/>
  <c r="I2030" i="1"/>
  <c r="I2059" i="1"/>
  <c r="I2095" i="1"/>
  <c r="I2111" i="1"/>
  <c r="I2128" i="1"/>
  <c r="I2177" i="1"/>
  <c r="I2189" i="1"/>
  <c r="I2200" i="1"/>
  <c r="I2214" i="1"/>
  <c r="I2218" i="1"/>
  <c r="I2230" i="1"/>
  <c r="I2241" i="1"/>
  <c r="I2247" i="1"/>
  <c r="I2254" i="1"/>
  <c r="I2257" i="1"/>
  <c r="I2259" i="1"/>
  <c r="I2268" i="1"/>
  <c r="I2273" i="1"/>
  <c r="I2314" i="1"/>
  <c r="I2317" i="1"/>
  <c r="I2322" i="1"/>
  <c r="I2338" i="1"/>
  <c r="I2354" i="1"/>
  <c r="I2383" i="1"/>
  <c r="I2384" i="1"/>
  <c r="I2408" i="1"/>
  <c r="I2438" i="1"/>
  <c r="I2439" i="1"/>
  <c r="I2461" i="1"/>
  <c r="I2487" i="1"/>
  <c r="I2513" i="1"/>
  <c r="I2514" i="1"/>
  <c r="I2524" i="1"/>
  <c r="I2541" i="1"/>
  <c r="I2552" i="1"/>
  <c r="I2556" i="1"/>
  <c r="I2574" i="1"/>
  <c r="I2602" i="1"/>
  <c r="I2606" i="1"/>
  <c r="I2663" i="1"/>
  <c r="I2672" i="1"/>
  <c r="I2675" i="1"/>
  <c r="I2685" i="1"/>
  <c r="I2689" i="1"/>
  <c r="I2730" i="1"/>
  <c r="I2738" i="1"/>
  <c r="I2753" i="1"/>
  <c r="I2757" i="1"/>
  <c r="I2773" i="1"/>
  <c r="I2781" i="1"/>
  <c r="I2791" i="1"/>
  <c r="I2803" i="1"/>
  <c r="I2805" i="1"/>
  <c r="I2816" i="1"/>
  <c r="I2847" i="1"/>
  <c r="I2856" i="1"/>
  <c r="I2888" i="1"/>
  <c r="I2893" i="1"/>
  <c r="I2899" i="1"/>
  <c r="I2907" i="1"/>
  <c r="I2912" i="1"/>
  <c r="I2915" i="1"/>
  <c r="I2935" i="1"/>
  <c r="I2957" i="1"/>
  <c r="I2966" i="1"/>
  <c r="I2977" i="1"/>
  <c r="I3005" i="1"/>
  <c r="I3023" i="1"/>
  <c r="I3056" i="1"/>
  <c r="I3058" i="1"/>
  <c r="I3088" i="1"/>
  <c r="I3105" i="1"/>
  <c r="I3129" i="1"/>
  <c r="I3165" i="1"/>
  <c r="I3171" i="1"/>
  <c r="I3201" i="1"/>
  <c r="I3304" i="1"/>
  <c r="I3311" i="1"/>
  <c r="I3317" i="1"/>
  <c r="I3343" i="1"/>
  <c r="I3344" i="1"/>
  <c r="I3354" i="1"/>
  <c r="I3356" i="1"/>
  <c r="I3369" i="1"/>
  <c r="I3376" i="1"/>
  <c r="I3381" i="1"/>
  <c r="I3388" i="1"/>
  <c r="I3401" i="1"/>
  <c r="I3408" i="1"/>
  <c r="I3415" i="1"/>
  <c r="I3438" i="1"/>
  <c r="I3462" i="1"/>
  <c r="I3477" i="1"/>
  <c r="I3479" i="1"/>
  <c r="I3483" i="1"/>
  <c r="I3542" i="1"/>
  <c r="I3575" i="1"/>
  <c r="I3591" i="1"/>
  <c r="I3602" i="1"/>
  <c r="I3623" i="1"/>
  <c r="I3653" i="1"/>
  <c r="I3674" i="1"/>
  <c r="I3677" i="1"/>
  <c r="I3696" i="1"/>
  <c r="I3714" i="1"/>
  <c r="I3724" i="1"/>
  <c r="I3742" i="1"/>
  <c r="I3744" i="1"/>
  <c r="I3753" i="1"/>
  <c r="I3806" i="1"/>
  <c r="I3835" i="1"/>
  <c r="I3848" i="1"/>
  <c r="I3864" i="1"/>
  <c r="I3874" i="1"/>
  <c r="I3880" i="1"/>
  <c r="I3881" i="1"/>
  <c r="I3890" i="1"/>
  <c r="I3921" i="1"/>
  <c r="I3928" i="1"/>
  <c r="I3932" i="1"/>
  <c r="I3933" i="1"/>
  <c r="I3977" i="1"/>
  <c r="I3985" i="1"/>
  <c r="I4025" i="1"/>
  <c r="I4046" i="1"/>
  <c r="I4060" i="1"/>
  <c r="I4066" i="1"/>
  <c r="I4096" i="1"/>
  <c r="I4118" i="1"/>
  <c r="I4124" i="1"/>
  <c r="I4137" i="1"/>
  <c r="I4142" i="1"/>
  <c r="I4163" i="1"/>
  <c r="I4173" i="1"/>
  <c r="I4177" i="1"/>
  <c r="I4192" i="1"/>
  <c r="I4205" i="1"/>
  <c r="I4234" i="1"/>
  <c r="I4235" i="1"/>
  <c r="I4240" i="1"/>
  <c r="I4247" i="1"/>
  <c r="I4261" i="1"/>
  <c r="I4270" i="1"/>
  <c r="I4288" i="1"/>
  <c r="I4300" i="1"/>
  <c r="I4322" i="1"/>
  <c r="I4346" i="1"/>
  <c r="I4366" i="1"/>
  <c r="I4380" i="1"/>
  <c r="I4421" i="1"/>
  <c r="I4425" i="1"/>
  <c r="I4441" i="1"/>
  <c r="I4449" i="1"/>
  <c r="I4450" i="1"/>
  <c r="I4453" i="1"/>
  <c r="I4467" i="1"/>
  <c r="I4491" i="1"/>
  <c r="I4501" i="1"/>
  <c r="I4528" i="1"/>
  <c r="I4535" i="1"/>
  <c r="I4571" i="1"/>
  <c r="I4574" i="1"/>
  <c r="I4577" i="1"/>
  <c r="I4590" i="1"/>
  <c r="I4599" i="1"/>
  <c r="I4610" i="1"/>
  <c r="I4612" i="1"/>
  <c r="I4623" i="1"/>
  <c r="I4629" i="1"/>
  <c r="I4633" i="1"/>
  <c r="I4657" i="1"/>
  <c r="I4693" i="1"/>
  <c r="I4696" i="1"/>
  <c r="I4697" i="1"/>
  <c r="I4729" i="1"/>
  <c r="I4736" i="1"/>
  <c r="I4748" i="1"/>
  <c r="I4791" i="1"/>
  <c r="I4793" i="1"/>
  <c r="I4794" i="1"/>
  <c r="I4811" i="1"/>
  <c r="I4826" i="1"/>
  <c r="I4843" i="1"/>
  <c r="I4854" i="1"/>
  <c r="I4863" i="1"/>
  <c r="I4879" i="1"/>
  <c r="I4932" i="1"/>
  <c r="I4944" i="1"/>
  <c r="I4980" i="1"/>
  <c r="I4981" i="1"/>
  <c r="I5005" i="1"/>
  <c r="I5016" i="1"/>
  <c r="I5033" i="1"/>
  <c r="I5043" i="1"/>
  <c r="I5055" i="1"/>
  <c r="I5114" i="1"/>
  <c r="I5122" i="1"/>
  <c r="I5126" i="1"/>
  <c r="I5159" i="1"/>
  <c r="I5169" i="1"/>
  <c r="I5186" i="1"/>
  <c r="I5217" i="1"/>
  <c r="I5231" i="1"/>
  <c r="I5253" i="1"/>
  <c r="I5261" i="1"/>
  <c r="I5276" i="1"/>
  <c r="I5302" i="1"/>
  <c r="I5314" i="1"/>
  <c r="I5325" i="1"/>
  <c r="I5341" i="1"/>
  <c r="I5400" i="1"/>
  <c r="I5430" i="1"/>
  <c r="I5435" i="1"/>
  <c r="I5487" i="1"/>
  <c r="I5555" i="1"/>
  <c r="I5556" i="1"/>
  <c r="I5562" i="1"/>
  <c r="I5568" i="1"/>
  <c r="I5570" i="1"/>
  <c r="I5585" i="1"/>
  <c r="I5606" i="1"/>
  <c r="I5608" i="1"/>
  <c r="I5615" i="1"/>
  <c r="I5625" i="1"/>
  <c r="I5626" i="1"/>
  <c r="I5639" i="1"/>
  <c r="I5645" i="1"/>
  <c r="I5694" i="1"/>
  <c r="I5699" i="1"/>
  <c r="I5701" i="1"/>
  <c r="I5705" i="1"/>
  <c r="I5718" i="1"/>
  <c r="I5721" i="1"/>
  <c r="I5742" i="1"/>
  <c r="I5766" i="1"/>
  <c r="I5777" i="1"/>
  <c r="I5806" i="1"/>
  <c r="I5823" i="1"/>
  <c r="I5833" i="1"/>
  <c r="I5835" i="1"/>
  <c r="I5857" i="1"/>
  <c r="I5861" i="1"/>
  <c r="I5866" i="1"/>
  <c r="I5881" i="1"/>
  <c r="I5885" i="1"/>
  <c r="I5886" i="1"/>
  <c r="I5909" i="1"/>
  <c r="I5937" i="1"/>
  <c r="I5946" i="1"/>
  <c r="I5954" i="1"/>
  <c r="I5962" i="1"/>
  <c r="I5964" i="1"/>
  <c r="I5976" i="1"/>
  <c r="I5991" i="1"/>
  <c r="I6004" i="1"/>
  <c r="I6022" i="1"/>
  <c r="I6041" i="1"/>
  <c r="I6047" i="1"/>
  <c r="I6053" i="1"/>
  <c r="I6056" i="1"/>
  <c r="I6073" i="1"/>
  <c r="I6079" i="1"/>
  <c r="I6085" i="1"/>
  <c r="I6088" i="1"/>
  <c r="I6091" i="1"/>
  <c r="I6102" i="1"/>
  <c r="I6105" i="1"/>
  <c r="I6136" i="1"/>
  <c r="I6147" i="1"/>
  <c r="I6164" i="1"/>
  <c r="I6168" i="1"/>
  <c r="I6175" i="1"/>
  <c r="I6178" i="1"/>
  <c r="I6190" i="1"/>
  <c r="I6196" i="1"/>
  <c r="I6203" i="1"/>
  <c r="I6245" i="1"/>
  <c r="I6250" i="1"/>
  <c r="I6268" i="1"/>
  <c r="I6313" i="1"/>
  <c r="I6329" i="1"/>
  <c r="I6331" i="1"/>
  <c r="I6377" i="1"/>
  <c r="I6381" i="1"/>
  <c r="I6393" i="1"/>
  <c r="I6398" i="1"/>
  <c r="I6410" i="1"/>
  <c r="I6412" i="1"/>
  <c r="I6413" i="1"/>
  <c r="I6419" i="1"/>
  <c r="I6456" i="1"/>
  <c r="I6463" i="1"/>
  <c r="I6476" i="1"/>
  <c r="I6496" i="1"/>
  <c r="I6510" i="1"/>
  <c r="I6511" i="1"/>
  <c r="I6536" i="1"/>
  <c r="I6541" i="1"/>
  <c r="I6558" i="1"/>
  <c r="I6559" i="1"/>
  <c r="I6564" i="1"/>
  <c r="I6565" i="1"/>
  <c r="I6567" i="1"/>
  <c r="I6577" i="1"/>
  <c r="I6583" i="1"/>
  <c r="I6599" i="1"/>
  <c r="I6650" i="1"/>
  <c r="I6664" i="1"/>
  <c r="I6684" i="1"/>
  <c r="I6693" i="1"/>
  <c r="I6723" i="1"/>
  <c r="I6756" i="1"/>
  <c r="I6762" i="1"/>
  <c r="I6775" i="1"/>
  <c r="I6785" i="1"/>
  <c r="I6786" i="1"/>
  <c r="I6789" i="1"/>
  <c r="I6800" i="1"/>
  <c r="I6808" i="1"/>
  <c r="I6819" i="1"/>
  <c r="I6831" i="1"/>
  <c r="I6841" i="1"/>
  <c r="I6853" i="1"/>
  <c r="I6865" i="1"/>
  <c r="I6873" i="1"/>
  <c r="I6917" i="1"/>
  <c r="I6927" i="1"/>
  <c r="I6949" i="1"/>
  <c r="I6966" i="1"/>
  <c r="I6974" i="1"/>
  <c r="I6979" i="1"/>
  <c r="I6986" i="1"/>
  <c r="I7013" i="1"/>
  <c r="I7018" i="1"/>
  <c r="I7036" i="1"/>
  <c r="I7041" i="1"/>
  <c r="I7059" i="1"/>
  <c r="I7072" i="1"/>
  <c r="I7088" i="1"/>
  <c r="I7118" i="1"/>
  <c r="I7138" i="1"/>
  <c r="I7155" i="1"/>
  <c r="I7185" i="1"/>
  <c r="I7188" i="1"/>
  <c r="I7202" i="1"/>
  <c r="I7248" i="1"/>
  <c r="I7256" i="1"/>
  <c r="I7306" i="1"/>
  <c r="I7313" i="1"/>
  <c r="I7315" i="1"/>
  <c r="I7321" i="1"/>
  <c r="I7355" i="1"/>
  <c r="I7375" i="1"/>
  <c r="I7377" i="1"/>
  <c r="I7385" i="1"/>
  <c r="I7392" i="1"/>
  <c r="I7423" i="1"/>
  <c r="I7425" i="1"/>
  <c r="I7436" i="1"/>
  <c r="I7469" i="1"/>
  <c r="I7483" i="1"/>
  <c r="I7492" i="1"/>
  <c r="I7494" i="1"/>
  <c r="I7499" i="1"/>
  <c r="I7524" i="1"/>
  <c r="I7531" i="1"/>
  <c r="I7561" i="1"/>
  <c r="I7571" i="1"/>
  <c r="I7595" i="1"/>
  <c r="I7622" i="1"/>
  <c r="I7639" i="1"/>
  <c r="I7647" i="1"/>
  <c r="I7650" i="1"/>
  <c r="I7658" i="1"/>
  <c r="I7696" i="1"/>
  <c r="I7699" i="1"/>
  <c r="I7701" i="1"/>
  <c r="I7711" i="1"/>
  <c r="I7714" i="1"/>
  <c r="I7732" i="1"/>
  <c r="I7740" i="1"/>
  <c r="I7750" i="1"/>
  <c r="I7762" i="1"/>
  <c r="I7808" i="1"/>
  <c r="I7811" i="1"/>
  <c r="I7822" i="1"/>
  <c r="I7864" i="1"/>
  <c r="I7868" i="1"/>
  <c r="I7892" i="1"/>
  <c r="I7895" i="1"/>
  <c r="I7900" i="1"/>
  <c r="I7912" i="1"/>
  <c r="I7941" i="1"/>
  <c r="I7943" i="1"/>
  <c r="I7960" i="1"/>
  <c r="I7978" i="1"/>
  <c r="I8028" i="1"/>
  <c r="I8059" i="1"/>
  <c r="I8060" i="1"/>
  <c r="I8065" i="1"/>
  <c r="I8080" i="1"/>
  <c r="I8095" i="1"/>
  <c r="I8105" i="1"/>
  <c r="I8115" i="1"/>
  <c r="I8123" i="1"/>
  <c r="I8132" i="1"/>
  <c r="I8168" i="1"/>
  <c r="I8171" i="1"/>
  <c r="I8183" i="1"/>
  <c r="I8187" i="1"/>
  <c r="I8194" i="1"/>
  <c r="I8218" i="1"/>
  <c r="I8219" i="1"/>
  <c r="I8236" i="1"/>
  <c r="I8237" i="1"/>
  <c r="I8250" i="1"/>
  <c r="I8286" i="1"/>
  <c r="I8293" i="1"/>
  <c r="I8315" i="1"/>
  <c r="I8410" i="1"/>
  <c r="I8414" i="1"/>
  <c r="I8415" i="1"/>
  <c r="I8479" i="1"/>
  <c r="I8491" i="1"/>
  <c r="I8506" i="1"/>
  <c r="I8514" i="1"/>
  <c r="I8517" i="1"/>
  <c r="I8518" i="1"/>
  <c r="I8525" i="1"/>
  <c r="I8538" i="1"/>
  <c r="I8552" i="1"/>
  <c r="I8553" i="1"/>
  <c r="I8555" i="1"/>
  <c r="I8610" i="1"/>
  <c r="I8613" i="1"/>
  <c r="I8618" i="1"/>
  <c r="I8621" i="1"/>
  <c r="I8637" i="1"/>
  <c r="I8648" i="1"/>
  <c r="I8662" i="1"/>
  <c r="I8679" i="1"/>
  <c r="I8692" i="1"/>
  <c r="I8704" i="1"/>
  <c r="I8708" i="1"/>
  <c r="I8735" i="1"/>
  <c r="I8738" i="1"/>
  <c r="I8752" i="1"/>
  <c r="I8755" i="1"/>
  <c r="I8777" i="1"/>
  <c r="I8803" i="1"/>
  <c r="I8827" i="1"/>
  <c r="I8853" i="1"/>
  <c r="I8871" i="1"/>
  <c r="I8905" i="1"/>
  <c r="I8969" i="1"/>
  <c r="I8974" i="1"/>
  <c r="I8996" i="1"/>
  <c r="I9026" i="1"/>
  <c r="I9090" i="1"/>
  <c r="I9100" i="1"/>
  <c r="I9101" i="1"/>
  <c r="I9124" i="1"/>
  <c r="I9139" i="1"/>
  <c r="I9148" i="1"/>
  <c r="I9200" i="1"/>
  <c r="I9227" i="1"/>
  <c r="I9233" i="1"/>
  <c r="I9241" i="1"/>
  <c r="I9262" i="1"/>
  <c r="I9269" i="1"/>
  <c r="I9270" i="1"/>
  <c r="I9283" i="1"/>
  <c r="I9320" i="1"/>
  <c r="I9326" i="1"/>
  <c r="I9369" i="1"/>
  <c r="I9379" i="1"/>
  <c r="I9398" i="1"/>
  <c r="I9456" i="1"/>
  <c r="I9461" i="1"/>
  <c r="I9475" i="1"/>
  <c r="I9490" i="1"/>
  <c r="I9495" i="1"/>
  <c r="I9519" i="1"/>
  <c r="I9543" i="1"/>
  <c r="I9560" i="1"/>
  <c r="I9573" i="1"/>
  <c r="I9576" i="1"/>
  <c r="I9603" i="1"/>
  <c r="I9605" i="1"/>
  <c r="I9625" i="1"/>
  <c r="I9683" i="1"/>
  <c r="I9708" i="1"/>
  <c r="I9710" i="1"/>
  <c r="I9713" i="1"/>
  <c r="I9728" i="1"/>
  <c r="I9731" i="1"/>
  <c r="I9746" i="1"/>
  <c r="I9781" i="1"/>
  <c r="I9787" i="1"/>
  <c r="I9788" i="1"/>
  <c r="I9804" i="1"/>
  <c r="I9822" i="1"/>
  <c r="I9850" i="1"/>
  <c r="I9891" i="1"/>
  <c r="I9903" i="1"/>
  <c r="I9944" i="1"/>
  <c r="I9987" i="1"/>
  <c r="I9989" i="1"/>
  <c r="I9990" i="1"/>
  <c r="K6" i="1"/>
  <c r="K184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<sst xmlns="http://schemas.openxmlformats.org/spreadsheetml/2006/main" count="60081" uniqueCount="1379">
  <si>
    <t>salary_max_inr</t>
  </si>
  <si>
    <t>Data Analyst</t>
  </si>
  <si>
    <t>Flipkart</t>
  </si>
  <si>
    <t>Noida</t>
  </si>
  <si>
    <t>Kubernetes, Docker, Tableau</t>
  </si>
  <si>
    <t>Internship</t>
  </si>
  <si>
    <t>Hybrid</t>
  </si>
  <si>
    <t>ML Engineer</t>
  </si>
  <si>
    <t>Infosys</t>
  </si>
  <si>
    <t>Kolkata</t>
  </si>
  <si>
    <t>Python, React, Tableau</t>
  </si>
  <si>
    <t>Cognizant</t>
  </si>
  <si>
    <t>Hyderabad</t>
  </si>
  <si>
    <t>Node.js, Machine Learning, SQL</t>
  </si>
  <si>
    <t>Remote</t>
  </si>
  <si>
    <t>Backend Developer</t>
  </si>
  <si>
    <t>Chennai</t>
  </si>
  <si>
    <t>Python, Machine Learning, React</t>
  </si>
  <si>
    <t>Contract</t>
  </si>
  <si>
    <t>Power BI, Docker, Azure</t>
  </si>
  <si>
    <t>Cybersecurity Analyst</t>
  </si>
  <si>
    <t>HCLTech</t>
  </si>
  <si>
    <t>Mumbai</t>
  </si>
  <si>
    <t>Python, Docker, SQL</t>
  </si>
  <si>
    <t>DevOps Engineer</t>
  </si>
  <si>
    <t>React, Tableau, Docker</t>
  </si>
  <si>
    <t>Pune</t>
  </si>
  <si>
    <t>Azure, Node.js, Python</t>
  </si>
  <si>
    <t>Full-time</t>
  </si>
  <si>
    <t>Onsite</t>
  </si>
  <si>
    <t>Business Analyst</t>
  </si>
  <si>
    <t>Node.js, Tableau, React</t>
  </si>
  <si>
    <t>Node.js, Docker, Azure</t>
  </si>
  <si>
    <t>Tech Mahindra</t>
  </si>
  <si>
    <t>AWS, Power BI, Java</t>
  </si>
  <si>
    <t>SQL, Kubernetes, Python</t>
  </si>
  <si>
    <t>Frontend Developer</t>
  </si>
  <si>
    <t>Node.js, Java, Docker</t>
  </si>
  <si>
    <t>Java, Kubernetes, Azure</t>
  </si>
  <si>
    <t>TCS</t>
  </si>
  <si>
    <t>Power BI, SQL, Python</t>
  </si>
  <si>
    <t>Capgemini</t>
  </si>
  <si>
    <t>Delhi NCR</t>
  </si>
  <si>
    <t>React, Azure, Tableau</t>
  </si>
  <si>
    <t>Power BI, Kubernetes, Machine Learning</t>
  </si>
  <si>
    <t>Python, React, Docker</t>
  </si>
  <si>
    <t>Zoho</t>
  </si>
  <si>
    <t>Docker, Java, React</t>
  </si>
  <si>
    <t>Java, Machine Learning, Node.js</t>
  </si>
  <si>
    <t>Tableau, SQL, Docker</t>
  </si>
  <si>
    <t>Power BI, Docker, Java</t>
  </si>
  <si>
    <t>Software Engineer</t>
  </si>
  <si>
    <t>Docker, Kubernetes, AWS</t>
  </si>
  <si>
    <t>Accenture</t>
  </si>
  <si>
    <t>Power BI, Java, SQL</t>
  </si>
  <si>
    <t>Kubernetes, SQL, Azure</t>
  </si>
  <si>
    <t>Python, Node.js, SQL</t>
  </si>
  <si>
    <t>Bangalore</t>
  </si>
  <si>
    <t>Power BI, Machine Learning, Kubernetes</t>
  </si>
  <si>
    <t>Azure, Machine Learning, Python</t>
  </si>
  <si>
    <t>Wipro</t>
  </si>
  <si>
    <t>SQL, Python, Java</t>
  </si>
  <si>
    <t>Machine Learning, Power BI, React</t>
  </si>
  <si>
    <t>Azure, Java, AWS</t>
  </si>
  <si>
    <t>React, Kubernetes, SQL</t>
  </si>
  <si>
    <t>Data Scientist</t>
  </si>
  <si>
    <t>Python, React, Node.js</t>
  </si>
  <si>
    <t>Docker, Azure, Machine Learning</t>
  </si>
  <si>
    <t>AWS, Java, Power BI</t>
  </si>
  <si>
    <t>Azure, Machine Learning, Docker</t>
  </si>
  <si>
    <t>Kubernetes, Python, Power BI</t>
  </si>
  <si>
    <t>Cloud Engineer</t>
  </si>
  <si>
    <t>Machine Learning, Docker, Azure</t>
  </si>
  <si>
    <t>Machine Learning, Java, Power BI</t>
  </si>
  <si>
    <t>Node.js, Docker, Python</t>
  </si>
  <si>
    <t>Machine Learning, SQL, Node.js</t>
  </si>
  <si>
    <t>SQL, Node.js, Power BI</t>
  </si>
  <si>
    <t>Docker, Node.js, AWS</t>
  </si>
  <si>
    <t>Azure, React, AWS</t>
  </si>
  <si>
    <t>Machine Learning, Java, AWS</t>
  </si>
  <si>
    <t>Java, Tableau, Kubernetes</t>
  </si>
  <si>
    <t>Tableau, Azure, Java</t>
  </si>
  <si>
    <t>Azure, Kubernetes, Tableau</t>
  </si>
  <si>
    <t>SQL, React, Tableau</t>
  </si>
  <si>
    <t>Power BI, Java, Python</t>
  </si>
  <si>
    <t>Python, Node.js, AWS</t>
  </si>
  <si>
    <t>Kubernetes, React, Machine Learning</t>
  </si>
  <si>
    <t>Tableau, AWS, Kubernetes</t>
  </si>
  <si>
    <t>SQL, Python, Azure</t>
  </si>
  <si>
    <t>Machine Learning, Node.js, Kubernetes</t>
  </si>
  <si>
    <t>Python, Tableau, Machine Learning</t>
  </si>
  <si>
    <t>Power BI, SQL, Docker</t>
  </si>
  <si>
    <t>Machine Learning, Java, SQL</t>
  </si>
  <si>
    <t>Python, Tableau, AWS</t>
  </si>
  <si>
    <t>Docker, React, Machine Learning</t>
  </si>
  <si>
    <t>React, Python, Azure</t>
  </si>
  <si>
    <t>Java, Python, Node.js</t>
  </si>
  <si>
    <t>Docker, SQL, Tableau</t>
  </si>
  <si>
    <t>Power BI, React, Node.js</t>
  </si>
  <si>
    <t>Node.js, Power BI, Tableau</t>
  </si>
  <si>
    <t>SQL, Node.js, Machine Learning</t>
  </si>
  <si>
    <t>Power BI, Python, Docker</t>
  </si>
  <si>
    <t>Azure, Machine Learning, Tableau</t>
  </si>
  <si>
    <t>Node.js, React, Docker</t>
  </si>
  <si>
    <t>React, Kubernetes, Tableau</t>
  </si>
  <si>
    <t>Power BI, SQL, Java</t>
  </si>
  <si>
    <t>Tableau, AWS, Machine Learning</t>
  </si>
  <si>
    <t>AWS, Kubernetes, Java</t>
  </si>
  <si>
    <t>AWS, Power BI, Python</t>
  </si>
  <si>
    <t>Machine Learning, Kubernetes, Docker</t>
  </si>
  <si>
    <t>Tableau, Power BI, SQL</t>
  </si>
  <si>
    <t>Machine Learning, Tableau, Docker</t>
  </si>
  <si>
    <t>React, SQL, Azure</t>
  </si>
  <si>
    <t>Docker, React, Node.js</t>
  </si>
  <si>
    <t>Tableau, SQL, AWS</t>
  </si>
  <si>
    <t>Java, AWS, Node.js</t>
  </si>
  <si>
    <t>SQL, Python, Machine Learning</t>
  </si>
  <si>
    <t>Java, Tableau, Docker</t>
  </si>
  <si>
    <t>Docker, Machine Learning, SQL</t>
  </si>
  <si>
    <t>Azure, Kubernetes, React</t>
  </si>
  <si>
    <t>Node.js, Tableau, Kubernetes</t>
  </si>
  <si>
    <t>Python, Kubernetes, Docker</t>
  </si>
  <si>
    <t>Power BI, React, Python</t>
  </si>
  <si>
    <t>Azure, Tableau, React</t>
  </si>
  <si>
    <t>SQL, Kubernetes, Docker</t>
  </si>
  <si>
    <t>SQL, AWS, Power BI</t>
  </si>
  <si>
    <t>Docker, Node.js, Power BI</t>
  </si>
  <si>
    <t>Node.js, Kubernetes, AWS</t>
  </si>
  <si>
    <t>Kubernetes, Azure, Python</t>
  </si>
  <si>
    <t>React, Kubernetes, Docker</t>
  </si>
  <si>
    <t>Kubernetes, Machine Learning, AWS</t>
  </si>
  <si>
    <t>Tableau, Kubernetes, Power BI</t>
  </si>
  <si>
    <t>SQL, Node.js, AWS</t>
  </si>
  <si>
    <t>Azure, Python, SQL</t>
  </si>
  <si>
    <t>Docker, Tableau, Machine Learning</t>
  </si>
  <si>
    <t>SQL, Docker, Power BI</t>
  </si>
  <si>
    <t>Python, Tableau, React</t>
  </si>
  <si>
    <t>Node.js, Docker, React</t>
  </si>
  <si>
    <t>Azure, Power BI, SQL</t>
  </si>
  <si>
    <t>Machine Learning, Power BI, Kubernetes</t>
  </si>
  <si>
    <t>Python, Docker, Kubernetes</t>
  </si>
  <si>
    <t>Java, Machine Learning, Docker</t>
  </si>
  <si>
    <t>Power BI, React, Tableau</t>
  </si>
  <si>
    <t>Azure, Tableau, Python</t>
  </si>
  <si>
    <t>SQL, Machine Learning, Power BI</t>
  </si>
  <si>
    <t>SQL, AWS, Java</t>
  </si>
  <si>
    <t>Azure, Java, SQL</t>
  </si>
  <si>
    <t>Azure, Java, Node.js</t>
  </si>
  <si>
    <t>Tableau, Node.js, Java</t>
  </si>
  <si>
    <t>AWS, Machine Learning, Java</t>
  </si>
  <si>
    <t>SQL, Azure, Docker</t>
  </si>
  <si>
    <t>Java, Node.js, AWS</t>
  </si>
  <si>
    <t>Java, Machine Learning, Tableau</t>
  </si>
  <si>
    <t>Node.js, Azure, Tableau</t>
  </si>
  <si>
    <t>Azure, SQL, Node.js</t>
  </si>
  <si>
    <t>SQL, Azure, Power BI</t>
  </si>
  <si>
    <t>React, Machine Learning, SQL</t>
  </si>
  <si>
    <t>React, Tableau, Power BI</t>
  </si>
  <si>
    <t>Power BI, Docker, SQL</t>
  </si>
  <si>
    <t>Tableau, Java, Node.js</t>
  </si>
  <si>
    <t>React, AWS, Azure</t>
  </si>
  <si>
    <t>React, Java, AWS</t>
  </si>
  <si>
    <t>Docker, Power BI, AWS</t>
  </si>
  <si>
    <t>Node.js, Machine Learning, Docker</t>
  </si>
  <si>
    <t>Azure, Kubernetes, Power BI</t>
  </si>
  <si>
    <t>Tableau, Machine Learning, SQL</t>
  </si>
  <si>
    <t>SQL, Python, Docker</t>
  </si>
  <si>
    <t>Python, React, Azure</t>
  </si>
  <si>
    <t>Docker, Java, Azure</t>
  </si>
  <si>
    <t>Docker, Python, Node.js</t>
  </si>
  <si>
    <t>Python, Tableau, Node.js</t>
  </si>
  <si>
    <t>AWS, Node.js, Python</t>
  </si>
  <si>
    <t>Tableau, Docker, SQL</t>
  </si>
  <si>
    <t>SQL, Node.js, Python</t>
  </si>
  <si>
    <t>React, AWS, Python</t>
  </si>
  <si>
    <t>SQL, Machine Learning, React</t>
  </si>
  <si>
    <t>Docker, SQL, Java</t>
  </si>
  <si>
    <t>AWS, Kubernetes, Docker</t>
  </si>
  <si>
    <t>Docker, Power BI, SQL</t>
  </si>
  <si>
    <t>Tableau, Machine Learning, React</t>
  </si>
  <si>
    <t>Power BI, Tableau, Node.js</t>
  </si>
  <si>
    <t>Java, Azure, SQL</t>
  </si>
  <si>
    <t>Docker, Java, Kubernetes</t>
  </si>
  <si>
    <t>React, Java, Python</t>
  </si>
  <si>
    <t>Python, Power BI, Node.js</t>
  </si>
  <si>
    <t>Machine Learning, SQL, Tableau</t>
  </si>
  <si>
    <t>Kubernetes, Machine Learning, Power BI</t>
  </si>
  <si>
    <t>SQL, Kubernetes, Power BI</t>
  </si>
  <si>
    <t>Python, Node.js, Java</t>
  </si>
  <si>
    <t>Java, Tableau, Azure</t>
  </si>
  <si>
    <t>Node.js, Python, Power BI</t>
  </si>
  <si>
    <t>Azure, AWS, React</t>
  </si>
  <si>
    <t>Docker, Python, SQL</t>
  </si>
  <si>
    <t>Java, Node.js, Machine Learning</t>
  </si>
  <si>
    <t>Azure, Docker, Java</t>
  </si>
  <si>
    <t>Docker, Java, AWS</t>
  </si>
  <si>
    <t>Java, AWS, Docker</t>
  </si>
  <si>
    <t>Azure, Python, Machine Learning</t>
  </si>
  <si>
    <t>Java, Tableau, Power BI</t>
  </si>
  <si>
    <t>Power BI, Python, Azure</t>
  </si>
  <si>
    <t>Python, Azure, Kubernetes</t>
  </si>
  <si>
    <t>Kubernetes, Node.js, Power BI</t>
  </si>
  <si>
    <t>Python, Machine Learning, Power BI</t>
  </si>
  <si>
    <t>Docker, Kubernetes, Power BI</t>
  </si>
  <si>
    <t>Python, React, AWS</t>
  </si>
  <si>
    <t>AWS, Kubernetes, Tableau</t>
  </si>
  <si>
    <t>Java, Docker, Node.js</t>
  </si>
  <si>
    <t>Azure, Java, Tableau</t>
  </si>
  <si>
    <t>SQL, Tableau, React</t>
  </si>
  <si>
    <t>Power BI, Tableau, React</t>
  </si>
  <si>
    <t>Azure, Node.js, Tableau</t>
  </si>
  <si>
    <t>AWS, Node.js, Java</t>
  </si>
  <si>
    <t>React, Python, Java</t>
  </si>
  <si>
    <t>Java, Machine Learning, Power BI</t>
  </si>
  <si>
    <t>AWS, Azure, Machine Learning</t>
  </si>
  <si>
    <t>SQL, Azure, Machine Learning</t>
  </si>
  <si>
    <t>Machine Learning, Python, React</t>
  </si>
  <si>
    <t>Python, SQL, AWS</t>
  </si>
  <si>
    <t>Kubernetes, Machine Learning, Azure</t>
  </si>
  <si>
    <t>Node.js, React, AWS</t>
  </si>
  <si>
    <t>React, Kubernetes, Java</t>
  </si>
  <si>
    <t>AWS, SQL, Azure</t>
  </si>
  <si>
    <t>Kubernetes, Machine Learning, SQL</t>
  </si>
  <si>
    <t>Docker, Machine Learning, Power BI</t>
  </si>
  <si>
    <t>Python, Power BI, Kubernetes</t>
  </si>
  <si>
    <t>AWS, SQL, Tableau</t>
  </si>
  <si>
    <t>Tableau, Power BI, AWS</t>
  </si>
  <si>
    <t>Node.js, Azure, SQL</t>
  </si>
  <si>
    <t>Power BI, AWS, SQL</t>
  </si>
  <si>
    <t>Node.js, Tableau, Machine Learning</t>
  </si>
  <si>
    <t>Power BI, Azure, SQL</t>
  </si>
  <si>
    <t>React, Machine Learning, Docker</t>
  </si>
  <si>
    <t>Power BI, Docker, React</t>
  </si>
  <si>
    <t>React, Docker, AWS</t>
  </si>
  <si>
    <t>SQL, Power BI, Java</t>
  </si>
  <si>
    <t>Power BI, React, Azure</t>
  </si>
  <si>
    <t>Kubernetes, Python, AWS</t>
  </si>
  <si>
    <t>Docker, Machine Learning, Azure</t>
  </si>
  <si>
    <t>Kubernetes, AWS, Docker</t>
  </si>
  <si>
    <t>AWS, Machine Learning, SQL</t>
  </si>
  <si>
    <t>Tableau, Azure, Node.js</t>
  </si>
  <si>
    <t>Machine Learning, Java, Docker</t>
  </si>
  <si>
    <t>Azure, AWS, Python</t>
  </si>
  <si>
    <t>Tableau, Azure, React</t>
  </si>
  <si>
    <t>React, Node.js, Power BI</t>
  </si>
  <si>
    <t>Java, Tableau, SQL</t>
  </si>
  <si>
    <t>Power BI, Python, Machine Learning</t>
  </si>
  <si>
    <t>Python, Java, React</t>
  </si>
  <si>
    <t>AWS, Python, Machine Learning</t>
  </si>
  <si>
    <t>Azure, React, Machine Learning</t>
  </si>
  <si>
    <t>Tableau, Python, AWS</t>
  </si>
  <si>
    <t>Tableau, Machine Learning, Java</t>
  </si>
  <si>
    <t>React, Node.js, Docker</t>
  </si>
  <si>
    <t>Machine Learning, Tableau, Node.js</t>
  </si>
  <si>
    <t>Kubernetes, Python, Docker</t>
  </si>
  <si>
    <t>Machine Learning, Java, Tableau</t>
  </si>
  <si>
    <t>Node.js, SQL, Tableau</t>
  </si>
  <si>
    <t>Java, SQL, Power BI</t>
  </si>
  <si>
    <t>Python, Machine Learning, Docker</t>
  </si>
  <si>
    <t>Docker, AWS, Java</t>
  </si>
  <si>
    <t>SQL, Tableau, Machine Learning</t>
  </si>
  <si>
    <t>Power BI, Azure, React</t>
  </si>
  <si>
    <t>Tableau, Node.js, Power BI</t>
  </si>
  <si>
    <t>Node.js, Power BI, Python</t>
  </si>
  <si>
    <t>SQL, Machine Learning, Azure</t>
  </si>
  <si>
    <t>React, Power BI, AWS</t>
  </si>
  <si>
    <t>Machine Learning, AWS, Java</t>
  </si>
  <si>
    <t>Java, Tableau, Node.js</t>
  </si>
  <si>
    <t>Tableau, Java, Power BI</t>
  </si>
  <si>
    <t>Tableau, Kubernetes, Node.js</t>
  </si>
  <si>
    <t>Power BI, Kubernetes, Tableau</t>
  </si>
  <si>
    <t>Python, Kubernetes, React</t>
  </si>
  <si>
    <t>Machine Learning, React, Kubernetes</t>
  </si>
  <si>
    <t>Tableau, Docker, Java</t>
  </si>
  <si>
    <t>AWS, Docker, Power BI</t>
  </si>
  <si>
    <t>Power BI, SQL, AWS</t>
  </si>
  <si>
    <t>Power BI, Java, Azure</t>
  </si>
  <si>
    <t>Azure, Machine Learning, Node.js</t>
  </si>
  <si>
    <t>AWS, Docker, SQL</t>
  </si>
  <si>
    <t>Python, Java, Kubernetes</t>
  </si>
  <si>
    <t>Docker, SQL, Python</t>
  </si>
  <si>
    <t>Python, Kubernetes, AWS</t>
  </si>
  <si>
    <t>AWS, Tableau, Power BI</t>
  </si>
  <si>
    <t>SQL, Power BI, Node.js</t>
  </si>
  <si>
    <t>Python, React, Machine Learning</t>
  </si>
  <si>
    <t>React, Python, SQL</t>
  </si>
  <si>
    <t>Node.js, Java, Azure</t>
  </si>
  <si>
    <t>SQL, Power BI, AWS</t>
  </si>
  <si>
    <t>Node.js, Kubernetes, Java</t>
  </si>
  <si>
    <t>SQL, Kubernetes, Machine Learning</t>
  </si>
  <si>
    <t>SQL, Power BI, Docker</t>
  </si>
  <si>
    <t>Tableau, Java, SQL</t>
  </si>
  <si>
    <t>Azure, Machine Learning, React</t>
  </si>
  <si>
    <t>Azure, Python, Kubernetes</t>
  </si>
  <si>
    <t>Kubernetes, Python, Tableau</t>
  </si>
  <si>
    <t>Python, Azure, Node.js</t>
  </si>
  <si>
    <t>Node.js, Python, SQL</t>
  </si>
  <si>
    <t>React, Azure, Power BI</t>
  </si>
  <si>
    <t>Azure, SQL, Machine Learning</t>
  </si>
  <si>
    <t>Power BI, Machine Learning, Node.js</t>
  </si>
  <si>
    <t>Machine Learning, AWS, Python</t>
  </si>
  <si>
    <t>Kubernetes, SQL, Python</t>
  </si>
  <si>
    <t>Node.js, Machine Learning, Kubernetes</t>
  </si>
  <si>
    <t>React, SQL, AWS</t>
  </si>
  <si>
    <t>React, SQL, Tableau</t>
  </si>
  <si>
    <t>Tableau, Java, Machine Learning</t>
  </si>
  <si>
    <t>Python, AWS, Azure</t>
  </si>
  <si>
    <t>Node.js, AWS, Docker</t>
  </si>
  <si>
    <t>Node.js, Python, Tableau</t>
  </si>
  <si>
    <t>React, Kubernetes, Python</t>
  </si>
  <si>
    <t>Docker, Machine Learning, Tableau</t>
  </si>
  <si>
    <t>Tableau, Power BI, Machine Learning</t>
  </si>
  <si>
    <t>AWS, React, Power BI</t>
  </si>
  <si>
    <t>Machine Learning, Node.js, Power BI</t>
  </si>
  <si>
    <t>Java, Kubernetes, Power BI</t>
  </si>
  <si>
    <t>Python, Azure, Java</t>
  </si>
  <si>
    <t>Machine Learning, React, Java</t>
  </si>
  <si>
    <t>Node.js, Java, React</t>
  </si>
  <si>
    <t>Kubernetes, Python, Java</t>
  </si>
  <si>
    <t>Java, Python, Machine Learning</t>
  </si>
  <si>
    <t>AWS, React, Docker</t>
  </si>
  <si>
    <t>Python, Tableau, SQL</t>
  </si>
  <si>
    <t>AWS, Power BI, Tableau</t>
  </si>
  <si>
    <t>React, Machine Learning, Kubernetes</t>
  </si>
  <si>
    <t>React, Docker, Node.js</t>
  </si>
  <si>
    <t>SQL, Azure, Java</t>
  </si>
  <si>
    <t>Docker, Python, Azure</t>
  </si>
  <si>
    <t>Machine Learning, AWS, SQL</t>
  </si>
  <si>
    <t>React, Java, SQL</t>
  </si>
  <si>
    <t>Node.js, SQL, Java</t>
  </si>
  <si>
    <t>Docker, Power BI, Azure</t>
  </si>
  <si>
    <t>React, Power BI, Docker</t>
  </si>
  <si>
    <t>Kubernetes, Tableau, Node.js</t>
  </si>
  <si>
    <t>Docker, SQL, AWS</t>
  </si>
  <si>
    <t>AWS, Azure, Tableau</t>
  </si>
  <si>
    <t>Azure, Docker, Power BI</t>
  </si>
  <si>
    <t>Docker, React, Kubernetes</t>
  </si>
  <si>
    <t>Azure, SQL, Kubernetes</t>
  </si>
  <si>
    <t>AWS, React, Java</t>
  </si>
  <si>
    <t>React, Power BI, Azure</t>
  </si>
  <si>
    <t>AWS, Kubernetes, SQL</t>
  </si>
  <si>
    <t>React, Tableau, SQL</t>
  </si>
  <si>
    <t>SQL, Docker, Tableau</t>
  </si>
  <si>
    <t>Java, SQL, Node.js</t>
  </si>
  <si>
    <t>Kubernetes, Java, Machine Learning</t>
  </si>
  <si>
    <t>Java, SQL, Docker</t>
  </si>
  <si>
    <t>React, Node.js, Java</t>
  </si>
  <si>
    <t>Python, Machine Learning, Azure</t>
  </si>
  <si>
    <t>Python, SQL, Azure</t>
  </si>
  <si>
    <t>Azure, Machine Learning, Power BI</t>
  </si>
  <si>
    <t>Tableau, Node.js, Azure</t>
  </si>
  <si>
    <t>Java, Docker, Azure</t>
  </si>
  <si>
    <t>Java, AWS, Kubernetes</t>
  </si>
  <si>
    <t>Docker, Azure, SQL</t>
  </si>
  <si>
    <t>Machine Learning, React, AWS</t>
  </si>
  <si>
    <t>Python, Azure, SQL</t>
  </si>
  <si>
    <t>SQL, Machine Learning, Python</t>
  </si>
  <si>
    <t>Power BI, Azure, Tableau</t>
  </si>
  <si>
    <t>Azure, Node.js, Power BI</t>
  </si>
  <si>
    <t>Java, Python, SQL</t>
  </si>
  <si>
    <t>Python, SQL, Tableau</t>
  </si>
  <si>
    <t>Tableau, Node.js, Kubernetes</t>
  </si>
  <si>
    <t>Azure, Tableau, Power BI</t>
  </si>
  <si>
    <t>Python, Java, AWS</t>
  </si>
  <si>
    <t>Azure, Power BI, Node.js</t>
  </si>
  <si>
    <t>Azure, Kubernetes, Node.js</t>
  </si>
  <si>
    <t>Machine Learning, Azure, Kubernetes</t>
  </si>
  <si>
    <t>Java, Azure, Kubernetes</t>
  </si>
  <si>
    <t>AWS, React, Tableau</t>
  </si>
  <si>
    <t>Machine Learning, Power BI, Azure</t>
  </si>
  <si>
    <t>AWS, Node.js, Docker</t>
  </si>
  <si>
    <t>Node.js, Python, React</t>
  </si>
  <si>
    <t>Docker, Machine Learning, Python</t>
  </si>
  <si>
    <t>Kubernetes, Tableau, AWS</t>
  </si>
  <si>
    <t>SQL, Machine Learning, Docker</t>
  </si>
  <si>
    <t>Python, React, Power BI</t>
  </si>
  <si>
    <t>Node.js, Docker, Power BI</t>
  </si>
  <si>
    <t>Python, AWS, SQL</t>
  </si>
  <si>
    <t>Python, AWS, Node.js</t>
  </si>
  <si>
    <t>Node.js, SQL, AWS</t>
  </si>
  <si>
    <t>Machine Learning, Node.js, Azure</t>
  </si>
  <si>
    <t>Java, Azure, Python</t>
  </si>
  <si>
    <t>Kubernetes, Azure, Java</t>
  </si>
  <si>
    <t>Node.js, Tableau, Python</t>
  </si>
  <si>
    <t>Power BI, Machine Learning, Azure</t>
  </si>
  <si>
    <t>Machine Learning, SQL, Kubernetes</t>
  </si>
  <si>
    <t>React, Kubernetes, AWS</t>
  </si>
  <si>
    <t>Tableau, Java, AWS</t>
  </si>
  <si>
    <t>AWS, SQL, Java</t>
  </si>
  <si>
    <t>Tableau, React, Node.js</t>
  </si>
  <si>
    <t>Python, SQL, Java</t>
  </si>
  <si>
    <t>Power BI, Docker, Tableau</t>
  </si>
  <si>
    <t>Node.js, Java, Tableau</t>
  </si>
  <si>
    <t>Python, Machine Learning, Tableau</t>
  </si>
  <si>
    <t>Power BI, Node.js, Java</t>
  </si>
  <si>
    <t>Java, Python, AWS</t>
  </si>
  <si>
    <t>Azure, Python, Tableau</t>
  </si>
  <si>
    <t>SQL, AWS, Azure</t>
  </si>
  <si>
    <t>Power BI, React, Kubernetes</t>
  </si>
  <si>
    <t>Tableau, Python, Docker</t>
  </si>
  <si>
    <t>Tableau, Power BI, Node.js</t>
  </si>
  <si>
    <t>Tableau, Java, Python</t>
  </si>
  <si>
    <t>Docker, Java, Python</t>
  </si>
  <si>
    <t>Node.js, Machine Learning, AWS</t>
  </si>
  <si>
    <t>Docker, Python, Power BI</t>
  </si>
  <si>
    <t>Java, Python, Power BI</t>
  </si>
  <si>
    <t>Power BI, SQL, Tableau</t>
  </si>
  <si>
    <t>Power BI, Machine Learning, AWS</t>
  </si>
  <si>
    <t>Tableau, Node.js, React</t>
  </si>
  <si>
    <t>Machine Learning, AWS, Azure</t>
  </si>
  <si>
    <t>Machine Learning, Tableau, AWS</t>
  </si>
  <si>
    <t>Python, Docker, Node.js</t>
  </si>
  <si>
    <t>Tableau, Python, Node.js</t>
  </si>
  <si>
    <t>Kubernetes, Tableau, Python</t>
  </si>
  <si>
    <t>Kubernetes, Java, AWS</t>
  </si>
  <si>
    <t>AWS, Azure, Python</t>
  </si>
  <si>
    <t>Kubernetes, Python, React</t>
  </si>
  <si>
    <t>Java, Kubernetes, Machine Learning</t>
  </si>
  <si>
    <t>Tableau, SQL, Python</t>
  </si>
  <si>
    <t>Power BI, Node.js, Azure</t>
  </si>
  <si>
    <t>Tableau, Machine Learning, Docker</t>
  </si>
  <si>
    <t>Node.js, SQL, Power BI</t>
  </si>
  <si>
    <t>Docker, SQL, React</t>
  </si>
  <si>
    <t>Python, AWS, React</t>
  </si>
  <si>
    <t>Node.js, Kubernetes, Tableau</t>
  </si>
  <si>
    <t>Java, AWS, Machine Learning</t>
  </si>
  <si>
    <t>React, Kubernetes, Azure</t>
  </si>
  <si>
    <t>SQL, Node.js, Azure</t>
  </si>
  <si>
    <t>Kubernetes, Azure, Tableau</t>
  </si>
  <si>
    <t>Power BI, Java, Kubernetes</t>
  </si>
  <si>
    <t>Node.js, Machine Learning, Azure</t>
  </si>
  <si>
    <t>React, AWS, Docker</t>
  </si>
  <si>
    <t>Docker, Node.js, Machine Learning</t>
  </si>
  <si>
    <t>React, Tableau, Python</t>
  </si>
  <si>
    <t>Node.js, Machine Learning, React</t>
  </si>
  <si>
    <t>AWS, Java, SQL</t>
  </si>
  <si>
    <t>Docker, Kubernetes, React</t>
  </si>
  <si>
    <t>Power BI, SQL, Machine Learning</t>
  </si>
  <si>
    <t>Kubernetes, React, Azure</t>
  </si>
  <si>
    <t>Machine Learning, Python, SQL</t>
  </si>
  <si>
    <t>Kubernetes, Machine Learning, Python</t>
  </si>
  <si>
    <t>Machine Learning, SQL, Python</t>
  </si>
  <si>
    <t>Machine Learning, Power BI, Tableau</t>
  </si>
  <si>
    <t>Node.js, React, Azure</t>
  </si>
  <si>
    <t>Node.js, React, SQL</t>
  </si>
  <si>
    <t>Docker, Python, React</t>
  </si>
  <si>
    <t>Azure, Docker, Kubernetes</t>
  </si>
  <si>
    <t>Java, React, SQL</t>
  </si>
  <si>
    <t>Power BI, Machine Learning, Tableau</t>
  </si>
  <si>
    <t>Java, Machine Learning, Python</t>
  </si>
  <si>
    <t>Python, Power BI, SQL</t>
  </si>
  <si>
    <t>Kubernetes, React, Tableau</t>
  </si>
  <si>
    <t>Docker, SQL, Node.js</t>
  </si>
  <si>
    <t>React, Azure, SQL</t>
  </si>
  <si>
    <t>Kubernetes, Azure, AWS</t>
  </si>
  <si>
    <t>Python, Kubernetes, SQL</t>
  </si>
  <si>
    <t>Machine Learning, Kubernetes, Node.js</t>
  </si>
  <si>
    <t>Docker, SQL, Azure</t>
  </si>
  <si>
    <t>Python, Kubernetes, Machine Learning</t>
  </si>
  <si>
    <t>SQL, React, Python</t>
  </si>
  <si>
    <t>Tableau, Azure, AWS</t>
  </si>
  <si>
    <t>Tableau, SQL, Kubernetes</t>
  </si>
  <si>
    <t>Java, Node.js, SQL</t>
  </si>
  <si>
    <t>Azure, Node.js, React</t>
  </si>
  <si>
    <t>Node.js, SQL, Python</t>
  </si>
  <si>
    <t>Tableau, SQL, Node.js</t>
  </si>
  <si>
    <t>Kubernetes, AWS, Python</t>
  </si>
  <si>
    <t>Power BI, Python, SQL</t>
  </si>
  <si>
    <t>Kubernetes, Tableau, React</t>
  </si>
  <si>
    <t>Power BI, Tableau, Machine Learning</t>
  </si>
  <si>
    <t>Power BI, Machine Learning, Python</t>
  </si>
  <si>
    <t>Machine Learning, SQL, Azure</t>
  </si>
  <si>
    <t>AWS, Java, React</t>
  </si>
  <si>
    <t>SQL, Python, Power BI</t>
  </si>
  <si>
    <t>AWS, Docker, Machine Learning</t>
  </si>
  <si>
    <t>Node.js, Java, Python</t>
  </si>
  <si>
    <t>Power BI, AWS, Machine Learning</t>
  </si>
  <si>
    <t>Python, Kubernetes, Azure</t>
  </si>
  <si>
    <t>Kubernetes, SQL, React</t>
  </si>
  <si>
    <t>Machine Learning, Azure, React</t>
  </si>
  <si>
    <t>Java, Machine Learning, SQL</t>
  </si>
  <si>
    <t>AWS, Java, Python</t>
  </si>
  <si>
    <t>SQL, React, Kubernetes</t>
  </si>
  <si>
    <t>Kubernetes, Power BI, Node.js</t>
  </si>
  <si>
    <t>Tableau, Python, Azure</t>
  </si>
  <si>
    <t>Tableau, Azure, Machine Learning</t>
  </si>
  <si>
    <t>Azure, Machine Learning, Kubernetes</t>
  </si>
  <si>
    <t>Python, Azure, Machine Learning</t>
  </si>
  <si>
    <t>Java, Tableau, React</t>
  </si>
  <si>
    <t>Java, Python, Docker</t>
  </si>
  <si>
    <t>Kubernetes, AWS, SQL</t>
  </si>
  <si>
    <t>Power BI, Java, Machine Learning</t>
  </si>
  <si>
    <t>React, Java, Docker</t>
  </si>
  <si>
    <t>Node.js, Machine Learning, Tableau</t>
  </si>
  <si>
    <t>Machine Learning, Docker, Node.js</t>
  </si>
  <si>
    <t>React, Python, Power BI</t>
  </si>
  <si>
    <t>Docker, React, Azure</t>
  </si>
  <si>
    <t>Power BI, AWS, React</t>
  </si>
  <si>
    <t>Kubernetes, SQL, Machine Learning</t>
  </si>
  <si>
    <t>Tableau, Docker, Power BI</t>
  </si>
  <si>
    <t>Node.js, AWS, Kubernetes</t>
  </si>
  <si>
    <t>Docker, Tableau, Kubernetes</t>
  </si>
  <si>
    <t>Azure, AWS, Docker</t>
  </si>
  <si>
    <t>Node.js, Azure, Kubernetes</t>
  </si>
  <si>
    <t>Java, Docker, SQL</t>
  </si>
  <si>
    <t>Kubernetes, Node.js, Docker</t>
  </si>
  <si>
    <t>Azure, Docker, Machine Learning</t>
  </si>
  <si>
    <t>Machine Learning, Docker, React</t>
  </si>
  <si>
    <t>Node.js, AWS, Machine Learning</t>
  </si>
  <si>
    <t>SQL, React, Node.js</t>
  </si>
  <si>
    <t>Power BI, Java, Tableau</t>
  </si>
  <si>
    <t>SQL, Java, Tableau</t>
  </si>
  <si>
    <t>Tableau, Power BI, Docker</t>
  </si>
  <si>
    <t>Docker, Node.js, Python</t>
  </si>
  <si>
    <t>Azure, Tableau, Java</t>
  </si>
  <si>
    <t>SQL, Tableau, AWS</t>
  </si>
  <si>
    <t>Tableau, SQL, React</t>
  </si>
  <si>
    <t>Node.js, SQL, Azure</t>
  </si>
  <si>
    <t>SQL, Java, Kubernetes</t>
  </si>
  <si>
    <t>Docker, AWS, SQL</t>
  </si>
  <si>
    <t>Docker, Node.js, SQL</t>
  </si>
  <si>
    <t>Power BI, React, SQL</t>
  </si>
  <si>
    <t>Python, Power BI, AWS</t>
  </si>
  <si>
    <t>Python, AWS, Kubernetes</t>
  </si>
  <si>
    <t>Kubernetes, Docker, Azure</t>
  </si>
  <si>
    <t>Tableau, React, Java</t>
  </si>
  <si>
    <t>Docker, SQL, Machine Learning</t>
  </si>
  <si>
    <t>SQL, Tableau, Azure</t>
  </si>
  <si>
    <t>Java, SQL, React</t>
  </si>
  <si>
    <t>Azure, Power BI, Docker</t>
  </si>
  <si>
    <t>Java, Power BI, Machine Learning</t>
  </si>
  <si>
    <t>Machine Learning, Java, Kubernetes</t>
  </si>
  <si>
    <t>Python, Docker, Tableau</t>
  </si>
  <si>
    <t>Java, React, Tableau</t>
  </si>
  <si>
    <t>AWS, Machine Learning, Kubernetes</t>
  </si>
  <si>
    <t>Docker, React, AWS</t>
  </si>
  <si>
    <t>SQL, Python, Tableau</t>
  </si>
  <si>
    <t>Java, React, Power BI</t>
  </si>
  <si>
    <t>Kubernetes, SQL, Node.js</t>
  </si>
  <si>
    <t>Azure, SQL, Power BI</t>
  </si>
  <si>
    <t>Kubernetes, Azure, Docker</t>
  </si>
  <si>
    <t>Java, Kubernetes, Node.js</t>
  </si>
  <si>
    <t>Node.js, Power BI, Azure</t>
  </si>
  <si>
    <t>Power BI, Node.js, React</t>
  </si>
  <si>
    <t>Tableau, Kubernetes, Machine Learning</t>
  </si>
  <si>
    <t>Azure, SQL, Tableau</t>
  </si>
  <si>
    <t>Machine Learning, Node.js, React</t>
  </si>
  <si>
    <t>SQL, Power BI, Kubernetes</t>
  </si>
  <si>
    <t>Kubernetes, AWS, Power BI</t>
  </si>
  <si>
    <t>Machine Learning, React, Node.js</t>
  </si>
  <si>
    <t>Tableau, Power BI, Python</t>
  </si>
  <si>
    <t>Python, Power BI, React</t>
  </si>
  <si>
    <t>Node.js, Azure, Python</t>
  </si>
  <si>
    <t>Tableau, AWS, Java</t>
  </si>
  <si>
    <t>React, Docker, Python</t>
  </si>
  <si>
    <t>Machine Learning, Kubernetes, Java</t>
  </si>
  <si>
    <t>Azure, Docker, SQL</t>
  </si>
  <si>
    <t>React, Docker, Machine Learning</t>
  </si>
  <si>
    <t>Python, Azure, React</t>
  </si>
  <si>
    <t>Kubernetes, Node.js, AWS</t>
  </si>
  <si>
    <t>Java, Docker, AWS</t>
  </si>
  <si>
    <t>Docker, Power BI, Node.js</t>
  </si>
  <si>
    <t>Python, Tableau, Azure</t>
  </si>
  <si>
    <t>Java, Kubernetes, Python</t>
  </si>
  <si>
    <t>React, Java, Azure</t>
  </si>
  <si>
    <t>React, Machine Learning, Tableau</t>
  </si>
  <si>
    <t>SQL, Machine Learning, Tableau</t>
  </si>
  <si>
    <t>Python, Java, Docker</t>
  </si>
  <si>
    <t>Power BI, Machine Learning, React</t>
  </si>
  <si>
    <t>SQL, Node.js, Docker</t>
  </si>
  <si>
    <t>Tableau, Python, Power BI</t>
  </si>
  <si>
    <t>Tableau, SQL, Azure</t>
  </si>
  <si>
    <t>SQL, Tableau, Java</t>
  </si>
  <si>
    <t>Azure, Java, Power BI</t>
  </si>
  <si>
    <t>Machine Learning, Docker, AWS</t>
  </si>
  <si>
    <t>Azure, Tableau, Node.js</t>
  </si>
  <si>
    <t>Kubernetes, Machine Learning, Docker</t>
  </si>
  <si>
    <t>Azure, Tableau, Machine Learning</t>
  </si>
  <si>
    <t>Kubernetes, Java, Tableau</t>
  </si>
  <si>
    <t>Java, Azure, Power BI</t>
  </si>
  <si>
    <t>AWS, Machine Learning, Azure</t>
  </si>
  <si>
    <t>Machine Learning, SQL, Power BI</t>
  </si>
  <si>
    <t>Kubernetes, Power BI, SQL</t>
  </si>
  <si>
    <t>Power BI, Azure, Python</t>
  </si>
  <si>
    <t>Kubernetes, Python, SQL</t>
  </si>
  <si>
    <t>Python, Machine Learning, SQL</t>
  </si>
  <si>
    <t>Docker, Tableau, Node.js</t>
  </si>
  <si>
    <t>Python, Power BI, Azure</t>
  </si>
  <si>
    <t>Docker, Tableau, Power BI</t>
  </si>
  <si>
    <t>React, Power BI, Machine Learning</t>
  </si>
  <si>
    <t>AWS, Docker, Node.js</t>
  </si>
  <si>
    <t>React, SQL, Java</t>
  </si>
  <si>
    <t>Java, Docker, Kubernetes</t>
  </si>
  <si>
    <t>Tableau, React, Power BI</t>
  </si>
  <si>
    <t>React, Machine Learning, Power BI</t>
  </si>
  <si>
    <t>Power BI, Azure, Docker</t>
  </si>
  <si>
    <t>Node.js, Power BI, Docker</t>
  </si>
  <si>
    <t>Kubernetes, Tableau, Power BI</t>
  </si>
  <si>
    <t>Node.js, Tableau, AWS</t>
  </si>
  <si>
    <t>AWS, Machine Learning, Node.js</t>
  </si>
  <si>
    <t>Java, React, Node.js</t>
  </si>
  <si>
    <t>Java, SQL, Kubernetes</t>
  </si>
  <si>
    <t>Machine Learning, Power BI, AWS</t>
  </si>
  <si>
    <t>Power BI, Node.js, Machine Learning</t>
  </si>
  <si>
    <t>React, AWS, Java</t>
  </si>
  <si>
    <t>Kubernetes, Power BI, Python</t>
  </si>
  <si>
    <t>Azure, Java, Docker</t>
  </si>
  <si>
    <t>Power BI, Azure, AWS</t>
  </si>
  <si>
    <t>Java, Node.js, Tableau</t>
  </si>
  <si>
    <t>SQL, React, Docker</t>
  </si>
  <si>
    <t>Node.js, React, Kubernetes</t>
  </si>
  <si>
    <t>SQL, Docker, Machine Learning</t>
  </si>
  <si>
    <t>Java, Node.js, React</t>
  </si>
  <si>
    <t>Azure, SQL, AWS</t>
  </si>
  <si>
    <t>Tableau, Java, Docker</t>
  </si>
  <si>
    <t>AWS, Power BI, React</t>
  </si>
  <si>
    <t>Python, Azure, AWS</t>
  </si>
  <si>
    <t>SQL, AWS, Docker</t>
  </si>
  <si>
    <t>React, Docker, Kubernetes</t>
  </si>
  <si>
    <t>React, Tableau, AWS</t>
  </si>
  <si>
    <t>Docker, Tableau, Java</t>
  </si>
  <si>
    <t>AWS, Power BI, Kubernetes</t>
  </si>
  <si>
    <t>Power BI, Docker, Node.js</t>
  </si>
  <si>
    <t>SQL, Kubernetes, Tableau</t>
  </si>
  <si>
    <t>Machine Learning, Azure, Java</t>
  </si>
  <si>
    <t>Azure, Node.js, Machine Learning</t>
  </si>
  <si>
    <t>Node.js, React, Machine Learning</t>
  </si>
  <si>
    <t>Kubernetes, Node.js, Tableau</t>
  </si>
  <si>
    <t>Java, Tableau, Machine Learning</t>
  </si>
  <si>
    <t>Tableau, Docker, Node.js</t>
  </si>
  <si>
    <t>Node.js, SQL, Docker</t>
  </si>
  <si>
    <t>React, SQL, Docker</t>
  </si>
  <si>
    <t>Azure, SQL, Java</t>
  </si>
  <si>
    <t>Tableau, Power BI, Azure</t>
  </si>
  <si>
    <t>Docker, Tableau, Azure</t>
  </si>
  <si>
    <t>Node.js, React, Tableau</t>
  </si>
  <si>
    <t>Docker, Java, Machine Learning</t>
  </si>
  <si>
    <t>Power BI, Node.js, Kubernetes</t>
  </si>
  <si>
    <t>Azure, Docker, React</t>
  </si>
  <si>
    <t>Tableau, Python, Machine Learning</t>
  </si>
  <si>
    <t>Java, Node.js, Azure</t>
  </si>
  <si>
    <t>Power BI, Docker, AWS</t>
  </si>
  <si>
    <t>SQL, React, AWS</t>
  </si>
  <si>
    <t>Kubernetes, Python, Machine Learning</t>
  </si>
  <si>
    <t>Python, Java, Node.js</t>
  </si>
  <si>
    <t>Machine Learning, React, Docker</t>
  </si>
  <si>
    <t>Java, AWS, Power BI</t>
  </si>
  <si>
    <t>Python, Machine Learning, AWS</t>
  </si>
  <si>
    <t>Docker, Python, Java</t>
  </si>
  <si>
    <t>Java, React, AWS</t>
  </si>
  <si>
    <t>Power BI, Python, Kubernetes</t>
  </si>
  <si>
    <t>Java, React, Docker</t>
  </si>
  <si>
    <t>Power BI, AWS, Docker</t>
  </si>
  <si>
    <t>Java, SQL, Azure</t>
  </si>
  <si>
    <t>Power BI, Node.js, SQL</t>
  </si>
  <si>
    <t>SQL, Azure, AWS</t>
  </si>
  <si>
    <t>Node.js, SQL, React</t>
  </si>
  <si>
    <t>Azure, AWS, SQL</t>
  </si>
  <si>
    <t>Power BI, SQL, Kubernetes</t>
  </si>
  <si>
    <t>SQL, AWS, Python</t>
  </si>
  <si>
    <t>Node.js, Azure, AWS</t>
  </si>
  <si>
    <t>Docker, Kubernetes, Tableau</t>
  </si>
  <si>
    <t>Machine Learning, Tableau, SQL</t>
  </si>
  <si>
    <t>Power BI, Kubernetes, SQL</t>
  </si>
  <si>
    <t>React, Tableau, Machine Learning</t>
  </si>
  <si>
    <t>Docker, Machine Learning, React</t>
  </si>
  <si>
    <t>SQL, Machine Learning, AWS</t>
  </si>
  <si>
    <t>Python, Azure, Power BI</t>
  </si>
  <si>
    <t>Java, Python, Tableau</t>
  </si>
  <si>
    <t>Docker, Tableau, Python</t>
  </si>
  <si>
    <t>Tableau, AWS, Docker</t>
  </si>
  <si>
    <t>Java, Node.js, Python</t>
  </si>
  <si>
    <t>Kubernetes, SQL, Tableau</t>
  </si>
  <si>
    <t>Docker, React, Python</t>
  </si>
  <si>
    <t>React, Docker, Azure</t>
  </si>
  <si>
    <t>SQL, Machine Learning, Node.js</t>
  </si>
  <si>
    <t>Kubernetes, Python, Node.js</t>
  </si>
  <si>
    <t>Power BI, AWS, Kubernetes</t>
  </si>
  <si>
    <t>Node.js, Kubernetes, React</t>
  </si>
  <si>
    <t>Python, Java, Tableau</t>
  </si>
  <si>
    <t>SQL, Machine Learning, Kubernetes</t>
  </si>
  <si>
    <t>Tableau, AWS, Azure</t>
  </si>
  <si>
    <t>Power BI, SQL, Node.js</t>
  </si>
  <si>
    <t>AWS, Python, Java</t>
  </si>
  <si>
    <t>AWS, Node.js, Power BI</t>
  </si>
  <si>
    <t>Tableau, Machine Learning, Kubernetes</t>
  </si>
  <si>
    <t>React, Docker, Power BI</t>
  </si>
  <si>
    <t>Java, Docker, Tableau</t>
  </si>
  <si>
    <t>Kubernetes, AWS, React</t>
  </si>
  <si>
    <t>Python, AWS, Docker</t>
  </si>
  <si>
    <t>Python, Docker, Java</t>
  </si>
  <si>
    <t>Azure, Python, React</t>
  </si>
  <si>
    <t>Azure, Java, Kubernetes</t>
  </si>
  <si>
    <t>Java, Azure, Node.js</t>
  </si>
  <si>
    <t>Tableau, SQL, Power BI</t>
  </si>
  <si>
    <t>Java, AWS, React</t>
  </si>
  <si>
    <t>AWS, Azure, Node.js</t>
  </si>
  <si>
    <t>React, Tableau, Node.js</t>
  </si>
  <si>
    <t>Machine Learning, Node.js, Java</t>
  </si>
  <si>
    <t>Kubernetes, AWS, Tableau</t>
  </si>
  <si>
    <t>Docker, Kubernetes, SQL</t>
  </si>
  <si>
    <t>Docker, Python, Machine Learning</t>
  </si>
  <si>
    <t>AWS, React, Node.js</t>
  </si>
  <si>
    <t>React, Azure, AWS</t>
  </si>
  <si>
    <t>Azure, Kubernetes, Machine Learning</t>
  </si>
  <si>
    <t>Azure, React, Java</t>
  </si>
  <si>
    <t>AWS, Docker, Kubernetes</t>
  </si>
  <si>
    <t>AWS, SQL, React</t>
  </si>
  <si>
    <t>Power BI, Kubernetes, React</t>
  </si>
  <si>
    <t>Tableau, React, Azure</t>
  </si>
  <si>
    <t>AWS, Docker, React</t>
  </si>
  <si>
    <t>Kubernetes, SQL, Docker</t>
  </si>
  <si>
    <t>React, AWS, Machine Learning</t>
  </si>
  <si>
    <t>Power BI, AWS, Node.js</t>
  </si>
  <si>
    <t>AWS, Power BI, Azure</t>
  </si>
  <si>
    <t>Azure, Node.js, Kubernetes</t>
  </si>
  <si>
    <t>Machine Learning, Java, Python</t>
  </si>
  <si>
    <t>Tableau, Java, Azure</t>
  </si>
  <si>
    <t>Node.js, Power BI, Kubernetes</t>
  </si>
  <si>
    <t>Docker, Azure, React</t>
  </si>
  <si>
    <t>Azure, Kubernetes, Docker</t>
  </si>
  <si>
    <t>Power BI, AWS, Java</t>
  </si>
  <si>
    <t>AWS, Azure, Power BI</t>
  </si>
  <si>
    <t>Python, React, Java</t>
  </si>
  <si>
    <t>Docker, Azure, Power BI</t>
  </si>
  <si>
    <t>Node.js, Azure, Machine Learning</t>
  </si>
  <si>
    <t>AWS, Docker, Azure</t>
  </si>
  <si>
    <t>React, Tableau, Azure</t>
  </si>
  <si>
    <t>Docker, Tableau, React</t>
  </si>
  <si>
    <t>SQL, Tableau, Node.js</t>
  </si>
  <si>
    <t>Machine Learning, Kubernetes, AWS</t>
  </si>
  <si>
    <t>Azure, Python, Power BI</t>
  </si>
  <si>
    <t>SQL, Docker, AWS</t>
  </si>
  <si>
    <t>Machine Learning, React, SQL</t>
  </si>
  <si>
    <t>SQL, Tableau, Power BI</t>
  </si>
  <si>
    <t>Java, Tableau, AWS</t>
  </si>
  <si>
    <t>Kubernetes, Azure, Machine Learning</t>
  </si>
  <si>
    <t>Power BI, Machine Learning, SQL</t>
  </si>
  <si>
    <t>Machine Learning, AWS, Node.js</t>
  </si>
  <si>
    <t>Kubernetes, Machine Learning, Tableau</t>
  </si>
  <si>
    <t>Machine Learning, SQL, Java</t>
  </si>
  <si>
    <t>React, Power BI, Python</t>
  </si>
  <si>
    <t>Machine Learning, Node.js, Docker</t>
  </si>
  <si>
    <t>Machine Learning, React, Power BI</t>
  </si>
  <si>
    <t>Machine Learning, Python, AWS</t>
  </si>
  <si>
    <t>Power BI, Java, AWS</t>
  </si>
  <si>
    <t>Machine Learning, SQL, React</t>
  </si>
  <si>
    <t>Azure, Power BI, Kubernetes</t>
  </si>
  <si>
    <t>Python, Power BI, Tableau</t>
  </si>
  <si>
    <t>AWS, Machine Learning, Python</t>
  </si>
  <si>
    <t>Java, Azure, React</t>
  </si>
  <si>
    <t>Python, AWS, Tableau</t>
  </si>
  <si>
    <t>Machine Learning, Docker, Kubernetes</t>
  </si>
  <si>
    <t>AWS, Machine Learning, Tableau</t>
  </si>
  <si>
    <t>Azure, Docker, Tableau</t>
  </si>
  <si>
    <t>Azure, Tableau, Docker</t>
  </si>
  <si>
    <t>React, Python, Kubernetes</t>
  </si>
  <si>
    <t>Java, AWS, SQL</t>
  </si>
  <si>
    <t>Tableau, Kubernetes, Java</t>
  </si>
  <si>
    <t>Docker, Azure, Java</t>
  </si>
  <si>
    <t>Python, Kubernetes, Tableau</t>
  </si>
  <si>
    <t>Python, Java, Azure</t>
  </si>
  <si>
    <t>SQL, React, Machine Learning</t>
  </si>
  <si>
    <t>Tableau, Kubernetes, SQL</t>
  </si>
  <si>
    <t>React, Azure, Docker</t>
  </si>
  <si>
    <t>AWS, Machine Learning, React</t>
  </si>
  <si>
    <t>Java, Azure, AWS</t>
  </si>
  <si>
    <t>SQL, Node.js, React</t>
  </si>
  <si>
    <t>React, Node.js, AWS</t>
  </si>
  <si>
    <t>AWS, Kubernetes, Azure</t>
  </si>
  <si>
    <t>Machine Learning, Python, Power BI</t>
  </si>
  <si>
    <t>Azure, Tableau, Kubernetes</t>
  </si>
  <si>
    <t>Power BI, Tableau, SQL</t>
  </si>
  <si>
    <t>Node.js, Python, Kubernetes</t>
  </si>
  <si>
    <t>Java, Power BI, Azure</t>
  </si>
  <si>
    <t>Node.js, Power BI, SQL</t>
  </si>
  <si>
    <t>Docker, SQL, Power BI</t>
  </si>
  <si>
    <t>AWS, Docker, Python</t>
  </si>
  <si>
    <t>Azure, AWS, Kubernetes</t>
  </si>
  <si>
    <t>Machine Learning, AWS, Docker</t>
  </si>
  <si>
    <t>Azure, Java, React</t>
  </si>
  <si>
    <t>Tableau, Azure, Kubernetes</t>
  </si>
  <si>
    <t>AWS, Power BI, Docker</t>
  </si>
  <si>
    <t>Docker, React, Java</t>
  </si>
  <si>
    <t>Azure, AWS, Tableau</t>
  </si>
  <si>
    <t>Docker, AWS, Node.js</t>
  </si>
  <si>
    <t>Tableau, Machine Learning, Python</t>
  </si>
  <si>
    <t>Java, Kubernetes, AWS</t>
  </si>
  <si>
    <t>Java, Power BI, Node.js</t>
  </si>
  <si>
    <t>Azure, Tableau, AWS</t>
  </si>
  <si>
    <t>Python, React, SQL</t>
  </si>
  <si>
    <t>Java, Azure, Tableau</t>
  </si>
  <si>
    <t>Machine Learning, Tableau, Java</t>
  </si>
  <si>
    <t>Kubernetes, AWS, Machine Learning</t>
  </si>
  <si>
    <t>Power BI, Python, AWS</t>
  </si>
  <si>
    <t>SQL, Java, Power BI</t>
  </si>
  <si>
    <t>SQL, Docker, Python</t>
  </si>
  <si>
    <t>Azure, Python, Node.js</t>
  </si>
  <si>
    <t>Azure, Python, AWS</t>
  </si>
  <si>
    <t>Kubernetes, Node.js, Machine Learning</t>
  </si>
  <si>
    <t>Tableau, Node.js, AWS</t>
  </si>
  <si>
    <t>Power BI, Machine Learning, Docker</t>
  </si>
  <si>
    <t>Tableau, SQL, Machine Learning</t>
  </si>
  <si>
    <t>AWS, Java, Azure</t>
  </si>
  <si>
    <t>AWS, Machine Learning, Power BI</t>
  </si>
  <si>
    <t>SQL, Tableau, Python</t>
  </si>
  <si>
    <t>Azure, Tableau, SQL</t>
  </si>
  <si>
    <t>Azure, AWS, Java</t>
  </si>
  <si>
    <t>Power BI, Tableau, Python</t>
  </si>
  <si>
    <t>Docker, Node.js, Azure</t>
  </si>
  <si>
    <t>React, Machine Learning, Java</t>
  </si>
  <si>
    <t>React, SQL, Python</t>
  </si>
  <si>
    <t>Python, Java, SQL</t>
  </si>
  <si>
    <t>Kubernetes, React, Java</t>
  </si>
  <si>
    <t>AWS, React, Kubernetes</t>
  </si>
  <si>
    <t>AWS, Docker, Java</t>
  </si>
  <si>
    <t>Java, AWS, Azure</t>
  </si>
  <si>
    <t>Power BI, Tableau, Docker</t>
  </si>
  <si>
    <t>Python, Machine Learning, Node.js</t>
  </si>
  <si>
    <t>Java, Tableau, Python</t>
  </si>
  <si>
    <t>Tableau, Azure, SQL</t>
  </si>
  <si>
    <t>Tableau, Python, Java</t>
  </si>
  <si>
    <t>Python, Docker, Azure</t>
  </si>
  <si>
    <t>Azure, Docker, Node.js</t>
  </si>
  <si>
    <t>Java, Kubernetes, SQL</t>
  </si>
  <si>
    <t>Azure, AWS, Node.js</t>
  </si>
  <si>
    <t>Power BI, AWS, Tableau</t>
  </si>
  <si>
    <t>Tableau, Machine Learning, AWS</t>
  </si>
  <si>
    <t>Java, SQL, AWS</t>
  </si>
  <si>
    <t>AWS, Tableau, Java</t>
  </si>
  <si>
    <t>Kubernetes, Power BI, Tableau</t>
  </si>
  <si>
    <t>React, SQL, Power BI</t>
  </si>
  <si>
    <t>Azure, Node.js, AWS</t>
  </si>
  <si>
    <t>Power BI, Java, Node.js</t>
  </si>
  <si>
    <t>Node.js, Tableau, SQL</t>
  </si>
  <si>
    <t>Python, React, Kubernetes</t>
  </si>
  <si>
    <t>Python, SQL, Docker</t>
  </si>
  <si>
    <t>Java, SQL, Tableau</t>
  </si>
  <si>
    <t>React, Machine Learning, Node.js</t>
  </si>
  <si>
    <t>Machine Learning, AWS, Kubernetes</t>
  </si>
  <si>
    <t>Tableau, Power BI, Java</t>
  </si>
  <si>
    <t>Tableau, Power BI, React</t>
  </si>
  <si>
    <t>Machine Learning, Python, Docker</t>
  </si>
  <si>
    <t>Java, AWS, Tableau</t>
  </si>
  <si>
    <t>Kubernetes, React, SQL</t>
  </si>
  <si>
    <t>AWS, Python, Kubernetes</t>
  </si>
  <si>
    <t>Kubernetes, Power BI, React</t>
  </si>
  <si>
    <t>SQL, Power BI, Azure</t>
  </si>
  <si>
    <t>Docker, React, Power BI</t>
  </si>
  <si>
    <t>AWS, Node.js, Tableau</t>
  </si>
  <si>
    <t>Node.js, Java, SQL</t>
  </si>
  <si>
    <t>Azure, React, Power BI</t>
  </si>
  <si>
    <t>Machine Learning, Python, Kubernetes</t>
  </si>
  <si>
    <t>Tableau, SQL, Java</t>
  </si>
  <si>
    <t>AWS, Azure, Java</t>
  </si>
  <si>
    <t>Machine Learning, React, Tableau</t>
  </si>
  <si>
    <t>Java, AWS, Python</t>
  </si>
  <si>
    <t>Python, Docker, React</t>
  </si>
  <si>
    <t>SQL, Java, Azure</t>
  </si>
  <si>
    <t>Azure, SQL, React</t>
  </si>
  <si>
    <t>AWS, SQL, Kubernetes</t>
  </si>
  <si>
    <t>Node.js, Python, Docker</t>
  </si>
  <si>
    <t>AWS, Azure, React</t>
  </si>
  <si>
    <t>Docker, Kubernetes, Machine Learning</t>
  </si>
  <si>
    <t>Docker, Machine Learning, AWS</t>
  </si>
  <si>
    <t>Kubernetes, Power BI, Docker</t>
  </si>
  <si>
    <t>Kubernetes, SQL, Power BI</t>
  </si>
  <si>
    <t>Node.js, Python, Machine Learning</t>
  </si>
  <si>
    <t>SQL, Azure, Tableau</t>
  </si>
  <si>
    <t>Kubernetes, Docker, Node.js</t>
  </si>
  <si>
    <t>Python, Node.js, Docker</t>
  </si>
  <si>
    <t>Docker, Tableau, SQL</t>
  </si>
  <si>
    <t>Node.js, Java, Power BI</t>
  </si>
  <si>
    <t>Docker, AWS, Python</t>
  </si>
  <si>
    <t>Power BI, Tableau, Azure</t>
  </si>
  <si>
    <t>Machine Learning, Kubernetes, Azure</t>
  </si>
  <si>
    <t>AWS, SQL, Node.js</t>
  </si>
  <si>
    <t>Docker, Machine Learning, Java</t>
  </si>
  <si>
    <t>Kubernetes, Docker, Java</t>
  </si>
  <si>
    <t>AWS, Python, Power BI</t>
  </si>
  <si>
    <t>Azure, SQL, Python</t>
  </si>
  <si>
    <t>Python, AWS, Java</t>
  </si>
  <si>
    <t>Docker, Power BI, React</t>
  </si>
  <si>
    <t>AWS, Java, Machine Learning</t>
  </si>
  <si>
    <t>SQL, Kubernetes, Java</t>
  </si>
  <si>
    <t>AWS, Python, Azure</t>
  </si>
  <si>
    <t>Kubernetes, Java, Node.js</t>
  </si>
  <si>
    <t>Node.js, AWS, Python</t>
  </si>
  <si>
    <t>Docker, Python, Kubernetes</t>
  </si>
  <si>
    <t>Python, Kubernetes, Power BI</t>
  </si>
  <si>
    <t>Azure, Docker, AWS</t>
  </si>
  <si>
    <t>AWS, Java, Docker</t>
  </si>
  <si>
    <t>Docker, Power BI, Java</t>
  </si>
  <si>
    <t>Docker, Kubernetes, Python</t>
  </si>
  <si>
    <t>Power BI, Java, React</t>
  </si>
  <si>
    <t>Tableau, Docker, AWS</t>
  </si>
  <si>
    <t>Tableau, Docker, Kubernetes</t>
  </si>
  <si>
    <t>AWS, Python, Docker</t>
  </si>
  <si>
    <t>AWS, Tableau, Azure</t>
  </si>
  <si>
    <t>Node.js, Kubernetes, SQL</t>
  </si>
  <si>
    <t>React, SQL, Kubernetes</t>
  </si>
  <si>
    <t>Power BI, Python, Node.js</t>
  </si>
  <si>
    <t>Docker, AWS, Azure</t>
  </si>
  <si>
    <t>Tableau, React, Machine Learning</t>
  </si>
  <si>
    <t>Node.js, Power BI, Machine Learning</t>
  </si>
  <si>
    <t>React, Node.js, Machine Learning</t>
  </si>
  <si>
    <t>Docker, AWS, Kubernetes</t>
  </si>
  <si>
    <t>SQL, Docker, Java</t>
  </si>
  <si>
    <t>React, AWS, Kubernetes</t>
  </si>
  <si>
    <t>AWS, Kubernetes, React</t>
  </si>
  <si>
    <t>Power BI, React, Docker</t>
  </si>
  <si>
    <t>Node.js, Kubernetes, Azure</t>
  </si>
  <si>
    <t>Azure, Power BI, React</t>
  </si>
  <si>
    <t>Machine Learning, Power BI, Node.js</t>
  </si>
  <si>
    <t>React, Python, Node.js</t>
  </si>
  <si>
    <t>Kubernetes, Machine Learning, Java</t>
  </si>
  <si>
    <t>Kubernetes, Power BI, AWS</t>
  </si>
  <si>
    <t>Tableau, AWS, Python</t>
  </si>
  <si>
    <t>Tableau, Node.js, Python</t>
  </si>
  <si>
    <t>Tableau, Docker, Python</t>
  </si>
  <si>
    <t>Docker, Java, Node.js</t>
  </si>
  <si>
    <t>Java, React, Python</t>
  </si>
  <si>
    <t>SQL, Java, Docker</t>
  </si>
  <si>
    <t>Power BI, Python, Java</t>
  </si>
  <si>
    <t>Docker, Power BI, Tableau</t>
  </si>
  <si>
    <t>Node.js, Azure, Java</t>
  </si>
  <si>
    <t>Java, Python, Kubernetes</t>
  </si>
  <si>
    <t>Docker, Tableau, AWS</t>
  </si>
  <si>
    <t>Tableau, Python, SQL</t>
  </si>
  <si>
    <t>Machine Learning, AWS, Power BI</t>
  </si>
  <si>
    <t>Python, Java, Machine Learning</t>
  </si>
  <si>
    <t>React, Java, Machine Learning</t>
  </si>
  <si>
    <t>Azure, Node.js, SQL</t>
  </si>
  <si>
    <t>Kubernetes, Power BI, Azure</t>
  </si>
  <si>
    <t>SQL, Python, AWS</t>
  </si>
  <si>
    <t>AWS, Power BI, Machine Learning</t>
  </si>
  <si>
    <t>Python, Kubernetes, Java</t>
  </si>
  <si>
    <t>SQL, AWS, Machine Learning</t>
  </si>
  <si>
    <t>React, SQL, Node.js</t>
  </si>
  <si>
    <t>AWS, Machine Learning, Docker</t>
  </si>
  <si>
    <t>Machine Learning, Kubernetes, SQL</t>
  </si>
  <si>
    <t>Machine Learning, Azure, Node.js</t>
  </si>
  <si>
    <t>Machine Learning, Kubernetes, React</t>
  </si>
  <si>
    <t>Tableau, AWS, Node.js</t>
  </si>
  <si>
    <t>Kubernetes, Power BI, Machine Learning</t>
  </si>
  <si>
    <t>Machine Learning, Power BI, Java</t>
  </si>
  <si>
    <t>Tableau, Kubernetes, React</t>
  </si>
  <si>
    <t>Azure, Machine Learning, SQL</t>
  </si>
  <si>
    <t>React, Tableau, Java</t>
  </si>
  <si>
    <t>AWS, Kubernetes, Machine Learning</t>
  </si>
  <si>
    <t>SQL, React, Power BI</t>
  </si>
  <si>
    <t>AWS, Power BI, SQL</t>
  </si>
  <si>
    <t>AWS, Python, React</t>
  </si>
  <si>
    <t>Java, Node.js, Docker</t>
  </si>
  <si>
    <t>Kubernetes, Azure, React</t>
  </si>
  <si>
    <t>Python, Power BI, Machine Learning</t>
  </si>
  <si>
    <t>Kubernetes, React, Power BI</t>
  </si>
  <si>
    <t>Java, React, Azure</t>
  </si>
  <si>
    <t>Tableau, React, AWS</t>
  </si>
  <si>
    <t>Python, Node.js, Power BI</t>
  </si>
  <si>
    <t>Kubernetes, React, Docker</t>
  </si>
  <si>
    <t>Power BI, AWS, Python</t>
  </si>
  <si>
    <t>Python, SQL, Node.js</t>
  </si>
  <si>
    <t>Tableau, React, Kubernetes</t>
  </si>
  <si>
    <t>Power BI, Kubernetes, Java</t>
  </si>
  <si>
    <t>SQL, React, Java</t>
  </si>
  <si>
    <t>React, AWS, SQL</t>
  </si>
  <si>
    <t>Machine Learning, Azure, AWS</t>
  </si>
  <si>
    <t>Node.js, Docker, AWS</t>
  </si>
  <si>
    <t>Tableau, Java, Kubernetes</t>
  </si>
  <si>
    <t>Java, Kubernetes, Tableau</t>
  </si>
  <si>
    <t>React, Docker, Java</t>
  </si>
  <si>
    <t>Python, Tableau, Power BI</t>
  </si>
  <si>
    <t>Power BI, Kubernetes, Node.js</t>
  </si>
  <si>
    <t>AWS, Tableau, Docker</t>
  </si>
  <si>
    <t>Node.js, Docker, Kubernetes</t>
  </si>
  <si>
    <t>SQL, Node.js, Kubernetes</t>
  </si>
  <si>
    <t>Azure, AWS, Power BI</t>
  </si>
  <si>
    <t>SQL, Power BI, Machine Learning</t>
  </si>
  <si>
    <t>Node.js, Python, Azure</t>
  </si>
  <si>
    <t>Machine Learning, Docker, Python</t>
  </si>
  <si>
    <t>Power BI, Tableau, Java</t>
  </si>
  <si>
    <t>Tableau, Machine Learning, Azure</t>
  </si>
  <si>
    <t>Machine Learning, Java, React</t>
  </si>
  <si>
    <t>AWS, Azure, Kubernetes</t>
  </si>
  <si>
    <t>React, Azure, Python</t>
  </si>
  <si>
    <t>Python, SQL, Kubernetes</t>
  </si>
  <si>
    <t>React, Power BI, Java</t>
  </si>
  <si>
    <t>Machine Learning, Kubernetes, Tableau</t>
  </si>
  <si>
    <t>Docker, Node.js, Java</t>
  </si>
  <si>
    <t>Java, React, Machine Learning</t>
  </si>
  <si>
    <t>SQL, React, Azure</t>
  </si>
  <si>
    <t>React, Python, Docker</t>
  </si>
  <si>
    <t>Tableau, Node.js, Docker</t>
  </si>
  <si>
    <t>React, Tableau, Kubernetes</t>
  </si>
  <si>
    <t>Machine Learning, Tableau, Kubernetes</t>
  </si>
  <si>
    <t>SQL, Kubernetes, React</t>
  </si>
  <si>
    <t>Machine Learning, Kubernetes, Python</t>
  </si>
  <si>
    <t>SQL, Machine Learning, Java</t>
  </si>
  <si>
    <t>Power BI, Kubernetes, Python</t>
  </si>
  <si>
    <t>Tableau, Machine Learning, Node.js</t>
  </si>
  <si>
    <t>Python, Node.js, Tableau</t>
  </si>
  <si>
    <t>AWS, SQL, Power BI</t>
  </si>
  <si>
    <t>SQL, Java, AWS</t>
  </si>
  <si>
    <t>Python, Kubernetes, Node.js</t>
  </si>
  <si>
    <t>Docker, Power BI, Python</t>
  </si>
  <si>
    <t>SQL, Docker, Kubernetes</t>
  </si>
  <si>
    <t>Python, Node.js, React</t>
  </si>
  <si>
    <t>Node.js, Tableau, Java</t>
  </si>
  <si>
    <t>Power BI, Tableau, Kubernetes</t>
  </si>
  <si>
    <t>Java, Docker, Python</t>
  </si>
  <si>
    <t>Machine Learning, Docker, Tableau</t>
  </si>
  <si>
    <t>React, SQL, Machine Learning</t>
  </si>
  <si>
    <t>Node.js, AWS, Tableau</t>
  </si>
  <si>
    <t>React, Python, Tableau</t>
  </si>
  <si>
    <t>Kubernetes, Java, SQL</t>
  </si>
  <si>
    <t>SQL, Azure, Node.js</t>
  </si>
  <si>
    <t>Kubernetes, AWS, Node.js</t>
  </si>
  <si>
    <t>Azure, SQL, Docker</t>
  </si>
  <si>
    <t>Node.js, Tableau, Power BI</t>
  </si>
  <si>
    <t>AWS, Tableau, React</t>
  </si>
  <si>
    <t>Node.js, Machine Learning, Python</t>
  </si>
  <si>
    <t>Tableau, Node.js, Machine Learning</t>
  </si>
  <si>
    <t>SQL, Node.js, Tableau</t>
  </si>
  <si>
    <t>Machine Learning, Azure, Docker</t>
  </si>
  <si>
    <t>React, Node.js, Python</t>
  </si>
  <si>
    <t>Python, Tableau, Java</t>
  </si>
  <si>
    <t>React, Kubernetes, Power BI</t>
  </si>
  <si>
    <t>Docker, Azure, Node.js</t>
  </si>
  <si>
    <t>Kubernetes, Machine Learning, React</t>
  </si>
  <si>
    <t>Tableau, Azure, Power BI</t>
  </si>
  <si>
    <t>Tableau, Azure, Python</t>
  </si>
  <si>
    <t>Azure, React, Docker</t>
  </si>
  <si>
    <t>Kubernetes, Power BI, Java</t>
  </si>
  <si>
    <t>Python, Power BI, Docker</t>
  </si>
  <si>
    <t>Java, Docker, React</t>
  </si>
  <si>
    <t>Node.js, Power BI, Java</t>
  </si>
  <si>
    <t>Kubernetes, Tableau, Docker</t>
  </si>
  <si>
    <t>Machine Learning, Docker, Power BI</t>
  </si>
  <si>
    <t>AWS, Python, SQL</t>
  </si>
  <si>
    <t>Node.js, SQL, Kubernetes</t>
  </si>
  <si>
    <t>Tableau, AWS, React</t>
  </si>
  <si>
    <t>React, Machine Learning, AWS</t>
  </si>
  <si>
    <t>React, Azure, Kubernetes</t>
  </si>
  <si>
    <t>AWS, Tableau, Node.js</t>
  </si>
  <si>
    <t>Machine Learning, Python, Java</t>
  </si>
  <si>
    <t>Java, Python, Azure</t>
  </si>
  <si>
    <t>Azure, Power BI, Machine Learning</t>
  </si>
  <si>
    <t>Power BI, React, Java</t>
  </si>
  <si>
    <t>Power BI, SQL, Azure</t>
  </si>
  <si>
    <t>Azure, React, Tableau</t>
  </si>
  <si>
    <t>Machine Learning, SQL, Docker</t>
  </si>
  <si>
    <t>AWS, SQL, Python</t>
  </si>
  <si>
    <t>AWS, Node.js, Azure</t>
  </si>
  <si>
    <t>SQL, Java, React</t>
  </si>
  <si>
    <t>Python, Tableau, Kubernetes</t>
  </si>
  <si>
    <t>Kubernetes, AWS, Java</t>
  </si>
  <si>
    <t>Azure, Machine Learning, Java</t>
  </si>
  <si>
    <t>Kubernetes, Java, Azure</t>
  </si>
  <si>
    <t>Java, Docker, Machine Learning</t>
  </si>
  <si>
    <t>AWS, Power BI, Node.js</t>
  </si>
  <si>
    <t>SQL, Python, React</t>
  </si>
  <si>
    <t>Azure, Docker, Python</t>
  </si>
  <si>
    <t>React, Machine Learning, Azure</t>
  </si>
  <si>
    <t>Kubernetes, Java, Docker</t>
  </si>
  <si>
    <t>Docker, Power BI, Kubernetes</t>
  </si>
  <si>
    <t>Tableau, AWS, Power BI</t>
  </si>
  <si>
    <t>Node.js, Power BI, AWS</t>
  </si>
  <si>
    <t>Kubernetes, Java, Power BI</t>
  </si>
  <si>
    <t>Machine Learning, Python, Azure</t>
  </si>
  <si>
    <t>Machine Learning, Python, Node.js</t>
  </si>
  <si>
    <t>Power BI, Tableau, AWS</t>
  </si>
  <si>
    <t>Node.js, Docker, SQL</t>
  </si>
  <si>
    <t>Node.js, Machine Learning, Java</t>
  </si>
  <si>
    <t>Node.js, AWS, Azure</t>
  </si>
  <si>
    <t>SQL, Java, Machine Learning</t>
  </si>
  <si>
    <t>AWS, Kubernetes, Node.js</t>
  </si>
  <si>
    <t>Java, Python, React</t>
  </si>
  <si>
    <t>Java, Power BI, React</t>
  </si>
  <si>
    <t>React, Kubernetes, Machine Learning</t>
  </si>
  <si>
    <t>Machine Learning, Java, Node.js</t>
  </si>
  <si>
    <t>Docker, AWS, Power BI</t>
  </si>
  <si>
    <t>Machine Learning, Docker, Java</t>
  </si>
  <si>
    <t>Python, Docker, Machine Learning</t>
  </si>
  <si>
    <t>AWS, Kubernetes, Python</t>
  </si>
  <si>
    <t>Azure, Java, Machine Learning</t>
  </si>
  <si>
    <t>React, Azure, Node.js</t>
  </si>
  <si>
    <t>Power BI, Kubernetes, Docker</t>
  </si>
  <si>
    <t>Node.js, Kubernetes, Power BI</t>
  </si>
  <si>
    <t>Kubernetes, Java, React</t>
  </si>
  <si>
    <t>AWS, Node.js, Kubernetes</t>
  </si>
  <si>
    <t>React, Power BI, SQL</t>
  </si>
  <si>
    <t>Power BI, Machine Learning, Java</t>
  </si>
  <si>
    <t>Docker, Machine Learning, Node.js</t>
  </si>
  <si>
    <t>Java, Docker, Power BI</t>
  </si>
  <si>
    <t>Docker, Kubernetes, Node.js</t>
  </si>
  <si>
    <t>Node.js, Java, AWS</t>
  </si>
  <si>
    <t>SQL, Docker, React</t>
  </si>
  <si>
    <t>Kubernetes, SQL, Java</t>
  </si>
  <si>
    <t>Java, SQL, Machine Learning</t>
  </si>
  <si>
    <t>Kubernetes, Docker, Machine Learning</t>
  </si>
  <si>
    <t>AWS, Tableau, Kubernetes</t>
  </si>
  <si>
    <t>Machine Learning, Azure, Power BI</t>
  </si>
  <si>
    <t>Tableau, Kubernetes, Azure</t>
  </si>
  <si>
    <t>AWS, Java, Kubernetes</t>
  </si>
  <si>
    <t>SQL, Power BI, React</t>
  </si>
  <si>
    <t>Tableau, Kubernetes, Python</t>
  </si>
  <si>
    <t>Java, Power BI, Python</t>
  </si>
  <si>
    <t>React, Power BI, Node.js</t>
  </si>
  <si>
    <t>Tableau, Azure, Docker</t>
  </si>
  <si>
    <t>Machine Learning, Node.js, Tableau</t>
  </si>
  <si>
    <t>Java, Machine Learning, Azure</t>
  </si>
  <si>
    <t>Azure, React, Python</t>
  </si>
  <si>
    <t>Azure, Python, Java</t>
  </si>
  <si>
    <t>React, Azure, Machine Learning</t>
  </si>
  <si>
    <t>Node.js, Kubernetes, Docker</t>
  </si>
  <si>
    <t>Azure, React, Kubernetes</t>
  </si>
  <si>
    <t>Node.js, AWS, SQL</t>
  </si>
  <si>
    <t>Node.js, Power BI, React</t>
  </si>
  <si>
    <t>Machine Learning, Python, Tableau</t>
  </si>
  <si>
    <t>React, Java, Power BI</t>
  </si>
  <si>
    <t>Tableau, Kubernetes, AWS</t>
  </si>
  <si>
    <t>React, Node.js, SQL</t>
  </si>
  <si>
    <t>Docker, Azure, Python</t>
  </si>
  <si>
    <t>Machine Learning, React, Azure</t>
  </si>
  <si>
    <t>Machine Learning, Tableau, Power BI</t>
  </si>
  <si>
    <t>AWS, Tableau, Python</t>
  </si>
  <si>
    <t>Tableau, AWS, SQL</t>
  </si>
  <si>
    <t>Docker, Python, AWS</t>
  </si>
  <si>
    <t>Docker, React, SQL</t>
  </si>
  <si>
    <t>Docker, AWS, React</t>
  </si>
  <si>
    <t>Kubernetes, Tableau, Machine Learning</t>
  </si>
  <si>
    <t>AWS, Python, Tableau</t>
  </si>
  <si>
    <t>Python, Node.js, Machine Learning</t>
  </si>
  <si>
    <t>Node.js, Azure, Power BI</t>
  </si>
  <si>
    <t>Node.js, Java, Machine Learning</t>
  </si>
  <si>
    <t>Docker, Azure, AWS</t>
  </si>
  <si>
    <t>SQL, Azure, React</t>
  </si>
  <si>
    <t>Node.js, AWS, Java</t>
  </si>
  <si>
    <t>Node.js, Docker, Tableau</t>
  </si>
  <si>
    <t>Kubernetes, Node.js, React</t>
  </si>
  <si>
    <t>Kubernetes, Azure, Power BI</t>
  </si>
  <si>
    <t>Power BI, Node.js, AWS</t>
  </si>
  <si>
    <t>AWS, Node.js, Machine Learning</t>
  </si>
  <si>
    <t>Java, SQL, Python</t>
  </si>
  <si>
    <t>Power BI, Azure, Kubernetes</t>
  </si>
  <si>
    <t>Azure, Node.js, Java</t>
  </si>
  <si>
    <t>Tableau, Docker, Machine Learning</t>
  </si>
  <si>
    <t>React, Java, Node.js</t>
  </si>
  <si>
    <t>AWS, React, SQL</t>
  </si>
  <si>
    <t>Machine Learning, Power BI, Docker</t>
  </si>
  <si>
    <t>Kubernetes, Java, Python</t>
  </si>
  <si>
    <t>Python, SQL, React</t>
  </si>
  <si>
    <t>AWS, Java, Node.js</t>
  </si>
  <si>
    <t>SQL, Kubernetes, AWS</t>
  </si>
  <si>
    <t>Kubernetes, Azure, SQL</t>
  </si>
  <si>
    <t>Python, AWS, Machine Learning</t>
  </si>
  <si>
    <t>AWS, Tableau, SQL</t>
  </si>
  <si>
    <t>SQL, Kubernetes, Node.js</t>
  </si>
  <si>
    <t>SQL, Python, Node.js</t>
  </si>
  <si>
    <t>Azure, Power BI, Tableau</t>
  </si>
  <si>
    <t>Python, Power BI, Java</t>
  </si>
  <si>
    <t>Machine Learning, Kubernetes, Power BI</t>
  </si>
  <si>
    <t>AWS, SQL, Docker</t>
  </si>
  <si>
    <t>Python, Tableau, Docker</t>
  </si>
  <si>
    <t>Kubernetes, Python, Azure</t>
  </si>
  <si>
    <t>Kubernetes, Docker, React</t>
  </si>
  <si>
    <t>SQL, Java, Node.js</t>
  </si>
  <si>
    <t>Tableau, Power BI, Kubernetes</t>
  </si>
  <si>
    <t>Node.js, Kubernetes, Machine Learning</t>
  </si>
  <si>
    <t>Power BI, Docker, Kubernetes</t>
  </si>
  <si>
    <t>SQL, AWS, Tableau</t>
  </si>
  <si>
    <t>Tableau, React, Docker</t>
  </si>
  <si>
    <t>AWS, Azure, SQL</t>
  </si>
  <si>
    <t>Kubernetes, Node.js, Python</t>
  </si>
  <si>
    <t>AWS, Kubernetes, Power BI</t>
  </si>
  <si>
    <t>React, Node.js, Kubernetes</t>
  </si>
  <si>
    <t>React, Java, Kubernetes</t>
  </si>
  <si>
    <t>Node.js, Docker, Java</t>
  </si>
  <si>
    <t>Docker, Node.js, Kubernetes</t>
  </si>
  <si>
    <t>Kubernetes, React, Node.js</t>
  </si>
  <si>
    <t>Power BI, Java, Docker</t>
  </si>
  <si>
    <t>Kubernetes, Node.js, Java</t>
  </si>
  <si>
    <t>Power BI, Docker, Machine Learning</t>
  </si>
  <si>
    <t>React, Machine Learning, Python</t>
  </si>
  <si>
    <t>Kubernetes, Tableau, Azure</t>
  </si>
  <si>
    <t>Machine Learning, Azure, Python</t>
  </si>
  <si>
    <t>Docker, Java, Power BI</t>
  </si>
  <si>
    <t>AWS, Tableau, Machine Learning</t>
  </si>
  <si>
    <t>Kubernetes, Node.js, SQL</t>
  </si>
  <si>
    <t>React, Docker, SQL</t>
  </si>
  <si>
    <t>Java, Kubernetes, React</t>
  </si>
  <si>
    <t>Azure, Power BI, Python</t>
  </si>
  <si>
    <t>Java, Node.js, Kubernetes</t>
  </si>
  <si>
    <t>AWS, Node.js, React</t>
  </si>
  <si>
    <t>React, AWS, Node.js</t>
  </si>
  <si>
    <t>Kubernetes, Tableau, Java</t>
  </si>
  <si>
    <t>Power BI, React, Machine Learning</t>
  </si>
  <si>
    <t>Kubernetes, SQL, AWS</t>
  </si>
  <si>
    <t>Kubernetes, React, Python</t>
  </si>
  <si>
    <t>Node.js, React, Python</t>
  </si>
  <si>
    <t>SQL, Docker, Node.js</t>
  </si>
  <si>
    <t>Java, Power BI, Kubernetes</t>
  </si>
  <si>
    <t>Power BI, Kubernetes, Azure</t>
  </si>
  <si>
    <t>Java, Power BI, SQL</t>
  </si>
  <si>
    <t>Python, Machine Learning, Kubernetes</t>
  </si>
  <si>
    <t>React, Java, Tableau</t>
  </si>
  <si>
    <t>Java, Kubernetes, Docker</t>
  </si>
  <si>
    <t>Docker, Machine Learning, Kubernetes</t>
  </si>
  <si>
    <t>Java, Power BI, AWS</t>
  </si>
  <si>
    <t>SQL, Python, Kubernetes</t>
  </si>
  <si>
    <t>AWS, Azure, Docker</t>
  </si>
  <si>
    <t>AWS, SQL, Machine Learning</t>
  </si>
  <si>
    <t>Docker, SQL, Kubernetes</t>
  </si>
  <si>
    <t>Power BI, Node.js, Python</t>
  </si>
  <si>
    <t>Tableau, Docker, Azure</t>
  </si>
  <si>
    <t>Java, Power BI, Tableau</t>
  </si>
  <si>
    <t>Azure, Kubernetes, Python</t>
  </si>
  <si>
    <t>Kubernetes, Node.js, Azure</t>
  </si>
  <si>
    <t>React, Power BI, Tableau</t>
  </si>
  <si>
    <t>Kubernetes, Machine Learning, Node.js</t>
  </si>
  <si>
    <t>Node.js, Kubernetes, Python</t>
  </si>
  <si>
    <t>Machine Learning, Docker, SQL</t>
  </si>
  <si>
    <t>Node.js, Azure, React</t>
  </si>
  <si>
    <t>Node.js, Java, Kubernetes</t>
  </si>
  <si>
    <t>SQL, Power BI, Python</t>
  </si>
  <si>
    <t>Tableau, React, SQL</t>
  </si>
  <si>
    <t>Node.js, Docker, Machine Learning</t>
  </si>
  <si>
    <t>Docker, Node.js, Tableau</t>
  </si>
  <si>
    <t>Azure, Power BI, AWS</t>
  </si>
  <si>
    <t>SQL, Node.js, Java</t>
  </si>
  <si>
    <t>Machine Learning, Node.js, AWS</t>
  </si>
  <si>
    <t>Kubernetes, Tableau, SQL</t>
  </si>
  <si>
    <t>Python, SQL, Power BI</t>
  </si>
  <si>
    <t>React, Power BI, Kubernetes</t>
  </si>
  <si>
    <t>Node.js, React, Java</t>
  </si>
  <si>
    <t>Machine Learning, SQL, AWS</t>
  </si>
  <si>
    <t>Python, Node.js, Azure</t>
  </si>
  <si>
    <t>Tableau, Machine Learning, Power BI</t>
  </si>
  <si>
    <t>Node.js, Python, Java</t>
  </si>
  <si>
    <t>Kubernetes, Docker, SQL</t>
  </si>
  <si>
    <t>Azure, Power BI, Java</t>
  </si>
  <si>
    <t>Java, Machine Learning, AWS</t>
  </si>
  <si>
    <t>Node.js, Tableau, Azure</t>
  </si>
  <si>
    <t>Machine Learning, Power BI, Python</t>
  </si>
  <si>
    <t>Power BI, Python, Tableau</t>
  </si>
  <si>
    <t>React, AWS, Tableau</t>
  </si>
  <si>
    <t>Machine Learning, AWS, Tableau</t>
  </si>
  <si>
    <t>AWS, React, Machine Learning</t>
  </si>
  <si>
    <t>Azure, Python, Docker</t>
  </si>
  <si>
    <t>SQL, Tableau, Kubernetes</t>
  </si>
  <si>
    <t>Power BI, Node.js, Tableau</t>
  </si>
  <si>
    <t>Docker, Azure, Tableau</t>
  </si>
  <si>
    <t>Power BI, Python, React</t>
  </si>
  <si>
    <t>Kubernetes, Docker, Power BI</t>
  </si>
  <si>
    <t>Python, SQL, Machine Learning</t>
  </si>
  <si>
    <t>Python, Machine Learning, Java</t>
  </si>
  <si>
    <t>Azure, Kubernetes, AWS</t>
  </si>
  <si>
    <t>Azure, Kubernetes, SQL</t>
  </si>
  <si>
    <t>Machine Learning, React, Python</t>
  </si>
  <si>
    <t>Tableau, Python, Kubernetes</t>
  </si>
  <si>
    <t>SQL, Tableau, Docker</t>
  </si>
  <si>
    <t>Docker, Kubernetes, Azure</t>
  </si>
  <si>
    <t>Machine Learning, Power BI, SQL</t>
  </si>
  <si>
    <t>AWS, Java, Tableau</t>
  </si>
  <si>
    <t>Machine Learning, AWS, React</t>
  </si>
  <si>
    <t>SQL, AWS, React</t>
  </si>
  <si>
    <t>AWS, React, Python</t>
  </si>
  <si>
    <t>Docker, Azure, Kubernetes</t>
  </si>
  <si>
    <t>Java, Azure, Machine Learning</t>
  </si>
  <si>
    <t>Azure, Node.js, Docker</t>
  </si>
  <si>
    <t>Kubernetes, AWS, Azure</t>
  </si>
  <si>
    <t>Kubernetes, Docker, AWS</t>
  </si>
  <si>
    <t>SQL, Java, Python</t>
  </si>
  <si>
    <t>Docker, Kubernetes, Java</t>
  </si>
  <si>
    <t>Tableau, Java, React</t>
  </si>
  <si>
    <t>Node.js, AWS, React</t>
  </si>
  <si>
    <t>React, Docker, Tableau</t>
  </si>
  <si>
    <t>Tableau, React, Python</t>
  </si>
  <si>
    <t>Python, AWS, Power BI</t>
  </si>
  <si>
    <t>Python, Docker, Power BI</t>
  </si>
  <si>
    <t>Java, Machine Learning, React</t>
  </si>
  <si>
    <t>Python, Java, Power BI</t>
  </si>
  <si>
    <t>Kubernetes, Docker, Python</t>
  </si>
  <si>
    <t>Node.js, Tableau, Docker</t>
  </si>
  <si>
    <t>React, Kubernetes, Node.js</t>
  </si>
  <si>
    <t>Azure, Java, Python</t>
  </si>
  <si>
    <t>Python, Azure, Tableau</t>
  </si>
  <si>
    <t>SQL, Azure, Python</t>
  </si>
  <si>
    <t>Node.js, React, Power BI</t>
  </si>
  <si>
    <t>Power BI, Azure, Node.js</t>
  </si>
  <si>
    <t>React, AWS, Power BI</t>
  </si>
  <si>
    <t>Tableau, Kubernetes, Docker</t>
  </si>
  <si>
    <t>Machine Learning, Tableau, Azure</t>
  </si>
  <si>
    <t>AWS, Python, Node.js</t>
  </si>
  <si>
    <t>Docker, AWS, Tableau</t>
  </si>
  <si>
    <t>Power BI, Azure, Machine Learning</t>
  </si>
  <si>
    <t>Machine Learning, Node.js, Python</t>
  </si>
  <si>
    <t>Java, Azure, Docker</t>
  </si>
  <si>
    <t>SQL, Power BI, Tableau</t>
  </si>
  <si>
    <t>Node.js, Machine Learning, Power BI</t>
  </si>
  <si>
    <t>Machine Learning, Azure, SQL</t>
  </si>
  <si>
    <t>Tableau, Docker, React</t>
  </si>
  <si>
    <t>Tableau, Python, React</t>
  </si>
  <si>
    <t>Node.js, Azure, Docker</t>
  </si>
  <si>
    <t>Azure, Machine Learning, AWS</t>
  </si>
  <si>
    <t>Power BI, Kubernetes, AWS</t>
  </si>
  <si>
    <t>Power BI, AWS, Azure</t>
  </si>
  <si>
    <t>Python, Azure, Docker</t>
  </si>
  <si>
    <t>Azure, Kubernetes, Java</t>
  </si>
  <si>
    <t>Power BI, Node.js, Docker</t>
  </si>
  <si>
    <t>Azure, React, Node.js</t>
  </si>
  <si>
    <t>Azure, AWS, Machine Learning</t>
  </si>
  <si>
    <t>Node.js, SQL, Machine Learning</t>
  </si>
  <si>
    <t>SQL, Kubernetes, Azure</t>
  </si>
  <si>
    <t>SQL, Azure, Kubernetes</t>
  </si>
  <si>
    <t>Docker, React, Tableau</t>
  </si>
  <si>
    <t>Python, Node.js, Kubernetes</t>
  </si>
  <si>
    <t>AWS, Docker, Tableau</t>
  </si>
  <si>
    <t>React, Python, AWS</t>
  </si>
  <si>
    <t>Java, Power BI, Docker</t>
  </si>
  <si>
    <t>Kubernetes, Azure, Node.js</t>
  </si>
  <si>
    <t>Docker, Python, Tableau</t>
  </si>
  <si>
    <t>Docker, Java, Tableau</t>
  </si>
  <si>
    <t>Docker, Node.js, React</t>
  </si>
  <si>
    <t>Java, Node.js, Power BI</t>
  </si>
  <si>
    <t>Power BI, SQL, React</t>
  </si>
  <si>
    <t>Machine Learning, Node.js, SQL</t>
  </si>
  <si>
    <t>React, Python, Machine Learning</t>
  </si>
  <si>
    <t>SQL, AWS, Node.js</t>
  </si>
  <si>
    <t>Docker, Power BI, Machine Learning</t>
  </si>
  <si>
    <t>Azure, React, SQL</t>
  </si>
  <si>
    <t>Power BI, Docker, Python</t>
  </si>
  <si>
    <t>AWS, Node.js, SQL</t>
  </si>
  <si>
    <t>Power BI, Azure, Java</t>
  </si>
  <si>
    <t>Machine Learning, Azure, Tableau</t>
  </si>
  <si>
    <t>Java, React, Kubernetes</t>
  </si>
  <si>
    <t>React, Node.js, Tableau</t>
  </si>
  <si>
    <t>Docker, AWS, Machine Learning</t>
  </si>
  <si>
    <t>SQL, AWS, Kubernetes</t>
  </si>
  <si>
    <t>Tableau, Node.js, SQL</t>
  </si>
  <si>
    <t>Machine Learning, Tableau, Python</t>
  </si>
  <si>
    <t>Node.js, Python, AWS</t>
  </si>
  <si>
    <t>Node.js, AWS, Power BI</t>
  </si>
  <si>
    <t>SQL, Docker, Azure</t>
  </si>
  <si>
    <t>React, Azure, Java</t>
  </si>
  <si>
    <t>Python, Docker, AWS</t>
  </si>
  <si>
    <t>Machine Learning, Java, Azure</t>
  </si>
  <si>
    <t>Machine Learning, Tableau, React</t>
  </si>
  <si>
    <t>Kubernetes, React, AWS</t>
  </si>
  <si>
    <t>Java, Machine Learning, Kubernetes</t>
  </si>
  <si>
    <t>AWS, React, Azure</t>
  </si>
  <si>
    <t>Power BI, React, AWS</t>
  </si>
  <si>
    <t>Docker, Java, SQL</t>
  </si>
  <si>
    <t>React, Node.js, Azure</t>
  </si>
  <si>
    <t>Row Labels</t>
  </si>
  <si>
    <t>Grand Total</t>
  </si>
  <si>
    <t>Experience Group</t>
  </si>
  <si>
    <t xml:space="preserve"> "Entry Level"</t>
  </si>
  <si>
    <t xml:space="preserve"> "Junior"</t>
  </si>
  <si>
    <t xml:space="preserve"> E2&lt;=10</t>
  </si>
  <si>
    <t xml:space="preserve"> "Mid Senior"</t>
  </si>
  <si>
    <t xml:space="preserve"> E2&lt;=15</t>
  </si>
  <si>
    <t>Min_Salary Group</t>
  </si>
  <si>
    <t>Max_Salary_Group</t>
  </si>
  <si>
    <t>Count of Min_Salary Group</t>
  </si>
  <si>
    <t>Average of Max_Salary_Group</t>
  </si>
  <si>
    <t>Count of job_title</t>
  </si>
  <si>
    <t>Average of Min_Salary Group</t>
  </si>
  <si>
    <t>Count of salary_max_inr</t>
  </si>
  <si>
    <t>Job_ID</t>
  </si>
  <si>
    <t>Job_Title</t>
  </si>
  <si>
    <t>Company_Name</t>
  </si>
  <si>
    <t>Location</t>
  </si>
  <si>
    <t>Experience_Required_Years</t>
  </si>
  <si>
    <t>Skills</t>
  </si>
  <si>
    <t>Salary_Min_inr</t>
  </si>
  <si>
    <t>Employment_Type</t>
  </si>
  <si>
    <t>Remote-Option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</si>
</sst>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\L\P\A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64" fontId="19" fillId="0" borderId="0" xfId="0" applyNumberFormat="1" applyFont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164" formatCode="0.00\ \L\P\A"/>
    </dxf>
    <dxf>
      <numFmt numFmtId="164" formatCode="0.00\ \L\P\A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[India_Job_Market_Salary_Trends_2026_CLEAN.xlsx]Sheet1!PivotTable2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Job VS Average High_Salary</a:t>
            </a:r>
          </a:p>
        </c:rich>
      </c:tx>
      <c:layout>
        <c:manualLayout>
          <c:xMode val="edge"/>
          <c:yMode val="edge"/>
          <c:x val="0.24222255059412012"/>
          <c:y val="4.23308999713245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Sheet1!$A$4:$A$13</c:f>
              <c:strCache>
                <c:ptCount val="9"/>
                <c:pt idx="0">
                  <c:v>ML Engineer</c:v>
                </c:pt>
                <c:pt idx="1">
                  <c:v>Data Scientist</c:v>
                </c:pt>
                <c:pt idx="2">
                  <c:v>Cloud Engineer</c:v>
                </c:pt>
                <c:pt idx="3">
                  <c:v>DevOps Engineer</c:v>
                </c:pt>
                <c:pt idx="4">
                  <c:v>Cybersecurity Analyst</c:v>
                </c:pt>
                <c:pt idx="5">
                  <c:v>Software Engineer</c:v>
                </c:pt>
                <c:pt idx="6">
                  <c:v>Backend Developer</c:v>
                </c:pt>
                <c:pt idx="7">
                  <c:v>Frontend Developer</c:v>
                </c:pt>
                <c:pt idx="8">
                  <c:v>Business Analyst</c:v>
                </c:pt>
              </c:strCache>
            </c:strRef>
          </c:cat>
          <c:val>
            <c:numRef>
              <c:f>Sheet1!$B$4:$B$13</c:f>
              <c:numCache>
                <c:formatCode>General</c:formatCode>
                <c:ptCount val="9"/>
                <c:pt idx="0">
                  <c:v>189.08461538461523</c:v>
                </c:pt>
                <c:pt idx="1">
                  <c:v>178.65576354679811</c:v>
                </c:pt>
                <c:pt idx="2">
                  <c:v>165.39937499999991</c:v>
                </c:pt>
                <c:pt idx="3">
                  <c:v>150.12021379980553</c:v>
                </c:pt>
                <c:pt idx="4">
                  <c:v>141.19410000000005</c:v>
                </c:pt>
                <c:pt idx="5">
                  <c:v>129.41691691691679</c:v>
                </c:pt>
                <c:pt idx="6">
                  <c:v>125.68597376387481</c:v>
                </c:pt>
                <c:pt idx="7">
                  <c:v>112.58631067961167</c:v>
                </c:pt>
                <c:pt idx="8">
                  <c:v>110.34482401656307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9-46EE-88CE-336F50F91E3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90245215"/>
        <c:axId val="390242815"/>
      </c:barChart>
      <c:catAx>
        <c:axId val="390245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242815"/>
        <c:crosses val="autoZero"/>
        <c:auto val="1"/>
        <c:lblAlgn val="ctr"/>
        <c:lblOffset val="100"/>
        <c:noMultiLvlLbl val="0"/>
      </c:catAx>
      <c:valAx>
        <c:axId val="3902428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24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[India_Job_Market_Salary_Trends_2026_CLEAN.xlsx]Sheet1!PivotTable4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Location VS Min_Salary </a:t>
            </a:r>
          </a:p>
        </c:rich>
      </c:tx>
      <c:layout>
        <c:manualLayout>
          <c:xMode val="edge"/>
          <c:yMode val="edge"/>
          <c:x val="0.32941855814030563"/>
          <c:y val="4.60285632217765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Sheet1!$D$4:$D$12</c:f>
              <c:strCache>
                <c:ptCount val="8"/>
                <c:pt idx="0">
                  <c:v>Bangalore</c:v>
                </c:pt>
                <c:pt idx="1">
                  <c:v>Chennai</c:v>
                </c:pt>
                <c:pt idx="2">
                  <c:v>Delhi NCR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Noida</c:v>
                </c:pt>
                <c:pt idx="7">
                  <c:v>Pune</c:v>
                </c:pt>
              </c:strCache>
            </c:strRef>
          </c:cat>
          <c:val>
            <c:numRef>
              <c:f>Sheet1!$E$4:$E$12</c:f>
              <c:numCache>
                <c:formatCode>General</c:formatCode>
                <c:ptCount val="8"/>
                <c:pt idx="0">
                  <c:v>1209</c:v>
                </c:pt>
                <c:pt idx="1">
                  <c:v>1232</c:v>
                </c:pt>
                <c:pt idx="2">
                  <c:v>1246</c:v>
                </c:pt>
                <c:pt idx="3">
                  <c:v>1268</c:v>
                </c:pt>
                <c:pt idx="4">
                  <c:v>1241</c:v>
                </c:pt>
                <c:pt idx="5">
                  <c:v>1237</c:v>
                </c:pt>
                <c:pt idx="6">
                  <c:v>1278</c:v>
                </c:pt>
                <c:pt idx="7">
                  <c:v>1289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9C-473D-A7E2-5D2241528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97815887"/>
        <c:axId val="297816367"/>
      </c:barChart>
      <c:catAx>
        <c:axId val="2978158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816367"/>
        <c:crosses val="autoZero"/>
        <c:auto val="1"/>
        <c:lblAlgn val="ctr"/>
        <c:lblOffset val="100"/>
        <c:noMultiLvlLbl val="0"/>
      </c:catAx>
      <c:valAx>
        <c:axId val="2978163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81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[India_Job_Market_Salary_Trends_2026_CLEAN.xlsx]Sheet1!PivotTable5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Company VS Job_Roles</a:t>
            </a:r>
          </a:p>
        </c:rich>
      </c:tx>
      <c:layout>
        <c:manualLayout>
          <c:xMode val="edge"/>
          <c:yMode val="edge"/>
          <c:x val="0.3071875995414588"/>
          <c:y val="4.20130884224845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291421724187665"/>
          <c:y val="0.13931330385030485"/>
          <c:w val="0.74829683251045054"/>
          <c:h val="0.7801139257665827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Sheet1!$B$18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Sheet1!$A$19:$A$29</c:f>
              <c:strCache>
                <c:ptCount val="10"/>
                <c:pt idx="0">
                  <c:v>Accenture</c:v>
                </c:pt>
                <c:pt idx="1">
                  <c:v>Capgemini</c:v>
                </c:pt>
                <c:pt idx="2">
                  <c:v>HCLTech</c:v>
                </c:pt>
                <c:pt idx="3">
                  <c:v>Zoho</c:v>
                </c:pt>
                <c:pt idx="4">
                  <c:v>Cognizant</c:v>
                </c:pt>
                <c:pt idx="5">
                  <c:v>Tech Mahindra</c:v>
                </c:pt>
                <c:pt idx="6">
                  <c:v>Flipkart</c:v>
                </c:pt>
                <c:pt idx="7">
                  <c:v>Wipro</c:v>
                </c:pt>
                <c:pt idx="8">
                  <c:v>Infosys</c:v>
                </c:pt>
                <c:pt idx="9">
                  <c:v>TCS</c:v>
                </c:pt>
              </c:strCache>
            </c:strRef>
          </c:cat>
          <c:val>
            <c:numRef>
              <c:f>Sheet1!$B$19:$B$29</c:f>
              <c:numCache>
                <c:formatCode>General</c:formatCode>
                <c:ptCount val="10"/>
                <c:pt idx="0">
                  <c:v>1080</c:v>
                </c:pt>
                <c:pt idx="1">
                  <c:v>1031</c:v>
                </c:pt>
                <c:pt idx="2">
                  <c:v>1015</c:v>
                </c:pt>
                <c:pt idx="3">
                  <c:v>1014</c:v>
                </c:pt>
                <c:pt idx="4">
                  <c:v>1013</c:v>
                </c:pt>
                <c:pt idx="5">
                  <c:v>996</c:v>
                </c:pt>
                <c:pt idx="6">
                  <c:v>988</c:v>
                </c:pt>
                <c:pt idx="7">
                  <c:v>977</c:v>
                </c:pt>
                <c:pt idx="8">
                  <c:v>960</c:v>
                </c:pt>
                <c:pt idx="9">
                  <c:v>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6-4993-A2E8-0DCD1B3BD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0252415"/>
        <c:axId val="390245695"/>
      </c:barChart>
      <c:catAx>
        <c:axId val="390252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245695"/>
        <c:crosses val="autoZero"/>
        <c:auto val="1"/>
        <c:lblAlgn val="ctr"/>
        <c:lblOffset val="100"/>
        <c:noMultiLvlLbl val="0"/>
      </c:catAx>
      <c:valAx>
        <c:axId val="390245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2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[India_Job_Market_Salary_Trends_2026_CLEAN.xlsx]Sheet1!PivotTable6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Role VS Min&amp;Max Salary</a:t>
            </a:r>
          </a:p>
        </c:rich>
      </c:tx>
      <c:layout>
        <c:manualLayout>
          <c:xMode val="edge"/>
          <c:yMode val="edge"/>
          <c:x val="0.22654727840113337"/>
          <c:y val="3.0599105651635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3"/>
                </a:gs>
                <a:gs pos="46000">
                  <a:schemeClr val="accent3"/>
                </a:gs>
                <a:gs pos="100000">
                  <a:schemeClr val="accent3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Sheet1!$E$18</c:f>
              <c:strCache>
                <c:ptCount val="1"/>
                <c:pt idx="0">
                  <c:v>Average of Max_Salary_Group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Sheet1!$D$19:$D$28</c:f>
              <c:strCache>
                <c:ptCount val="9"/>
                <c:pt idx="0">
                  <c:v>Backend Developer</c:v>
                </c:pt>
                <c:pt idx="1">
                  <c:v>Business Analyst</c:v>
                </c:pt>
                <c:pt idx="2">
                  <c:v>Cloud Engineer</c:v>
                </c:pt>
                <c:pt idx="3">
                  <c:v>Cybersecurity Analyst</c:v>
                </c:pt>
                <c:pt idx="4">
                  <c:v>Data Scientist</c:v>
                </c:pt>
                <c:pt idx="5">
                  <c:v>DevOps Engineer</c:v>
                </c:pt>
                <c:pt idx="6">
                  <c:v>Frontend Developer</c:v>
                </c:pt>
                <c:pt idx="7">
                  <c:v>ML Engineer</c:v>
                </c:pt>
                <c:pt idx="8">
                  <c:v>Software Engineer</c:v>
                </c:pt>
              </c:strCache>
            </c:strRef>
          </c:cat>
          <c:val>
            <c:numRef>
              <c:f>Sheet1!$E$19:$E$28</c:f>
              <c:numCache>
                <c:formatCode>General</c:formatCode>
                <c:ptCount val="9"/>
                <c:pt idx="0">
                  <c:v>125.68597376387481</c:v>
                </c:pt>
                <c:pt idx="1">
                  <c:v>110.34482401656307</c:v>
                </c:pt>
                <c:pt idx="2">
                  <c:v>165.39937499999991</c:v>
                </c:pt>
                <c:pt idx="3">
                  <c:v>141.19410000000005</c:v>
                </c:pt>
                <c:pt idx="4">
                  <c:v>178.65576354679811</c:v>
                </c:pt>
                <c:pt idx="5">
                  <c:v>150.12021379980553</c:v>
                </c:pt>
                <c:pt idx="6">
                  <c:v>112.58631067961167</c:v>
                </c:pt>
                <c:pt idx="7">
                  <c:v>189.08461538461523</c:v>
                </c:pt>
                <c:pt idx="8">
                  <c:v>129.41691691691679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0E-4FCA-BC74-2E735DC887F3}"/>
            </c:ext>
          </c:extLst>
        </c:ser>
        <c:ser>
          <c:idx val="1"/>
          <c:order val="1"/>
          <c:tx>
            <c:strRef>
              <c:f>Sheet1!$F$18</c:f>
              <c:strCache>
                <c:ptCount val="1"/>
                <c:pt idx="0">
                  <c:v>Average of Min_Salary Group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Sheet1!$D$19:$D$28</c:f>
              <c:strCache>
                <c:ptCount val="9"/>
                <c:pt idx="0">
                  <c:v>Backend Developer</c:v>
                </c:pt>
                <c:pt idx="1">
                  <c:v>Business Analyst</c:v>
                </c:pt>
                <c:pt idx="2">
                  <c:v>Cloud Engineer</c:v>
                </c:pt>
                <c:pt idx="3">
                  <c:v>Cybersecurity Analyst</c:v>
                </c:pt>
                <c:pt idx="4">
                  <c:v>Data Scientist</c:v>
                </c:pt>
                <c:pt idx="5">
                  <c:v>DevOps Engineer</c:v>
                </c:pt>
                <c:pt idx="6">
                  <c:v>Frontend Developer</c:v>
                </c:pt>
                <c:pt idx="7">
                  <c:v>ML Engineer</c:v>
                </c:pt>
                <c:pt idx="8">
                  <c:v>Software Engineer</c:v>
                </c:pt>
              </c:strCache>
            </c:strRef>
          </c:cat>
          <c:val>
            <c:numRef>
              <c:f>Sheet1!$F$19:$F$28</c:f>
              <c:numCache>
                <c:formatCode>General</c:formatCode>
                <c:ptCount val="9"/>
                <c:pt idx="0">
                  <c:v>10.079717457114034</c:v>
                </c:pt>
                <c:pt idx="1">
                  <c:v>8.5252587991718407</c:v>
                </c:pt>
                <c:pt idx="2">
                  <c:v>14.023020833333334</c:v>
                </c:pt>
                <c:pt idx="3">
                  <c:v>11.619300000000001</c:v>
                </c:pt>
                <c:pt idx="4">
                  <c:v>15.357733990147787</c:v>
                </c:pt>
                <c:pt idx="5">
                  <c:v>12.511078717201171</c:v>
                </c:pt>
                <c:pt idx="6">
                  <c:v>8.7698058252427096</c:v>
                </c:pt>
                <c:pt idx="7">
                  <c:v>16.413562753036473</c:v>
                </c:pt>
                <c:pt idx="8">
                  <c:v>10.498598598598601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0E-4FCA-BC74-2E735DC88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327778767"/>
        <c:axId val="1327779247"/>
      </c:barChart>
      <c:catAx>
        <c:axId val="1327778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779247"/>
        <c:crosses val="autoZero"/>
        <c:auto val="1"/>
        <c:lblAlgn val="ctr"/>
        <c:lblOffset val="100"/>
        <c:noMultiLvlLbl val="0"/>
      </c:catAx>
      <c:valAx>
        <c:axId val="132777924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77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[India_Job_Market_Salary_Trends_2026_CLEAN.xlsx]Sheet1!PivotTable1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Remote VS Salaryl</a:t>
            </a:r>
          </a:p>
        </c:rich>
      </c:tx>
      <c:layout>
        <c:manualLayout>
          <c:xMode val="edge"/>
          <c:yMode val="edge"/>
          <c:x val="0.34424378702669206"/>
          <c:y val="3.87013899595149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pPr>
            <a:solidFill>
              <a:schemeClr val="accent2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rgbClr val="ED7D31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rgbClr val="ED7D31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solidFill>
          <a:schemeClr val="accent2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Sheet1!$G$4:$G$7</c:f>
              <c:strCache>
                <c:ptCount val="3"/>
                <c:pt idx="0">
                  <c:v>Hybrid</c:v>
                </c:pt>
                <c:pt idx="1">
                  <c:v>Onsite</c:v>
                </c:pt>
                <c:pt idx="2">
                  <c:v>Remote</c:v>
                </c:pt>
              </c:strCache>
            </c:strRef>
          </c:cat>
          <c:val>
            <c:numRef>
              <c:f>Sheet1!$H$4:$H$7</c:f>
              <c:numCache>
                <c:formatCode>General</c:formatCode>
                <c:ptCount val="3"/>
                <c:pt idx="0">
                  <c:v>3245</c:v>
                </c:pt>
                <c:pt idx="1">
                  <c:v>3396</c:v>
                </c:pt>
                <c:pt idx="2">
                  <c:v>3358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97-4302-B71C-59DA2F28F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4"/>
        <c:gapDepth val="0"/>
        <c:shape val="box"/>
        <c:axId val="435544927"/>
        <c:axId val="435545407"/>
        <c:axId val="0"/>
      </c:bar3DChart>
      <c:catAx>
        <c:axId val="43554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545407"/>
        <c:crosses val="autoZero"/>
        <c:auto val="1"/>
        <c:lblAlgn val="ctr"/>
        <c:lblOffset val="100"/>
        <c:noMultiLvlLbl val="0"/>
      </c:catAx>
      <c:valAx>
        <c:axId val="435545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54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[India_Job_Market_Salary_Trends_2026_CLEAN.xlsx]Sheet1!PivotTable3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Job VS Location</a:t>
            </a:r>
          </a:p>
        </c:rich>
      </c:tx>
      <c:layout>
        <c:manualLayout>
          <c:xMode val="edge"/>
          <c:yMode val="edge"/>
          <c:x val="0.37759718661222513"/>
          <c:y val="4.9090204941236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5"/>
            </a:outerShdw>
          </a:effectLst>
        </c:spPr>
        <c:marker>
          <c:symbol val="circle"/>
          <c:size val="14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5B9BD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Sheet1!$J$10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5"/>
              </a:outerShdw>
            </a:effectLst>
          </c:spPr>
          <c:marker>
            <c:symbol val="circle"/>
            <c:size val="14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solidFill>
                <a:srgbClr val="5B9BD5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Sheet1!$I$11:$I$19</c:f>
              <c:strCache>
                <c:ptCount val="8"/>
                <c:pt idx="0">
                  <c:v>Bangalore</c:v>
                </c:pt>
                <c:pt idx="1">
                  <c:v>Chennai</c:v>
                </c:pt>
                <c:pt idx="2">
                  <c:v>Delhi NCR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Noida</c:v>
                </c:pt>
                <c:pt idx="7">
                  <c:v>Pune</c:v>
                </c:pt>
              </c:strCache>
            </c:strRef>
          </c:cat>
          <c:val>
            <c:numRef>
              <c:f>Sheet1!$J$11:$J$19</c:f>
              <c:numCache>
                <c:formatCode>General</c:formatCode>
                <c:ptCount val="8"/>
                <c:pt idx="0">
                  <c:v>1209</c:v>
                </c:pt>
                <c:pt idx="1">
                  <c:v>1232</c:v>
                </c:pt>
                <c:pt idx="2">
                  <c:v>1246</c:v>
                </c:pt>
                <c:pt idx="3">
                  <c:v>1268</c:v>
                </c:pt>
                <c:pt idx="4">
                  <c:v>1241</c:v>
                </c:pt>
                <c:pt idx="5">
                  <c:v>1237</c:v>
                </c:pt>
                <c:pt idx="6">
                  <c:v>1278</c:v>
                </c:pt>
                <c:pt idx="7">
                  <c:v>1289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A5-407D-8C4F-8F3D55FAD90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765276911"/>
        <c:axId val="679983007"/>
      </c:lineChart>
      <c:catAx>
        <c:axId val="76527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983007"/>
        <c:crosses val="autoZero"/>
        <c:auto val="1"/>
        <c:lblAlgn val="ctr"/>
        <c:lblOffset val="100"/>
        <c:noMultiLvlLbl val="0"/>
      </c:catAx>
      <c:valAx>
        <c:axId val="6799830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6527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166414</xdr:colOff>
      <xdr:row>0</xdr:row>
      <xdr:rowOff>88812</xdr:rowOff>
    </xdr:from>
    <xdr:to>
      <xdr:col>9</xdr:col>
      <xdr:colOff>204514</xdr:colOff>
      <xdr:row>18</xdr:row>
      <xdr:rowOff>70069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66A036D0-376F-2D8C-ABD8-CD3E4F777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356213</xdr:colOff>
      <xdr:row>0</xdr:row>
      <xdr:rowOff>113554</xdr:rowOff>
    </xdr:from>
    <xdr:to>
      <xdr:col>17</xdr:col>
      <xdr:colOff>218964</xdr:colOff>
      <xdr:row>18</xdr:row>
      <xdr:rowOff>78826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A93EB5EA-46E9-1D7C-1E4D-1B175FA78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437844</xdr:colOff>
      <xdr:row>0</xdr:row>
      <xdr:rowOff>118898</xdr:rowOff>
    </xdr:from>
    <xdr:to>
      <xdr:col>25</xdr:col>
      <xdr:colOff>483499</xdr:colOff>
      <xdr:row>18</xdr:row>
      <xdr:rowOff>61310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5FE17C8C-ADC4-F72D-9CE1-2268BC93D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139789</xdr:colOff>
      <xdr:row>20</xdr:row>
      <xdr:rowOff>175173</xdr:rowOff>
    </xdr:from>
    <xdr:to>
      <xdr:col>9</xdr:col>
      <xdr:colOff>54106</xdr:colOff>
      <xdr:row>39</xdr:row>
      <xdr:rowOff>21464</xdr:rowOff>
    </xdr:to>
    <xdr:graphicFrame macro="">
      <xdr:nvGraphicFramePr>
        <xdr:cNvPr id="6" name="Chart 7">
          <a:extLst>
            <a:ext uri="{FF2B5EF4-FFF2-40B4-BE49-F238E27FC236}">
              <a16:creationId xmlns:a16="http://schemas.microsoft.com/office/drawing/2014/main" id="{4CB9A926-54F5-82C9-9DEC-CFE051AD7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203956</xdr:colOff>
      <xdr:row>20</xdr:row>
      <xdr:rowOff>146456</xdr:rowOff>
    </xdr:from>
    <xdr:to>
      <xdr:col>17</xdr:col>
      <xdr:colOff>411656</xdr:colOff>
      <xdr:row>39</xdr:row>
      <xdr:rowOff>70068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4CF591-5515-3482-7371-74F9047F5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516758</xdr:colOff>
      <xdr:row>20</xdr:row>
      <xdr:rowOff>105104</xdr:rowOff>
    </xdr:from>
    <xdr:to>
      <xdr:col>25</xdr:col>
      <xdr:colOff>507950</xdr:colOff>
      <xdr:row>39</xdr:row>
      <xdr:rowOff>65259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8DF63713-FF7C-6526-B631-239977C68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UBALA V" refreshedDate="46082.341943749998" createdVersion="8" refreshedVersion="8" minRefreshableVersion="3" recordCount="10000" xr:uid="{3AD26293-63A1-4162-AAB9-51AF7A756063}">
  <cacheSource type="worksheet">
    <worksheetSource name="Table1"/>
  </cacheSource>
  <cacheFields count="13">
    <cacheField name="job_id" numFmtId="0">
      <sharedItems containsSemiMixedTypes="0" containsString="0" containsNumber="1" containsInteger="1" minValue="1" maxValue="10000"/>
    </cacheField>
    <cacheField name="job_title" numFmtId="0">
      <sharedItems count="10">
        <s v="ML Engineer"/>
        <s v="Backend Developer"/>
        <s v="Data Analyst"/>
        <s v="Cybersecurity Analyst"/>
        <s v="DevOps Engineer"/>
        <s v="Business Analyst"/>
        <s v="Frontend Developer"/>
        <s v="Software Engineer"/>
        <s v="Data Scientist"/>
        <s v="Cloud Engineer"/>
      </sharedItems>
    </cacheField>
    <cacheField name="company_name" numFmtId="0">
      <sharedItems count="10">
        <s v="Infosys"/>
        <s v="Cognizant"/>
        <s v="Flipkart"/>
        <s v="HCLTech"/>
        <s v="Tech Mahindra"/>
        <s v="TCS"/>
        <s v="Capgemini"/>
        <s v="Zoho"/>
        <s v="Accenture"/>
        <s v="Wipro"/>
      </sharedItems>
    </cacheField>
    <cacheField name="location" numFmtId="0">
      <sharedItems count="8">
        <s v="Kolkata"/>
        <s v="Hyderabad"/>
        <s v="Chennai"/>
        <s v="Mumbai"/>
        <s v="Pune"/>
        <s v="Delhi NCR"/>
        <s v="Noida"/>
        <s v="Bangalore"/>
      </sharedItems>
    </cacheField>
    <cacheField name="experience_required_years" numFmtId="0">
      <sharedItems containsSemiMixedTypes="0" containsString="0" containsNumber="1" containsInteger="1" minValue="0" maxValue="15"/>
    </cacheField>
    <cacheField name="Experience Group" numFmtId="0">
      <sharedItems/>
    </cacheField>
    <cacheField name="skills" numFmtId="0">
      <sharedItems/>
    </cacheField>
    <cacheField name="salary_min_inr" numFmtId="164">
      <sharedItems containsMixedTypes="1" containsNumber="1" containsInteger="1" minValue="400224" maxValue="2399534"/>
    </cacheField>
    <cacheField name="Min_Salary Group" numFmtId="164">
      <sharedItems containsMixedTypes="1" containsNumber="1" minValue="4" maxValue="24" count="202">
        <n v="9.1"/>
        <n v="17.3"/>
        <n v="8"/>
        <n v="8.1999999999999993"/>
        <n v="16.8"/>
        <n v="16.899999999999999"/>
        <n v="13.5"/>
        <n v="9.8000000000000007"/>
        <n v="7.7"/>
        <n v="17"/>
        <n v="4"/>
        <n v="6.1"/>
        <n v="6.4"/>
        <n v="10.1"/>
        <n v="12.6"/>
        <n v="15.8"/>
        <n v="23.2"/>
        <n v="19.100000000000001"/>
        <n v="12.7"/>
        <n v="14.7"/>
        <n v="6.2"/>
        <n v="12.4"/>
        <n v="7.8"/>
        <n v="12.1"/>
        <n v="6.3"/>
        <n v="14.9"/>
        <n v="7.5"/>
        <n v="6.6"/>
        <n v="11.8"/>
        <n v="11.6"/>
        <n v="10.7"/>
        <n v="21.6"/>
        <n v="7.2"/>
        <n v="9.3000000000000007"/>
        <n v="15.4"/>
        <n v="7.1"/>
        <n v="11.3"/>
        <n v="11.9"/>
        <n v="20.7"/>
        <n v="11"/>
        <n v="11.2"/>
        <n v="13.2"/>
        <n v="17.600000000000001"/>
        <n v="12.5"/>
        <n v="14"/>
        <n v="18.8"/>
        <n v="8.4"/>
        <n v="20.3"/>
        <n v="5.9"/>
        <n v="12.9"/>
        <n v="16.7"/>
        <n v="19"/>
        <n v="10.6"/>
        <n v="10.3"/>
        <n v="13.7"/>
        <n v="15.5"/>
        <n v="6.7"/>
        <n v="9.6999999999999993"/>
        <n v="8.8000000000000007"/>
        <n v="9.5"/>
        <n v="8.5"/>
        <n v="9"/>
        <n v="17.399999999999999"/>
        <n v="9.9"/>
        <n v="5.8"/>
        <n v="22.6"/>
        <n v="11.5"/>
        <n v="19.399999999999999"/>
        <n v="15.1"/>
        <n v="16"/>
        <n v="5.2"/>
        <n v="11.4"/>
        <n v="12.3"/>
        <n v="5"/>
        <n v="23.7"/>
        <n v="9.1999999999999993"/>
        <n v="9.6"/>
        <n v="10.4"/>
        <n v="14.5"/>
        <n v="17.8"/>
        <n v="13.3"/>
        <n v="4.9000000000000004"/>
        <n v="22.4"/>
        <n v="4.5"/>
        <n v="21.7"/>
        <n v="15.9"/>
        <n v="6.9"/>
        <n v="14.6"/>
        <n v="4.7"/>
        <n v="5.4"/>
        <n v="10.199999999999999"/>
        <n v="8.1"/>
        <n v="16.600000000000001"/>
        <n v="8.3000000000000007"/>
        <n v="17.100000000000001"/>
        <n v="10.5"/>
        <n v="7"/>
        <n v="13"/>
        <n v="13.1"/>
        <n v="8.6999999999999993"/>
        <n v="12.2"/>
        <n v="8.6"/>
        <n v="19.7"/>
        <n v="5.0999999999999996"/>
        <n v="6.8"/>
        <n v="18.899999999999999"/>
        <n v="8.9"/>
        <n v="16.5"/>
        <n v="13.6"/>
        <n v="13.8"/>
        <n v="15.3"/>
        <n v="22.7"/>
        <n v="16.2"/>
        <n v="22.8"/>
        <n v="9.4"/>
        <n v="18.600000000000001"/>
        <n v="10.8"/>
        <n v="7.3"/>
        <n v="11.1"/>
        <n v="17.2"/>
        <n v="17.5"/>
        <n v="5.3"/>
        <n v="4.8"/>
        <n v="7.9"/>
        <n v="11.7"/>
        <n v="6"/>
        <n v="22.5"/>
        <n v="10.9"/>
        <n v="14.4"/>
        <n v="18.100000000000001"/>
        <n v="5.5"/>
        <n v="15"/>
        <n v="5.7"/>
        <n v="12.8"/>
        <n v="23.8"/>
        <n v="23"/>
        <n v="7.6"/>
        <n v="10"/>
        <n v="21.5"/>
        <n v="5.6"/>
        <n v="13.9"/>
        <n v="17.899999999999999"/>
        <n v="14.3"/>
        <n v="12"/>
        <n v="23.6"/>
        <n v="14.8"/>
        <n v="19.600000000000001"/>
        <n v="19.2"/>
        <n v="15.2"/>
        <n v="16.399999999999999"/>
        <n v="18.3"/>
        <n v="21.3"/>
        <n v="22.9"/>
        <n v="14.2"/>
        <n v="17.7"/>
        <n v="21.1"/>
        <n v="13.4"/>
        <n v="4.3"/>
        <n v="14.1"/>
        <n v="18.7"/>
        <n v="19.3"/>
        <n v="16.100000000000001"/>
        <n v="16.3"/>
        <n v="22.2"/>
        <n v="20.100000000000001"/>
        <n v="7.4"/>
        <n v="4.5999999999999996"/>
        <n v="18.399999999999999"/>
        <n v="15.7"/>
        <n v="20.6"/>
        <n v="18"/>
        <n v="6.5"/>
        <n v="19.899999999999999"/>
        <n v="20"/>
        <n v="23.4"/>
        <n v="21.8"/>
        <n v="21.2"/>
        <n v="18.5"/>
        <n v="15.6"/>
        <n v="23.3"/>
        <n v="22.1"/>
        <n v="20.2"/>
        <n v="18.2"/>
        <n v="23.5"/>
        <n v="22.3"/>
        <n v="23.1"/>
        <n v="20.8"/>
        <n v="4.2"/>
        <n v="21.9"/>
        <n v="22"/>
        <n v="20.399999999999999"/>
        <n v="19.5"/>
        <n v="20.9"/>
        <n v="21"/>
        <n v="24"/>
        <e v="#VALUE!"/>
        <n v="19.8"/>
        <n v="4.4000000000000004"/>
        <n v="21.4"/>
        <n v="4.0999999999999996"/>
        <n v="20.5"/>
        <n v="23.9"/>
      </sharedItems>
    </cacheField>
    <cacheField name="salary_max_inr" numFmtId="0">
      <sharedItems containsMixedTypes="1" containsNumber="1" containsInteger="1" minValue="517977" maxValue="2790285" count="9969">
        <n v="1047637"/>
        <n v="1964890"/>
        <n v="1141406"/>
        <n v="1208834"/>
        <n v="2047306"/>
        <n v="1860411"/>
        <n v="1732528"/>
        <n v="1354630"/>
        <n v="1022585"/>
        <n v="1838551"/>
        <n v="736798"/>
        <n v="714968"/>
        <n v="1002209"/>
        <n v="1384148"/>
        <n v="1370435"/>
        <n v="1978187"/>
        <n v="2459356"/>
        <n v="2025419"/>
        <n v="1595125"/>
        <n v="1722686"/>
        <n v="846028"/>
        <n v="1632222"/>
        <n v="1172487"/>
        <n v="1404699"/>
        <n v="901531"/>
        <n v="778210"/>
        <n v="1656267"/>
        <n v="997175"/>
        <n v="1051092"/>
        <n v="1437826"/>
        <n v="1326106"/>
        <n v="1418487"/>
        <n v="2533103"/>
        <n v="938564"/>
        <n v="1271470"/>
        <n v="1917619"/>
        <n v="820912"/>
        <n v="1498179"/>
        <n v="1393932"/>
        <n v="2422435"/>
        <n v="1289503"/>
        <n v="1353539"/>
        <n v="1340629"/>
        <n v="1467045"/>
        <n v="2156156"/>
        <n v="1529240"/>
        <n v="1644806"/>
        <n v="1019616"/>
        <n v="1133770"/>
        <n v="2093632"/>
        <n v="912062"/>
        <n v="951805"/>
        <n v="2136256"/>
        <n v="985975"/>
        <n v="1798028"/>
        <n v="1516963"/>
        <n v="1914253"/>
        <n v="1153601"/>
        <n v="1870317"/>
        <n v="2070625"/>
        <n v="1276160"/>
        <n v="1444392"/>
        <n v="2113362"/>
        <n v="1295229"/>
        <n v="959468"/>
        <n v="1730421"/>
        <n v="1878342"/>
        <n v="826114"/>
        <n v="1092547"/>
        <n v="1255024"/>
        <n v="1229041"/>
        <n v="1323959"/>
        <n v="1026336"/>
        <n v="1034156"/>
        <n v="1963947"/>
        <n v="1199526"/>
        <n v="1344344"/>
        <n v="1283278"/>
        <n v="940194"/>
        <n v="790804"/>
        <n v="2616479"/>
        <n v="1270615"/>
        <n v="2066553"/>
        <n v="1900601"/>
        <n v="1816559"/>
        <n v="1811357"/>
        <n v="1742929"/>
        <n v="754305"/>
        <n v="1522095"/>
        <n v="1297249"/>
        <n v="1339230"/>
        <n v="720142"/>
        <n v="1282798"/>
        <n v="2620408"/>
        <n v="1507127"/>
        <n v="1151291"/>
        <n v="1295437"/>
        <n v="1295268"/>
        <n v="1269608"/>
        <n v="1562340"/>
        <n v="1975299"/>
        <n v="1698226"/>
        <n v="1783626"/>
        <n v="772430"/>
        <n v="2581276"/>
        <n v="763062"/>
        <n v="955625"/>
        <n v="1378714"/>
        <n v="2543036"/>
        <n v="1525206"/>
        <n v="845071"/>
        <n v="1931932"/>
        <n v="1183574"/>
        <n v="804447"/>
        <n v="1693841"/>
        <n v="1481837"/>
        <n v="625054"/>
        <n v="1223333"/>
        <n v="1458579"/>
        <n v="860348"/>
        <n v="1217480"/>
        <n v="1079525"/>
        <n v="1171470"/>
        <n v="1041100"/>
        <n v="892333"/>
        <n v="899861"/>
        <n v="1167813"/>
        <n v="2138872"/>
        <n v="1939160"/>
        <n v="1036544"/>
        <n v="2053044"/>
        <n v="816110"/>
        <n v="1174427"/>
        <n v="949423"/>
        <n v="1684569"/>
        <n v="837229"/>
        <n v="1627042"/>
        <n v="1969750"/>
        <n v="1565748"/>
        <n v="1666142"/>
        <n v="1481060"/>
        <n v="955875"/>
        <n v="991911"/>
        <n v="1337198"/>
        <n v="1017885"/>
        <n v="2199111"/>
        <n v="1521193"/>
        <n v="1136975"/>
        <n v="920534"/>
        <n v="1669965"/>
        <n v="697597"/>
        <n v="831086"/>
        <n v="1403217"/>
        <n v="1527893"/>
        <n v="790049"/>
        <n v="1531687"/>
        <n v="2283341"/>
        <n v="865785"/>
        <n v="1239298"/>
        <n v="896557"/>
        <n v="1954337"/>
        <n v="620117"/>
        <n v="1097783"/>
        <n v="1115646"/>
        <n v="1430002"/>
        <n v="954730"/>
        <n v="1522256"/>
        <n v="934711"/>
        <n v="1485738"/>
        <n v="1687188"/>
        <n v="1790831"/>
        <n v="854094"/>
        <n v="1021816"/>
        <n v="1253362"/>
        <n v="1178914"/>
        <n v="1686587"/>
        <n v="1719822"/>
        <n v="996710"/>
        <n v="1252607"/>
        <n v="781280"/>
        <n v="2570997"/>
        <n v="1479277"/>
        <n v="927810"/>
        <n v="1790982"/>
        <n v="1898175"/>
        <n v="976666"/>
        <n v="1070530"/>
        <n v="1224571"/>
        <n v="2608547"/>
        <n v="1094079"/>
        <n v="1620275"/>
        <n v="1021570"/>
        <n v="1075185"/>
        <n v="1127630"/>
        <n v="770918"/>
        <n v="1988037"/>
        <n v="1295888"/>
        <n v="926554"/>
        <n v="1498757"/>
        <n v="1019632"/>
        <n v="1010989"/>
        <n v="1671318"/>
        <n v="847352"/>
        <n v="2044899"/>
        <n v="874292"/>
        <n v="1123387"/>
        <n v="1396986"/>
        <n v="1551159"/>
        <n v="1449893"/>
        <n v="1410401"/>
        <n v="1206186"/>
        <n v="1854912"/>
        <n v="1890384"/>
        <n v="664909"/>
        <n v="746837"/>
        <n v="707029"/>
        <n v="1139257"/>
        <n v="1079926"/>
        <n v="1182252"/>
        <n v="828384"/>
        <n v="1053962"/>
        <n v="1145081"/>
        <n v="1908583"/>
        <n v="1340790"/>
        <n v="1239562"/>
        <n v="985960"/>
        <n v="1393348"/>
        <n v="1114952"/>
        <n v="835833"/>
        <n v="2577270"/>
        <n v="1311496"/>
        <n v="1124126"/>
        <n v="991249"/>
        <n v="1821549"/>
        <n v="1611201"/>
        <n v="1021692"/>
        <n v="1798193"/>
        <n v="963382"/>
        <n v="860360"/>
        <n v="1771000"/>
        <n v="1316861"/>
        <n v="2086549"/>
        <n v="961235"/>
        <n v="1898287"/>
        <n v="1672057"/>
        <n v="1648981"/>
        <n v="1555375"/>
        <n v="1063322"/>
        <n v="1731700"/>
        <n v="1920552"/>
        <n v="1097427"/>
        <n v="1536100"/>
        <n v="677263"/>
        <n v="1800748"/>
        <n v="1657326"/>
        <n v="1833490"/>
        <n v="1127712"/>
        <n v="944710"/>
        <n v="1107326"/>
        <n v="690528"/>
        <n v="1685810"/>
        <n v="982670"/>
        <n v="1318697"/>
        <n v="1181296"/>
        <n v="1210582"/>
        <n v="771053"/>
        <n v="2036346"/>
        <n v="1716690"/>
        <n v="2010874"/>
        <n v="1520950"/>
        <n v="1080130"/>
        <n v="939217"/>
        <n v="903611"/>
        <n v="2560141"/>
        <n v="1236237"/>
        <n v="2684990"/>
        <n v="1620635"/>
        <n v="1346019"/>
        <n v="1002334"/>
        <n v="1585577"/>
        <n v="1145785"/>
        <n v="1424167"/>
        <n v="746661"/>
        <n v="1300279"/>
        <n v="1032083"/>
        <n v="1388146"/>
        <n v="940365"/>
        <n v="1173061"/>
        <n v="710444"/>
        <n v="1335031"/>
        <n v="1084029"/>
        <n v="2312868"/>
        <n v="1669764"/>
        <n v="804583"/>
        <n v="634539"/>
        <n v="1600139"/>
        <n v="1766627"/>
        <n v="1545621"/>
        <n v="1289628"/>
        <n v="1002630"/>
        <n v="1028246"/>
        <n v="1166262"/>
        <n v="1210584"/>
        <n v="1795007"/>
        <n v="1305840"/>
        <n v="1628439"/>
        <n v="1491197"/>
        <n v="2063499"/>
        <n v="1749581"/>
        <n v="1470025"/>
        <n v="1342630"/>
        <n v="1396273"/>
        <n v="1244767"/>
        <n v="741545"/>
        <n v="2628368"/>
        <n v="1841441"/>
        <n v="1358226"/>
        <n v="1942369"/>
        <n v="1228907"/>
        <n v="1730496"/>
        <n v="888644"/>
        <n v="1467149"/>
        <n v="2567432"/>
        <n v="1448142"/>
        <n v="1254502"/>
        <n v="1095480"/>
        <n v="806275"/>
        <n v="1320878"/>
        <n v="1330586"/>
        <n v="1853787"/>
        <n v="974829"/>
        <n v="1132190"/>
        <n v="1268134"/>
        <n v="1690451"/>
        <n v="1365852"/>
        <n v="1206783"/>
        <n v="1666256"/>
        <n v="1690008"/>
        <n v="1289815"/>
        <n v="969750"/>
        <n v="812881"/>
        <n v="1044993"/>
        <n v="1278009"/>
        <n v="1065815"/>
        <n v="1841704"/>
        <n v="1292880"/>
        <n v="1087574"/>
        <n v="936816"/>
        <n v="1024146"/>
        <n v="1109984"/>
        <n v="998942"/>
        <n v="1284278"/>
        <n v="2756737"/>
        <n v="1163747"/>
        <n v="1969892"/>
        <n v="1156819"/>
        <n v="968864"/>
        <n v="785687"/>
        <n v="1058019"/>
        <n v="1125558"/>
        <n v="1425141"/>
        <n v="1298615"/>
        <n v="1560732"/>
        <n v="2263737"/>
        <n v="2019591"/>
        <n v="878251"/>
        <n v="1536009"/>
        <n v="1577302"/>
        <n v="1703119"/>
        <n v="1819219"/>
        <n v="1395020"/>
        <n v="1520340"/>
        <n v="1996891"/>
        <n v="809279"/>
        <n v="851730"/>
        <n v="911420"/>
        <n v="1797425"/>
        <n v="1664104"/>
        <n v="1789538"/>
        <n v="879299"/>
        <n v="1636169"/>
        <n v="2036516"/>
        <n v="838958"/>
        <n v="1903649"/>
        <n v="1006906"/>
        <n v="839662"/>
        <n v="1521342"/>
        <n v="1164755"/>
        <n v="1499653"/>
        <n v="797153"/>
        <n v="1607021"/>
        <n v="1985656"/>
        <n v="1185880"/>
        <n v="1643715"/>
        <n v="1167017"/>
        <n v="1337107"/>
        <n v="1218775"/>
        <n v="1496491"/>
        <n v="1509040"/>
        <n v="1319506"/>
        <n v="2036217"/>
        <n v="1562094"/>
        <n v="1381580"/>
        <n v="1732046"/>
        <n v="1587800"/>
        <n v="2453598"/>
        <n v="1391431"/>
        <n v="1322075"/>
        <n v="1424518"/>
        <n v="1514242"/>
        <n v="1593783"/>
        <n v="2491124"/>
        <n v="1292473"/>
        <n v="1733360"/>
        <n v="1836518"/>
        <n v="1106767"/>
        <n v="1504932"/>
        <n v="1231645"/>
        <n v="1368976"/>
        <n v="1961001"/>
        <n v="1757688"/>
        <n v="1459567"/>
        <n v="1790872"/>
        <n v="1251422"/>
        <n v="1276116"/>
        <n v="1890412"/>
        <n v="1477322"/>
        <n v="1161932"/>
        <n v="2077001"/>
        <n v="896561"/>
        <n v="2469964"/>
        <n v="1669690"/>
        <n v="1108838"/>
        <n v="1650096"/>
        <n v="660068"/>
        <n v="1449021"/>
        <n v="1561590"/>
        <n v="1617325"/>
        <n v="1928694"/>
        <n v="1409039"/>
        <n v="1298539"/>
        <n v="1490258"/>
        <n v="1518789"/>
        <n v="964822"/>
        <n v="1304253"/>
        <n v="1560388"/>
        <n v="1448576"/>
        <n v="1438405"/>
        <n v="1504636"/>
        <n v="1055834"/>
        <n v="1505070"/>
        <n v="959310"/>
        <n v="943339"/>
        <n v="1292718"/>
        <n v="1460957"/>
        <n v="1904550"/>
        <n v="1002741"/>
        <n v="795875"/>
        <n v="1514046"/>
        <n v="1529768"/>
        <n v="973241"/>
        <n v="2469461"/>
        <n v="1249684"/>
        <n v="1009658"/>
        <n v="1491003"/>
        <n v="2038199"/>
        <n v="1144436"/>
        <n v="1612906"/>
        <n v="967049"/>
        <n v="1326331"/>
        <n v="1069828"/>
        <n v="1034368"/>
        <n v="848776"/>
        <n v="1168204"/>
        <n v="2145928"/>
        <n v="830873"/>
        <n v="1287324"/>
        <n v="930236"/>
        <n v="1496933"/>
        <n v="1046550"/>
        <n v="1469852"/>
        <n v="688914"/>
        <n v="1432410"/>
        <n v="906138"/>
        <n v="1696411"/>
        <n v="1178844"/>
        <n v="1395715"/>
        <n v="1694245"/>
        <n v="1509196"/>
        <n v="1749598"/>
        <n v="2068328"/>
        <n v="884075"/>
        <n v="1924460"/>
        <n v="1349172"/>
        <n v="1813123"/>
        <n v="591747"/>
        <n v="966154"/>
        <n v="1846258"/>
        <n v="963432"/>
        <n v="970671"/>
        <n v="1405767"/>
        <n v="1295292"/>
        <n v="1936400"/>
        <n v="1060599"/>
        <n v="1801859"/>
        <n v="1172005"/>
        <n v="1667059"/>
        <n v="1000074"/>
        <n v="970886"/>
        <n v="2154066"/>
        <n v="1283522"/>
        <n v="1309567"/>
        <n v="1168275"/>
        <n v="1759944"/>
        <n v="1724741"/>
        <n v="1199069"/>
        <n v="1234212"/>
        <n v="1703299"/>
        <n v="568566"/>
        <n v="1247566"/>
        <n v="937471"/>
        <n v="1909899"/>
        <n v="1374953"/>
        <n v="1341837"/>
        <n v="1256689"/>
        <n v="1742581"/>
        <n v="1546651"/>
        <n v="1730446"/>
        <n v="2424538"/>
        <n v="2131978"/>
        <n v="1471535"/>
        <n v="2006114"/>
        <n v="1260065"/>
        <n v="766370"/>
        <n v="897788"/>
        <n v="1661314"/>
        <n v="897268"/>
        <n v="1236832"/>
        <n v="1028420"/>
        <n v="1185688"/>
        <n v="738345"/>
        <n v="1575554"/>
        <n v="1311455"/>
        <n v="1637855"/>
        <n v="945055"/>
        <n v="2119556"/>
        <n v="2112265"/>
        <n v="1501271"/>
        <n v="1610044"/>
        <n v="1403881"/>
        <n v="1810089"/>
        <n v="2287102"/>
        <n v="922758"/>
        <n v="1172159"/>
        <n v="1086057"/>
        <n v="1271158"/>
        <n v="1804033"/>
        <n v="1742195"/>
        <n v="1121846"/>
        <n v="680458"/>
        <n v="1461994"/>
        <n v="1518426"/>
        <n v="1424920"/>
        <n v="1149152"/>
        <n v="1101432"/>
        <n v="1363573"/>
        <n v="1017374"/>
        <n v="1762921"/>
        <n v="841582"/>
        <n v="1473320"/>
        <n v="2107145"/>
        <n v="1506530"/>
        <n v="1113364"/>
        <n v="1960908"/>
        <n v="1267752"/>
        <n v="1622942"/>
        <n v="870221"/>
        <n v="855041"/>
        <n v="2642635"/>
        <n v="1357515"/>
        <n v="920811"/>
        <n v="1969660"/>
        <n v="2106927"/>
        <n v="1290845"/>
        <n v="1946876"/>
        <n v="1580871"/>
        <n v="904494"/>
        <n v="1124146"/>
        <n v="1297519"/>
        <n v="1049287"/>
        <n v="1306583"/>
        <n v="916929"/>
        <n v="714962"/>
        <n v="2440419"/>
        <n v="1468639"/>
        <n v="800384"/>
        <n v="721668"/>
        <n v="1973002"/>
        <n v="1439812"/>
        <n v="904463"/>
        <n v="1406599"/>
        <n v="1834799"/>
        <n v="1386295"/>
        <n v="1157363"/>
        <n v="1107706"/>
        <n v="1956953"/>
        <n v="1605294"/>
        <n v="1349309"/>
        <n v="1295714"/>
        <n v="824040"/>
        <n v="1601643"/>
        <n v="1484250"/>
        <n v="820991"/>
        <n v="906316"/>
        <n v="1391473"/>
        <n v="1285503"/>
        <n v="1126044"/>
        <n v="747488"/>
        <n v="1082965"/>
        <n v="892859"/>
        <n v="2152350"/>
        <n v="1542774"/>
        <n v="1103865"/>
        <n v="1361285"/>
        <n v="1773895"/>
        <n v="1339903"/>
        <n v="830170"/>
        <n v="960323"/>
        <n v="966544"/>
        <n v="1455852"/>
        <n v="1184243"/>
        <n v="1541747"/>
        <n v="1163217"/>
        <n v="959607"/>
        <n v="1693990"/>
        <n v="2247834"/>
        <n v="812420"/>
        <n v="1226465"/>
        <n v="1308559"/>
        <n v="1184454"/>
        <n v="682635"/>
        <n v="1176153"/>
        <n v="1106470"/>
        <n v="824586"/>
        <n v="1604229"/>
        <n v="2183894"/>
        <n v="1804929"/>
        <n v="1425594"/>
        <n v="1203741"/>
        <n v="1883785"/>
        <n v="1110777"/>
        <n v="1035172"/>
        <n v="1602927"/>
        <n v="1037250"/>
        <n v="1221972"/>
        <n v="1429475"/>
        <n v="1511366"/>
        <n v="1572364"/>
        <n v="1890245"/>
        <n v="864376"/>
        <n v="1319837"/>
        <n v="1473224"/>
        <n v="943868"/>
        <n v="959376"/>
        <n v="2243407"/>
        <n v="680116"/>
        <n v="790128"/>
        <n v="801813"/>
        <n v="2373069"/>
        <n v="665395"/>
        <n v="930397"/>
        <n v="1476450"/>
        <n v="1389939"/>
        <n v="2404323"/>
        <n v="1144625"/>
        <n v="809366"/>
        <n v="1557848"/>
        <n v="1206362"/>
        <n v="883687"/>
        <n v="1038354"/>
        <n v="1762319"/>
        <n v="1237418"/>
        <n v="1419684"/>
        <n v="2086928"/>
        <n v="1345160"/>
        <n v="751579"/>
        <n v="1323340"/>
        <n v="919767"/>
        <n v="2329175"/>
        <n v="673094"/>
        <n v="820111"/>
        <n v="1470544"/>
        <n v="1070281"/>
        <n v="1583167"/>
        <n v="910045"/>
        <n v="700392"/>
        <n v="1262541"/>
        <n v="1201492"/>
        <n v="1271881"/>
        <n v="2598099"/>
        <n v="659965"/>
        <n v="1856745"/>
        <n v="2208405"/>
        <n v="1262868"/>
        <n v="817816"/>
        <n v="1681520"/>
        <n v="2246580"/>
        <n v="2331498"/>
        <n v="1612500"/>
        <n v="1103596"/>
        <n v="1293335"/>
        <n v="1446868"/>
        <n v="1919537"/>
        <n v="766241"/>
        <n v="1196545"/>
        <n v="1592841"/>
        <n v="1514675"/>
        <n v="895603"/>
        <n v="2338762"/>
        <n v="935772"/>
        <n v="1646723"/>
        <n v="1218249"/>
        <n v="841541"/>
        <n v="2723876"/>
        <n v="1658688"/>
        <n v="1193057"/>
        <n v="859336"/>
        <n v="1505763"/>
        <n v="873760"/>
        <n v="1323174"/>
        <n v="1480071"/>
        <n v="1157897"/>
        <n v="843962"/>
        <n v="1434196"/>
        <n v="837128"/>
        <n v="1922925"/>
        <n v="1966228"/>
        <n v="718374"/>
        <n v="1323519"/>
        <n v="1333437"/>
        <n v="1239639"/>
        <n v="1848419"/>
        <n v="723257"/>
        <n v="1522875"/>
        <n v="1225956"/>
        <n v="2535462"/>
        <n v="1749054"/>
        <n v="1005021"/>
        <n v="1413883"/>
        <n v="1155343"/>
        <n v="1900615"/>
        <n v="802445"/>
        <n v="1429315"/>
        <n v="981550"/>
        <n v="1044734"/>
        <n v="1433659"/>
        <n v="892002"/>
        <n v="1140988"/>
        <n v="1784070"/>
        <n v="1035136"/>
        <n v="957151"/>
        <n v="1296457"/>
        <n v="1307262"/>
        <n v="1594033"/>
        <n v="1113562"/>
        <n v="830692"/>
        <n v="1656444"/>
        <n v="707153"/>
        <n v="2464932"/>
        <n v="1085044"/>
        <n v="1635199"/>
        <n v="1420341"/>
        <n v="835226"/>
        <n v="1158407"/>
        <n v="2385270"/>
        <n v="1209463"/>
        <n v="1251163"/>
        <n v="866437"/>
        <n v="1303579"/>
        <n v="2463514"/>
        <n v="1796720"/>
        <n v="1732182"/>
        <n v="817388"/>
        <n v="1427251"/>
        <n v="1757547"/>
        <n v="1680661"/>
        <n v="2255249"/>
        <n v="1172221"/>
        <n v="1253514"/>
        <n v="1242444"/>
        <n v="1211187"/>
        <n v="1662748"/>
        <n v="1654760"/>
        <n v="1187362"/>
        <n v="785480"/>
        <n v="821012"/>
        <n v="1675356"/>
        <n v="973420"/>
        <n v="2498042"/>
        <n v="988379"/>
        <n v="1305335"/>
        <n v="1087683"/>
        <n v="1141770"/>
        <n v="1892947"/>
        <n v="1899330"/>
        <n v="1854665"/>
        <n v="1910293"/>
        <n v="813577"/>
        <n v="1280614"/>
        <n v="2122245"/>
        <n v="1578368"/>
        <n v="782967"/>
        <n v="993583"/>
        <n v="1174374"/>
        <n v="579265"/>
        <n v="1172891"/>
        <n v="700940"/>
        <n v="2208451"/>
        <n v="1518788"/>
        <n v="1646303"/>
        <n v="1291517"/>
        <n v="1165413"/>
        <n v="1626473"/>
        <n v="1206682"/>
        <n v="842717"/>
        <n v="1956461"/>
        <n v="1029820"/>
        <n v="1038539"/>
        <n v="899175"/>
        <n v="1204271"/>
        <n v="1018528"/>
        <n v="1027879"/>
        <n v="930131"/>
        <n v="1114866"/>
        <n v="1196349"/>
        <n v="977761"/>
        <n v="1429021"/>
        <n v="2192051"/>
        <n v="2439635"/>
        <n v="876676"/>
        <n v="1610657"/>
        <n v="1643360"/>
        <n v="1943816"/>
        <n v="839805"/>
        <n v="1854453"/>
        <n v="1754872"/>
        <n v="2097530"/>
        <n v="670457"/>
        <n v="1385904"/>
        <n v="1625390"/>
        <n v="845665"/>
        <n v="1422709"/>
        <n v="1735008"/>
        <n v="978745"/>
        <n v="1442259"/>
        <n v="718259"/>
        <n v="1692144"/>
        <n v="1382736"/>
        <n v="945672"/>
        <n v="1707510"/>
        <n v="1432437"/>
        <n v="1136611"/>
        <n v="1756854"/>
        <n v="1568151"/>
        <n v="1478484"/>
        <n v="721722"/>
        <n v="775244"/>
        <n v="1777802"/>
        <n v="1225679"/>
        <n v="801739"/>
        <n v="1004039"/>
        <n v="1121900"/>
        <n v="1448626"/>
        <n v="1152369"/>
        <n v="1780281"/>
        <n v="1358744"/>
        <n v="2359832"/>
        <n v="1219849"/>
        <n v="1702678"/>
        <n v="1802119"/>
        <n v="752653"/>
        <n v="2059421"/>
        <n v="1448304"/>
        <n v="1803680"/>
        <n v="716438"/>
        <n v="1863760"/>
        <n v="1658116"/>
        <n v="895047"/>
        <n v="2007754"/>
        <n v="1391982"/>
        <n v="885053"/>
        <n v="1367009"/>
        <n v="1716963"/>
        <n v="1055332"/>
        <n v="2133765"/>
        <n v="975441"/>
        <n v="1804969"/>
        <n v="1079803"/>
        <n v="1140714"/>
        <n v="1624413"/>
        <n v="1463515"/>
        <n v="1383792"/>
        <n v="1792525"/>
        <n v="882196"/>
        <n v="1193949"/>
        <n v="1192549"/>
        <n v="753724"/>
        <n v="1348475"/>
        <n v="1135882"/>
        <n v="985177"/>
        <n v="1913867"/>
        <n v="1349571"/>
        <n v="1045957"/>
        <n v="1844441"/>
        <n v="1107095"/>
        <n v="1824008"/>
        <n v="1755420"/>
        <n v="698296"/>
        <n v="1726603"/>
        <n v="1206614"/>
        <n v="1552211"/>
        <n v="2480117"/>
        <n v="1224793"/>
        <n v="1159773"/>
        <n v="2261811"/>
        <n v="2600661"/>
        <n v="1037684"/>
        <n v="1233219"/>
        <n v="1763463"/>
        <n v="1017747"/>
        <n v="1372470"/>
        <n v="2421284"/>
        <n v="941807"/>
        <n v="2023319"/>
        <n v="1646434"/>
        <n v="2018343"/>
        <n v="1093667"/>
        <n v="1115416"/>
        <n v="1089223"/>
        <n v="891209"/>
        <n v="894754"/>
        <n v="968885"/>
        <n v="1929194"/>
        <n v="2508305"/>
        <n v="1398926"/>
        <n v="1083221"/>
        <n v="1307483"/>
        <n v="2340952"/>
        <n v="1349781"/>
        <n v="1598043"/>
        <n v="958894"/>
        <n v="2009904"/>
        <n v="2328151"/>
        <n v="742608"/>
        <n v="1366249"/>
        <n v="1144724"/>
        <n v="1056581"/>
        <n v="1607829"/>
        <n v="1517298"/>
        <n v="1535920"/>
        <n v="2038296"/>
        <n v="1671258"/>
        <n v="1537239"/>
        <n v="2487949"/>
        <n v="671055"/>
        <n v="1018672"/>
        <n v="1442898"/>
        <n v="971909"/>
        <n v="1223280"/>
        <n v="1456373"/>
        <n v="1356303"/>
        <n v="1305453"/>
        <n v="1859592"/>
        <n v="1518012"/>
        <n v="1362689"/>
        <n v="1840198"/>
        <n v="2144862"/>
        <n v="2674365"/>
        <n v="1164857"/>
        <n v="1286267"/>
        <n v="1387396"/>
        <n v="1095320"/>
        <n v="2541630"/>
        <n v="1293295"/>
        <n v="1585155"/>
        <n v="936302"/>
        <n v="1421189"/>
        <n v="822361"/>
        <n v="760908"/>
        <n v="1098098"/>
        <n v="1094014"/>
        <n v="656098"/>
        <n v="1157729"/>
        <n v="1649298"/>
        <n v="2197350"/>
        <n v="1244415"/>
        <n v="998375"/>
        <n v="660711"/>
        <n v="1946523"/>
        <n v="950571"/>
        <n v="836927"/>
        <n v="1505614"/>
        <n v="1180694"/>
        <n v="1423013"/>
        <n v="1433291"/>
        <n v="1285441"/>
        <n v="1803087"/>
        <n v="940892"/>
        <n v="1036991"/>
        <n v="1115712"/>
        <n v="1600995"/>
        <n v="1406754"/>
        <n v="942576"/>
        <n v="2553379"/>
        <n v="1290568"/>
        <n v="1400898"/>
        <n v="1476519"/>
        <n v="1476380"/>
        <n v="1310864"/>
        <n v="1758095"/>
        <n v="2180815"/>
        <n v="1323357"/>
        <n v="1732200"/>
        <n v="2028192"/>
        <n v="886530"/>
        <n v="1536893"/>
        <n v="2205486"/>
        <n v="1606171"/>
        <n v="1136051"/>
        <n v="1500703"/>
        <n v="1102239"/>
        <n v="1468552"/>
        <n v="1042286"/>
        <n v="1210139"/>
        <n v="2167059"/>
        <n v="1627268"/>
        <n v="842572"/>
        <n v="1508142"/>
        <n v="1586883"/>
        <n v="1171042"/>
        <n v="1028675"/>
        <n v="1720605"/>
        <n v="1859865"/>
        <n v="2014853"/>
        <n v="1454876"/>
        <n v="1024485"/>
        <n v="1632960"/>
        <n v="1982335"/>
        <n v="1044732"/>
        <n v="1073274"/>
        <n v="1173026"/>
        <n v="1151429"/>
        <n v="1395799"/>
        <n v="910962"/>
        <n v="1576548"/>
        <n v="1368402"/>
        <n v="1368861"/>
        <n v="1426790"/>
        <n v="1272219"/>
        <n v="1745091"/>
        <n v="2615692"/>
        <n v="905716"/>
        <n v="945241"/>
        <n v="1288909"/>
        <n v="2038438"/>
        <n v="974329"/>
        <n v="1441635"/>
        <n v="1102569"/>
        <n v="784827"/>
        <n v="963833"/>
        <n v="992940"/>
        <n v="1092414"/>
        <n v="1036476"/>
        <n v="1743166"/>
        <n v="1653656"/>
        <n v="1415050"/>
        <n v="1305196"/>
        <n v="2367815"/>
        <n v="2720216"/>
        <n v="1694008"/>
        <n v="1661210"/>
        <n v="1779779"/>
        <n v="1937199"/>
        <n v="1284431"/>
        <n v="1699121"/>
        <n v="967744"/>
        <n v="2699930"/>
        <n v="2076647"/>
        <n v="1483169"/>
        <n v="1119750"/>
        <n v="836293"/>
        <n v="1245455"/>
        <n v="1841051"/>
        <n v="1211570"/>
        <n v="1941609"/>
        <n v="1004211"/>
        <n v="895830"/>
        <n v="840283"/>
        <n v="692657"/>
        <n v="930862"/>
        <n v="1307454"/>
        <n v="1619783"/>
        <n v="961209"/>
        <n v="1314524"/>
        <n v="1135629"/>
        <n v="1301625"/>
        <n v="1743307"/>
        <n v="1132483"/>
        <n v="1825881"/>
        <n v="1121020"/>
        <n v="1324630"/>
        <n v="2050567"/>
        <n v="1319662"/>
        <n v="2320334"/>
        <n v="2269800"/>
        <n v="2409509"/>
        <n v="1113922"/>
        <n v="1390528"/>
        <n v="1181754"/>
        <n v="1847906"/>
        <n v="961931"/>
        <n v="1786434"/>
        <n v="1878915"/>
        <n v="1079128"/>
        <n v="1521503"/>
        <n v="839913"/>
        <n v="1896558"/>
        <n v="1759501"/>
        <n v="2634123"/>
        <n v="988992"/>
        <n v="1109613"/>
        <n v="1193720"/>
        <n v="962947"/>
        <n v="1881924"/>
        <n v="1518567"/>
        <n v="839735"/>
        <n v="952844"/>
        <n v="2363275"/>
        <n v="778145"/>
        <n v="1337865"/>
        <n v="1290829"/>
        <n v="1060674"/>
        <n v="2233087"/>
        <n v="1100713"/>
        <n v="1269687"/>
        <n v="1195273"/>
        <n v="946552"/>
        <n v="943717"/>
        <n v="1274306"/>
        <n v="927749"/>
        <n v="1076138"/>
        <n v="829207"/>
        <n v="920535"/>
        <n v="1906577"/>
        <n v="1238323"/>
        <n v="1721741"/>
        <n v="797989"/>
        <n v="2349445"/>
        <n v="1583972"/>
        <n v="1239773"/>
        <n v="1276992"/>
        <n v="1605810"/>
        <n v="1879563"/>
        <n v="901672"/>
        <n v="1647744"/>
        <n v="1249867"/>
        <n v="1130524"/>
        <n v="748693"/>
        <n v="835776"/>
        <n v="2336289"/>
        <n v="1169624"/>
        <n v="2135808"/>
        <n v="1812344"/>
        <n v="1299757"/>
        <n v="696916"/>
        <n v="1188282"/>
        <n v="1439779"/>
        <n v="1352706"/>
        <n v="982093"/>
        <n v="1726408"/>
        <n v="1371008"/>
        <n v="1744151"/>
        <n v="1398302"/>
        <n v="1247334"/>
        <n v="1103313"/>
        <n v="972226"/>
        <n v="1671681"/>
        <n v="1193806"/>
        <n v="1674325"/>
        <n v="738864"/>
        <n v="1529022"/>
        <n v="1305261"/>
        <n v="1079137"/>
        <n v="706839"/>
        <n v="1043629"/>
        <n v="1184698"/>
        <n v="1767529"/>
        <n v="2534602"/>
        <n v="929021"/>
        <n v="1794445"/>
        <n v="2106701"/>
        <n v="1590832"/>
        <n v="1319218"/>
        <n v="1885305"/>
        <n v="1522211"/>
        <n v="1417100"/>
        <n v="802788"/>
        <n v="1408527"/>
        <n v="975785"/>
        <n v="1698752"/>
        <n v="1198351"/>
        <n v="2749568"/>
        <n v="915943"/>
        <n v="690742"/>
        <n v="2302026"/>
        <n v="1154069"/>
        <n v="932471"/>
        <n v="1247730"/>
        <n v="1766625"/>
        <n v="1029639"/>
        <n v="2362344"/>
        <n v="1170795"/>
        <n v="1054394"/>
        <n v="1303235"/>
        <n v="2283502"/>
        <n v="984388"/>
        <n v="1139266"/>
        <n v="1779995"/>
        <n v="1466887"/>
        <n v="1386224"/>
        <n v="2502665"/>
        <n v="1457476"/>
        <n v="1293130"/>
        <n v="720710"/>
        <n v="1636383"/>
        <n v="922708"/>
        <n v="761771"/>
        <n v="942023"/>
        <n v="1546274"/>
        <n v="1466065"/>
        <n v="1348466"/>
        <n v="1117977"/>
        <n v="1141879"/>
        <n v="781009"/>
        <n v="1844856"/>
        <n v="1112426"/>
        <n v="850183"/>
        <n v="1473947"/>
        <n v="1578239"/>
        <n v="1080982"/>
        <n v="908761"/>
        <n v="1277078"/>
        <n v="858282"/>
        <n v="2225877"/>
        <n v="2138970"/>
        <n v="801763"/>
        <n v="695490"/>
        <n v="1813302"/>
        <n v="1509390"/>
        <n v="1124765"/>
        <n v="1884761"/>
        <n v="1034353"/>
        <n v="1016278"/>
        <n v="739313"/>
        <n v="1106454"/>
        <n v="1208020"/>
        <n v="1104313"/>
        <n v="1561903"/>
        <n v="927270"/>
        <n v="1982998"/>
        <n v="1077085"/>
        <n v="1339888"/>
        <n v="940966"/>
        <n v="1074335"/>
        <n v="1368610"/>
        <n v="2111711"/>
        <n v="1486010"/>
        <n v="1611388"/>
        <n v="1124654"/>
        <n v="1339144"/>
        <n v="1168288"/>
        <n v="1607011"/>
        <n v="936498"/>
        <n v="1246093"/>
        <n v="894127"/>
        <n v="859874"/>
        <n v="1814645"/>
        <n v="1359025"/>
        <n v="1080909"/>
        <n v="1406753"/>
        <n v="1102638"/>
        <n v="1443153"/>
        <n v="1353580"/>
        <n v="1125005"/>
        <n v="1274031"/>
        <n v="1759940"/>
        <n v="1352350"/>
        <n v="1617195"/>
        <n v="1509517"/>
        <n v="2405856"/>
        <n v="1297403"/>
        <n v="850182"/>
        <n v="1252404"/>
        <n v="833402"/>
        <n v="1792691"/>
        <n v="1856126"/>
        <n v="1223897"/>
        <n v="1218517"/>
        <n v="1530541"/>
        <n v="988403"/>
        <n v="1363534"/>
        <n v="683571"/>
        <n v="1413187"/>
        <n v="638302"/>
        <n v="1813278"/>
        <n v="689937"/>
        <n v="2190542"/>
        <n v="1455312"/>
        <n v="1365576"/>
        <n v="1974509"/>
        <n v="1007075"/>
        <n v="2356555"/>
        <n v="891588"/>
        <n v="1512737"/>
        <n v="1179519"/>
        <n v="809984"/>
        <n v="1079517"/>
        <n v="1211748"/>
        <n v="1161993"/>
        <n v="1672274"/>
        <n v="1028038"/>
        <n v="1231641"/>
        <n v="1525107"/>
        <n v="1242431"/>
        <n v="1319462"/>
        <n v="2198315"/>
        <n v="863969"/>
        <n v="2075709"/>
        <n v="1360255"/>
        <n v="1114381"/>
        <n v="1061032"/>
        <n v="2185349"/>
        <n v="978388"/>
        <n v="1096931"/>
        <n v="892051"/>
        <n v="1470483"/>
        <n v="2354053"/>
        <n v="708452"/>
        <n v="1139518"/>
        <n v="1623887"/>
        <n v="1281778"/>
        <n v="1195208"/>
        <n v="1336327"/>
        <n v="646895"/>
        <n v="1723108"/>
        <n v="948825"/>
        <n v="726938"/>
        <n v="973190"/>
        <n v="776174"/>
        <n v="757386"/>
        <n v="1779341"/>
        <n v="1382098"/>
        <n v="1007500"/>
        <n v="2132507"/>
        <n v="1419730"/>
        <n v="1455167"/>
        <n v="1724577"/>
        <n v="1345604"/>
        <n v="1140059"/>
        <n v="1504159"/>
        <n v="883756"/>
        <n v="1219961"/>
        <n v="1068550"/>
        <n v="1833615"/>
        <n v="2330286"/>
        <n v="1386629"/>
        <n v="1423698"/>
        <n v="2125313"/>
        <n v="1304638"/>
        <n v="1472892"/>
        <n v="2075736"/>
        <n v="2217320"/>
        <n v="1342008"/>
        <n v="1522025"/>
        <n v="1160068"/>
        <n v="1354888"/>
        <n v="1494367"/>
        <n v="1681803"/>
        <n v="1538273"/>
        <n v="1005509"/>
        <n v="1372167"/>
        <n v="617613"/>
        <n v="1414834"/>
        <n v="1242572"/>
        <n v="2386494"/>
        <n v="2184556"/>
        <n v="1596565"/>
        <n v="944353"/>
        <n v="1135040"/>
        <n v="908151"/>
        <n v="1070100"/>
        <n v="1402619"/>
        <n v="1007260"/>
        <n v="974463"/>
        <n v="1674633"/>
        <n v="1630543"/>
        <n v="1447406"/>
        <n v="2493418"/>
        <n v="1359455"/>
        <n v="1935450"/>
        <n v="1581804"/>
        <n v="896852"/>
        <n v="2201140"/>
        <n v="1843587"/>
        <n v="785180"/>
        <n v="1198139"/>
        <n v="1481858"/>
        <n v="811715"/>
        <n v="1958990"/>
        <n v="1496644"/>
        <n v="1132640"/>
        <n v="1611323"/>
        <n v="1374854"/>
        <n v="1891816"/>
        <n v="2340846"/>
        <n v="846108"/>
        <n v="1244582"/>
        <n v="1096621"/>
        <n v="1214462"/>
        <n v="1256172"/>
        <n v="599423"/>
        <n v="778889"/>
        <n v="963304"/>
        <n v="1187798"/>
        <n v="1257705"/>
        <n v="1556675"/>
        <n v="1554632"/>
        <n v="1262899"/>
        <n v="2239595"/>
        <n v="1349487"/>
        <n v="1229185"/>
        <n v="1373403"/>
        <n v="1422553"/>
        <n v="1705530"/>
        <n v="1389109"/>
        <n v="1406311"/>
        <n v="1690188"/>
        <n v="1268045"/>
        <n v="1209706"/>
        <n v="1258331"/>
        <n v="2282445"/>
        <n v="2328137"/>
        <n v="1106884"/>
        <n v="1616297"/>
        <n v="974069"/>
        <n v="1818064"/>
        <n v="1403756"/>
        <n v="1482542"/>
        <n v="1271777"/>
        <n v="1172041"/>
        <n v="1448199"/>
        <n v="1015901"/>
        <n v="998389"/>
        <n v="627177"/>
        <n v="1809802"/>
        <n v="1433704"/>
        <n v="1244605"/>
        <n v="1056721"/>
        <n v="1213286"/>
        <n v="1074271"/>
        <n v="1103134"/>
        <n v="1152627"/>
        <n v="1816060"/>
        <n v="1716941"/>
        <n v="1792087"/>
        <n v="1061436"/>
        <n v="1776919"/>
        <n v="1686644"/>
        <n v="1279526"/>
        <n v="928263"/>
        <n v="1007816"/>
        <n v="1482152"/>
        <n v="2295371"/>
        <n v="1131084"/>
        <n v="1257895"/>
        <n v="1472287"/>
        <n v="1120642"/>
        <n v="1605950"/>
        <n v="1318073"/>
        <n v="1688598"/>
        <n v="766943"/>
        <n v="1304290"/>
        <n v="1077801"/>
        <n v="724489"/>
        <n v="1806895"/>
        <n v="1382947"/>
        <n v="1564895"/>
        <n v="1100920"/>
        <n v="1429286"/>
        <n v="1821415"/>
        <n v="887713"/>
        <n v="1372615"/>
        <n v="2395519"/>
        <n v="1249796"/>
        <n v="977491"/>
        <n v="1864523"/>
        <n v="2282477"/>
        <n v="1343022"/>
        <n v="1095913"/>
        <n v="1382381"/>
        <n v="2354139"/>
        <n v="1183695"/>
        <n v="1987803"/>
        <n v="1884720"/>
        <n v="1217704"/>
        <n v="1361357"/>
        <n v="1208380"/>
        <n v="1695551"/>
        <n v="1079960"/>
        <n v="1278861"/>
        <n v="1106633"/>
        <n v="1082579"/>
        <n v="837357"/>
        <n v="985475"/>
        <n v="2242665"/>
        <n v="1473510"/>
        <n v="1943612"/>
        <n v="2055905"/>
        <n v="2315478"/>
        <n v="1968430"/>
        <n v="1425215"/>
        <n v="923918"/>
        <n v="1421226"/>
        <n v="1913095"/>
        <n v="2694819"/>
        <n v="1655747"/>
        <n v="1660163"/>
        <n v="1285623"/>
        <n v="1574090"/>
        <n v="1476289"/>
        <n v="1440413"/>
        <n v="2571045"/>
        <n v="962201"/>
        <n v="2293239"/>
        <n v="2493530"/>
        <n v="1352129"/>
        <n v="2149178"/>
        <n v="957059"/>
        <n v="1686757"/>
        <n v="768394"/>
        <n v="2023310"/>
        <n v="2402372"/>
        <n v="959405"/>
        <n v="2087113"/>
        <n v="2214137"/>
        <n v="1303231"/>
        <n v="1325365"/>
        <n v="1359225"/>
        <n v="1381044"/>
        <n v="1051184"/>
        <n v="1758616"/>
        <n v="1105692"/>
        <n v="1333285"/>
        <n v="1741353"/>
        <n v="1069430"/>
        <n v="638714"/>
        <n v="1177630"/>
        <n v="756174"/>
        <n v="1257172"/>
        <n v="1483285"/>
        <n v="865766"/>
        <n v="882498"/>
        <n v="1011079"/>
        <n v="1103118"/>
        <n v="1503207"/>
        <n v="950717"/>
        <n v="1179345"/>
        <n v="1505444"/>
        <n v="1227260"/>
        <n v="999706"/>
        <n v="1316435"/>
        <n v="949278"/>
        <n v="1100839"/>
        <n v="1792374"/>
        <n v="925886"/>
        <n v="1346600"/>
        <n v="1477741"/>
        <n v="1828977"/>
        <n v="1111273"/>
        <n v="2109422"/>
        <n v="1588602"/>
        <n v="1189578"/>
        <n v="1799216"/>
        <n v="1801134"/>
        <n v="1410573"/>
        <n v="1117883"/>
        <n v="797732"/>
        <n v="1105611"/>
        <n v="1368089"/>
        <n v="1949490"/>
        <n v="1436618"/>
        <n v="1529961"/>
        <n v="1270098"/>
        <n v="1123229"/>
        <n v="1632881"/>
        <n v="1663487"/>
        <n v="1137803"/>
        <n v="1432119"/>
        <n v="1630349"/>
        <n v="1195175"/>
        <n v="1032211"/>
        <n v="1795800"/>
        <n v="1359116"/>
        <n v="1274016"/>
        <n v="1916183"/>
        <n v="1191166"/>
        <n v="1161952"/>
        <n v="1436132"/>
        <n v="1611188"/>
        <n v="1053559"/>
        <n v="1220686"/>
        <n v="885515"/>
        <n v="1750010"/>
        <n v="1618989"/>
        <n v="1755270"/>
        <n v="1101629"/>
        <n v="1464576"/>
        <n v="1543718"/>
        <n v="1292290"/>
        <n v="729005"/>
        <n v="1266744"/>
        <n v="953853"/>
        <n v="729078"/>
        <n v="1617778"/>
        <n v="757518"/>
        <n v="1042501"/>
        <n v="1030267"/>
        <n v="1155197"/>
        <n v="1060698"/>
        <n v="1793090"/>
        <n v="1562997"/>
        <n v="1591266"/>
        <n v="999784"/>
        <n v="1639278"/>
        <n v="1496340"/>
        <n v="1452003"/>
        <n v="1080702"/>
        <n v="1249338"/>
        <n v="1256186"/>
        <n v="1376999"/>
        <n v="967136"/>
        <n v="1345409"/>
        <n v="1280966"/>
        <n v="1411337"/>
        <n v="1141952"/>
        <n v="812023"/>
        <n v="1166828"/>
        <n v="1051103"/>
        <n v="1258689"/>
        <n v="1825406"/>
        <n v="2101251"/>
        <n v="1226270"/>
        <n v="1350487"/>
        <n v="1326037"/>
        <n v="1423526"/>
        <n v="1100711"/>
        <n v="807365"/>
        <n v="1512105"/>
        <n v="899931"/>
        <n v="1056519"/>
        <n v="1200595"/>
        <n v="1056945"/>
        <n v="817240"/>
        <n v="1566966"/>
        <n v="664068"/>
        <n v="1075957"/>
        <n v="781946"/>
        <n v="1138707"/>
        <n v="1501533"/>
        <n v="877384"/>
        <n v="1159919"/>
        <n v="2162171"/>
        <n v="1311458"/>
        <n v="1107224"/>
        <n v="897526"/>
        <n v="971046"/>
        <n v="1758686"/>
        <n v="2042386"/>
        <n v="1296530"/>
        <n v="1352256"/>
        <n v="1222972"/>
        <n v="2021105"/>
        <n v="1188093"/>
        <n v="954022"/>
        <n v="2251187"/>
        <n v="1260023"/>
        <n v="1036242"/>
        <n v="1596438"/>
        <n v="1294540"/>
        <n v="1201349"/>
        <n v="1477505"/>
        <n v="833457"/>
        <n v="2354634"/>
        <n v="1240892"/>
        <n v="2371328"/>
        <n v="1978838"/>
        <n v="851213"/>
        <n v="1565215"/>
        <n v="1983330"/>
        <n v="1310667"/>
        <n v="787601"/>
        <n v="1002355"/>
        <n v="1363103"/>
        <n v="1473451"/>
        <n v="2253026"/>
        <n v="848136"/>
        <n v="1715660"/>
        <n v="1726616"/>
        <n v="1247990"/>
        <n v="1569340"/>
        <n v="1552902"/>
        <n v="1307896"/>
        <n v="1373609"/>
        <n v="2401909"/>
        <n v="1981217"/>
        <n v="926146"/>
        <n v="1123897"/>
        <n v="1084964"/>
        <n v="914142"/>
        <n v="694740"/>
        <n v="1719913"/>
        <n v="1767621"/>
        <n v="2019199"/>
        <n v="1120012"/>
        <n v="1149336"/>
        <n v="1222435"/>
        <n v="2088620"/>
        <n v="726407"/>
        <n v="948355"/>
        <n v="1018526"/>
        <n v="836677"/>
        <n v="1154796"/>
        <n v="1661811"/>
        <n v="2021513"/>
        <n v="1210552"/>
        <n v="2497418"/>
        <n v="1543539"/>
        <n v="1917131"/>
        <n v="2396985"/>
        <n v="1269408"/>
        <n v="1368441"/>
        <n v="1628668"/>
        <n v="950074"/>
        <n v="1646526"/>
        <n v="1128201"/>
        <n v="893430"/>
        <n v="1564235"/>
        <n v="1132311"/>
        <n v="1401254"/>
        <n v="1606089"/>
        <n v="1209020"/>
        <n v="1704000"/>
        <n v="1905144"/>
        <n v="1591860"/>
        <n v="2394966"/>
        <n v="2475927"/>
        <n v="1401396"/>
        <n v="1004669"/>
        <n v="1513301"/>
        <n v="1294935"/>
        <n v="1324037"/>
        <n v="994126"/>
        <n v="1582180"/>
        <n v="1116737"/>
        <n v="2133213"/>
        <n v="1486377"/>
        <n v="1220460"/>
        <n v="2213541"/>
        <n v="974867"/>
        <n v="1129915"/>
        <n v="2089340"/>
        <n v="1166652"/>
        <n v="1310197"/>
        <n v="612517"/>
        <n v="1495376"/>
        <n v="685317"/>
        <n v="1764639"/>
        <n v="1974640"/>
        <n v="1865885"/>
        <n v="787598"/>
        <n v="1620506"/>
        <n v="1213782"/>
        <n v="1938105"/>
        <n v="727790"/>
        <n v="1568974"/>
        <n v="1995394"/>
        <n v="1091670"/>
        <n v="844216"/>
        <n v="659480"/>
        <n v="1287458"/>
        <n v="1939086"/>
        <n v="1027017"/>
        <n v="1422917"/>
        <n v="1263479"/>
        <n v="827608"/>
        <n v="1650764"/>
        <n v="1710642"/>
        <n v="1087054"/>
        <n v="942101"/>
        <n v="1948468"/>
        <n v="1169671"/>
        <n v="885406"/>
        <n v="791976"/>
        <n v="1144074"/>
        <n v="1443962"/>
        <n v="1110896"/>
        <n v="1440300"/>
        <n v="1847965"/>
        <n v="1709485"/>
        <n v="1839174"/>
        <n v="1266478"/>
        <n v="1320010"/>
        <n v="1180157"/>
        <n v="2203500"/>
        <n v="648060"/>
        <n v="1705436"/>
        <n v="1180965"/>
        <n v="1541673"/>
        <n v="957968"/>
        <n v="720286"/>
        <n v="1316748"/>
        <n v="846298"/>
        <n v="1461193"/>
        <n v="2132379"/>
        <n v="1211126"/>
        <n v="2398828"/>
        <n v="884330"/>
        <n v="1389056"/>
        <n v="2000498"/>
        <n v="1485336"/>
        <n v="1843865"/>
        <n v="1204303"/>
        <n v="1475211"/>
        <n v="2333614"/>
        <s v=" E2&lt;=10"/>
        <n v="2427248"/>
        <n v="1114797"/>
        <n v="818349"/>
        <n v="677089"/>
        <n v="826069"/>
        <n v="1565458"/>
        <n v="1310289"/>
        <n v="935785"/>
        <n v="1691009"/>
        <n v="1496368"/>
        <n v="1562285"/>
        <n v="1199984"/>
        <n v="2687000"/>
        <n v="1582605"/>
        <n v="2032430"/>
        <n v="1684822"/>
        <n v="1283786"/>
        <n v="1024763"/>
        <n v="1153763"/>
        <n v="1155554"/>
        <n v="759948"/>
        <n v="1548839"/>
        <n v="1354109"/>
        <n v="1471015"/>
        <n v="829347"/>
        <n v="623787"/>
        <n v="1996841"/>
        <n v="1166401"/>
        <n v="1558015"/>
        <n v="1057927"/>
        <n v="1848079"/>
        <n v="1815871"/>
        <n v="1274924"/>
        <n v="942954"/>
        <n v="1509250"/>
        <n v="891988"/>
        <n v="2376551"/>
        <n v="970797"/>
        <n v="1581385"/>
        <n v="907733"/>
        <n v="1881955"/>
        <n v="2009058"/>
        <n v="1754121"/>
        <n v="823203"/>
        <n v="1890309"/>
        <n v="2311131"/>
        <n v="1094372"/>
        <n v="707607"/>
        <n v="1259302"/>
        <n v="2230360"/>
        <n v="1344243"/>
        <n v="1343712"/>
        <n v="780962"/>
        <n v="1110358"/>
        <n v="1549040"/>
        <n v="1313823"/>
        <n v="1332923"/>
        <n v="1130607"/>
        <n v="1472779"/>
        <n v="1582738"/>
        <n v="1455774"/>
        <n v="1216727"/>
        <n v="1055167"/>
        <n v="1579216"/>
        <n v="822420"/>
        <n v="926541"/>
        <n v="1353508"/>
        <n v="1429743"/>
        <n v="1349454"/>
        <n v="1238481"/>
        <n v="1605813"/>
        <n v="2448465"/>
        <n v="1222006"/>
        <n v="978332"/>
        <n v="1660567"/>
        <n v="1109599"/>
        <n v="1360274"/>
        <n v="1587478"/>
        <n v="1590967"/>
        <n v="1176088"/>
        <n v="1047278"/>
        <n v="1684289"/>
        <n v="924353"/>
        <n v="1174006"/>
        <n v="2254768"/>
        <n v="1734199"/>
        <n v="1135125"/>
        <n v="1319418"/>
        <n v="830071"/>
        <n v="1266661"/>
        <n v="773898"/>
        <n v="1020266"/>
        <n v="1936287"/>
        <n v="1959908"/>
        <n v="1823002"/>
        <n v="2337188"/>
        <n v="1776275"/>
        <n v="1540465"/>
        <n v="902820"/>
        <n v="1100291"/>
        <n v="1545982"/>
        <n v="1807054"/>
        <n v="1464852"/>
        <n v="1415371"/>
        <n v="1175501"/>
        <n v="1636608"/>
        <n v="992415"/>
        <n v="2490466"/>
        <n v="1145353"/>
        <n v="1433571"/>
        <n v="1125534"/>
        <n v="1331390"/>
        <n v="1998856"/>
        <n v="1307140"/>
        <n v="2450847"/>
        <n v="1780823"/>
        <n v="796452"/>
        <n v="1571800"/>
        <n v="1362700"/>
        <n v="1605050"/>
        <n v="1234398"/>
        <n v="870652"/>
        <n v="856860"/>
        <n v="2156968"/>
        <n v="1890152"/>
        <n v="1579662"/>
        <n v="2140704"/>
        <n v="2275596"/>
        <n v="1268564"/>
        <n v="2319415"/>
        <n v="1102048"/>
        <n v="1054623"/>
        <n v="1863462"/>
        <n v="1557763"/>
        <n v="1180614"/>
        <n v="976274"/>
        <n v="1557140"/>
        <n v="1533175"/>
        <n v="662427"/>
        <n v="1468446"/>
        <n v="1396615"/>
        <n v="1048504"/>
        <n v="1741525"/>
        <n v="785305"/>
        <n v="2279181"/>
        <n v="1446626"/>
        <n v="2172568"/>
        <n v="779716"/>
        <n v="2036343"/>
        <n v="1325176"/>
        <n v="1339998"/>
        <n v="1193655"/>
        <n v="1029931"/>
        <n v="1036374"/>
        <n v="2043534"/>
        <n v="1143024"/>
        <n v="1635394"/>
        <n v="1400399"/>
        <n v="1093193"/>
        <n v="1262180"/>
        <n v="1551201"/>
        <n v="2404187"/>
        <n v="1170202"/>
        <n v="1595018"/>
        <n v="908071"/>
        <n v="1537506"/>
        <n v="2050051"/>
        <n v="1189355"/>
        <n v="1065408"/>
        <n v="2394653"/>
        <n v="678330"/>
        <n v="1109226"/>
        <n v="1224364"/>
        <n v="792185"/>
        <n v="925000"/>
        <n v="2607340"/>
        <n v="949174"/>
        <n v="1995803"/>
        <n v="603850"/>
        <n v="1666223"/>
        <n v="1641880"/>
        <n v="985348"/>
        <n v="1784441"/>
        <n v="1191339"/>
        <n v="1475864"/>
        <n v="1959280"/>
        <n v="920903"/>
        <n v="1139655"/>
        <n v="1793190"/>
        <n v="2161320"/>
        <n v="1882435"/>
        <n v="1579067"/>
        <n v="987408"/>
        <n v="1836797"/>
        <n v="1609236"/>
        <n v="1743689"/>
        <n v="1589493"/>
        <n v="2251155"/>
        <n v="1509990"/>
        <n v="691398"/>
        <n v="889135"/>
        <n v="1228129"/>
        <n v="1304101"/>
        <n v="1090230"/>
        <n v="1297794"/>
        <n v="1663141"/>
        <n v="1838020"/>
        <n v="1158854"/>
        <n v="1273113"/>
        <n v="1226316"/>
        <n v="1308437"/>
        <n v="938365"/>
        <n v="1034205"/>
        <n v="1209011"/>
        <n v="1729736"/>
        <n v="845411"/>
        <n v="891178"/>
        <n v="1435912"/>
        <n v="1314843"/>
        <n v="1556519"/>
        <n v="2018141"/>
        <n v="2177004"/>
        <n v="2300196"/>
        <n v="1136129"/>
        <n v="755726"/>
        <n v="1550492"/>
        <n v="828313"/>
        <n v="1064995"/>
        <n v="1757112"/>
        <n v="1013394"/>
        <n v="1809158"/>
        <n v="1200304"/>
        <n v="1016021"/>
        <n v="1878673"/>
        <n v="1074013"/>
        <n v="1294642"/>
        <n v="1962112"/>
        <n v="1360796"/>
        <n v="798410"/>
        <n v="1433012"/>
        <n v="1198253"/>
        <n v="741227"/>
        <n v="1003142"/>
        <n v="1389802"/>
        <n v="980401"/>
        <n v="1312225"/>
        <n v="1447986"/>
        <n v="1189436"/>
        <n v="1966520"/>
        <n v="1080358"/>
        <n v="2078727"/>
        <n v="1338070"/>
        <n v="920152"/>
        <n v="2124684"/>
        <n v="2141006"/>
        <n v="802396"/>
        <n v="2286925"/>
        <n v="1130164"/>
        <n v="2494162"/>
        <n v="1072050"/>
        <n v="2007348"/>
        <n v="1818277"/>
        <n v="1651198"/>
        <n v="802998"/>
        <n v="1407242"/>
        <n v="2228674"/>
        <n v="1746594"/>
        <n v="737982"/>
        <n v="952119"/>
        <n v="1365412"/>
        <n v="890185"/>
        <n v="1548838"/>
        <n v="792794"/>
        <n v="642849"/>
        <n v="1095902"/>
        <n v="1617304"/>
        <n v="1428492"/>
        <n v="1326438"/>
        <n v="1807676"/>
        <n v="1705620"/>
        <n v="859866"/>
        <n v="1704419"/>
        <n v="2040469"/>
        <n v="1637750"/>
        <n v="834503"/>
        <n v="1868463"/>
        <n v="1515740"/>
        <n v="800525"/>
        <n v="766738"/>
        <n v="776105"/>
        <n v="1813357"/>
        <n v="1235904"/>
        <n v="987720"/>
        <n v="1629968"/>
        <n v="1494624"/>
        <n v="1271990"/>
        <n v="797079"/>
        <n v="1716226"/>
        <n v="2601776"/>
        <n v="1491032"/>
        <n v="1293786"/>
        <n v="783328"/>
        <n v="1146618"/>
        <n v="1310434"/>
        <n v="1815558"/>
        <n v="1130970"/>
        <n v="942378"/>
        <n v="1880459"/>
        <n v="1681494"/>
        <n v="1189037"/>
        <n v="1123356"/>
        <n v="1378100"/>
        <n v="1155091"/>
        <n v="1645091"/>
        <n v="1706867"/>
        <n v="2240667"/>
        <n v="1128907"/>
        <n v="1380249"/>
        <n v="830222"/>
        <n v="802114"/>
        <n v="733532"/>
        <n v="2228193"/>
        <n v="1077278"/>
        <n v="730120"/>
        <n v="1154846"/>
        <n v="1081351"/>
        <n v="967876"/>
        <n v="1851834"/>
        <n v="1802150"/>
        <n v="956103"/>
        <n v="1190930"/>
        <n v="1759043"/>
        <n v="798283"/>
        <n v="1231681"/>
        <n v="2178508"/>
        <n v="1794529"/>
        <n v="1319694"/>
        <n v="2020605"/>
        <n v="1970675"/>
        <n v="975433"/>
        <n v="1283382"/>
        <n v="1098659"/>
        <n v="1253090"/>
        <n v="1180882"/>
        <n v="1034360"/>
        <n v="1771720"/>
        <n v="850315"/>
        <n v="2057435"/>
        <n v="1573679"/>
        <n v="2031391"/>
        <n v="1743810"/>
        <n v="681070"/>
        <n v="1226965"/>
        <n v="893457"/>
        <n v="1730254"/>
        <n v="1218710"/>
        <n v="1189564"/>
        <n v="2006615"/>
        <n v="1565017"/>
        <n v="969525"/>
        <n v="1049353"/>
        <n v="1602814"/>
        <n v="1773693"/>
        <n v="892718"/>
        <n v="1967070"/>
        <n v="1197442"/>
        <n v="1583349"/>
        <n v="1488753"/>
        <n v="662702"/>
        <n v="1759180"/>
        <n v="1316320"/>
        <n v="1446393"/>
        <n v="1396924"/>
        <n v="909137"/>
        <n v="1222910"/>
        <n v="1079797"/>
        <n v="1755821"/>
        <n v="1106161"/>
        <n v="1125492"/>
        <n v="1206703"/>
        <n v="1031262"/>
        <n v="1622843"/>
        <n v="1885125"/>
        <n v="1446431"/>
        <n v="1590872"/>
        <n v="757562"/>
        <n v="1636711"/>
        <n v="1485689"/>
        <n v="1943823"/>
        <n v="1241557"/>
        <n v="618364"/>
        <n v="1524451"/>
        <n v="1926318"/>
        <n v="929710"/>
        <n v="1817372"/>
        <n v="815902"/>
        <n v="1238320"/>
        <n v="2207220"/>
        <n v="1166870"/>
        <n v="1304059"/>
        <n v="1238230"/>
        <n v="931320"/>
        <n v="1323098"/>
        <n v="983078"/>
        <n v="1332242"/>
        <n v="865625"/>
        <n v="910999"/>
        <n v="1457675"/>
        <n v="1092450"/>
        <n v="1566529"/>
        <n v="947818"/>
        <n v="854508"/>
        <n v="1341258"/>
        <n v="1438043"/>
        <n v="1013371"/>
        <n v="1764580"/>
        <n v="1960725"/>
        <n v="1427379"/>
        <n v="1862112"/>
        <n v="1129360"/>
        <n v="1706111"/>
        <n v="2360893"/>
        <n v="1411497"/>
        <n v="1763539"/>
        <n v="1472966"/>
        <n v="1012532"/>
        <n v="890872"/>
        <n v="2196357"/>
        <n v="2297224"/>
        <n v="2353271"/>
        <n v="1099102"/>
        <n v="1717792"/>
        <n v="1579327"/>
        <n v="2006399"/>
        <n v="2409695"/>
        <n v="834060"/>
        <n v="986824"/>
        <n v="688385"/>
        <n v="1397818"/>
        <n v="1821069"/>
        <n v="1529431"/>
        <n v="1146546"/>
        <n v="1136637"/>
        <n v="984024"/>
        <n v="986635"/>
        <n v="1023097"/>
        <n v="2181955"/>
        <n v="1047942"/>
        <n v="728084"/>
        <n v="1936331"/>
        <n v="2242542"/>
        <n v="1953206"/>
        <n v="754362"/>
        <n v="1812608"/>
        <n v="1588042"/>
        <n v="906501"/>
        <n v="845238"/>
        <n v="1060838"/>
        <n v="1316003"/>
        <n v="1202668"/>
        <n v="1175049"/>
        <n v="1417807"/>
        <n v="996874"/>
        <n v="1404903"/>
        <n v="1055659"/>
        <n v="1140429"/>
        <n v="1761155"/>
        <n v="1076687"/>
        <n v="1855285"/>
        <n v="1094219"/>
        <n v="649532"/>
        <n v="1011788"/>
        <n v="838404"/>
        <n v="1409577"/>
        <n v="1891960"/>
        <n v="1106994"/>
        <n v="1087110"/>
        <n v="705548"/>
        <n v="2384692"/>
        <n v="849555"/>
        <n v="1123120"/>
        <n v="1017621"/>
        <n v="1541397"/>
        <n v="1028772"/>
        <n v="1762950"/>
        <n v="1006295"/>
        <n v="949494"/>
        <n v="2014061"/>
        <n v="1806832"/>
        <n v="2216522"/>
        <n v="1042595"/>
        <n v="1943532"/>
        <n v="1071311"/>
        <n v="2024019"/>
        <n v="1319203"/>
        <n v="1762848"/>
        <n v="1085877"/>
        <n v="864708"/>
        <n v="1174376"/>
        <n v="788631"/>
        <n v="752005"/>
        <n v="1336247"/>
        <n v="611591"/>
        <n v="1138544"/>
        <n v="917365"/>
        <n v="1139932"/>
        <n v="1487300"/>
        <n v="1171046"/>
        <n v="962842"/>
        <n v="1907901"/>
        <n v="1317782"/>
        <n v="1101277"/>
        <n v="772992"/>
        <n v="1060179"/>
        <n v="789994"/>
        <n v="1393777"/>
        <n v="2138186"/>
        <n v="1119569"/>
        <n v="933494"/>
        <n v="697103"/>
        <n v="1183059"/>
        <n v="1059722"/>
        <n v="2143409"/>
        <n v="1965387"/>
        <n v="895814"/>
        <n v="1691174"/>
        <n v="1435106"/>
        <n v="2063145"/>
        <n v="1224296"/>
        <n v="1252153"/>
        <n v="1128231"/>
        <n v="1894953"/>
        <n v="1313116"/>
        <n v="869312"/>
        <n v="1449764"/>
        <n v="1322296"/>
        <n v="839176"/>
        <n v="1365473"/>
        <n v="1659877"/>
        <n v="1644621"/>
        <n v="1249981"/>
        <n v="1408309"/>
        <n v="2599510"/>
        <n v="2193516"/>
        <n v="1791434"/>
        <n v="1227683"/>
        <n v="1387165"/>
        <n v="923978"/>
        <n v="1147063"/>
        <n v="1322117"/>
        <n v="1048653"/>
        <n v="1421389"/>
        <n v="1027377"/>
        <n v="1383121"/>
        <n v="1382427"/>
        <n v="1522542"/>
        <n v="982930"/>
        <n v="1406331"/>
        <n v="1289677"/>
        <n v="934464"/>
        <n v="1740078"/>
        <n v="2270814"/>
        <n v="1568165"/>
        <n v="1088530"/>
        <n v="1254832"/>
        <n v="2225447"/>
        <n v="676181"/>
        <n v="1558995"/>
        <n v="1492539"/>
        <n v="1382203"/>
        <n v="1791318"/>
        <n v="1251737"/>
        <n v="1384396"/>
        <n v="1470869"/>
        <n v="805968"/>
        <n v="1067747"/>
        <n v="867820"/>
        <n v="1322797"/>
        <n v="1244491"/>
        <n v="1379280"/>
        <n v="1156451"/>
        <n v="1248631"/>
        <n v="1908020"/>
        <n v="899674"/>
        <n v="1407878"/>
        <n v="1251435"/>
        <n v="1285679"/>
        <n v="1976274"/>
        <n v="1076417"/>
        <n v="882550"/>
        <n v="1723267"/>
        <n v="1312151"/>
        <n v="1207295"/>
        <n v="1803659"/>
        <n v="1604616"/>
        <n v="1502390"/>
        <n v="1191192"/>
        <n v="1513887"/>
        <n v="665003"/>
        <n v="1271072"/>
        <n v="2374320"/>
        <n v="2432340"/>
        <n v="1511703"/>
        <n v="1158496"/>
        <n v="2072310"/>
        <n v="1586647"/>
        <n v="1011064"/>
        <n v="1160345"/>
        <n v="1084458"/>
        <n v="1541846"/>
        <n v="1825806"/>
        <n v="804887"/>
        <n v="1469738"/>
        <n v="938132"/>
        <n v="909716"/>
        <n v="757363"/>
        <n v="990222"/>
        <n v="953718"/>
        <n v="1230750"/>
        <n v="1267968"/>
        <n v="1192536"/>
        <n v="1421781"/>
        <n v="1184034"/>
        <n v="738809"/>
        <n v="2502973"/>
        <n v="2535585"/>
        <n v="1588505"/>
        <n v="1261911"/>
        <n v="1129347"/>
        <n v="1130074"/>
        <n v="1188081"/>
        <n v="743103"/>
        <n v="2348379"/>
        <n v="984541"/>
        <n v="2056070"/>
        <n v="1360262"/>
        <n v="1403501"/>
        <n v="2013745"/>
        <n v="1452234"/>
        <n v="1522830"/>
        <n v="1770686"/>
        <n v="1269099"/>
        <n v="1581119"/>
        <n v="1744908"/>
        <n v="1518691"/>
        <n v="821324"/>
        <n v="2301488"/>
        <n v="2130161"/>
        <n v="987576"/>
        <n v="1696062"/>
        <n v="1209666"/>
        <n v="1116907"/>
        <n v="1822082"/>
        <n v="1570110"/>
        <n v="1978002"/>
        <n v="2476648"/>
        <n v="1258247"/>
        <n v="1613000"/>
        <n v="843352"/>
        <n v="1342517"/>
        <n v="1004945"/>
        <n v="735862"/>
        <n v="1368429"/>
        <n v="1683310"/>
        <n v="1542912"/>
        <n v="1754386"/>
        <n v="1508310"/>
        <n v="1275923"/>
        <n v="855475"/>
        <n v="2180551"/>
        <n v="1066345"/>
        <n v="2037972"/>
        <n v="1234194"/>
        <n v="987105"/>
        <n v="832111"/>
        <n v="2071018"/>
        <n v="1194645"/>
        <n v="1002789"/>
        <n v="1278956"/>
        <n v="1036014"/>
        <n v="1672463"/>
        <n v="1328111"/>
        <n v="1422421"/>
        <n v="2107147"/>
        <n v="1067211"/>
        <n v="656402"/>
        <n v="1822790"/>
        <n v="1350866"/>
        <n v="1198649"/>
        <n v="1216414"/>
        <n v="2156939"/>
        <n v="1874031"/>
        <n v="1785049"/>
        <n v="1529530"/>
        <n v="705800"/>
        <n v="1488291"/>
        <n v="1318643"/>
        <n v="1686458"/>
        <n v="1037989"/>
        <n v="1421104"/>
        <n v="1217467"/>
        <n v="1613126"/>
        <n v="1069778"/>
        <n v="856031"/>
        <n v="882934"/>
        <n v="1567968"/>
        <n v="1531576"/>
        <n v="2565785"/>
        <n v="1254542"/>
        <n v="1584902"/>
        <n v="1819000"/>
        <n v="804933"/>
        <n v="1112542"/>
        <n v="1500643"/>
        <n v="1491635"/>
        <n v="1196049"/>
        <n v="2059348"/>
        <n v="1743730"/>
        <n v="765581"/>
        <n v="1388020"/>
        <n v="1782267"/>
        <n v="1266386"/>
        <n v="939400"/>
        <n v="1864608"/>
        <n v="1715780"/>
        <n v="844956"/>
        <n v="876530"/>
        <n v="887941"/>
        <n v="666706"/>
        <n v="1189646"/>
        <n v="1663098"/>
        <n v="1166128"/>
        <n v="842068"/>
        <n v="1338921"/>
        <n v="816428"/>
        <n v="1917706"/>
        <n v="1470728"/>
        <n v="1857117"/>
        <n v="2069121"/>
        <n v="1548434"/>
        <n v="1438848"/>
        <n v="1565349"/>
        <n v="1438929"/>
        <n v="1325153"/>
        <n v="1405735"/>
        <n v="2092563"/>
        <n v="1922990"/>
        <n v="1462545"/>
        <n v="2166022"/>
        <n v="1844189"/>
        <n v="1512695"/>
        <n v="957178"/>
        <n v="1347416"/>
        <n v="932228"/>
        <n v="1093938"/>
        <n v="1941702"/>
        <n v="577261"/>
        <n v="1462324"/>
        <n v="802060"/>
        <n v="2257221"/>
        <n v="817955"/>
        <n v="2011924"/>
        <n v="1918321"/>
        <n v="917620"/>
        <n v="1621812"/>
        <n v="905983"/>
        <n v="2603667"/>
        <n v="1099616"/>
        <n v="1894003"/>
        <n v="1152174"/>
        <n v="977744"/>
        <n v="843584"/>
        <n v="847466"/>
        <n v="1831716"/>
        <n v="1517551"/>
        <n v="1722696"/>
        <n v="1761230"/>
        <n v="1552916"/>
        <n v="1377716"/>
        <n v="1366863"/>
        <n v="903736"/>
        <n v="1048527"/>
        <n v="665396"/>
        <n v="1385261"/>
        <n v="1043748"/>
        <n v="1886065"/>
        <n v="1078762"/>
        <n v="1209571"/>
        <n v="1400223"/>
        <n v="2172349"/>
        <n v="873678"/>
        <n v="803444"/>
        <n v="2385315"/>
        <n v="1058673"/>
        <n v="1021713"/>
        <n v="1916483"/>
        <n v="1371218"/>
        <n v="1700062"/>
        <n v="2031064"/>
        <n v="1887596"/>
        <n v="711248"/>
        <n v="648349"/>
        <n v="1723312"/>
        <n v="1901929"/>
        <n v="1718730"/>
        <n v="2086682"/>
        <n v="1635616"/>
        <n v="1685528"/>
        <n v="1690859"/>
        <n v="1197479"/>
        <n v="2275287"/>
        <n v="1050296"/>
        <n v="1261475"/>
        <n v="1163826"/>
        <n v="968323"/>
        <n v="914697"/>
        <n v="977222"/>
        <n v="831344"/>
        <n v="2364213"/>
        <n v="1407168"/>
        <n v="1947805"/>
        <n v="1644533"/>
        <n v="1554897"/>
        <n v="1432031"/>
        <n v="2254599"/>
        <n v="1372834"/>
        <n v="1046894"/>
        <n v="1818169"/>
        <n v="1797113"/>
        <n v="2084701"/>
        <n v="2107066"/>
        <n v="1599777"/>
        <n v="1249542"/>
        <n v="1212156"/>
        <n v="1062695"/>
        <n v="1001136"/>
        <n v="1302693"/>
        <n v="1450175"/>
        <n v="1844057"/>
        <n v="982431"/>
        <n v="1646039"/>
        <n v="1208246"/>
        <n v="1491792"/>
        <n v="1958203"/>
        <n v="1236914"/>
        <n v="1616700"/>
        <n v="965761"/>
        <n v="1452715"/>
        <n v="1655695"/>
        <n v="1081658"/>
        <n v="1324135"/>
        <n v="1481860"/>
        <n v="921107"/>
        <n v="886034"/>
        <n v="717720"/>
        <n v="1822716"/>
        <n v="1413929"/>
        <n v="1342390"/>
        <n v="1134815"/>
        <n v="2225043"/>
        <n v="888760"/>
        <n v="1336652"/>
        <n v="810930"/>
        <n v="2216798"/>
        <n v="1056554"/>
        <n v="1405579"/>
        <n v="1214840"/>
        <n v="2404676"/>
        <n v="993213"/>
        <n v="944021"/>
        <n v="2460645"/>
        <n v="983250"/>
        <n v="964693"/>
        <n v="1015724"/>
        <n v="1425116"/>
        <n v="1171306"/>
        <n v="1635889"/>
        <n v="1388222"/>
        <n v="1915117"/>
        <n v="1582699"/>
        <n v="1250654"/>
        <n v="2156651"/>
        <n v="1557476"/>
        <n v="1479199"/>
        <n v="1967545"/>
        <n v="2327379"/>
        <n v="1042060"/>
        <n v="1594136"/>
        <n v="872066"/>
        <n v="1697517"/>
        <n v="1957160"/>
        <n v="1047881"/>
        <n v="1628903"/>
        <n v="2230727"/>
        <n v="1652424"/>
        <n v="1435014"/>
        <n v="1517663"/>
        <n v="1076018"/>
        <n v="2547020"/>
        <n v="1183541"/>
        <n v="2173583"/>
        <n v="1414165"/>
        <n v="1181886"/>
        <n v="987841"/>
        <n v="1323404"/>
        <n v="1650787"/>
        <n v="919307"/>
        <n v="1202217"/>
        <n v="2395444"/>
        <n v="2125518"/>
        <n v="1442868"/>
        <n v="1053359"/>
        <n v="1444751"/>
        <n v="791011"/>
        <n v="1197312"/>
        <n v="632909"/>
        <n v="1822272"/>
        <n v="1115966"/>
        <n v="1541074"/>
        <n v="1703532"/>
        <n v="1124692"/>
        <n v="1033280"/>
        <n v="1011109"/>
        <n v="2417438"/>
        <n v="1972943"/>
        <n v="1626852"/>
        <n v="1216732"/>
        <n v="1771634"/>
        <n v="1229936"/>
        <n v="887319"/>
        <n v="1615574"/>
        <n v="1221549"/>
        <n v="1079453"/>
        <n v="1866179"/>
        <n v="1139152"/>
        <n v="893552"/>
        <n v="1838770"/>
        <n v="1771657"/>
        <n v="928846"/>
        <n v="1461419"/>
        <n v="1324728"/>
        <n v="1931029"/>
        <n v="1664390"/>
        <n v="1744556"/>
        <n v="1541525"/>
        <n v="861112"/>
        <n v="1275514"/>
        <n v="1888927"/>
        <n v="2219170"/>
        <n v="1267843"/>
        <n v="1067394"/>
        <n v="1296055"/>
        <n v="1167796"/>
        <n v="1561227"/>
        <n v="1553910"/>
        <n v="2426757"/>
        <n v="2075968"/>
        <n v="1250799"/>
        <n v="1067418"/>
        <n v="1033161"/>
        <n v="1257007"/>
        <n v="894477"/>
        <n v="2019944"/>
        <n v="1110668"/>
        <n v="1098441"/>
        <n v="1330221"/>
        <n v="1535656"/>
        <n v="1417630"/>
        <n v="1300844"/>
        <n v="1448416"/>
        <n v="1369814"/>
        <n v="1494391"/>
        <n v="1666998"/>
        <n v="1209088"/>
        <n v="1160385"/>
        <n v="1786526"/>
        <n v="1504270"/>
        <n v="2014742"/>
        <n v="2056241"/>
        <n v="1303763"/>
        <n v="1795459"/>
        <n v="1269688"/>
        <n v="2175263"/>
        <n v="1579419"/>
        <n v="977645"/>
        <n v="1853684"/>
        <n v="1881078"/>
        <n v="2162207"/>
        <n v="1552131"/>
        <n v="2375870"/>
        <n v="1445856"/>
        <n v="1563356"/>
        <n v="1542982"/>
        <n v="1512378"/>
        <n v="940917"/>
        <n v="1818698"/>
        <n v="1911492"/>
        <n v="982466"/>
        <n v="1115284"/>
        <n v="1143814"/>
        <n v="1232388"/>
        <n v="1053185"/>
        <n v="767927"/>
        <n v="2184237"/>
        <n v="1730162"/>
        <n v="1177529"/>
        <n v="1161113"/>
        <n v="1408603"/>
        <n v="1019910"/>
        <n v="1264081"/>
        <n v="1781745"/>
        <n v="2538562"/>
        <n v="1586458"/>
        <n v="1537253"/>
        <n v="1476232"/>
        <n v="1118718"/>
        <n v="1075315"/>
        <n v="862906"/>
        <n v="1660017"/>
        <n v="671267"/>
        <n v="2277325"/>
        <n v="1610885"/>
        <n v="818711"/>
        <n v="1374418"/>
        <n v="922604"/>
        <n v="1739369"/>
        <n v="1841292"/>
        <n v="1732315"/>
        <n v="2626803"/>
        <n v="1471286"/>
        <n v="1698508"/>
        <n v="1882036"/>
        <n v="1469056"/>
        <n v="1709403"/>
        <n v="1803245"/>
        <n v="1441369"/>
        <n v="1530331"/>
        <n v="1837228"/>
        <n v="1101436"/>
        <n v="1335583"/>
        <n v="901013"/>
        <n v="1424898"/>
        <n v="825615"/>
        <n v="1532888"/>
        <n v="1864417"/>
        <n v="1397057"/>
        <n v="1315074"/>
        <n v="2063693"/>
        <n v="1502233"/>
        <n v="1356925"/>
        <n v="1514299"/>
        <n v="1580056"/>
        <n v="1677888"/>
        <n v="1501921"/>
        <n v="1404348"/>
        <n v="774971"/>
        <n v="1511904"/>
        <n v="1691203"/>
        <n v="1836796"/>
        <n v="1109966"/>
        <n v="1842451"/>
        <n v="2095956"/>
        <n v="1275848"/>
        <n v="1004493"/>
        <n v="1433045"/>
        <n v="1052171"/>
        <n v="1119672"/>
        <n v="1091367"/>
        <n v="1064235"/>
        <n v="1693121"/>
        <n v="1909869"/>
        <n v="1053225"/>
        <n v="1941233"/>
        <n v="1451554"/>
        <n v="1823486"/>
        <n v="1587728"/>
        <n v="1703682"/>
        <n v="910564"/>
        <n v="1290923"/>
        <n v="1214301"/>
        <n v="1439483"/>
        <n v="998054"/>
        <n v="1862522"/>
        <n v="2112339"/>
        <n v="1534527"/>
        <n v="610307"/>
        <n v="1571762"/>
        <n v="1432455"/>
        <n v="724153"/>
        <n v="1653247"/>
        <n v="1127257"/>
        <n v="1648441"/>
        <n v="1641314"/>
        <n v="1040430"/>
        <n v="1033973"/>
        <n v="2070548"/>
        <n v="963770"/>
        <n v="1384125"/>
        <n v="1296522"/>
        <n v="1533356"/>
        <n v="1685168"/>
        <n v="1540122"/>
        <n v="2531893"/>
        <n v="2212571"/>
        <n v="1023433"/>
        <n v="2075644"/>
        <n v="999879"/>
        <n v="1309725"/>
        <n v="2068011"/>
        <n v="1123315"/>
        <n v="1398183"/>
        <n v="884230"/>
        <n v="1340534"/>
        <n v="1502017"/>
        <n v="1494304"/>
        <n v="1813578"/>
        <n v="769048"/>
        <n v="1436766"/>
        <n v="2063077"/>
        <n v="2011086"/>
        <n v="1055316"/>
        <n v="1624475"/>
        <n v="1150694"/>
        <n v="1020047"/>
        <n v="1210270"/>
        <n v="955491"/>
        <n v="968639"/>
        <n v="1041926"/>
        <n v="1425207"/>
        <n v="787963"/>
        <n v="1676495"/>
        <n v="2316120"/>
        <n v="1377273"/>
        <n v="2288058"/>
        <n v="1162478"/>
        <n v="1257076"/>
        <n v="1096512"/>
        <n v="957127"/>
        <n v="921268"/>
        <n v="1085577"/>
        <n v="1156393"/>
        <n v="1104235"/>
        <n v="1908777"/>
        <n v="1228329"/>
        <n v="1266678"/>
        <n v="2005168"/>
        <n v="1802318"/>
        <n v="1120945"/>
        <n v="1796671"/>
        <n v="1287003"/>
        <n v="1466255"/>
        <n v="1147576"/>
        <n v="1021462"/>
        <n v="1430126"/>
        <n v="1134914"/>
        <n v="2101640"/>
        <n v="1401139"/>
        <n v="1237494"/>
        <n v="1090732"/>
        <n v="860195"/>
        <n v="1037434"/>
        <n v="1460401"/>
        <n v="1126570"/>
        <n v="1071763"/>
        <n v="997888"/>
        <n v="2513353"/>
        <n v="2174924"/>
        <n v="1677100"/>
        <n v="1157124"/>
        <n v="2088298"/>
        <n v="1365109"/>
        <n v="791552"/>
        <n v="1047868"/>
        <n v="919208"/>
        <n v="1673775"/>
        <n v="1182892"/>
        <n v="1823239"/>
        <n v="1579599"/>
        <n v="2216423"/>
        <n v="929849"/>
        <n v="933921"/>
        <n v="1664002"/>
        <n v="768168"/>
        <n v="1209924"/>
        <n v="1565050"/>
        <n v="1227937"/>
        <n v="1128419"/>
        <n v="2386492"/>
        <n v="1572209"/>
        <n v="1396363"/>
        <n v="734654"/>
        <n v="1788666"/>
        <n v="824360"/>
        <n v="900297"/>
        <n v="1062913"/>
        <n v="1284759"/>
        <n v="1813147"/>
        <n v="1506714"/>
        <n v="878868"/>
        <n v="1668630"/>
        <n v="1999349"/>
        <n v="2039005"/>
        <n v="1448299"/>
        <n v="1046108"/>
        <n v="1937731"/>
        <n v="1939512"/>
        <n v="1538433"/>
        <n v="938001"/>
        <n v="1261150"/>
        <n v="2087725"/>
        <n v="1376458"/>
        <n v="1495037"/>
        <n v="1632552"/>
        <n v="901027"/>
        <n v="1414640"/>
        <n v="1138535"/>
        <n v="1420865"/>
        <n v="1436170"/>
        <n v="1074796"/>
        <n v="1861002"/>
        <n v="1380801"/>
        <n v="1640000"/>
        <n v="1137762"/>
        <n v="1110393"/>
        <n v="1256638"/>
        <n v="1036646"/>
        <n v="1233003"/>
        <n v="2403272"/>
        <n v="1048175"/>
        <n v="1652581"/>
        <n v="1316560"/>
        <n v="1644067"/>
        <n v="1138622"/>
        <n v="875473"/>
        <n v="1193255"/>
        <n v="2507496"/>
        <n v="1100245"/>
        <n v="1827474"/>
        <n v="2161456"/>
        <n v="1299218"/>
        <n v="770702"/>
        <n v="1296453"/>
        <n v="1497924"/>
        <n v="1353473"/>
        <n v="1551124"/>
        <n v="1514322"/>
        <n v="1462971"/>
        <n v="1369590"/>
        <n v="1604756"/>
        <n v="1118241"/>
        <n v="1341633"/>
        <n v="1113208"/>
        <n v="1830015"/>
        <n v="1675222"/>
        <n v="1260512"/>
        <n v="1284633"/>
        <n v="1518030"/>
        <n v="1486323"/>
        <n v="1143749"/>
        <n v="1184738"/>
        <n v="1241586"/>
        <n v="1843434"/>
        <n v="1713344"/>
        <n v="1519674"/>
        <n v="1801128"/>
        <n v="1152446"/>
        <n v="2602416"/>
        <n v="1326240"/>
        <n v="844885"/>
        <n v="1315678"/>
        <n v="706346"/>
        <n v="1398180"/>
        <n v="848054"/>
        <n v="1690744"/>
        <n v="977991"/>
        <n v="1427995"/>
        <n v="966679"/>
        <n v="860739"/>
        <n v="1507010"/>
        <n v="1514178"/>
        <n v="2239700"/>
        <n v="1359588"/>
        <n v="1809557"/>
        <n v="2343287"/>
        <n v="1276013"/>
        <n v="1040734"/>
        <n v="1710054"/>
        <n v="1852095"/>
        <n v="1402904"/>
        <n v="1629414"/>
        <n v="1338861"/>
        <n v="1637008"/>
        <n v="1726312"/>
        <n v="2231613"/>
        <n v="1884674"/>
        <n v="1111578"/>
        <n v="847421"/>
        <n v="1430750"/>
        <n v="672026"/>
        <n v="1464448"/>
        <n v="1425709"/>
        <n v="1323614"/>
        <n v="1458005"/>
        <n v="2461284"/>
        <n v="1631055"/>
        <n v="1174907"/>
        <n v="847999"/>
        <n v="1230276"/>
        <n v="2001386"/>
        <n v="1596407"/>
        <n v="1071993"/>
        <n v="1240825"/>
        <n v="1437159"/>
        <n v="1833688"/>
        <n v="1068191"/>
        <n v="1324910"/>
        <n v="1171110"/>
        <n v="1562387"/>
        <n v="1294441"/>
        <n v="1504860"/>
        <n v="1020088"/>
        <n v="1876419"/>
        <n v="1363035"/>
        <n v="873052"/>
        <n v="2045901"/>
        <n v="1273670"/>
        <n v="833061"/>
        <n v="967415"/>
        <n v="891444"/>
        <n v="890351"/>
        <n v="1876719"/>
        <n v="719755"/>
        <n v="1394070"/>
        <n v="1052430"/>
        <n v="1148621"/>
        <n v="1091439"/>
        <n v="1141657"/>
        <n v="1303394"/>
        <n v="1014935"/>
        <n v="996320"/>
        <n v="2239336"/>
        <n v="2219175"/>
        <n v="2224512"/>
        <n v="1338781"/>
        <n v="2127687"/>
        <n v="1490988"/>
        <n v="1098390"/>
        <n v="1313813"/>
        <n v="1169159"/>
        <n v="1931242"/>
        <n v="1686188"/>
        <n v="1377412"/>
        <n v="1733189"/>
        <n v="1122335"/>
        <n v="1147108"/>
        <n v="2262837"/>
        <n v="1702544"/>
        <n v="1801421"/>
        <n v="1627440"/>
        <n v="1651578"/>
        <n v="981189"/>
        <n v="866676"/>
        <n v="979835"/>
        <n v="1505502"/>
        <n v="1039469"/>
        <n v="1189350"/>
        <n v="1769464"/>
        <n v="992787"/>
        <n v="1951773"/>
        <n v="1121331"/>
        <n v="793962"/>
        <n v="1377112"/>
        <n v="1387886"/>
        <n v="1259054"/>
        <n v="914277"/>
        <n v="1318360"/>
        <n v="2058930"/>
        <n v="991686"/>
        <n v="976070"/>
        <n v="1537134"/>
        <n v="1192720"/>
        <n v="1087314"/>
        <n v="1486725"/>
        <n v="2096644"/>
        <n v="908577"/>
        <n v="1749943"/>
        <n v="1335521"/>
        <n v="1411779"/>
        <n v="1181853"/>
        <n v="2608859"/>
        <n v="652489"/>
        <n v="1728794"/>
        <n v="1681997"/>
        <n v="764120"/>
        <n v="1343329"/>
        <n v="753204"/>
        <n v="1724495"/>
        <n v="1315294"/>
        <n v="793114"/>
        <n v="1631328"/>
        <n v="1639610"/>
        <n v="1168960"/>
        <n v="1345156"/>
        <n v="1859486"/>
        <n v="1704797"/>
        <n v="1073158"/>
        <n v="1060576"/>
        <n v="1119178"/>
        <n v="1558167"/>
        <n v="874096"/>
        <n v="1395659"/>
        <n v="669194"/>
        <n v="1138480"/>
        <n v="740384"/>
        <n v="1702375"/>
        <n v="2350063"/>
        <n v="2160724"/>
        <n v="1154139"/>
        <n v="2172292"/>
        <n v="1156360"/>
        <n v="1357136"/>
        <n v="2002446"/>
        <n v="848144"/>
        <n v="696874"/>
        <n v="1463385"/>
        <n v="560617"/>
        <n v="1840442"/>
        <n v="1793313"/>
        <n v="1072591"/>
        <n v="1166491"/>
        <n v="893123"/>
        <n v="1894277"/>
        <n v="2200051"/>
        <n v="844972"/>
        <n v="1331398"/>
        <n v="1320118"/>
        <n v="1360497"/>
        <n v="1444808"/>
        <n v="1568241"/>
        <n v="1582577"/>
        <n v="732182"/>
        <n v="1443778"/>
        <n v="1668923"/>
        <n v="1738879"/>
        <n v="1830080"/>
        <n v="1375870"/>
        <n v="1061324"/>
        <n v="620401"/>
        <n v="784791"/>
        <n v="1609664"/>
        <n v="1703063"/>
        <n v="1843378"/>
        <n v="1490106"/>
        <n v="1198172"/>
        <n v="682517"/>
        <n v="1307133"/>
        <n v="838469"/>
        <n v="928627"/>
        <n v="1340025"/>
        <n v="1224430"/>
        <n v="1807443"/>
        <n v="779057"/>
        <n v="1521969"/>
        <n v="1976803"/>
        <n v="1460222"/>
        <n v="922826"/>
        <n v="1563058"/>
        <n v="952724"/>
        <n v="1615285"/>
        <n v="1470875"/>
        <n v="1040551"/>
        <n v="1614671"/>
        <n v="738781"/>
        <n v="710534"/>
        <n v="1684322"/>
        <n v="770503"/>
        <n v="894999"/>
        <n v="866535"/>
        <n v="1813208"/>
        <n v="1358412"/>
        <n v="1277428"/>
        <n v="1587689"/>
        <n v="1059812"/>
        <n v="1441660"/>
        <n v="811298"/>
        <n v="2250519"/>
        <n v="1215423"/>
        <n v="829371"/>
        <n v="2352318"/>
        <n v="1415473"/>
        <n v="1469046"/>
        <n v="1777374"/>
        <n v="1106422"/>
        <n v="1288716"/>
        <n v="943407"/>
        <n v="1813434"/>
        <n v="699253"/>
        <n v="1873519"/>
        <n v="2110226"/>
        <n v="938331"/>
        <n v="1703386"/>
        <n v="1461110"/>
        <n v="1907599"/>
        <n v="1169419"/>
        <n v="602977"/>
        <n v="1955450"/>
        <n v="855465"/>
        <n v="1250322"/>
        <n v="986058"/>
        <n v="977634"/>
        <n v="1760127"/>
        <n v="1066977"/>
        <n v="2347735"/>
        <n v="1749396"/>
        <n v="1067086"/>
        <n v="1141830"/>
        <n v="596162"/>
        <n v="667653"/>
        <n v="1199983"/>
        <n v="1155328"/>
        <n v="1084183"/>
        <n v="821878"/>
        <n v="1130276"/>
        <n v="1921821"/>
        <n v="1951200"/>
        <n v="757903"/>
        <n v="1370584"/>
        <n v="1209270"/>
        <n v="1265015"/>
        <n v="2019142"/>
        <n v="1285544"/>
        <n v="1061302"/>
        <n v="1734227"/>
        <n v="1792278"/>
        <n v="1400055"/>
        <n v="1036185"/>
        <n v="1318331"/>
        <n v="987881"/>
        <n v="1770927"/>
        <n v="831688"/>
        <n v="2032092"/>
        <n v="1374156"/>
        <n v="2524046"/>
        <n v="1695704"/>
        <n v="2023488"/>
        <n v="1068340"/>
        <n v="1246459"/>
        <n v="1665454"/>
        <n v="1179664"/>
        <n v="582786"/>
        <n v="1614297"/>
        <n v="873726"/>
        <n v="1590971"/>
        <n v="1346786"/>
        <n v="1310401"/>
        <n v="1636236"/>
        <n v="945199"/>
        <n v="1256322"/>
        <n v="1162267"/>
        <n v="888840"/>
        <n v="2130106"/>
        <n v="1037588"/>
        <n v="1604992"/>
        <n v="2044799"/>
        <n v="1850293"/>
        <n v="1234000"/>
        <n v="930614"/>
        <n v="1193968"/>
        <n v="2311408"/>
        <n v="1319923"/>
        <n v="1023526"/>
        <n v="2004046"/>
        <n v="1581457"/>
        <n v="2066487"/>
        <n v="1455405"/>
        <n v="1491425"/>
        <n v="2023663"/>
        <n v="1105322"/>
        <n v="1532914"/>
        <n v="1494152"/>
        <n v="1347366"/>
        <n v="1062020"/>
        <n v="1512023"/>
        <n v="2540671"/>
        <n v="2004693"/>
        <n v="1299363"/>
        <n v="1031511"/>
        <n v="1545869"/>
        <n v="1388886"/>
        <n v="1503457"/>
        <n v="1200747"/>
        <n v="1795432"/>
        <n v="791608"/>
        <n v="1174500"/>
        <n v="1302575"/>
        <n v="733734"/>
        <n v="2068570"/>
        <n v="2053011"/>
        <n v="1710905"/>
        <n v="1960084"/>
        <n v="1312806"/>
        <n v="1209265"/>
        <n v="888596"/>
        <n v="1699716"/>
        <n v="1350652"/>
        <n v="1360594"/>
        <n v="1800183"/>
        <n v="1489962"/>
        <n v="1294773"/>
        <n v="2280913"/>
        <n v="1136125"/>
        <n v="528499"/>
        <n v="2421907"/>
        <n v="1525683"/>
        <n v="1700014"/>
        <n v="1217812"/>
        <n v="1275245"/>
        <n v="1958986"/>
        <n v="777225"/>
        <n v="1474223"/>
        <n v="793095"/>
        <n v="867216"/>
        <n v="1871608"/>
        <n v="2001482"/>
        <n v="1248015"/>
        <n v="756963"/>
        <n v="793542"/>
        <n v="1498600"/>
        <n v="1783300"/>
        <n v="1488662"/>
        <n v="999231"/>
        <n v="679100"/>
        <n v="1927543"/>
        <n v="1334126"/>
        <n v="1740792"/>
        <n v="734055"/>
        <n v="1854331"/>
        <n v="1208013"/>
        <n v="981970"/>
        <n v="1608471"/>
        <n v="1906756"/>
        <n v="1725838"/>
        <n v="1131321"/>
        <n v="1720580"/>
        <n v="855940"/>
        <n v="1226839"/>
        <n v="1894302"/>
        <n v="1578166"/>
        <n v="2262079"/>
        <n v="1549033"/>
        <n v="1120127"/>
        <n v="1520774"/>
        <n v="767922"/>
        <n v="737596"/>
        <n v="1320056"/>
        <n v="1940718"/>
        <n v="2458537"/>
        <n v="1289958"/>
        <n v="2072175"/>
        <n v="1252297"/>
        <n v="2283330"/>
        <n v="1231838"/>
        <n v="1083833"/>
        <n v="1193179"/>
        <n v="1291694"/>
        <n v="1385763"/>
        <n v="1168421"/>
        <n v="1177273"/>
        <n v="1492962"/>
        <n v="1070908"/>
        <n v="1046961"/>
        <n v="1455745"/>
        <n v="1641554"/>
        <n v="1763867"/>
        <n v="688625"/>
        <n v="1062826"/>
        <n v="1381535"/>
        <n v="1353984"/>
        <n v="785033"/>
        <n v="1078112"/>
        <n v="1558533"/>
        <n v="856144"/>
        <n v="1335078"/>
        <n v="1278135"/>
        <n v="1822752"/>
        <n v="1676401"/>
        <n v="687336"/>
        <n v="778521"/>
        <n v="1125279"/>
        <n v="1111096"/>
        <n v="1934194"/>
        <n v="879107"/>
        <n v="891496"/>
        <n v="1130267"/>
        <n v="2299984"/>
        <n v="1772746"/>
        <n v="1012705"/>
        <n v="1342126"/>
        <n v="2089628"/>
        <n v="716160"/>
        <n v="917623"/>
        <n v="1320346"/>
        <n v="989682"/>
        <n v="811337"/>
        <n v="1368657"/>
        <n v="1559308"/>
        <n v="1199465"/>
        <n v="1066516"/>
        <n v="2092553"/>
        <n v="1409260"/>
        <n v="1108096"/>
        <n v="774823"/>
        <n v="781014"/>
        <n v="1736917"/>
        <n v="1356326"/>
        <n v="1079229"/>
        <n v="1631421"/>
        <n v="1488353"/>
        <n v="1263764"/>
        <n v="1204865"/>
        <n v="892777"/>
        <n v="1969100"/>
        <n v="772712"/>
        <n v="562783"/>
        <n v="923493"/>
        <n v="1684669"/>
        <n v="1667501"/>
        <n v="989204"/>
        <n v="1346017"/>
        <n v="1428306"/>
        <n v="942129"/>
        <n v="2560989"/>
        <n v="952086"/>
        <n v="2395031"/>
        <n v="1703902"/>
        <n v="1418908"/>
        <n v="1512964"/>
        <n v="1480998"/>
        <n v="2483854"/>
        <n v="1593823"/>
        <n v="910305"/>
        <n v="1661538"/>
        <n v="1025715"/>
        <n v="1059625"/>
        <n v="2147883"/>
        <n v="1190008"/>
        <n v="1371405"/>
        <n v="2121780"/>
        <n v="1269214"/>
        <n v="1489714"/>
        <n v="1341939"/>
        <n v="1404811"/>
        <n v="2035451"/>
        <n v="1567961"/>
        <n v="1574001"/>
        <n v="851740"/>
        <n v="826131"/>
        <n v="1662286"/>
        <n v="1244021"/>
        <n v="2121369"/>
        <n v="1026516"/>
        <n v="1226542"/>
        <n v="1344374"/>
        <n v="1466182"/>
        <n v="982582"/>
        <n v="1469857"/>
        <n v="1105919"/>
        <n v="2411563"/>
        <n v="879169"/>
        <n v="1316607"/>
        <n v="1477633"/>
        <n v="2366878"/>
        <n v="1720442"/>
        <n v="818438"/>
        <n v="1384238"/>
        <n v="1305499"/>
        <n v="1106311"/>
        <n v="1888976"/>
        <n v="1433899"/>
        <n v="1644853"/>
        <n v="916936"/>
        <n v="715866"/>
        <n v="1568400"/>
        <n v="649263"/>
        <n v="1431585"/>
        <n v="1865506"/>
        <n v="1269193"/>
        <n v="1321472"/>
        <n v="892988"/>
        <n v="1925541"/>
        <n v="1374242"/>
        <n v="2683151"/>
        <n v="1804652"/>
        <n v="1407124"/>
        <n v="1248484"/>
        <n v="1533500"/>
        <n v="1001642"/>
        <n v="1275069"/>
        <n v="1722444"/>
        <n v="1908014"/>
        <n v="1422184"/>
        <n v="2329729"/>
        <n v="850617"/>
        <n v="1485383"/>
        <n v="1792238"/>
        <n v="1471429"/>
        <n v="2071772"/>
        <n v="1383881"/>
        <n v="963131"/>
        <n v="1255057"/>
        <n v="957662"/>
        <n v="785137"/>
        <n v="1234748"/>
        <n v="1971096"/>
        <n v="2071928"/>
        <n v="1869824"/>
        <n v="1400462"/>
        <n v="1527015"/>
        <n v="773007"/>
        <n v="1805082"/>
        <n v="1019037"/>
        <n v="1688253"/>
        <n v="1352158"/>
        <n v="1391914"/>
        <n v="1117998"/>
        <n v="1252851"/>
        <n v="1823717"/>
        <n v="1720009"/>
        <n v="1827834"/>
        <n v="1215838"/>
        <n v="1303075"/>
        <n v="1109008"/>
        <n v="2192622"/>
        <n v="1014627"/>
        <n v="1781259"/>
        <n v="1187104"/>
        <n v="952944"/>
        <n v="1280763"/>
        <n v="1243496"/>
        <n v="760107"/>
        <n v="1745721"/>
        <n v="798470"/>
        <n v="1397593"/>
        <n v="1144086"/>
        <n v="1793493"/>
        <n v="1124341"/>
        <n v="884312"/>
        <n v="1610655"/>
        <n v="1089930"/>
        <n v="1137699"/>
        <n v="1559908"/>
        <n v="1398422"/>
        <n v="2238026"/>
        <n v="900524"/>
        <n v="1077502"/>
        <n v="744377"/>
        <n v="881527"/>
        <n v="942259"/>
        <n v="1159554"/>
        <n v="1262072"/>
        <n v="2400240"/>
        <n v="1673720"/>
        <n v="1077860"/>
        <n v="1975756"/>
        <n v="1027518"/>
        <n v="2391064"/>
        <n v="1292256"/>
        <n v="651322"/>
        <n v="1042943"/>
        <n v="2487065"/>
        <n v="1401819"/>
        <n v="1277954"/>
        <n v="1893614"/>
        <n v="1350678"/>
        <n v="1262604"/>
        <n v="1582769"/>
        <n v="1420715"/>
        <n v="1703767"/>
        <n v="2559796"/>
        <n v="1807421"/>
        <n v="1186560"/>
        <n v="2148724"/>
        <n v="1327399"/>
        <n v="1133048"/>
        <n v="1543235"/>
        <n v="947948"/>
        <n v="927904"/>
        <n v="1247086"/>
        <n v="2685194"/>
        <n v="650904"/>
        <n v="2057644"/>
        <n v="2318891"/>
        <n v="898270"/>
        <n v="1176164"/>
        <n v="1289448"/>
        <n v="1193037"/>
        <n v="798509"/>
        <n v="903558"/>
        <n v="1095286"/>
        <n v="1438173"/>
        <n v="1898407"/>
        <n v="1488244"/>
        <n v="1435650"/>
        <n v="1329831"/>
        <n v="1289640"/>
        <n v="763033"/>
        <n v="1880024"/>
        <n v="960413"/>
        <n v="1485292"/>
        <n v="1038841"/>
        <n v="1602768"/>
        <n v="1806022"/>
        <n v="1150195"/>
        <n v="1152746"/>
        <n v="1757350"/>
        <n v="2143568"/>
        <n v="1913485"/>
        <n v="1508612"/>
        <n v="755161"/>
        <n v="1488045"/>
        <n v="1941347"/>
        <n v="1545087"/>
        <n v="1712070"/>
        <n v="1480254"/>
        <n v="1270722"/>
        <n v="884607"/>
        <n v="1026935"/>
        <n v="1059729"/>
        <n v="1862604"/>
        <n v="985150"/>
        <n v="973745"/>
        <n v="1602300"/>
        <n v="761509"/>
        <n v="1587435"/>
        <n v="915986"/>
        <n v="1795541"/>
        <n v="992489"/>
        <n v="1467772"/>
        <n v="1551638"/>
        <n v="1012056"/>
        <n v="1269025"/>
        <n v="626435"/>
        <n v="1671789"/>
        <n v="1019559"/>
        <n v="1121748"/>
        <n v="772749"/>
        <n v="1888687"/>
        <n v="1163408"/>
        <n v="1580071"/>
        <n v="1106548"/>
        <n v="882241"/>
        <n v="709677"/>
        <n v="2476287"/>
        <n v="1521743"/>
        <n v="1392660"/>
        <n v="869286"/>
        <n v="1293662"/>
        <n v="2195953"/>
        <n v="1788286"/>
        <n v="1462171"/>
        <n v="1177826"/>
        <n v="838538"/>
        <n v="1391984"/>
        <n v="1648331"/>
        <n v="1220425"/>
        <n v="854651"/>
        <n v="1486673"/>
        <n v="1926157"/>
        <n v="958375"/>
        <n v="1118046"/>
        <n v="2064148"/>
        <n v="941252"/>
        <n v="1563562"/>
        <n v="1497230"/>
        <n v="1357022"/>
        <n v="1928233"/>
        <n v="1425240"/>
        <n v="910669"/>
        <n v="1363743"/>
        <n v="1298926"/>
        <n v="936782"/>
        <n v="1374256"/>
        <n v="1164996"/>
        <n v="600672"/>
        <n v="1306139"/>
        <n v="986847"/>
        <n v="2341259"/>
        <n v="1528299"/>
        <n v="1893283"/>
        <n v="642190"/>
        <n v="686638"/>
        <n v="685160"/>
        <n v="879466"/>
        <n v="2331943"/>
        <n v="787264"/>
        <n v="1811838"/>
        <n v="2636615"/>
        <n v="1534317"/>
        <n v="1601245"/>
        <n v="1183945"/>
        <n v="989511"/>
        <n v="657461"/>
        <n v="760221"/>
        <n v="991737"/>
        <n v="892463"/>
        <n v="1593890"/>
        <n v="1787975"/>
        <n v="2369493"/>
        <n v="939251"/>
        <n v="1787405"/>
        <n v="954031"/>
        <n v="1831034"/>
        <n v="830570"/>
        <n v="933449"/>
        <n v="1744408"/>
        <n v="2017874"/>
        <n v="997686"/>
        <n v="870515"/>
        <n v="2187226"/>
        <n v="542746"/>
        <n v="886567"/>
        <n v="1848139"/>
        <n v="1450565"/>
        <n v="1407296"/>
        <n v="1182346"/>
        <n v="918271"/>
        <n v="1167060"/>
        <n v="935458"/>
        <n v="1769094"/>
        <n v="1398633"/>
        <n v="1832723"/>
        <n v="1189190"/>
        <n v="1102530"/>
        <n v="727905"/>
        <n v="2037387"/>
        <n v="1569653"/>
        <n v="1246552"/>
        <n v="1155247"/>
        <n v="1057355"/>
        <n v="1670648"/>
        <n v="1418714"/>
        <n v="1575438"/>
        <n v="2514327"/>
        <n v="1723178"/>
        <n v="1256575"/>
        <n v="1801718"/>
        <n v="987973"/>
        <n v="893229"/>
        <n v="1360623"/>
        <n v="1824351"/>
        <n v="1215119"/>
        <n v="1821705"/>
        <n v="819618"/>
        <n v="1230312"/>
        <n v="1846894"/>
        <n v="2032381"/>
        <n v="1791631"/>
        <n v="773989"/>
        <n v="1184117"/>
        <n v="968947"/>
        <n v="1197469"/>
        <n v="1044196"/>
        <n v="1148889"/>
        <n v="1864878"/>
        <n v="2614394"/>
        <n v="730716"/>
        <n v="1883304"/>
        <n v="2577825"/>
        <n v="1045852"/>
        <n v="1323957"/>
        <n v="1659615"/>
        <n v="1770630"/>
        <n v="1518046"/>
        <n v="940514"/>
        <n v="1914008"/>
        <n v="1293274"/>
        <n v="1033700"/>
        <n v="920753"/>
        <n v="1216682"/>
        <n v="1454801"/>
        <n v="1656150"/>
        <n v="831548"/>
        <n v="1343336"/>
        <n v="1604054"/>
        <n v="1108904"/>
        <n v="1235350"/>
        <n v="1253434"/>
        <n v="1259613"/>
        <n v="1504926"/>
        <n v="1373353"/>
        <n v="1158374"/>
        <n v="1037284"/>
        <n v="1424466"/>
        <n v="1064878"/>
        <n v="1216686"/>
        <n v="1640900"/>
        <n v="1282814"/>
        <n v="1349634"/>
        <n v="1207193"/>
        <n v="2248920"/>
        <n v="682767"/>
        <n v="1336514"/>
        <n v="2255459"/>
        <n v="1062140"/>
        <n v="1113183"/>
        <n v="1223294"/>
        <n v="1728497"/>
        <n v="1445496"/>
        <n v="974572"/>
        <n v="1898717"/>
        <n v="1721096"/>
        <n v="811038"/>
        <n v="1131499"/>
        <n v="1255875"/>
        <n v="758090"/>
        <n v="1459210"/>
        <n v="1681541"/>
        <n v="1209406"/>
        <n v="1239394"/>
        <n v="1851580"/>
        <n v="1021210"/>
        <n v="762540"/>
        <n v="827286"/>
        <n v="1109347"/>
        <n v="1157277"/>
        <n v="1482765"/>
        <n v="1777059"/>
        <n v="660413"/>
        <n v="1693737"/>
        <n v="1003130"/>
        <n v="1024119"/>
        <n v="1069815"/>
        <n v="1822666"/>
        <n v="1342598"/>
        <n v="2144995"/>
        <n v="998243"/>
        <n v="1057089"/>
        <n v="740745"/>
        <n v="1426964"/>
        <n v="1195965"/>
        <n v="1605731"/>
        <n v="1670565"/>
        <n v="1445679"/>
        <n v="1533242"/>
        <n v="1483869"/>
        <n v="1391034"/>
        <n v="1042887"/>
        <n v="1517490"/>
        <n v="1662208"/>
        <n v="2079384"/>
        <n v="995512"/>
        <n v="1298487"/>
        <n v="1223231"/>
        <n v="1980290"/>
        <n v="847422"/>
        <n v="1203602"/>
        <n v="557668"/>
        <n v="846916"/>
        <n v="2501645"/>
        <n v="1267753"/>
        <n v="2659214"/>
        <n v="1967757"/>
        <n v="1187926"/>
        <n v="1564717"/>
        <n v="634676"/>
        <n v="1033377"/>
        <n v="829071"/>
        <n v="1478899"/>
        <n v="965257"/>
        <n v="1926130"/>
        <n v="1176826"/>
        <n v="1339671"/>
        <n v="1841748"/>
        <n v="1255332"/>
        <n v="1013148"/>
        <n v="1773529"/>
        <n v="1628595"/>
        <n v="1245314"/>
        <n v="743369"/>
        <n v="691032"/>
        <n v="1956702"/>
        <n v="835358"/>
        <n v="1524537"/>
        <n v="2234557"/>
        <n v="1431164"/>
        <n v="1440953"/>
        <n v="1947903"/>
        <n v="1424058"/>
        <n v="1890741"/>
        <n v="1735298"/>
        <n v="669101"/>
        <n v="668669"/>
        <n v="726144"/>
        <n v="807149"/>
        <n v="1008817"/>
        <n v="1637321"/>
        <n v="2075846"/>
        <n v="1465697"/>
        <n v="2258925"/>
        <n v="1078673"/>
        <n v="1049001"/>
        <n v="1204650"/>
        <n v="886840"/>
        <n v="1206181"/>
        <n v="1049951"/>
        <n v="1619898"/>
        <n v="1371944"/>
        <n v="1368757"/>
        <n v="764628"/>
        <n v="1133459"/>
        <n v="1103177"/>
        <n v="1814098"/>
        <n v="1213854"/>
        <n v="1402892"/>
        <n v="1514060"/>
        <n v="1149437"/>
        <n v="2030367"/>
        <n v="846991"/>
        <n v="881693"/>
        <n v="1099725"/>
        <n v="1409077"/>
        <n v="1547282"/>
        <n v="853928"/>
        <n v="1652684"/>
        <n v="1653417"/>
        <n v="671732"/>
        <n v="1107427"/>
        <n v="1491860"/>
        <n v="1244554"/>
        <n v="1424620"/>
        <n v="1350564"/>
        <n v="1716938"/>
        <n v="1419911"/>
        <n v="1083799"/>
        <n v="1443164"/>
        <n v="1450015"/>
        <n v="1688329"/>
        <n v="1791684"/>
        <n v="1076902"/>
        <n v="1321696"/>
        <n v="1611960"/>
        <n v="1527351"/>
        <n v="2216986"/>
        <n v="1186985"/>
        <n v="1905036"/>
        <n v="743254"/>
        <n v="1705379"/>
        <n v="1577986"/>
        <n v="1197034"/>
        <n v="2131722"/>
        <n v="1132582"/>
        <n v="1950921"/>
        <n v="1079713"/>
        <n v="1345848"/>
        <n v="706183"/>
        <n v="1779529"/>
        <n v="2178246"/>
        <n v="1312737"/>
        <n v="1863874"/>
        <n v="1563909"/>
        <n v="1288515"/>
        <n v="1054120"/>
        <n v="1124282"/>
        <n v="977594"/>
        <n v="669861"/>
        <n v="948050"/>
        <n v="1492082"/>
        <n v="845278"/>
        <n v="1465921"/>
        <n v="860684"/>
        <n v="892031"/>
        <n v="867392"/>
        <n v="1513255"/>
        <n v="1162091"/>
        <n v="1450746"/>
        <n v="929589"/>
        <n v="1828733"/>
        <n v="1956264"/>
        <n v="894764"/>
        <n v="1445849"/>
        <n v="831340"/>
        <n v="1672622"/>
        <n v="1589757"/>
        <n v="1390522"/>
        <n v="783898"/>
        <n v="1111983"/>
        <n v="1608944"/>
        <n v="1209721"/>
        <n v="1272983"/>
        <n v="1282684"/>
        <n v="1470740"/>
        <n v="940160"/>
        <n v="602010"/>
        <n v="2230790"/>
        <n v="2092480"/>
        <n v="984317"/>
        <n v="944107"/>
        <n v="968402"/>
        <n v="1758719"/>
        <n v="1498893"/>
        <n v="1363389"/>
        <n v="1195025"/>
        <n v="1349929"/>
        <n v="1293992"/>
        <n v="1305934"/>
        <n v="2069241"/>
        <n v="857042"/>
        <n v="887913"/>
        <n v="1896207"/>
        <n v="1174726"/>
        <n v="1321054"/>
        <n v="1115249"/>
        <n v="1376665"/>
        <n v="1377127"/>
        <n v="1900663"/>
        <n v="1997819"/>
        <n v="1570671"/>
        <n v="1307210"/>
        <n v="1678561"/>
        <n v="1048413"/>
        <n v="873975"/>
        <n v="836813"/>
        <n v="882463"/>
        <n v="1813194"/>
        <n v="787644"/>
        <n v="1267469"/>
        <n v="1075489"/>
        <n v="1069266"/>
        <n v="1778639"/>
        <n v="2274696"/>
        <n v="882491"/>
        <n v="1295415"/>
        <n v="1494718"/>
        <n v="1044213"/>
        <n v="976048"/>
        <n v="2054307"/>
        <n v="964882"/>
        <n v="1290461"/>
        <n v="1741759"/>
        <n v="1263275"/>
        <n v="996119"/>
        <n v="1900644"/>
        <n v="1580370"/>
        <n v="1326462"/>
        <n v="788297"/>
        <n v="1053459"/>
        <n v="1060177"/>
        <n v="1866889"/>
        <n v="955156"/>
        <n v="916717"/>
        <n v="1406507"/>
        <n v="1309443"/>
        <n v="865336"/>
        <n v="826092"/>
        <n v="1054292"/>
        <n v="646655"/>
        <n v="1209368"/>
        <n v="793471"/>
        <n v="1077549"/>
        <n v="1219665"/>
        <n v="1322087"/>
        <n v="845174"/>
        <n v="1113996"/>
        <n v="1482215"/>
        <n v="1502960"/>
        <n v="1333466"/>
        <n v="1519309"/>
        <n v="1702458"/>
        <n v="1341671"/>
        <n v="1878845"/>
        <n v="1446681"/>
        <n v="1820920"/>
        <n v="1032526"/>
        <n v="1297892"/>
        <n v="2110771"/>
        <n v="716514"/>
        <n v="1826554"/>
        <n v="1907148"/>
        <n v="595180"/>
        <n v="1452797"/>
        <n v="1862977"/>
        <n v="1137173"/>
        <n v="979374"/>
        <n v="1341896"/>
        <n v="1293154"/>
        <n v="1305298"/>
        <n v="1603868"/>
        <n v="2260732"/>
        <n v="1205551"/>
        <n v="823537"/>
        <n v="935864"/>
        <n v="1125109"/>
        <n v="1056772"/>
        <n v="1262598"/>
        <n v="1743570"/>
        <n v="975799"/>
        <n v="987342"/>
        <n v="1490428"/>
        <n v="1690074"/>
        <n v="1444796"/>
        <n v="1346428"/>
        <n v="1191009"/>
        <n v="1088441"/>
        <n v="1555621"/>
        <n v="911860"/>
        <n v="1808481"/>
        <n v="1404045"/>
        <n v="2018855"/>
        <n v="2335057"/>
        <n v="1045332"/>
        <n v="1374178"/>
        <n v="1716172"/>
        <n v="969500"/>
        <n v="1506678"/>
        <n v="1401845"/>
        <n v="1400761"/>
        <n v="1285088"/>
        <n v="1232230"/>
        <n v="1296856"/>
        <n v="1030060"/>
        <n v="876244"/>
        <n v="1466086"/>
        <n v="1697467"/>
        <n v="1821840"/>
        <n v="1278309"/>
        <n v="1824435"/>
        <n v="1228704"/>
        <n v="1377058"/>
        <n v="1086018"/>
        <n v="1536121"/>
        <n v="1482372"/>
        <n v="1611663"/>
        <n v="1612494"/>
        <n v="1117455"/>
        <n v="826609"/>
        <n v="1669728"/>
        <n v="1007507"/>
        <n v="1250430"/>
        <n v="1541118"/>
        <n v="1189462"/>
        <n v="1317244"/>
        <n v="1588657"/>
        <n v="1298934"/>
        <n v="1475215"/>
        <n v="704479"/>
        <n v="2067278"/>
        <n v="1417014"/>
        <n v="1214103"/>
        <n v="769851"/>
        <n v="936455"/>
        <n v="660531"/>
        <n v="1187710"/>
        <n v="1627132"/>
        <n v="1260156"/>
        <n v="860211"/>
        <n v="1464116"/>
        <n v="875569"/>
        <n v="1058009"/>
        <n v="1691296"/>
        <n v="1052991"/>
        <n v="1591232"/>
        <n v="1457597"/>
        <n v="1294858"/>
        <n v="851165"/>
        <n v="728519"/>
        <n v="1110762"/>
        <n v="1094415"/>
        <n v="1673112"/>
        <n v="1520606"/>
        <n v="1854136"/>
        <n v="1151562"/>
        <n v="658103"/>
        <n v="1126545"/>
        <n v="1312202"/>
        <n v="1447254"/>
        <n v="2093608"/>
        <n v="1295541"/>
        <n v="1634051"/>
        <n v="2120438"/>
        <n v="782769"/>
        <n v="1155175"/>
        <n v="1035808"/>
        <n v="1649130"/>
        <n v="1162343"/>
        <n v="1697861"/>
        <n v="1157085"/>
        <n v="2533485"/>
        <n v="1474771"/>
        <n v="2659178"/>
        <n v="1866456"/>
        <n v="1881784"/>
        <n v="656774"/>
        <n v="1414662"/>
        <n v="1091375"/>
        <n v="1237355"/>
        <n v="1767213"/>
        <n v="769041"/>
        <n v="1492444"/>
        <n v="1363999"/>
        <n v="1602146"/>
        <n v="2144500"/>
        <n v="1234228"/>
        <n v="975592"/>
        <n v="1469441"/>
        <n v="1764853"/>
        <n v="1014564"/>
        <n v="1443937"/>
        <n v="1370079"/>
        <n v="1009492"/>
        <n v="1197405"/>
        <n v="1592063"/>
        <n v="1328192"/>
        <n v="934899"/>
        <n v="815553"/>
        <n v="1142241"/>
        <n v="1588667"/>
        <n v="1379896"/>
        <n v="1256909"/>
        <n v="902803"/>
        <n v="1639239"/>
        <n v="1494756"/>
        <n v="1115776"/>
        <n v="1929109"/>
        <n v="1535695"/>
        <n v="1370911"/>
        <n v="2218317"/>
        <n v="1386033"/>
        <n v="1283229"/>
        <n v="2237466"/>
        <n v="638070"/>
        <n v="1664976"/>
        <n v="835700"/>
        <n v="1341618"/>
        <n v="1757393"/>
        <n v="1104867"/>
        <n v="1315162"/>
        <n v="1224937"/>
        <n v="1267651"/>
        <n v="1374770"/>
        <n v="939104"/>
        <n v="1841860"/>
        <n v="987393"/>
        <n v="1895754"/>
        <n v="1425974"/>
        <n v="2162266"/>
        <n v="1108667"/>
        <n v="1839295"/>
        <n v="965873"/>
        <n v="2259174"/>
        <n v="1355596"/>
        <n v="1777806"/>
        <n v="1716270"/>
        <n v="1584758"/>
        <n v="728086"/>
        <n v="795865"/>
        <n v="1607020"/>
        <n v="1753769"/>
        <n v="1651701"/>
        <n v="1056745"/>
        <n v="850864"/>
        <n v="1313544"/>
        <n v="1498888"/>
        <n v="1052234"/>
        <n v="1273676"/>
        <n v="1521573"/>
        <n v="2043804"/>
        <n v="2489604"/>
        <n v="1641322"/>
        <n v="1560221"/>
        <n v="1742143"/>
        <n v="915057"/>
        <n v="1609196"/>
        <n v="1373336"/>
        <n v="1260765"/>
        <n v="1340644"/>
        <n v="1208902"/>
        <n v="1550471"/>
        <n v="2153288"/>
        <n v="1160255"/>
        <n v="2540432"/>
        <n v="1210457"/>
        <n v="756297"/>
        <n v="1202604"/>
        <n v="978303"/>
        <n v="1359451"/>
        <n v="1378643"/>
        <n v="1401991"/>
        <n v="847917"/>
        <n v="866015"/>
        <n v="1041040"/>
        <n v="1671005"/>
        <n v="1746675"/>
        <n v="1567800"/>
        <n v="1515134"/>
        <n v="1124681"/>
        <n v="1775372"/>
        <n v="1112409"/>
        <n v="1677762"/>
        <n v="1489832"/>
        <n v="1189559"/>
        <n v="1320646"/>
        <n v="910925"/>
        <n v="1106403"/>
        <n v="1581656"/>
        <n v="1048807"/>
        <n v="673780"/>
        <n v="1171779"/>
        <n v="1356263"/>
        <n v="1907035"/>
        <n v="1778004"/>
        <n v="1254994"/>
        <n v="2118268"/>
        <n v="700781"/>
        <n v="1084371"/>
        <n v="1216075"/>
        <n v="824650"/>
        <n v="2199788"/>
        <n v="1414486"/>
        <n v="962465"/>
        <n v="1666765"/>
        <n v="1184618"/>
        <n v="951296"/>
        <n v="923029"/>
        <n v="1214662"/>
        <n v="1112507"/>
        <n v="1752974"/>
        <n v="1298955"/>
        <n v="1074316"/>
        <n v="1126370"/>
        <n v="1616177"/>
        <n v="1354955"/>
        <n v="1159267"/>
        <n v="1258643"/>
        <n v="1243355"/>
        <n v="2265838"/>
        <n v="1751819"/>
        <n v="1950185"/>
        <n v="1361689"/>
        <n v="1443648"/>
        <n v="2143429"/>
        <n v="1698231"/>
        <n v="1412771"/>
        <n v="1047597"/>
        <n v="1812061"/>
        <n v="707572"/>
        <n v="1944192"/>
        <n v="998850"/>
        <n v="1547604"/>
        <n v="1241033"/>
        <n v="1301618"/>
        <n v="1019930"/>
        <n v="1176745"/>
        <n v="1449983"/>
        <n v="1442859"/>
        <n v="1236393"/>
        <n v="1821405"/>
        <n v="1314178"/>
        <n v="1540383"/>
        <n v="2093809"/>
        <n v="1654115"/>
        <n v="2153551"/>
        <n v="1657695"/>
        <n v="2336822"/>
        <n v="1206213"/>
        <n v="1438306"/>
        <n v="1157570"/>
        <n v="1015117"/>
        <n v="2453585"/>
        <n v="1358189"/>
        <n v="1384461"/>
        <n v="1421246"/>
        <n v="1126767"/>
        <n v="1330839"/>
        <n v="904676"/>
        <n v="1298711"/>
        <n v="805962"/>
        <n v="892233"/>
        <n v="1493055"/>
        <n v="1317447"/>
        <n v="1415387"/>
        <n v="1071675"/>
        <n v="1057805"/>
        <n v="1993685"/>
        <n v="2292175"/>
        <n v="1039026"/>
        <n v="1395479"/>
        <n v="1679739"/>
        <n v="1765534"/>
        <n v="923004"/>
        <n v="875617"/>
        <n v="831132"/>
        <n v="978867"/>
        <n v="1592950"/>
        <n v="1479228"/>
        <n v="1128146"/>
        <n v="1075894"/>
        <n v="1054535"/>
        <n v="1137747"/>
        <n v="1298965"/>
        <n v="1419108"/>
        <n v="1492827"/>
        <n v="1303863"/>
        <n v="2532948"/>
        <n v="1302994"/>
        <n v="1875832"/>
        <n v="1350570"/>
        <n v="1415552"/>
        <n v="1526272"/>
        <n v="977443"/>
        <n v="1614349"/>
        <n v="799512"/>
        <n v="951578"/>
        <n v="951690"/>
        <n v="1278120"/>
        <n v="1444924"/>
        <n v="857063"/>
        <n v="1126991"/>
        <n v="1173554"/>
        <n v="972804"/>
        <n v="1151641"/>
        <n v="2337072"/>
        <n v="1552231"/>
        <n v="1362452"/>
        <n v="1960802"/>
        <n v="998860"/>
        <n v="2305618"/>
        <n v="1705240"/>
        <n v="1522761"/>
        <n v="1349745"/>
        <n v="826594"/>
        <n v="1906046"/>
        <n v="1663203"/>
        <n v="1310697"/>
        <n v="1350176"/>
        <n v="1308353"/>
        <n v="2217719"/>
        <n v="1365972"/>
        <n v="1257825"/>
        <n v="1334974"/>
        <n v="1440819"/>
        <n v="1765025"/>
        <n v="1424747"/>
        <n v="1988129"/>
        <n v="1394435"/>
        <n v="920668"/>
        <n v="1182789"/>
        <n v="1471301"/>
        <n v="1219585"/>
        <n v="1655782"/>
        <n v="1909911"/>
        <n v="1332339"/>
        <n v="1525319"/>
        <n v="1344260"/>
        <n v="1155483"/>
        <n v="911360"/>
        <n v="1468814"/>
        <n v="816716"/>
        <n v="1129077"/>
        <n v="1463589"/>
        <n v="941640"/>
        <n v="934027"/>
        <n v="1870703"/>
        <n v="1301282"/>
        <n v="1802812"/>
        <n v="801527"/>
        <n v="1449217"/>
        <n v="918594"/>
        <n v="1185687"/>
        <n v="1392980"/>
        <n v="927206"/>
        <n v="1255577"/>
        <n v="1558621"/>
        <n v="1763461"/>
        <n v="990473"/>
        <n v="1865092"/>
        <n v="1432932"/>
        <n v="1485466"/>
        <n v="806047"/>
        <n v="2033290"/>
        <n v="1209568"/>
        <n v="1006118"/>
        <n v="938100"/>
        <n v="1831124"/>
        <n v="1583139"/>
        <n v="1613608"/>
        <n v="1922439"/>
        <n v="1637050"/>
        <n v="1786754"/>
        <n v="1518397"/>
        <n v="2089040"/>
        <n v="1003594"/>
        <n v="1958827"/>
        <n v="689131"/>
        <n v="1458692"/>
        <n v="1406259"/>
        <n v="1151029"/>
        <n v="1638361"/>
        <n v="842506"/>
        <n v="1526832"/>
        <n v="1486825"/>
        <n v="1527074"/>
        <n v="1402226"/>
        <n v="1818866"/>
        <n v="1108504"/>
        <n v="1127740"/>
        <n v="1330275"/>
        <n v="1238698"/>
        <n v="1405695"/>
        <n v="2171334"/>
        <n v="1184566"/>
        <n v="1783217"/>
        <n v="1604917"/>
        <n v="1203118"/>
        <n v="2083478"/>
        <n v="1296953"/>
        <n v="1141959"/>
        <n v="1124534"/>
        <n v="1827639"/>
        <n v="1790307"/>
        <n v="2448911"/>
        <n v="1362273"/>
        <n v="1316896"/>
        <n v="1544080"/>
        <n v="920165"/>
        <n v="1470942"/>
        <n v="1222616"/>
        <n v="933177"/>
        <n v="1222937"/>
        <n v="1188774"/>
        <n v="1584185"/>
        <n v="1639685"/>
        <n v="2063316"/>
        <n v="748946"/>
        <n v="1055668"/>
        <n v="1803221"/>
        <n v="1140606"/>
        <n v="1127217"/>
        <n v="907447"/>
        <n v="1042750"/>
        <n v="1460366"/>
        <n v="1033657"/>
        <n v="1628858"/>
        <n v="1171776"/>
        <n v="2677355"/>
        <n v="822872"/>
        <n v="769435"/>
        <n v="989403"/>
        <n v="2157428"/>
        <n v="1097029"/>
        <n v="1976794"/>
        <n v="1191740"/>
        <n v="1375823"/>
        <n v="1158120"/>
        <n v="2414269"/>
        <n v="1284441"/>
        <n v="842856"/>
        <n v="1011958"/>
        <n v="2490192"/>
        <n v="1376929"/>
        <n v="764992"/>
        <n v="759640"/>
        <n v="1448848"/>
        <n v="1050285"/>
        <n v="953001"/>
        <n v="1081629"/>
        <n v="1923800"/>
        <n v="1838384"/>
        <n v="2206137"/>
        <n v="1141622"/>
        <n v="1688260"/>
        <n v="2023973"/>
        <n v="1654711"/>
        <n v="1323041"/>
        <n v="1390164"/>
        <n v="2269596"/>
        <n v="1124768"/>
        <n v="990835"/>
        <n v="1897486"/>
        <n v="1273771"/>
        <n v="1431397"/>
        <n v="903081"/>
        <n v="896754"/>
        <n v="1998298"/>
        <n v="1390535"/>
        <n v="2026987"/>
        <n v="1250371"/>
        <n v="1307448"/>
        <n v="1438664"/>
        <n v="1095999"/>
        <n v="802535"/>
        <n v="858536"/>
        <n v="1174159"/>
        <n v="1566272"/>
        <n v="786546"/>
        <n v="1237940"/>
        <n v="1265067"/>
        <n v="1251534"/>
        <n v="1417750"/>
        <n v="1520619"/>
        <n v="1676513"/>
        <n v="1183426"/>
        <n v="1380294"/>
        <n v="2190795"/>
        <n v="1152749"/>
        <n v="1237326"/>
        <n v="1045260"/>
        <n v="1763712"/>
        <n v="1365505"/>
        <n v="808091"/>
        <n v="971325"/>
        <n v="1219093"/>
        <n v="774690"/>
        <n v="1306962"/>
        <n v="983603"/>
        <n v="624648"/>
        <n v="1173739"/>
        <n v="1805521"/>
        <n v="867095"/>
        <n v="756169"/>
        <n v="1053982"/>
        <n v="1585991"/>
        <n v="1920979"/>
        <n v="2019993"/>
        <n v="1442485"/>
        <n v="2432104"/>
        <n v="1727477"/>
        <n v="1223930"/>
        <n v="1786405"/>
        <n v="1751590"/>
        <n v="1911184"/>
        <n v="2353128"/>
        <n v="1512517"/>
        <n v="1007920"/>
        <n v="2055606"/>
        <n v="1844228"/>
        <n v="1235615"/>
        <n v="1573511"/>
        <n v="1136057"/>
        <n v="1681899"/>
        <n v="1165101"/>
        <n v="1405353"/>
        <n v="964691"/>
        <n v="1409028"/>
        <n v="1634009"/>
        <n v="1730993"/>
        <n v="2403134"/>
        <n v="1764437"/>
        <n v="992006"/>
        <n v="897142"/>
        <n v="912366"/>
        <n v="1553803"/>
        <n v="942698"/>
        <n v="1352262"/>
        <n v="568361"/>
        <n v="1131013"/>
        <n v="929306"/>
        <n v="1858196"/>
        <n v="1253324"/>
        <n v="859417"/>
        <n v="969520"/>
        <n v="935007"/>
        <n v="889471"/>
        <n v="1225059"/>
        <n v="1435412"/>
        <n v="1515900"/>
        <n v="1283587"/>
        <n v="2063139"/>
        <n v="2361847"/>
        <n v="1122409"/>
        <n v="1012458"/>
        <n v="1263691"/>
        <n v="1220879"/>
        <n v="766047"/>
        <n v="625268"/>
        <n v="966897"/>
        <n v="1811035"/>
        <n v="971705"/>
        <n v="1113657"/>
        <n v="1297000"/>
        <n v="1834801"/>
        <n v="1474909"/>
        <n v="2159826"/>
        <n v="2305378"/>
        <n v="2143425"/>
        <n v="1178820"/>
        <n v="912043"/>
        <n v="1132709"/>
        <n v="1783381"/>
        <n v="1248998"/>
        <n v="2403354"/>
        <n v="937626"/>
        <n v="1611087"/>
        <n v="935713"/>
        <n v="1938071"/>
        <n v="1053142"/>
        <n v="1963125"/>
        <n v="1994122"/>
        <n v="1234613"/>
        <n v="1565913"/>
        <n v="2115297"/>
        <n v="1207574"/>
        <n v="994352"/>
        <n v="839830"/>
        <n v="1009143"/>
        <n v="1131134"/>
        <n v="1761617"/>
        <n v="1345846"/>
        <n v="1201736"/>
        <n v="1627847"/>
        <n v="615672"/>
        <n v="2036947"/>
        <n v="1731402"/>
        <n v="897102"/>
        <n v="1504319"/>
        <n v="829023"/>
        <n v="1608547"/>
        <n v="1302631"/>
        <n v="1040750"/>
        <n v="1139717"/>
        <n v="1676788"/>
        <n v="1078486"/>
        <n v="871048"/>
        <n v="969735"/>
        <n v="1735547"/>
        <n v="1235173"/>
        <n v="1348881"/>
        <n v="901978"/>
        <n v="1313416"/>
        <n v="1806387"/>
        <n v="1587724"/>
        <n v="1208365"/>
        <n v="1311158"/>
        <n v="1462514"/>
        <n v="1700901"/>
        <n v="1579516"/>
        <n v="1043178"/>
        <n v="2547506"/>
        <n v="1328990"/>
        <n v="865720"/>
        <n v="1032484"/>
        <n v="1481022"/>
        <n v="990598"/>
        <n v="1394035"/>
        <n v="1616763"/>
        <n v="1322251"/>
        <n v="759586"/>
        <n v="1880517"/>
        <n v="1212291"/>
        <n v="1521704"/>
        <n v="881730"/>
        <n v="1353981"/>
        <n v="2183605"/>
        <n v="919386"/>
        <n v="1261815"/>
        <n v="1618220"/>
        <n v="870244"/>
        <n v="1279371"/>
        <n v="1586456"/>
        <n v="1253399"/>
        <n v="841290"/>
        <n v="1334971"/>
        <n v="1501616"/>
        <n v="2455263"/>
        <n v="2489644"/>
        <n v="1769490"/>
        <n v="1626316"/>
        <n v="741546"/>
        <n v="944523"/>
        <n v="1681134"/>
        <n v="1377791"/>
        <n v="1131720"/>
        <n v="930649"/>
        <n v="2390144"/>
        <n v="839027"/>
        <n v="1805784"/>
        <n v="1334124"/>
        <n v="536372"/>
        <n v="1720339"/>
        <n v="994756"/>
        <n v="922217"/>
        <n v="2274950"/>
        <n v="717201"/>
        <n v="1678529"/>
        <n v="1105413"/>
        <n v="1103254"/>
        <n v="714617"/>
        <n v="1722557"/>
        <n v="2223756"/>
        <n v="1695160"/>
        <n v="1669990"/>
        <n v="2131780"/>
        <n v="1221718"/>
        <n v="841187"/>
        <n v="1652139"/>
        <n v="1102070"/>
        <n v="1040476"/>
        <n v="2062345"/>
        <n v="1626932"/>
        <n v="916480"/>
        <n v="1288789"/>
        <n v="1466164"/>
        <n v="2171091"/>
        <n v="1946058"/>
        <n v="1432570"/>
        <n v="1563311"/>
        <n v="1749919"/>
        <n v="1768979"/>
        <n v="1691046"/>
        <n v="1092697"/>
        <n v="967341"/>
        <n v="1096044"/>
        <n v="1213200"/>
        <n v="1379709"/>
        <n v="919882"/>
        <n v="1306298"/>
        <n v="867046"/>
        <n v="1988999"/>
        <n v="1421451"/>
        <n v="1119448"/>
        <n v="1029078"/>
        <n v="1348823"/>
        <n v="1060651"/>
        <n v="1001613"/>
        <n v="1136246"/>
        <n v="2096319"/>
        <n v="1568089"/>
        <n v="1687155"/>
        <n v="1752089"/>
        <n v="1086560"/>
        <n v="2602572"/>
        <n v="1942643"/>
        <n v="1410221"/>
        <n v="2079992"/>
        <n v="1644478"/>
        <n v="1124268"/>
        <n v="1267476"/>
        <n v="2139361"/>
        <n v="1131546"/>
        <n v="1224499"/>
        <n v="1032625"/>
        <n v="1808863"/>
        <n v="1439380"/>
        <n v="674147"/>
        <n v="1289685"/>
        <n v="1037012"/>
        <n v="998434"/>
        <n v="1396899"/>
        <n v="2123738"/>
        <n v="1433422"/>
        <n v="931430"/>
        <n v="1629838"/>
        <n v="1330455"/>
        <n v="1432743"/>
        <n v="1479446"/>
        <n v="1472491"/>
        <n v="592076"/>
        <n v="736858"/>
        <n v="1608409"/>
        <n v="1518538"/>
        <n v="903295"/>
        <n v="1591054"/>
        <n v="995194"/>
        <n v="2696454"/>
        <n v="2649752"/>
        <n v="1661832"/>
        <n v="991945"/>
        <n v="776015"/>
        <n v="1079771"/>
        <n v="1492415"/>
        <n v="2538882"/>
        <n v="1677308"/>
        <n v="1111852"/>
        <n v="1866163"/>
        <n v="665636"/>
        <n v="973850"/>
        <n v="1414573"/>
        <n v="919660"/>
        <n v="763297"/>
        <n v="1819095"/>
        <n v="1361110"/>
        <n v="839796"/>
        <n v="1182248"/>
        <n v="1251532"/>
        <n v="1140887"/>
        <n v="952946"/>
        <n v="866906"/>
        <n v="976028"/>
        <n v="930296"/>
        <n v="1157889"/>
        <n v="1483124"/>
        <n v="1260107"/>
        <n v="2147529"/>
        <n v="1263513"/>
        <n v="994392"/>
        <n v="913287"/>
        <n v="1240588"/>
        <n v="965100"/>
        <n v="1701389"/>
        <n v="1188717"/>
        <n v="1256115"/>
        <n v="1410715"/>
        <n v="1407977"/>
        <n v="1636103"/>
        <n v="1619312"/>
        <n v="670433"/>
        <n v="1008134"/>
        <n v="2465117"/>
        <n v="2445523"/>
        <n v="1076631"/>
        <n v="1759784"/>
        <n v="722851"/>
        <n v="2168567"/>
        <n v="1324499"/>
        <n v="2557416"/>
        <n v="2136890"/>
        <n v="1163831"/>
        <n v="1247844"/>
        <n v="921983"/>
        <n v="1391629"/>
        <n v="868786"/>
        <n v="2257460"/>
        <n v="1544035"/>
        <n v="914167"/>
        <n v="1922504"/>
        <n v="1821753"/>
        <n v="1402086"/>
        <n v="2539920"/>
        <n v="1544607"/>
        <n v="1040078"/>
        <n v="1780030"/>
        <n v="1185743"/>
        <n v="1891305"/>
        <n v="1146792"/>
        <n v="1188938"/>
        <n v="1816414"/>
        <n v="1220305"/>
        <n v="983385"/>
        <n v="1483628"/>
        <n v="1110970"/>
        <n v="1486889"/>
        <n v="1161276"/>
        <n v="1112908"/>
        <n v="2292046"/>
        <n v="2117829"/>
        <n v="876254"/>
        <n v="1934756"/>
        <n v="924054"/>
        <n v="1260239"/>
        <n v="1388183"/>
        <n v="1320783"/>
        <n v="1402796"/>
        <n v="1569360"/>
        <n v="904452"/>
        <n v="970649"/>
        <n v="795022"/>
        <n v="946390"/>
        <n v="1560646"/>
        <n v="1137009"/>
        <n v="1153494"/>
        <n v="841320"/>
        <n v="728205"/>
        <n v="2212184"/>
        <n v="1840029"/>
        <n v="1029637"/>
        <n v="1508626"/>
        <n v="1730175"/>
        <n v="1762067"/>
        <n v="1560169"/>
        <n v="2561054"/>
        <n v="1389225"/>
        <n v="1689168"/>
        <n v="1587561"/>
        <n v="1035734"/>
        <n v="1265175"/>
        <n v="784767"/>
        <n v="973642"/>
        <n v="1706661"/>
        <n v="843536"/>
        <n v="969032"/>
        <n v="1407700"/>
        <n v="1777511"/>
        <n v="826570"/>
        <n v="1194758"/>
        <n v="2263458"/>
        <n v="2061264"/>
        <n v="1240016"/>
        <n v="1183223"/>
        <n v="1742920"/>
        <n v="2199082"/>
        <n v="1307906"/>
        <n v="1967405"/>
        <n v="907269"/>
        <n v="1268257"/>
        <n v="824192"/>
        <n v="2655945"/>
        <n v="669386"/>
        <n v="2184122"/>
        <n v="781732"/>
        <n v="1515176"/>
        <n v="1202742"/>
        <n v="1058027"/>
        <n v="914603"/>
        <n v="1079281"/>
        <n v="1109429"/>
        <n v="1213991"/>
        <n v="1597597"/>
        <n v="812822"/>
        <n v="860992"/>
        <n v="808703"/>
        <n v="890454"/>
        <n v="1820297"/>
        <n v="806120"/>
        <n v="934175"/>
        <n v="1935611"/>
        <n v="955459"/>
        <n v="1502082"/>
        <n v="1503353"/>
        <n v="1631816"/>
        <n v="1418638"/>
        <n v="710010"/>
        <n v="1245728"/>
        <n v="1532756"/>
        <n v="1349823"/>
        <n v="1022394"/>
        <n v="1565966"/>
        <n v="698518"/>
        <n v="2346272"/>
        <n v="1540513"/>
        <n v="2074472"/>
        <n v="1470678"/>
        <n v="813751"/>
        <n v="1176584"/>
        <n v="1073882"/>
        <n v="1578979"/>
        <n v="1841061"/>
        <n v="2362458"/>
        <n v="1125464"/>
        <n v="1573878"/>
        <n v="1297268"/>
        <n v="974021"/>
        <n v="1580446"/>
        <n v="1144806"/>
        <n v="849439"/>
        <n v="1411242"/>
        <n v="1324573"/>
        <n v="1500439"/>
        <n v="1529131"/>
        <n v="1021092"/>
        <n v="1644510"/>
        <n v="1765951"/>
        <n v="1154010"/>
        <n v="2484947"/>
        <n v="825363"/>
        <n v="1877319"/>
        <n v="1405039"/>
        <n v="819569"/>
        <n v="1422263"/>
        <n v="718910"/>
        <n v="811781"/>
        <n v="1179707"/>
        <n v="535271"/>
        <n v="684047"/>
        <n v="1090504"/>
        <n v="1575398"/>
        <n v="1453016"/>
        <n v="1317030"/>
        <n v="910000"/>
        <n v="2011691"/>
        <n v="1617029"/>
        <n v="847289"/>
        <n v="1104450"/>
        <n v="1388385"/>
        <n v="1128222"/>
        <n v="760126"/>
        <n v="2069575"/>
        <n v="1052201"/>
        <n v="1819015"/>
        <n v="1119814"/>
        <n v="1186113"/>
        <n v="2076192"/>
        <n v="1393405"/>
        <n v="1200263"/>
        <n v="1342309"/>
        <n v="1397627"/>
        <n v="1203694"/>
        <n v="1995407"/>
        <n v="1302801"/>
        <n v="1307157"/>
        <n v="652267"/>
        <n v="1532847"/>
        <n v="1456829"/>
        <n v="1616532"/>
        <n v="1167292"/>
        <n v="1368464"/>
        <n v="831867"/>
        <n v="752778"/>
        <n v="2068735"/>
        <n v="762980"/>
        <n v="945581"/>
        <n v="2010773"/>
        <n v="1660307"/>
        <n v="1392716"/>
        <n v="1849087"/>
        <n v="1323462"/>
        <n v="1538360"/>
        <n v="2238751"/>
        <n v="879155"/>
        <n v="873171"/>
        <n v="1353926"/>
        <n v="1646073"/>
        <n v="1551283"/>
        <n v="1098240"/>
        <n v="1056473"/>
        <n v="1302420"/>
        <n v="876150"/>
        <n v="1807266"/>
        <n v="930555"/>
        <n v="1538535"/>
        <n v="1174078"/>
        <n v="1936394"/>
        <n v="1754149"/>
        <n v="1117088"/>
        <n v="960580"/>
        <n v="1279186"/>
        <n v="1598996"/>
        <n v="1585164"/>
        <n v="1222659"/>
        <n v="1666211"/>
        <n v="1041143"/>
        <n v="1492227"/>
        <n v="1697737"/>
        <n v="2214066"/>
        <n v="1471138"/>
        <n v="1290478"/>
        <n v="1745385"/>
        <n v="1297256"/>
        <n v="2559519"/>
        <n v="1540491"/>
        <n v="1794825"/>
        <n v="983918"/>
        <n v="1503031"/>
        <n v="1061619"/>
        <n v="1199357"/>
        <n v="1899563"/>
        <n v="1517090"/>
        <n v="1385752"/>
        <n v="2658425"/>
        <n v="1766538"/>
        <n v="1056399"/>
        <n v="1499091"/>
        <n v="1834909"/>
        <n v="1430712"/>
        <n v="1397353"/>
        <n v="1203194"/>
        <n v="940302"/>
        <n v="2032968"/>
        <n v="1184576"/>
        <n v="1531038"/>
        <n v="1756536"/>
        <n v="1102712"/>
        <n v="841220"/>
        <n v="813771"/>
        <n v="1158937"/>
        <n v="1613357"/>
        <n v="1114524"/>
        <n v="1731034"/>
        <n v="1099963"/>
        <n v="1660896"/>
        <n v="1218917"/>
        <n v="2389426"/>
        <n v="1746392"/>
        <n v="1226543"/>
        <n v="2353204"/>
        <n v="1305671"/>
        <n v="1173547"/>
        <n v="1819312"/>
        <n v="2098138"/>
        <n v="1067287"/>
        <n v="1306932"/>
        <n v="1764608"/>
        <n v="1475519"/>
        <n v="1587883"/>
        <n v="2070742"/>
        <n v="1590634"/>
        <n v="1500627"/>
        <n v="1216393"/>
        <n v="832845"/>
        <n v="687299"/>
        <n v="1008116"/>
        <n v="1005058"/>
        <n v="1197393"/>
        <n v="1297469"/>
        <n v="1386151"/>
        <n v="2001183"/>
        <n v="1329298"/>
        <n v="1140610"/>
        <n v="737506"/>
        <n v="1148057"/>
        <n v="1778893"/>
        <n v="1256935"/>
        <n v="645147"/>
        <n v="1561863"/>
        <n v="984900"/>
        <n v="1745735"/>
        <n v="517977"/>
        <n v="997505"/>
        <n v="1110079"/>
        <n v="2104518"/>
        <n v="1166237"/>
        <n v="724382"/>
        <n v="944477"/>
        <n v="2562686"/>
        <n v="1148914"/>
        <n v="759285"/>
        <n v="1324105"/>
        <n v="1199881"/>
        <n v="1215550"/>
        <n v="777005"/>
        <n v="1425590"/>
        <n v="2093847"/>
        <n v="1437977"/>
        <n v="2086059"/>
        <n v="1030044"/>
        <n v="1349635"/>
        <n v="1098929"/>
        <n v="1317038"/>
        <n v="1341999"/>
        <n v="1472952"/>
        <n v="968856"/>
        <n v="1626803"/>
        <n v="815225"/>
        <n v="1514213"/>
        <n v="791520"/>
        <n v="1041076"/>
        <n v="922480"/>
        <n v="1237011"/>
        <n v="1187114"/>
        <n v="1142946"/>
        <n v="1810225"/>
        <n v="1630311"/>
        <n v="2308850"/>
        <n v="1057182"/>
        <n v="1245648"/>
        <n v="1742626"/>
        <n v="1144843"/>
        <n v="2239111"/>
        <n v="1238826"/>
        <n v="850397"/>
        <n v="1518064"/>
        <n v="1469286"/>
        <n v="1898886"/>
        <n v="1310184"/>
        <n v="1179296"/>
        <n v="1768907"/>
        <n v="594047"/>
        <n v="1598693"/>
        <n v="2187537"/>
        <n v="1314304"/>
        <n v="1140639"/>
        <n v="1747036"/>
        <n v="1501721"/>
        <n v="1950906"/>
        <n v="966327"/>
        <n v="934553"/>
        <n v="1594331"/>
        <n v="1089689"/>
        <n v="971354"/>
        <n v="1262330"/>
        <n v="1495379"/>
        <n v="1986478"/>
        <n v="1086145"/>
        <n v="995738"/>
        <n v="997260"/>
        <n v="2621874"/>
        <n v="940347"/>
        <n v="1111939"/>
        <n v="1862846"/>
        <n v="1821735"/>
        <n v="1574188"/>
        <n v="1296833"/>
        <n v="1056460"/>
        <n v="1050069"/>
        <n v="825439"/>
        <n v="1257252"/>
        <n v="1842399"/>
        <n v="962834"/>
        <n v="2440004"/>
        <n v="1803566"/>
        <n v="1167622"/>
        <n v="1072457"/>
        <n v="737203"/>
        <n v="1903952"/>
        <n v="2371027"/>
        <n v="2016179"/>
        <n v="1334095"/>
        <n v="897897"/>
        <n v="540106"/>
        <n v="1706070"/>
        <n v="951846"/>
        <n v="1714047"/>
        <n v="723362"/>
        <n v="1589134"/>
        <n v="1636232"/>
        <n v="1270032"/>
        <n v="2018508"/>
        <n v="1005290"/>
        <n v="1795637"/>
        <n v="1491555"/>
        <n v="2268445"/>
        <n v="1196553"/>
        <n v="1011163"/>
        <n v="1422360"/>
        <n v="951394"/>
        <n v="925372"/>
        <n v="2385437"/>
        <n v="1038078"/>
        <n v="1078454"/>
        <n v="938823"/>
        <n v="1253112"/>
        <n v="748695"/>
        <n v="1203469"/>
        <n v="1833986"/>
        <n v="1601067"/>
        <n v="1178173"/>
        <n v="2213435"/>
        <n v="803450"/>
        <n v="1455226"/>
        <n v="879653"/>
        <n v="1896747"/>
        <n v="2463655"/>
        <n v="1015650"/>
        <n v="1299045"/>
        <n v="1419968"/>
        <n v="842010"/>
        <n v="1634518"/>
        <n v="835841"/>
        <n v="1665267"/>
        <n v="1693094"/>
        <n v="1669086"/>
        <n v="1568123"/>
        <n v="1967900"/>
        <n v="1974762"/>
        <n v="1637594"/>
        <n v="858941"/>
        <n v="1430740"/>
        <n v="1950221"/>
        <n v="697831"/>
        <n v="1198180"/>
        <n v="1361169"/>
        <n v="906689"/>
        <n v="1066385"/>
        <n v="871123"/>
        <n v="1698871"/>
        <n v="1449649"/>
        <n v="1419227"/>
        <n v="1685681"/>
        <n v="2212337"/>
        <n v="2569178"/>
        <n v="733219"/>
        <n v="1606644"/>
        <n v="920503"/>
        <n v="1181028"/>
        <n v="1531607"/>
        <n v="1151109"/>
        <n v="1489757"/>
        <n v="1587375"/>
        <n v="2320640"/>
        <n v="1625115"/>
        <n v="991093"/>
        <n v="1848821"/>
        <n v="936245"/>
        <n v="1238921"/>
        <n v="1662643"/>
        <n v="1285054"/>
        <n v="1310763"/>
        <n v="1211186"/>
        <n v="1934265"/>
        <n v="1200697"/>
        <n v="1229487"/>
        <n v="1798107"/>
        <n v="2537739"/>
        <n v="1422974"/>
        <n v="2310440"/>
        <n v="932981"/>
        <n v="1650534"/>
        <n v="1422187"/>
        <n v="1103251"/>
        <n v="1159989"/>
        <n v="1058363"/>
        <n v="1001658"/>
        <n v="2606439"/>
        <n v="1301757"/>
        <n v="1055083"/>
        <n v="944576"/>
        <n v="1539330"/>
        <n v="928797"/>
        <n v="1613306"/>
        <n v="1614903"/>
        <n v="1603093"/>
        <n v="958292"/>
        <n v="1262239"/>
        <n v="1342237"/>
        <n v="1081782"/>
        <n v="1350711"/>
        <n v="1375884"/>
        <n v="2124538"/>
        <n v="1010072"/>
        <n v="1150965"/>
        <n v="908408"/>
        <n v="1313310"/>
        <n v="964597"/>
        <n v="1348538"/>
        <n v="1171792"/>
        <n v="2099055"/>
        <n v="966620"/>
        <n v="1222256"/>
        <n v="1463532"/>
        <n v="828122"/>
        <n v="1707652"/>
        <n v="1050411"/>
        <n v="1216606"/>
        <n v="1566180"/>
        <n v="1370202"/>
        <n v="1583038"/>
        <n v="1948123"/>
        <n v="1027220"/>
        <n v="914443"/>
        <n v="1490329"/>
        <n v="1013854"/>
        <n v="2024856"/>
        <n v="1111272"/>
        <n v="1221664"/>
        <n v="764475"/>
        <n v="942067"/>
        <n v="1923931"/>
        <n v="1407796"/>
        <n v="1200938"/>
        <n v="1024355"/>
        <n v="1114350"/>
        <n v="1053558"/>
        <n v="872341"/>
        <n v="996913"/>
        <n v="1099507"/>
        <n v="895440"/>
        <n v="1021396"/>
        <n v="789599"/>
        <n v="2030365"/>
        <n v="1148318"/>
        <n v="1063783"/>
        <n v="1775838"/>
        <n v="815752"/>
        <n v="843335"/>
        <n v="1501284"/>
        <n v="1563825"/>
        <n v="1692914"/>
        <n v="689942"/>
        <n v="855083"/>
        <n v="1293737"/>
        <n v="1051906"/>
        <n v="1253504"/>
        <n v="2554842"/>
        <n v="655560"/>
        <n v="1148678"/>
        <n v="1839346"/>
        <n v="1215581"/>
        <n v="2254392"/>
        <n v="2391279"/>
        <n v="1107814"/>
        <n v="926633"/>
        <n v="1183586"/>
        <n v="911796"/>
        <n v="1136518"/>
        <n v="796198"/>
        <n v="1070101"/>
        <n v="2425124"/>
        <n v="1754704"/>
        <n v="1151887"/>
        <n v="1029779"/>
        <n v="908368"/>
        <n v="1337582"/>
        <n v="1141064"/>
        <n v="1246733"/>
        <n v="1238404"/>
        <n v="1722081"/>
        <n v="1137936"/>
        <n v="1238413"/>
        <n v="1365244"/>
        <n v="1419070"/>
        <n v="1693686"/>
        <n v="1526304"/>
        <n v="1960487"/>
        <n v="2131108"/>
        <n v="661875"/>
        <n v="1953140"/>
        <n v="1060095"/>
        <n v="975201"/>
        <n v="1703909"/>
        <n v="1110443"/>
        <n v="956543"/>
        <n v="1011076"/>
        <n v="1104381"/>
        <n v="1170801"/>
        <n v="871322"/>
        <n v="2140335"/>
        <n v="1384096"/>
        <n v="1902094"/>
        <n v="1572024"/>
        <n v="870111"/>
        <n v="1474187"/>
        <n v="1060075"/>
        <n v="1144982"/>
        <n v="876424"/>
        <n v="941736"/>
        <n v="734294"/>
        <n v="1085738"/>
        <n v="1104105"/>
        <n v="1076909"/>
        <n v="1292846"/>
        <n v="1765785"/>
        <n v="1234596"/>
        <n v="1131387"/>
        <n v="1229061"/>
        <n v="1430443"/>
        <n v="2062735"/>
        <n v="1070638"/>
        <n v="1243525"/>
        <n v="1776998"/>
        <n v="1180161"/>
        <n v="1835668"/>
        <n v="1598066"/>
        <n v="1163159"/>
        <n v="840500"/>
        <n v="807808"/>
        <n v="1216916"/>
        <n v="1174677"/>
        <n v="1088091"/>
        <n v="1399035"/>
        <n v="1156554"/>
        <n v="1051947"/>
        <n v="2273492"/>
        <n v="1986544"/>
        <n v="1694500"/>
        <n v="2199074"/>
        <n v="881453"/>
        <n v="919327"/>
        <n v="1722133"/>
        <n v="1817534"/>
        <n v="1596839"/>
        <n v="1128800"/>
        <n v="1878010"/>
        <n v="1181300"/>
        <n v="1720917"/>
        <n v="1775875"/>
        <n v="2397986"/>
        <n v="2502700"/>
        <n v="1320480"/>
        <n v="945387"/>
        <n v="1626695"/>
        <n v="1449434"/>
        <n v="1654145"/>
        <n v="1439136"/>
        <n v="774635"/>
        <n v="873383"/>
        <n v="1392487"/>
        <n v="1823528"/>
        <n v="1384644"/>
        <n v="1431478"/>
        <n v="1781607"/>
        <n v="1595960"/>
        <n v="1320590"/>
        <n v="1213806"/>
        <n v="1448863"/>
        <n v="1919327"/>
        <n v="1133085"/>
        <n v="2220878"/>
        <n v="1710821"/>
        <n v="966712"/>
        <n v="1025466"/>
        <n v="808562"/>
        <n v="1211916"/>
        <n v="997816"/>
        <n v="950227"/>
        <n v="1762491"/>
        <n v="1606935"/>
        <n v="1378056"/>
        <n v="1524411"/>
        <n v="826165"/>
        <n v="1558503"/>
        <n v="1203597"/>
        <n v="2193780"/>
        <n v="1546469"/>
        <n v="1098386"/>
        <n v="1264551"/>
        <n v="877066"/>
        <n v="1457905"/>
        <n v="626716"/>
        <n v="1158539"/>
        <n v="1376353"/>
        <n v="1011145"/>
        <n v="722626"/>
        <n v="1746432"/>
        <n v="1272713"/>
        <n v="1455202"/>
        <n v="1024239"/>
        <n v="1312428"/>
        <n v="926891"/>
        <n v="1066863"/>
        <n v="1069541"/>
        <n v="1669781"/>
        <n v="2073943"/>
        <n v="1090726"/>
        <n v="697708"/>
        <n v="1348798"/>
        <n v="2245120"/>
        <n v="867626"/>
        <n v="868393"/>
        <n v="1455344"/>
        <n v="1257456"/>
        <n v="848166"/>
        <n v="971958"/>
        <n v="1576582"/>
        <n v="1529144"/>
        <n v="1217230"/>
        <n v="2428618"/>
        <n v="1428894"/>
        <n v="2162442"/>
        <n v="776780"/>
        <n v="1243262"/>
        <n v="2266906"/>
        <n v="1691722"/>
        <n v="1243316"/>
        <n v="795884"/>
        <n v="826820"/>
        <n v="602976"/>
        <n v="1451494"/>
        <n v="975172"/>
        <n v="1588828"/>
        <n v="1915423"/>
        <n v="1126938"/>
        <n v="1092875"/>
        <n v="1465902"/>
        <n v="1110194"/>
        <n v="958962"/>
        <n v="1391458"/>
        <n v="1200330"/>
        <n v="1140694"/>
        <n v="2050430"/>
        <n v="938045"/>
        <n v="947154"/>
        <n v="877546"/>
        <n v="1327751"/>
        <n v="1424161"/>
        <n v="1728456"/>
        <n v="994374"/>
        <n v="1732794"/>
        <n v="1280613"/>
        <n v="1504531"/>
        <n v="1353418"/>
        <n v="1592105"/>
        <n v="999599"/>
        <n v="753250"/>
        <n v="906578"/>
        <n v="1051796"/>
        <n v="771650"/>
        <n v="1307316"/>
        <n v="1003509"/>
        <n v="1661825"/>
        <n v="1358641"/>
        <n v="619857"/>
        <n v="988872"/>
        <n v="741544"/>
        <n v="885476"/>
        <n v="2300051"/>
        <n v="1325123"/>
        <n v="1739986"/>
        <n v="2123343"/>
        <n v="1359075"/>
        <n v="2184307"/>
        <n v="1274810"/>
        <n v="1576602"/>
        <n v="1693631"/>
        <n v="1084197"/>
        <n v="1384733"/>
        <n v="1358666"/>
        <n v="2313337"/>
        <n v="1438761"/>
        <n v="1202858"/>
        <n v="1958871"/>
        <n v="1342973"/>
        <n v="1676002"/>
        <n v="1046460"/>
        <n v="1152734"/>
        <n v="708432"/>
        <n v="1971718"/>
        <n v="977091"/>
        <n v="2253820"/>
        <n v="1299507"/>
        <n v="1032605"/>
        <n v="921692"/>
        <n v="1442438"/>
        <n v="1271319"/>
        <n v="1605374"/>
        <n v="1080685"/>
        <n v="1423005"/>
        <n v="2178874"/>
        <n v="2129496"/>
        <n v="1314488"/>
        <n v="1350637"/>
        <n v="873375"/>
        <n v="777129"/>
        <n v="1156833"/>
        <n v="1097876"/>
        <n v="1979023"/>
        <n v="1413696"/>
        <n v="1569947"/>
        <n v="1038117"/>
        <n v="831642"/>
        <n v="1228678"/>
        <n v="1044211"/>
        <n v="1218652"/>
        <n v="1725240"/>
        <n v="1352612"/>
        <n v="1877583"/>
        <n v="1038277"/>
        <n v="1749422"/>
        <n v="1115388"/>
        <n v="1345497"/>
        <n v="1500512"/>
        <n v="1528995"/>
        <n v="1125336"/>
        <n v="1714497"/>
        <n v="868464"/>
        <n v="950575"/>
        <n v="1915277"/>
        <n v="1049569"/>
        <n v="1450483"/>
        <n v="1357609"/>
        <n v="1338178"/>
        <n v="1188466"/>
        <n v="1456455"/>
        <n v="1012779"/>
        <n v="1354112"/>
        <n v="1185701"/>
        <n v="2585930"/>
        <n v="1339500"/>
        <n v="702926"/>
        <n v="1599567"/>
        <n v="2161189"/>
        <n v="2319681"/>
        <n v="938189"/>
        <n v="1768651"/>
        <n v="1774974"/>
        <n v="1645695"/>
        <n v="1546132"/>
        <n v="1241203"/>
        <n v="1559526"/>
        <n v="859270"/>
        <n v="577199"/>
        <n v="2534577"/>
        <n v="1445718"/>
        <n v="1323798"/>
        <n v="2653679"/>
        <n v="624547"/>
        <n v="1409967"/>
        <n v="2152395"/>
        <n v="1811676"/>
        <n v="1038260"/>
        <n v="1584823"/>
        <n v="2003742"/>
        <n v="1042694"/>
        <n v="1151147"/>
        <n v="1184487"/>
        <n v="2570645"/>
        <n v="1115906"/>
        <n v="1049799"/>
        <n v="1595437"/>
        <n v="898282"/>
        <n v="966108"/>
        <n v="636008"/>
        <n v="1660629"/>
        <n v="1174311"/>
        <n v="1788154"/>
        <n v="2020518"/>
        <n v="1955485"/>
        <n v="2542858"/>
        <n v="2113143"/>
        <n v="1181631"/>
        <n v="1387075"/>
        <n v="1521819"/>
        <n v="1359552"/>
        <n v="2098248"/>
        <n v="1547061"/>
        <n v="1956449"/>
        <n v="1552348"/>
        <n v="802260"/>
        <n v="1661484"/>
        <n v="1743388"/>
        <n v="944383"/>
        <n v="915350"/>
        <n v="1303858"/>
        <n v="1062009"/>
        <n v="864586"/>
        <n v="967392"/>
        <n v="1290444"/>
        <n v="2037576"/>
        <n v="1701228"/>
        <n v="1036557"/>
        <n v="589890"/>
        <n v="1082514"/>
        <n v="1934352"/>
        <n v="1177774"/>
        <n v="1640173"/>
        <n v="1449500"/>
        <n v="1824305"/>
        <n v="1163890"/>
        <n v="985663"/>
        <n v="1868548"/>
        <n v="1834779"/>
        <n v="1374092"/>
        <n v="1008470"/>
        <n v="1841158"/>
        <n v="1303055"/>
        <n v="1861036"/>
        <n v="1310103"/>
        <n v="1262448"/>
        <n v="2087245"/>
        <n v="1444558"/>
        <n v="1649793"/>
        <n v="892617"/>
        <n v="1579072"/>
        <n v="2412560"/>
        <n v="1061204"/>
        <n v="1046799"/>
        <n v="1524805"/>
        <n v="721180"/>
        <n v="1230242"/>
        <n v="811527"/>
        <n v="2539936"/>
        <n v="776670"/>
        <n v="1263882"/>
        <n v="1847205"/>
        <n v="1468229"/>
        <n v="1924475"/>
        <n v="2601030"/>
        <n v="1897714"/>
        <n v="1706052"/>
        <n v="1298613"/>
        <n v="835849"/>
        <n v="1810830"/>
        <n v="1682000"/>
        <n v="2237822"/>
        <n v="1927453"/>
        <n v="1048936"/>
        <n v="1938488"/>
        <n v="1496014"/>
        <n v="2023624"/>
        <n v="2455153"/>
        <n v="1348551"/>
        <n v="1394058"/>
        <n v="2313463"/>
        <n v="1405957"/>
        <n v="850546"/>
        <n v="1862865"/>
        <n v="1714078"/>
        <n v="1642829"/>
        <n v="1287096"/>
        <n v="2217705"/>
        <n v="1120696"/>
        <n v="1823131"/>
        <n v="761574"/>
        <n v="1262122"/>
        <n v="1131578"/>
        <n v="1649974"/>
        <n v="1318127"/>
        <n v="1338332"/>
        <n v="2734995"/>
        <n v="863816"/>
        <n v="1976711"/>
        <n v="1098214"/>
        <n v="755533"/>
        <n v="1021741"/>
        <n v="978526"/>
        <n v="1164062"/>
        <n v="1240702"/>
        <n v="1147302"/>
        <n v="932884"/>
        <n v="2120356"/>
        <n v="1784541"/>
        <n v="1093166"/>
        <n v="1301049"/>
        <n v="1936105"/>
        <n v="997548"/>
        <n v="1218441"/>
        <n v="1798768"/>
        <n v="1252516"/>
        <n v="808650"/>
        <n v="809527"/>
        <n v="889430"/>
        <n v="1555622"/>
        <n v="1137696"/>
        <n v="1713701"/>
        <n v="773851"/>
        <n v="1783609"/>
        <n v="1251298"/>
        <n v="1437192"/>
        <n v="1070921"/>
        <n v="1127620"/>
        <n v="1436098"/>
        <n v="792549"/>
        <n v="1215494"/>
        <n v="1374034"/>
        <n v="2014020"/>
        <n v="1044936"/>
        <n v="2223978"/>
        <n v="1384154"/>
        <n v="1312575"/>
        <n v="1195334"/>
        <n v="2192485"/>
        <n v="740624"/>
        <n v="1010296"/>
        <n v="2002993"/>
        <n v="922625"/>
        <n v="1432504"/>
        <n v="1848406"/>
        <n v="1356585"/>
        <n v="1620187"/>
        <n v="1001063"/>
        <n v="1978242"/>
        <n v="1634299"/>
        <n v="1092827"/>
        <n v="1578526"/>
        <n v="703718"/>
        <n v="1314471"/>
        <n v="871006"/>
        <n v="1861686"/>
        <n v="1808086"/>
        <n v="1533898"/>
        <n v="966127"/>
        <n v="1254342"/>
        <n v="876729"/>
        <n v="1612727"/>
        <n v="812466"/>
        <n v="1662598"/>
        <n v="1284610"/>
        <n v="1388329"/>
        <n v="1182223"/>
        <n v="1526574"/>
        <n v="1619303"/>
        <n v="1941265"/>
        <n v="1256071"/>
        <n v="1680071"/>
        <n v="1625559"/>
        <n v="979223"/>
        <n v="1668944"/>
        <n v="976618"/>
        <n v="942471"/>
        <n v="1216765"/>
        <n v="1546234"/>
        <n v="889067"/>
        <n v="1239928"/>
        <n v="1087524"/>
        <n v="1066315"/>
        <n v="1054266"/>
        <n v="1274266"/>
        <n v="1331450"/>
        <n v="763667"/>
        <n v="1318506"/>
        <n v="910419"/>
        <n v="1496988"/>
        <n v="951991"/>
        <n v="2568215"/>
        <n v="1452465"/>
        <n v="1781676"/>
        <n v="1123522"/>
        <n v="1463769"/>
        <n v="1007179"/>
        <n v="1706521"/>
        <n v="1482558"/>
        <n v="1199192"/>
        <n v="1290360"/>
        <n v="1298180"/>
        <n v="1560239"/>
        <n v="1219211"/>
        <n v="1948999"/>
        <n v="1245910"/>
        <n v="1551114"/>
        <n v="2487910"/>
        <n v="1171595"/>
        <n v="1635317"/>
        <n v="1507718"/>
        <n v="1515876"/>
        <n v="1138175"/>
        <n v="831273"/>
        <n v="716939"/>
        <n v="1077473"/>
        <n v="803315"/>
        <n v="1333148"/>
        <n v="1234255"/>
        <n v="1332669"/>
        <n v="664264"/>
        <n v="933555"/>
        <n v="1463031"/>
        <n v="1354924"/>
        <n v="1533137"/>
        <n v="1188582"/>
        <n v="990027"/>
        <n v="626476"/>
        <n v="1666873"/>
        <n v="998596"/>
        <n v="1335586"/>
        <n v="969293"/>
        <n v="1199669"/>
        <n v="1545142"/>
        <n v="637517"/>
        <n v="1292991"/>
        <n v="923813"/>
        <n v="1089695"/>
        <n v="1199402"/>
        <n v="640104"/>
        <n v="1375342"/>
        <n v="1148630"/>
        <n v="873324"/>
        <n v="1978492"/>
        <n v="1104903"/>
        <n v="1178623"/>
        <n v="1840483"/>
        <n v="2009665"/>
        <n v="823638"/>
        <n v="824196"/>
        <n v="1801469"/>
        <n v="1949684"/>
        <n v="997832"/>
        <n v="803335"/>
        <n v="950858"/>
        <n v="775848"/>
        <n v="725159"/>
        <n v="1110849"/>
        <n v="945851"/>
        <n v="1728759"/>
        <n v="1216168"/>
        <n v="2073391"/>
        <n v="914202"/>
        <n v="1399511"/>
        <n v="1305485"/>
        <n v="1214390"/>
        <n v="810194"/>
        <n v="1723930"/>
        <n v="834456"/>
        <n v="1370417"/>
        <n v="1432110"/>
        <n v="1772356"/>
        <n v="1216347"/>
        <n v="1517539"/>
        <n v="975956"/>
        <n v="968986"/>
        <n v="1689693"/>
        <n v="1423648"/>
        <n v="1211556"/>
        <n v="1240487"/>
        <n v="1593843"/>
        <n v="1316449"/>
        <n v="1447907"/>
        <n v="1403162"/>
        <n v="943244"/>
        <n v="1084137"/>
        <n v="1256447"/>
        <n v="724319"/>
        <n v="1709728"/>
        <n v="695459"/>
        <n v="885898"/>
        <n v="1325339"/>
        <n v="1170412"/>
        <n v="1102233"/>
        <n v="1779307"/>
        <n v="745657"/>
        <n v="1481785"/>
        <n v="1483785"/>
        <n v="1069674"/>
        <n v="1431270"/>
        <n v="1377610"/>
        <n v="1721036"/>
        <n v="1512223"/>
        <n v="1176151"/>
        <n v="2242506"/>
        <n v="1562058"/>
        <n v="1716188"/>
        <n v="1297010"/>
        <n v="681474"/>
        <n v="804885"/>
        <n v="1406942"/>
        <n v="934057"/>
        <n v="1874168"/>
        <n v="661744"/>
        <n v="2038718"/>
        <n v="1671434"/>
        <n v="1786378"/>
        <n v="2503730"/>
        <n v="1753711"/>
        <n v="2123998"/>
        <n v="1293845"/>
        <n v="1304083"/>
        <n v="1840090"/>
        <n v="716742"/>
        <n v="1182256"/>
        <n v="1042391"/>
        <n v="1582689"/>
        <n v="2259245"/>
        <n v="1199368"/>
        <n v="815140"/>
        <n v="935677"/>
        <n v="958377"/>
        <n v="1471888"/>
        <n v="2021805"/>
        <n v="1764481"/>
        <n v="2030623"/>
        <n v="915991"/>
        <n v="1291431"/>
        <n v="1305190"/>
        <n v="1058448"/>
        <n v="1539077"/>
        <n v="1013195"/>
        <n v="1541411"/>
        <n v="1825629"/>
        <n v="1829248"/>
        <n v="1256612"/>
        <n v="2502934"/>
        <n v="813500"/>
        <n v="833381"/>
        <n v="1688035"/>
        <n v="1980539"/>
        <n v="1146895"/>
        <n v="2451537"/>
        <n v="1235273"/>
        <n v="1957196"/>
        <n v="977445"/>
        <n v="2116090"/>
        <n v="1263943"/>
        <n v="1354219"/>
        <n v="1222323"/>
        <n v="1547588"/>
        <n v="1216529"/>
        <n v="1566894"/>
        <n v="1253684"/>
        <n v="1065132"/>
        <n v="689156"/>
        <n v="2369935"/>
        <n v="1009706"/>
        <n v="1353182"/>
        <n v="1710199"/>
        <n v="1805751"/>
        <n v="1357889"/>
        <n v="1317142"/>
        <n v="1333561"/>
        <n v="2426992"/>
        <n v="586340"/>
        <n v="1406175"/>
        <n v="1296097"/>
        <n v="1412741"/>
        <n v="887327"/>
        <n v="1133949"/>
        <n v="1458512"/>
        <n v="1867523"/>
        <n v="1038629"/>
        <n v="1460492"/>
        <n v="2408923"/>
        <n v="2225798"/>
        <n v="1468397"/>
        <n v="2229168"/>
        <n v="1352764"/>
        <n v="1899213"/>
        <n v="1916363"/>
        <n v="814344"/>
        <n v="917527"/>
        <n v="1792445"/>
        <n v="1639508"/>
        <n v="1582342"/>
        <n v="1374903"/>
        <n v="1873470"/>
        <n v="969025"/>
        <n v="2477805"/>
        <n v="1334880"/>
        <n v="1588842"/>
        <n v="839437"/>
        <n v="645899"/>
        <n v="1455722"/>
        <n v="1206430"/>
        <n v="1578807"/>
        <n v="1010437"/>
        <n v="1270781"/>
        <n v="1308707"/>
        <n v="1897822"/>
        <n v="1501776"/>
        <n v="1920806"/>
        <n v="654180"/>
        <n v="1235715"/>
        <n v="1655450"/>
        <n v="1030321"/>
        <n v="1357111"/>
        <n v="1554759"/>
        <n v="1710504"/>
        <n v="1039309"/>
        <n v="1690384"/>
        <n v="2022918"/>
        <n v="1258923"/>
        <n v="1821932"/>
        <n v="761437"/>
        <n v="2127628"/>
        <n v="990513"/>
        <n v="1363156"/>
        <n v="2068101"/>
        <n v="700395"/>
        <n v="1237748"/>
        <n v="1798520"/>
        <n v="1655869"/>
        <n v="1644407"/>
        <n v="2184434"/>
        <n v="1076841"/>
        <n v="1158485"/>
        <n v="1939803"/>
        <n v="1996359"/>
        <n v="938746"/>
        <n v="1210120"/>
        <n v="1219371"/>
        <n v="1526871"/>
        <n v="2267238"/>
        <n v="1027601"/>
        <n v="1356426"/>
        <n v="964132"/>
        <n v="831404"/>
        <n v="1034340"/>
        <n v="1443170"/>
        <n v="1339415"/>
        <n v="1283171"/>
        <n v="1554652"/>
        <n v="1691736"/>
        <n v="997628"/>
        <n v="2049306"/>
        <n v="1163690"/>
        <n v="1376938"/>
        <n v="2330263"/>
        <n v="1437598"/>
        <n v="2055228"/>
        <n v="1564156"/>
        <n v="585543"/>
        <n v="1727164"/>
        <n v="1643472"/>
        <n v="1974261"/>
        <n v="1071744"/>
        <n v="1935386"/>
        <n v="960026"/>
        <n v="1285085"/>
        <n v="875739"/>
        <n v="1669117"/>
        <n v="2003969"/>
        <n v="2131028"/>
        <n v="1790029"/>
        <n v="1828560"/>
        <n v="784089"/>
        <n v="1534554"/>
        <n v="820302"/>
        <n v="1116750"/>
        <n v="640605"/>
        <n v="1462760"/>
        <n v="1789070"/>
        <n v="1148923"/>
        <n v="1192958"/>
        <n v="1296899"/>
        <n v="1521238"/>
        <n v="1459037"/>
        <n v="1977442"/>
        <n v="926640"/>
        <n v="1413424"/>
        <n v="1894684"/>
        <n v="1394664"/>
        <n v="1323765"/>
        <n v="1103412"/>
        <n v="971588"/>
        <n v="1263828"/>
        <n v="1885692"/>
        <n v="1534694"/>
        <n v="773821"/>
        <n v="736468"/>
        <n v="1618051"/>
        <n v="1395009"/>
        <n v="961072"/>
        <n v="1566092"/>
        <n v="1600801"/>
        <n v="1322164"/>
        <n v="2461658"/>
        <n v="1182214"/>
        <n v="1362360"/>
        <n v="855487"/>
        <n v="1809045"/>
        <n v="1397190"/>
        <n v="1045038"/>
        <n v="1013926"/>
        <n v="1529110"/>
        <n v="946896"/>
        <n v="831546"/>
        <n v="949686"/>
        <n v="1901865"/>
        <n v="1369265"/>
        <n v="2536749"/>
        <n v="1558781"/>
        <n v="971808"/>
        <n v="2317184"/>
        <n v="1488534"/>
        <n v="1034281"/>
        <n v="1677236"/>
        <n v="1209767"/>
        <n v="1098813"/>
        <n v="1354473"/>
        <n v="1714126"/>
        <n v="1234454"/>
        <n v="1129005"/>
        <n v="830033"/>
        <n v="2168691"/>
        <n v="1202395"/>
        <n v="1067940"/>
        <n v="1137135"/>
        <n v="1447734"/>
        <n v="2430341"/>
        <n v="807860"/>
        <n v="1821385"/>
        <n v="917736"/>
        <n v="968722"/>
        <n v="2669140"/>
        <n v="910246"/>
        <n v="1356002"/>
        <n v="2126412"/>
        <n v="1510799"/>
        <n v="2199364"/>
        <n v="1167253"/>
        <n v="784444"/>
        <n v="1463317"/>
        <n v="1965971"/>
        <n v="1191942"/>
        <n v="1375269"/>
        <n v="1132357"/>
        <n v="1707746"/>
        <n v="1434897"/>
        <n v="1414119"/>
        <n v="685705"/>
        <n v="1710349"/>
        <n v="1847223"/>
        <n v="1948454"/>
        <n v="1223506"/>
        <n v="1001845"/>
        <n v="1483116"/>
        <n v="1439979"/>
        <n v="840889"/>
        <n v="824321"/>
        <n v="1545379"/>
        <n v="1160698"/>
        <n v="2167309"/>
        <n v="1896131"/>
        <n v="1550233"/>
        <n v="1196740"/>
        <n v="1938291"/>
        <n v="2203645"/>
        <n v="2250432"/>
        <n v="1507757"/>
        <n v="1586313"/>
        <n v="1951509"/>
        <n v="1308680"/>
        <n v="1407787"/>
        <n v="1182238"/>
        <n v="1416285"/>
        <n v="1468880"/>
        <n v="1778251"/>
        <n v="1249843"/>
        <n v="1754808"/>
        <n v="2125508"/>
        <n v="912636"/>
        <n v="2103491"/>
        <n v="1750802"/>
        <n v="2455008"/>
        <n v="1887606"/>
        <n v="989466"/>
        <n v="1298049"/>
        <n v="1775987"/>
        <n v="1338225"/>
        <n v="1672033"/>
        <n v="1747666"/>
        <n v="550843"/>
        <n v="1606669"/>
        <n v="1067914"/>
        <n v="1479190"/>
        <n v="1882193"/>
        <n v="1819178"/>
        <n v="1921737"/>
        <n v="1423160"/>
        <n v="1496592"/>
        <n v="1293804"/>
        <n v="1543653"/>
        <n v="1201159"/>
        <n v="833298"/>
        <n v="1294302"/>
        <n v="1193154"/>
        <n v="1314870"/>
        <n v="1614303"/>
        <n v="1838968"/>
        <n v="1175523"/>
        <n v="700876"/>
        <n v="1411801"/>
        <n v="1112647"/>
        <n v="1195849"/>
        <n v="1275425"/>
        <n v="1685235"/>
        <n v="1392158"/>
        <n v="1092243"/>
        <n v="881439"/>
        <n v="964758"/>
        <n v="1055331"/>
        <n v="1375355"/>
        <n v="1278923"/>
        <n v="1490366"/>
        <n v="1795954"/>
        <n v="1811901"/>
        <n v="934636"/>
        <n v="2187570"/>
        <n v="1983494"/>
        <n v="1318630"/>
        <n v="1659436"/>
        <n v="2285128"/>
        <n v="2059930"/>
        <n v="1242265"/>
        <n v="1800588"/>
        <n v="1230300"/>
        <n v="998728"/>
        <n v="611127"/>
        <n v="1606917"/>
        <n v="1343506"/>
        <n v="1473356"/>
        <n v="1342521"/>
        <n v="1169616"/>
        <n v="1630217"/>
        <n v="2125893"/>
        <n v="1177109"/>
        <n v="2371519"/>
        <n v="1500400"/>
        <n v="1532117"/>
        <n v="946094"/>
        <n v="930893"/>
        <n v="1582036"/>
        <n v="2007975"/>
        <n v="950821"/>
        <n v="950014"/>
        <n v="1306592"/>
        <n v="951422"/>
        <n v="1020808"/>
        <n v="1447154"/>
        <n v="1335982"/>
        <n v="1087135"/>
        <n v="1221984"/>
        <n v="1503383"/>
        <n v="1888727"/>
        <n v="1467671"/>
        <n v="1435958"/>
        <n v="1782182"/>
        <n v="1374744"/>
        <n v="1897716"/>
        <n v="1293553"/>
        <n v="1972772"/>
        <n v="980415"/>
        <n v="1796215"/>
        <n v="1151039"/>
        <n v="1639639"/>
        <n v="1205637"/>
        <n v="2308573"/>
        <n v="1132198"/>
        <n v="1429440"/>
        <n v="1609751"/>
        <n v="743273"/>
        <n v="1408750"/>
        <n v="1259980"/>
        <n v="1900506"/>
        <n v="1169386"/>
        <n v="1346025"/>
        <n v="2312617"/>
        <n v="1935341"/>
        <n v="1249260"/>
        <n v="1669498"/>
        <n v="976018"/>
        <n v="1435439"/>
        <n v="1005330"/>
        <n v="1300559"/>
        <n v="1549939"/>
        <n v="1104474"/>
        <n v="1015350"/>
        <n v="2306657"/>
        <n v="1907303"/>
        <n v="2173419"/>
        <n v="2087555"/>
        <n v="1908856"/>
        <n v="1084540"/>
        <n v="1904258"/>
        <n v="1677636"/>
        <n v="1368115"/>
        <n v="1451059"/>
        <n v="1493180"/>
        <n v="2584662"/>
        <n v="1889340"/>
        <n v="2026853"/>
        <n v="1593842"/>
        <n v="1500352"/>
        <n v="1885468"/>
        <n v="1366683"/>
        <n v="806413"/>
        <n v="1542273"/>
        <n v="1533059"/>
        <n v="1720429"/>
        <n v="1877199"/>
        <n v="954285"/>
        <n v="886269"/>
        <n v="1866991"/>
        <n v="1244552"/>
        <n v="875677"/>
        <n v="1620896"/>
        <n v="1731644"/>
        <n v="716667"/>
        <n v="1014046"/>
        <n v="1157083"/>
        <n v="1445194"/>
        <n v="852633"/>
        <n v="1361439"/>
        <n v="1632949"/>
        <n v="1554871"/>
        <n v="1637250"/>
        <n v="1692232"/>
        <n v="1565224"/>
        <n v="1155911"/>
        <n v="1428398"/>
        <n v="1664226"/>
        <n v="1749066"/>
        <n v="1507726"/>
        <n v="1170841"/>
        <n v="1970960"/>
        <n v="1159477"/>
        <n v="1989068"/>
        <n v="728713"/>
        <n v="956559"/>
        <n v="1339120"/>
        <n v="1056007"/>
        <n v="710180"/>
        <n v="1979546"/>
        <n v="1125855"/>
        <n v="1188260"/>
        <n v="1474393"/>
        <n v="1608192"/>
        <n v="1116933"/>
        <n v="1041129"/>
        <n v="1264048"/>
        <n v="1788813"/>
        <n v="1009944"/>
        <n v="669905"/>
        <n v="1433340"/>
        <n v="1751833"/>
        <n v="1809370"/>
        <n v="1282413"/>
        <n v="2043933"/>
        <n v="949483"/>
        <n v="1660906"/>
        <n v="1228969"/>
        <n v="983540"/>
        <n v="1648718"/>
        <n v="671744"/>
        <n v="813705"/>
        <n v="1886412"/>
        <n v="1189933"/>
        <n v="1553300"/>
        <n v="660817"/>
        <n v="872426"/>
        <n v="818473"/>
        <n v="1492899"/>
        <n v="2004859"/>
        <n v="1475809"/>
        <n v="1309134"/>
        <n v="1245686"/>
        <n v="1321320"/>
        <n v="1301358"/>
        <n v="2324998"/>
        <n v="1081442"/>
        <n v="1398860"/>
        <n v="1013678"/>
        <n v="1395895"/>
        <n v="1886779"/>
        <n v="1542876"/>
        <n v="2565407"/>
        <n v="1709314"/>
        <n v="1585932"/>
        <n v="1929242"/>
        <n v="1126898"/>
        <n v="1230937"/>
        <n v="1352461"/>
        <n v="1000010"/>
        <n v="1294478"/>
        <n v="2523649"/>
        <n v="1408660"/>
        <n v="1559784"/>
        <n v="2114706"/>
        <n v="1781876"/>
        <n v="2175582"/>
        <n v="1647423"/>
        <n v="2595107"/>
        <n v="1371880"/>
        <n v="1711499"/>
        <n v="1072496"/>
        <n v="845306"/>
        <n v="2233242"/>
        <n v="1723284"/>
        <n v="850756"/>
        <n v="858448"/>
        <n v="1946405"/>
        <n v="1456989"/>
        <n v="1069117"/>
        <n v="1175116"/>
        <n v="1342083"/>
        <n v="1747702"/>
        <n v="1700921"/>
        <n v="1345201"/>
        <n v="1564214"/>
        <n v="2227778"/>
        <n v="1936954"/>
        <n v="1119054"/>
        <n v="1237264"/>
        <n v="1256906"/>
        <n v="800717"/>
        <n v="725469"/>
        <n v="1133069"/>
        <n v="1402394"/>
        <n v="881870"/>
        <n v="1403671"/>
        <n v="725557"/>
        <n v="1901424"/>
        <n v="877029"/>
        <n v="1313329"/>
        <n v="1403062"/>
        <n v="984194"/>
        <n v="710236"/>
        <n v="1396849"/>
        <n v="1462499"/>
        <n v="863153"/>
        <n v="1303967"/>
        <n v="897780"/>
        <n v="1912117"/>
        <n v="1386191"/>
        <n v="2518912"/>
        <n v="2436813"/>
        <n v="1859047"/>
        <n v="1893829"/>
        <n v="1373136"/>
        <n v="1870769"/>
        <n v="915035"/>
        <n v="1419767"/>
        <n v="2184018"/>
        <n v="1644383"/>
        <n v="771025"/>
        <n v="1353381"/>
        <n v="2000266"/>
        <n v="1868319"/>
        <n v="1355612"/>
        <n v="1143958"/>
        <n v="823547"/>
        <n v="1268755"/>
        <n v="1166916"/>
        <n v="1585690"/>
        <n v="1256363"/>
        <n v="1561077"/>
        <n v="1442265"/>
        <n v="1766735"/>
        <n v="1680734"/>
        <n v="1839379"/>
        <n v="756404"/>
        <n v="2160601"/>
        <n v="1570447"/>
        <n v="2297371"/>
        <n v="959216"/>
        <n v="1563847"/>
        <n v="1411532"/>
        <n v="1171240"/>
        <n v="1138458"/>
        <n v="1408771"/>
        <n v="1021890"/>
        <n v="1281296"/>
        <n v="973842"/>
        <n v="1616555"/>
        <n v="1104016"/>
        <n v="1595472"/>
        <n v="1783483"/>
        <n v="1367882"/>
        <n v="1378418"/>
        <n v="2584963"/>
        <n v="1915891"/>
        <n v="1477139"/>
        <n v="795823"/>
        <n v="1168120"/>
        <n v="1598246"/>
        <n v="1820100"/>
        <n v="2532624"/>
        <n v="1807594"/>
        <n v="1758978"/>
        <n v="1538803"/>
        <n v="1900685"/>
        <n v="1153717"/>
        <n v="979668"/>
        <n v="2368465"/>
        <n v="992658"/>
        <n v="2198152"/>
        <n v="1240839"/>
        <n v="1007112"/>
        <n v="1809116"/>
        <n v="1967623"/>
        <n v="1418097"/>
        <n v="1504052"/>
        <n v="1021405"/>
        <n v="2001659"/>
        <n v="1227081"/>
        <n v="1980567"/>
        <n v="1782049"/>
        <n v="1500645"/>
        <n v="1238572"/>
        <n v="834246"/>
        <n v="1134962"/>
        <n v="1946364"/>
        <n v="727027"/>
        <n v="1832443"/>
        <n v="832027"/>
        <n v="889216"/>
        <n v="1191183"/>
        <n v="2017536"/>
        <n v="1142297"/>
        <n v="2635508"/>
        <n v="1752235"/>
        <n v="1134934"/>
        <n v="1935867"/>
        <n v="663750"/>
        <n v="1323751"/>
        <n v="1576853"/>
        <n v="1243940"/>
        <n v="1401162"/>
        <n v="963547"/>
        <n v="1993769"/>
        <n v="975625"/>
        <n v="1024607"/>
        <n v="1219761"/>
        <n v="1565798"/>
        <n v="1561026"/>
        <n v="1216070"/>
        <n v="882997"/>
        <n v="1419411"/>
        <n v="2383388"/>
        <n v="1443684"/>
        <n v="1806099"/>
        <n v="2268126"/>
        <n v="2471116"/>
        <n v="1874308"/>
        <n v="2537428"/>
        <n v="1197464"/>
        <n v="1019154"/>
        <n v="1531309"/>
        <n v="726934"/>
        <n v="1052280"/>
        <n v="836421"/>
        <n v="1739767"/>
        <n v="804196"/>
        <n v="1492383"/>
        <n v="1031178"/>
        <n v="950199"/>
        <n v="974102"/>
        <n v="1504008"/>
        <n v="1229960"/>
        <n v="935981"/>
        <n v="1644797"/>
        <n v="1062094"/>
        <n v="2028427"/>
        <n v="1357522"/>
        <n v="1380525"/>
        <n v="1893501"/>
        <n v="1191087"/>
        <n v="1296892"/>
        <n v="1112255"/>
        <n v="1131849"/>
        <n v="862436"/>
        <n v="2583483"/>
        <n v="1690553"/>
        <n v="2133321"/>
        <n v="1485472"/>
        <n v="1003781"/>
        <n v="888272"/>
        <n v="1298102"/>
        <n v="891725"/>
        <n v="2311227"/>
        <n v="1645759"/>
        <n v="896047"/>
        <n v="1261730"/>
        <n v="1020714"/>
        <n v="1464609"/>
        <n v="1850375"/>
        <n v="2065270"/>
        <n v="1810445"/>
        <n v="1128469"/>
        <n v="892254"/>
        <n v="1272513"/>
        <n v="1784932"/>
        <n v="1621073"/>
        <n v="1316040"/>
        <n v="1270880"/>
        <n v="2245883"/>
        <n v="987463"/>
        <n v="1308314"/>
        <n v="861276"/>
        <n v="1072934"/>
        <n v="1282557"/>
        <n v="1124232"/>
        <n v="1393804"/>
        <n v="2123393"/>
        <n v="1293184"/>
        <n v="608496"/>
        <n v="1475184"/>
        <n v="885257"/>
        <n v="2129616"/>
        <n v="1622255"/>
        <n v="2266474"/>
        <n v="1160114"/>
        <n v="1735419"/>
        <n v="1215224"/>
        <n v="969945"/>
        <n v="1828814"/>
        <n v="1007627"/>
        <n v="1673026"/>
        <n v="1178944"/>
        <n v="1457740"/>
        <n v="1409578"/>
        <n v="1872706"/>
        <n v="1969829"/>
        <n v="1867160"/>
        <n v="1079643"/>
        <n v="1310495"/>
        <n v="1813386"/>
        <n v="1803589"/>
        <n v="1968045"/>
        <n v="1289729"/>
        <n v="782047"/>
        <n v="992591"/>
        <n v="941588"/>
        <n v="1230550"/>
        <n v="2136277"/>
        <n v="858896"/>
        <n v="1232081"/>
        <n v="1655596"/>
        <n v="1605157"/>
        <n v="2136249"/>
        <n v="2387172"/>
        <n v="1750977"/>
        <n v="1364385"/>
        <n v="2337498"/>
        <n v="863553"/>
        <n v="1221129"/>
        <n v="1469365"/>
        <n v="863437"/>
        <n v="1373373"/>
        <n v="950321"/>
        <n v="1274756"/>
        <n v="802859"/>
        <n v="1814463"/>
        <n v="1187090"/>
        <n v="2374507"/>
        <n v="1189766"/>
        <n v="2529370"/>
        <n v="1139282"/>
        <n v="1894046"/>
        <n v="1158276"/>
        <n v="2554111"/>
        <n v="1646625"/>
        <n v="957428"/>
        <n v="1821309"/>
        <n v="1309889"/>
        <n v="1425668"/>
        <n v="1719795"/>
        <n v="1032194"/>
        <n v="2079749"/>
        <n v="1370519"/>
        <n v="1599767"/>
        <n v="1020836"/>
        <n v="1550862"/>
        <n v="1626392"/>
        <n v="1803618"/>
        <n v="1567010"/>
        <n v="1159133"/>
        <n v="1733670"/>
        <n v="550527"/>
        <n v="2587287"/>
        <n v="2004692"/>
        <n v="1854338"/>
        <n v="1536751"/>
        <n v="970088"/>
        <n v="1853159"/>
        <n v="1316537"/>
        <n v="891762"/>
        <n v="1037971"/>
        <n v="1095703"/>
        <n v="1389417"/>
        <n v="922496"/>
        <n v="1877413"/>
        <n v="1366301"/>
        <n v="2547681"/>
        <n v="1782785"/>
        <n v="1158040"/>
        <n v="952405"/>
        <n v="1515867"/>
        <n v="1718839"/>
        <n v="1062424"/>
        <n v="1877479"/>
        <n v="1398610"/>
        <n v="930990"/>
        <n v="753997"/>
        <n v="808608"/>
        <n v="1751797"/>
        <n v="2385010"/>
        <n v="1552198"/>
        <n v="1812268"/>
        <n v="2324216"/>
        <n v="1496387"/>
        <n v="1429108"/>
        <n v="1486491"/>
        <n v="1211921"/>
        <n v="1539282"/>
        <n v="1472433"/>
        <n v="696664"/>
        <n v="956205"/>
        <n v="1103492"/>
        <n v="1891776"/>
        <n v="1662747"/>
        <n v="1228175"/>
        <n v="730889"/>
        <n v="1640740"/>
        <n v="1624281"/>
        <n v="949393"/>
        <n v="2003065"/>
        <n v="1280626"/>
        <n v="1674693"/>
        <n v="975246"/>
        <n v="916841"/>
        <n v="1106617"/>
        <n v="844469"/>
        <n v="1710325"/>
        <n v="694914"/>
        <n v="2356549"/>
        <n v="2451801"/>
        <n v="944760"/>
        <n v="1647837"/>
        <n v="1011814"/>
        <n v="807362"/>
        <n v="895606"/>
        <n v="2029001"/>
        <n v="1458734"/>
        <n v="1659147"/>
        <n v="1995372"/>
        <n v="910770"/>
        <n v="938593"/>
        <n v="1133511"/>
        <n v="1444160"/>
        <n v="1645124"/>
        <n v="704682"/>
        <n v="1206530"/>
        <n v="1167708"/>
        <n v="1078510"/>
        <n v="1002768"/>
        <n v="773567"/>
        <n v="1389676"/>
        <n v="1453890"/>
        <n v="1186830"/>
        <n v="1853649"/>
        <n v="1597666"/>
        <n v="2058443"/>
        <n v="1232408"/>
        <n v="1127926"/>
        <n v="1417741"/>
        <n v="1790032"/>
        <n v="1637648"/>
        <n v="1562279"/>
        <n v="1221052"/>
        <n v="930645"/>
        <n v="1188593"/>
        <n v="1288094"/>
        <n v="1567485"/>
        <n v="1171477"/>
        <n v="1858663"/>
        <n v="2195463"/>
        <n v="1491662"/>
        <n v="1865960"/>
        <n v="724343"/>
        <n v="1091023"/>
        <n v="995901"/>
        <n v="1427758"/>
        <n v="565016"/>
        <n v="1138098"/>
        <n v="1839293"/>
        <n v="1339948"/>
        <n v="1762876"/>
        <n v="1005646"/>
        <n v="1559124"/>
        <n v="863208"/>
        <n v="1469191"/>
        <n v="1258071"/>
        <n v="2033208"/>
        <n v="566755"/>
        <n v="1112679"/>
        <n v="1997370"/>
        <n v="1668225"/>
        <n v="1761705"/>
        <n v="1744868"/>
        <n v="1145418"/>
        <n v="2040362"/>
        <n v="1657969"/>
        <n v="1200225"/>
        <n v="2178118"/>
        <n v="1447214"/>
        <n v="1142497"/>
        <n v="892269"/>
        <n v="970094"/>
        <n v="1808600"/>
        <n v="1127828"/>
        <n v="1040728"/>
        <n v="1657037"/>
        <n v="1001019"/>
        <n v="1200658"/>
        <n v="853802"/>
        <n v="1500311"/>
        <n v="679383"/>
        <n v="1023349"/>
        <n v="908440"/>
        <n v="996364"/>
        <n v="1037379"/>
        <n v="2501685"/>
        <n v="980707"/>
        <n v="1806440"/>
        <n v="1692025"/>
        <n v="959851"/>
        <n v="966863"/>
        <n v="1853212"/>
        <n v="1711992"/>
        <n v="1618660"/>
        <n v="1572072"/>
        <n v="982737"/>
        <n v="1191582"/>
        <n v="1662703"/>
        <n v="1163379"/>
        <n v="1245892"/>
        <n v="1527009"/>
        <n v="869091"/>
        <n v="1462101"/>
        <n v="1867932"/>
        <n v="1031073"/>
        <n v="1102581"/>
        <n v="1180149"/>
        <n v="1374974"/>
        <n v="1836792"/>
        <n v="2211483"/>
        <n v="1687556"/>
        <n v="926439"/>
        <n v="1849780"/>
        <n v="1557726"/>
        <n v="1955440"/>
        <n v="989157"/>
        <n v="1317002"/>
        <n v="1154947"/>
        <n v="1114725"/>
        <n v="1610983"/>
        <n v="621460"/>
        <n v="1277472"/>
        <n v="2318037"/>
        <n v="1383808"/>
        <n v="928790"/>
        <n v="748554"/>
        <n v="898365"/>
        <n v="2106522"/>
        <n v="2268646"/>
        <n v="2376030"/>
        <n v="644692"/>
        <n v="1320295"/>
        <n v="1211498"/>
        <n v="1646667"/>
        <n v="1537295"/>
        <n v="2219454"/>
        <n v="1136545"/>
        <n v="2427606"/>
        <n v="1371761"/>
        <n v="2283868"/>
        <n v="1430414"/>
        <n v="1056829"/>
        <n v="1278359"/>
        <n v="2742040"/>
        <n v="1734994"/>
        <n v="1437722"/>
        <n v="1524263"/>
        <n v="1971375"/>
        <n v="771475"/>
        <n v="1635221"/>
        <n v="1472530"/>
        <n v="1548633"/>
        <n v="1156100"/>
        <n v="1423088"/>
        <n v="869856"/>
        <n v="953877"/>
        <n v="1204237"/>
        <n v="652962"/>
        <n v="1519629"/>
        <n v="1852132"/>
        <n v="1207712"/>
        <n v="1618783"/>
        <n v="1424624"/>
        <n v="1886173"/>
        <n v="1394777"/>
        <n v="1528116"/>
        <n v="2071765"/>
        <n v="1480990"/>
        <n v="2248343"/>
        <n v="920030"/>
        <n v="1902593"/>
        <n v="1313838"/>
        <n v="1648679"/>
        <n v="1252754"/>
        <n v="1090576"/>
        <n v="1026730"/>
        <n v="1453746"/>
        <n v="788147"/>
        <n v="1342701"/>
        <n v="1253747"/>
        <n v="1284904"/>
        <n v="1286140"/>
        <n v="1377358"/>
        <n v="1185325"/>
        <n v="1008361"/>
        <n v="831962"/>
        <n v="852532"/>
        <n v="1050535"/>
        <n v="1384851"/>
        <n v="1220638"/>
        <n v="961620"/>
        <n v="1085189"/>
        <n v="1657841"/>
        <n v="1730157"/>
        <n v="2086957"/>
        <n v="2373772"/>
        <n v="1477414"/>
        <n v="1321566"/>
        <n v="1013741"/>
        <n v="937100"/>
        <n v="1472891"/>
        <n v="1920754"/>
        <n v="1023184"/>
        <n v="1307885"/>
        <n v="1352756"/>
        <n v="1271997"/>
        <n v="966658"/>
        <n v="909347"/>
        <n v="1735206"/>
        <n v="1750377"/>
        <n v="1204848"/>
        <n v="1726813"/>
        <n v="1406675"/>
        <n v="1289348"/>
        <n v="1167405"/>
        <n v="693672"/>
        <n v="1106473"/>
        <n v="1256717"/>
        <n v="949626"/>
        <n v="838276"/>
        <n v="1076644"/>
        <n v="906990"/>
        <n v="2356776"/>
        <n v="2661357"/>
        <n v="1639421"/>
        <n v="2182662"/>
        <n v="1764160"/>
        <n v="1606488"/>
        <n v="1490598"/>
        <n v="1114356"/>
        <n v="1685128"/>
        <n v="2454462"/>
        <n v="667050"/>
        <n v="1128811"/>
        <n v="1347638"/>
        <n v="1327002"/>
        <n v="1291541"/>
        <n v="776124"/>
        <n v="1325193"/>
        <n v="879856"/>
        <n v="1102180"/>
        <n v="1516833"/>
        <n v="1905621"/>
        <n v="1327908"/>
        <n v="1371887"/>
        <n v="2564458"/>
        <n v="1073613"/>
        <n v="900207"/>
        <n v="1742053"/>
        <n v="974579"/>
        <n v="1215691"/>
        <n v="1546821"/>
        <n v="971252"/>
        <n v="1713920"/>
        <n v="1645024"/>
        <n v="708143"/>
        <n v="839148"/>
        <n v="962472"/>
        <n v="1149180"/>
        <n v="2300265"/>
        <n v="701760"/>
        <n v="2062366"/>
        <n v="1222195"/>
        <n v="1390546"/>
        <n v="2473906"/>
        <n v="1060274"/>
        <n v="1836069"/>
        <n v="1271982"/>
        <n v="1455484"/>
        <n v="1276997"/>
        <n v="1847004"/>
        <n v="1317916"/>
        <n v="1692471"/>
        <n v="992707"/>
        <n v="1348827"/>
        <n v="717166"/>
        <n v="1891887"/>
        <n v="2196191"/>
        <n v="741884"/>
        <n v="786812"/>
        <n v="1053910"/>
        <n v="1897779"/>
        <n v="1631079"/>
        <n v="1437396"/>
        <n v="1317081"/>
        <n v="1662278"/>
        <n v="849736"/>
        <n v="1933821"/>
        <n v="1366214"/>
        <n v="894797"/>
        <n v="1211863"/>
        <n v="1454597"/>
        <n v="1200737"/>
        <n v="1448888"/>
        <n v="1589697"/>
        <n v="1738442"/>
        <n v="1148782"/>
        <n v="1373362"/>
        <n v="820223"/>
        <n v="1414657"/>
        <n v="2109367"/>
        <n v="945150"/>
        <n v="1028923"/>
        <n v="968407"/>
        <n v="1436230"/>
        <n v="1908215"/>
        <n v="1783452"/>
        <n v="1268455"/>
        <n v="876450"/>
        <n v="989291"/>
        <n v="1229901"/>
        <n v="1096434"/>
        <n v="1082567"/>
        <n v="1263229"/>
        <n v="980189"/>
        <n v="1077100"/>
        <n v="1134789"/>
        <n v="1014287"/>
        <n v="1540789"/>
        <n v="1125314"/>
        <n v="1043683"/>
        <n v="1067671"/>
        <n v="1236881"/>
        <n v="2005737"/>
        <n v="972820"/>
        <n v="879041"/>
        <n v="1323579"/>
        <n v="1306643"/>
        <n v="1204043"/>
        <n v="893255"/>
        <n v="1882075"/>
        <n v="2410949"/>
        <n v="1331999"/>
        <n v="1271880"/>
        <n v="1306437"/>
        <n v="1124630"/>
        <n v="1125596"/>
        <n v="1040129"/>
        <n v="1505778"/>
        <n v="1205391"/>
        <n v="914172"/>
        <n v="1241877"/>
        <n v="916802"/>
        <n v="2241479"/>
        <n v="1127671"/>
        <n v="802127"/>
        <n v="1303261"/>
        <n v="1900856"/>
        <n v="1184500"/>
        <n v="1653089"/>
        <n v="1315876"/>
        <n v="623194"/>
        <n v="973950"/>
        <n v="877063"/>
        <n v="953235"/>
        <n v="1158632"/>
        <n v="2040427"/>
        <n v="1307644"/>
        <n v="2132523"/>
        <n v="1990764"/>
        <n v="870831"/>
        <n v="1578902"/>
        <n v="1536158"/>
        <n v="1000871"/>
        <n v="925027"/>
        <n v="1049548"/>
        <n v="1304938"/>
        <n v="2012708"/>
        <n v="1272946"/>
        <n v="1470654"/>
        <n v="669643"/>
        <n v="1098746"/>
        <n v="2414300"/>
        <n v="1042973"/>
        <n v="1139036"/>
        <n v="967431"/>
        <n v="1356704"/>
        <n v="1141638"/>
        <n v="793586"/>
        <n v="1873976"/>
        <n v="1306009"/>
        <n v="1128156"/>
        <n v="814990"/>
        <n v="1257507"/>
        <n v="1397788"/>
        <n v="2133565"/>
        <n v="1199148"/>
        <n v="1915883"/>
        <n v="1716390"/>
        <n v="1556332"/>
        <n v="2285821"/>
        <n v="1690489"/>
        <n v="2235028"/>
        <n v="1129527"/>
        <n v="1476945"/>
        <n v="1359048"/>
        <n v="1114104"/>
        <n v="703186"/>
        <n v="955989"/>
        <n v="1889773"/>
        <n v="1799158"/>
        <n v="1683018"/>
        <n v="2664347"/>
        <n v="1458576"/>
        <n v="953922"/>
        <n v="1239265"/>
        <n v="1052367"/>
        <n v="891458"/>
        <n v="1526123"/>
        <n v="1243929"/>
        <n v="868805"/>
        <n v="1107421"/>
        <n v="659715"/>
        <n v="813686"/>
        <n v="1645333"/>
        <n v="814477"/>
        <n v="1834620"/>
        <n v="1016158"/>
        <n v="1041133"/>
        <n v="1054532"/>
        <n v="1371883"/>
        <n v="2048861"/>
        <n v="746622"/>
        <n v="1390971"/>
        <n v="1027363"/>
        <n v="918007"/>
        <n v="1505851"/>
        <n v="1182538"/>
        <n v="1049212"/>
        <n v="2177121"/>
        <n v="1007965"/>
        <n v="1074354"/>
        <n v="1828242"/>
        <n v="1463884"/>
        <n v="1460996"/>
        <n v="1400281"/>
        <n v="1014339"/>
        <n v="1633568"/>
        <n v="1357784"/>
        <n v="1377699"/>
        <n v="1880934"/>
        <n v="1353589"/>
        <n v="1815150"/>
        <n v="1286265"/>
        <n v="991211"/>
        <n v="2443802"/>
        <n v="848975"/>
        <n v="684233"/>
        <n v="1866731"/>
        <n v="1919124"/>
        <n v="1834993"/>
        <n v="1207431"/>
        <n v="1121988"/>
        <n v="1510188"/>
        <n v="1423885"/>
        <n v="1483603"/>
        <n v="1431493"/>
        <n v="2052368"/>
        <n v="1405378"/>
        <n v="1774564"/>
        <n v="1174442"/>
        <n v="1414804"/>
        <n v="1042784"/>
        <n v="1064024"/>
        <n v="904267"/>
        <n v="1350013"/>
        <n v="1702374"/>
        <n v="1694991"/>
        <n v="1602128"/>
        <n v="859869"/>
        <n v="1257684"/>
        <n v="1326854"/>
        <n v="1123992"/>
        <n v="1026602"/>
        <n v="1490650"/>
        <n v="1570587"/>
        <n v="876218"/>
        <n v="1385191"/>
        <n v="1386718"/>
        <n v="1601717"/>
        <n v="1916291"/>
        <n v="928242"/>
        <n v="1152158"/>
        <n v="1451948"/>
        <n v="2036334"/>
        <n v="725626"/>
        <n v="1106413"/>
        <n v="2305829"/>
        <n v="2594525"/>
        <n v="916137"/>
        <n v="722847"/>
        <n v="1664317"/>
        <n v="1148854"/>
        <n v="1026804"/>
        <n v="694069"/>
        <n v="1453688"/>
        <n v="960331"/>
        <n v="886718"/>
        <n v="828247"/>
        <n v="907179"/>
        <n v="1471582"/>
        <n v="1131957"/>
        <n v="1549809"/>
        <n v="1142411"/>
        <n v="1558680"/>
        <n v="755035"/>
        <n v="1341822"/>
        <n v="1105094"/>
        <n v="2041139"/>
        <n v="1401426"/>
        <n v="908866"/>
        <n v="1099093"/>
        <n v="1797492"/>
        <n v="1794647"/>
        <n v="1155862"/>
        <n v="1251630"/>
        <n v="1245432"/>
        <n v="1528483"/>
        <n v="1299291"/>
        <n v="1223304"/>
        <n v="1142286"/>
        <n v="1419390"/>
        <n v="1531973"/>
        <n v="716280"/>
        <n v="1326686"/>
        <n v="1240728"/>
        <n v="1267166"/>
        <n v="872441"/>
        <n v="2150021"/>
        <n v="965629"/>
        <n v="824962"/>
        <n v="1237311"/>
        <n v="1938111"/>
        <n v="755754"/>
        <n v="1070322"/>
        <n v="1051159"/>
        <n v="1096862"/>
        <n v="1783878"/>
        <n v="2318080"/>
        <n v="958527"/>
        <n v="1501465"/>
        <n v="989112"/>
        <n v="2588089"/>
        <n v="1076358"/>
        <n v="2544571"/>
        <n v="1736078"/>
        <n v="838519"/>
        <n v="1279534"/>
        <n v="1919071"/>
        <n v="1394392"/>
        <n v="1027022"/>
        <n v="744357"/>
        <n v="1252949"/>
        <n v="1400901"/>
        <n v="1134658"/>
        <n v="1050144"/>
        <n v="1322167"/>
        <n v="696956"/>
        <n v="771736"/>
        <n v="1486900"/>
        <n v="1422825"/>
        <n v="1447749"/>
        <n v="1468328"/>
        <n v="1455809"/>
        <n v="2148322"/>
        <n v="1932410"/>
        <n v="1605511"/>
        <n v="1407979"/>
        <n v="1386437"/>
        <n v="1058872"/>
        <n v="1316281"/>
        <n v="2419628"/>
        <n v="1216292"/>
        <n v="1353602"/>
        <n v="1411809"/>
        <n v="1320243"/>
        <n v="1662136"/>
        <n v="1049696"/>
        <n v="1071221"/>
        <n v="1299683"/>
        <n v="1510350"/>
        <n v="1694443"/>
        <n v="1658102"/>
        <n v="1332705"/>
        <n v="1587544"/>
        <n v="1027419"/>
        <n v="1350497"/>
        <n v="917664"/>
        <n v="964688"/>
        <n v="1397381"/>
        <n v="720613"/>
        <n v="923997"/>
        <n v="1449907"/>
        <n v="1075497"/>
        <n v="808243"/>
        <n v="2022597"/>
        <n v="1424190"/>
        <n v="1847071"/>
        <n v="1951495"/>
        <n v="796170"/>
        <n v="762363"/>
        <n v="950260"/>
        <n v="1801001"/>
        <n v="1499119"/>
        <n v="1559938"/>
        <n v="2259615"/>
        <n v="1335483"/>
        <n v="1292253"/>
        <n v="950718"/>
        <n v="894283"/>
        <n v="1453167"/>
        <n v="1289300"/>
        <n v="1589309"/>
        <n v="1023267"/>
        <n v="1065339"/>
        <n v="1488613"/>
        <n v="1552661"/>
        <n v="1141677"/>
        <n v="1817545"/>
        <n v="1658857"/>
        <n v="2374960"/>
        <n v="1331332"/>
        <n v="1510692"/>
        <n v="1330113"/>
        <n v="1493138"/>
        <n v="1060708"/>
        <n v="1980206"/>
        <n v="1730146"/>
        <n v="789944"/>
        <n v="1353476"/>
        <n v="934770"/>
        <n v="1535583"/>
        <n v="1278736"/>
        <n v="1510752"/>
        <n v="2372910"/>
        <n v="1974818"/>
        <n v="1176485"/>
        <n v="1257899"/>
        <n v="660364"/>
        <n v="793179"/>
        <n v="1438541"/>
        <n v="618016"/>
        <n v="1564799"/>
        <n v="919576"/>
        <n v="658456"/>
        <n v="1350953"/>
        <n v="930074"/>
        <n v="1696997"/>
        <n v="1347802"/>
        <n v="1029702"/>
        <n v="1401228"/>
        <n v="1015582"/>
        <n v="1070235"/>
        <n v="1351887"/>
        <n v="1315482"/>
        <n v="1323437"/>
        <n v="2198412"/>
        <n v="984255"/>
        <n v="1675056"/>
        <n v="1195431"/>
        <n v="2037832"/>
        <n v="1061672"/>
        <n v="1695360"/>
        <n v="1739424"/>
        <n v="996260"/>
        <n v="1371481"/>
        <n v="920471"/>
        <n v="1062034"/>
        <n v="790796"/>
        <n v="1410554"/>
        <n v="1333498"/>
        <n v="1377930"/>
        <n v="792988"/>
        <n v="1577961"/>
        <n v="1705766"/>
        <n v="1780672"/>
        <n v="1829619"/>
        <n v="1447874"/>
        <n v="1839309"/>
        <n v="1153750"/>
        <n v="1002867"/>
        <n v="1194172"/>
        <n v="1510771"/>
        <n v="1362494"/>
        <n v="1207363"/>
        <n v="1225090"/>
        <n v="1368359"/>
        <n v="1517727"/>
        <n v="1210305"/>
        <n v="1481881"/>
        <n v="755962"/>
        <n v="1746110"/>
        <n v="1733533"/>
        <n v="1784862"/>
        <n v="1207341"/>
        <n v="2039859"/>
        <n v="1758779"/>
        <n v="673071"/>
        <n v="1624894"/>
        <n v="1709755"/>
        <n v="2417391"/>
        <n v="2179122"/>
        <n v="1791746"/>
        <n v="882423"/>
        <n v="1752892"/>
        <n v="1412598"/>
        <n v="2077468"/>
        <n v="1197434"/>
        <n v="1896018"/>
        <n v="1020465"/>
        <n v="1093004"/>
        <n v="1068681"/>
        <n v="1313639"/>
        <n v="1632951"/>
        <n v="1517370"/>
        <n v="1204704"/>
        <n v="1475974"/>
        <n v="856858"/>
        <n v="1683391"/>
        <n v="982692"/>
        <n v="1408065"/>
        <n v="1293855"/>
        <n v="2209849"/>
        <n v="930625"/>
        <n v="1910187"/>
        <n v="1441109"/>
        <n v="1144646"/>
        <n v="2566322"/>
        <n v="2300725"/>
        <n v="1614716"/>
        <n v="1077758"/>
        <n v="1672115"/>
        <n v="973367"/>
        <n v="797340"/>
        <n v="1358161"/>
        <n v="1448979"/>
        <n v="1528796"/>
        <n v="1443126"/>
        <n v="971833"/>
        <n v="717912"/>
        <n v="729939"/>
        <n v="815821"/>
        <n v="1682100"/>
        <n v="2017858"/>
        <n v="805481"/>
        <n v="2561675"/>
        <n v="911461"/>
        <n v="1432701"/>
        <n v="847569"/>
        <n v="934805"/>
        <n v="1992955"/>
        <n v="1752221"/>
        <n v="788561"/>
        <n v="1777766"/>
        <n v="905992"/>
        <n v="1002926"/>
        <n v="2251407"/>
        <n v="986061"/>
        <n v="1705477"/>
        <n v="1201075"/>
        <n v="775281"/>
        <n v="984025"/>
        <n v="1495240"/>
        <n v="1675566"/>
        <n v="1733518"/>
        <n v="2259720"/>
        <n v="1179301"/>
        <n v="974992"/>
        <n v="1814064"/>
        <n v="1322658"/>
        <n v="1270356"/>
        <n v="781449"/>
        <n v="1294299"/>
        <n v="1276893"/>
        <n v="1720415"/>
        <n v="1326401"/>
        <n v="1354608"/>
        <n v="728243"/>
        <n v="962262"/>
        <n v="1840350"/>
        <n v="1354856"/>
        <n v="1798186"/>
        <n v="2299173"/>
        <n v="960674"/>
        <n v="1182449"/>
        <n v="1584221"/>
        <n v="992139"/>
        <n v="1004892"/>
        <n v="1280083"/>
        <n v="1296322"/>
        <n v="892319"/>
        <n v="1325787"/>
        <n v="1634197"/>
        <n v="998117"/>
        <n v="933403"/>
        <n v="1678759"/>
        <n v="1929762"/>
        <n v="639216"/>
        <n v="2253097"/>
        <n v="1633464"/>
        <n v="1036188"/>
        <n v="2044213"/>
        <n v="1540920"/>
        <n v="846854"/>
        <n v="1462236"/>
        <n v="1610052"/>
        <n v="1572509"/>
        <n v="1486633"/>
        <n v="1844237"/>
        <n v="1388521"/>
        <n v="1236213"/>
        <n v="1708289"/>
        <n v="2146478"/>
        <n v="914034"/>
        <n v="1251091"/>
        <n v="1605183"/>
        <n v="1503372"/>
        <n v="952044"/>
        <n v="885896"/>
        <n v="1738969"/>
        <n v="1580064"/>
        <n v="1098765"/>
        <n v="1053556"/>
        <n v="759307"/>
        <n v="1059261"/>
        <n v="1738151"/>
        <n v="1612077"/>
        <n v="1275907"/>
        <n v="1575821"/>
        <n v="846848"/>
        <n v="1335873"/>
        <n v="1547452"/>
        <n v="1174305"/>
        <n v="1216591"/>
        <n v="1712810"/>
        <n v="1195696"/>
        <n v="1134614"/>
        <n v="1475229"/>
        <n v="1509576"/>
        <n v="676316"/>
        <n v="1195517"/>
        <n v="1313558"/>
        <n v="1534680"/>
        <n v="1794854"/>
        <n v="1312998"/>
        <n v="880267"/>
        <n v="1284199"/>
        <n v="1005610"/>
        <n v="1190363"/>
        <n v="1386409"/>
        <n v="1331894"/>
        <n v="1454044"/>
        <n v="1503664"/>
        <n v="930791"/>
        <n v="1505073"/>
        <n v="1543853"/>
        <n v="2205938"/>
        <n v="884012"/>
        <n v="1676258"/>
        <n v="1437685"/>
        <n v="1159678"/>
        <n v="1006780"/>
        <n v="1140141"/>
        <n v="1131061"/>
        <n v="1686027"/>
        <n v="2435982"/>
        <n v="1544492"/>
        <n v="1486480"/>
        <n v="991702"/>
        <n v="1993919"/>
        <n v="1111297"/>
        <n v="1730033"/>
        <n v="1129341"/>
        <n v="2440135"/>
        <n v="999964"/>
        <n v="1185693"/>
        <n v="885919"/>
        <n v="1610318"/>
        <n v="931074"/>
        <n v="1069774"/>
        <n v="1100158"/>
        <n v="894086"/>
        <n v="1376923"/>
        <n v="1265320"/>
        <n v="1015998"/>
        <n v="1042343"/>
        <n v="986645"/>
        <n v="1442477"/>
        <n v="1213498"/>
        <n v="934948"/>
        <n v="1390276"/>
        <n v="685761"/>
        <n v="2097795"/>
        <n v="1499694"/>
        <n v="1326739"/>
        <n v="1876312"/>
        <n v="1310901"/>
        <n v="1089946"/>
        <n v="1830901"/>
        <n v="1756952"/>
        <n v="1589160"/>
        <n v="1091216"/>
        <n v="1299559"/>
        <n v="1510699"/>
        <n v="1562304"/>
        <n v="2565381"/>
        <n v="1312680"/>
        <n v="1061518"/>
        <n v="1530608"/>
        <n v="2193419"/>
        <n v="754782"/>
        <n v="1438416"/>
        <n v="1689874"/>
        <n v="899757"/>
        <n v="2291049"/>
        <n v="1189279"/>
        <n v="1436459"/>
        <n v="1358896"/>
        <n v="1363871"/>
        <n v="897665"/>
        <n v="1859899"/>
        <n v="1932292"/>
        <n v="1591238"/>
        <n v="1443692"/>
        <n v="1847052"/>
        <n v="1584402"/>
        <n v="843581"/>
        <n v="1303499"/>
        <n v="2020635"/>
        <n v="629288"/>
        <n v="827017"/>
        <n v="1486207"/>
        <n v="1292899"/>
        <n v="1440433"/>
        <n v="1203993"/>
        <n v="1000742"/>
        <n v="965034"/>
        <n v="1891524"/>
        <n v="1570714"/>
        <n v="1096865"/>
        <n v="1919637"/>
        <n v="1302204"/>
        <n v="1614204"/>
        <n v="1346087"/>
        <n v="1692569"/>
        <n v="1318001"/>
        <n v="1194100"/>
        <n v="1670412"/>
        <n v="1019040"/>
        <n v="981395"/>
        <n v="1285504"/>
        <n v="1113370"/>
        <n v="1006174"/>
        <n v="1324279"/>
        <n v="1304302"/>
        <n v="965131"/>
        <n v="1481612"/>
        <n v="783467"/>
        <n v="1420119"/>
        <n v="1635614"/>
        <n v="1643685"/>
        <n v="1421519"/>
        <n v="2210749"/>
        <n v="1786808"/>
        <n v="1736315"/>
        <n v="1344461"/>
        <n v="848547"/>
        <n v="1242225"/>
        <n v="2396052"/>
        <n v="1570694"/>
        <n v="1154760"/>
        <n v="1007725"/>
        <n v="1918924"/>
        <n v="952994"/>
        <n v="843781"/>
        <n v="941995"/>
        <n v="1617250"/>
        <n v="1006300"/>
        <n v="2093690"/>
        <n v="1716045"/>
        <n v="1079675"/>
        <n v="1621424"/>
        <n v="1782700"/>
        <n v="879247"/>
        <n v="1323209"/>
        <n v="881375"/>
        <n v="1105695"/>
        <n v="1499638"/>
        <n v="1011777"/>
        <n v="1037700"/>
        <n v="1430357"/>
        <n v="941502"/>
        <n v="1493614"/>
        <n v="1234587"/>
        <n v="807087"/>
        <n v="1944721"/>
        <n v="1234477"/>
        <n v="1172131"/>
        <n v="1331382"/>
        <n v="1150295"/>
        <n v="1812295"/>
        <n v="1372837"/>
        <n v="1018651"/>
        <n v="1138257"/>
        <n v="979294"/>
        <n v="1166566"/>
        <n v="1937834"/>
        <n v="1126291"/>
        <n v="1080137"/>
        <n v="921406"/>
        <n v="2510934"/>
        <n v="1190002"/>
        <n v="1860169"/>
        <n v="946635"/>
        <n v="1779628"/>
        <n v="1370782"/>
        <n v="1734690"/>
        <n v="2020418"/>
        <n v="2311048"/>
        <n v="1284568"/>
        <n v="1335024"/>
        <n v="1549802"/>
        <n v="1239625"/>
        <n v="798358"/>
        <n v="1142536"/>
        <n v="1369459"/>
        <n v="1368525"/>
        <n v="1126583"/>
        <n v="1399939"/>
        <n v="1042272"/>
        <n v="1063280"/>
        <n v="944125"/>
        <n v="1027929"/>
        <n v="1857783"/>
        <n v="651360"/>
        <n v="1264654"/>
        <n v="1063173"/>
        <n v="1042617"/>
        <n v="1374423"/>
        <n v="1090003"/>
        <n v="877276"/>
        <n v="1491380"/>
        <n v="1513790"/>
        <n v="809706"/>
        <n v="887712"/>
        <n v="1906097"/>
        <n v="1063648"/>
        <n v="1507028"/>
        <n v="1467218"/>
        <n v="2367936"/>
        <n v="1346787"/>
        <n v="1408715"/>
        <n v="756690"/>
        <n v="1861153"/>
        <n v="2144881"/>
        <n v="2146150"/>
        <n v="1380123"/>
        <n v="2144386"/>
        <n v="829818"/>
        <n v="1524137"/>
        <n v="1070558"/>
        <n v="1775496"/>
        <n v="2114862"/>
        <n v="1076691"/>
        <n v="1127438"/>
        <n v="2444367"/>
        <n v="1159598"/>
        <n v="1628910"/>
        <n v="1476916"/>
        <n v="1066652"/>
        <n v="1376155"/>
        <n v="1212140"/>
        <n v="1887400"/>
        <n v="926434"/>
        <n v="2019920"/>
        <n v="1407982"/>
        <n v="841676"/>
        <n v="2459385"/>
        <n v="1022881"/>
        <n v="969312"/>
        <n v="1889598"/>
        <n v="920473"/>
        <n v="1417783"/>
        <n v="1126412"/>
        <n v="1280323"/>
        <n v="1127127"/>
        <n v="2442384"/>
        <n v="928611"/>
        <n v="933017"/>
        <n v="1813775"/>
        <n v="1965137"/>
        <n v="1734283"/>
        <n v="1285313"/>
        <n v="1548009"/>
        <n v="983201"/>
        <n v="733361"/>
        <n v="1267678"/>
        <n v="1943654"/>
        <n v="1842858"/>
        <n v="1632927"/>
        <n v="1291844"/>
        <n v="2369642"/>
        <n v="1102167"/>
        <n v="1459831"/>
        <n v="992495"/>
        <n v="788687"/>
        <n v="901508"/>
        <n v="2374184"/>
        <n v="1774195"/>
        <n v="1845601"/>
        <n v="1191052"/>
        <n v="1418397"/>
        <n v="1414239"/>
        <n v="1892894"/>
        <n v="1815291"/>
        <n v="1160783"/>
        <n v="1895538"/>
        <n v="1244130"/>
        <n v="1163647"/>
        <n v="1692464"/>
        <n v="1052728"/>
        <n v="1750733"/>
        <n v="1093204"/>
        <n v="1779727"/>
        <n v="1022954"/>
        <n v="1044369"/>
        <n v="1244704"/>
        <n v="749800"/>
        <n v="978868"/>
        <n v="1001973"/>
        <n v="1185898"/>
        <n v="1687176"/>
        <n v="1529703"/>
        <n v="1266520"/>
        <n v="1346100"/>
        <n v="2147001"/>
        <n v="1522835"/>
        <n v="1105258"/>
        <n v="1055147"/>
        <n v="954876"/>
        <n v="2118510"/>
        <n v="1278409"/>
        <n v="1240121"/>
        <n v="1484688"/>
        <n v="2085282"/>
        <n v="1252025"/>
        <n v="1173537"/>
        <n v="1266405"/>
        <n v="1400691"/>
        <n v="2413183"/>
        <n v="1950806"/>
        <n v="912807"/>
        <n v="1912399"/>
        <n v="2590870"/>
        <n v="881841"/>
        <n v="1964541"/>
        <n v="1911808"/>
        <n v="1347639"/>
        <n v="1772541"/>
        <n v="898542"/>
        <n v="1682437"/>
        <n v="1904336"/>
        <n v="2044486"/>
        <n v="1143139"/>
        <n v="1078964"/>
        <n v="1127256"/>
        <n v="1994593"/>
        <n v="1199417"/>
        <n v="1204423"/>
        <n v="1241393"/>
        <n v="2154090"/>
        <n v="1081239"/>
        <n v="1291811"/>
        <n v="2499943"/>
        <n v="1114326"/>
        <n v="1214371"/>
        <n v="1177864"/>
        <n v="1632504"/>
        <n v="1339900"/>
        <n v="1359851"/>
        <n v="569645"/>
        <n v="1346107"/>
        <n v="1323475"/>
        <n v="619988"/>
        <n v="1612431"/>
        <n v="1345753"/>
        <n v="1821347"/>
        <n v="1236922"/>
        <n v="1303100"/>
        <n v="1475299"/>
        <n v="932420"/>
        <n v="1170842"/>
        <n v="927274"/>
        <n v="1153438"/>
        <n v="1319290"/>
        <n v="1128673"/>
        <n v="1562765"/>
        <n v="924036"/>
        <n v="1389433"/>
        <n v="1671550"/>
        <n v="1514250"/>
        <n v="1417531"/>
        <n v="1138769"/>
        <n v="1958126"/>
        <n v="1372051"/>
        <n v="1476174"/>
        <n v="1269927"/>
        <n v="1672229"/>
        <n v="1727554"/>
        <n v="663086"/>
        <n v="1630783"/>
        <n v="821565"/>
        <n v="1924484"/>
        <n v="1535974"/>
        <n v="917540"/>
        <n v="1447643"/>
        <n v="1324762"/>
        <n v="1892211"/>
        <n v="1227641"/>
        <n v="1113879"/>
        <n v="2223906"/>
        <n v="1370065"/>
        <n v="1297030"/>
        <n v="677047"/>
        <n v="2078757"/>
        <n v="1003144"/>
        <n v="1478338"/>
        <n v="1896934"/>
        <n v="1808018"/>
        <n v="686399"/>
        <n v="1430789"/>
        <n v="623284"/>
        <n v="1358356"/>
        <n v="1974749"/>
        <n v="952837"/>
        <n v="2108861"/>
        <n v="1387548"/>
        <n v="1314588"/>
        <n v="1524003"/>
        <n v="1401853"/>
        <n v="1659303"/>
        <n v="1786190"/>
        <n v="822504"/>
        <n v="1005139"/>
        <n v="1684393"/>
        <n v="1209432"/>
        <n v="1721009"/>
        <n v="1074889"/>
        <n v="847842"/>
        <n v="1404066"/>
        <n v="1668747"/>
        <n v="1883986"/>
        <n v="1526897"/>
        <n v="790881"/>
        <n v="1642651"/>
        <n v="2366351"/>
        <n v="1476358"/>
        <n v="1374208"/>
        <n v="942616"/>
        <n v="1995220"/>
        <n v="1358134"/>
        <n v="1174524"/>
        <n v="1356671"/>
        <n v="1064917"/>
        <n v="2790285"/>
        <n v="1602468"/>
        <n v="1393259"/>
        <n v="1671382"/>
        <n v="1620873"/>
        <n v="892954"/>
        <n v="1777906"/>
        <n v="1931652"/>
        <n v="1573371"/>
        <n v="957184"/>
        <n v="1748657"/>
        <n v="1233709"/>
        <n v="1520103"/>
        <n v="981061"/>
        <n v="1252197"/>
        <n v="1274466"/>
        <n v="2077831"/>
        <n v="1140243"/>
        <n v="1281423"/>
        <n v="1276932"/>
        <n v="1039732"/>
        <n v="1107273"/>
        <n v="1544000"/>
        <n v="1609584"/>
        <n v="1229244"/>
        <n v="836533"/>
        <n v="1473439"/>
        <n v="1671078"/>
        <n v="1987164"/>
        <n v="1293038"/>
        <n v="953102"/>
        <n v="1663695"/>
        <n v="1378298"/>
        <n v="1262495"/>
        <n v="1369273"/>
        <n v="1395843"/>
        <n v="1236163"/>
        <n v="2543091"/>
        <n v="944084"/>
        <n v="983298"/>
        <n v="1006452"/>
        <n v="1402999"/>
        <n v="1767731"/>
        <n v="1518235"/>
        <n v="2561318"/>
        <n v="2433211"/>
        <n v="1108810"/>
        <n v="2258258"/>
        <n v="1343732"/>
        <n v="1677602"/>
        <n v="631275"/>
        <n v="1236781"/>
        <n v="1431235"/>
        <n v="1136764"/>
        <n v="1662258"/>
        <n v="2202119"/>
        <n v="1107894"/>
        <n v="1480398"/>
        <n v="1593032"/>
        <n v="1758228"/>
        <n v="1136406"/>
        <n v="850342"/>
        <n v="1070659"/>
        <n v="1141506"/>
        <n v="1371921"/>
        <n v="1419403"/>
        <n v="1939144"/>
        <n v="1607206"/>
        <n v="2055212"/>
        <n v="1852862"/>
        <n v="2257345"/>
        <n v="1819769"/>
        <n v="1735902"/>
        <n v="1506556"/>
        <n v="1016236"/>
        <n v="892237"/>
        <n v="2464674"/>
        <n v="1980951"/>
        <n v="1977837"/>
        <n v="1682319"/>
        <n v="1875100"/>
        <n v="1183259"/>
        <n v="1535887"/>
        <n v="1631592"/>
        <n v="1444402"/>
        <n v="1559590"/>
        <n v="1258720"/>
        <n v="788232"/>
        <n v="1543244"/>
        <n v="1337413"/>
        <n v="896583"/>
        <n v="1519034"/>
        <n v="967343"/>
        <n v="544819"/>
        <n v="1854217"/>
        <n v="1938170"/>
        <n v="1447822"/>
        <n v="1049234"/>
        <n v="1219294"/>
        <n v="1008320"/>
        <n v="1688448"/>
        <n v="734798"/>
        <n v="818584"/>
        <n v="1420053"/>
        <n v="788869"/>
        <n v="1370696"/>
        <n v="893181"/>
        <n v="2141099"/>
        <n v="1374910"/>
        <n v="1075436"/>
        <n v="1052059"/>
        <n v="1433206"/>
        <n v="1132018"/>
        <n v="1179649"/>
        <n v="1654720"/>
        <n v="727886"/>
        <n v="2084133"/>
        <n v="2068889"/>
        <n v="1393296"/>
        <n v="2018414"/>
        <n v="1209905"/>
        <n v="1100976"/>
        <n v="1620387"/>
        <n v="1402138"/>
        <n v="1706392"/>
        <n v="1065949"/>
        <n v="1588903"/>
        <n v="1972590"/>
        <n v="696050"/>
        <n v="1023438"/>
        <n v="1579464"/>
        <n v="805547"/>
        <n v="1198584"/>
        <n v="1324962"/>
        <n v="1931336"/>
        <n v="1351086"/>
        <n v="1897153"/>
        <n v="784579"/>
        <n v="740211"/>
        <n v="1772766"/>
        <n v="1274957"/>
        <n v="1401309"/>
        <n v="1382482"/>
        <n v="1673959"/>
        <n v="1282969"/>
        <n v="1105964"/>
        <n v="2031013"/>
        <n v="1186010"/>
        <n v="1598523"/>
        <n v="1999197"/>
        <n v="1868006"/>
        <n v="1441051"/>
        <n v="2017021"/>
        <n v="2208210"/>
        <n v="820215"/>
        <n v="902909"/>
        <n v="1089781"/>
        <n v="1091564"/>
        <n v="1439530"/>
        <n v="913323"/>
        <n v="886947"/>
        <n v="620870"/>
        <n v="937986"/>
        <n v="1048709"/>
        <n v="1275629"/>
        <n v="1357198"/>
        <n v="1581456"/>
        <n v="1306899"/>
        <n v="1716731"/>
        <n v="1469644"/>
        <n v="1455848"/>
        <n v="1520104"/>
        <n v="1159888"/>
        <n v="1112575"/>
        <n v="1882405"/>
        <n v="1816733"/>
        <n v="1010474"/>
        <n v="1433902"/>
        <n v="1919790"/>
        <n v="1752709"/>
        <n v="1612271"/>
        <n v="999455"/>
        <n v="2282634"/>
        <n v="1277058"/>
        <n v="1455592"/>
        <n v="1598128"/>
        <n v="2196292"/>
        <n v="880089"/>
        <n v="852747"/>
        <n v="1237562"/>
        <n v="622805"/>
        <n v="2085041"/>
        <n v="1136962"/>
        <n v="2082956"/>
        <n v="1333192"/>
        <n v="944586"/>
        <n v="1963878"/>
        <n v="1545169"/>
        <n v="1505699"/>
        <n v="1550619"/>
        <n v="1255299"/>
        <n v="1867747"/>
        <n v="1072301"/>
        <n v="1142577"/>
        <n v="1169724"/>
        <n v="927513"/>
        <n v="1637077"/>
        <n v="1022856"/>
        <n v="1348373"/>
        <n v="2400113"/>
        <n v="1918492"/>
        <n v="1246881"/>
        <n v="1036749"/>
        <n v="1446064"/>
        <n v="948788"/>
        <n v="1422965"/>
        <n v="1012583"/>
        <n v="728406"/>
        <n v="2105015"/>
        <n v="1041173"/>
        <n v="2021605"/>
        <n v="1684745"/>
        <n v="805940"/>
        <n v="1085679"/>
        <n v="1335564"/>
        <n v="1518749"/>
        <n v="1390160"/>
        <n v="991637"/>
        <n v="1177259"/>
        <n v="1179582"/>
        <n v="1537648"/>
        <n v="1508132"/>
        <n v="1257366"/>
        <n v="1220189"/>
        <n v="1700534"/>
        <n v="1223736"/>
        <n v="1403791"/>
        <n v="1619120"/>
        <n v="1363090"/>
        <n v="1523544"/>
        <n v="1364817"/>
        <n v="1320549"/>
        <n v="1869155"/>
        <n v="1518872"/>
        <n v="1377742"/>
        <n v="1655642"/>
        <n v="1026515"/>
        <n v="1057775"/>
        <n v="754030"/>
        <n v="2087757"/>
        <n v="1845165"/>
        <n v="945708"/>
        <n v="1126027"/>
        <n v="1506956"/>
        <n v="918481"/>
        <n v="1571684"/>
        <n v="1509811"/>
        <n v="1721407"/>
        <n v="1374600"/>
        <n v="1091225"/>
        <n v="1635413"/>
        <n v="1008934"/>
        <n v="1093265"/>
        <n v="1704029"/>
        <n v="1307097"/>
        <n v="1210752"/>
        <n v="1708727"/>
        <n v="1544495"/>
        <n v="1182873"/>
        <n v="1598746"/>
        <n v="1779542"/>
        <n v="1262165"/>
        <n v="1145472"/>
        <n v="1589684"/>
        <n v="2173621"/>
        <n v="1505873"/>
        <n v="1351361"/>
        <n v="2368362"/>
        <n v="1669927"/>
        <n v="720557"/>
        <n v="2533877"/>
        <n v="2206534"/>
        <n v="1838507"/>
        <n v="1726233"/>
        <n v="2162123"/>
        <n v="1369518"/>
        <n v="1703655"/>
        <n v="1303923"/>
        <n v="1782401"/>
        <n v="1704524"/>
        <n v="1194614"/>
        <n v="1360683"/>
        <n v="1076008"/>
        <n v="1190041"/>
        <n v="1726544"/>
        <n v="1404867"/>
        <n v="784435"/>
        <n v="666560"/>
        <n v="1696030"/>
        <n v="2425721"/>
        <n v="2546902"/>
        <n v="1162419"/>
        <n v="1201062"/>
        <n v="1260493"/>
        <n v="1335191"/>
        <n v="1369647"/>
        <n v="1788392"/>
        <n v="1389681"/>
        <n v="1773904"/>
        <n v="809787"/>
        <n v="1232386"/>
        <n v="1179947"/>
        <n v="1727643"/>
        <n v="1101434"/>
        <n v="852060"/>
        <n v="1133346"/>
        <n v="1476947"/>
        <n v="931243"/>
        <n v="1771596"/>
        <n v="932989"/>
        <n v="1523641"/>
        <n v="1352528"/>
        <n v="946534"/>
        <n v="1531085"/>
        <n v="1570415"/>
        <n v="2590233"/>
        <n v="1802602"/>
        <n v="1152100"/>
        <n v="1063177"/>
        <n v="1060679"/>
        <n v="1183509"/>
        <n v="2238756"/>
        <n v="968673"/>
        <n v="865962"/>
        <n v="807280"/>
        <n v="999567"/>
        <n v="1272338"/>
        <n v="1672132"/>
        <n v="1045280"/>
        <n v="847269"/>
        <n v="1241956"/>
        <n v="1095325"/>
        <n v="1128147"/>
        <n v="2457001"/>
        <n v="1242706"/>
        <n v="899088"/>
        <n v="1141574"/>
        <n v="1992278"/>
        <n v="1415310"/>
        <n v="1424436"/>
        <n v="892316"/>
        <n v="1223892"/>
        <n v="2617138"/>
        <n v="1327800"/>
        <n v="2269601"/>
        <n v="907200"/>
        <n v="1832616"/>
        <n v="1349904"/>
        <n v="789139"/>
        <n v="1452712"/>
        <n v="2042047"/>
        <n v="1542037"/>
        <n v="1678493"/>
        <n v="1104018"/>
        <n v="1211674"/>
        <n v="1213486"/>
        <n v="1096917"/>
        <n v="2184546"/>
        <n v="948263"/>
        <n v="1601874"/>
        <n v="1496139"/>
        <n v="1288428"/>
        <n v="1030807"/>
        <n v="1454307"/>
        <n v="865411"/>
        <n v="852651"/>
        <n v="1251722"/>
        <n v="1647618"/>
        <n v="1327490"/>
        <n v="1565609"/>
        <n v="2631032"/>
        <n v="1785977"/>
        <n v="2030931"/>
        <n v="1133112"/>
        <n v="1331580"/>
        <n v="1052057"/>
        <n v="1590316"/>
        <n v="1784762"/>
        <n v="2184385"/>
        <n v="2056247"/>
        <n v="638412"/>
        <n v="2073344"/>
        <n v="1775360"/>
        <n v="1983615"/>
        <n v="836188"/>
        <n v="1809848"/>
        <n v="1679467"/>
        <n v="1219680"/>
        <n v="2274261"/>
        <n v="1287802"/>
        <n v="1338937"/>
        <n v="1495585"/>
        <n v="1942151"/>
        <n v="1591758"/>
        <n v="1038847"/>
        <n v="1495081"/>
        <n v="777559"/>
        <n v="1048036"/>
        <n v="761338"/>
        <n v="1125305"/>
        <n v="2000105"/>
        <n v="1864848"/>
        <n v="1215735"/>
        <n v="1702487"/>
        <n v="1346625"/>
        <n v="978681"/>
        <n v="1316339"/>
        <n v="1193420"/>
        <n v="1863848"/>
        <n v="1179124"/>
        <n v="1117205"/>
        <n v="1510654"/>
        <n v="1852710"/>
        <n v="1936886"/>
        <n v="1209855"/>
        <n v="872738"/>
        <n v="937741"/>
        <n v="1255917"/>
        <n v="1198935"/>
        <n v="1481580"/>
        <n v="2016526"/>
        <n v="683482"/>
        <n v="1242320"/>
        <n v="1546676"/>
        <n v="864944"/>
        <n v="998491"/>
        <n v="1500616"/>
        <n v="1640145"/>
        <n v="2220736"/>
        <n v="1114243"/>
        <n v="1216056"/>
        <n v="1326947"/>
        <n v="910226"/>
        <n v="1787875"/>
        <n v="2675036"/>
        <n v="1163719"/>
        <n v="1867393"/>
        <n v="1911776"/>
        <n v="1030356"/>
        <n v="718821"/>
        <n v="1980340"/>
        <n v="1046232"/>
        <n v="1411571"/>
        <n v="1503549"/>
        <n v="1074905"/>
        <n v="2613868"/>
        <n v="2177152"/>
        <n v="2690785"/>
        <n v="1481553"/>
        <n v="1409816"/>
        <n v="857798"/>
        <n v="1268837"/>
        <n v="1330867"/>
        <n v="2148605"/>
        <n v="1132931"/>
        <n v="1079900"/>
        <n v="1105149"/>
        <n v="1770426"/>
        <n v="1051497"/>
        <n v="1094835"/>
        <n v="717578"/>
        <n v="2506783"/>
        <n v="1586835"/>
        <n v="927696"/>
        <n v="1897491"/>
        <n v="1805181"/>
        <n v="632243"/>
        <n v="1152842"/>
        <n v="1192729"/>
        <n v="966430"/>
        <n v="1280124"/>
        <n v="2022340"/>
        <n v="1192165"/>
        <n v="1463984"/>
        <n v="1301093"/>
        <n v="2094625"/>
        <n v="879333"/>
        <n v="1149982"/>
        <n v="1185599"/>
        <n v="1772663"/>
        <n v="1245690"/>
        <n v="2052523"/>
        <n v="1265895"/>
        <n v="1592834"/>
        <n v="1490935"/>
        <n v="1818459"/>
        <n v="1641221"/>
        <n v="1332166"/>
        <n v="1664543"/>
        <n v="2310773"/>
        <n v="1563366"/>
        <n v="849016"/>
        <n v="1210729"/>
        <n v="1611071"/>
        <n v="1770396"/>
        <n v="1420832"/>
        <n v="580118"/>
        <n v="1846302"/>
        <n v="1620696"/>
        <n v="2018322"/>
        <n v="1752515"/>
        <n v="1238821"/>
        <n v="2455222"/>
        <n v="1323852"/>
        <n v="1772909"/>
        <n v="846382"/>
        <n v="1422809"/>
        <n v="1456752"/>
        <n v="1161364"/>
        <n v="1058313"/>
        <n v="1755794"/>
        <n v="1844257"/>
        <n v="1156882"/>
        <n v="1588741"/>
        <n v="1541124"/>
        <n v="584575"/>
        <n v="1149483"/>
        <n v="1863167"/>
        <n v="1199745"/>
        <n v="2078000"/>
        <n v="1104182"/>
        <n v="972291"/>
        <n v="1156497"/>
        <n v="1334806"/>
        <n v="1451944"/>
        <n v="1591725"/>
        <n v="882390"/>
        <n v="1003164"/>
        <n v="1982388"/>
        <n v="1238937"/>
        <n v="708252"/>
        <n v="1382207"/>
        <n v="1670991"/>
        <n v="2039002"/>
        <n v="1081596"/>
        <n v="907951"/>
        <n v="1078401"/>
        <n v="2438873"/>
        <n v="1441791"/>
        <n v="1246731"/>
        <n v="1684050"/>
        <n v="1045078"/>
        <n v="1509754"/>
        <n v="1736095"/>
        <n v="1423411"/>
        <n v="1537247"/>
        <n v="1419724"/>
        <n v="1692590"/>
        <n v="1987178"/>
        <n v="1068698"/>
        <n v="2269963"/>
        <n v="602728"/>
        <n v="1197571"/>
        <n v="939417"/>
        <n v="2498506"/>
        <n v="2325238"/>
        <n v="1256147"/>
        <n v="1179185"/>
        <n v="816275"/>
        <n v="1792579"/>
        <n v="1412453"/>
        <n v="2176133"/>
        <n v="1420225"/>
        <n v="1591028"/>
        <n v="2654970"/>
        <n v="2518968"/>
        <n v="1490327"/>
        <n v="2103256"/>
        <n v="1332231"/>
        <n v="746305"/>
        <n v="1499949"/>
        <n v="1020876"/>
        <n v="1522994"/>
        <n v="605770"/>
        <n v="1008003"/>
        <n v="714345"/>
        <n v="1340371"/>
        <n v="635346"/>
        <n v="1445715"/>
        <n v="2580208"/>
        <n v="1830290"/>
        <n v="1240883"/>
        <n v="1220750"/>
        <n v="1269591"/>
        <n v="1676996"/>
        <n v="1884329"/>
        <n v="1702132"/>
        <n v="712464"/>
        <n v="2008715"/>
        <n v="1279796"/>
        <n v="1603961"/>
        <n v="1461332"/>
        <n v="1356828"/>
        <n v="2071955"/>
        <n v="1149799"/>
        <n v="1337772"/>
        <n v="1641690"/>
        <n v="2173806"/>
        <n v="1835946"/>
        <n v="1939401"/>
        <n v="984398"/>
        <n v="1719055"/>
        <n v="1505660"/>
        <n v="2539272"/>
        <n v="877751"/>
        <n v="1790278"/>
        <n v="1907750"/>
        <n v="1854664"/>
        <n v="1824027"/>
        <n v="1767339"/>
        <n v="986388"/>
        <n v="1610517"/>
        <n v="2131605"/>
        <n v="1085758"/>
        <n v="1353797"/>
        <n v="1226840"/>
        <n v="1276189"/>
        <n v="1097949"/>
        <n v="1249115"/>
        <n v="1211786"/>
        <n v="580688"/>
        <n v="1137106"/>
        <n v="1198400"/>
        <n v="2372428"/>
        <n v="1400057"/>
        <n v="1784683"/>
        <n v="1549250"/>
        <n v="1802677"/>
        <n v="1213539"/>
        <n v="959046"/>
        <n v="899830"/>
        <n v="732677"/>
        <n v="1531836"/>
        <n v="1183995"/>
        <n v="1196044"/>
        <n v="1173728"/>
        <n v="1650358"/>
        <n v="1059549"/>
        <n v="2036132"/>
        <n v="1129290"/>
        <n v="1002715"/>
        <n v="1478382"/>
        <n v="2703563"/>
        <n v="1520005"/>
        <n v="1621739"/>
        <n v="1256391"/>
        <n v="1247987"/>
        <n v="1070196"/>
        <n v="2328771"/>
        <n v="1035245"/>
        <n v="1366005"/>
        <n v="1169467"/>
        <n v="2080488"/>
        <n v="1087549"/>
        <n v="631766"/>
        <n v="1440763"/>
        <n v="1222348"/>
        <n v="1480478"/>
        <n v="1229540"/>
        <n v="1203617"/>
        <n v="1257531"/>
        <n v="1365593"/>
        <n v="1294870"/>
        <n v="1079521"/>
        <n v="1644263"/>
        <n v="866004"/>
        <n v="1801385"/>
        <n v="761940"/>
        <n v="1873203"/>
        <n v="1222210"/>
        <n v="1145830"/>
        <n v="1216602"/>
        <n v="1005393"/>
        <n v="1124669"/>
        <n v="1695428"/>
        <n v="854192"/>
        <n v="1561829"/>
        <n v="1180656"/>
        <n v="787556"/>
        <n v="845838"/>
        <n v="2400613"/>
        <n v="602214"/>
        <n v="1568184"/>
        <n v="1230825"/>
        <n v="1180005"/>
        <n v="1072429"/>
        <n v="2005422"/>
        <n v="854343"/>
        <n v="1087658"/>
        <n v="909851"/>
        <n v="1695339"/>
        <n v="2335120"/>
        <n v="1923450"/>
        <n v="2523805"/>
        <n v="1257225"/>
        <n v="1535412"/>
        <n v="1018094"/>
        <n v="1559456"/>
        <n v="758071"/>
        <n v="1761696"/>
        <n v="1514692"/>
        <n v="1589916"/>
        <n v="880814"/>
        <n v="2091240"/>
        <n v="761492"/>
        <n v="1865215"/>
        <n v="1482803"/>
        <n v="947671"/>
        <n v="914521"/>
        <n v="1577183"/>
        <n v="772697"/>
        <n v="1583183"/>
        <n v="1032965"/>
        <n v="2281758"/>
        <n v="1493090"/>
        <n v="2135840"/>
        <n v="1539735"/>
        <n v="1361329"/>
        <n v="1384674"/>
        <n v="1666467"/>
        <n v="1504801"/>
        <n v="760258"/>
        <n v="1588747"/>
        <n v="1051162"/>
        <n v="977162"/>
        <n v="1234543"/>
        <n v="941323"/>
        <n v="1375676"/>
        <n v="833103"/>
        <n v="1609550"/>
        <n v="1427697"/>
        <n v="1370382"/>
        <n v="1387267"/>
        <n v="1037183"/>
        <n v="1623401"/>
        <n v="789401"/>
        <n v="1276148"/>
        <n v="779619"/>
        <n v="738370"/>
        <n v="1474983"/>
        <n v="1492537"/>
        <n v="1548630"/>
        <n v="1382275"/>
        <n v="1762330"/>
        <n v="1572257"/>
        <n v="1165392"/>
        <n v="966291"/>
        <n v="731764"/>
        <n v="1247432"/>
        <n v="816263"/>
        <n v="781362"/>
        <n v="2073288"/>
        <n v="2213781"/>
        <n v="1046015"/>
        <n v="1139609"/>
        <n v="1428309"/>
        <n v="1856810"/>
        <n v="2219089"/>
        <n v="754230"/>
        <n v="1722607"/>
        <n v="2245213"/>
        <n v="1244350"/>
        <n v="1030316"/>
        <n v="2639049"/>
        <n v="2071678"/>
        <n v="1485757"/>
        <n v="1260586"/>
        <n v="1209910"/>
        <n v="909366"/>
        <n v="1138057"/>
        <n v="1304613"/>
        <n v="719954"/>
        <n v="1661589"/>
        <n v="1028522"/>
        <n v="1058250"/>
        <n v="942860"/>
        <n v="1671211"/>
        <n v="981910"/>
        <n v="1960104"/>
        <n v="796470"/>
        <n v="1533987"/>
        <n v="1190200"/>
        <n v="878252"/>
        <n v="2045892"/>
        <n v="1292633"/>
        <n v="1387130"/>
        <n v="1001501"/>
        <n v="862729"/>
        <n v="2508402"/>
        <n v="1746729"/>
        <n v="1171644"/>
        <n v="1234147"/>
        <n v="962309"/>
        <n v="924860"/>
        <n v="789680"/>
        <n v="1487798"/>
        <n v="2436526"/>
        <n v="1692028"/>
        <n v="649562"/>
        <n v="1280178"/>
        <n v="975589"/>
        <n v="1168203"/>
        <n v="1628629"/>
        <n v="1142276"/>
        <n v="1484753"/>
        <n v="1582439"/>
        <n v="1713266"/>
        <n v="1460143"/>
        <n v="1433325"/>
        <n v="1555786"/>
        <n v="825158"/>
        <n v="1636218"/>
        <n v="671277"/>
        <n v="1962850"/>
        <n v="1227553"/>
        <n v="1171505"/>
        <n v="880138"/>
        <n v="1143128"/>
        <n v="820747"/>
        <n v="1211343"/>
        <n v="658190"/>
        <n v="905621"/>
        <n v="1254291"/>
        <n v="1940164"/>
        <n v="975804"/>
        <n v="810672"/>
        <n v="1869417"/>
        <n v="1579578"/>
        <n v="911358"/>
        <n v="1135776"/>
        <n v="1784124"/>
        <n v="976152"/>
        <n v="1535714"/>
        <n v="756772"/>
        <n v="958584"/>
        <n v="1806060"/>
        <n v="2046681"/>
        <n v="1550380"/>
        <n v="1433907"/>
        <n v="2057032"/>
        <n v="1666453"/>
        <n v="1955406"/>
        <n v="1398291"/>
        <n v="1326144"/>
        <n v="1625160"/>
        <n v="1662963"/>
        <n v="626319"/>
        <n v="1307390"/>
        <n v="1452016"/>
        <n v="2103179"/>
        <n v="1899426"/>
        <n v="1039455"/>
        <n v="1732039"/>
        <n v="2340123"/>
        <n v="2501212"/>
        <n v="940997"/>
        <n v="746873"/>
        <n v="1165755"/>
        <n v="1560608"/>
        <n v="1300642"/>
        <n v="1604610"/>
        <n v="1313604"/>
        <n v="1400333"/>
        <n v="1322265"/>
        <n v="605434"/>
        <n v="2011963"/>
        <n v="1901927"/>
        <n v="720742"/>
        <n v="894985"/>
        <n v="2032872"/>
        <n v="1355132"/>
        <n v="657595"/>
        <n v="1857209"/>
        <n v="978987"/>
        <n v="1452462"/>
        <n v="2002336"/>
        <n v="1052043"/>
        <n v="1998199"/>
        <n v="1527203"/>
        <n v="940463"/>
        <n v="1325995"/>
        <n v="1017766"/>
        <n v="1117376"/>
        <n v="1299034"/>
        <n v="801951"/>
        <n v="1096036"/>
        <n v="1453449"/>
        <n v="1539661"/>
        <n v="1817963"/>
        <n v="1616264"/>
        <n v="1896672"/>
        <n v="1744718"/>
        <n v="2024293"/>
        <n v="903062"/>
        <n v="1094269"/>
        <n v="576312"/>
        <n v="1323599"/>
        <n v="1314600"/>
        <n v="1135880"/>
        <n v="1461460"/>
        <n v="868383"/>
        <n v="1936604"/>
        <n v="1069342"/>
        <n v="1575637"/>
        <n v="1224595"/>
        <n v="686718"/>
        <n v="1006522"/>
        <n v="1089337"/>
        <n v="1372274"/>
        <n v="891516"/>
        <n v="1593570"/>
        <n v="1352588"/>
        <n v="1693297"/>
        <n v="638941"/>
        <n v="1023105"/>
        <n v="1168342"/>
        <n v="1209408"/>
        <n v="1493875"/>
        <n v="1713068"/>
        <n v="1160267"/>
        <n v="2158266"/>
        <n v="1342636"/>
        <n v="1897416"/>
        <n v="749514"/>
        <n v="1500221"/>
        <n v="1205510"/>
        <n v="1849817"/>
        <n v="1759138"/>
        <n v="2123217"/>
        <n v="1386894"/>
        <n v="1994439"/>
        <n v="1102108"/>
        <n v="1286318"/>
        <n v="1526340"/>
        <n v="1504696"/>
        <n v="1270944"/>
        <n v="819656"/>
        <n v="1888296"/>
        <n v="1056026"/>
        <n v="1336873"/>
        <n v="1487272"/>
        <n v="1374919"/>
        <n v="1402686"/>
        <n v="1902996"/>
        <n v="1262738"/>
        <n v="1887895"/>
        <n v="1778238"/>
        <n v="1847806"/>
        <n v="1745182"/>
        <n v="1190809"/>
        <n v="814827"/>
        <n v="709913"/>
        <n v="814609"/>
        <n v="1933914"/>
        <n v="2497982"/>
        <n v="1624816"/>
        <n v="1659797"/>
        <n v="755520"/>
        <n v="1124682"/>
        <n v="1118198"/>
        <n v="1139053"/>
        <n v="1367984"/>
        <n v="1136136"/>
        <n v="1752716"/>
        <n v="822326"/>
        <n v="2038149"/>
        <n v="1573082"/>
        <n v="1773723"/>
        <n v="1281197"/>
        <n v="1880722"/>
        <n v="1035739"/>
        <n v="1142706"/>
        <n v="1960038"/>
        <n v="1616521"/>
        <n v="754010"/>
        <n v="2616285"/>
        <n v="968090"/>
        <n v="2422607"/>
        <n v="1115519"/>
        <n v="974143"/>
        <n v="1676898"/>
        <n v="1572618"/>
        <n v="1484529"/>
        <n v="1871280"/>
        <n v="1334626"/>
        <n v="1911311"/>
        <n v="882297"/>
        <n v="1744949"/>
        <n v="848999"/>
        <n v="1208339"/>
        <n v="1107380"/>
        <n v="1005303"/>
        <n v="1327401"/>
        <n v="1808763"/>
        <n v="1534682"/>
        <n v="896149"/>
        <n v="1185554"/>
        <n v="1348055"/>
        <n v="2134823"/>
        <n v="2078522"/>
        <n v="1847508"/>
        <n v="859176"/>
        <n v="827675"/>
        <n v="1457842"/>
        <n v="1607721"/>
        <n v="1303275"/>
        <n v="1375116"/>
        <n v="1936965"/>
        <n v="942488"/>
        <n v="2127774"/>
        <n v="868540"/>
        <n v="1682719"/>
        <n v="2408532"/>
        <n v="842452"/>
        <n v="1336534"/>
        <n v="1145510"/>
        <n v="1393397"/>
        <n v="1210853"/>
        <n v="980326"/>
        <n v="1234250"/>
        <n v="1550696"/>
        <n v="628495"/>
        <n v="2181872"/>
        <n v="1261865"/>
        <n v="993366"/>
        <n v="1698404"/>
        <n v="1688027"/>
        <n v="1175070"/>
        <n v="837864"/>
        <n v="1019311"/>
        <n v="1517267"/>
        <n v="777280"/>
        <n v="1789589"/>
        <n v="1272980"/>
        <n v="1603335"/>
        <n v="1252806"/>
        <n v="783012"/>
        <n v="1826836"/>
        <n v="1860270"/>
        <n v="1883285"/>
        <n v="1535871"/>
        <n v="762542"/>
        <n v="790461"/>
        <n v="1836361"/>
        <n v="1679491"/>
        <n v="1177593"/>
        <n v="1245832"/>
        <n v="1277774"/>
        <n v="1564764"/>
        <n v="1389385"/>
        <n v="1235110"/>
        <n v="866714"/>
        <n v="1128056"/>
        <n v="906242"/>
        <n v="2056899"/>
        <n v="2163548"/>
        <n v="1825778"/>
        <n v="1410556"/>
        <n v="1815656"/>
        <n v="1167578"/>
        <n v="666424"/>
        <n v="2472739"/>
        <n v="1790489"/>
        <n v="1691089"/>
        <n v="1397717"/>
        <n v="1769657"/>
        <n v="1164065"/>
        <n v="932699"/>
        <n v="2353378"/>
        <n v="2363346"/>
        <n v="1878171"/>
        <n v="833597"/>
        <n v="805826"/>
        <n v="1372967"/>
        <n v="2022149"/>
        <n v="1753610"/>
        <n v="1060128"/>
        <n v="1500275"/>
        <n v="1408493"/>
        <n v="1499196"/>
        <n v="1262723"/>
        <n v="1356412"/>
        <n v="1033884"/>
        <n v="2297012"/>
        <n v="1399142"/>
        <n v="1166322"/>
        <n v="1764996"/>
        <n v="1252530"/>
        <n v="1523064"/>
        <n v="2119378"/>
        <n v="935031"/>
        <n v="1559888"/>
        <n v="1775090"/>
        <n v="1855509"/>
        <n v="1722854"/>
        <n v="1289633"/>
        <n v="1271577"/>
        <n v="1949278"/>
        <n v="1685255"/>
        <n v="1196005"/>
        <n v="1796800"/>
        <n v="846891"/>
        <n v="1289213"/>
        <n v="1654006"/>
        <n v="1333150"/>
        <n v="833070"/>
        <n v="1753723"/>
        <n v="1980022"/>
        <n v="1478175"/>
        <n v="1151548"/>
        <n v="671238"/>
        <n v="1191835"/>
        <n v="1043226"/>
        <n v="2090160"/>
        <n v="1413608"/>
        <n v="1166176"/>
        <n v="1521932"/>
        <n v="941376"/>
        <n v="1355303"/>
        <n v="1337352"/>
        <n v="1597829"/>
        <n v="1672477"/>
        <n v="1294114"/>
        <n v="950842"/>
        <n v="1112245"/>
        <n v="1428517"/>
        <n v="749637"/>
        <n v="1123533"/>
        <n v="1438378"/>
        <n v="1240420"/>
        <n v="1232483"/>
        <n v="1045042"/>
        <n v="1566048"/>
        <n v="998274"/>
        <n v="1242817"/>
        <n v="1081899"/>
        <n v="1258372"/>
        <n v="1189146"/>
        <n v="1797364"/>
        <n v="2435845"/>
        <n v="1531991"/>
        <n v="844118"/>
        <n v="2093412"/>
        <n v="1267723"/>
        <n v="1221335"/>
        <n v="1102523"/>
        <n v="1815204"/>
        <n v="1305311"/>
        <n v="697912"/>
        <n v="919983"/>
        <n v="909186"/>
        <n v="1752930"/>
        <n v="1232171"/>
        <n v="1976325"/>
        <n v="1678122"/>
        <n v="1696252"/>
        <n v="683478"/>
        <n v="1588515"/>
        <n v="2595765"/>
        <n v="1784580"/>
        <n v="781010"/>
        <n v="922359"/>
        <n v="1044394"/>
        <n v="735992"/>
        <n v="1208025"/>
        <n v="1058453"/>
        <n v="1252060"/>
        <n v="1339676"/>
        <n v="1791520"/>
        <n v="1410480"/>
        <n v="1115852"/>
        <n v="1687017"/>
        <n v="1828157"/>
        <n v="1403999"/>
        <n v="812311"/>
        <n v="895118"/>
        <n v="1400679"/>
        <n v="1186022"/>
        <n v="1204036"/>
        <n v="2061850"/>
        <n v="2070857"/>
        <n v="1733759"/>
        <n v="1349541"/>
        <n v="1525323"/>
        <n v="1149337"/>
        <n v="2021723"/>
        <n v="1240117"/>
        <n v="1991840"/>
        <n v="1375321"/>
        <n v="1227544"/>
        <n v="1586759"/>
        <n v="1447037"/>
        <n v="1773835"/>
        <n v="1292734"/>
        <n v="1262496"/>
        <n v="1721618"/>
        <n v="1335082"/>
        <n v="1027932"/>
        <n v="1677584"/>
        <n v="1215380"/>
        <n v="1359654"/>
        <n v="1082819"/>
        <n v="1844804"/>
        <n v="1080307"/>
        <n v="1322917"/>
        <n v="1144155"/>
        <n v="1043827"/>
        <n v="1539403"/>
        <n v="1098054"/>
        <n v="2159439"/>
        <n v="1770281"/>
        <n v="1732943"/>
        <n v="1343635"/>
        <n v="2039806"/>
        <n v="1200426"/>
        <n v="1459865"/>
        <n v="664904"/>
        <n v="1312517"/>
        <n v="1045882"/>
        <n v="1156284"/>
        <n v="1819032"/>
        <n v="1181829"/>
        <n v="1005788"/>
        <n v="1472790"/>
        <n v="1013901"/>
        <n v="996603"/>
        <n v="919151"/>
        <n v="1057328"/>
        <n v="1714487"/>
        <n v="1402352"/>
        <n v="838645"/>
        <n v="2107188"/>
        <n v="1995596"/>
        <n v="1456870"/>
        <n v="1229415"/>
        <n v="1712287"/>
        <n v="1899953"/>
        <n v="625317"/>
        <n v="2182159"/>
        <n v="1547009"/>
        <n v="2526454"/>
        <n v="1630489"/>
        <n v="2030568"/>
        <n v="1341649"/>
        <n v="884400"/>
        <n v="1910901"/>
        <n v="1569346"/>
        <n v="1401717"/>
        <n v="2128642"/>
        <n v="2404258"/>
        <n v="848810"/>
        <n v="1624178"/>
        <n v="879897"/>
        <n v="1361015"/>
        <n v="2550554"/>
        <n v="1300188"/>
        <n v="1729326"/>
        <n v="1570577"/>
        <n v="1132726"/>
        <n v="1405409"/>
        <n v="1154091"/>
        <n v="2270154"/>
        <n v="946455"/>
        <n v="870267"/>
        <n v="2163284"/>
        <n v="1127137"/>
        <n v="2403903"/>
        <n v="1219032"/>
        <n v="1223502"/>
        <n v="1285773"/>
        <n v="1387649"/>
        <n v="2496037"/>
        <n v="1253956"/>
        <n v="1561311"/>
        <n v="854975"/>
        <n v="1050184"/>
        <n v="1175241"/>
        <n v="1221838"/>
        <n v="1723247"/>
        <n v="2552984"/>
        <n v="1465611"/>
        <n v="707432"/>
        <n v="1533956"/>
        <n v="2265502"/>
        <n v="1861351"/>
        <n v="2228708"/>
        <n v="1054889"/>
        <n v="1878196"/>
        <n v="2133680"/>
        <n v="931614"/>
        <n v="1597830"/>
        <n v="2777428"/>
        <n v="2191347"/>
        <n v="989661"/>
        <n v="1053779"/>
        <n v="1336943"/>
        <n v="1535366"/>
        <n v="680060"/>
        <n v="1216582"/>
        <n v="982700"/>
        <n v="1046001"/>
        <n v="735760"/>
        <n v="1390606"/>
        <n v="1891805"/>
        <n v="2147934"/>
        <n v="1548743"/>
        <n v="1383688"/>
        <n v="1764460"/>
        <n v="899259"/>
        <n v="2409224"/>
        <n v="2066582"/>
        <n v="1129021"/>
        <n v="1103687"/>
        <n v="947109"/>
        <n v="1165189"/>
        <n v="1177926"/>
        <n v="1805826"/>
        <n v="1111561"/>
        <n v="1387032"/>
        <n v="1303932"/>
        <n v="967499"/>
        <n v="1490125"/>
        <n v="952864"/>
        <n v="1296505"/>
        <n v="667168"/>
        <n v="1009354"/>
        <n v="1134143"/>
        <n v="1742839"/>
        <n v="1601524"/>
        <n v="1802383"/>
        <n v="972807"/>
        <n v="1506265"/>
        <n v="1398274"/>
        <n v="827888"/>
        <n v="1226072"/>
        <n v="875285"/>
        <n v="721220"/>
        <n v="1507840"/>
        <n v="1353333"/>
        <n v="1030757"/>
        <n v="1050678"/>
        <n v="2258344"/>
        <n v="904419"/>
        <n v="1522148"/>
        <n v="1708892"/>
        <n v="2048509"/>
        <n v="1201415"/>
        <n v="1440072"/>
        <n v="1542009"/>
        <n v="1940266"/>
        <n v="864982"/>
        <n v="944917"/>
        <n v="1207278"/>
        <n v="1286722"/>
        <n v="1215187"/>
        <n v="1008333"/>
        <n v="1835020"/>
        <n v="1027236"/>
        <n v="2242761"/>
        <n v="2288338"/>
        <n v="746838"/>
        <n v="1259293"/>
        <n v="2334073"/>
        <n v="1995631"/>
        <n v="1132613"/>
        <n v="1195328"/>
        <n v="1650906"/>
        <n v="2616930"/>
        <n v="1214898"/>
        <n v="2390290"/>
        <n v="1052232"/>
        <n v="1866921"/>
        <n v="1147732"/>
        <n v="828499"/>
        <n v="1400485"/>
        <n v="1243111"/>
        <n v="1385222"/>
        <n v="2395386"/>
        <n v="1461423"/>
        <n v="1397478"/>
        <n v="622434"/>
        <n v="1415611"/>
        <n v="1036672"/>
        <n v="1571043"/>
        <n v="672926"/>
        <n v="1084159"/>
        <n v="1956853"/>
        <n v="1523001"/>
        <n v="1150651"/>
        <n v="1473015"/>
        <n v="2325393"/>
        <n v="1994195"/>
        <n v="1216880"/>
        <n v="1264891"/>
        <n v="1337556"/>
        <n v="1809949"/>
        <n v="1604354"/>
        <n v="1597751"/>
        <n v="1768395"/>
        <n v="2200379"/>
        <n v="2579968"/>
        <n v="1219232"/>
        <n v="1581289"/>
        <n v="1704983"/>
        <n v="2001806"/>
        <n v="1221670"/>
        <n v="1520934"/>
        <n v="1354132"/>
        <n v="1476506"/>
        <n v="1541060"/>
        <n v="1033848"/>
        <n v="1548040"/>
        <n v="1104141"/>
        <n v="1934473"/>
        <n v="702191"/>
        <n v="838019"/>
        <n v="893453"/>
        <n v="1471426"/>
        <n v="1844660"/>
        <n v="1134050"/>
        <n v="1887904"/>
        <n v="1222866"/>
        <n v="1714336"/>
        <n v="2259625"/>
        <n v="1845293"/>
        <n v="811040"/>
        <n v="1330622"/>
        <n v="1806511"/>
        <n v="933008"/>
        <n v="1371273"/>
        <n v="1369530"/>
        <n v="2323349"/>
        <n v="1456003"/>
        <n v="1323374"/>
        <n v="1597840"/>
        <n v="1444023"/>
        <n v="1556982"/>
        <n v="1174321"/>
        <n v="1382394"/>
        <n v="1393082"/>
        <n v="824709"/>
        <n v="1617495"/>
        <n v="1351091"/>
        <n v="1465843"/>
        <n v="1912743"/>
        <n v="721987"/>
        <n v="2312787"/>
        <n v="1523385"/>
        <n v="1575503"/>
        <n v="991080"/>
        <n v="1058864"/>
        <n v="1461022"/>
        <n v="1419847"/>
        <n v="897386"/>
        <n v="724412"/>
        <n v="1100052"/>
        <n v="1205585"/>
        <n v="1304670"/>
        <n v="2278445"/>
        <n v="1134256"/>
        <n v="1507593"/>
        <n v="2182294"/>
        <n v="1653053"/>
        <n v="945041"/>
        <n v="858770"/>
        <n v="1180530"/>
        <n v="1167766"/>
        <n v="1211761"/>
        <n v="1420697"/>
        <n v="884956"/>
        <n v="1634738"/>
        <n v="1076001"/>
        <n v="1084384"/>
        <n v="1459581"/>
        <n v="2490910"/>
        <n v="1150856"/>
        <n v="1615461"/>
        <n v="994550"/>
        <n v="1911969"/>
        <n v="1336573"/>
        <n v="1023483"/>
        <n v="1012918"/>
        <n v="839703"/>
        <n v="933329"/>
        <n v="1268891"/>
        <n v="1477158"/>
        <n v="542447"/>
        <n v="1305954"/>
        <n v="1275646"/>
        <n v="1356636"/>
        <n v="1928085"/>
        <n v="1623722"/>
        <n v="1451564"/>
        <n v="717503"/>
        <n v="1874157"/>
        <n v="1405450"/>
        <n v="2051276"/>
        <n v="2296925"/>
        <n v="1053018"/>
        <n v="685214"/>
        <n v="1893942"/>
        <n v="742395"/>
        <n v="1013965"/>
        <n v="695577"/>
        <n v="2282036"/>
        <n v="762169"/>
        <n v="1021900"/>
        <n v="1577726"/>
        <n v="1284548"/>
        <n v="1165525"/>
        <n v="1216820"/>
        <n v="1347928"/>
        <n v="936102"/>
        <n v="927086"/>
        <n v="1175781"/>
        <n v="1387559"/>
        <n v="1628568"/>
        <n v="1311269"/>
        <n v="2279023"/>
        <n v="1495247"/>
        <n v="2017185"/>
        <n v="888008"/>
        <n v="1650900"/>
        <n v="1837726"/>
        <n v="2055912"/>
        <n v="1439364"/>
        <n v="1699322"/>
        <n v="1176892"/>
        <n v="1393269"/>
        <n v="1149020"/>
        <n v="1258971"/>
        <n v="980329"/>
        <n v="1180403"/>
        <n v="916288"/>
        <n v="807799"/>
        <n v="1214356"/>
        <n v="1025686"/>
        <n v="2330989"/>
        <n v="840427"/>
        <n v="1497667"/>
        <n v="897605"/>
        <n v="1121240"/>
        <n v="1621135"/>
        <n v="1899272"/>
        <n v="1653646"/>
        <n v="1638166"/>
        <n v="853001"/>
        <n v="1127051"/>
        <n v="1392836"/>
        <n v="997896"/>
        <n v="1259981"/>
        <n v="859723"/>
        <n v="761339"/>
        <n v="1747285"/>
        <n v="1709711"/>
        <n v="1313683"/>
        <n v="1271965"/>
        <n v="1279019"/>
        <n v="1891928"/>
        <n v="624338"/>
        <n v="1803952"/>
        <n v="1347436"/>
        <n v="846556"/>
        <n v="1582861"/>
        <n v="2082331"/>
        <n v="1028124"/>
        <n v="887704"/>
        <n v="1191119"/>
        <n v="1271013"/>
        <n v="2398017"/>
        <n v="934355"/>
        <n v="1000748"/>
        <n v="1614810"/>
        <n v="1029367"/>
        <n v="2261994"/>
        <n v="981493"/>
        <n v="1354949"/>
        <n v="2055042"/>
        <n v="1174245"/>
        <n v="1292384"/>
        <n v="1046560"/>
        <n v="2066884"/>
        <n v="1400988"/>
        <n v="1240483"/>
        <n v="2237319"/>
        <n v="1590714"/>
        <n v="1919996"/>
        <n v="1505587"/>
        <n v="1074774"/>
        <n v="1370561"/>
        <n v="1515773"/>
        <n v="735413"/>
        <n v="1834628"/>
        <n v="1814421"/>
        <n v="1160310"/>
        <n v="1158068"/>
        <n v="1334088"/>
        <n v="1404597"/>
        <n v="1391367"/>
        <n v="2130371"/>
      </sharedItems>
    </cacheField>
    <cacheField name="Max_Salary_Group" numFmtId="0">
      <sharedItems containsMixedTypes="1" containsNumber="1" minValue="51.8" maxValue="279" count="1908">
        <n v="104.8"/>
        <n v="196.5"/>
        <n v="114.1"/>
        <n v="120.9"/>
        <n v="204.7"/>
        <n v="186"/>
        <n v="173.3"/>
        <n v="135.5"/>
        <n v="102.3"/>
        <n v="183.9"/>
        <n v="73.7"/>
        <n v="71.5"/>
        <n v="100.2"/>
        <n v="138.4"/>
        <n v="137"/>
        <n v="197.8"/>
        <n v="245.9"/>
        <n v="202.5"/>
        <n v="159.5"/>
        <n v="172.3"/>
        <n v="84.6"/>
        <n v="163.19999999999999"/>
        <n v="117.2"/>
        <n v="140.5"/>
        <n v="90.2"/>
        <n v="77.8"/>
        <n v="165.6"/>
        <n v="99.7"/>
        <n v="105.1"/>
        <n v="143.80000000000001"/>
        <n v="132.6"/>
        <n v="141.80000000000001"/>
        <n v="253.3"/>
        <n v="93.9"/>
        <n v="127.1"/>
        <n v="191.8"/>
        <n v="82.1"/>
        <n v="149.80000000000001"/>
        <n v="139.4"/>
        <n v="242.2"/>
        <n v="129"/>
        <n v="135.4"/>
        <n v="134.1"/>
        <n v="146.69999999999999"/>
        <n v="215.6"/>
        <n v="152.9"/>
        <n v="164.5"/>
        <n v="102"/>
        <n v="113.4"/>
        <n v="209.4"/>
        <n v="91.2"/>
        <n v="95.2"/>
        <n v="213.6"/>
        <n v="98.6"/>
        <n v="179.8"/>
        <n v="151.69999999999999"/>
        <n v="191.4"/>
        <n v="115.4"/>
        <n v="187"/>
        <n v="207.1"/>
        <n v="127.6"/>
        <n v="144.4"/>
        <n v="211.3"/>
        <n v="129.5"/>
        <n v="95.9"/>
        <n v="173"/>
        <n v="187.8"/>
        <n v="82.6"/>
        <n v="109.3"/>
        <n v="125.5"/>
        <n v="122.9"/>
        <n v="132.4"/>
        <n v="102.6"/>
        <n v="103.4"/>
        <n v="196.4"/>
        <n v="120"/>
        <n v="134.4"/>
        <n v="128.30000000000001"/>
        <n v="94"/>
        <n v="79.099999999999994"/>
        <n v="261.60000000000002"/>
        <n v="206.7"/>
        <n v="190.1"/>
        <n v="181.7"/>
        <n v="181.1"/>
        <n v="174.3"/>
        <n v="75.400000000000006"/>
        <n v="152.19999999999999"/>
        <n v="129.69999999999999"/>
        <n v="133.9"/>
        <n v="72"/>
        <n v="262"/>
        <n v="150.69999999999999"/>
        <n v="115.1"/>
        <n v="127"/>
        <n v="156.19999999999999"/>
        <n v="197.5"/>
        <n v="169.8"/>
        <n v="178.4"/>
        <n v="77.2"/>
        <n v="258.10000000000002"/>
        <n v="76.3"/>
        <n v="95.6"/>
        <n v="137.9"/>
        <n v="254.3"/>
        <n v="152.5"/>
        <n v="84.5"/>
        <n v="193.2"/>
        <n v="118.4"/>
        <n v="80.400000000000006"/>
        <n v="169.4"/>
        <n v="148.19999999999999"/>
        <n v="62.5"/>
        <n v="122.3"/>
        <n v="145.9"/>
        <n v="86"/>
        <n v="121.7"/>
        <n v="108"/>
        <n v="117.1"/>
        <n v="104.1"/>
        <n v="89.2"/>
        <n v="90"/>
        <n v="116.8"/>
        <n v="213.9"/>
        <n v="193.9"/>
        <n v="103.7"/>
        <n v="205.3"/>
        <n v="81.599999999999994"/>
        <n v="117.4"/>
        <n v="94.9"/>
        <n v="168.5"/>
        <n v="83.7"/>
        <n v="162.69999999999999"/>
        <n v="197"/>
        <n v="156.6"/>
        <n v="166.6"/>
        <n v="148.1"/>
        <n v="99.2"/>
        <n v="133.69999999999999"/>
        <n v="101.8"/>
        <n v="219.9"/>
        <n v="152.1"/>
        <n v="113.7"/>
        <n v="92.1"/>
        <n v="167"/>
        <n v="69.8"/>
        <n v="83.1"/>
        <n v="140.30000000000001"/>
        <n v="152.80000000000001"/>
        <n v="79"/>
        <n v="153.19999999999999"/>
        <n v="228.3"/>
        <n v="86.6"/>
        <n v="123.9"/>
        <n v="89.7"/>
        <n v="195.4"/>
        <n v="62"/>
        <n v="109.8"/>
        <n v="111.6"/>
        <n v="143"/>
        <n v="95.5"/>
        <n v="93.5"/>
        <n v="148.6"/>
        <n v="168.7"/>
        <n v="179.1"/>
        <n v="85.4"/>
        <n v="102.2"/>
        <n v="125.3"/>
        <n v="117.9"/>
        <n v="172"/>
        <n v="78.099999999999994"/>
        <n v="257.10000000000002"/>
        <n v="147.9"/>
        <n v="92.8"/>
        <n v="189.8"/>
        <n v="97.7"/>
        <n v="107.1"/>
        <n v="122.5"/>
        <n v="260.89999999999998"/>
        <n v="109.4"/>
        <n v="162"/>
        <n v="107.5"/>
        <n v="112.8"/>
        <n v="77.099999999999994"/>
        <n v="198.8"/>
        <n v="129.6"/>
        <n v="92.7"/>
        <n v="149.9"/>
        <n v="101.1"/>
        <n v="167.1"/>
        <n v="84.7"/>
        <n v="204.5"/>
        <n v="87.4"/>
        <n v="112.3"/>
        <n v="139.69999999999999"/>
        <n v="155.1"/>
        <n v="145"/>
        <n v="141"/>
        <n v="120.6"/>
        <n v="185.5"/>
        <n v="189"/>
        <n v="66.5"/>
        <n v="74.7"/>
        <n v="70.7"/>
        <n v="113.9"/>
        <n v="118.2"/>
        <n v="82.8"/>
        <n v="105.4"/>
        <n v="114.5"/>
        <n v="190.9"/>
        <n v="124"/>
        <n v="139.30000000000001"/>
        <n v="111.5"/>
        <n v="83.6"/>
        <n v="257.7"/>
        <n v="131.1"/>
        <n v="112.4"/>
        <n v="99.1"/>
        <n v="182.2"/>
        <n v="161.1"/>
        <n v="96.3"/>
        <n v="177.1"/>
        <n v="131.69999999999999"/>
        <n v="208.7"/>
        <n v="96.1"/>
        <n v="167.2"/>
        <n v="164.9"/>
        <n v="155.5"/>
        <n v="106.3"/>
        <n v="173.2"/>
        <n v="192.1"/>
        <n v="109.7"/>
        <n v="153.6"/>
        <n v="67.7"/>
        <n v="180.1"/>
        <n v="165.7"/>
        <n v="183.3"/>
        <n v="94.5"/>
        <n v="110.7"/>
        <n v="69.099999999999994"/>
        <n v="168.6"/>
        <n v="98.3"/>
        <n v="131.9"/>
        <n v="118.1"/>
        <n v="121.1"/>
        <n v="203.6"/>
        <n v="171.7"/>
        <n v="201.1"/>
        <n v="90.4"/>
        <n v="256"/>
        <n v="123.6"/>
        <n v="268.5"/>
        <n v="162.1"/>
        <n v="134.6"/>
        <n v="158.6"/>
        <n v="114.6"/>
        <n v="142.4"/>
        <n v="130"/>
        <n v="103.2"/>
        <n v="138.80000000000001"/>
        <n v="117.3"/>
        <n v="71"/>
        <n v="133.5"/>
        <n v="108.4"/>
        <n v="231.3"/>
        <n v="80.5"/>
        <n v="63.5"/>
        <n v="160"/>
        <n v="176.7"/>
        <n v="154.6"/>
        <n v="100.3"/>
        <n v="102.8"/>
        <n v="116.6"/>
        <n v="179.5"/>
        <n v="130.6"/>
        <n v="162.80000000000001"/>
        <n v="149.1"/>
        <n v="206.3"/>
        <n v="175"/>
        <n v="147"/>
        <n v="134.30000000000001"/>
        <n v="139.6"/>
        <n v="124.5"/>
        <n v="74.2"/>
        <n v="262.8"/>
        <n v="184.1"/>
        <n v="135.80000000000001"/>
        <n v="194.2"/>
        <n v="88.9"/>
        <n v="256.7"/>
        <n v="144.80000000000001"/>
        <n v="109.5"/>
        <n v="80.599999999999994"/>
        <n v="132.1"/>
        <n v="133.1"/>
        <n v="185.4"/>
        <n v="97.5"/>
        <n v="113.2"/>
        <n v="126.8"/>
        <n v="169"/>
        <n v="136.6"/>
        <n v="120.7"/>
        <n v="97"/>
        <n v="81.3"/>
        <n v="104.5"/>
        <n v="127.8"/>
        <n v="106.6"/>
        <n v="184.2"/>
        <n v="129.30000000000001"/>
        <n v="108.8"/>
        <n v="93.7"/>
        <n v="102.4"/>
        <n v="111"/>
        <n v="99.9"/>
        <n v="128.4"/>
        <n v="275.7"/>
        <n v="116.4"/>
        <n v="115.7"/>
        <n v="96.9"/>
        <n v="78.599999999999994"/>
        <n v="105.8"/>
        <n v="112.6"/>
        <n v="142.5"/>
        <n v="129.9"/>
        <n v="156.1"/>
        <n v="226.4"/>
        <n v="202"/>
        <n v="87.8"/>
        <n v="157.69999999999999"/>
        <n v="170.3"/>
        <n v="181.9"/>
        <n v="139.5"/>
        <n v="152"/>
        <n v="199.7"/>
        <n v="80.900000000000006"/>
        <n v="85.2"/>
        <n v="91.1"/>
        <n v="179.7"/>
        <n v="166.4"/>
        <n v="179"/>
        <n v="87.9"/>
        <n v="163.6"/>
        <n v="203.7"/>
        <n v="83.9"/>
        <n v="190.4"/>
        <n v="100.7"/>
        <n v="84"/>
        <n v="116.5"/>
        <n v="150"/>
        <n v="79.7"/>
        <n v="160.69999999999999"/>
        <n v="198.6"/>
        <n v="118.6"/>
        <n v="164.4"/>
        <n v="116.7"/>
        <n v="121.9"/>
        <n v="149.6"/>
        <n v="150.9"/>
        <n v="132"/>
        <n v="138.19999999999999"/>
        <n v="158.80000000000001"/>
        <n v="245.4"/>
        <n v="139.1"/>
        <n v="132.19999999999999"/>
        <n v="151.4"/>
        <n v="159.4"/>
        <n v="249.1"/>
        <n v="129.19999999999999"/>
        <n v="183.7"/>
        <n v="150.5"/>
        <n v="123.2"/>
        <n v="136.9"/>
        <n v="196.1"/>
        <n v="175.8"/>
        <n v="146"/>
        <n v="125.1"/>
        <n v="147.69999999999999"/>
        <n v="116.2"/>
        <n v="207.7"/>
        <n v="247"/>
        <n v="110.9"/>
        <n v="165"/>
        <n v="66"/>
        <n v="144.9"/>
        <n v="161.69999999999999"/>
        <n v="192.9"/>
        <n v="140.9"/>
        <n v="149"/>
        <n v="151.9"/>
        <n v="96.5"/>
        <n v="130.4"/>
        <n v="156"/>
        <n v="105.6"/>
        <n v="94.3"/>
        <n v="146.1"/>
        <n v="190.5"/>
        <n v="79.599999999999994"/>
        <n v="153"/>
        <n v="97.3"/>
        <n v="246.9"/>
        <n v="125"/>
        <n v="101"/>
        <n v="203.8"/>
        <n v="114.4"/>
        <n v="161.30000000000001"/>
        <n v="96.7"/>
        <n v="107"/>
        <n v="84.9"/>
        <n v="214.6"/>
        <n v="128.69999999999999"/>
        <n v="93"/>
        <n v="149.69999999999999"/>
        <n v="104.7"/>
        <n v="68.900000000000006"/>
        <n v="143.19999999999999"/>
        <n v="90.6"/>
        <n v="169.6"/>
        <n v="206.8"/>
        <n v="88.4"/>
        <n v="192.4"/>
        <n v="134.9"/>
        <n v="181.3"/>
        <n v="59.2"/>
        <n v="96.6"/>
        <n v="184.6"/>
        <n v="97.1"/>
        <n v="140.6"/>
        <n v="193.6"/>
        <n v="106.1"/>
        <n v="180.2"/>
        <n v="166.7"/>
        <n v="100"/>
        <n v="215.4"/>
        <n v="131"/>
        <n v="176"/>
        <n v="172.5"/>
        <n v="119.9"/>
        <n v="123.4"/>
        <n v="56.9"/>
        <n v="124.8"/>
        <n v="191"/>
        <n v="137.5"/>
        <n v="134.19999999999999"/>
        <n v="125.7"/>
        <n v="154.69999999999999"/>
        <n v="242.5"/>
        <n v="213.2"/>
        <n v="147.19999999999999"/>
        <n v="200.6"/>
        <n v="126"/>
        <n v="76.599999999999994"/>
        <n v="89.8"/>
        <n v="166.1"/>
        <n v="123.7"/>
        <n v="73.8"/>
        <n v="157.6"/>
        <n v="163.80000000000001"/>
        <n v="212"/>
        <n v="211.2"/>
        <n v="150.1"/>
        <n v="161"/>
        <n v="140.4"/>
        <n v="181"/>
        <n v="228.7"/>
        <n v="92.3"/>
        <n v="108.6"/>
        <n v="180.4"/>
        <n v="174.2"/>
        <n v="112.2"/>
        <n v="68"/>
        <n v="146.19999999999999"/>
        <n v="151.80000000000001"/>
        <n v="114.9"/>
        <n v="110.1"/>
        <n v="136.4"/>
        <n v="101.7"/>
        <n v="176.3"/>
        <n v="84.2"/>
        <n v="147.30000000000001"/>
        <n v="210.7"/>
        <n v="111.3"/>
        <n v="162.30000000000001"/>
        <n v="87"/>
        <n v="85.5"/>
        <n v="264.3"/>
        <n v="129.1"/>
        <n v="194.7"/>
        <n v="158.1"/>
        <n v="129.80000000000001"/>
        <n v="104.9"/>
        <n v="130.69999999999999"/>
        <n v="91.7"/>
        <n v="244"/>
        <n v="146.9"/>
        <n v="80"/>
        <n v="72.2"/>
        <n v="197.3"/>
        <n v="144"/>
        <n v="140.69999999999999"/>
        <n v="183.5"/>
        <n v="138.6"/>
        <n v="110.8"/>
        <n v="195.7"/>
        <n v="160.5"/>
        <n v="82.4"/>
        <n v="160.19999999999999"/>
        <n v="148.4"/>
        <n v="128.6"/>
        <n v="108.3"/>
        <n v="89.3"/>
        <n v="215.2"/>
        <n v="154.30000000000001"/>
        <n v="110.4"/>
        <n v="136.1"/>
        <n v="177.4"/>
        <n v="134"/>
        <n v="83"/>
        <n v="96"/>
        <n v="145.6"/>
        <n v="154.19999999999999"/>
        <n v="116.3"/>
        <n v="224.8"/>
        <n v="81.2"/>
        <n v="122.6"/>
        <n v="130.9"/>
        <n v="68.3"/>
        <n v="117.6"/>
        <n v="110.6"/>
        <n v="82.5"/>
        <n v="160.4"/>
        <n v="218.4"/>
        <n v="180.5"/>
        <n v="142.6"/>
        <n v="120.4"/>
        <n v="188.4"/>
        <n v="111.1"/>
        <n v="103.5"/>
        <n v="160.30000000000001"/>
        <n v="122.2"/>
        <n v="142.9"/>
        <n v="151.1"/>
        <n v="157.19999999999999"/>
        <n v="86.4"/>
        <n v="94.4"/>
        <n v="224.3"/>
        <n v="80.2"/>
        <n v="237.3"/>
        <n v="147.6"/>
        <n v="139"/>
        <n v="240.4"/>
        <n v="155.80000000000001"/>
        <n v="103.8"/>
        <n v="176.2"/>
        <n v="142"/>
        <n v="134.5"/>
        <n v="75.2"/>
        <n v="132.30000000000001"/>
        <n v="92"/>
        <n v="232.9"/>
        <n v="67.3"/>
        <n v="82"/>
        <n v="147.1"/>
        <n v="158.30000000000001"/>
        <n v="91"/>
        <n v="70"/>
        <n v="126.3"/>
        <n v="120.1"/>
        <n v="127.2"/>
        <n v="259.8"/>
        <n v="185.7"/>
        <n v="220.8"/>
        <n v="81.8"/>
        <n v="168.2"/>
        <n v="224.7"/>
        <n v="233.1"/>
        <n v="144.69999999999999"/>
        <n v="192"/>
        <n v="119.7"/>
        <n v="159.30000000000001"/>
        <n v="151.5"/>
        <n v="89.6"/>
        <n v="233.9"/>
        <n v="93.6"/>
        <n v="164.7"/>
        <n v="121.8"/>
        <n v="272.39999999999998"/>
        <n v="165.9"/>
        <n v="119.3"/>
        <n v="85.9"/>
        <n v="150.6"/>
        <n v="148"/>
        <n v="115.8"/>
        <n v="84.4"/>
        <n v="143.4"/>
        <n v="192.3"/>
        <n v="196.6"/>
        <n v="71.8"/>
        <n v="133.30000000000001"/>
        <n v="184.8"/>
        <n v="72.3"/>
        <n v="152.30000000000001"/>
        <n v="253.5"/>
        <n v="174.9"/>
        <n v="100.5"/>
        <n v="141.4"/>
        <n v="115.5"/>
        <n v="98.2"/>
        <n v="95.7"/>
        <n v="111.4"/>
        <n v="246.5"/>
        <n v="108.5"/>
        <n v="163.5"/>
        <n v="83.5"/>
        <n v="238.5"/>
        <n v="246.4"/>
        <n v="81.7"/>
        <n v="142.69999999999999"/>
        <n v="168.1"/>
        <n v="225.5"/>
        <n v="125.4"/>
        <n v="124.2"/>
        <n v="166.3"/>
        <n v="165.5"/>
        <n v="118.7"/>
        <n v="78.5"/>
        <n v="167.5"/>
        <n v="249.8"/>
        <n v="98.8"/>
        <n v="130.5"/>
        <n v="114.2"/>
        <n v="189.3"/>
        <n v="189.9"/>
        <n v="81.400000000000006"/>
        <n v="128.1"/>
        <n v="212.2"/>
        <n v="157.80000000000001"/>
        <n v="78.3"/>
        <n v="99.4"/>
        <n v="57.9"/>
        <n v="70.099999999999994"/>
        <n v="164.6"/>
        <n v="162.6"/>
        <n v="84.3"/>
        <n v="195.6"/>
        <n v="103"/>
        <n v="103.9"/>
        <n v="89.9"/>
        <n v="101.9"/>
        <n v="119.6"/>
        <n v="97.8"/>
        <n v="219.2"/>
        <n v="87.7"/>
        <n v="164.3"/>
        <n v="194.4"/>
        <n v="175.5"/>
        <n v="209.8"/>
        <n v="67"/>
        <n v="162.5"/>
        <n v="142.30000000000001"/>
        <n v="173.5"/>
        <n v="97.9"/>
        <n v="144.19999999999999"/>
        <n v="169.2"/>
        <n v="138.30000000000001"/>
        <n v="94.6"/>
        <n v="170.8"/>
        <n v="175.7"/>
        <n v="156.80000000000001"/>
        <n v="147.80000000000001"/>
        <n v="77.5"/>
        <n v="177.8"/>
        <n v="100.4"/>
        <n v="115.2"/>
        <n v="178"/>
        <n v="135.9"/>
        <n v="236"/>
        <n v="122"/>
        <n v="75.3"/>
        <n v="205.9"/>
        <n v="71.599999999999994"/>
        <n v="186.4"/>
        <n v="165.8"/>
        <n v="89.5"/>
        <n v="200.8"/>
        <n v="139.19999999999999"/>
        <n v="88.5"/>
        <n v="136.69999999999999"/>
        <n v="105.5"/>
        <n v="213.4"/>
        <n v="162.4"/>
        <n v="146.4"/>
        <n v="179.3"/>
        <n v="88.2"/>
        <n v="119.4"/>
        <n v="134.80000000000001"/>
        <n v="113.6"/>
        <n v="98.5"/>
        <n v="135"/>
        <n v="104.6"/>
        <n v="184.4"/>
        <n v="182.4"/>
        <n v="172.7"/>
        <n v="155.19999999999999"/>
        <n v="248"/>
        <n v="116"/>
        <n v="226.2"/>
        <n v="260.10000000000002"/>
        <n v="123.3"/>
        <n v="137.19999999999999"/>
        <n v="242.1"/>
        <n v="94.2"/>
        <n v="202.3"/>
        <n v="201.8"/>
        <n v="108.9"/>
        <n v="89.1"/>
        <n v="250.8"/>
        <n v="139.9"/>
        <n v="234.1"/>
        <n v="159.80000000000001"/>
        <n v="201"/>
        <n v="232.8"/>
        <n v="74.3"/>
        <n v="105.7"/>
        <n v="160.80000000000001"/>
        <n v="153.69999999999999"/>
        <n v="248.8"/>
        <n v="67.099999999999994"/>
        <n v="144.30000000000001"/>
        <n v="97.2"/>
        <n v="135.6"/>
        <n v="136.30000000000001"/>
        <n v="184"/>
        <n v="214.5"/>
        <n v="267.39999999999998"/>
        <n v="138.69999999999999"/>
        <n v="254.2"/>
        <n v="158.5"/>
        <n v="142.1"/>
        <n v="82.2"/>
        <n v="76.099999999999994"/>
        <n v="65.599999999999994"/>
        <n v="219.7"/>
        <n v="124.4"/>
        <n v="99.8"/>
        <n v="66.099999999999994"/>
        <n v="95.1"/>
        <n v="143.30000000000001"/>
        <n v="128.5"/>
        <n v="180.3"/>
        <n v="94.1"/>
        <n v="160.1"/>
        <n v="255.3"/>
        <n v="140.1"/>
        <n v="218.1"/>
        <n v="202.8"/>
        <n v="88.7"/>
        <n v="220.5"/>
        <n v="160.6"/>
        <n v="110.2"/>
        <n v="104.2"/>
        <n v="121"/>
        <n v="216.7"/>
        <n v="150.80000000000001"/>
        <n v="158.69999999999999"/>
        <n v="102.9"/>
        <n v="172.1"/>
        <n v="201.5"/>
        <n v="145.5"/>
        <n v="163.30000000000001"/>
        <n v="198.2"/>
        <n v="107.3"/>
        <n v="136.80000000000001"/>
        <n v="174.5"/>
        <n v="128.9"/>
        <n v="97.4"/>
        <n v="110.3"/>
        <n v="96.4"/>
        <n v="99.3"/>
        <n v="109.2"/>
        <n v="103.6"/>
        <n v="165.4"/>
        <n v="141.5"/>
        <n v="236.8"/>
        <n v="272"/>
        <n v="193.7"/>
        <n v="169.9"/>
        <n v="96.8"/>
        <n v="270"/>
        <n v="148.30000000000001"/>
        <n v="112"/>
        <n v="121.2"/>
        <n v="69.3"/>
        <n v="93.1"/>
        <n v="131.5"/>
        <n v="130.19999999999999"/>
        <n v="182.6"/>
        <n v="112.1"/>
        <n v="132.5"/>
        <n v="205.1"/>
        <n v="232"/>
        <n v="227"/>
        <n v="241"/>
        <n v="96.2"/>
        <n v="178.6"/>
        <n v="187.9"/>
        <n v="107.9"/>
        <n v="189.7"/>
        <n v="263.39999999999998"/>
        <n v="98.9"/>
        <n v="188.2"/>
        <n v="95.3"/>
        <n v="236.3"/>
        <n v="133.80000000000001"/>
        <n v="223.3"/>
        <n v="119.5"/>
        <n v="94.7"/>
        <n v="127.4"/>
        <n v="107.6"/>
        <n v="82.9"/>
        <n v="190.7"/>
        <n v="123.8"/>
        <n v="172.2"/>
        <n v="79.8"/>
        <n v="234.9"/>
        <n v="158.4"/>
        <n v="127.7"/>
        <n v="188"/>
        <n v="164.8"/>
        <n v="113.1"/>
        <n v="74.900000000000006"/>
        <n v="233.6"/>
        <n v="117"/>
        <n v="181.2"/>
        <n v="69.7"/>
        <n v="118.8"/>
        <n v="135.30000000000001"/>
        <n v="172.6"/>
        <n v="137.1"/>
        <n v="174.4"/>
        <n v="139.80000000000001"/>
        <n v="124.7"/>
        <n v="167.4"/>
        <n v="73.900000000000006"/>
        <n v="104.4"/>
        <n v="118.5"/>
        <n v="176.8"/>
        <n v="92.9"/>
        <n v="179.4"/>
        <n v="159.1"/>
        <n v="188.5"/>
        <n v="141.69999999999999"/>
        <n v="80.3"/>
        <n v="97.6"/>
        <n v="119.8"/>
        <n v="275"/>
        <n v="91.6"/>
        <n v="230.2"/>
        <n v="93.2"/>
        <n v="236.2"/>
        <n v="130.30000000000001"/>
        <n v="228.4"/>
        <n v="98.4"/>
        <n v="250.3"/>
        <n v="145.69999999999999"/>
        <n v="72.099999999999994"/>
        <n v="76.2"/>
        <n v="146.6"/>
        <n v="111.8"/>
        <n v="184.5"/>
        <n v="111.2"/>
        <n v="85"/>
        <n v="147.4"/>
        <n v="108.1"/>
        <n v="90.9"/>
        <n v="85.8"/>
        <n v="222.6"/>
        <n v="69.5"/>
        <n v="112.5"/>
        <n v="101.6"/>
        <n v="120.8"/>
        <n v="198.3"/>
        <n v="107.7"/>
        <n v="107.4"/>
        <n v="124.6"/>
        <n v="89.4"/>
        <n v="181.5"/>
        <n v="135.19999999999999"/>
        <n v="151"/>
        <n v="240.6"/>
        <n v="125.2"/>
        <n v="83.3"/>
        <n v="185.6"/>
        <n v="122.4"/>
        <n v="153.1"/>
        <n v="68.400000000000006"/>
        <n v="141.30000000000001"/>
        <n v="63.8"/>
        <n v="69"/>
        <n v="219.1"/>
        <n v="235.7"/>
        <n v="151.30000000000001"/>
        <n v="118"/>
        <n v="81"/>
        <n v="219.8"/>
        <n v="207.6"/>
        <n v="136"/>
        <n v="218.5"/>
        <n v="235.4"/>
        <n v="70.8"/>
        <n v="114"/>
        <n v="128.19999999999999"/>
        <n v="133.6"/>
        <n v="64.7"/>
        <n v="72.7"/>
        <n v="77.599999999999994"/>
        <n v="75.7"/>
        <n v="177.9"/>
        <n v="100.8"/>
        <n v="213.3"/>
        <n v="150.4"/>
        <n v="106.9"/>
        <n v="183.4"/>
        <n v="233"/>
        <n v="212.5"/>
        <n v="221.7"/>
        <n v="149.4"/>
        <n v="153.80000000000001"/>
        <n v="100.6"/>
        <n v="61.8"/>
        <n v="124.3"/>
        <n v="238.6"/>
        <n v="159.69999999999999"/>
        <n v="113.5"/>
        <n v="90.8"/>
        <n v="163.1"/>
        <n v="249.3"/>
        <n v="193.5"/>
        <n v="158.19999999999999"/>
        <n v="220.1"/>
        <n v="195.9"/>
        <n v="113.3"/>
        <n v="189.2"/>
        <n v="121.4"/>
        <n v="125.6"/>
        <n v="59.9"/>
        <n v="77.900000000000006"/>
        <n v="125.8"/>
        <n v="155.69999999999999"/>
        <n v="224"/>
        <n v="137.30000000000001"/>
        <n v="170.6"/>
        <n v="138.9"/>
        <n v="228.2"/>
        <n v="161.6"/>
        <n v="181.8"/>
        <n v="62.7"/>
        <n v="121.3"/>
        <n v="115.3"/>
        <n v="181.6"/>
        <n v="179.2"/>
        <n v="177.7"/>
        <n v="128"/>
        <n v="229.5"/>
        <n v="131.80000000000001"/>
        <n v="168.9"/>
        <n v="76.7"/>
        <n v="107.8"/>
        <n v="72.400000000000006"/>
        <n v="180.7"/>
        <n v="156.5"/>
        <n v="182.1"/>
        <n v="88.8"/>
        <n v="239.6"/>
        <n v="186.5"/>
        <n v="109.6"/>
        <n v="127.9"/>
        <n v="205.6"/>
        <n v="231.5"/>
        <n v="196.8"/>
        <n v="92.4"/>
        <n v="191.3"/>
        <n v="269.5"/>
        <n v="166"/>
        <n v="157.4"/>
        <n v="229.3"/>
        <n v="249.4"/>
        <n v="214.9"/>
        <n v="76.8"/>
        <n v="240.2"/>
        <n v="221.4"/>
        <n v="138.1"/>
        <n v="175.9"/>
        <n v="174.1"/>
        <n v="63.9"/>
        <n v="117.8"/>
        <n v="75.599999999999994"/>
        <n v="150.30000000000001"/>
        <n v="122.7"/>
        <n v="131.6"/>
        <n v="92.6"/>
        <n v="134.69999999999999"/>
        <n v="182.9"/>
        <n v="210.9"/>
        <n v="158.9"/>
        <n v="119"/>
        <n v="179.9"/>
        <n v="141.1"/>
        <n v="194.9"/>
        <n v="143.69999999999999"/>
        <n v="113.8"/>
        <n v="163"/>
        <n v="179.6"/>
        <n v="191.6"/>
        <n v="119.1"/>
        <n v="143.6"/>
        <n v="122.1"/>
        <n v="88.6"/>
        <n v="161.9"/>
        <n v="146.5"/>
        <n v="154.4"/>
        <n v="72.900000000000006"/>
        <n v="126.7"/>
        <n v="95.4"/>
        <n v="161.80000000000001"/>
        <n v="75.8"/>
        <n v="104.3"/>
        <n v="156.30000000000001"/>
        <n v="163.9"/>
        <n v="145.19999999999999"/>
        <n v="124.9"/>
        <n v="137.69999999999999"/>
        <n v="125.9"/>
        <n v="182.5"/>
        <n v="210.1"/>
        <n v="80.7"/>
        <n v="151.19999999999999"/>
        <n v="156.69999999999999"/>
        <n v="66.400000000000006"/>
        <n v="78.2"/>
        <n v="150.19999999999999"/>
        <n v="216.2"/>
        <n v="204.2"/>
        <n v="202.1"/>
        <n v="225.1"/>
        <n v="159.6"/>
        <n v="235.5"/>
        <n v="124.1"/>
        <n v="237.1"/>
        <n v="197.9"/>
        <n v="85.1"/>
        <n v="78.8"/>
        <n v="225.3"/>
        <n v="84.8"/>
        <n v="171.6"/>
        <n v="156.9"/>
        <n v="155.30000000000001"/>
        <n v="130.80000000000001"/>
        <n v="137.4"/>
        <n v="198.1"/>
        <n v="91.4"/>
        <n v="201.9"/>
        <n v="208.9"/>
        <n v="72.599999999999994"/>
        <n v="94.8"/>
        <n v="166.2"/>
        <n v="202.2"/>
        <n v="249.7"/>
        <n v="191.7"/>
        <n v="239.7"/>
        <n v="126.9"/>
        <n v="162.9"/>
        <n v="95"/>
        <n v="156.4"/>
        <n v="170.4"/>
        <n v="159.19999999999999"/>
        <n v="239.5"/>
        <n v="247.6"/>
        <n v="111.7"/>
        <n v="113"/>
        <n v="61.3"/>
        <n v="149.5"/>
        <n v="68.5"/>
        <n v="176.5"/>
        <n v="186.6"/>
        <n v="193.8"/>
        <n v="72.8"/>
        <n v="199.5"/>
        <n v="65.900000000000006"/>
        <n v="102.7"/>
        <n v="165.1"/>
        <n v="171.1"/>
        <n v="108.7"/>
        <n v="194.8"/>
        <n v="79.2"/>
        <n v="170.9"/>
        <n v="126.6"/>
        <n v="220.4"/>
        <n v="64.8"/>
        <n v="170.5"/>
        <n v="95.8"/>
        <n v="239.9"/>
        <n v="200"/>
        <n v="148.5"/>
        <n v="147.5"/>
        <n v="233.4"/>
        <e v="#VALUE!"/>
        <n v="242.7"/>
        <n v="169.1"/>
        <n v="268.7"/>
        <n v="203.2"/>
        <n v="102.5"/>
        <n v="115.6"/>
        <n v="76"/>
        <n v="154.9"/>
        <n v="62.4"/>
        <n v="127.5"/>
        <n v="237.7"/>
        <n v="200.9"/>
        <n v="175.4"/>
        <n v="82.3"/>
        <n v="231.1"/>
        <n v="223"/>
        <n v="131.4"/>
        <n v="157.9"/>
        <n v="244.8"/>
        <n v="168.4"/>
        <n v="173.4"/>
        <n v="77.400000000000006"/>
        <n v="196"/>
        <n v="182.3"/>
        <n v="233.7"/>
        <n v="177.6"/>
        <n v="154"/>
        <n v="90.3"/>
        <n v="110"/>
        <n v="163.69999999999999"/>
        <n v="249"/>
        <n v="199.9"/>
        <n v="245.1"/>
        <n v="178.1"/>
        <n v="87.1"/>
        <n v="85.7"/>
        <n v="215.7"/>
        <n v="158"/>
        <n v="214.1"/>
        <n v="227.6"/>
        <n v="231.9"/>
        <n v="186.3"/>
        <n v="153.30000000000001"/>
        <n v="66.2"/>
        <n v="146.80000000000001"/>
        <n v="227.9"/>
        <n v="217.3"/>
        <n v="78"/>
        <n v="204.4"/>
        <n v="114.3"/>
        <n v="140"/>
        <n v="126.2"/>
        <n v="205"/>
        <n v="118.9"/>
        <n v="106.5"/>
        <n v="67.8"/>
        <n v="92.5"/>
        <n v="260.7"/>
        <n v="199.6"/>
        <n v="60.4"/>
        <n v="164.2"/>
        <n v="216.1"/>
        <n v="98.7"/>
        <n v="160.9"/>
        <n v="122.8"/>
        <n v="109"/>
        <n v="183.8"/>
        <n v="115.9"/>
        <n v="127.3"/>
        <n v="93.8"/>
        <n v="217.7"/>
        <n v="230"/>
        <n v="155"/>
        <n v="101.3"/>
        <n v="180.9"/>
        <n v="196.2"/>
        <n v="74.099999999999994"/>
        <n v="98"/>
        <n v="131.19999999999999"/>
        <n v="196.7"/>
        <n v="207.9"/>
        <n v="107.2"/>
        <n v="200.7"/>
        <n v="222.9"/>
        <n v="174.7"/>
        <n v="136.5"/>
        <n v="89"/>
        <n v="79.3"/>
        <n v="64.3"/>
        <n v="142.80000000000001"/>
        <n v="180.8"/>
        <n v="204"/>
        <n v="186.8"/>
        <n v="151.6"/>
        <n v="80.099999999999994"/>
        <n v="260.2"/>
        <n v="129.4"/>
        <n v="114.7"/>
        <n v="137.80000000000001"/>
        <n v="170.7"/>
        <n v="224.1"/>
        <n v="112.9"/>
        <n v="138"/>
        <n v="73.400000000000006"/>
        <n v="222.8"/>
        <n v="73"/>
        <n v="185.2"/>
        <n v="217.9"/>
        <n v="197.1"/>
        <n v="109.9"/>
        <n v="177.2"/>
        <n v="205.7"/>
        <n v="203.1"/>
        <n v="68.099999999999994"/>
        <n v="148.9"/>
        <n v="66.3"/>
        <n v="144.6"/>
        <n v="175.6"/>
        <n v="103.1"/>
        <n v="152.4"/>
        <n v="192.6"/>
        <n v="220.7"/>
        <n v="133.19999999999999"/>
        <n v="145.80000000000001"/>
        <n v="186.2"/>
        <n v="236.1"/>
        <n v="176.4"/>
        <n v="219.6"/>
        <n v="229.7"/>
        <n v="235.3"/>
        <n v="171.8"/>
        <n v="83.4"/>
        <n v="68.8"/>
        <n v="218.2"/>
        <n v="195.3"/>
        <n v="90.7"/>
        <n v="120.3"/>
        <n v="117.5"/>
        <n v="176.1"/>
        <n v="65"/>
        <n v="101.2"/>
        <n v="83.8"/>
        <n v="70.599999999999994"/>
        <n v="154.1"/>
        <n v="201.4"/>
        <n v="202.4"/>
        <n v="86.5"/>
        <n v="78.900000000000006"/>
        <n v="61.2"/>
        <n v="148.69999999999999"/>
        <n v="190.8"/>
        <n v="77.3"/>
        <n v="106"/>
        <n v="213.8"/>
        <n v="93.3"/>
        <n v="118.3"/>
        <n v="214.3"/>
        <n v="143.5"/>
        <n v="189.5"/>
        <n v="131.30000000000001"/>
        <n v="86.9"/>
        <n v="140.80000000000001"/>
        <n v="260"/>
        <n v="219.4"/>
        <n v="93.4"/>
        <n v="174"/>
        <n v="227.1"/>
        <n v="222.5"/>
        <n v="67.599999999999994"/>
        <n v="155.9"/>
        <n v="149.30000000000001"/>
        <n v="106.8"/>
        <n v="86.8"/>
        <n v="197.6"/>
        <n v="88.3"/>
        <n v="237.4"/>
        <n v="243.2"/>
        <n v="207.2"/>
        <n v="99"/>
        <n v="123.1"/>
        <n v="142.19999999999999"/>
        <n v="253.6"/>
        <n v="234.8"/>
        <n v="230.1"/>
        <n v="213"/>
        <n v="157"/>
        <n v="247.7"/>
        <n v="73.599999999999994"/>
        <n v="168.3"/>
        <n v="83.2"/>
        <n v="132.80000000000001"/>
        <n v="106.7"/>
        <n v="135.1"/>
        <n v="121.6"/>
        <n v="187.4"/>
        <n v="178.5"/>
        <n v="148.80000000000001"/>
        <n v="85.6"/>
        <n v="256.60000000000002"/>
        <n v="149.19999999999999"/>
        <n v="178.2"/>
        <n v="66.7"/>
        <n v="206.9"/>
        <n v="154.80000000000001"/>
        <n v="143.9"/>
        <n v="209.3"/>
        <n v="146.30000000000001"/>
        <n v="216.6"/>
        <n v="57.7"/>
        <n v="225.7"/>
        <n v="201.2"/>
        <n v="91.8"/>
        <n v="162.19999999999999"/>
        <n v="260.39999999999998"/>
        <n v="189.4"/>
        <n v="183.2"/>
        <n v="138.5"/>
        <n v="188.6"/>
        <n v="217.2"/>
        <n v="105.9"/>
        <n v="170"/>
        <n v="188.8"/>
        <n v="71.099999999999994"/>
        <n v="190.2"/>
        <n v="171.9"/>
        <n v="227.5"/>
        <n v="105"/>
        <n v="126.1"/>
        <n v="91.5"/>
        <n v="236.4"/>
        <n v="208.5"/>
        <n v="100.1"/>
        <n v="195.8"/>
        <n v="145.30000000000001"/>
        <n v="108.2"/>
        <n v="81.099999999999994"/>
        <n v="121.5"/>
        <n v="240.5"/>
        <n v="246.1"/>
        <n v="191.5"/>
        <n v="232.7"/>
        <n v="87.2"/>
        <n v="223.1"/>
        <n v="165.2"/>
        <n v="254.7"/>
        <n v="217.4"/>
        <n v="91.9"/>
        <n v="120.2"/>
        <n v="212.6"/>
        <n v="105.3"/>
        <n v="144.5"/>
        <n v="63.3"/>
        <n v="103.3"/>
        <n v="241.7"/>
        <n v="123"/>
        <n v="193.1"/>
        <n v="86.1"/>
        <n v="188.9"/>
        <n v="221.9"/>
        <n v="155.4"/>
        <n v="133"/>
        <n v="130.1"/>
        <n v="178.7"/>
        <n v="217.5"/>
        <n v="188.1"/>
        <n v="237.6"/>
        <n v="191.1"/>
        <n v="116.1"/>
        <n v="126.4"/>
        <n v="253.9"/>
        <n v="111.9"/>
        <n v="86.3"/>
        <n v="227.7"/>
        <n v="81.900000000000006"/>
        <n v="173.9"/>
        <n v="262.7"/>
        <n v="144.1"/>
        <n v="90.1"/>
        <n v="206.4"/>
        <n v="135.69999999999999"/>
        <n v="167.8"/>
        <n v="209.6"/>
        <n v="105.2"/>
        <n v="109.1"/>
        <n v="106.4"/>
        <n v="169.3"/>
        <n v="194.1"/>
        <n v="153.5"/>
        <n v="61"/>
        <n v="165.3"/>
        <n v="112.7"/>
        <n v="164.1"/>
        <n v="104"/>
        <n v="253.2"/>
        <n v="221.3"/>
        <n v="181.4"/>
        <n v="76.900000000000006"/>
        <n v="167.6"/>
        <n v="231.6"/>
        <n v="228.8"/>
        <n v="200.5"/>
        <n v="114.8"/>
        <n v="102.1"/>
        <n v="210.2"/>
        <n v="251.3"/>
        <n v="167.7"/>
        <n v="208.8"/>
        <n v="221.6"/>
        <n v="73.5"/>
        <n v="178.9"/>
        <n v="166.9"/>
        <n v="203.9"/>
        <n v="194"/>
        <n v="137.6"/>
        <n v="186.1"/>
        <n v="164"/>
        <n v="240.3"/>
        <n v="87.5"/>
        <n v="250.7"/>
        <n v="182.7"/>
        <n v="183"/>
        <n v="184.3"/>
        <n v="171.3"/>
        <n v="234.3"/>
        <n v="171"/>
        <n v="223.2"/>
        <n v="143.1"/>
        <n v="67.2"/>
        <n v="200.1"/>
        <n v="187.6"/>
        <n v="87.3"/>
        <n v="204.6"/>
        <n v="187.7"/>
        <n v="101.5"/>
        <n v="99.6"/>
        <n v="223.9"/>
        <n v="212.8"/>
        <n v="116.9"/>
        <n v="226.3"/>
        <n v="98.1"/>
        <n v="86.7"/>
        <n v="176.9"/>
        <n v="195.2"/>
        <n v="79.400000000000006"/>
        <n v="209.7"/>
        <n v="141.19999999999999"/>
        <n v="65.2"/>
        <n v="172.9"/>
        <n v="76.400000000000006"/>
        <n v="172.4"/>
        <n v="185.9"/>
        <n v="66.900000000000006"/>
        <n v="74"/>
        <n v="170.2"/>
        <n v="235"/>
        <n v="200.2"/>
        <n v="56.1"/>
        <n v="220"/>
        <n v="73.2"/>
        <n v="197.7"/>
        <n v="161.5"/>
        <n v="235.2"/>
        <n v="69.900000000000006"/>
        <n v="211"/>
        <n v="60.3"/>
        <n v="195.5"/>
        <n v="59.6"/>
        <n v="66.8"/>
        <n v="192.2"/>
        <n v="195.1"/>
        <n v="126.5"/>
        <n v="252.4"/>
        <n v="166.5"/>
        <n v="58.3"/>
        <n v="161.4"/>
        <n v="185"/>
        <n v="200.4"/>
        <n v="206.6"/>
        <n v="110.5"/>
        <n v="106.2"/>
        <n v="254.1"/>
        <n v="180"/>
        <n v="228.1"/>
        <n v="52.8"/>
        <n v="152.6"/>
        <n v="77.7"/>
        <n v="187.2"/>
        <n v="178.3"/>
        <n v="67.900000000000006"/>
        <n v="192.8"/>
        <n v="133.4"/>
        <n v="117.7"/>
        <n v="68.7"/>
        <n v="193.4"/>
        <n v="177.3"/>
        <n v="209"/>
        <n v="173.7"/>
        <n v="120.5"/>
        <n v="196.9"/>
        <n v="56.3"/>
        <n v="166.8"/>
        <n v="256.10000000000002"/>
        <n v="141.9"/>
        <n v="248.4"/>
        <n v="214.8"/>
        <n v="203.5"/>
        <n v="212.1"/>
        <n v="241.2"/>
        <n v="236.7"/>
        <n v="64.900000000000006"/>
        <n v="268.3"/>
        <n v="153.4"/>
        <n v="123.5"/>
        <n v="152.69999999999999"/>
        <n v="168.8"/>
        <n v="182.8"/>
        <n v="219.3"/>
        <n v="174.6"/>
        <n v="223.8"/>
        <n v="74.400000000000006"/>
        <n v="240"/>
        <n v="239.1"/>
        <n v="65.099999999999994"/>
        <n v="248.7"/>
        <n v="140.19999999999999"/>
        <n v="132.69999999999999"/>
        <n v="205.8"/>
        <n v="79.900000000000006"/>
        <n v="180.6"/>
        <n v="115"/>
        <n v="214.4"/>
        <n v="75.5"/>
        <n v="154.5"/>
        <n v="171.2"/>
        <n v="62.6"/>
        <n v="178.8"/>
        <n v="60.1"/>
        <n v="64.2"/>
        <n v="233.2"/>
        <n v="78.7"/>
        <n v="263.7"/>
        <n v="65.7"/>
        <n v="236.9"/>
        <n v="183.1"/>
        <n v="218.7"/>
        <n v="54.3"/>
        <n v="145.1"/>
        <n v="157.5"/>
        <n v="251.4"/>
        <n v="184.7"/>
        <n v="261.39999999999998"/>
        <n v="73.099999999999994"/>
        <n v="188.3"/>
        <n v="257.8"/>
        <n v="224.9"/>
        <n v="172.8"/>
        <n v="82.7"/>
        <n v="198"/>
        <n v="55.8"/>
        <n v="250.2"/>
        <n v="265.89999999999998"/>
        <n v="223.5"/>
        <n v="189.1"/>
        <n v="100.9"/>
        <n v="225.9"/>
        <n v="76.5"/>
        <n v="203"/>
        <n v="161.19999999999999"/>
        <n v="217.8"/>
        <n v="167.3"/>
        <n v="159"/>
        <n v="78.400000000000006"/>
        <n v="60.2"/>
        <n v="209.2"/>
        <n v="189.6"/>
        <n v="199.8"/>
        <n v="157.1"/>
        <n v="167.9"/>
        <n v="205.4"/>
        <n v="186.7"/>
        <n v="211.1"/>
        <n v="71.7"/>
        <n v="59.5"/>
        <n v="226.1"/>
        <n v="155.6"/>
        <n v="233.5"/>
        <n v="87.6"/>
        <n v="169.7"/>
        <n v="70.400000000000006"/>
        <n v="77"/>
        <n v="65.8"/>
        <n v="163.4"/>
        <n v="221.8"/>
        <n v="223.7"/>
        <n v="215.3"/>
        <n v="254"/>
        <n v="177.5"/>
        <n v="67.400000000000006"/>
        <n v="211.8"/>
        <n v="175.3"/>
        <n v="226.6"/>
        <n v="175.2"/>
        <n v="195"/>
        <n v="136.19999999999999"/>
        <n v="90.5"/>
        <n v="199.4"/>
        <n v="229.2"/>
        <n v="168"/>
        <n v="176.6"/>
        <n v="141.6"/>
        <n v="230.6"/>
        <n v="190.6"/>
        <n v="187.1"/>
        <n v="203.3"/>
        <n v="217.1"/>
        <n v="208.3"/>
        <n v="244.9"/>
        <n v="267.7"/>
        <n v="119.2"/>
        <n v="241.4"/>
        <n v="220.6"/>
        <n v="202.7"/>
        <n v="80.8"/>
        <n v="173.1"/>
        <n v="56.8"/>
        <n v="185.8"/>
        <n v="216"/>
        <n v="230.5"/>
        <n v="196.3"/>
        <n v="211.5"/>
        <n v="61.6"/>
        <n v="173.6"/>
        <n v="170.1"/>
        <n v="254.8"/>
        <n v="132.9"/>
        <n v="84.1"/>
        <n v="245.5"/>
        <n v="239"/>
        <n v="53.6"/>
        <n v="99.5"/>
        <n v="92.2"/>
        <n v="222.4"/>
        <n v="169.5"/>
        <n v="206.2"/>
        <n v="194.6"/>
        <n v="198.9"/>
        <n v="260.3"/>
        <n v="194.3"/>
        <n v="208"/>
        <n v="212.4"/>
        <n v="269.60000000000002"/>
        <n v="265"/>
        <n v="66.599999999999994"/>
        <n v="91.3"/>
        <n v="244.6"/>
        <n v="216.9"/>
        <n v="255.7"/>
        <n v="213.7"/>
        <n v="79.5"/>
        <n v="221.2"/>
        <n v="206.1"/>
        <n v="265.60000000000002"/>
        <n v="182"/>
        <n v="234.6"/>
        <n v="207.4"/>
        <n v="248.5"/>
        <n v="71.900000000000006"/>
        <n v="53.5"/>
        <n v="207"/>
        <n v="184.9"/>
        <n v="153.9"/>
        <n v="159.9"/>
        <n v="190"/>
        <n v="265.8"/>
        <n v="238.9"/>
        <n v="64.5"/>
        <n v="51.8"/>
        <n v="210.5"/>
        <n v="256.3"/>
        <n v="75.900000000000006"/>
        <n v="208.6"/>
        <n v="81.5"/>
        <n v="230.9"/>
        <n v="59.4"/>
        <n v="218.8"/>
        <n v="262.2"/>
        <n v="201.6"/>
        <n v="54"/>
        <n v="171.4"/>
        <n v="226.8"/>
        <n v="88"/>
        <n v="256.89999999999998"/>
        <n v="73.3"/>
        <n v="232.1"/>
        <n v="253.8"/>
        <n v="231"/>
        <n v="260.60000000000002"/>
        <n v="209.9"/>
        <n v="101.4"/>
        <n v="255.5"/>
        <n v="225.4"/>
        <n v="213.1"/>
        <n v="214"/>
        <n v="183.6"/>
        <n v="227.3"/>
        <n v="198.7"/>
        <n v="88.1"/>
        <n v="239.8"/>
        <n v="191.9"/>
        <n v="222.1"/>
        <n v="224.5"/>
        <n v="242.9"/>
        <n v="226.7"/>
        <n v="212.3"/>
        <n v="197.2"/>
        <n v="212.9"/>
        <n v="258.60000000000002"/>
        <n v="70.3"/>
        <n v="265.39999999999998"/>
        <n v="63.6"/>
        <n v="59"/>
        <n v="186.9"/>
        <n v="241.3"/>
        <n v="192.7"/>
        <n v="273.5"/>
        <n v="200.3"/>
        <n v="256.8"/>
        <n v="64"/>
        <n v="72.5"/>
        <n v="207.3"/>
        <n v="74.599999999999994"/>
        <n v="250.4"/>
        <n v="245.2"/>
        <n v="211.6"/>
        <n v="237"/>
        <n v="58.6"/>
        <n v="240.9"/>
        <n v="187.3"/>
        <n v="247.8"/>
        <n v="64.599999999999994"/>
        <n v="65.400000000000006"/>
        <n v="204.9"/>
        <n v="205.5"/>
        <n v="197.4"/>
        <n v="64.099999999999994"/>
        <n v="246.2"/>
        <n v="253.7"/>
        <n v="231.7"/>
        <n v="243"/>
        <n v="266.89999999999998"/>
        <n v="68.599999999999994"/>
        <n v="225"/>
        <n v="210.3"/>
        <n v="175.1"/>
        <n v="174.8"/>
        <n v="55.1"/>
        <n v="228.5"/>
        <n v="206"/>
        <n v="61.1"/>
        <n v="237.2"/>
        <n v="230.7"/>
        <n v="258.5"/>
        <n v="85.3"/>
        <n v="232.5"/>
        <n v="188.7"/>
        <n v="256.5"/>
        <n v="217.6"/>
        <n v="259.5"/>
        <n v="191.2"/>
        <n v="251.9"/>
        <n v="243.7"/>
        <n v="263.60000000000002"/>
        <n v="238.3"/>
        <n v="247.1"/>
        <n v="86.2"/>
        <n v="258.3"/>
        <n v="206.5"/>
        <n v="224.6"/>
        <n v="60.8"/>
        <n v="238.7"/>
        <n v="237.5"/>
        <n v="252.9"/>
        <n v="255.4"/>
        <n v="258.7"/>
        <n v="185.3"/>
        <n v="232.4"/>
        <n v="202.9"/>
        <n v="70.5"/>
        <n v="145.4"/>
        <n v="128.80000000000001"/>
        <n v="219.5"/>
        <n v="56.5"/>
        <n v="56.7"/>
        <n v="221.1"/>
        <n v="62.1"/>
        <n v="231.8"/>
        <n v="226.9"/>
        <n v="242.8"/>
        <n v="274.2"/>
        <n v="65.3"/>
        <n v="190.3"/>
        <n v="69.400000000000006"/>
        <n v="266.10000000000002"/>
        <n v="218.3"/>
        <n v="256.39999999999998"/>
        <n v="70.2"/>
        <n v="247.4"/>
        <n v="173.8"/>
        <n v="241.1"/>
        <n v="62.3"/>
        <n v="199.1"/>
        <n v="201.3"/>
        <n v="228.6"/>
        <n v="266.39999999999998"/>
        <n v="244.4"/>
        <n v="205.2"/>
        <n v="204.1"/>
        <n v="215"/>
        <n v="258.8"/>
        <n v="254.5"/>
        <n v="242"/>
        <n v="226"/>
        <n v="221"/>
        <n v="256.2"/>
        <n v="199.3"/>
        <n v="229.9"/>
        <n v="193"/>
        <n v="157.30000000000001"/>
        <n v="243.6"/>
        <n v="229.1"/>
        <n v="62.9"/>
        <n v="194.5"/>
        <n v="251.1"/>
        <n v="244.2"/>
        <n v="75"/>
        <n v="214.7"/>
        <n v="211.9"/>
        <n v="259.10000000000002"/>
        <n v="250"/>
        <n v="57"/>
        <n v="236.6"/>
        <n v="279"/>
        <n v="207.8"/>
        <n v="243.3"/>
        <n v="225.8"/>
        <n v="63.1"/>
        <n v="220.2"/>
        <n v="187.5"/>
        <n v="54.5"/>
        <n v="208.4"/>
        <n v="69.599999999999994"/>
        <n v="201.7"/>
        <n v="253.4"/>
        <n v="242.6"/>
        <n v="259"/>
        <n v="245.7"/>
        <n v="199.2"/>
        <n v="261.7"/>
        <n v="263.10000000000002"/>
        <n v="198.4"/>
        <n v="227.4"/>
        <n v="267.5"/>
        <n v="269.10000000000002"/>
        <n v="177"/>
        <n v="63.2"/>
        <n v="209.5"/>
        <n v="58"/>
        <n v="58.5"/>
        <n v="243.9"/>
        <n v="249.9"/>
        <n v="265.5"/>
        <n v="60.6"/>
        <n v="71.400000000000006"/>
        <n v="258"/>
        <n v="71.2"/>
        <n v="58.1"/>
        <n v="270.39999999999998"/>
        <n v="240.1"/>
        <n v="209.1"/>
        <n v="263.89999999999998"/>
        <n v="234"/>
        <n v="250.1"/>
        <n v="60.5"/>
        <n v="57.6"/>
        <n v="215.8"/>
        <n v="242.3"/>
        <n v="213.5"/>
        <n v="62.8"/>
        <n v="216.4"/>
        <n v="247.3"/>
        <n v="259.60000000000002"/>
        <n v="215.9"/>
        <n v="252.6"/>
        <n v="255.1"/>
        <n v="216.3"/>
        <n v="249.6"/>
        <n v="277.7"/>
        <n v="62.2"/>
        <n v="232.3"/>
        <n v="227.8"/>
        <n v="54.2"/>
        <n v="208.2"/>
      </sharedItems>
    </cacheField>
    <cacheField name="employment_type" numFmtId="0">
      <sharedItems/>
    </cacheField>
    <cacheField name="remote_option" numFmtId="0">
      <sharedItems count="4">
        <s v="Hybrid"/>
        <s v="Remote"/>
        <s v="Onsite"/>
        <s v=" E2&lt;=1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2"/>
    <x v="0"/>
    <x v="0"/>
    <x v="0"/>
    <n v="3"/>
    <s v="Junior"/>
    <s v="Python, React, Tableau"/>
    <n v="905315"/>
    <x v="0"/>
    <x v="0"/>
    <x v="0"/>
    <s v="Internship"/>
    <x v="0"/>
  </r>
  <r>
    <n v="3"/>
    <x v="0"/>
    <x v="1"/>
    <x v="1"/>
    <n v="11"/>
    <s v="Leadership"/>
    <s v="Node.js, Machine Learning, SQL"/>
    <n v="1733025"/>
    <x v="1"/>
    <x v="1"/>
    <x v="1"/>
    <s v="Internship"/>
    <x v="1"/>
  </r>
  <r>
    <n v="4"/>
    <x v="1"/>
    <x v="2"/>
    <x v="2"/>
    <n v="4"/>
    <s v="Junior"/>
    <s v="Python, Machine Learning, React"/>
    <n v="801572"/>
    <x v="2"/>
    <x v="2"/>
    <x v="2"/>
    <s v="Contract"/>
    <x v="0"/>
  </r>
  <r>
    <n v="5"/>
    <x v="2"/>
    <x v="1"/>
    <x v="0"/>
    <n v="15"/>
    <s v="Leadership"/>
    <s v="Power BI, Docker, Azure"/>
    <n v="818144"/>
    <x v="3"/>
    <x v="3"/>
    <x v="3"/>
    <s v="Contract"/>
    <x v="1"/>
  </r>
  <r>
    <n v="6"/>
    <x v="3"/>
    <x v="3"/>
    <x v="3"/>
    <n v="0"/>
    <s v="Entry Level"/>
    <s v="Python, Docker, SQL"/>
    <n v="1675732"/>
    <x v="4"/>
    <x v="4"/>
    <x v="4"/>
    <s v="Internship"/>
    <x v="1"/>
  </r>
  <r>
    <n v="7"/>
    <x v="4"/>
    <x v="0"/>
    <x v="0"/>
    <n v="15"/>
    <s v="Leadership"/>
    <s v="React, Tableau, Docker"/>
    <n v="1685746"/>
    <x v="5"/>
    <x v="5"/>
    <x v="5"/>
    <s v="Contract"/>
    <x v="1"/>
  </r>
  <r>
    <n v="8"/>
    <x v="4"/>
    <x v="1"/>
    <x v="4"/>
    <n v="15"/>
    <s v="Leadership"/>
    <s v="Azure, Node.js, Python"/>
    <n v="1345141"/>
    <x v="6"/>
    <x v="6"/>
    <x v="6"/>
    <s v="Full-time"/>
    <x v="2"/>
  </r>
  <r>
    <n v="9"/>
    <x v="5"/>
    <x v="3"/>
    <x v="2"/>
    <n v="15"/>
    <s v="Leadership"/>
    <s v="Node.js, Tableau, React"/>
    <n v="980486"/>
    <x v="7"/>
    <x v="7"/>
    <x v="7"/>
    <s v="Internship"/>
    <x v="0"/>
  </r>
  <r>
    <n v="10"/>
    <x v="4"/>
    <x v="0"/>
    <x v="0"/>
    <n v="10"/>
    <s v="Mid Senior"/>
    <s v="Node.js, Docker, Azure"/>
    <n v="770506"/>
    <x v="8"/>
    <x v="8"/>
    <x v="8"/>
    <s v="Contract"/>
    <x v="2"/>
  </r>
  <r>
    <n v="11"/>
    <x v="4"/>
    <x v="4"/>
    <x v="1"/>
    <n v="8"/>
    <s v="Mid Senior"/>
    <s v="AWS, Power BI, Java"/>
    <n v="1704842"/>
    <x v="9"/>
    <x v="9"/>
    <x v="9"/>
    <s v="Contract"/>
    <x v="2"/>
  </r>
  <r>
    <n v="12"/>
    <x v="2"/>
    <x v="3"/>
    <x v="4"/>
    <n v="2"/>
    <s v="Junior"/>
    <s v="SQL, Kubernetes, Python"/>
    <n v="400224"/>
    <x v="10"/>
    <x v="10"/>
    <x v="10"/>
    <s v="Internship"/>
    <x v="0"/>
  </r>
  <r>
    <n v="13"/>
    <x v="6"/>
    <x v="2"/>
    <x v="0"/>
    <n v="10"/>
    <s v="Mid Senior"/>
    <s v="Node.js, Java, Docker"/>
    <n v="612278"/>
    <x v="11"/>
    <x v="11"/>
    <x v="11"/>
    <s v="Full-time"/>
    <x v="0"/>
  </r>
  <r>
    <n v="14"/>
    <x v="5"/>
    <x v="1"/>
    <x v="3"/>
    <n v="9"/>
    <s v="Mid Senior"/>
    <s v="Java, Kubernetes, Azure"/>
    <n v="637590"/>
    <x v="12"/>
    <x v="12"/>
    <x v="12"/>
    <s v="Internship"/>
    <x v="0"/>
  </r>
  <r>
    <n v="15"/>
    <x v="4"/>
    <x v="5"/>
    <x v="1"/>
    <n v="6"/>
    <s v="Mid Senior"/>
    <s v="Power BI, SQL, Python"/>
    <n v="1011503"/>
    <x v="13"/>
    <x v="13"/>
    <x v="13"/>
    <s v="Contract"/>
    <x v="1"/>
  </r>
  <r>
    <n v="16"/>
    <x v="6"/>
    <x v="6"/>
    <x v="5"/>
    <n v="0"/>
    <s v="Entry Level"/>
    <s v="React, Azure, Tableau"/>
    <n v="1256914"/>
    <x v="14"/>
    <x v="14"/>
    <x v="14"/>
    <s v="Contract"/>
    <x v="2"/>
  </r>
  <r>
    <n v="17"/>
    <x v="3"/>
    <x v="2"/>
    <x v="4"/>
    <n v="5"/>
    <s v="Junior"/>
    <s v="Power BI, Kubernetes, Machine Learning"/>
    <n v="1578495"/>
    <x v="15"/>
    <x v="15"/>
    <x v="15"/>
    <s v="Contract"/>
    <x v="1"/>
  </r>
  <r>
    <n v="18"/>
    <x v="0"/>
    <x v="3"/>
    <x v="3"/>
    <n v="12"/>
    <s v="Leadership"/>
    <s v="Python, React, Docker"/>
    <n v="2322914"/>
    <x v="16"/>
    <x v="16"/>
    <x v="16"/>
    <s v="Full-time"/>
    <x v="0"/>
  </r>
  <r>
    <n v="19"/>
    <x v="0"/>
    <x v="7"/>
    <x v="4"/>
    <n v="4"/>
    <s v="Junior"/>
    <s v="Docker, Java, React"/>
    <n v="1914687"/>
    <x v="17"/>
    <x v="17"/>
    <x v="17"/>
    <s v="Internship"/>
    <x v="2"/>
  </r>
  <r>
    <n v="20"/>
    <x v="4"/>
    <x v="1"/>
    <x v="2"/>
    <n v="13"/>
    <s v="Leadership"/>
    <s v="Java, Machine Learning, Node.js"/>
    <n v="1272117"/>
    <x v="18"/>
    <x v="18"/>
    <x v="18"/>
    <s v="Contract"/>
    <x v="0"/>
  </r>
  <r>
    <n v="21"/>
    <x v="3"/>
    <x v="4"/>
    <x v="0"/>
    <n v="14"/>
    <s v="Leadership"/>
    <s v="Tableau, SQL, Docker"/>
    <n v="1471864"/>
    <x v="19"/>
    <x v="19"/>
    <x v="19"/>
    <s v="Internship"/>
    <x v="0"/>
  </r>
  <r>
    <n v="22"/>
    <x v="2"/>
    <x v="6"/>
    <x v="5"/>
    <n v="0"/>
    <s v="Entry Level"/>
    <s v="Power BI, Docker, Java"/>
    <n v="624742"/>
    <x v="20"/>
    <x v="20"/>
    <x v="20"/>
    <s v="Full-time"/>
    <x v="0"/>
  </r>
  <r>
    <n v="23"/>
    <x v="7"/>
    <x v="2"/>
    <x v="2"/>
    <n v="6"/>
    <s v="Mid Senior"/>
    <s v="Docker, Kubernetes, AWS"/>
    <n v="1237571"/>
    <x v="21"/>
    <x v="21"/>
    <x v="21"/>
    <s v="Internship"/>
    <x v="0"/>
  </r>
  <r>
    <n v="24"/>
    <x v="5"/>
    <x v="8"/>
    <x v="1"/>
    <n v="4"/>
    <s v="Junior"/>
    <s v="Power BI, Java, SQL"/>
    <n v="781123"/>
    <x v="22"/>
    <x v="22"/>
    <x v="22"/>
    <s v="Internship"/>
    <x v="2"/>
  </r>
  <r>
    <n v="25"/>
    <x v="6"/>
    <x v="4"/>
    <x v="2"/>
    <n v="3"/>
    <s v="Junior"/>
    <s v="Kubernetes, SQL, Azure"/>
    <n v="1207447"/>
    <x v="23"/>
    <x v="23"/>
    <x v="23"/>
    <s v="Contract"/>
    <x v="2"/>
  </r>
  <r>
    <n v="26"/>
    <x v="1"/>
    <x v="8"/>
    <x v="6"/>
    <n v="0"/>
    <s v="Entry Level"/>
    <s v="Python, Node.js, SQL"/>
    <n v="768565"/>
    <x v="8"/>
    <x v="24"/>
    <x v="24"/>
    <s v="Full-time"/>
    <x v="2"/>
  </r>
  <r>
    <n v="27"/>
    <x v="1"/>
    <x v="6"/>
    <x v="7"/>
    <n v="11"/>
    <s v="Leadership"/>
    <s v="Power BI, Machine Learning, Kubernetes"/>
    <n v="628996"/>
    <x v="24"/>
    <x v="25"/>
    <x v="25"/>
    <s v="Full-time"/>
    <x v="1"/>
  </r>
  <r>
    <n v="28"/>
    <x v="3"/>
    <x v="8"/>
    <x v="6"/>
    <n v="11"/>
    <s v="Leadership"/>
    <s v="Azure, Machine Learning, Python"/>
    <n v="1493646"/>
    <x v="25"/>
    <x v="26"/>
    <x v="26"/>
    <s v="Internship"/>
    <x v="1"/>
  </r>
  <r>
    <n v="29"/>
    <x v="4"/>
    <x v="0"/>
    <x v="2"/>
    <n v="10"/>
    <s v="Mid Senior"/>
    <s v="Power BI, Machine Learning, Kubernetes"/>
    <n v="749625"/>
    <x v="26"/>
    <x v="27"/>
    <x v="27"/>
    <s v="Full-time"/>
    <x v="1"/>
  </r>
  <r>
    <n v="30"/>
    <x v="6"/>
    <x v="9"/>
    <x v="1"/>
    <n v="1"/>
    <s v="Junior"/>
    <s v="SQL, Python, Java"/>
    <n v="657039"/>
    <x v="27"/>
    <x v="28"/>
    <x v="28"/>
    <s v="Internship"/>
    <x v="0"/>
  </r>
  <r>
    <n v="31"/>
    <x v="5"/>
    <x v="2"/>
    <x v="3"/>
    <n v="0"/>
    <s v="Entry Level"/>
    <s v="Machine Learning, Power BI, React"/>
    <n v="1179365"/>
    <x v="28"/>
    <x v="29"/>
    <x v="29"/>
    <s v="Contract"/>
    <x v="2"/>
  </r>
  <r>
    <n v="32"/>
    <x v="4"/>
    <x v="5"/>
    <x v="6"/>
    <n v="5"/>
    <s v="Junior"/>
    <s v="Azure, Java, AWS"/>
    <n v="1160461"/>
    <x v="29"/>
    <x v="30"/>
    <x v="30"/>
    <s v="Full-time"/>
    <x v="2"/>
  </r>
  <r>
    <n v="33"/>
    <x v="1"/>
    <x v="4"/>
    <x v="3"/>
    <n v="13"/>
    <s v="Leadership"/>
    <s v="React, Kubernetes, SQL"/>
    <n v="1067436"/>
    <x v="30"/>
    <x v="31"/>
    <x v="31"/>
    <s v="Full-time"/>
    <x v="1"/>
  </r>
  <r>
    <n v="34"/>
    <x v="8"/>
    <x v="7"/>
    <x v="5"/>
    <n v="8"/>
    <s v="Mid Senior"/>
    <s v="Python, React, Node.js"/>
    <n v="2163595"/>
    <x v="31"/>
    <x v="32"/>
    <x v="32"/>
    <s v="Internship"/>
    <x v="2"/>
  </r>
  <r>
    <n v="35"/>
    <x v="3"/>
    <x v="4"/>
    <x v="4"/>
    <n v="4"/>
    <s v="Junior"/>
    <s v="Docker, Azure, Machine Learning"/>
    <n v="722257"/>
    <x v="32"/>
    <x v="33"/>
    <x v="33"/>
    <s v="Full-time"/>
    <x v="0"/>
  </r>
  <r>
    <n v="36"/>
    <x v="6"/>
    <x v="2"/>
    <x v="2"/>
    <n v="15"/>
    <s v="Leadership"/>
    <s v="AWS, Java, Power BI"/>
    <n v="931577"/>
    <x v="33"/>
    <x v="34"/>
    <x v="34"/>
    <s v="Full-time"/>
    <x v="0"/>
  </r>
  <r>
    <n v="37"/>
    <x v="8"/>
    <x v="9"/>
    <x v="1"/>
    <n v="13"/>
    <s v="Leadership"/>
    <s v="Azure, Machine Learning, Docker"/>
    <n v="1543298"/>
    <x v="34"/>
    <x v="35"/>
    <x v="35"/>
    <s v="Internship"/>
    <x v="0"/>
  </r>
  <r>
    <n v="38"/>
    <x v="7"/>
    <x v="2"/>
    <x v="2"/>
    <n v="6"/>
    <s v="Mid Senior"/>
    <s v="Kubernetes, Python, Power BI"/>
    <n v="711291"/>
    <x v="35"/>
    <x v="36"/>
    <x v="36"/>
    <s v="Contract"/>
    <x v="1"/>
  </r>
  <r>
    <n v="39"/>
    <x v="9"/>
    <x v="9"/>
    <x v="6"/>
    <n v="3"/>
    <s v="Junior"/>
    <s v="Machine Learning, Docker, Azure"/>
    <n v="1131442"/>
    <x v="36"/>
    <x v="37"/>
    <x v="37"/>
    <s v="Contract"/>
    <x v="2"/>
  </r>
  <r>
    <n v="40"/>
    <x v="5"/>
    <x v="8"/>
    <x v="2"/>
    <n v="5"/>
    <s v="Junior"/>
    <s v="Machine Learning, Java, Power BI"/>
    <n v="1194435"/>
    <x v="37"/>
    <x v="38"/>
    <x v="38"/>
    <s v="Full-time"/>
    <x v="1"/>
  </r>
  <r>
    <n v="41"/>
    <x v="8"/>
    <x v="7"/>
    <x v="3"/>
    <n v="13"/>
    <s v="Leadership"/>
    <s v="Node.js, Docker, Python"/>
    <n v="2070771"/>
    <x v="38"/>
    <x v="39"/>
    <x v="39"/>
    <s v="Full-time"/>
    <x v="0"/>
  </r>
  <r>
    <n v="42"/>
    <x v="9"/>
    <x v="7"/>
    <x v="7"/>
    <n v="0"/>
    <s v="Entry Level"/>
    <s v="Machine Learning, SQL, Node.js"/>
    <n v="1103553"/>
    <x v="39"/>
    <x v="40"/>
    <x v="40"/>
    <s v="Contract"/>
    <x v="2"/>
  </r>
  <r>
    <n v="43"/>
    <x v="9"/>
    <x v="4"/>
    <x v="0"/>
    <n v="4"/>
    <s v="Junior"/>
    <s v="SQL, Node.js, Power BI"/>
    <n v="1123435"/>
    <x v="40"/>
    <x v="41"/>
    <x v="41"/>
    <s v="Contract"/>
    <x v="1"/>
  </r>
  <r>
    <n v="44"/>
    <x v="1"/>
    <x v="6"/>
    <x v="1"/>
    <n v="11"/>
    <s v="Leadership"/>
    <s v="Docker, Node.js, AWS"/>
    <n v="1179000"/>
    <x v="28"/>
    <x v="42"/>
    <x v="42"/>
    <s v="Contract"/>
    <x v="1"/>
  </r>
  <r>
    <n v="45"/>
    <x v="3"/>
    <x v="6"/>
    <x v="2"/>
    <n v="2"/>
    <s v="Junior"/>
    <s v="Azure, React, AWS"/>
    <n v="1323766"/>
    <x v="41"/>
    <x v="43"/>
    <x v="43"/>
    <s v="Full-time"/>
    <x v="0"/>
  </r>
  <r>
    <n v="46"/>
    <x v="4"/>
    <x v="6"/>
    <x v="6"/>
    <n v="10"/>
    <s v="Mid Senior"/>
    <s v="Machine Learning, Java, AWS"/>
    <n v="1761729"/>
    <x v="42"/>
    <x v="44"/>
    <x v="44"/>
    <s v="Contract"/>
    <x v="2"/>
  </r>
  <r>
    <n v="47"/>
    <x v="6"/>
    <x v="1"/>
    <x v="4"/>
    <n v="13"/>
    <s v="Leadership"/>
    <s v="Java, Tableau, Kubernetes"/>
    <n v="1245685"/>
    <x v="43"/>
    <x v="45"/>
    <x v="45"/>
    <s v="Internship"/>
    <x v="1"/>
  </r>
  <r>
    <n v="48"/>
    <x v="7"/>
    <x v="4"/>
    <x v="2"/>
    <n v="10"/>
    <s v="Mid Senior"/>
    <s v="Tableau, Azure, Java"/>
    <n v="1404492"/>
    <x v="44"/>
    <x v="46"/>
    <x v="46"/>
    <s v="Internship"/>
    <x v="1"/>
  </r>
  <r>
    <n v="49"/>
    <x v="1"/>
    <x v="0"/>
    <x v="2"/>
    <n v="4"/>
    <s v="Junior"/>
    <s v="Azure, Kubernetes, Tableau"/>
    <n v="745673"/>
    <x v="26"/>
    <x v="47"/>
    <x v="47"/>
    <s v="Internship"/>
    <x v="0"/>
  </r>
  <r>
    <n v="50"/>
    <x v="4"/>
    <x v="1"/>
    <x v="5"/>
    <n v="10"/>
    <s v="Mid Senior"/>
    <s v="SQL, React, Tableau"/>
    <n v="745551"/>
    <x v="26"/>
    <x v="48"/>
    <x v="48"/>
    <s v="Internship"/>
    <x v="1"/>
  </r>
  <r>
    <n v="51"/>
    <x v="9"/>
    <x v="4"/>
    <x v="7"/>
    <n v="13"/>
    <s v="Leadership"/>
    <s v="Power BI, Java, Python"/>
    <n v="1883578"/>
    <x v="45"/>
    <x v="49"/>
    <x v="49"/>
    <s v="Contract"/>
    <x v="1"/>
  </r>
  <r>
    <n v="52"/>
    <x v="1"/>
    <x v="6"/>
    <x v="5"/>
    <n v="13"/>
    <s v="Leadership"/>
    <s v="Python, Node.js, AWS"/>
    <n v="636943"/>
    <x v="12"/>
    <x v="50"/>
    <x v="50"/>
    <s v="Internship"/>
    <x v="2"/>
  </r>
  <r>
    <n v="53"/>
    <x v="1"/>
    <x v="7"/>
    <x v="2"/>
    <n v="6"/>
    <s v="Mid Senior"/>
    <s v="Kubernetes, React, Machine Learning"/>
    <n v="842479"/>
    <x v="46"/>
    <x v="51"/>
    <x v="51"/>
    <s v="Full-time"/>
    <x v="1"/>
  </r>
  <r>
    <n v="54"/>
    <x v="0"/>
    <x v="4"/>
    <x v="4"/>
    <n v="3"/>
    <s v="Junior"/>
    <s v="Tableau, AWS, Kubernetes"/>
    <n v="2030283"/>
    <x v="47"/>
    <x v="52"/>
    <x v="52"/>
    <s v="Internship"/>
    <x v="2"/>
  </r>
  <r>
    <n v="55"/>
    <x v="1"/>
    <x v="7"/>
    <x v="3"/>
    <n v="13"/>
    <s v="Leadership"/>
    <s v="SQL, Python, Azure"/>
    <n v="588376"/>
    <x v="48"/>
    <x v="53"/>
    <x v="53"/>
    <s v="Contract"/>
    <x v="2"/>
  </r>
  <r>
    <n v="56"/>
    <x v="7"/>
    <x v="4"/>
    <x v="5"/>
    <n v="15"/>
    <s v="Leadership"/>
    <s v="Machine Learning, Node.js, Kubernetes"/>
    <n v="1576732"/>
    <x v="15"/>
    <x v="54"/>
    <x v="54"/>
    <s v="Contract"/>
    <x v="0"/>
  </r>
  <r>
    <n v="57"/>
    <x v="3"/>
    <x v="6"/>
    <x v="3"/>
    <n v="1"/>
    <s v="Junior"/>
    <s v="Python, Tableau, Machine Learning"/>
    <n v="1285838"/>
    <x v="49"/>
    <x v="55"/>
    <x v="55"/>
    <s v="Contract"/>
    <x v="0"/>
  </r>
  <r>
    <n v="58"/>
    <x v="0"/>
    <x v="3"/>
    <x v="7"/>
    <n v="12"/>
    <s v="Leadership"/>
    <s v="Power BI, SQL, Docker"/>
    <n v="1670790"/>
    <x v="50"/>
    <x v="56"/>
    <x v="56"/>
    <s v="Internship"/>
    <x v="1"/>
  </r>
  <r>
    <n v="59"/>
    <x v="1"/>
    <x v="4"/>
    <x v="5"/>
    <n v="10"/>
    <s v="Mid Senior"/>
    <s v="Machine Learning, Java, SQL"/>
    <n v="1006039"/>
    <x v="13"/>
    <x v="57"/>
    <x v="57"/>
    <s v="Internship"/>
    <x v="2"/>
  </r>
  <r>
    <n v="60"/>
    <x v="1"/>
    <x v="0"/>
    <x v="4"/>
    <n v="12"/>
    <s v="Leadership"/>
    <s v="Python, Tableau, AWS"/>
    <n v="1493497"/>
    <x v="25"/>
    <x v="58"/>
    <x v="58"/>
    <s v="Full-time"/>
    <x v="0"/>
  </r>
  <r>
    <n v="61"/>
    <x v="9"/>
    <x v="6"/>
    <x v="3"/>
    <n v="6"/>
    <s v="Mid Senior"/>
    <s v="Docker, React, Machine Learning"/>
    <n v="1904311"/>
    <x v="51"/>
    <x v="59"/>
    <x v="59"/>
    <s v="Contract"/>
    <x v="1"/>
  </r>
  <r>
    <n v="62"/>
    <x v="4"/>
    <x v="9"/>
    <x v="7"/>
    <n v="4"/>
    <s v="Junior"/>
    <s v="React, Python, Azure"/>
    <n v="1096473"/>
    <x v="39"/>
    <x v="60"/>
    <x v="60"/>
    <s v="Contract"/>
    <x v="2"/>
  </r>
  <r>
    <n v="63"/>
    <x v="7"/>
    <x v="6"/>
    <x v="3"/>
    <n v="11"/>
    <s v="Leadership"/>
    <s v="Java, Python, Node.js"/>
    <n v="1061110"/>
    <x v="52"/>
    <x v="61"/>
    <x v="61"/>
    <s v="Internship"/>
    <x v="2"/>
  </r>
  <r>
    <n v="64"/>
    <x v="4"/>
    <x v="3"/>
    <x v="5"/>
    <n v="0"/>
    <s v="Entry Level"/>
    <s v="Docker, SQL, Tableau"/>
    <n v="1727064"/>
    <x v="1"/>
    <x v="62"/>
    <x v="62"/>
    <s v="Internship"/>
    <x v="1"/>
  </r>
  <r>
    <n v="65"/>
    <x v="4"/>
    <x v="5"/>
    <x v="0"/>
    <n v="4"/>
    <s v="Junior"/>
    <s v="Python, Node.js, SQL"/>
    <n v="1025096"/>
    <x v="53"/>
    <x v="63"/>
    <x v="63"/>
    <s v="Contract"/>
    <x v="1"/>
  </r>
  <r>
    <n v="66"/>
    <x v="1"/>
    <x v="3"/>
    <x v="1"/>
    <n v="5"/>
    <s v="Junior"/>
    <s v="Power BI, React, Node.js"/>
    <n v="844742"/>
    <x v="46"/>
    <x v="64"/>
    <x v="64"/>
    <s v="Full-time"/>
    <x v="2"/>
  </r>
  <r>
    <n v="67"/>
    <x v="0"/>
    <x v="9"/>
    <x v="6"/>
    <n v="6"/>
    <s v="Mid Senior"/>
    <s v="Node.js, Power BI, Tableau"/>
    <n v="1371131"/>
    <x v="54"/>
    <x v="65"/>
    <x v="65"/>
    <s v="Contract"/>
    <x v="1"/>
  </r>
  <r>
    <n v="68"/>
    <x v="0"/>
    <x v="3"/>
    <x v="4"/>
    <n v="15"/>
    <s v="Leadership"/>
    <s v="SQL, Node.js, Machine Learning"/>
    <n v="1547406"/>
    <x v="55"/>
    <x v="66"/>
    <x v="66"/>
    <s v="Internship"/>
    <x v="1"/>
  </r>
  <r>
    <n v="69"/>
    <x v="5"/>
    <x v="1"/>
    <x v="4"/>
    <n v="5"/>
    <s v="Junior"/>
    <s v="Power BI, Python, Docker"/>
    <n v="665744"/>
    <x v="56"/>
    <x v="67"/>
    <x v="67"/>
    <s v="Full-time"/>
    <x v="1"/>
  </r>
  <r>
    <n v="70"/>
    <x v="1"/>
    <x v="6"/>
    <x v="0"/>
    <n v="12"/>
    <s v="Leadership"/>
    <s v="Azure, Machine Learning, Tableau"/>
    <n v="801063"/>
    <x v="2"/>
    <x v="68"/>
    <x v="68"/>
    <s v="Full-time"/>
    <x v="2"/>
  </r>
  <r>
    <n v="71"/>
    <x v="7"/>
    <x v="2"/>
    <x v="7"/>
    <n v="14"/>
    <s v="Leadership"/>
    <s v="Node.js, React, Docker"/>
    <n v="966808"/>
    <x v="57"/>
    <x v="69"/>
    <x v="69"/>
    <s v="Contract"/>
    <x v="0"/>
  </r>
  <r>
    <n v="72"/>
    <x v="2"/>
    <x v="7"/>
    <x v="1"/>
    <n v="11"/>
    <s v="Leadership"/>
    <s v="Azure, Node.js, Python"/>
    <n v="883381"/>
    <x v="58"/>
    <x v="70"/>
    <x v="70"/>
    <s v="Full-time"/>
    <x v="1"/>
  </r>
  <r>
    <n v="73"/>
    <x v="8"/>
    <x v="0"/>
    <x v="6"/>
    <n v="14"/>
    <s v="Leadership"/>
    <s v="React, Kubernetes, Tableau"/>
    <n v="947325"/>
    <x v="59"/>
    <x v="71"/>
    <x v="71"/>
    <s v="Internship"/>
    <x v="0"/>
  </r>
  <r>
    <n v="74"/>
    <x v="9"/>
    <x v="5"/>
    <x v="1"/>
    <n v="10"/>
    <s v="Mid Senior"/>
    <s v="Power BI, SQL, Java"/>
    <n v="846066"/>
    <x v="60"/>
    <x v="72"/>
    <x v="72"/>
    <s v="Internship"/>
    <x v="0"/>
  </r>
  <r>
    <n v="75"/>
    <x v="8"/>
    <x v="9"/>
    <x v="2"/>
    <n v="3"/>
    <s v="Junior"/>
    <s v="Tableau, AWS, Machine Learning"/>
    <n v="896866"/>
    <x v="61"/>
    <x v="73"/>
    <x v="73"/>
    <s v="Internship"/>
    <x v="0"/>
  </r>
  <r>
    <n v="76"/>
    <x v="0"/>
    <x v="5"/>
    <x v="0"/>
    <n v="10"/>
    <s v="Mid Senior"/>
    <s v="AWS, Kubernetes, Java"/>
    <n v="1738941"/>
    <x v="62"/>
    <x v="74"/>
    <x v="74"/>
    <s v="Contract"/>
    <x v="2"/>
  </r>
  <r>
    <n v="77"/>
    <x v="2"/>
    <x v="5"/>
    <x v="0"/>
    <n v="15"/>
    <s v="Leadership"/>
    <s v="AWS, Power BI, Python"/>
    <n v="899448"/>
    <x v="61"/>
    <x v="75"/>
    <x v="75"/>
    <s v="Internship"/>
    <x v="0"/>
  </r>
  <r>
    <n v="78"/>
    <x v="7"/>
    <x v="1"/>
    <x v="7"/>
    <n v="10"/>
    <s v="Mid Senior"/>
    <s v="Machine Learning, Kubernetes, Docker"/>
    <n v="1117972"/>
    <x v="40"/>
    <x v="76"/>
    <x v="76"/>
    <s v="Full-time"/>
    <x v="1"/>
  </r>
  <r>
    <n v="79"/>
    <x v="2"/>
    <x v="0"/>
    <x v="3"/>
    <n v="6"/>
    <s v="Mid Senior"/>
    <s v="Tableau, Power BI, SQL"/>
    <n v="990085"/>
    <x v="63"/>
    <x v="77"/>
    <x v="77"/>
    <s v="Full-time"/>
    <x v="0"/>
  </r>
  <r>
    <n v="80"/>
    <x v="4"/>
    <x v="8"/>
    <x v="3"/>
    <n v="6"/>
    <s v="Mid Senior"/>
    <s v="Docker, Azure, Machine Learning"/>
    <n v="712103"/>
    <x v="35"/>
    <x v="78"/>
    <x v="78"/>
    <s v="Full-time"/>
    <x v="0"/>
  </r>
  <r>
    <n v="81"/>
    <x v="7"/>
    <x v="7"/>
    <x v="7"/>
    <n v="3"/>
    <s v="Junior"/>
    <s v="Machine Learning, Tableau, Docker"/>
    <n v="576220"/>
    <x v="64"/>
    <x v="79"/>
    <x v="79"/>
    <s v="Internship"/>
    <x v="2"/>
  </r>
  <r>
    <n v="82"/>
    <x v="0"/>
    <x v="0"/>
    <x v="3"/>
    <n v="1"/>
    <s v="Junior"/>
    <s v="React, SQL, Azure"/>
    <n v="2264056"/>
    <x v="65"/>
    <x v="80"/>
    <x v="80"/>
    <s v="Full-time"/>
    <x v="2"/>
  </r>
  <r>
    <n v="83"/>
    <x v="1"/>
    <x v="0"/>
    <x v="3"/>
    <n v="15"/>
    <s v="Leadership"/>
    <s v="Docker, React, Node.js"/>
    <n v="1147754"/>
    <x v="66"/>
    <x v="81"/>
    <x v="34"/>
    <s v="Internship"/>
    <x v="1"/>
  </r>
  <r>
    <n v="84"/>
    <x v="0"/>
    <x v="7"/>
    <x v="6"/>
    <n v="11"/>
    <s v="Leadership"/>
    <s v="Tableau, SQL, AWS"/>
    <n v="1938649"/>
    <x v="67"/>
    <x v="82"/>
    <x v="81"/>
    <s v="Full-time"/>
    <x v="2"/>
  </r>
  <r>
    <n v="85"/>
    <x v="4"/>
    <x v="2"/>
    <x v="3"/>
    <n v="2"/>
    <s v="Junior"/>
    <s v="Java, AWS, Node.js"/>
    <n v="1509159"/>
    <x v="68"/>
    <x v="83"/>
    <x v="82"/>
    <s v="Internship"/>
    <x v="2"/>
  </r>
  <r>
    <n v="86"/>
    <x v="9"/>
    <x v="9"/>
    <x v="0"/>
    <n v="8"/>
    <s v="Mid Senior"/>
    <s v="SQL, Python, Machine Learning"/>
    <n v="1506933"/>
    <x v="68"/>
    <x v="84"/>
    <x v="83"/>
    <s v="Full-time"/>
    <x v="1"/>
  </r>
  <r>
    <n v="87"/>
    <x v="7"/>
    <x v="9"/>
    <x v="5"/>
    <n v="15"/>
    <s v="Leadership"/>
    <s v="Java, Tableau, Docker"/>
    <n v="1583846"/>
    <x v="15"/>
    <x v="85"/>
    <x v="84"/>
    <s v="Full-time"/>
    <x v="2"/>
  </r>
  <r>
    <n v="88"/>
    <x v="8"/>
    <x v="1"/>
    <x v="5"/>
    <n v="15"/>
    <s v="Leadership"/>
    <s v="Docker, Machine Learning, SQL"/>
    <n v="1595959"/>
    <x v="69"/>
    <x v="86"/>
    <x v="85"/>
    <s v="Internship"/>
    <x v="1"/>
  </r>
  <r>
    <n v="89"/>
    <x v="5"/>
    <x v="1"/>
    <x v="4"/>
    <n v="7"/>
    <s v="Mid Senior"/>
    <s v="Azure, Kubernetes, React"/>
    <n v="522033"/>
    <x v="70"/>
    <x v="87"/>
    <x v="86"/>
    <s v="Internship"/>
    <x v="1"/>
  </r>
  <r>
    <n v="90"/>
    <x v="7"/>
    <x v="4"/>
    <x v="3"/>
    <n v="0"/>
    <s v="Entry Level"/>
    <s v="Node.js, Tableau, Kubernetes"/>
    <n v="1143567"/>
    <x v="71"/>
    <x v="88"/>
    <x v="87"/>
    <s v="Full-time"/>
    <x v="2"/>
  </r>
  <r>
    <n v="91"/>
    <x v="3"/>
    <x v="0"/>
    <x v="3"/>
    <n v="15"/>
    <s v="Leadership"/>
    <s v="Python, Kubernetes, Docker"/>
    <n v="933736"/>
    <x v="33"/>
    <x v="89"/>
    <x v="88"/>
    <s v="Contract"/>
    <x v="2"/>
  </r>
  <r>
    <n v="92"/>
    <x v="4"/>
    <x v="8"/>
    <x v="3"/>
    <n v="14"/>
    <s v="Leadership"/>
    <s v="Power BI, React, Python"/>
    <n v="1228593"/>
    <x v="72"/>
    <x v="90"/>
    <x v="89"/>
    <s v="Contract"/>
    <x v="1"/>
  </r>
  <r>
    <n v="93"/>
    <x v="2"/>
    <x v="0"/>
    <x v="6"/>
    <n v="10"/>
    <s v="Mid Senior"/>
    <s v="Azure, Tableau, React"/>
    <n v="500907"/>
    <x v="73"/>
    <x v="91"/>
    <x v="90"/>
    <s v="Internship"/>
    <x v="0"/>
  </r>
  <r>
    <n v="94"/>
    <x v="1"/>
    <x v="4"/>
    <x v="3"/>
    <n v="15"/>
    <s v="Leadership"/>
    <s v="SQL, Kubernetes, Docker"/>
    <n v="967609"/>
    <x v="57"/>
    <x v="92"/>
    <x v="77"/>
    <s v="Full-time"/>
    <x v="2"/>
  </r>
  <r>
    <n v="95"/>
    <x v="0"/>
    <x v="4"/>
    <x v="3"/>
    <n v="12"/>
    <s v="Leadership"/>
    <s v="SQL, AWS, Power BI"/>
    <n v="2366023"/>
    <x v="74"/>
    <x v="93"/>
    <x v="91"/>
    <s v="Full-time"/>
    <x v="1"/>
  </r>
  <r>
    <n v="96"/>
    <x v="6"/>
    <x v="2"/>
    <x v="2"/>
    <n v="12"/>
    <s v="Leadership"/>
    <s v="Docker, Node.js, Power BI"/>
    <n v="1125848"/>
    <x v="36"/>
    <x v="94"/>
    <x v="92"/>
    <s v="Internship"/>
    <x v="0"/>
  </r>
  <r>
    <n v="97"/>
    <x v="6"/>
    <x v="8"/>
    <x v="7"/>
    <n v="5"/>
    <s v="Junior"/>
    <s v="Node.js, Kubernetes, AWS"/>
    <n v="924117"/>
    <x v="75"/>
    <x v="95"/>
    <x v="93"/>
    <s v="Contract"/>
    <x v="2"/>
  </r>
  <r>
    <n v="98"/>
    <x v="4"/>
    <x v="6"/>
    <x v="7"/>
    <n v="12"/>
    <s v="Leadership"/>
    <s v="Kubernetes, Azure, Python"/>
    <n v="962219"/>
    <x v="76"/>
    <x v="96"/>
    <x v="63"/>
    <s v="Internship"/>
    <x v="1"/>
  </r>
  <r>
    <n v="99"/>
    <x v="6"/>
    <x v="7"/>
    <x v="2"/>
    <n v="13"/>
    <s v="Leadership"/>
    <s v="React, Kubernetes, Docker"/>
    <n v="1039059"/>
    <x v="77"/>
    <x v="97"/>
    <x v="63"/>
    <s v="Contract"/>
    <x v="0"/>
  </r>
  <r>
    <n v="100"/>
    <x v="4"/>
    <x v="1"/>
    <x v="6"/>
    <n v="13"/>
    <s v="Leadership"/>
    <s v="Kubernetes, Machine Learning, AWS"/>
    <n v="1162531"/>
    <x v="29"/>
    <x v="98"/>
    <x v="94"/>
    <s v="Internship"/>
    <x v="1"/>
  </r>
  <r>
    <n v="101"/>
    <x v="4"/>
    <x v="3"/>
    <x v="3"/>
    <n v="3"/>
    <s v="Junior"/>
    <s v="Tableau, Kubernetes, Power BI"/>
    <n v="1447064"/>
    <x v="78"/>
    <x v="99"/>
    <x v="95"/>
    <s v="Contract"/>
    <x v="2"/>
  </r>
  <r>
    <n v="102"/>
    <x v="4"/>
    <x v="7"/>
    <x v="1"/>
    <n v="11"/>
    <s v="Leadership"/>
    <s v="SQL, Node.js, AWS"/>
    <n v="1775941"/>
    <x v="79"/>
    <x v="100"/>
    <x v="96"/>
    <s v="Contract"/>
    <x v="2"/>
  </r>
  <r>
    <n v="103"/>
    <x v="3"/>
    <x v="3"/>
    <x v="5"/>
    <n v="3"/>
    <s v="Junior"/>
    <s v="Azure, Python, SQL"/>
    <n v="1327732"/>
    <x v="80"/>
    <x v="101"/>
    <x v="97"/>
    <s v="Full-time"/>
    <x v="0"/>
  </r>
  <r>
    <n v="104"/>
    <x v="7"/>
    <x v="0"/>
    <x v="4"/>
    <n v="3"/>
    <s v="Junior"/>
    <s v="Docker, Tableau, Machine Learning"/>
    <n v="1466638"/>
    <x v="19"/>
    <x v="102"/>
    <x v="98"/>
    <s v="Internship"/>
    <x v="2"/>
  </r>
  <r>
    <n v="105"/>
    <x v="2"/>
    <x v="6"/>
    <x v="0"/>
    <n v="7"/>
    <s v="Mid Senior"/>
    <s v="SQL, Docker, Power BI"/>
    <n v="490801"/>
    <x v="81"/>
    <x v="103"/>
    <x v="99"/>
    <s v="Full-time"/>
    <x v="2"/>
  </r>
  <r>
    <n v="106"/>
    <x v="8"/>
    <x v="6"/>
    <x v="0"/>
    <n v="13"/>
    <s v="Leadership"/>
    <s v="Python, Tableau, React"/>
    <n v="2238127"/>
    <x v="82"/>
    <x v="104"/>
    <x v="100"/>
    <s v="Contract"/>
    <x v="1"/>
  </r>
  <r>
    <n v="107"/>
    <x v="2"/>
    <x v="0"/>
    <x v="2"/>
    <n v="5"/>
    <s v="Junior"/>
    <s v="Node.js, Docker, React"/>
    <n v="449335"/>
    <x v="83"/>
    <x v="105"/>
    <x v="101"/>
    <s v="Full-time"/>
    <x v="0"/>
  </r>
  <r>
    <n v="108"/>
    <x v="2"/>
    <x v="2"/>
    <x v="2"/>
    <n v="0"/>
    <s v="Entry Level"/>
    <s v="Azure, Power BI, SQL"/>
    <n v="767081"/>
    <x v="8"/>
    <x v="106"/>
    <x v="102"/>
    <s v="Internship"/>
    <x v="2"/>
  </r>
  <r>
    <n v="109"/>
    <x v="6"/>
    <x v="0"/>
    <x v="2"/>
    <n v="13"/>
    <s v="Leadership"/>
    <s v="Machine Learning, Power BI, Kubernetes"/>
    <n v="1238969"/>
    <x v="21"/>
    <x v="107"/>
    <x v="103"/>
    <s v="Internship"/>
    <x v="0"/>
  </r>
  <r>
    <n v="110"/>
    <x v="0"/>
    <x v="1"/>
    <x v="2"/>
    <n v="5"/>
    <s v="Junior"/>
    <s v="Python, Docker, Kubernetes"/>
    <n v="2168440"/>
    <x v="84"/>
    <x v="108"/>
    <x v="104"/>
    <s v="Contract"/>
    <x v="1"/>
  </r>
  <r>
    <n v="111"/>
    <x v="3"/>
    <x v="2"/>
    <x v="0"/>
    <n v="8"/>
    <s v="Mid Senior"/>
    <s v="Java, Machine Learning, Docker"/>
    <n v="1208461"/>
    <x v="23"/>
    <x v="109"/>
    <x v="105"/>
    <s v="Contract"/>
    <x v="0"/>
  </r>
  <r>
    <n v="112"/>
    <x v="1"/>
    <x v="2"/>
    <x v="5"/>
    <n v="0"/>
    <s v="Entry Level"/>
    <s v="Node.js, Machine Learning, SQL"/>
    <n v="615681"/>
    <x v="20"/>
    <x v="110"/>
    <x v="106"/>
    <s v="Internship"/>
    <x v="0"/>
  </r>
  <r>
    <n v="113"/>
    <x v="4"/>
    <x v="0"/>
    <x v="5"/>
    <n v="12"/>
    <s v="Leadership"/>
    <s v="Power BI, React, Tableau"/>
    <n v="1589833"/>
    <x v="85"/>
    <x v="111"/>
    <x v="107"/>
    <s v="Internship"/>
    <x v="0"/>
  </r>
  <r>
    <n v="114"/>
    <x v="5"/>
    <x v="1"/>
    <x v="5"/>
    <n v="0"/>
    <s v="Entry Level"/>
    <s v="Azure, Tableau, Python"/>
    <n v="895742"/>
    <x v="61"/>
    <x v="112"/>
    <x v="108"/>
    <s v="Contract"/>
    <x v="0"/>
  </r>
  <r>
    <n v="115"/>
    <x v="3"/>
    <x v="7"/>
    <x v="7"/>
    <n v="9"/>
    <s v="Mid Senior"/>
    <s v="SQL, Machine Learning, Power BI"/>
    <n v="692316"/>
    <x v="86"/>
    <x v="113"/>
    <x v="109"/>
    <s v="Contract"/>
    <x v="0"/>
  </r>
  <r>
    <n v="116"/>
    <x v="1"/>
    <x v="3"/>
    <x v="7"/>
    <n v="0"/>
    <s v="Entry Level"/>
    <s v="SQL, AWS, Java"/>
    <n v="1458908"/>
    <x v="87"/>
    <x v="114"/>
    <x v="110"/>
    <s v="Full-time"/>
    <x v="1"/>
  </r>
  <r>
    <n v="117"/>
    <x v="6"/>
    <x v="2"/>
    <x v="7"/>
    <n v="14"/>
    <s v="Leadership"/>
    <s v="Azure, Java, SQL"/>
    <n v="1098878"/>
    <x v="39"/>
    <x v="115"/>
    <x v="111"/>
    <s v="Contract"/>
    <x v="2"/>
  </r>
  <r>
    <n v="118"/>
    <x v="2"/>
    <x v="1"/>
    <x v="7"/>
    <n v="2"/>
    <s v="Junior"/>
    <s v="Java, Tableau, Docker"/>
    <n v="470058"/>
    <x v="88"/>
    <x v="116"/>
    <x v="112"/>
    <s v="Internship"/>
    <x v="2"/>
  </r>
  <r>
    <n v="119"/>
    <x v="1"/>
    <x v="5"/>
    <x v="6"/>
    <n v="14"/>
    <s v="Leadership"/>
    <s v="Azure, Java, Node.js"/>
    <n v="928819"/>
    <x v="33"/>
    <x v="117"/>
    <x v="113"/>
    <s v="Internship"/>
    <x v="1"/>
  </r>
  <r>
    <n v="120"/>
    <x v="7"/>
    <x v="2"/>
    <x v="6"/>
    <n v="2"/>
    <s v="Junior"/>
    <s v="Tableau, Node.js, Java"/>
    <n v="1332981"/>
    <x v="80"/>
    <x v="118"/>
    <x v="114"/>
    <s v="Full-time"/>
    <x v="0"/>
  </r>
  <r>
    <n v="121"/>
    <x v="2"/>
    <x v="6"/>
    <x v="3"/>
    <n v="6"/>
    <s v="Mid Senior"/>
    <s v="AWS, Machine Learning, Java"/>
    <n v="535035"/>
    <x v="89"/>
    <x v="119"/>
    <x v="115"/>
    <s v="Internship"/>
    <x v="0"/>
  </r>
  <r>
    <n v="122"/>
    <x v="8"/>
    <x v="0"/>
    <x v="5"/>
    <n v="14"/>
    <s v="Leadership"/>
    <s v="Power BI, SQL, Python"/>
    <n v="1016124"/>
    <x v="90"/>
    <x v="120"/>
    <x v="116"/>
    <s v="Contract"/>
    <x v="1"/>
  </r>
  <r>
    <n v="123"/>
    <x v="2"/>
    <x v="4"/>
    <x v="2"/>
    <n v="7"/>
    <s v="Mid Senior"/>
    <s v="SQL, Azure, Docker"/>
    <n v="689878"/>
    <x v="86"/>
    <x v="121"/>
    <x v="117"/>
    <s v="Internship"/>
    <x v="2"/>
  </r>
  <r>
    <n v="124"/>
    <x v="9"/>
    <x v="4"/>
    <x v="3"/>
    <n v="14"/>
    <s v="Leadership"/>
    <s v="Java, Node.js, AWS"/>
    <n v="953423"/>
    <x v="59"/>
    <x v="122"/>
    <x v="118"/>
    <s v="Internship"/>
    <x v="0"/>
  </r>
  <r>
    <n v="125"/>
    <x v="2"/>
    <x v="3"/>
    <x v="4"/>
    <n v="15"/>
    <s v="Leadership"/>
    <s v="Java, Machine Learning, Tableau"/>
    <n v="809306"/>
    <x v="91"/>
    <x v="123"/>
    <x v="119"/>
    <s v="Full-time"/>
    <x v="1"/>
  </r>
  <r>
    <n v="126"/>
    <x v="5"/>
    <x v="4"/>
    <x v="4"/>
    <n v="1"/>
    <s v="Junior"/>
    <s v="Node.js, Azure, Tableau"/>
    <n v="641870"/>
    <x v="12"/>
    <x v="124"/>
    <x v="120"/>
    <s v="Internship"/>
    <x v="2"/>
  </r>
  <r>
    <n v="127"/>
    <x v="1"/>
    <x v="0"/>
    <x v="4"/>
    <n v="14"/>
    <s v="Leadership"/>
    <s v="Azure, SQL, Node.js"/>
    <n v="659224"/>
    <x v="27"/>
    <x v="125"/>
    <x v="121"/>
    <s v="Internship"/>
    <x v="0"/>
  </r>
  <r>
    <n v="128"/>
    <x v="2"/>
    <x v="9"/>
    <x v="7"/>
    <n v="9"/>
    <s v="Mid Senior"/>
    <s v="SQL, Azure, Power BI"/>
    <n v="902029"/>
    <x v="61"/>
    <x v="126"/>
    <x v="122"/>
    <s v="Full-time"/>
    <x v="2"/>
  </r>
  <r>
    <n v="129"/>
    <x v="0"/>
    <x v="3"/>
    <x v="7"/>
    <n v="0"/>
    <s v="Entry Level"/>
    <s v="React, Machine Learning, SQL"/>
    <n v="2032932"/>
    <x v="47"/>
    <x v="127"/>
    <x v="123"/>
    <s v="Contract"/>
    <x v="0"/>
  </r>
  <r>
    <n v="130"/>
    <x v="9"/>
    <x v="4"/>
    <x v="0"/>
    <n v="7"/>
    <s v="Mid Senior"/>
    <s v="React, Tableau, Power BI"/>
    <n v="1663865"/>
    <x v="92"/>
    <x v="128"/>
    <x v="124"/>
    <s v="Full-time"/>
    <x v="1"/>
  </r>
  <r>
    <n v="131"/>
    <x v="6"/>
    <x v="7"/>
    <x v="5"/>
    <n v="8"/>
    <s v="Mid Senior"/>
    <s v="Power BI, Docker, SQL"/>
    <n v="830716"/>
    <x v="93"/>
    <x v="129"/>
    <x v="125"/>
    <s v="Internship"/>
    <x v="1"/>
  </r>
  <r>
    <n v="132"/>
    <x v="8"/>
    <x v="2"/>
    <x v="7"/>
    <n v="1"/>
    <s v="Junior"/>
    <s v="Tableau, Java, Node.js"/>
    <n v="1708873"/>
    <x v="94"/>
    <x v="130"/>
    <x v="126"/>
    <s v="Contract"/>
    <x v="2"/>
  </r>
  <r>
    <n v="133"/>
    <x v="6"/>
    <x v="1"/>
    <x v="4"/>
    <n v="3"/>
    <s v="Junior"/>
    <s v="React, AWS, Azure"/>
    <n v="577586"/>
    <x v="64"/>
    <x v="131"/>
    <x v="127"/>
    <s v="Full-time"/>
    <x v="0"/>
  </r>
  <r>
    <n v="134"/>
    <x v="8"/>
    <x v="9"/>
    <x v="6"/>
    <n v="15"/>
    <s v="Leadership"/>
    <s v="React, Java, AWS"/>
    <n v="1054296"/>
    <x v="95"/>
    <x v="132"/>
    <x v="128"/>
    <s v="Internship"/>
    <x v="1"/>
  </r>
  <r>
    <n v="135"/>
    <x v="1"/>
    <x v="1"/>
    <x v="6"/>
    <n v="13"/>
    <s v="Leadership"/>
    <s v="Docker, Power BI, AWS"/>
    <n v="688074"/>
    <x v="86"/>
    <x v="133"/>
    <x v="129"/>
    <s v="Full-time"/>
    <x v="0"/>
  </r>
  <r>
    <n v="136"/>
    <x v="4"/>
    <x v="4"/>
    <x v="4"/>
    <n v="15"/>
    <s v="Leadership"/>
    <s v="Node.js, Machine Learning, Docker"/>
    <n v="1471778"/>
    <x v="19"/>
    <x v="134"/>
    <x v="130"/>
    <s v="Full-time"/>
    <x v="2"/>
  </r>
  <r>
    <n v="137"/>
    <x v="1"/>
    <x v="3"/>
    <x v="4"/>
    <n v="14"/>
    <s v="Leadership"/>
    <s v="Azure, Kubernetes, Power BI"/>
    <n v="695695"/>
    <x v="96"/>
    <x v="135"/>
    <x v="131"/>
    <s v="Contract"/>
    <x v="0"/>
  </r>
  <r>
    <n v="138"/>
    <x v="8"/>
    <x v="5"/>
    <x v="2"/>
    <n v="2"/>
    <s v="Junior"/>
    <s v="Tableau, Machine Learning, SQL"/>
    <n v="1374909"/>
    <x v="54"/>
    <x v="136"/>
    <x v="132"/>
    <s v="Contract"/>
    <x v="1"/>
  </r>
  <r>
    <n v="139"/>
    <x v="9"/>
    <x v="0"/>
    <x v="2"/>
    <n v="13"/>
    <s v="Leadership"/>
    <s v="SQL, Python, Docker"/>
    <n v="1704901"/>
    <x v="9"/>
    <x v="137"/>
    <x v="133"/>
    <s v="Full-time"/>
    <x v="2"/>
  </r>
  <r>
    <n v="140"/>
    <x v="6"/>
    <x v="2"/>
    <x v="2"/>
    <n v="7"/>
    <s v="Mid Senior"/>
    <s v="Python, React, Azure"/>
    <n v="1299244"/>
    <x v="97"/>
    <x v="138"/>
    <x v="134"/>
    <s v="Full-time"/>
    <x v="1"/>
  </r>
  <r>
    <n v="141"/>
    <x v="1"/>
    <x v="7"/>
    <x v="1"/>
    <n v="8"/>
    <s v="Mid Senior"/>
    <s v="Docker, Java, Azure"/>
    <n v="1313925"/>
    <x v="98"/>
    <x v="139"/>
    <x v="135"/>
    <s v="Contract"/>
    <x v="0"/>
  </r>
  <r>
    <n v="142"/>
    <x v="8"/>
    <x v="4"/>
    <x v="6"/>
    <n v="2"/>
    <s v="Junior"/>
    <s v="Docker, Python, Node.js"/>
    <n v="1176155"/>
    <x v="28"/>
    <x v="140"/>
    <x v="136"/>
    <s v="Full-time"/>
    <x v="2"/>
  </r>
  <r>
    <n v="143"/>
    <x v="8"/>
    <x v="9"/>
    <x v="7"/>
    <n v="10"/>
    <s v="Mid Senior"/>
    <s v="Python, Tableau, Node.js"/>
    <n v="833367"/>
    <x v="93"/>
    <x v="141"/>
    <x v="102"/>
    <s v="Full-time"/>
    <x v="1"/>
  </r>
  <r>
    <n v="144"/>
    <x v="2"/>
    <x v="9"/>
    <x v="0"/>
    <n v="6"/>
    <s v="Mid Senior"/>
    <s v="AWS, Node.js, Python"/>
    <n v="865239"/>
    <x v="99"/>
    <x v="142"/>
    <x v="137"/>
    <s v="Contract"/>
    <x v="0"/>
  </r>
  <r>
    <n v="145"/>
    <x v="8"/>
    <x v="7"/>
    <x v="0"/>
    <n v="9"/>
    <s v="Mid Senior"/>
    <s v="Tableau, Docker, SQL"/>
    <n v="1218224"/>
    <x v="100"/>
    <x v="143"/>
    <x v="138"/>
    <s v="Contract"/>
    <x v="1"/>
  </r>
  <r>
    <n v="146"/>
    <x v="4"/>
    <x v="3"/>
    <x v="5"/>
    <n v="9"/>
    <s v="Mid Senior"/>
    <s v="SQL, Node.js, Python"/>
    <n v="862770"/>
    <x v="101"/>
    <x v="144"/>
    <x v="139"/>
    <s v="Full-time"/>
    <x v="2"/>
  </r>
  <r>
    <n v="147"/>
    <x v="0"/>
    <x v="8"/>
    <x v="7"/>
    <n v="1"/>
    <s v="Junior"/>
    <s v="React, AWS, Python"/>
    <n v="1973135"/>
    <x v="102"/>
    <x v="145"/>
    <x v="140"/>
    <s v="Full-time"/>
    <x v="0"/>
  </r>
  <r>
    <n v="148"/>
    <x v="7"/>
    <x v="1"/>
    <x v="0"/>
    <n v="14"/>
    <s v="Leadership"/>
    <s v="SQL, Machine Learning, React"/>
    <n v="1317990"/>
    <x v="41"/>
    <x v="146"/>
    <x v="141"/>
    <s v="Full-time"/>
    <x v="1"/>
  </r>
  <r>
    <n v="149"/>
    <x v="0"/>
    <x v="6"/>
    <x v="7"/>
    <n v="4"/>
    <s v="Junior"/>
    <s v="Docker, SQL, Java"/>
    <n v="994134"/>
    <x v="63"/>
    <x v="147"/>
    <x v="142"/>
    <s v="Internship"/>
    <x v="0"/>
  </r>
  <r>
    <n v="150"/>
    <x v="3"/>
    <x v="9"/>
    <x v="3"/>
    <n v="15"/>
    <s v="Leadership"/>
    <s v="AWS, Kubernetes, Docker"/>
    <n v="642704"/>
    <x v="12"/>
    <x v="148"/>
    <x v="143"/>
    <s v="Full-time"/>
    <x v="1"/>
  </r>
  <r>
    <n v="151"/>
    <x v="0"/>
    <x v="6"/>
    <x v="1"/>
    <n v="1"/>
    <s v="Junior"/>
    <s v="Docker, Power BI, SQL"/>
    <n v="1312392"/>
    <x v="98"/>
    <x v="149"/>
    <x v="144"/>
    <s v="Contract"/>
    <x v="1"/>
  </r>
  <r>
    <n v="152"/>
    <x v="2"/>
    <x v="5"/>
    <x v="6"/>
    <n v="9"/>
    <s v="Mid Senior"/>
    <s v="Tableau, Machine Learning, React"/>
    <n v="541918"/>
    <x v="89"/>
    <x v="150"/>
    <x v="145"/>
    <s v="Contract"/>
    <x v="1"/>
  </r>
  <r>
    <n v="153"/>
    <x v="6"/>
    <x v="4"/>
    <x v="1"/>
    <n v="12"/>
    <s v="Leadership"/>
    <s v="Power BI, Tableau, Node.js"/>
    <n v="509275"/>
    <x v="103"/>
    <x v="151"/>
    <x v="146"/>
    <s v="Internship"/>
    <x v="2"/>
  </r>
  <r>
    <n v="154"/>
    <x v="6"/>
    <x v="7"/>
    <x v="1"/>
    <n v="6"/>
    <s v="Mid Senior"/>
    <s v="Java, Azure, SQL"/>
    <n v="1060033"/>
    <x v="52"/>
    <x v="152"/>
    <x v="147"/>
    <s v="Contract"/>
    <x v="1"/>
  </r>
  <r>
    <n v="155"/>
    <x v="7"/>
    <x v="1"/>
    <x v="3"/>
    <n v="7"/>
    <s v="Mid Senior"/>
    <s v="Docker, Java, Kubernetes"/>
    <n v="1288654"/>
    <x v="49"/>
    <x v="153"/>
    <x v="148"/>
    <s v="Full-time"/>
    <x v="1"/>
  </r>
  <r>
    <n v="156"/>
    <x v="5"/>
    <x v="8"/>
    <x v="3"/>
    <n v="4"/>
    <s v="Junior"/>
    <s v="React, Java, Python"/>
    <n v="682272"/>
    <x v="104"/>
    <x v="154"/>
    <x v="149"/>
    <s v="Internship"/>
    <x v="0"/>
  </r>
  <r>
    <n v="157"/>
    <x v="7"/>
    <x v="5"/>
    <x v="5"/>
    <n v="7"/>
    <s v="Mid Senior"/>
    <s v="Python, Power BI, Node.js"/>
    <n v="1346156"/>
    <x v="6"/>
    <x v="155"/>
    <x v="150"/>
    <s v="Internship"/>
    <x v="2"/>
  </r>
  <r>
    <n v="158"/>
    <x v="9"/>
    <x v="8"/>
    <x v="1"/>
    <n v="14"/>
    <s v="Leadership"/>
    <s v="Machine Learning, SQL, Tableau"/>
    <n v="1892444"/>
    <x v="105"/>
    <x v="156"/>
    <x v="151"/>
    <s v="Internship"/>
    <x v="2"/>
  </r>
  <r>
    <n v="159"/>
    <x v="2"/>
    <x v="9"/>
    <x v="6"/>
    <n v="4"/>
    <s v="Junior"/>
    <s v="Kubernetes, Machine Learning, Power BI"/>
    <n v="644661"/>
    <x v="12"/>
    <x v="157"/>
    <x v="152"/>
    <s v="Internship"/>
    <x v="2"/>
  </r>
  <r>
    <n v="160"/>
    <x v="3"/>
    <x v="5"/>
    <x v="3"/>
    <n v="12"/>
    <s v="Leadership"/>
    <s v="SQL, Kubernetes, Power BI"/>
    <n v="894049"/>
    <x v="106"/>
    <x v="158"/>
    <x v="153"/>
    <s v="Internship"/>
    <x v="2"/>
  </r>
  <r>
    <n v="161"/>
    <x v="7"/>
    <x v="5"/>
    <x v="0"/>
    <n v="11"/>
    <s v="Leadership"/>
    <s v="Python, Node.js, Java"/>
    <n v="696739"/>
    <x v="96"/>
    <x v="159"/>
    <x v="154"/>
    <s v="Full-time"/>
    <x v="2"/>
  </r>
  <r>
    <n v="162"/>
    <x v="9"/>
    <x v="8"/>
    <x v="4"/>
    <n v="10"/>
    <s v="Mid Senior"/>
    <s v="Java, Tableau, Azure"/>
    <n v="1648500"/>
    <x v="107"/>
    <x v="160"/>
    <x v="155"/>
    <s v="Contract"/>
    <x v="0"/>
  </r>
  <r>
    <n v="163"/>
    <x v="6"/>
    <x v="0"/>
    <x v="7"/>
    <n v="6"/>
    <s v="Mid Senior"/>
    <s v="Node.js, Python, Power BI"/>
    <n v="485657"/>
    <x v="81"/>
    <x v="161"/>
    <x v="156"/>
    <s v="Full-time"/>
    <x v="1"/>
  </r>
  <r>
    <n v="164"/>
    <x v="3"/>
    <x v="0"/>
    <x v="3"/>
    <n v="2"/>
    <s v="Junior"/>
    <s v="Azure, AWS, React"/>
    <n v="748988"/>
    <x v="26"/>
    <x v="162"/>
    <x v="157"/>
    <s v="Internship"/>
    <x v="0"/>
  </r>
  <r>
    <n v="165"/>
    <x v="2"/>
    <x v="2"/>
    <x v="6"/>
    <n v="11"/>
    <s v="Leadership"/>
    <s v="Docker, Python, SQL"/>
    <n v="838031"/>
    <x v="46"/>
    <x v="163"/>
    <x v="158"/>
    <s v="Contract"/>
    <x v="0"/>
  </r>
  <r>
    <n v="166"/>
    <x v="0"/>
    <x v="3"/>
    <x v="7"/>
    <n v="2"/>
    <s v="Junior"/>
    <s v="Java, Node.js, Machine Learning"/>
    <n v="1127150"/>
    <x v="36"/>
    <x v="164"/>
    <x v="159"/>
    <s v="Full-time"/>
    <x v="2"/>
  </r>
  <r>
    <n v="167"/>
    <x v="2"/>
    <x v="0"/>
    <x v="1"/>
    <n v="0"/>
    <s v="Entry Level"/>
    <s v="Azure, Docker, Java"/>
    <n v="771707"/>
    <x v="8"/>
    <x v="165"/>
    <x v="160"/>
    <s v="Internship"/>
    <x v="1"/>
  </r>
  <r>
    <n v="168"/>
    <x v="1"/>
    <x v="0"/>
    <x v="7"/>
    <n v="6"/>
    <s v="Mid Senior"/>
    <s v="Docker, Java, AWS"/>
    <n v="1361016"/>
    <x v="108"/>
    <x v="166"/>
    <x v="87"/>
    <s v="Internship"/>
    <x v="0"/>
  </r>
  <r>
    <n v="169"/>
    <x v="2"/>
    <x v="9"/>
    <x v="3"/>
    <n v="4"/>
    <s v="Junior"/>
    <s v="Java, AWS, Docker"/>
    <n v="638131"/>
    <x v="12"/>
    <x v="167"/>
    <x v="161"/>
    <s v="Internship"/>
    <x v="1"/>
  </r>
  <r>
    <n v="170"/>
    <x v="4"/>
    <x v="1"/>
    <x v="7"/>
    <n v="14"/>
    <s v="Leadership"/>
    <s v="Azure, Python, Machine Learning"/>
    <n v="1129404"/>
    <x v="36"/>
    <x v="168"/>
    <x v="162"/>
    <s v="Contract"/>
    <x v="2"/>
  </r>
  <r>
    <n v="171"/>
    <x v="1"/>
    <x v="9"/>
    <x v="2"/>
    <n v="10"/>
    <s v="Mid Senior"/>
    <s v="Java, Tableau, Power BI"/>
    <n v="1384049"/>
    <x v="109"/>
    <x v="169"/>
    <x v="163"/>
    <s v="Contract"/>
    <x v="2"/>
  </r>
  <r>
    <n v="172"/>
    <x v="7"/>
    <x v="6"/>
    <x v="6"/>
    <n v="8"/>
    <s v="Mid Senior"/>
    <s v="Power BI, Python, Azure"/>
    <n v="1528079"/>
    <x v="110"/>
    <x v="170"/>
    <x v="164"/>
    <s v="Internship"/>
    <x v="0"/>
  </r>
  <r>
    <n v="173"/>
    <x v="2"/>
    <x v="4"/>
    <x v="5"/>
    <n v="12"/>
    <s v="Leadership"/>
    <s v="Python, Azure, Kubernetes"/>
    <n v="634789"/>
    <x v="24"/>
    <x v="171"/>
    <x v="165"/>
    <s v="Contract"/>
    <x v="0"/>
  </r>
  <r>
    <n v="174"/>
    <x v="3"/>
    <x v="4"/>
    <x v="6"/>
    <n v="13"/>
    <s v="Leadership"/>
    <s v="Azure, AWS, React"/>
    <n v="622535"/>
    <x v="20"/>
    <x v="172"/>
    <x v="166"/>
    <s v="Full-time"/>
    <x v="1"/>
  </r>
  <r>
    <n v="175"/>
    <x v="3"/>
    <x v="0"/>
    <x v="7"/>
    <n v="15"/>
    <s v="Leadership"/>
    <s v="Kubernetes, Node.js, Power BI"/>
    <n v="949572"/>
    <x v="59"/>
    <x v="173"/>
    <x v="167"/>
    <s v="Contract"/>
    <x v="0"/>
  </r>
  <r>
    <n v="176"/>
    <x v="1"/>
    <x v="6"/>
    <x v="3"/>
    <n v="1"/>
    <s v="Junior"/>
    <s v="Python, Machine Learning, Power BI"/>
    <n v="918926"/>
    <x v="75"/>
    <x v="174"/>
    <x v="168"/>
    <s v="Internship"/>
    <x v="2"/>
  </r>
  <r>
    <n v="177"/>
    <x v="7"/>
    <x v="4"/>
    <x v="6"/>
    <n v="0"/>
    <s v="Entry Level"/>
    <s v="Docker, Kubernetes, Power BI"/>
    <n v="1382647"/>
    <x v="109"/>
    <x v="175"/>
    <x v="163"/>
    <s v="Contract"/>
    <x v="2"/>
  </r>
  <r>
    <n v="178"/>
    <x v="4"/>
    <x v="7"/>
    <x v="3"/>
    <n v="1"/>
    <s v="Junior"/>
    <s v="Python, React, AWS"/>
    <n v="1333438"/>
    <x v="80"/>
    <x v="176"/>
    <x v="169"/>
    <s v="Internship"/>
    <x v="0"/>
  </r>
  <r>
    <n v="179"/>
    <x v="7"/>
    <x v="2"/>
    <x v="5"/>
    <n v="14"/>
    <s v="Leadership"/>
    <s v="AWS, Kubernetes, Tableau"/>
    <n v="878942"/>
    <x v="58"/>
    <x v="177"/>
    <x v="27"/>
    <s v="Full-time"/>
    <x v="2"/>
  </r>
  <r>
    <n v="180"/>
    <x v="8"/>
    <x v="5"/>
    <x v="7"/>
    <n v="15"/>
    <s v="Leadership"/>
    <s v="Java, Docker, Node.js"/>
    <n v="854429"/>
    <x v="60"/>
    <x v="178"/>
    <x v="167"/>
    <s v="Full-time"/>
    <x v="2"/>
  </r>
  <r>
    <n v="181"/>
    <x v="3"/>
    <x v="9"/>
    <x v="2"/>
    <n v="13"/>
    <s v="Leadership"/>
    <s v="Azure, Java, Tableau"/>
    <n v="635417"/>
    <x v="12"/>
    <x v="179"/>
    <x v="170"/>
    <s v="Internship"/>
    <x v="2"/>
  </r>
  <r>
    <n v="182"/>
    <x v="8"/>
    <x v="8"/>
    <x v="4"/>
    <n v="4"/>
    <s v="Junior"/>
    <s v="SQL, Tableau, React"/>
    <n v="2272112"/>
    <x v="111"/>
    <x v="180"/>
    <x v="171"/>
    <s v="Contract"/>
    <x v="0"/>
  </r>
  <r>
    <n v="183"/>
    <x v="4"/>
    <x v="3"/>
    <x v="1"/>
    <n v="5"/>
    <s v="Junior"/>
    <s v="Power BI, Tableau, React"/>
    <n v="1269161"/>
    <x v="18"/>
    <x v="181"/>
    <x v="172"/>
    <s v="Contract"/>
    <x v="1"/>
  </r>
  <r>
    <n v="184"/>
    <x v="7"/>
    <x v="4"/>
    <x v="4"/>
    <n v="2"/>
    <s v="Junior"/>
    <s v="Azure, Node.js, Tableau"/>
    <n v="677589"/>
    <x v="104"/>
    <x v="182"/>
    <x v="173"/>
    <s v="Internship"/>
    <x v="1"/>
  </r>
  <r>
    <n v="185"/>
    <x v="4"/>
    <x v="0"/>
    <x v="7"/>
    <n v="11"/>
    <s v="Leadership"/>
    <s v="AWS, Node.js, Java"/>
    <n v="1621101"/>
    <x v="112"/>
    <x v="183"/>
    <x v="164"/>
    <s v="Full-time"/>
    <x v="2"/>
  </r>
  <r>
    <n v="186"/>
    <x v="4"/>
    <x v="9"/>
    <x v="3"/>
    <n v="13"/>
    <s v="Leadership"/>
    <s v="Tableau, SQL, AWS"/>
    <n v="1530729"/>
    <x v="110"/>
    <x v="184"/>
    <x v="174"/>
    <s v="Internship"/>
    <x v="2"/>
  </r>
  <r>
    <n v="187"/>
    <x v="2"/>
    <x v="0"/>
    <x v="5"/>
    <n v="8"/>
    <s v="Mid Senior"/>
    <s v="React, Python, Java"/>
    <n v="580238"/>
    <x v="64"/>
    <x v="185"/>
    <x v="175"/>
    <s v="Internship"/>
    <x v="1"/>
  </r>
  <r>
    <n v="188"/>
    <x v="5"/>
    <x v="6"/>
    <x v="2"/>
    <n v="5"/>
    <s v="Junior"/>
    <s v="Java, Machine Learning, Power BI"/>
    <n v="892185"/>
    <x v="106"/>
    <x v="186"/>
    <x v="176"/>
    <s v="Contract"/>
    <x v="0"/>
  </r>
  <r>
    <n v="189"/>
    <x v="5"/>
    <x v="6"/>
    <x v="6"/>
    <n v="15"/>
    <s v="Leadership"/>
    <s v="AWS, Azure, Machine Learning"/>
    <n v="1025273"/>
    <x v="53"/>
    <x v="187"/>
    <x v="177"/>
    <s v="Full-time"/>
    <x v="0"/>
  </r>
  <r>
    <n v="190"/>
    <x v="8"/>
    <x v="5"/>
    <x v="1"/>
    <n v="8"/>
    <s v="Mid Senior"/>
    <s v="SQL, Azure, Machine Learning"/>
    <n v="2284572"/>
    <x v="113"/>
    <x v="188"/>
    <x v="178"/>
    <s v="Internship"/>
    <x v="0"/>
  </r>
  <r>
    <n v="191"/>
    <x v="4"/>
    <x v="7"/>
    <x v="2"/>
    <n v="11"/>
    <s v="Leadership"/>
    <s v="Machine Learning, Python, React"/>
    <n v="768563"/>
    <x v="8"/>
    <x v="189"/>
    <x v="179"/>
    <s v="Contract"/>
    <x v="1"/>
  </r>
  <r>
    <n v="192"/>
    <x v="1"/>
    <x v="8"/>
    <x v="1"/>
    <n v="10"/>
    <s v="Mid Senior"/>
    <s v="Python, SQL, AWS"/>
    <n v="1246874"/>
    <x v="43"/>
    <x v="190"/>
    <x v="180"/>
    <s v="Full-time"/>
    <x v="2"/>
  </r>
  <r>
    <n v="193"/>
    <x v="6"/>
    <x v="5"/>
    <x v="4"/>
    <n v="8"/>
    <s v="Mid Senior"/>
    <s v="Tableau, Docker, SQL"/>
    <n v="899285"/>
    <x v="61"/>
    <x v="191"/>
    <x v="166"/>
    <s v="Internship"/>
    <x v="0"/>
  </r>
  <r>
    <n v="194"/>
    <x v="5"/>
    <x v="5"/>
    <x v="1"/>
    <n v="0"/>
    <s v="Entry Level"/>
    <s v="Kubernetes, Machine Learning, Azure"/>
    <n v="941382"/>
    <x v="114"/>
    <x v="192"/>
    <x v="181"/>
    <s v="Contract"/>
    <x v="0"/>
  </r>
  <r>
    <n v="195"/>
    <x v="4"/>
    <x v="6"/>
    <x v="5"/>
    <n v="3"/>
    <s v="Junior"/>
    <s v="Node.js, React, AWS"/>
    <n v="835446"/>
    <x v="46"/>
    <x v="193"/>
    <x v="182"/>
    <s v="Internship"/>
    <x v="1"/>
  </r>
  <r>
    <n v="196"/>
    <x v="7"/>
    <x v="8"/>
    <x v="7"/>
    <n v="5"/>
    <s v="Junior"/>
    <s v="React, Kubernetes, Java"/>
    <n v="644874"/>
    <x v="12"/>
    <x v="194"/>
    <x v="183"/>
    <s v="Internship"/>
    <x v="2"/>
  </r>
  <r>
    <n v="197"/>
    <x v="9"/>
    <x v="2"/>
    <x v="5"/>
    <n v="9"/>
    <s v="Mid Senior"/>
    <s v="AWS, SQL, Azure"/>
    <n v="1857049"/>
    <x v="115"/>
    <x v="195"/>
    <x v="184"/>
    <s v="Full-time"/>
    <x v="2"/>
  </r>
  <r>
    <n v="198"/>
    <x v="3"/>
    <x v="2"/>
    <x v="0"/>
    <n v="12"/>
    <s v="Leadership"/>
    <s v="Kubernetes, Machine Learning, SQL"/>
    <n v="1082908"/>
    <x v="116"/>
    <x v="196"/>
    <x v="185"/>
    <s v="Contract"/>
    <x v="1"/>
  </r>
  <r>
    <n v="199"/>
    <x v="6"/>
    <x v="8"/>
    <x v="2"/>
    <n v="8"/>
    <s v="Mid Senior"/>
    <s v="Node.js, Docker, Python"/>
    <n v="752548"/>
    <x v="26"/>
    <x v="197"/>
    <x v="186"/>
    <s v="Contract"/>
    <x v="1"/>
  </r>
  <r>
    <n v="200"/>
    <x v="1"/>
    <x v="4"/>
    <x v="5"/>
    <n v="1"/>
    <s v="Junior"/>
    <s v="Docker, Machine Learning, Power BI"/>
    <n v="1135854"/>
    <x v="71"/>
    <x v="198"/>
    <x v="187"/>
    <s v="Internship"/>
    <x v="2"/>
  </r>
  <r>
    <n v="201"/>
    <x v="6"/>
    <x v="1"/>
    <x v="1"/>
    <n v="8"/>
    <s v="Mid Senior"/>
    <s v="Docker, Power BI, AWS"/>
    <n v="640068"/>
    <x v="12"/>
    <x v="199"/>
    <x v="47"/>
    <s v="Contract"/>
    <x v="2"/>
  </r>
  <r>
    <n v="202"/>
    <x v="6"/>
    <x v="6"/>
    <x v="5"/>
    <n v="6"/>
    <s v="Mid Senior"/>
    <s v="Python, Power BI, Kubernetes"/>
    <n v="868320"/>
    <x v="99"/>
    <x v="200"/>
    <x v="188"/>
    <s v="Internship"/>
    <x v="0"/>
  </r>
  <r>
    <n v="203"/>
    <x v="7"/>
    <x v="8"/>
    <x v="4"/>
    <n v="3"/>
    <s v="Junior"/>
    <s v="AWS, SQL, Tableau"/>
    <n v="1369059"/>
    <x v="54"/>
    <x v="201"/>
    <x v="189"/>
    <s v="Internship"/>
    <x v="2"/>
  </r>
  <r>
    <n v="204"/>
    <x v="1"/>
    <x v="6"/>
    <x v="0"/>
    <n v="15"/>
    <s v="Leadership"/>
    <s v="Tableau, Power BI, AWS"/>
    <n v="732525"/>
    <x v="117"/>
    <x v="202"/>
    <x v="190"/>
    <s v="Internship"/>
    <x v="1"/>
  </r>
  <r>
    <n v="205"/>
    <x v="9"/>
    <x v="5"/>
    <x v="2"/>
    <n v="2"/>
    <s v="Junior"/>
    <s v="Node.js, Azure, SQL"/>
    <n v="1647619"/>
    <x v="107"/>
    <x v="203"/>
    <x v="191"/>
    <s v="Internship"/>
    <x v="0"/>
  </r>
  <r>
    <n v="206"/>
    <x v="2"/>
    <x v="2"/>
    <x v="5"/>
    <n v="1"/>
    <s v="Junior"/>
    <s v="Power BI, AWS, SQL"/>
    <n v="641721"/>
    <x v="12"/>
    <x v="204"/>
    <x v="192"/>
    <s v="Contract"/>
    <x v="2"/>
  </r>
  <r>
    <n v="207"/>
    <x v="5"/>
    <x v="7"/>
    <x v="7"/>
    <n v="12"/>
    <s v="Leadership"/>
    <s v="Node.js, Tableau, Machine Learning"/>
    <n v="878771"/>
    <x v="58"/>
    <x v="205"/>
    <x v="193"/>
    <s v="Contract"/>
    <x v="0"/>
  </r>
  <r>
    <n v="208"/>
    <x v="9"/>
    <x v="8"/>
    <x v="6"/>
    <n v="4"/>
    <s v="Junior"/>
    <s v="Power BI, Azure, SQL"/>
    <n v="1036960"/>
    <x v="77"/>
    <x v="206"/>
    <x v="194"/>
    <s v="Full-time"/>
    <x v="2"/>
  </r>
  <r>
    <n v="209"/>
    <x v="8"/>
    <x v="4"/>
    <x v="3"/>
    <n v="8"/>
    <s v="Mid Senior"/>
    <s v="React, Machine Learning, Docker"/>
    <n v="1188991"/>
    <x v="37"/>
    <x v="207"/>
    <x v="195"/>
    <s v="Full-time"/>
    <x v="2"/>
  </r>
  <r>
    <n v="210"/>
    <x v="6"/>
    <x v="0"/>
    <x v="0"/>
    <n v="14"/>
    <s v="Leadership"/>
    <s v="Power BI, Docker, React"/>
    <n v="1105650"/>
    <x v="118"/>
    <x v="208"/>
    <x v="196"/>
    <s v="Contract"/>
    <x v="1"/>
  </r>
  <r>
    <n v="211"/>
    <x v="1"/>
    <x v="2"/>
    <x v="0"/>
    <n v="3"/>
    <s v="Junior"/>
    <s v="Docker, React, Machine Learning"/>
    <n v="1099320"/>
    <x v="39"/>
    <x v="209"/>
    <x v="197"/>
    <s v="Contract"/>
    <x v="0"/>
  </r>
  <r>
    <n v="212"/>
    <x v="6"/>
    <x v="4"/>
    <x v="2"/>
    <n v="0"/>
    <s v="Entry Level"/>
    <s v="React, Docker, AWS"/>
    <n v="881315"/>
    <x v="58"/>
    <x v="210"/>
    <x v="198"/>
    <s v="Internship"/>
    <x v="1"/>
  </r>
  <r>
    <n v="213"/>
    <x v="4"/>
    <x v="4"/>
    <x v="4"/>
    <n v="15"/>
    <s v="Leadership"/>
    <s v="SQL, Power BI, Java"/>
    <n v="1724064"/>
    <x v="119"/>
    <x v="211"/>
    <x v="199"/>
    <s v="Contract"/>
    <x v="0"/>
  </r>
  <r>
    <n v="214"/>
    <x v="9"/>
    <x v="8"/>
    <x v="4"/>
    <n v="15"/>
    <s v="Leadership"/>
    <s v="Power BI, React, Azure"/>
    <n v="1754983"/>
    <x v="120"/>
    <x v="212"/>
    <x v="200"/>
    <s v="Full-time"/>
    <x v="2"/>
  </r>
  <r>
    <n v="215"/>
    <x v="7"/>
    <x v="9"/>
    <x v="3"/>
    <n v="2"/>
    <s v="Junior"/>
    <s v="Kubernetes, Python, AWS"/>
    <n v="527419"/>
    <x v="121"/>
    <x v="213"/>
    <x v="201"/>
    <s v="Contract"/>
    <x v="0"/>
  </r>
  <r>
    <n v="216"/>
    <x v="6"/>
    <x v="6"/>
    <x v="0"/>
    <n v="1"/>
    <s v="Junior"/>
    <s v="Docker, Machine Learning, Azure"/>
    <n v="482836"/>
    <x v="122"/>
    <x v="214"/>
    <x v="202"/>
    <s v="Contract"/>
    <x v="0"/>
  </r>
  <r>
    <n v="217"/>
    <x v="5"/>
    <x v="2"/>
    <x v="3"/>
    <n v="3"/>
    <s v="Junior"/>
    <s v="Kubernetes, AWS, Docker"/>
    <n v="591647"/>
    <x v="48"/>
    <x v="215"/>
    <x v="203"/>
    <s v="Full-time"/>
    <x v="2"/>
  </r>
  <r>
    <n v="218"/>
    <x v="3"/>
    <x v="0"/>
    <x v="2"/>
    <n v="8"/>
    <s v="Mid Senior"/>
    <s v="AWS, Machine Learning, SQL"/>
    <n v="786550"/>
    <x v="123"/>
    <x v="216"/>
    <x v="204"/>
    <s v="Full-time"/>
    <x v="0"/>
  </r>
  <r>
    <n v="219"/>
    <x v="5"/>
    <x v="1"/>
    <x v="6"/>
    <n v="14"/>
    <s v="Leadership"/>
    <s v="Tableau, Azure, Node.js"/>
    <n v="718345"/>
    <x v="32"/>
    <x v="217"/>
    <x v="117"/>
    <s v="Full-time"/>
    <x v="0"/>
  </r>
  <r>
    <n v="220"/>
    <x v="3"/>
    <x v="9"/>
    <x v="2"/>
    <n v="7"/>
    <s v="Mid Senior"/>
    <s v="Machine Learning, Java, Docker"/>
    <n v="1009788"/>
    <x v="13"/>
    <x v="218"/>
    <x v="205"/>
    <s v="Contract"/>
    <x v="0"/>
  </r>
  <r>
    <n v="221"/>
    <x v="2"/>
    <x v="8"/>
    <x v="7"/>
    <n v="14"/>
    <s v="Leadership"/>
    <s v="Azure, AWS, Python"/>
    <n v="637364"/>
    <x v="12"/>
    <x v="219"/>
    <x v="206"/>
    <s v="Internship"/>
    <x v="0"/>
  </r>
  <r>
    <n v="222"/>
    <x v="1"/>
    <x v="3"/>
    <x v="1"/>
    <n v="5"/>
    <s v="Junior"/>
    <s v="Azure, AWS, React"/>
    <n v="681372"/>
    <x v="104"/>
    <x v="220"/>
    <x v="207"/>
    <s v="Contract"/>
    <x v="1"/>
  </r>
  <r>
    <n v="223"/>
    <x v="2"/>
    <x v="8"/>
    <x v="5"/>
    <n v="3"/>
    <s v="Junior"/>
    <s v="Tableau, Azure, React"/>
    <n v="936682"/>
    <x v="114"/>
    <x v="221"/>
    <x v="208"/>
    <s v="Full-time"/>
    <x v="0"/>
  </r>
  <r>
    <n v="224"/>
    <x v="9"/>
    <x v="6"/>
    <x v="1"/>
    <n v="5"/>
    <s v="Junior"/>
    <s v="Java, Machine Learning, Node.js"/>
    <n v="1601652"/>
    <x v="69"/>
    <x v="222"/>
    <x v="209"/>
    <s v="Full-time"/>
    <x v="1"/>
  </r>
  <r>
    <n v="225"/>
    <x v="1"/>
    <x v="0"/>
    <x v="1"/>
    <n v="12"/>
    <s v="Leadership"/>
    <s v="React, Node.js, Power BI"/>
    <n v="1165957"/>
    <x v="124"/>
    <x v="223"/>
    <x v="42"/>
    <s v="Full-time"/>
    <x v="0"/>
  </r>
  <r>
    <n v="226"/>
    <x v="5"/>
    <x v="2"/>
    <x v="7"/>
    <n v="7"/>
    <s v="Mid Senior"/>
    <s v="Java, Tableau, SQL"/>
    <n v="855835"/>
    <x v="101"/>
    <x v="224"/>
    <x v="210"/>
    <s v="Full-time"/>
    <x v="1"/>
  </r>
  <r>
    <n v="227"/>
    <x v="6"/>
    <x v="2"/>
    <x v="2"/>
    <n v="12"/>
    <s v="Leadership"/>
    <s v="Power BI, Python, Machine Learning"/>
    <n v="603305"/>
    <x v="125"/>
    <x v="225"/>
    <x v="53"/>
    <s v="Contract"/>
    <x v="2"/>
  </r>
  <r>
    <n v="228"/>
    <x v="9"/>
    <x v="5"/>
    <x v="0"/>
    <n v="0"/>
    <s v="Entry Level"/>
    <s v="SQL, Azure, Power BI"/>
    <n v="1266608"/>
    <x v="18"/>
    <x v="226"/>
    <x v="211"/>
    <s v="Contract"/>
    <x v="0"/>
  </r>
  <r>
    <n v="229"/>
    <x v="6"/>
    <x v="8"/>
    <x v="4"/>
    <n v="5"/>
    <s v="Junior"/>
    <s v="Python, Java, React"/>
    <n v="921324"/>
    <x v="75"/>
    <x v="227"/>
    <x v="212"/>
    <s v="Contract"/>
    <x v="1"/>
  </r>
  <r>
    <n v="230"/>
    <x v="6"/>
    <x v="3"/>
    <x v="2"/>
    <n v="5"/>
    <s v="Junior"/>
    <s v="AWS, Python, Machine Learning"/>
    <n v="718363"/>
    <x v="32"/>
    <x v="228"/>
    <x v="213"/>
    <s v="Internship"/>
    <x v="1"/>
  </r>
  <r>
    <n v="231"/>
    <x v="8"/>
    <x v="9"/>
    <x v="3"/>
    <n v="3"/>
    <s v="Junior"/>
    <s v="Tableau, Machine Learning, React"/>
    <n v="2254602"/>
    <x v="126"/>
    <x v="229"/>
    <x v="214"/>
    <s v="Full-time"/>
    <x v="0"/>
  </r>
  <r>
    <n v="232"/>
    <x v="1"/>
    <x v="6"/>
    <x v="2"/>
    <n v="8"/>
    <s v="Mid Senior"/>
    <s v="Azure, React, Machine Learning"/>
    <n v="1086528"/>
    <x v="127"/>
    <x v="230"/>
    <x v="215"/>
    <s v="Full-time"/>
    <x v="1"/>
  </r>
  <r>
    <n v="233"/>
    <x v="5"/>
    <x v="9"/>
    <x v="1"/>
    <n v="6"/>
    <s v="Mid Senior"/>
    <s v="Tableau, Python, AWS"/>
    <n v="835065"/>
    <x v="46"/>
    <x v="231"/>
    <x v="216"/>
    <s v="Internship"/>
    <x v="0"/>
  </r>
  <r>
    <n v="234"/>
    <x v="2"/>
    <x v="5"/>
    <x v="4"/>
    <n v="14"/>
    <s v="Leadership"/>
    <s v="Tableau, Machine Learning, Java"/>
    <n v="599886"/>
    <x v="125"/>
    <x v="232"/>
    <x v="217"/>
    <s v="Contract"/>
    <x v="1"/>
  </r>
  <r>
    <n v="235"/>
    <x v="8"/>
    <x v="4"/>
    <x v="1"/>
    <n v="13"/>
    <s v="Leadership"/>
    <s v="React, Node.js, Docker"/>
    <n v="1462511"/>
    <x v="87"/>
    <x v="233"/>
    <x v="218"/>
    <s v="Full-time"/>
    <x v="1"/>
  </r>
  <r>
    <n v="236"/>
    <x v="3"/>
    <x v="3"/>
    <x v="3"/>
    <n v="4"/>
    <s v="Junior"/>
    <s v="Machine Learning, Tableau, Node.js"/>
    <n v="1451415"/>
    <x v="78"/>
    <x v="234"/>
    <x v="219"/>
    <s v="Internship"/>
    <x v="2"/>
  </r>
  <r>
    <n v="237"/>
    <x v="3"/>
    <x v="7"/>
    <x v="7"/>
    <n v="6"/>
    <s v="Mid Senior"/>
    <s v="Kubernetes, Python, Docker"/>
    <n v="674884"/>
    <x v="56"/>
    <x v="235"/>
    <x v="166"/>
    <s v="Contract"/>
    <x v="2"/>
  </r>
  <r>
    <n v="238"/>
    <x v="3"/>
    <x v="8"/>
    <x v="2"/>
    <n v="4"/>
    <s v="Junior"/>
    <s v="Machine Learning, Java, Tableau"/>
    <n v="1579575"/>
    <x v="15"/>
    <x v="236"/>
    <x v="54"/>
    <s v="Contract"/>
    <x v="2"/>
  </r>
  <r>
    <n v="239"/>
    <x v="4"/>
    <x v="5"/>
    <x v="2"/>
    <n v="6"/>
    <s v="Mid Senior"/>
    <s v="Node.js, SQL, Tableau"/>
    <n v="723539"/>
    <x v="32"/>
    <x v="237"/>
    <x v="220"/>
    <s v="Full-time"/>
    <x v="0"/>
  </r>
  <r>
    <n v="240"/>
    <x v="2"/>
    <x v="0"/>
    <x v="5"/>
    <n v="5"/>
    <s v="Junior"/>
    <s v="Java, SQL, Power BI"/>
    <n v="688948"/>
    <x v="86"/>
    <x v="238"/>
    <x v="115"/>
    <s v="Internship"/>
    <x v="0"/>
  </r>
  <r>
    <n v="241"/>
    <x v="3"/>
    <x v="9"/>
    <x v="6"/>
    <n v="11"/>
    <s v="Leadership"/>
    <s v="Python, Machine Learning, Docker"/>
    <n v="1436579"/>
    <x v="128"/>
    <x v="239"/>
    <x v="221"/>
    <s v="Internship"/>
    <x v="1"/>
  </r>
  <r>
    <n v="242"/>
    <x v="2"/>
    <x v="2"/>
    <x v="4"/>
    <n v="11"/>
    <s v="Leadership"/>
    <s v="Docker, AWS, Java"/>
    <n v="950363"/>
    <x v="59"/>
    <x v="240"/>
    <x v="222"/>
    <s v="Internship"/>
    <x v="1"/>
  </r>
  <r>
    <n v="243"/>
    <x v="8"/>
    <x v="0"/>
    <x v="4"/>
    <n v="1"/>
    <s v="Junior"/>
    <s v="SQL, Tableau, Machine Learning"/>
    <n v="1737168"/>
    <x v="62"/>
    <x v="241"/>
    <x v="223"/>
    <s v="Contract"/>
    <x v="2"/>
  </r>
  <r>
    <n v="244"/>
    <x v="4"/>
    <x v="1"/>
    <x v="0"/>
    <n v="12"/>
    <s v="Leadership"/>
    <s v="Power BI, Azure, React"/>
    <n v="798717"/>
    <x v="2"/>
    <x v="242"/>
    <x v="224"/>
    <s v="Contract"/>
    <x v="1"/>
  </r>
  <r>
    <n v="245"/>
    <x v="3"/>
    <x v="7"/>
    <x v="1"/>
    <n v="15"/>
    <s v="Leadership"/>
    <s v="Tableau, Node.js, Power BI"/>
    <n v="1672128"/>
    <x v="50"/>
    <x v="243"/>
    <x v="174"/>
    <s v="Internship"/>
    <x v="2"/>
  </r>
  <r>
    <n v="246"/>
    <x v="0"/>
    <x v="4"/>
    <x v="6"/>
    <n v="6"/>
    <s v="Mid Senior"/>
    <s v="Node.js, Power BI, Python"/>
    <n v="1506325"/>
    <x v="68"/>
    <x v="244"/>
    <x v="225"/>
    <s v="Full-time"/>
    <x v="0"/>
  </r>
  <r>
    <n v="247"/>
    <x v="9"/>
    <x v="6"/>
    <x v="2"/>
    <n v="10"/>
    <s v="Mid Senior"/>
    <s v="SQL, Machine Learning, Azure"/>
    <n v="1318949"/>
    <x v="41"/>
    <x v="245"/>
    <x v="226"/>
    <s v="Contract"/>
    <x v="0"/>
  </r>
  <r>
    <n v="248"/>
    <x v="0"/>
    <x v="3"/>
    <x v="6"/>
    <n v="14"/>
    <s v="Leadership"/>
    <s v="React, Power BI, AWS"/>
    <n v="1356925"/>
    <x v="108"/>
    <x v="246"/>
    <x v="227"/>
    <s v="Full-time"/>
    <x v="0"/>
  </r>
  <r>
    <n v="249"/>
    <x v="1"/>
    <x v="7"/>
    <x v="4"/>
    <n v="2"/>
    <s v="Junior"/>
    <s v="AWS, SQL, Tableau"/>
    <n v="913610"/>
    <x v="0"/>
    <x v="247"/>
    <x v="228"/>
    <s v="Internship"/>
    <x v="2"/>
  </r>
  <r>
    <n v="250"/>
    <x v="8"/>
    <x v="8"/>
    <x v="1"/>
    <n v="0"/>
    <s v="Entry Level"/>
    <s v="Machine Learning, AWS, Java"/>
    <n v="1468826"/>
    <x v="19"/>
    <x v="248"/>
    <x v="229"/>
    <s v="Full-time"/>
    <x v="0"/>
  </r>
  <r>
    <n v="251"/>
    <x v="9"/>
    <x v="8"/>
    <x v="2"/>
    <n v="14"/>
    <s v="Leadership"/>
    <s v="Node.js, React, AWS"/>
    <n v="1809305"/>
    <x v="129"/>
    <x v="249"/>
    <x v="230"/>
    <s v="Internship"/>
    <x v="1"/>
  </r>
  <r>
    <n v="252"/>
    <x v="2"/>
    <x v="4"/>
    <x v="1"/>
    <n v="13"/>
    <s v="Leadership"/>
    <s v="Java, Tableau, Node.js"/>
    <n v="876379"/>
    <x v="58"/>
    <x v="250"/>
    <x v="231"/>
    <s v="Contract"/>
    <x v="0"/>
  </r>
  <r>
    <n v="253"/>
    <x v="6"/>
    <x v="6"/>
    <x v="2"/>
    <n v="10"/>
    <s v="Mid Senior"/>
    <s v="Tableau, Java, Power BI"/>
    <n v="1211180"/>
    <x v="23"/>
    <x v="251"/>
    <x v="232"/>
    <s v="Full-time"/>
    <x v="2"/>
  </r>
  <r>
    <n v="254"/>
    <x v="2"/>
    <x v="1"/>
    <x v="3"/>
    <n v="5"/>
    <s v="Junior"/>
    <s v="Tableau, Kubernetes, Node.js"/>
    <n v="546257"/>
    <x v="130"/>
    <x v="252"/>
    <x v="233"/>
    <s v="Full-time"/>
    <x v="0"/>
  </r>
  <r>
    <n v="255"/>
    <x v="3"/>
    <x v="6"/>
    <x v="1"/>
    <n v="13"/>
    <s v="Leadership"/>
    <s v="Power BI, Kubernetes, Tableau"/>
    <n v="1495156"/>
    <x v="131"/>
    <x v="253"/>
    <x v="234"/>
    <s v="Full-time"/>
    <x v="2"/>
  </r>
  <r>
    <n v="256"/>
    <x v="4"/>
    <x v="7"/>
    <x v="2"/>
    <n v="3"/>
    <s v="Junior"/>
    <s v="Python, Kubernetes, React"/>
    <n v="1271025"/>
    <x v="18"/>
    <x v="254"/>
    <x v="235"/>
    <s v="Full-time"/>
    <x v="1"/>
  </r>
  <r>
    <n v="257"/>
    <x v="3"/>
    <x v="9"/>
    <x v="2"/>
    <n v="12"/>
    <s v="Leadership"/>
    <s v="Machine Learning, React, Kubernetes"/>
    <n v="1581737"/>
    <x v="15"/>
    <x v="255"/>
    <x v="236"/>
    <s v="Full-time"/>
    <x v="2"/>
  </r>
  <r>
    <n v="258"/>
    <x v="1"/>
    <x v="7"/>
    <x v="7"/>
    <n v="9"/>
    <s v="Mid Senior"/>
    <s v="Tableau, Docker, Java"/>
    <n v="967928"/>
    <x v="57"/>
    <x v="256"/>
    <x v="182"/>
    <s v="Contract"/>
    <x v="1"/>
  </r>
  <r>
    <n v="259"/>
    <x v="6"/>
    <x v="2"/>
    <x v="0"/>
    <n v="9"/>
    <s v="Mid Senior"/>
    <s v="Azure, Node.js, Python"/>
    <n v="825940"/>
    <x v="93"/>
    <x v="257"/>
    <x v="237"/>
    <s v="Full-time"/>
    <x v="0"/>
  </r>
  <r>
    <n v="260"/>
    <x v="7"/>
    <x v="6"/>
    <x v="6"/>
    <n v="13"/>
    <s v="Leadership"/>
    <s v="AWS, Docker, Power BI"/>
    <n v="708951"/>
    <x v="35"/>
    <x v="258"/>
    <x v="238"/>
    <s v="Contract"/>
    <x v="2"/>
  </r>
  <r>
    <n v="261"/>
    <x v="6"/>
    <x v="5"/>
    <x v="0"/>
    <n v="9"/>
    <s v="Mid Senior"/>
    <s v="Power BI, SQL, AWS"/>
    <n v="566191"/>
    <x v="132"/>
    <x v="259"/>
    <x v="239"/>
    <s v="Contract"/>
    <x v="0"/>
  </r>
  <r>
    <n v="262"/>
    <x v="8"/>
    <x v="9"/>
    <x v="3"/>
    <n v="3"/>
    <s v="Junior"/>
    <s v="Power BI, Java, Azure"/>
    <n v="1329986"/>
    <x v="80"/>
    <x v="260"/>
    <x v="240"/>
    <s v="Internship"/>
    <x v="2"/>
  </r>
  <r>
    <n v="263"/>
    <x v="2"/>
    <x v="7"/>
    <x v="0"/>
    <n v="14"/>
    <s v="Leadership"/>
    <s v="Azure, Machine Learning, Node.js"/>
    <n v="868438"/>
    <x v="99"/>
    <x v="261"/>
    <x v="241"/>
    <s v="Internship"/>
    <x v="1"/>
  </r>
  <r>
    <n v="264"/>
    <x v="7"/>
    <x v="9"/>
    <x v="5"/>
    <n v="4"/>
    <s v="Junior"/>
    <s v="Python, React, Azure"/>
    <n v="1049673"/>
    <x v="95"/>
    <x v="262"/>
    <x v="242"/>
    <s v="Full-time"/>
    <x v="0"/>
  </r>
  <r>
    <n v="265"/>
    <x v="2"/>
    <x v="3"/>
    <x v="2"/>
    <n v="1"/>
    <s v="Junior"/>
    <s v="AWS, Docker, SQL"/>
    <n v="859691"/>
    <x v="101"/>
    <x v="263"/>
    <x v="243"/>
    <s v="Contract"/>
    <x v="2"/>
  </r>
  <r>
    <n v="266"/>
    <x v="2"/>
    <x v="2"/>
    <x v="5"/>
    <n v="6"/>
    <s v="Mid Senior"/>
    <s v="Power BI, Docker, SQL"/>
    <n v="825112"/>
    <x v="93"/>
    <x v="264"/>
    <x v="244"/>
    <s v="Internship"/>
    <x v="0"/>
  </r>
  <r>
    <n v="267"/>
    <x v="7"/>
    <x v="0"/>
    <x v="7"/>
    <n v="8"/>
    <s v="Mid Senior"/>
    <s v="AWS, Machine Learning, Java"/>
    <n v="662714"/>
    <x v="27"/>
    <x v="265"/>
    <x v="183"/>
    <s v="Contract"/>
    <x v="0"/>
  </r>
  <r>
    <n v="268"/>
    <x v="9"/>
    <x v="5"/>
    <x v="5"/>
    <n v="6"/>
    <s v="Mid Senior"/>
    <s v="Python, Java, Kubernetes"/>
    <n v="1744287"/>
    <x v="62"/>
    <x v="266"/>
    <x v="245"/>
    <s v="Contract"/>
    <x v="1"/>
  </r>
  <r>
    <n v="269"/>
    <x v="3"/>
    <x v="7"/>
    <x v="0"/>
    <n v="9"/>
    <s v="Mid Senior"/>
    <s v="Docker, SQL, Python"/>
    <n v="1379979"/>
    <x v="109"/>
    <x v="267"/>
    <x v="246"/>
    <s v="Internship"/>
    <x v="2"/>
  </r>
  <r>
    <n v="270"/>
    <x v="8"/>
    <x v="3"/>
    <x v="3"/>
    <n v="1"/>
    <s v="Junior"/>
    <s v="Python, Kubernetes, AWS"/>
    <n v="1858480"/>
    <x v="115"/>
    <x v="268"/>
    <x v="247"/>
    <s v="Full-time"/>
    <x v="0"/>
  </r>
  <r>
    <n v="271"/>
    <x v="6"/>
    <x v="0"/>
    <x v="3"/>
    <n v="15"/>
    <s v="Leadership"/>
    <s v="AWS, Tableau, Power BI"/>
    <n v="1280590"/>
    <x v="133"/>
    <x v="269"/>
    <x v="141"/>
    <s v="Full-time"/>
    <x v="1"/>
  </r>
  <r>
    <n v="272"/>
    <x v="3"/>
    <x v="3"/>
    <x v="4"/>
    <n v="8"/>
    <s v="Mid Senior"/>
    <s v="SQL, Power BI, Node.js"/>
    <n v="961029"/>
    <x v="76"/>
    <x v="270"/>
    <x v="117"/>
    <s v="Internship"/>
    <x v="1"/>
  </r>
  <r>
    <n v="273"/>
    <x v="2"/>
    <x v="6"/>
    <x v="6"/>
    <n v="6"/>
    <s v="Mid Senior"/>
    <s v="Python, Node.js, SQL"/>
    <n v="675531"/>
    <x v="104"/>
    <x v="271"/>
    <x v="33"/>
    <s v="Full-time"/>
    <x v="2"/>
  </r>
  <r>
    <n v="274"/>
    <x v="7"/>
    <x v="0"/>
    <x v="3"/>
    <n v="12"/>
    <s v="Leadership"/>
    <s v="Python, React, Machine Learning"/>
    <n v="604777"/>
    <x v="125"/>
    <x v="272"/>
    <x v="248"/>
    <s v="Contract"/>
    <x v="1"/>
  </r>
  <r>
    <n v="275"/>
    <x v="0"/>
    <x v="5"/>
    <x v="0"/>
    <n v="4"/>
    <s v="Junior"/>
    <s v="React, Python, SQL"/>
    <n v="2380510"/>
    <x v="134"/>
    <x v="273"/>
    <x v="249"/>
    <s v="Contract"/>
    <x v="0"/>
  </r>
  <r>
    <n v="276"/>
    <x v="6"/>
    <x v="1"/>
    <x v="5"/>
    <n v="2"/>
    <s v="Junior"/>
    <s v="Node.js, Java, Azure"/>
    <n v="917608"/>
    <x v="75"/>
    <x v="274"/>
    <x v="250"/>
    <s v="Internship"/>
    <x v="2"/>
  </r>
  <r>
    <n v="277"/>
    <x v="0"/>
    <x v="8"/>
    <x v="6"/>
    <n v="3"/>
    <s v="Junior"/>
    <s v="React, Java, Python"/>
    <n v="2295377"/>
    <x v="135"/>
    <x v="275"/>
    <x v="251"/>
    <s v="Full-time"/>
    <x v="2"/>
  </r>
  <r>
    <n v="278"/>
    <x v="6"/>
    <x v="9"/>
    <x v="0"/>
    <n v="7"/>
    <s v="Mid Senior"/>
    <s v="SQL, Power BI, AWS"/>
    <n v="1254952"/>
    <x v="43"/>
    <x v="276"/>
    <x v="252"/>
    <s v="Full-time"/>
    <x v="1"/>
  </r>
  <r>
    <n v="279"/>
    <x v="7"/>
    <x v="9"/>
    <x v="2"/>
    <n v="1"/>
    <s v="Junior"/>
    <s v="Node.js, Kubernetes, Java"/>
    <n v="1188982"/>
    <x v="37"/>
    <x v="277"/>
    <x v="253"/>
    <s v="Contract"/>
    <x v="0"/>
  </r>
  <r>
    <n v="280"/>
    <x v="7"/>
    <x v="3"/>
    <x v="5"/>
    <n v="7"/>
    <s v="Mid Senior"/>
    <s v="Tableau, Node.js, Java"/>
    <n v="756664"/>
    <x v="136"/>
    <x v="278"/>
    <x v="12"/>
    <s v="Full-time"/>
    <x v="2"/>
  </r>
  <r>
    <n v="281"/>
    <x v="9"/>
    <x v="2"/>
    <x v="6"/>
    <n v="14"/>
    <s v="Leadership"/>
    <s v="SQL, Kubernetes, Machine Learning"/>
    <n v="1311320"/>
    <x v="98"/>
    <x v="279"/>
    <x v="254"/>
    <s v="Full-time"/>
    <x v="2"/>
  </r>
  <r>
    <n v="282"/>
    <x v="5"/>
    <x v="0"/>
    <x v="1"/>
    <n v="4"/>
    <s v="Junior"/>
    <s v="SQL, Power BI, Docker"/>
    <n v="856307"/>
    <x v="101"/>
    <x v="280"/>
    <x v="255"/>
    <s v="Contract"/>
    <x v="1"/>
  </r>
  <r>
    <n v="283"/>
    <x v="7"/>
    <x v="4"/>
    <x v="6"/>
    <n v="1"/>
    <s v="Junior"/>
    <s v="Tableau, Java, SQL"/>
    <n v="1186038"/>
    <x v="37"/>
    <x v="281"/>
    <x v="256"/>
    <s v="Contract"/>
    <x v="2"/>
  </r>
  <r>
    <n v="284"/>
    <x v="2"/>
    <x v="7"/>
    <x v="2"/>
    <n v="3"/>
    <s v="Junior"/>
    <s v="Azure, Machine Learning, React"/>
    <n v="593801"/>
    <x v="48"/>
    <x v="282"/>
    <x v="202"/>
    <s v="Internship"/>
    <x v="1"/>
  </r>
  <r>
    <n v="285"/>
    <x v="1"/>
    <x v="5"/>
    <x v="4"/>
    <n v="10"/>
    <s v="Mid Senior"/>
    <s v="Azure, Python, Kubernetes"/>
    <n v="1164483"/>
    <x v="29"/>
    <x v="283"/>
    <x v="257"/>
    <s v="Internship"/>
    <x v="2"/>
  </r>
  <r>
    <n v="286"/>
    <x v="5"/>
    <x v="0"/>
    <x v="1"/>
    <n v="9"/>
    <s v="Mid Senior"/>
    <s v="Kubernetes, Python, Tableau"/>
    <n v="816536"/>
    <x v="3"/>
    <x v="284"/>
    <x v="258"/>
    <s v="Full-time"/>
    <x v="2"/>
  </r>
  <r>
    <n v="287"/>
    <x v="1"/>
    <x v="2"/>
    <x v="3"/>
    <n v="8"/>
    <s v="Mid Senior"/>
    <s v="Python, Azure, Node.js"/>
    <n v="1002049"/>
    <x v="137"/>
    <x v="285"/>
    <x v="259"/>
    <s v="Contract"/>
    <x v="1"/>
  </r>
  <r>
    <n v="288"/>
    <x v="5"/>
    <x v="3"/>
    <x v="5"/>
    <n v="0"/>
    <s v="Entry Level"/>
    <s v="Node.js, Python, SQL"/>
    <n v="565781"/>
    <x v="132"/>
    <x v="286"/>
    <x v="78"/>
    <s v="Internship"/>
    <x v="2"/>
  </r>
  <r>
    <n v="289"/>
    <x v="5"/>
    <x v="5"/>
    <x v="4"/>
    <n v="4"/>
    <s v="Junior"/>
    <s v="React, Azure, Power BI"/>
    <n v="907680"/>
    <x v="0"/>
    <x v="287"/>
    <x v="260"/>
    <s v="Internship"/>
    <x v="0"/>
  </r>
  <r>
    <n v="290"/>
    <x v="7"/>
    <x v="6"/>
    <x v="6"/>
    <n v="9"/>
    <s v="Mid Senior"/>
    <s v="Azure, SQL, Machine Learning"/>
    <n v="504656"/>
    <x v="73"/>
    <x v="288"/>
    <x v="261"/>
    <s v="Full-time"/>
    <x v="0"/>
  </r>
  <r>
    <n v="291"/>
    <x v="5"/>
    <x v="3"/>
    <x v="4"/>
    <n v="0"/>
    <s v="Entry Level"/>
    <s v="Power BI, Machine Learning, Node.js"/>
    <n v="996983"/>
    <x v="137"/>
    <x v="289"/>
    <x v="262"/>
    <s v="Full-time"/>
    <x v="1"/>
  </r>
  <r>
    <n v="292"/>
    <x v="8"/>
    <x v="7"/>
    <x v="0"/>
    <n v="3"/>
    <s v="Junior"/>
    <s v="Machine Learning, AWS, Python"/>
    <n v="925353"/>
    <x v="33"/>
    <x v="290"/>
    <x v="263"/>
    <s v="Contract"/>
    <x v="2"/>
  </r>
  <r>
    <n v="293"/>
    <x v="8"/>
    <x v="3"/>
    <x v="0"/>
    <n v="11"/>
    <s v="Leadership"/>
    <s v="Kubernetes, SQL, Python"/>
    <n v="2153321"/>
    <x v="138"/>
    <x v="291"/>
    <x v="264"/>
    <s v="Full-time"/>
    <x v="0"/>
  </r>
  <r>
    <n v="294"/>
    <x v="7"/>
    <x v="9"/>
    <x v="2"/>
    <n v="14"/>
    <s v="Leadership"/>
    <s v="Node.js, Machine Learning, Kubernetes"/>
    <n v="1504827"/>
    <x v="131"/>
    <x v="292"/>
    <x v="144"/>
    <s v="Internship"/>
    <x v="0"/>
  </r>
  <r>
    <n v="295"/>
    <x v="5"/>
    <x v="2"/>
    <x v="4"/>
    <n v="11"/>
    <s v="Leadership"/>
    <s v="React, SQL, AWS"/>
    <n v="558965"/>
    <x v="139"/>
    <x v="293"/>
    <x v="265"/>
    <s v="Full-time"/>
    <x v="2"/>
  </r>
  <r>
    <n v="296"/>
    <x v="5"/>
    <x v="8"/>
    <x v="2"/>
    <n v="4"/>
    <s v="Junior"/>
    <s v="Python, React, Docker"/>
    <n v="531912"/>
    <x v="121"/>
    <x v="294"/>
    <x v="266"/>
    <s v="Full-time"/>
    <x v="1"/>
  </r>
  <r>
    <n v="297"/>
    <x v="4"/>
    <x v="1"/>
    <x v="6"/>
    <n v="12"/>
    <s v="Leadership"/>
    <s v="SQL, AWS, Java"/>
    <n v="1391927"/>
    <x v="140"/>
    <x v="295"/>
    <x v="267"/>
    <s v="Contract"/>
    <x v="1"/>
  </r>
  <r>
    <n v="298"/>
    <x v="4"/>
    <x v="2"/>
    <x v="5"/>
    <n v="15"/>
    <s v="Leadership"/>
    <s v="React, SQL, Tableau"/>
    <n v="1448252"/>
    <x v="78"/>
    <x v="296"/>
    <x v="268"/>
    <s v="Internship"/>
    <x v="0"/>
  </r>
  <r>
    <n v="299"/>
    <x v="4"/>
    <x v="5"/>
    <x v="0"/>
    <n v="4"/>
    <s v="Junior"/>
    <s v="Tableau, Java, Machine Learning"/>
    <n v="1318115"/>
    <x v="41"/>
    <x v="297"/>
    <x v="269"/>
    <s v="Contract"/>
    <x v="0"/>
  </r>
  <r>
    <n v="300"/>
    <x v="6"/>
    <x v="7"/>
    <x v="4"/>
    <n v="1"/>
    <s v="Junior"/>
    <s v="Python, AWS, Azure"/>
    <n v="1165505"/>
    <x v="124"/>
    <x v="298"/>
    <x v="40"/>
    <s v="Contract"/>
    <x v="0"/>
  </r>
  <r>
    <n v="301"/>
    <x v="5"/>
    <x v="6"/>
    <x v="5"/>
    <n v="4"/>
    <s v="Junior"/>
    <s v="Python, Tableau, React"/>
    <n v="729730"/>
    <x v="117"/>
    <x v="299"/>
    <x v="270"/>
    <s v="Contract"/>
    <x v="2"/>
  </r>
  <r>
    <n v="302"/>
    <x v="5"/>
    <x v="0"/>
    <x v="2"/>
    <n v="0"/>
    <s v="Entry Level"/>
    <s v="Node.js, AWS, Docker"/>
    <n v="784047"/>
    <x v="22"/>
    <x v="300"/>
    <x v="271"/>
    <s v="Full-time"/>
    <x v="0"/>
  </r>
  <r>
    <n v="303"/>
    <x v="5"/>
    <x v="3"/>
    <x v="2"/>
    <n v="2"/>
    <s v="Junior"/>
    <s v="Node.js, Python, Tableau"/>
    <n v="923714"/>
    <x v="75"/>
    <x v="301"/>
    <x v="272"/>
    <s v="Contract"/>
    <x v="2"/>
  </r>
  <r>
    <n v="304"/>
    <x v="7"/>
    <x v="4"/>
    <x v="6"/>
    <n v="0"/>
    <s v="Entry Level"/>
    <s v="React, Kubernetes, Python"/>
    <n v="819946"/>
    <x v="3"/>
    <x v="302"/>
    <x v="244"/>
    <s v="Full-time"/>
    <x v="0"/>
  </r>
  <r>
    <n v="305"/>
    <x v="0"/>
    <x v="9"/>
    <x v="6"/>
    <n v="9"/>
    <s v="Mid Senior"/>
    <s v="Docker, Machine Learning, Tableau"/>
    <n v="1502469"/>
    <x v="131"/>
    <x v="303"/>
    <x v="273"/>
    <s v="Full-time"/>
    <x v="2"/>
  </r>
  <r>
    <n v="306"/>
    <x v="0"/>
    <x v="0"/>
    <x v="6"/>
    <n v="3"/>
    <s v="Junior"/>
    <s v="Tableau, Power BI, Machine Learning"/>
    <n v="1009954"/>
    <x v="13"/>
    <x v="304"/>
    <x v="274"/>
    <s v="Full-time"/>
    <x v="0"/>
  </r>
  <r>
    <n v="307"/>
    <x v="7"/>
    <x v="5"/>
    <x v="4"/>
    <n v="2"/>
    <s v="Junior"/>
    <s v="AWS, React, Power BI"/>
    <n v="1355424"/>
    <x v="108"/>
    <x v="305"/>
    <x v="275"/>
    <s v="Internship"/>
    <x v="1"/>
  </r>
  <r>
    <n v="308"/>
    <x v="5"/>
    <x v="7"/>
    <x v="6"/>
    <n v="11"/>
    <s v="Leadership"/>
    <s v="Azure, Docker, Java"/>
    <n v="1185550"/>
    <x v="37"/>
    <x v="306"/>
    <x v="276"/>
    <s v="Full-time"/>
    <x v="0"/>
  </r>
  <r>
    <n v="309"/>
    <x v="4"/>
    <x v="9"/>
    <x v="0"/>
    <n v="6"/>
    <s v="Mid Senior"/>
    <s v="Machine Learning, Node.js, Power BI"/>
    <n v="1790147"/>
    <x v="141"/>
    <x v="307"/>
    <x v="277"/>
    <s v="Full-time"/>
    <x v="1"/>
  </r>
  <r>
    <n v="310"/>
    <x v="0"/>
    <x v="3"/>
    <x v="0"/>
    <n v="1"/>
    <s v="Junior"/>
    <s v="Java, Kubernetes, Power BI"/>
    <n v="1431596"/>
    <x v="142"/>
    <x v="308"/>
    <x v="278"/>
    <s v="Internship"/>
    <x v="2"/>
  </r>
  <r>
    <n v="311"/>
    <x v="0"/>
    <x v="6"/>
    <x v="1"/>
    <n v="10"/>
    <s v="Mid Senior"/>
    <s v="Python, Azure, Java"/>
    <n v="1116794"/>
    <x v="40"/>
    <x v="309"/>
    <x v="279"/>
    <s v="Contract"/>
    <x v="1"/>
  </r>
  <r>
    <n v="312"/>
    <x v="2"/>
    <x v="7"/>
    <x v="5"/>
    <n v="8"/>
    <s v="Mid Senior"/>
    <s v="Machine Learning, React, Java"/>
    <n v="973403"/>
    <x v="57"/>
    <x v="310"/>
    <x v="280"/>
    <s v="Internship"/>
    <x v="1"/>
  </r>
  <r>
    <n v="313"/>
    <x v="7"/>
    <x v="7"/>
    <x v="4"/>
    <n v="10"/>
    <s v="Mid Senior"/>
    <s v="Node.js, Java, React"/>
    <n v="1197752"/>
    <x v="143"/>
    <x v="311"/>
    <x v="281"/>
    <s v="Contract"/>
    <x v="1"/>
  </r>
  <r>
    <n v="314"/>
    <x v="0"/>
    <x v="0"/>
    <x v="0"/>
    <n v="10"/>
    <s v="Mid Senior"/>
    <s v="Kubernetes, Python, Java"/>
    <n v="1117270"/>
    <x v="40"/>
    <x v="312"/>
    <x v="282"/>
    <s v="Contract"/>
    <x v="0"/>
  </r>
  <r>
    <n v="315"/>
    <x v="6"/>
    <x v="0"/>
    <x v="2"/>
    <n v="13"/>
    <s v="Leadership"/>
    <s v="Azure, Power BI, SQL"/>
    <n v="597997"/>
    <x v="125"/>
    <x v="313"/>
    <x v="283"/>
    <s v="Full-time"/>
    <x v="0"/>
  </r>
  <r>
    <n v="316"/>
    <x v="0"/>
    <x v="8"/>
    <x v="6"/>
    <n v="12"/>
    <s v="Leadership"/>
    <s v="Java, Python, Machine Learning"/>
    <n v="2361896"/>
    <x v="144"/>
    <x v="314"/>
    <x v="284"/>
    <s v="Contract"/>
    <x v="0"/>
  </r>
  <r>
    <n v="317"/>
    <x v="9"/>
    <x v="9"/>
    <x v="3"/>
    <n v="13"/>
    <s v="Leadership"/>
    <s v="AWS, React, Docker"/>
    <n v="1478145"/>
    <x v="145"/>
    <x v="315"/>
    <x v="285"/>
    <s v="Contract"/>
    <x v="2"/>
  </r>
  <r>
    <n v="318"/>
    <x v="4"/>
    <x v="8"/>
    <x v="5"/>
    <n v="12"/>
    <s v="Leadership"/>
    <s v="Python, Tableau, SQL"/>
    <n v="1084548"/>
    <x v="116"/>
    <x v="316"/>
    <x v="286"/>
    <s v="Full-time"/>
    <x v="0"/>
  </r>
  <r>
    <n v="319"/>
    <x v="0"/>
    <x v="7"/>
    <x v="6"/>
    <n v="7"/>
    <s v="Mid Senior"/>
    <s v="AWS, Power BI, Tableau"/>
    <n v="1547422"/>
    <x v="55"/>
    <x v="317"/>
    <x v="287"/>
    <s v="Internship"/>
    <x v="1"/>
  </r>
  <r>
    <n v="320"/>
    <x v="8"/>
    <x v="6"/>
    <x v="4"/>
    <n v="9"/>
    <s v="Mid Senior"/>
    <s v="React, Machine Learning, Kubernetes"/>
    <n v="906307"/>
    <x v="0"/>
    <x v="318"/>
    <x v="70"/>
    <s v="Contract"/>
    <x v="0"/>
  </r>
  <r>
    <n v="321"/>
    <x v="9"/>
    <x v="7"/>
    <x v="1"/>
    <n v="12"/>
    <s v="Leadership"/>
    <s v="React, Docker, Node.js"/>
    <n v="1552933"/>
    <x v="55"/>
    <x v="319"/>
    <x v="65"/>
    <s v="Internship"/>
    <x v="2"/>
  </r>
  <r>
    <n v="322"/>
    <x v="7"/>
    <x v="2"/>
    <x v="0"/>
    <n v="8"/>
    <s v="Mid Senior"/>
    <s v="SQL, Node.js, Python"/>
    <n v="564139"/>
    <x v="139"/>
    <x v="320"/>
    <x v="288"/>
    <s v="Full-time"/>
    <x v="0"/>
  </r>
  <r>
    <n v="323"/>
    <x v="7"/>
    <x v="6"/>
    <x v="5"/>
    <n v="0"/>
    <s v="Entry Level"/>
    <s v="SQL, Azure, Java"/>
    <n v="1068725"/>
    <x v="30"/>
    <x v="321"/>
    <x v="43"/>
    <s v="Internship"/>
    <x v="2"/>
  </r>
  <r>
    <n v="324"/>
    <x v="8"/>
    <x v="0"/>
    <x v="7"/>
    <n v="5"/>
    <s v="Junior"/>
    <s v="Docker, Python, Azure"/>
    <n v="2170742"/>
    <x v="84"/>
    <x v="322"/>
    <x v="289"/>
    <s v="Full-time"/>
    <x v="0"/>
  </r>
  <r>
    <n v="325"/>
    <x v="3"/>
    <x v="7"/>
    <x v="6"/>
    <n v="9"/>
    <s v="Mid Senior"/>
    <s v="Python, Tableau, SQL"/>
    <n v="1193358"/>
    <x v="37"/>
    <x v="323"/>
    <x v="290"/>
    <s v="Internship"/>
    <x v="0"/>
  </r>
  <r>
    <n v="326"/>
    <x v="1"/>
    <x v="7"/>
    <x v="2"/>
    <n v="7"/>
    <s v="Mid Senior"/>
    <s v="Machine Learning, AWS, SQL"/>
    <n v="916899"/>
    <x v="75"/>
    <x v="324"/>
    <x v="69"/>
    <s v="Contract"/>
    <x v="0"/>
  </r>
  <r>
    <n v="327"/>
    <x v="0"/>
    <x v="8"/>
    <x v="1"/>
    <n v="10"/>
    <s v="Mid Senior"/>
    <s v="React, Java, SQL"/>
    <n v="915437"/>
    <x v="75"/>
    <x v="325"/>
    <x v="291"/>
    <s v="Full-time"/>
    <x v="0"/>
  </r>
  <r>
    <n v="328"/>
    <x v="1"/>
    <x v="4"/>
    <x v="3"/>
    <n v="10"/>
    <s v="Mid Senior"/>
    <s v="Python, Azure, Java"/>
    <n v="512612"/>
    <x v="103"/>
    <x v="326"/>
    <x v="292"/>
    <s v="Internship"/>
    <x v="2"/>
  </r>
  <r>
    <n v="329"/>
    <x v="1"/>
    <x v="5"/>
    <x v="1"/>
    <n v="15"/>
    <s v="Leadership"/>
    <s v="Node.js, SQL, Java"/>
    <n v="941302"/>
    <x v="114"/>
    <x v="327"/>
    <x v="293"/>
    <s v="Contract"/>
    <x v="2"/>
  </r>
  <r>
    <n v="330"/>
    <x v="6"/>
    <x v="2"/>
    <x v="2"/>
    <n v="14"/>
    <s v="Leadership"/>
    <s v="Docker, Power BI, Azure"/>
    <n v="950981"/>
    <x v="59"/>
    <x v="328"/>
    <x v="294"/>
    <s v="Full-time"/>
    <x v="2"/>
  </r>
  <r>
    <n v="331"/>
    <x v="4"/>
    <x v="8"/>
    <x v="1"/>
    <n v="13"/>
    <s v="Leadership"/>
    <s v="React, Power BI, Docker"/>
    <n v="1694816"/>
    <x v="5"/>
    <x v="329"/>
    <x v="295"/>
    <s v="Contract"/>
    <x v="1"/>
  </r>
  <r>
    <n v="332"/>
    <x v="4"/>
    <x v="8"/>
    <x v="1"/>
    <n v="1"/>
    <s v="Junior"/>
    <s v="Kubernetes, Tableau, Node.js"/>
    <n v="755427"/>
    <x v="136"/>
    <x v="330"/>
    <x v="296"/>
    <s v="Contract"/>
    <x v="2"/>
  </r>
  <r>
    <n v="333"/>
    <x v="8"/>
    <x v="4"/>
    <x v="6"/>
    <n v="8"/>
    <s v="Mid Senior"/>
    <s v="Machine Learning, Docker, Azure"/>
    <n v="845170"/>
    <x v="60"/>
    <x v="331"/>
    <x v="297"/>
    <s v="Internship"/>
    <x v="1"/>
  </r>
  <r>
    <n v="334"/>
    <x v="4"/>
    <x v="3"/>
    <x v="2"/>
    <n v="11"/>
    <s v="Leadership"/>
    <s v="Docker, SQL, AWS"/>
    <n v="872335"/>
    <x v="99"/>
    <x v="332"/>
    <x v="298"/>
    <s v="Full-time"/>
    <x v="0"/>
  </r>
  <r>
    <n v="335"/>
    <x v="9"/>
    <x v="2"/>
    <x v="6"/>
    <n v="3"/>
    <s v="Junior"/>
    <s v="AWS, Azure, Tableau"/>
    <n v="1485934"/>
    <x v="25"/>
    <x v="333"/>
    <x v="299"/>
    <s v="Contract"/>
    <x v="1"/>
  </r>
  <r>
    <n v="336"/>
    <x v="5"/>
    <x v="5"/>
    <x v="1"/>
    <n v="0"/>
    <s v="Entry Level"/>
    <s v="Azure, Docker, Power BI"/>
    <n v="1063808"/>
    <x v="52"/>
    <x v="334"/>
    <x v="300"/>
    <s v="Internship"/>
    <x v="2"/>
  </r>
  <r>
    <n v="337"/>
    <x v="7"/>
    <x v="8"/>
    <x v="4"/>
    <n v="11"/>
    <s v="Leadership"/>
    <s v="Docker, React, Kubernetes"/>
    <n v="1073332"/>
    <x v="30"/>
    <x v="335"/>
    <x v="301"/>
    <s v="Full-time"/>
    <x v="2"/>
  </r>
  <r>
    <n v="338"/>
    <x v="7"/>
    <x v="7"/>
    <x v="4"/>
    <n v="13"/>
    <s v="Leadership"/>
    <s v="Azure, SQL, Kubernetes"/>
    <n v="1537452"/>
    <x v="34"/>
    <x v="336"/>
    <x v="135"/>
    <s v="Full-time"/>
    <x v="2"/>
  </r>
  <r>
    <n v="339"/>
    <x v="7"/>
    <x v="9"/>
    <x v="2"/>
    <n v="4"/>
    <s v="Junior"/>
    <s v="AWS, React, Java"/>
    <n v="1546448"/>
    <x v="55"/>
    <x v="337"/>
    <x v="299"/>
    <s v="Internship"/>
    <x v="1"/>
  </r>
  <r>
    <n v="340"/>
    <x v="5"/>
    <x v="5"/>
    <x v="4"/>
    <n v="13"/>
    <s v="Leadership"/>
    <s v="React, Power BI, Azure"/>
    <n v="911709"/>
    <x v="0"/>
    <x v="338"/>
    <x v="40"/>
    <s v="Full-time"/>
    <x v="1"/>
  </r>
  <r>
    <n v="341"/>
    <x v="3"/>
    <x v="4"/>
    <x v="2"/>
    <n v="15"/>
    <s v="Leadership"/>
    <s v="Python, Docker, SQL"/>
    <n v="677677"/>
    <x v="104"/>
    <x v="339"/>
    <x v="302"/>
    <s v="Internship"/>
    <x v="1"/>
  </r>
  <r>
    <n v="342"/>
    <x v="6"/>
    <x v="9"/>
    <x v="3"/>
    <n v="7"/>
    <s v="Mid Senior"/>
    <s v="AWS, Kubernetes, SQL"/>
    <n v="452878"/>
    <x v="83"/>
    <x v="340"/>
    <x v="303"/>
    <s v="Full-time"/>
    <x v="2"/>
  </r>
  <r>
    <n v="343"/>
    <x v="2"/>
    <x v="6"/>
    <x v="2"/>
    <n v="1"/>
    <s v="Junior"/>
    <s v="React, Tableau, SQL"/>
    <n v="924193"/>
    <x v="75"/>
    <x v="341"/>
    <x v="304"/>
    <s v="Internship"/>
    <x v="0"/>
  </r>
  <r>
    <n v="344"/>
    <x v="4"/>
    <x v="7"/>
    <x v="5"/>
    <n v="8"/>
    <s v="Mid Senior"/>
    <s v="Python, Kubernetes, AWS"/>
    <n v="1115921"/>
    <x v="40"/>
    <x v="342"/>
    <x v="305"/>
    <s v="Contract"/>
    <x v="1"/>
  </r>
  <r>
    <n v="345"/>
    <x v="7"/>
    <x v="4"/>
    <x v="2"/>
    <n v="9"/>
    <s v="Mid Senior"/>
    <s v="SQL, Docker, Tableau"/>
    <n v="952434"/>
    <x v="59"/>
    <x v="343"/>
    <x v="306"/>
    <s v="Internship"/>
    <x v="1"/>
  </r>
  <r>
    <n v="346"/>
    <x v="0"/>
    <x v="3"/>
    <x v="1"/>
    <n v="9"/>
    <s v="Mid Senior"/>
    <s v="Java, SQL, Node.js"/>
    <n v="1653169"/>
    <x v="107"/>
    <x v="344"/>
    <x v="307"/>
    <s v="Contract"/>
    <x v="1"/>
  </r>
  <r>
    <n v="347"/>
    <x v="3"/>
    <x v="5"/>
    <x v="1"/>
    <n v="5"/>
    <s v="Junior"/>
    <s v="SQL, Tableau, React"/>
    <n v="969689"/>
    <x v="57"/>
    <x v="345"/>
    <x v="308"/>
    <s v="Internship"/>
    <x v="1"/>
  </r>
  <r>
    <n v="348"/>
    <x v="1"/>
    <x v="9"/>
    <x v="3"/>
    <n v="11"/>
    <s v="Leadership"/>
    <s v="Kubernetes, Java, Machine Learning"/>
    <n v="764885"/>
    <x v="136"/>
    <x v="346"/>
    <x v="309"/>
    <s v="Internship"/>
    <x v="0"/>
  </r>
  <r>
    <n v="349"/>
    <x v="5"/>
    <x v="3"/>
    <x v="6"/>
    <n v="2"/>
    <s v="Junior"/>
    <s v="Java, SQL, Docker"/>
    <n v="561122"/>
    <x v="139"/>
    <x v="347"/>
    <x v="310"/>
    <s v="Contract"/>
    <x v="2"/>
  </r>
  <r>
    <n v="350"/>
    <x v="6"/>
    <x v="7"/>
    <x v="7"/>
    <n v="13"/>
    <s v="Leadership"/>
    <s v="React, Node.js, Java"/>
    <n v="788270"/>
    <x v="123"/>
    <x v="348"/>
    <x v="311"/>
    <s v="Internship"/>
    <x v="2"/>
  </r>
  <r>
    <n v="351"/>
    <x v="7"/>
    <x v="1"/>
    <x v="5"/>
    <n v="8"/>
    <s v="Mid Senior"/>
    <s v="Python, Machine Learning, Azure"/>
    <n v="911772"/>
    <x v="0"/>
    <x v="349"/>
    <x v="312"/>
    <s v="Full-time"/>
    <x v="1"/>
  </r>
  <r>
    <n v="352"/>
    <x v="1"/>
    <x v="0"/>
    <x v="3"/>
    <n v="10"/>
    <s v="Mid Senior"/>
    <s v="Python, SQL, Azure"/>
    <n v="820999"/>
    <x v="3"/>
    <x v="350"/>
    <x v="313"/>
    <s v="Internship"/>
    <x v="2"/>
  </r>
  <r>
    <n v="353"/>
    <x v="7"/>
    <x v="0"/>
    <x v="2"/>
    <n v="5"/>
    <s v="Junior"/>
    <s v="Azure, Machine Learning, Power BI"/>
    <n v="1072789"/>
    <x v="30"/>
    <x v="351"/>
    <x v="314"/>
    <s v="Contract"/>
    <x v="2"/>
  </r>
  <r>
    <n v="354"/>
    <x v="0"/>
    <x v="9"/>
    <x v="4"/>
    <n v="4"/>
    <s v="Junior"/>
    <s v="Tableau, Node.js, Azure"/>
    <n v="2378410"/>
    <x v="134"/>
    <x v="352"/>
    <x v="315"/>
    <s v="Internship"/>
    <x v="0"/>
  </r>
  <r>
    <n v="355"/>
    <x v="8"/>
    <x v="9"/>
    <x v="3"/>
    <n v="5"/>
    <s v="Junior"/>
    <s v="Java, Docker, Azure"/>
    <n v="972113"/>
    <x v="57"/>
    <x v="353"/>
    <x v="316"/>
    <s v="Internship"/>
    <x v="1"/>
  </r>
  <r>
    <n v="356"/>
    <x v="8"/>
    <x v="1"/>
    <x v="5"/>
    <n v="0"/>
    <s v="Entry Level"/>
    <s v="Java, AWS, Kubernetes"/>
    <n v="1759236"/>
    <x v="42"/>
    <x v="354"/>
    <x v="133"/>
    <s v="Full-time"/>
    <x v="2"/>
  </r>
  <r>
    <n v="357"/>
    <x v="6"/>
    <x v="8"/>
    <x v="0"/>
    <n v="10"/>
    <s v="Mid Senior"/>
    <s v="Kubernetes, Python, Docker"/>
    <n v="1050204"/>
    <x v="95"/>
    <x v="355"/>
    <x v="317"/>
    <s v="Contract"/>
    <x v="0"/>
  </r>
  <r>
    <n v="358"/>
    <x v="1"/>
    <x v="2"/>
    <x v="7"/>
    <n v="7"/>
    <s v="Mid Senior"/>
    <s v="Docker, Azure, SQL"/>
    <n v="756967"/>
    <x v="136"/>
    <x v="356"/>
    <x v="318"/>
    <s v="Contract"/>
    <x v="0"/>
  </r>
  <r>
    <n v="359"/>
    <x v="1"/>
    <x v="6"/>
    <x v="6"/>
    <n v="5"/>
    <s v="Junior"/>
    <s v="Machine Learning, React, AWS"/>
    <n v="573766"/>
    <x v="132"/>
    <x v="357"/>
    <x v="319"/>
    <s v="Contract"/>
    <x v="0"/>
  </r>
  <r>
    <n v="360"/>
    <x v="4"/>
    <x v="6"/>
    <x v="2"/>
    <n v="13"/>
    <s v="Leadership"/>
    <s v="Python, Azure, SQL"/>
    <n v="802903"/>
    <x v="2"/>
    <x v="358"/>
    <x v="320"/>
    <s v="Internship"/>
    <x v="0"/>
  </r>
  <r>
    <n v="361"/>
    <x v="4"/>
    <x v="9"/>
    <x v="6"/>
    <n v="11"/>
    <s v="Leadership"/>
    <s v="Docker, SQL, Tableau"/>
    <n v="808943"/>
    <x v="91"/>
    <x v="359"/>
    <x v="321"/>
    <s v="Full-time"/>
    <x v="0"/>
  </r>
  <r>
    <n v="362"/>
    <x v="0"/>
    <x v="4"/>
    <x v="1"/>
    <n v="3"/>
    <s v="Junior"/>
    <s v="SQL, Machine Learning, Python"/>
    <n v="1123907"/>
    <x v="40"/>
    <x v="360"/>
    <x v="322"/>
    <s v="Internship"/>
    <x v="0"/>
  </r>
  <r>
    <n v="363"/>
    <x v="8"/>
    <x v="0"/>
    <x v="1"/>
    <n v="7"/>
    <s v="Mid Senior"/>
    <s v="SQL, Azure, Machine Learning"/>
    <n v="1153647"/>
    <x v="66"/>
    <x v="361"/>
    <x v="323"/>
    <s v="Contract"/>
    <x v="1"/>
  </r>
  <r>
    <n v="364"/>
    <x v="1"/>
    <x v="7"/>
    <x v="1"/>
    <n v="15"/>
    <s v="Leadership"/>
    <s v="Power BI, Azure, Tableau"/>
    <n v="1290321"/>
    <x v="49"/>
    <x v="362"/>
    <x v="324"/>
    <s v="Full-time"/>
    <x v="2"/>
  </r>
  <r>
    <n v="365"/>
    <x v="8"/>
    <x v="9"/>
    <x v="2"/>
    <n v="8"/>
    <s v="Mid Senior"/>
    <s v="Azure, Node.js, Power BI"/>
    <n v="1955631"/>
    <x v="146"/>
    <x v="363"/>
    <x v="325"/>
    <s v="Contract"/>
    <x v="1"/>
  </r>
  <r>
    <n v="366"/>
    <x v="0"/>
    <x v="5"/>
    <x v="6"/>
    <n v="10"/>
    <s v="Mid Senior"/>
    <s v="Java, Python, SQL"/>
    <n v="1917054"/>
    <x v="147"/>
    <x v="364"/>
    <x v="326"/>
    <s v="Full-time"/>
    <x v="1"/>
  </r>
  <r>
    <n v="367"/>
    <x v="2"/>
    <x v="9"/>
    <x v="5"/>
    <n v="4"/>
    <s v="Junior"/>
    <s v="Python, SQL, Tableau"/>
    <n v="725378"/>
    <x v="117"/>
    <x v="365"/>
    <x v="327"/>
    <s v="Internship"/>
    <x v="2"/>
  </r>
  <r>
    <n v="368"/>
    <x v="7"/>
    <x v="1"/>
    <x v="0"/>
    <n v="6"/>
    <s v="Mid Senior"/>
    <s v="React, Power BI, Azure"/>
    <n v="1305048"/>
    <x v="98"/>
    <x v="366"/>
    <x v="232"/>
    <s v="Internship"/>
    <x v="2"/>
  </r>
  <r>
    <n v="369"/>
    <x v="3"/>
    <x v="9"/>
    <x v="7"/>
    <n v="7"/>
    <s v="Mid Senior"/>
    <s v="Tableau, Node.js, Kubernetes"/>
    <n v="1437843"/>
    <x v="128"/>
    <x v="367"/>
    <x v="328"/>
    <s v="Contract"/>
    <x v="2"/>
  </r>
  <r>
    <n v="370"/>
    <x v="4"/>
    <x v="7"/>
    <x v="5"/>
    <n v="15"/>
    <s v="Leadership"/>
    <s v="Azure, Tableau, Power BI"/>
    <n v="1435072"/>
    <x v="128"/>
    <x v="368"/>
    <x v="329"/>
    <s v="Internship"/>
    <x v="0"/>
  </r>
  <r>
    <n v="371"/>
    <x v="3"/>
    <x v="8"/>
    <x v="1"/>
    <n v="7"/>
    <s v="Mid Senior"/>
    <s v="Python, Java, AWS"/>
    <n v="1520026"/>
    <x v="148"/>
    <x v="369"/>
    <x v="330"/>
    <s v="Internship"/>
    <x v="2"/>
  </r>
  <r>
    <n v="372"/>
    <x v="6"/>
    <x v="4"/>
    <x v="2"/>
    <n v="13"/>
    <s v="Leadership"/>
    <s v="Azure, Power BI, Node.js"/>
    <n v="1255532"/>
    <x v="14"/>
    <x v="370"/>
    <x v="331"/>
    <s v="Contract"/>
    <x v="2"/>
  </r>
  <r>
    <n v="373"/>
    <x v="0"/>
    <x v="3"/>
    <x v="7"/>
    <n v="7"/>
    <s v="Mid Senior"/>
    <s v="Azure, Kubernetes, Node.js"/>
    <n v="1265527"/>
    <x v="18"/>
    <x v="371"/>
    <x v="332"/>
    <s v="Full-time"/>
    <x v="0"/>
  </r>
  <r>
    <n v="374"/>
    <x v="0"/>
    <x v="6"/>
    <x v="1"/>
    <n v="5"/>
    <s v="Junior"/>
    <s v="Python, SQL, AWS"/>
    <n v="1641795"/>
    <x v="149"/>
    <x v="372"/>
    <x v="333"/>
    <s v="Contract"/>
    <x v="2"/>
  </r>
  <r>
    <n v="375"/>
    <x v="3"/>
    <x v="8"/>
    <x v="6"/>
    <n v="1"/>
    <s v="Junior"/>
    <s v="SQL, Docker, Power BI"/>
    <n v="603923"/>
    <x v="125"/>
    <x v="373"/>
    <x v="334"/>
    <s v="Contract"/>
    <x v="1"/>
  </r>
  <r>
    <n v="376"/>
    <x v="1"/>
    <x v="1"/>
    <x v="4"/>
    <n v="11"/>
    <s v="Leadership"/>
    <s v="Machine Learning, Azure, Kubernetes"/>
    <n v="587550"/>
    <x v="48"/>
    <x v="374"/>
    <x v="335"/>
    <s v="Full-time"/>
    <x v="0"/>
  </r>
  <r>
    <n v="377"/>
    <x v="1"/>
    <x v="0"/>
    <x v="5"/>
    <n v="12"/>
    <s v="Leadership"/>
    <s v="Azure, Tableau, React"/>
    <n v="537834"/>
    <x v="89"/>
    <x v="375"/>
    <x v="336"/>
    <s v="Internship"/>
    <x v="2"/>
  </r>
  <r>
    <n v="378"/>
    <x v="7"/>
    <x v="9"/>
    <x v="1"/>
    <n v="12"/>
    <s v="Leadership"/>
    <s v="Python, Java, React"/>
    <n v="1540052"/>
    <x v="34"/>
    <x v="376"/>
    <x v="337"/>
    <s v="Internship"/>
    <x v="1"/>
  </r>
  <r>
    <n v="379"/>
    <x v="6"/>
    <x v="5"/>
    <x v="3"/>
    <n v="11"/>
    <s v="Leadership"/>
    <s v="Docker, AWS, Java"/>
    <n v="1282089"/>
    <x v="133"/>
    <x v="377"/>
    <x v="338"/>
    <s v="Contract"/>
    <x v="1"/>
  </r>
  <r>
    <n v="380"/>
    <x v="1"/>
    <x v="4"/>
    <x v="2"/>
    <n v="7"/>
    <s v="Mid Senior"/>
    <s v="Kubernetes, SQL, Azure"/>
    <n v="1404486"/>
    <x v="44"/>
    <x v="378"/>
    <x v="339"/>
    <s v="Contract"/>
    <x v="1"/>
  </r>
  <r>
    <n v="381"/>
    <x v="6"/>
    <x v="8"/>
    <x v="4"/>
    <n v="6"/>
    <s v="Mid Senior"/>
    <s v="Power BI, AWS, SQL"/>
    <n v="605404"/>
    <x v="11"/>
    <x v="379"/>
    <x v="340"/>
    <s v="Internship"/>
    <x v="1"/>
  </r>
  <r>
    <n v="382"/>
    <x v="1"/>
    <x v="7"/>
    <x v="2"/>
    <n v="12"/>
    <s v="Leadership"/>
    <s v="Java, Azure, Kubernetes"/>
    <n v="1288296"/>
    <x v="49"/>
    <x v="380"/>
    <x v="341"/>
    <s v="Full-time"/>
    <x v="0"/>
  </r>
  <r>
    <n v="383"/>
    <x v="9"/>
    <x v="5"/>
    <x v="6"/>
    <n v="2"/>
    <s v="Junior"/>
    <s v="AWS, React, Tableau"/>
    <n v="1894117"/>
    <x v="105"/>
    <x v="381"/>
    <x v="342"/>
    <s v="Internship"/>
    <x v="0"/>
  </r>
  <r>
    <n v="384"/>
    <x v="2"/>
    <x v="8"/>
    <x v="3"/>
    <n v="4"/>
    <s v="Junior"/>
    <s v="Machine Learning, Power BI, Azure"/>
    <n v="495732"/>
    <x v="73"/>
    <x v="382"/>
    <x v="343"/>
    <s v="Internship"/>
    <x v="2"/>
  </r>
  <r>
    <n v="385"/>
    <x v="0"/>
    <x v="1"/>
    <x v="3"/>
    <n v="11"/>
    <s v="Leadership"/>
    <s v="Python, Tableau, AWS"/>
    <n v="1668109"/>
    <x v="50"/>
    <x v="383"/>
    <x v="344"/>
    <s v="Full-time"/>
    <x v="0"/>
  </r>
  <r>
    <n v="386"/>
    <x v="1"/>
    <x v="9"/>
    <x v="4"/>
    <n v="13"/>
    <s v="Leadership"/>
    <s v="Java, Machine Learning, Docker"/>
    <n v="835565"/>
    <x v="46"/>
    <x v="384"/>
    <x v="345"/>
    <s v="Full-time"/>
    <x v="1"/>
  </r>
  <r>
    <n v="387"/>
    <x v="6"/>
    <x v="7"/>
    <x v="3"/>
    <n v="6"/>
    <s v="Mid Senior"/>
    <s v="Docker, Power BI, Azure"/>
    <n v="571252"/>
    <x v="132"/>
    <x v="385"/>
    <x v="346"/>
    <s v="Internship"/>
    <x v="0"/>
  </r>
  <r>
    <n v="388"/>
    <x v="1"/>
    <x v="2"/>
    <x v="0"/>
    <n v="9"/>
    <s v="Mid Senior"/>
    <s v="AWS, Node.js, Docker"/>
    <n v="1334827"/>
    <x v="80"/>
    <x v="386"/>
    <x v="141"/>
    <s v="Full-time"/>
    <x v="0"/>
  </r>
  <r>
    <n v="389"/>
    <x v="4"/>
    <x v="2"/>
    <x v="3"/>
    <n v="5"/>
    <s v="Junior"/>
    <s v="Node.js, Python, React"/>
    <n v="1058240"/>
    <x v="52"/>
    <x v="387"/>
    <x v="347"/>
    <s v="Internship"/>
    <x v="2"/>
  </r>
  <r>
    <n v="390"/>
    <x v="5"/>
    <x v="8"/>
    <x v="0"/>
    <n v="2"/>
    <s v="Junior"/>
    <s v="Docker, Machine Learning, Python"/>
    <n v="1146851"/>
    <x v="66"/>
    <x v="388"/>
    <x v="348"/>
    <s v="Internship"/>
    <x v="0"/>
  </r>
  <r>
    <n v="391"/>
    <x v="7"/>
    <x v="6"/>
    <x v="5"/>
    <n v="6"/>
    <s v="Mid Senior"/>
    <s v="Kubernetes, Tableau, AWS"/>
    <n v="689976"/>
    <x v="86"/>
    <x v="389"/>
    <x v="349"/>
    <s v="Internship"/>
    <x v="1"/>
  </r>
  <r>
    <n v="392"/>
    <x v="7"/>
    <x v="0"/>
    <x v="0"/>
    <n v="0"/>
    <s v="Entry Level"/>
    <s v="SQL, Machine Learning, Docker"/>
    <n v="1472989"/>
    <x v="19"/>
    <x v="390"/>
    <x v="350"/>
    <s v="Contract"/>
    <x v="1"/>
  </r>
  <r>
    <n v="393"/>
    <x v="4"/>
    <x v="5"/>
    <x v="2"/>
    <n v="11"/>
    <s v="Leadership"/>
    <s v="Python, React, Power BI"/>
    <n v="1783782"/>
    <x v="79"/>
    <x v="391"/>
    <x v="351"/>
    <s v="Full-time"/>
    <x v="1"/>
  </r>
  <r>
    <n v="394"/>
    <x v="3"/>
    <x v="5"/>
    <x v="6"/>
    <n v="4"/>
    <s v="Junior"/>
    <s v="Node.js, Docker, Power BI"/>
    <n v="903253"/>
    <x v="61"/>
    <x v="392"/>
    <x v="352"/>
    <s v="Full-time"/>
    <x v="1"/>
  </r>
  <r>
    <n v="395"/>
    <x v="8"/>
    <x v="8"/>
    <x v="5"/>
    <n v="9"/>
    <s v="Mid Senior"/>
    <s v="AWS, Docker, SQL"/>
    <n v="1285197"/>
    <x v="49"/>
    <x v="393"/>
    <x v="353"/>
    <s v="Full-time"/>
    <x v="0"/>
  </r>
  <r>
    <n v="396"/>
    <x v="5"/>
    <x v="0"/>
    <x v="0"/>
    <n v="6"/>
    <s v="Mid Senior"/>
    <s v="Python, AWS, SQL"/>
    <n v="1024850"/>
    <x v="90"/>
    <x v="394"/>
    <x v="354"/>
    <s v="Full-time"/>
    <x v="0"/>
  </r>
  <r>
    <n v="397"/>
    <x v="7"/>
    <x v="2"/>
    <x v="6"/>
    <n v="4"/>
    <s v="Junior"/>
    <s v="Python, AWS, Node.js"/>
    <n v="1118308"/>
    <x v="40"/>
    <x v="395"/>
    <x v="138"/>
    <s v="Internship"/>
    <x v="1"/>
  </r>
  <r>
    <n v="398"/>
    <x v="6"/>
    <x v="6"/>
    <x v="5"/>
    <n v="7"/>
    <s v="Mid Senior"/>
    <s v="Machine Learning, Tableau, Docker"/>
    <n v="912485"/>
    <x v="0"/>
    <x v="396"/>
    <x v="355"/>
    <s v="Internship"/>
    <x v="0"/>
  </r>
  <r>
    <n v="399"/>
    <x v="8"/>
    <x v="9"/>
    <x v="2"/>
    <n v="10"/>
    <s v="Mid Senior"/>
    <s v="Node.js, SQL, AWS"/>
    <n v="1111389"/>
    <x v="118"/>
    <x v="397"/>
    <x v="356"/>
    <s v="Full-time"/>
    <x v="0"/>
  </r>
  <r>
    <n v="400"/>
    <x v="9"/>
    <x v="6"/>
    <x v="4"/>
    <n v="1"/>
    <s v="Junior"/>
    <s v="Azure, Java, Node.js"/>
    <n v="1251550"/>
    <x v="43"/>
    <x v="398"/>
    <x v="357"/>
    <s v="Full-time"/>
    <x v="0"/>
  </r>
  <r>
    <n v="401"/>
    <x v="1"/>
    <x v="7"/>
    <x v="3"/>
    <n v="5"/>
    <s v="Junior"/>
    <s v="Machine Learning, Node.js, Azure"/>
    <n v="950666"/>
    <x v="59"/>
    <x v="399"/>
    <x v="358"/>
    <s v="Full-time"/>
    <x v="0"/>
  </r>
  <r>
    <n v="402"/>
    <x v="0"/>
    <x v="5"/>
    <x v="7"/>
    <n v="15"/>
    <s v="Leadership"/>
    <s v="Java, Azure, Python"/>
    <n v="1828442"/>
    <x v="150"/>
    <x v="400"/>
    <x v="245"/>
    <s v="Internship"/>
    <x v="0"/>
  </r>
  <r>
    <n v="403"/>
    <x v="1"/>
    <x v="0"/>
    <x v="1"/>
    <n v="15"/>
    <s v="Leadership"/>
    <s v="AWS, Kubernetes, Tableau"/>
    <n v="1432734"/>
    <x v="142"/>
    <x v="401"/>
    <x v="95"/>
    <s v="Contract"/>
    <x v="2"/>
  </r>
  <r>
    <n v="404"/>
    <x v="6"/>
    <x v="0"/>
    <x v="0"/>
    <n v="10"/>
    <s v="Mid Senior"/>
    <s v="React, SQL, Azure"/>
    <n v="1269161"/>
    <x v="18"/>
    <x v="402"/>
    <x v="359"/>
    <s v="Full-time"/>
    <x v="1"/>
  </r>
  <r>
    <n v="405"/>
    <x v="3"/>
    <x v="8"/>
    <x v="2"/>
    <n v="1"/>
    <s v="Junior"/>
    <s v="Kubernetes, Azure, Java"/>
    <n v="1456751"/>
    <x v="87"/>
    <x v="403"/>
    <x v="229"/>
    <s v="Contract"/>
    <x v="0"/>
  </r>
  <r>
    <n v="406"/>
    <x v="7"/>
    <x v="7"/>
    <x v="4"/>
    <n v="3"/>
    <s v="Junior"/>
    <s v="Node.js, Tableau, Python"/>
    <n v="1352061"/>
    <x v="6"/>
    <x v="404"/>
    <x v="360"/>
    <s v="Internship"/>
    <x v="1"/>
  </r>
  <r>
    <n v="407"/>
    <x v="0"/>
    <x v="7"/>
    <x v="3"/>
    <n v="9"/>
    <s v="Mid Senior"/>
    <s v="Docker, Machine Learning, Tableau"/>
    <n v="2125862"/>
    <x v="151"/>
    <x v="405"/>
    <x v="361"/>
    <s v="Full-time"/>
    <x v="1"/>
  </r>
  <r>
    <n v="408"/>
    <x v="5"/>
    <x v="5"/>
    <x v="3"/>
    <n v="9"/>
    <s v="Mid Senior"/>
    <s v="Power BI, Machine Learning, Azure"/>
    <n v="1109444"/>
    <x v="118"/>
    <x v="406"/>
    <x v="362"/>
    <s v="Full-time"/>
    <x v="1"/>
  </r>
  <r>
    <n v="409"/>
    <x v="7"/>
    <x v="4"/>
    <x v="0"/>
    <n v="3"/>
    <s v="Junior"/>
    <s v="Power BI, Python, Azure"/>
    <n v="1047533"/>
    <x v="95"/>
    <x v="407"/>
    <x v="363"/>
    <s v="Internship"/>
    <x v="1"/>
  </r>
  <r>
    <n v="410"/>
    <x v="4"/>
    <x v="4"/>
    <x v="1"/>
    <n v="15"/>
    <s v="Leadership"/>
    <s v="Machine Learning, SQL, Kubernetes"/>
    <n v="1231327"/>
    <x v="72"/>
    <x v="408"/>
    <x v="322"/>
    <s v="Internship"/>
    <x v="1"/>
  </r>
  <r>
    <n v="411"/>
    <x v="3"/>
    <x v="6"/>
    <x v="5"/>
    <n v="5"/>
    <s v="Junior"/>
    <s v="React, Kubernetes, AWS"/>
    <n v="1167178"/>
    <x v="124"/>
    <x v="409"/>
    <x v="364"/>
    <s v="Full-time"/>
    <x v="2"/>
  </r>
  <r>
    <n v="412"/>
    <x v="4"/>
    <x v="5"/>
    <x v="2"/>
    <n v="7"/>
    <s v="Mid Senior"/>
    <s v="Tableau, Java, AWS"/>
    <n v="1432394"/>
    <x v="142"/>
    <x v="410"/>
    <x v="365"/>
    <s v="Internship"/>
    <x v="0"/>
  </r>
  <r>
    <n v="413"/>
    <x v="0"/>
    <x v="3"/>
    <x v="2"/>
    <n v="11"/>
    <s v="Leadership"/>
    <s v="AWS, SQL, Java"/>
    <n v="2291822"/>
    <x v="152"/>
    <x v="411"/>
    <x v="366"/>
    <s v="Internship"/>
    <x v="0"/>
  </r>
  <r>
    <n v="414"/>
    <x v="6"/>
    <x v="9"/>
    <x v="0"/>
    <n v="5"/>
    <s v="Junior"/>
    <s v="Tableau, React, Node.js"/>
    <n v="1168296"/>
    <x v="124"/>
    <x v="412"/>
    <x v="367"/>
    <s v="Internship"/>
    <x v="0"/>
  </r>
  <r>
    <n v="415"/>
    <x v="4"/>
    <x v="8"/>
    <x v="0"/>
    <n v="11"/>
    <s v="Leadership"/>
    <s v="Node.js, Java, React"/>
    <n v="1420629"/>
    <x v="153"/>
    <x v="413"/>
    <x v="6"/>
    <s v="Internship"/>
    <x v="0"/>
  </r>
  <r>
    <n v="416"/>
    <x v="4"/>
    <x v="6"/>
    <x v="0"/>
    <n v="2"/>
    <s v="Junior"/>
    <s v="Python, SQL, Java"/>
    <n v="1666468"/>
    <x v="50"/>
    <x v="414"/>
    <x v="368"/>
    <s v="Contract"/>
    <x v="2"/>
  </r>
  <r>
    <n v="417"/>
    <x v="7"/>
    <x v="6"/>
    <x v="0"/>
    <n v="10"/>
    <s v="Mid Senior"/>
    <s v="Power BI, Docker, Tableau"/>
    <n v="902379"/>
    <x v="61"/>
    <x v="415"/>
    <x v="238"/>
    <s v="Contract"/>
    <x v="0"/>
  </r>
  <r>
    <n v="418"/>
    <x v="4"/>
    <x v="7"/>
    <x v="5"/>
    <n v="1"/>
    <s v="Junior"/>
    <s v="AWS, Kubernetes, Tableau"/>
    <n v="1391199"/>
    <x v="140"/>
    <x v="416"/>
    <x v="369"/>
    <s v="Contract"/>
    <x v="1"/>
  </r>
  <r>
    <n v="419"/>
    <x v="5"/>
    <x v="0"/>
    <x v="1"/>
    <n v="3"/>
    <s v="Junior"/>
    <s v="Node.js, Java, Tableau"/>
    <n v="1085020"/>
    <x v="127"/>
    <x v="417"/>
    <x v="370"/>
    <s v="Internship"/>
    <x v="1"/>
  </r>
  <r>
    <n v="420"/>
    <x v="0"/>
    <x v="0"/>
    <x v="4"/>
    <n v="7"/>
    <s v="Mid Senior"/>
    <s v="Python, Machine Learning, Tableau"/>
    <n v="1090716"/>
    <x v="127"/>
    <x v="418"/>
    <x v="371"/>
    <s v="Full-time"/>
    <x v="0"/>
  </r>
  <r>
    <n v="421"/>
    <x v="9"/>
    <x v="5"/>
    <x v="7"/>
    <n v="12"/>
    <s v="Leadership"/>
    <s v="Power BI, Node.js, Java"/>
    <n v="1668470"/>
    <x v="50"/>
    <x v="419"/>
    <x v="372"/>
    <s v="Internship"/>
    <x v="2"/>
  </r>
  <r>
    <n v="422"/>
    <x v="0"/>
    <x v="9"/>
    <x v="0"/>
    <n v="10"/>
    <s v="Mid Senior"/>
    <s v="Java, Python, AWS"/>
    <n v="1492990"/>
    <x v="25"/>
    <x v="420"/>
    <x v="373"/>
    <s v="Full-time"/>
    <x v="2"/>
  </r>
  <r>
    <n v="423"/>
    <x v="0"/>
    <x v="7"/>
    <x v="0"/>
    <n v="15"/>
    <s v="Leadership"/>
    <s v="Azure, Python, Tableau"/>
    <n v="1185857"/>
    <x v="37"/>
    <x v="421"/>
    <x v="374"/>
    <s v="Contract"/>
    <x v="2"/>
  </r>
  <r>
    <n v="424"/>
    <x v="3"/>
    <x v="4"/>
    <x v="0"/>
    <n v="4"/>
    <s v="Junior"/>
    <s v="Java, AWS, Kubernetes"/>
    <n v="1596036"/>
    <x v="69"/>
    <x v="422"/>
    <x v="164"/>
    <s v="Contract"/>
    <x v="2"/>
  </r>
  <r>
    <n v="425"/>
    <x v="0"/>
    <x v="1"/>
    <x v="7"/>
    <n v="2"/>
    <s v="Junior"/>
    <s v="SQL, AWS, Azure"/>
    <n v="1073119"/>
    <x v="30"/>
    <x v="423"/>
    <x v="375"/>
    <s v="Full-time"/>
    <x v="0"/>
  </r>
  <r>
    <n v="426"/>
    <x v="6"/>
    <x v="7"/>
    <x v="5"/>
    <n v="11"/>
    <s v="Leadership"/>
    <s v="Azure, Tableau, Python"/>
    <n v="963264"/>
    <x v="76"/>
    <x v="424"/>
    <x v="60"/>
    <s v="Internship"/>
    <x v="0"/>
  </r>
  <r>
    <n v="427"/>
    <x v="3"/>
    <x v="6"/>
    <x v="6"/>
    <n v="0"/>
    <s v="Entry Level"/>
    <s v="Node.js, Azure, SQL"/>
    <n v="1520759"/>
    <x v="148"/>
    <x v="425"/>
    <x v="200"/>
    <s v="Internship"/>
    <x v="2"/>
  </r>
  <r>
    <n v="428"/>
    <x v="8"/>
    <x v="9"/>
    <x v="5"/>
    <n v="14"/>
    <s v="Leadership"/>
    <s v="Power BI, React, Kubernetes"/>
    <n v="1215014"/>
    <x v="100"/>
    <x v="426"/>
    <x v="376"/>
    <s v="Full-time"/>
    <x v="0"/>
  </r>
  <r>
    <n v="429"/>
    <x v="2"/>
    <x v="4"/>
    <x v="0"/>
    <n v="0"/>
    <s v="Entry Level"/>
    <s v="Java, SQL, Power BI"/>
    <n v="894555"/>
    <x v="106"/>
    <x v="427"/>
    <x v="377"/>
    <s v="Full-time"/>
    <x v="0"/>
  </r>
  <r>
    <n v="430"/>
    <x v="0"/>
    <x v="4"/>
    <x v="4"/>
    <n v="14"/>
    <s v="Leadership"/>
    <s v="Tableau, Python, Docker"/>
    <n v="1766219"/>
    <x v="154"/>
    <x v="428"/>
    <x v="378"/>
    <s v="Contract"/>
    <x v="0"/>
  </r>
  <r>
    <n v="431"/>
    <x v="7"/>
    <x v="9"/>
    <x v="1"/>
    <n v="9"/>
    <s v="Mid Senior"/>
    <s v="Tableau, Node.js, Power BI"/>
    <n v="775650"/>
    <x v="22"/>
    <x v="429"/>
    <x v="154"/>
    <s v="Internship"/>
    <x v="2"/>
  </r>
  <r>
    <n v="432"/>
    <x v="0"/>
    <x v="1"/>
    <x v="4"/>
    <n v="4"/>
    <s v="Junior"/>
    <s v="Tableau, Power BI, Node.js"/>
    <n v="2112102"/>
    <x v="155"/>
    <x v="430"/>
    <x v="379"/>
    <s v="Full-time"/>
    <x v="0"/>
  </r>
  <r>
    <n v="433"/>
    <x v="9"/>
    <x v="9"/>
    <x v="0"/>
    <n v="0"/>
    <s v="Entry Level"/>
    <s v="Tableau, Java, Python"/>
    <n v="1456646"/>
    <x v="87"/>
    <x v="431"/>
    <x v="144"/>
    <s v="Internship"/>
    <x v="1"/>
  </r>
  <r>
    <n v="434"/>
    <x v="7"/>
    <x v="5"/>
    <x v="4"/>
    <n v="8"/>
    <s v="Mid Senior"/>
    <s v="React, Machine Learning, SQL"/>
    <n v="785881"/>
    <x v="123"/>
    <x v="432"/>
    <x v="380"/>
    <s v="Contract"/>
    <x v="1"/>
  </r>
  <r>
    <n v="435"/>
    <x v="8"/>
    <x v="1"/>
    <x v="4"/>
    <n v="11"/>
    <s v="Leadership"/>
    <s v="Docker, Java, Python"/>
    <n v="1444208"/>
    <x v="128"/>
    <x v="433"/>
    <x v="381"/>
    <s v="Internship"/>
    <x v="2"/>
  </r>
  <r>
    <n v="436"/>
    <x v="2"/>
    <x v="5"/>
    <x v="6"/>
    <n v="11"/>
    <s v="Leadership"/>
    <s v="Node.js, Machine Learning, AWS"/>
    <n v="484809"/>
    <x v="122"/>
    <x v="434"/>
    <x v="382"/>
    <s v="Internship"/>
    <x v="2"/>
  </r>
  <r>
    <n v="437"/>
    <x v="9"/>
    <x v="7"/>
    <x v="6"/>
    <n v="0"/>
    <s v="Entry Level"/>
    <s v="Azure, Java, SQL"/>
    <n v="1068786"/>
    <x v="30"/>
    <x v="435"/>
    <x v="383"/>
    <s v="Full-time"/>
    <x v="0"/>
  </r>
  <r>
    <n v="438"/>
    <x v="7"/>
    <x v="3"/>
    <x v="1"/>
    <n v="10"/>
    <s v="Mid Senior"/>
    <s v="Docker, Python, Power BI"/>
    <n v="1336717"/>
    <x v="156"/>
    <x v="436"/>
    <x v="95"/>
    <s v="Internship"/>
    <x v="1"/>
  </r>
  <r>
    <n v="439"/>
    <x v="1"/>
    <x v="6"/>
    <x v="2"/>
    <n v="15"/>
    <s v="Leadership"/>
    <s v="Java, Python, Power BI"/>
    <n v="1486835"/>
    <x v="25"/>
    <x v="437"/>
    <x v="384"/>
    <s v="Full-time"/>
    <x v="0"/>
  </r>
  <r>
    <n v="440"/>
    <x v="4"/>
    <x v="4"/>
    <x v="7"/>
    <n v="11"/>
    <s v="Leadership"/>
    <s v="Power BI, SQL, Tableau"/>
    <n v="1584026"/>
    <x v="15"/>
    <x v="438"/>
    <x v="385"/>
    <s v="Internship"/>
    <x v="0"/>
  </r>
  <r>
    <n v="441"/>
    <x v="1"/>
    <x v="6"/>
    <x v="0"/>
    <n v="2"/>
    <s v="Junior"/>
    <s v="Power BI, AWS, SQL"/>
    <n v="1271574"/>
    <x v="18"/>
    <x v="439"/>
    <x v="386"/>
    <s v="Full-time"/>
    <x v="0"/>
  </r>
  <r>
    <n v="442"/>
    <x v="6"/>
    <x v="9"/>
    <x v="2"/>
    <n v="4"/>
    <s v="Junior"/>
    <s v="Power BI, Machine Learning, AWS"/>
    <n v="1146983"/>
    <x v="66"/>
    <x v="440"/>
    <x v="323"/>
    <s v="Full-time"/>
    <x v="1"/>
  </r>
  <r>
    <n v="443"/>
    <x v="3"/>
    <x v="5"/>
    <x v="0"/>
    <n v="4"/>
    <s v="Junior"/>
    <s v="Tableau, Node.js, React"/>
    <n v="1321405"/>
    <x v="41"/>
    <x v="441"/>
    <x v="387"/>
    <s v="Full-time"/>
    <x v="1"/>
  </r>
  <r>
    <n v="444"/>
    <x v="9"/>
    <x v="9"/>
    <x v="7"/>
    <n v="1"/>
    <s v="Junior"/>
    <s v="Machine Learning, AWS, Azure"/>
    <n v="1338805"/>
    <x v="156"/>
    <x v="442"/>
    <x v="388"/>
    <s v="Contract"/>
    <x v="0"/>
  </r>
  <r>
    <n v="445"/>
    <x v="3"/>
    <x v="0"/>
    <x v="3"/>
    <n v="3"/>
    <s v="Junior"/>
    <s v="Machine Learning, Tableau, AWS"/>
    <n v="824981"/>
    <x v="3"/>
    <x v="443"/>
    <x v="389"/>
    <s v="Contract"/>
    <x v="2"/>
  </r>
  <r>
    <n v="446"/>
    <x v="3"/>
    <x v="0"/>
    <x v="3"/>
    <n v="9"/>
    <s v="Mid Senior"/>
    <s v="Python, Docker, Node.js"/>
    <n v="1021336"/>
    <x v="90"/>
    <x v="444"/>
    <x v="390"/>
    <s v="Internship"/>
    <x v="1"/>
  </r>
  <r>
    <n v="447"/>
    <x v="0"/>
    <x v="0"/>
    <x v="6"/>
    <n v="4"/>
    <s v="Junior"/>
    <s v="Tableau, Python, Node.js"/>
    <n v="1336756"/>
    <x v="156"/>
    <x v="445"/>
    <x v="391"/>
    <s v="Internship"/>
    <x v="0"/>
  </r>
  <r>
    <n v="448"/>
    <x v="1"/>
    <x v="6"/>
    <x v="5"/>
    <n v="3"/>
    <s v="Junior"/>
    <s v="Kubernetes, Tableau, Python"/>
    <n v="1326077"/>
    <x v="80"/>
    <x v="446"/>
    <x v="383"/>
    <s v="Full-time"/>
    <x v="1"/>
  </r>
  <r>
    <n v="449"/>
    <x v="5"/>
    <x v="2"/>
    <x v="2"/>
    <n v="1"/>
    <s v="Junior"/>
    <s v="Kubernetes, Java, AWS"/>
    <n v="1193134"/>
    <x v="37"/>
    <x v="447"/>
    <x v="29"/>
    <s v="Internship"/>
    <x v="1"/>
  </r>
  <r>
    <n v="450"/>
    <x v="5"/>
    <x v="6"/>
    <x v="6"/>
    <n v="14"/>
    <s v="Leadership"/>
    <s v="AWS, Azure, Python"/>
    <n v="1137718"/>
    <x v="71"/>
    <x v="448"/>
    <x v="369"/>
    <s v="Contract"/>
    <x v="2"/>
  </r>
  <r>
    <n v="451"/>
    <x v="2"/>
    <x v="9"/>
    <x v="0"/>
    <n v="14"/>
    <s v="Leadership"/>
    <s v="Kubernetes, Python, React"/>
    <n v="810591"/>
    <x v="91"/>
    <x v="449"/>
    <x v="392"/>
    <s v="Contract"/>
    <x v="1"/>
  </r>
  <r>
    <n v="452"/>
    <x v="7"/>
    <x v="5"/>
    <x v="5"/>
    <n v="10"/>
    <s v="Mid Senior"/>
    <s v="Java, Kubernetes, Machine Learning"/>
    <n v="1178586"/>
    <x v="28"/>
    <x v="450"/>
    <x v="369"/>
    <s v="Internship"/>
    <x v="0"/>
  </r>
  <r>
    <n v="453"/>
    <x v="2"/>
    <x v="0"/>
    <x v="4"/>
    <n v="14"/>
    <s v="Leadership"/>
    <s v="Tableau, SQL, Python"/>
    <n v="748830"/>
    <x v="26"/>
    <x v="451"/>
    <x v="64"/>
    <s v="Full-time"/>
    <x v="2"/>
  </r>
  <r>
    <n v="454"/>
    <x v="5"/>
    <x v="0"/>
    <x v="1"/>
    <n v="0"/>
    <s v="Entry Level"/>
    <s v="Power BI, Node.js, Azure"/>
    <n v="747262"/>
    <x v="26"/>
    <x v="452"/>
    <x v="393"/>
    <s v="Internship"/>
    <x v="0"/>
  </r>
  <r>
    <n v="455"/>
    <x v="3"/>
    <x v="3"/>
    <x v="2"/>
    <n v="13"/>
    <s v="Leadership"/>
    <s v="Node.js, Python, Power BI"/>
    <n v="967822"/>
    <x v="57"/>
    <x v="453"/>
    <x v="308"/>
    <s v="Full-time"/>
    <x v="1"/>
  </r>
  <r>
    <n v="456"/>
    <x v="8"/>
    <x v="4"/>
    <x v="3"/>
    <n v="7"/>
    <s v="Mid Senior"/>
    <s v="Tableau, Machine Learning, Docker"/>
    <n v="1327287"/>
    <x v="80"/>
    <x v="454"/>
    <x v="394"/>
    <s v="Full-time"/>
    <x v="0"/>
  </r>
  <r>
    <n v="457"/>
    <x v="3"/>
    <x v="4"/>
    <x v="6"/>
    <n v="9"/>
    <s v="Mid Senior"/>
    <s v="Tableau, Node.js, Power BI"/>
    <n v="1682249"/>
    <x v="4"/>
    <x v="455"/>
    <x v="395"/>
    <s v="Internship"/>
    <x v="0"/>
  </r>
  <r>
    <n v="458"/>
    <x v="5"/>
    <x v="3"/>
    <x v="5"/>
    <n v="1"/>
    <s v="Junior"/>
    <s v="Node.js, SQL, Power BI"/>
    <n v="723116"/>
    <x v="32"/>
    <x v="456"/>
    <x v="270"/>
    <s v="Internship"/>
    <x v="1"/>
  </r>
  <r>
    <n v="459"/>
    <x v="2"/>
    <x v="7"/>
    <x v="0"/>
    <n v="10"/>
    <s v="Mid Senior"/>
    <s v="Docker, SQL, React"/>
    <n v="426196"/>
    <x v="157"/>
    <x v="457"/>
    <x v="396"/>
    <s v="Contract"/>
    <x v="1"/>
  </r>
  <r>
    <n v="460"/>
    <x v="6"/>
    <x v="9"/>
    <x v="3"/>
    <n v="1"/>
    <s v="Junior"/>
    <s v="Machine Learning, Java, Tableau"/>
    <n v="1199724"/>
    <x v="143"/>
    <x v="458"/>
    <x v="364"/>
    <s v="Internship"/>
    <x v="2"/>
  </r>
  <r>
    <n v="461"/>
    <x v="1"/>
    <x v="8"/>
    <x v="2"/>
    <n v="4"/>
    <s v="Junior"/>
    <s v="Kubernetes, Machine Learning, Azure"/>
    <n v="1411362"/>
    <x v="158"/>
    <x v="459"/>
    <x v="397"/>
    <s v="Full-time"/>
    <x v="0"/>
  </r>
  <r>
    <n v="462"/>
    <x v="5"/>
    <x v="2"/>
    <x v="4"/>
    <n v="10"/>
    <s v="Mid Senior"/>
    <s v="Python, AWS, React"/>
    <n v="870335"/>
    <x v="99"/>
    <x v="460"/>
    <x v="398"/>
    <s v="Full-time"/>
    <x v="1"/>
  </r>
  <r>
    <n v="463"/>
    <x v="0"/>
    <x v="1"/>
    <x v="6"/>
    <n v="6"/>
    <s v="Mid Senior"/>
    <s v="Node.js, Kubernetes, Tableau"/>
    <n v="2287384"/>
    <x v="152"/>
    <x v="461"/>
    <x v="399"/>
    <s v="Contract"/>
    <x v="0"/>
  </r>
  <r>
    <n v="464"/>
    <x v="5"/>
    <x v="0"/>
    <x v="1"/>
    <n v="14"/>
    <s v="Leadership"/>
    <s v="Java, AWS, Machine Learning"/>
    <n v="1023950"/>
    <x v="90"/>
    <x v="462"/>
    <x v="400"/>
    <s v="Full-time"/>
    <x v="2"/>
  </r>
  <r>
    <n v="465"/>
    <x v="3"/>
    <x v="8"/>
    <x v="2"/>
    <n v="11"/>
    <s v="Leadership"/>
    <s v="React, Kubernetes, Azure"/>
    <n v="680875"/>
    <x v="104"/>
    <x v="463"/>
    <x v="401"/>
    <s v="Internship"/>
    <x v="2"/>
  </r>
  <r>
    <n v="466"/>
    <x v="6"/>
    <x v="0"/>
    <x v="5"/>
    <n v="12"/>
    <s v="Leadership"/>
    <s v="Docker, Kubernetes, AWS"/>
    <n v="1123499"/>
    <x v="40"/>
    <x v="464"/>
    <x v="276"/>
    <s v="Contract"/>
    <x v="0"/>
  </r>
  <r>
    <n v="467"/>
    <x v="4"/>
    <x v="8"/>
    <x v="0"/>
    <n v="5"/>
    <s v="Junior"/>
    <s v="Azure, Python, Tableau"/>
    <n v="1651291"/>
    <x v="107"/>
    <x v="465"/>
    <x v="402"/>
    <s v="Full-time"/>
    <x v="1"/>
  </r>
  <r>
    <n v="468"/>
    <x v="8"/>
    <x v="7"/>
    <x v="4"/>
    <n v="5"/>
    <s v="Junior"/>
    <s v="SQL, Node.js, Azure"/>
    <n v="984521"/>
    <x v="7"/>
    <x v="466"/>
    <x v="403"/>
    <s v="Internship"/>
    <x v="1"/>
  </r>
  <r>
    <n v="469"/>
    <x v="8"/>
    <x v="1"/>
    <x v="1"/>
    <n v="7"/>
    <s v="Mid Senior"/>
    <s v="React, Power BI, Azure"/>
    <n v="1442508"/>
    <x v="128"/>
    <x v="467"/>
    <x v="404"/>
    <s v="Contract"/>
    <x v="0"/>
  </r>
  <r>
    <n v="470"/>
    <x v="2"/>
    <x v="9"/>
    <x v="0"/>
    <n v="5"/>
    <s v="Junior"/>
    <s v="Kubernetes, Azure, Tableau"/>
    <n v="758848"/>
    <x v="136"/>
    <x v="468"/>
    <x v="405"/>
    <s v="Contract"/>
    <x v="0"/>
  </r>
  <r>
    <n v="471"/>
    <x v="6"/>
    <x v="5"/>
    <x v="2"/>
    <n v="13"/>
    <s v="Leadership"/>
    <s v="Power BI, Java, Kubernetes"/>
    <n v="962998"/>
    <x v="76"/>
    <x v="469"/>
    <x v="30"/>
    <s v="Internship"/>
    <x v="0"/>
  </r>
  <r>
    <n v="472"/>
    <x v="7"/>
    <x v="7"/>
    <x v="6"/>
    <n v="9"/>
    <s v="Mid Senior"/>
    <s v="SQL, Machine Learning, Python"/>
    <n v="698270"/>
    <x v="96"/>
    <x v="470"/>
    <x v="406"/>
    <s v="Internship"/>
    <x v="0"/>
  </r>
  <r>
    <n v="473"/>
    <x v="2"/>
    <x v="2"/>
    <x v="6"/>
    <n v="3"/>
    <s v="Junior"/>
    <s v="Node.js, Machine Learning, Azure"/>
    <n v="863106"/>
    <x v="101"/>
    <x v="471"/>
    <x v="73"/>
    <s v="Full-time"/>
    <x v="0"/>
  </r>
  <r>
    <n v="474"/>
    <x v="5"/>
    <x v="4"/>
    <x v="1"/>
    <n v="3"/>
    <s v="Junior"/>
    <s v="React, AWS, Docker"/>
    <n v="695884"/>
    <x v="96"/>
    <x v="472"/>
    <x v="407"/>
    <s v="Internship"/>
    <x v="2"/>
  </r>
  <r>
    <n v="475"/>
    <x v="8"/>
    <x v="3"/>
    <x v="2"/>
    <n v="10"/>
    <s v="Mid Senior"/>
    <s v="Docker, Node.js, Machine Learning"/>
    <n v="985149"/>
    <x v="63"/>
    <x v="473"/>
    <x v="122"/>
    <s v="Full-time"/>
    <x v="1"/>
  </r>
  <r>
    <n v="476"/>
    <x v="8"/>
    <x v="2"/>
    <x v="5"/>
    <n v="12"/>
    <s v="Leadership"/>
    <s v="React, Tableau, Python"/>
    <n v="1868135"/>
    <x v="159"/>
    <x v="474"/>
    <x v="408"/>
    <s v="Internship"/>
    <x v="2"/>
  </r>
  <r>
    <n v="477"/>
    <x v="2"/>
    <x v="1"/>
    <x v="4"/>
    <n v="8"/>
    <s v="Mid Senior"/>
    <s v="Node.js, Machine Learning, React"/>
    <n v="470391"/>
    <x v="88"/>
    <x v="475"/>
    <x v="146"/>
    <s v="Contract"/>
    <x v="0"/>
  </r>
  <r>
    <n v="478"/>
    <x v="6"/>
    <x v="5"/>
    <x v="3"/>
    <n v="12"/>
    <s v="Leadership"/>
    <s v="Machine Learning, Node.js, Azure"/>
    <n v="1036902"/>
    <x v="77"/>
    <x v="476"/>
    <x v="409"/>
    <s v="Internship"/>
    <x v="0"/>
  </r>
  <r>
    <n v="479"/>
    <x v="5"/>
    <x v="4"/>
    <x v="0"/>
    <n v="4"/>
    <s v="Junior"/>
    <s v="AWS, Java, SQL"/>
    <n v="638019"/>
    <x v="12"/>
    <x v="477"/>
    <x v="410"/>
    <s v="Contract"/>
    <x v="0"/>
  </r>
  <r>
    <n v="480"/>
    <x v="6"/>
    <x v="3"/>
    <x v="7"/>
    <n v="7"/>
    <s v="Mid Senior"/>
    <s v="Docker, Kubernetes, React"/>
    <n v="1216039"/>
    <x v="100"/>
    <x v="478"/>
    <x v="411"/>
    <s v="Internship"/>
    <x v="1"/>
  </r>
  <r>
    <n v="481"/>
    <x v="4"/>
    <x v="3"/>
    <x v="1"/>
    <n v="2"/>
    <s v="Junior"/>
    <s v="Power BI, SQL, Machine Learning"/>
    <n v="865321"/>
    <x v="99"/>
    <x v="479"/>
    <x v="412"/>
    <s v="Internship"/>
    <x v="0"/>
  </r>
  <r>
    <n v="482"/>
    <x v="5"/>
    <x v="7"/>
    <x v="6"/>
    <n v="3"/>
    <s v="Junior"/>
    <s v="Kubernetes, React, Azure"/>
    <n v="1094858"/>
    <x v="127"/>
    <x v="480"/>
    <x v="279"/>
    <s v="Full-time"/>
    <x v="2"/>
  </r>
  <r>
    <n v="483"/>
    <x v="1"/>
    <x v="8"/>
    <x v="7"/>
    <n v="13"/>
    <s v="Leadership"/>
    <s v="Machine Learning, Python, SQL"/>
    <n v="540346"/>
    <x v="89"/>
    <x v="481"/>
    <x v="413"/>
    <s v="Full-time"/>
    <x v="0"/>
  </r>
  <r>
    <n v="484"/>
    <x v="6"/>
    <x v="8"/>
    <x v="7"/>
    <n v="7"/>
    <s v="Mid Senior"/>
    <s v="Kubernetes, Machine Learning, Python"/>
    <n v="1045059"/>
    <x v="95"/>
    <x v="482"/>
    <x v="414"/>
    <s v="Full-time"/>
    <x v="0"/>
  </r>
  <r>
    <n v="485"/>
    <x v="5"/>
    <x v="4"/>
    <x v="2"/>
    <n v="12"/>
    <s v="Leadership"/>
    <s v="Python, React, Machine Learning"/>
    <n v="639244"/>
    <x v="12"/>
    <x v="483"/>
    <x v="415"/>
    <s v="Contract"/>
    <x v="0"/>
  </r>
  <r>
    <n v="486"/>
    <x v="3"/>
    <x v="4"/>
    <x v="4"/>
    <n v="7"/>
    <s v="Mid Senior"/>
    <s v="Machine Learning, SQL, Python"/>
    <n v="1483119"/>
    <x v="145"/>
    <x v="484"/>
    <x v="416"/>
    <s v="Contract"/>
    <x v="0"/>
  </r>
  <r>
    <n v="487"/>
    <x v="6"/>
    <x v="3"/>
    <x v="3"/>
    <n v="5"/>
    <s v="Junior"/>
    <s v="Machine Learning, Power BI, Tableau"/>
    <n v="944321"/>
    <x v="114"/>
    <x v="485"/>
    <x v="168"/>
    <s v="Full-time"/>
    <x v="2"/>
  </r>
  <r>
    <n v="488"/>
    <x v="1"/>
    <x v="5"/>
    <x v="5"/>
    <n v="2"/>
    <s v="Junior"/>
    <s v="Java, Tableau, SQL"/>
    <n v="1216985"/>
    <x v="100"/>
    <x v="486"/>
    <x v="281"/>
    <s v="Contract"/>
    <x v="1"/>
  </r>
  <r>
    <n v="489"/>
    <x v="1"/>
    <x v="6"/>
    <x v="1"/>
    <n v="8"/>
    <s v="Mid Senior"/>
    <s v="Node.js, React, Azure"/>
    <n v="1486177"/>
    <x v="25"/>
    <x v="487"/>
    <x v="110"/>
    <s v="Contract"/>
    <x v="0"/>
  </r>
  <r>
    <n v="490"/>
    <x v="3"/>
    <x v="5"/>
    <x v="3"/>
    <n v="15"/>
    <s v="Leadership"/>
    <s v="Node.js, React, SQL"/>
    <n v="1388259"/>
    <x v="140"/>
    <x v="488"/>
    <x v="357"/>
    <s v="Contract"/>
    <x v="0"/>
  </r>
  <r>
    <n v="491"/>
    <x v="7"/>
    <x v="4"/>
    <x v="3"/>
    <n v="12"/>
    <s v="Leadership"/>
    <s v="Docker, Python, React"/>
    <n v="1376638"/>
    <x v="109"/>
    <x v="489"/>
    <x v="278"/>
    <s v="Full-time"/>
    <x v="0"/>
  </r>
  <r>
    <n v="492"/>
    <x v="0"/>
    <x v="8"/>
    <x v="1"/>
    <n v="9"/>
    <s v="Mid Senior"/>
    <s v="React, AWS, Azure"/>
    <n v="1904560"/>
    <x v="51"/>
    <x v="490"/>
    <x v="417"/>
    <s v="Internship"/>
    <x v="0"/>
  </r>
  <r>
    <n v="493"/>
    <x v="1"/>
    <x v="9"/>
    <x v="4"/>
    <n v="8"/>
    <s v="Mid Senior"/>
    <s v="Azure, Docker, Kubernetes"/>
    <n v="538411"/>
    <x v="89"/>
    <x v="491"/>
    <x v="418"/>
    <s v="Internship"/>
    <x v="1"/>
  </r>
  <r>
    <n v="494"/>
    <x v="7"/>
    <x v="9"/>
    <x v="3"/>
    <n v="10"/>
    <s v="Mid Senior"/>
    <s v="Java, React, SQL"/>
    <n v="1537993"/>
    <x v="34"/>
    <x v="492"/>
    <x v="419"/>
    <s v="Full-time"/>
    <x v="0"/>
  </r>
  <r>
    <n v="495"/>
    <x v="5"/>
    <x v="6"/>
    <x v="4"/>
    <n v="0"/>
    <s v="Entry Level"/>
    <s v="Power BI, Machine Learning, Tableau"/>
    <n v="973336"/>
    <x v="57"/>
    <x v="493"/>
    <x v="420"/>
    <s v="Full-time"/>
    <x v="2"/>
  </r>
  <r>
    <n v="496"/>
    <x v="0"/>
    <x v="5"/>
    <x v="0"/>
    <n v="3"/>
    <s v="Junior"/>
    <s v="Java, Machine Learning, Python"/>
    <n v="1460451"/>
    <x v="87"/>
    <x v="494"/>
    <x v="421"/>
    <s v="Full-time"/>
    <x v="1"/>
  </r>
  <r>
    <n v="497"/>
    <x v="2"/>
    <x v="0"/>
    <x v="0"/>
    <n v="13"/>
    <s v="Leadership"/>
    <s v="AWS, Java, SQL"/>
    <n v="481699"/>
    <x v="122"/>
    <x v="495"/>
    <x v="422"/>
    <s v="Full-time"/>
    <x v="1"/>
  </r>
  <r>
    <n v="498"/>
    <x v="1"/>
    <x v="4"/>
    <x v="2"/>
    <n v="7"/>
    <s v="Mid Senior"/>
    <s v="Python, Power BI, SQL"/>
    <n v="778309"/>
    <x v="22"/>
    <x v="496"/>
    <x v="423"/>
    <s v="Contract"/>
    <x v="2"/>
  </r>
  <r>
    <n v="499"/>
    <x v="9"/>
    <x v="5"/>
    <x v="2"/>
    <n v="14"/>
    <s v="Leadership"/>
    <s v="Kubernetes, React, Tableau"/>
    <n v="1695679"/>
    <x v="9"/>
    <x v="497"/>
    <x v="424"/>
    <s v="Contract"/>
    <x v="0"/>
  </r>
  <r>
    <n v="500"/>
    <x v="5"/>
    <x v="5"/>
    <x v="1"/>
    <n v="12"/>
    <s v="Leadership"/>
    <s v="Docker, SQL, Node.js"/>
    <n v="834977"/>
    <x v="93"/>
    <x v="498"/>
    <x v="220"/>
    <s v="Internship"/>
    <x v="0"/>
  </r>
  <r>
    <n v="501"/>
    <x v="7"/>
    <x v="8"/>
    <x v="4"/>
    <n v="12"/>
    <s v="Leadership"/>
    <s v="React, Azure, SQL"/>
    <n v="795421"/>
    <x v="2"/>
    <x v="499"/>
    <x v="425"/>
    <s v="Internship"/>
    <x v="2"/>
  </r>
  <r>
    <n v="502"/>
    <x v="5"/>
    <x v="4"/>
    <x v="6"/>
    <n v="13"/>
    <s v="Leadership"/>
    <s v="Kubernetes, Azure, AWS"/>
    <n v="1194031"/>
    <x v="37"/>
    <x v="500"/>
    <x v="426"/>
    <s v="Contract"/>
    <x v="0"/>
  </r>
  <r>
    <n v="503"/>
    <x v="9"/>
    <x v="1"/>
    <x v="1"/>
    <n v="7"/>
    <s v="Mid Senior"/>
    <s v="React, AWS, Python"/>
    <n v="1059733"/>
    <x v="52"/>
    <x v="501"/>
    <x v="63"/>
    <s v="Internship"/>
    <x v="0"/>
  </r>
  <r>
    <n v="504"/>
    <x v="0"/>
    <x v="6"/>
    <x v="7"/>
    <n v="15"/>
    <s v="Leadership"/>
    <s v="Python, Kubernetes, SQL"/>
    <n v="1754142"/>
    <x v="120"/>
    <x v="502"/>
    <x v="427"/>
    <s v="Contract"/>
    <x v="2"/>
  </r>
  <r>
    <n v="505"/>
    <x v="5"/>
    <x v="0"/>
    <x v="0"/>
    <n v="15"/>
    <s v="Leadership"/>
    <s v="Machine Learning, Kubernetes, Node.js"/>
    <n v="912587"/>
    <x v="0"/>
    <x v="503"/>
    <x v="428"/>
    <s v="Internship"/>
    <x v="1"/>
  </r>
  <r>
    <n v="506"/>
    <x v="9"/>
    <x v="8"/>
    <x v="2"/>
    <n v="14"/>
    <s v="Leadership"/>
    <s v="Docker, SQL, Azure"/>
    <n v="1673799"/>
    <x v="50"/>
    <x v="504"/>
    <x v="429"/>
    <s v="Internship"/>
    <x v="1"/>
  </r>
  <r>
    <n v="507"/>
    <x v="5"/>
    <x v="9"/>
    <x v="3"/>
    <n v="7"/>
    <s v="Mid Senior"/>
    <s v="Machine Learning, Java, Power BI"/>
    <n v="1064483"/>
    <x v="52"/>
    <x v="505"/>
    <x v="22"/>
    <s v="Contract"/>
    <x v="2"/>
  </r>
  <r>
    <n v="508"/>
    <x v="4"/>
    <x v="6"/>
    <x v="1"/>
    <n v="1"/>
    <s v="Junior"/>
    <s v="Python, Kubernetes, Machine Learning"/>
    <n v="1435558"/>
    <x v="128"/>
    <x v="506"/>
    <x v="430"/>
    <s v="Internship"/>
    <x v="2"/>
  </r>
  <r>
    <n v="509"/>
    <x v="5"/>
    <x v="9"/>
    <x v="5"/>
    <n v="8"/>
    <s v="Mid Senior"/>
    <s v="SQL, React, Python"/>
    <n v="841087"/>
    <x v="46"/>
    <x v="507"/>
    <x v="431"/>
    <s v="Contract"/>
    <x v="1"/>
  </r>
  <r>
    <n v="510"/>
    <x v="3"/>
    <x v="2"/>
    <x v="0"/>
    <n v="6"/>
    <s v="Mid Senior"/>
    <s v="Tableau, Azure, AWS"/>
    <n v="729088"/>
    <x v="117"/>
    <x v="508"/>
    <x v="425"/>
    <s v="Full-time"/>
    <x v="1"/>
  </r>
  <r>
    <n v="511"/>
    <x v="9"/>
    <x v="9"/>
    <x v="3"/>
    <n v="9"/>
    <s v="Mid Senior"/>
    <s v="Python, React, AWS"/>
    <n v="1929688"/>
    <x v="160"/>
    <x v="509"/>
    <x v="432"/>
    <s v="Contract"/>
    <x v="2"/>
  </r>
  <r>
    <n v="512"/>
    <x v="3"/>
    <x v="7"/>
    <x v="6"/>
    <n v="14"/>
    <s v="Leadership"/>
    <s v="React, Power BI, AWS"/>
    <n v="1157428"/>
    <x v="29"/>
    <x v="510"/>
    <x v="314"/>
    <s v="Contract"/>
    <x v="1"/>
  </r>
  <r>
    <n v="513"/>
    <x v="4"/>
    <x v="7"/>
    <x v="6"/>
    <n v="0"/>
    <s v="Entry Level"/>
    <s v="Tableau, SQL, Kubernetes"/>
    <n v="1056985"/>
    <x v="52"/>
    <x v="511"/>
    <x v="433"/>
    <s v="Full-time"/>
    <x v="2"/>
  </r>
  <r>
    <n v="514"/>
    <x v="2"/>
    <x v="7"/>
    <x v="5"/>
    <n v="4"/>
    <s v="Junior"/>
    <s v="Java, Node.js, SQL"/>
    <n v="829642"/>
    <x v="93"/>
    <x v="512"/>
    <x v="122"/>
    <s v="Full-time"/>
    <x v="0"/>
  </r>
  <r>
    <n v="515"/>
    <x v="3"/>
    <x v="7"/>
    <x v="5"/>
    <n v="3"/>
    <s v="Junior"/>
    <s v="Docker, Python, Node.js"/>
    <n v="1470481"/>
    <x v="19"/>
    <x v="513"/>
    <x v="434"/>
    <s v="Contract"/>
    <x v="0"/>
  </r>
  <r>
    <n v="516"/>
    <x v="8"/>
    <x v="2"/>
    <x v="1"/>
    <n v="11"/>
    <s v="Leadership"/>
    <s v="Azure, Node.js, React"/>
    <n v="1338813"/>
    <x v="156"/>
    <x v="514"/>
    <x v="435"/>
    <s v="Internship"/>
    <x v="1"/>
  </r>
  <r>
    <n v="517"/>
    <x v="1"/>
    <x v="5"/>
    <x v="6"/>
    <n v="5"/>
    <s v="Junior"/>
    <s v="Java, Python, Node.js"/>
    <n v="1088529"/>
    <x v="127"/>
    <x v="515"/>
    <x v="436"/>
    <s v="Full-time"/>
    <x v="0"/>
  </r>
  <r>
    <n v="518"/>
    <x v="7"/>
    <x v="3"/>
    <x v="7"/>
    <n v="13"/>
    <s v="Leadership"/>
    <s v="Node.js, SQL, Python"/>
    <n v="1057326"/>
    <x v="52"/>
    <x v="516"/>
    <x v="437"/>
    <s v="Full-time"/>
    <x v="0"/>
  </r>
  <r>
    <n v="519"/>
    <x v="3"/>
    <x v="7"/>
    <x v="0"/>
    <n v="10"/>
    <s v="Mid Senior"/>
    <s v="Tableau, SQL, Node.js"/>
    <n v="1315207"/>
    <x v="41"/>
    <x v="517"/>
    <x v="329"/>
    <s v="Contract"/>
    <x v="2"/>
  </r>
  <r>
    <n v="520"/>
    <x v="2"/>
    <x v="2"/>
    <x v="7"/>
    <n v="11"/>
    <s v="Leadership"/>
    <s v="Kubernetes, AWS, Python"/>
    <n v="466469"/>
    <x v="88"/>
    <x v="518"/>
    <x v="438"/>
    <s v="Full-time"/>
    <x v="1"/>
  </r>
  <r>
    <n v="521"/>
    <x v="0"/>
    <x v="3"/>
    <x v="4"/>
    <n v="0"/>
    <s v="Entry Level"/>
    <s v="Power BI, Python, SQL"/>
    <n v="987735"/>
    <x v="63"/>
    <x v="519"/>
    <x v="439"/>
    <s v="Internship"/>
    <x v="2"/>
  </r>
  <r>
    <n v="522"/>
    <x v="5"/>
    <x v="2"/>
    <x v="5"/>
    <n v="7"/>
    <s v="Mid Senior"/>
    <s v="Kubernetes, Tableau, React"/>
    <n v="641734"/>
    <x v="12"/>
    <x v="520"/>
    <x v="310"/>
    <s v="Full-time"/>
    <x v="2"/>
  </r>
  <r>
    <n v="523"/>
    <x v="9"/>
    <x v="7"/>
    <x v="0"/>
    <n v="3"/>
    <s v="Junior"/>
    <s v="Power BI, Tableau, Machine Learning"/>
    <n v="1610697"/>
    <x v="161"/>
    <x v="521"/>
    <x v="440"/>
    <s v="Internship"/>
    <x v="2"/>
  </r>
  <r>
    <n v="524"/>
    <x v="1"/>
    <x v="0"/>
    <x v="3"/>
    <n v="10"/>
    <s v="Mid Senior"/>
    <s v="Power BI, Machine Learning, Python"/>
    <n v="1073003"/>
    <x v="30"/>
    <x v="522"/>
    <x v="441"/>
    <s v="Internship"/>
    <x v="2"/>
  </r>
  <r>
    <n v="525"/>
    <x v="4"/>
    <x v="3"/>
    <x v="0"/>
    <n v="10"/>
    <s v="Mid Senior"/>
    <s v="Machine Learning, SQL, Azure"/>
    <n v="969003"/>
    <x v="57"/>
    <x v="523"/>
    <x v="442"/>
    <s v="Internship"/>
    <x v="0"/>
  </r>
  <r>
    <n v="526"/>
    <x v="9"/>
    <x v="1"/>
    <x v="3"/>
    <n v="5"/>
    <s v="Junior"/>
    <s v="Docker, Power BI, AWS"/>
    <n v="1092000"/>
    <x v="127"/>
    <x v="524"/>
    <x v="443"/>
    <s v="Contract"/>
    <x v="2"/>
  </r>
  <r>
    <n v="527"/>
    <x v="9"/>
    <x v="2"/>
    <x v="4"/>
    <n v="4"/>
    <s v="Junior"/>
    <s v="AWS, Java, React"/>
    <n v="1632576"/>
    <x v="162"/>
    <x v="525"/>
    <x v="85"/>
    <s v="Contract"/>
    <x v="2"/>
  </r>
  <r>
    <n v="528"/>
    <x v="0"/>
    <x v="6"/>
    <x v="4"/>
    <n v="1"/>
    <s v="Junior"/>
    <s v="Power BI, SQL, AWS"/>
    <n v="1185769"/>
    <x v="37"/>
    <x v="526"/>
    <x v="444"/>
    <s v="Contract"/>
    <x v="1"/>
  </r>
  <r>
    <n v="529"/>
    <x v="7"/>
    <x v="8"/>
    <x v="6"/>
    <n v="14"/>
    <s v="Leadership"/>
    <s v="Java, Machine Learning, Node.js"/>
    <n v="1576850"/>
    <x v="15"/>
    <x v="527"/>
    <x v="65"/>
    <s v="Full-time"/>
    <x v="1"/>
  </r>
  <r>
    <n v="530"/>
    <x v="8"/>
    <x v="0"/>
    <x v="2"/>
    <n v="15"/>
    <s v="Leadership"/>
    <s v="Kubernetes, Python, AWS"/>
    <n v="2215242"/>
    <x v="163"/>
    <x v="528"/>
    <x v="445"/>
    <s v="Internship"/>
    <x v="2"/>
  </r>
  <r>
    <n v="531"/>
    <x v="8"/>
    <x v="2"/>
    <x v="5"/>
    <n v="4"/>
    <s v="Junior"/>
    <s v="Tableau, Machine Learning, React"/>
    <n v="1911658"/>
    <x v="17"/>
    <x v="529"/>
    <x v="446"/>
    <s v="Contract"/>
    <x v="0"/>
  </r>
  <r>
    <n v="532"/>
    <x v="6"/>
    <x v="5"/>
    <x v="0"/>
    <n v="14"/>
    <s v="Leadership"/>
    <s v="Power BI, Python, Azure"/>
    <n v="1102404"/>
    <x v="39"/>
    <x v="530"/>
    <x v="447"/>
    <s v="Full-time"/>
    <x v="2"/>
  </r>
  <r>
    <n v="533"/>
    <x v="9"/>
    <x v="6"/>
    <x v="4"/>
    <n v="7"/>
    <s v="Mid Senior"/>
    <s v="SQL, Python, Power BI"/>
    <n v="1786571"/>
    <x v="141"/>
    <x v="531"/>
    <x v="448"/>
    <s v="Contract"/>
    <x v="1"/>
  </r>
  <r>
    <n v="534"/>
    <x v="3"/>
    <x v="7"/>
    <x v="2"/>
    <n v="5"/>
    <s v="Junior"/>
    <s v="AWS, Docker, Machine Learning"/>
    <n v="1130965"/>
    <x v="36"/>
    <x v="532"/>
    <x v="449"/>
    <s v="Full-time"/>
    <x v="2"/>
  </r>
  <r>
    <n v="535"/>
    <x v="6"/>
    <x v="0"/>
    <x v="7"/>
    <n v="4"/>
    <s v="Junior"/>
    <s v="AWS, Azure, Tableau"/>
    <n v="561129"/>
    <x v="139"/>
    <x v="533"/>
    <x v="450"/>
    <s v="Full-time"/>
    <x v="2"/>
  </r>
  <r>
    <n v="536"/>
    <x v="7"/>
    <x v="8"/>
    <x v="6"/>
    <n v="0"/>
    <s v="Entry Level"/>
    <s v="Node.js, Java, Python"/>
    <n v="555478"/>
    <x v="139"/>
    <x v="534"/>
    <x v="451"/>
    <s v="Internship"/>
    <x v="0"/>
  </r>
  <r>
    <n v="537"/>
    <x v="9"/>
    <x v="5"/>
    <x v="2"/>
    <n v="13"/>
    <s v="Leadership"/>
    <s v="Power BI, AWS, Machine Learning"/>
    <n v="1275411"/>
    <x v="133"/>
    <x v="535"/>
    <x v="452"/>
    <s v="Internship"/>
    <x v="2"/>
  </r>
  <r>
    <n v="538"/>
    <x v="4"/>
    <x v="6"/>
    <x v="4"/>
    <n v="3"/>
    <s v="Junior"/>
    <s v="Python, Kubernetes, Azure"/>
    <n v="730691"/>
    <x v="117"/>
    <x v="536"/>
    <x v="154"/>
    <s v="Internship"/>
    <x v="1"/>
  </r>
  <r>
    <n v="539"/>
    <x v="6"/>
    <x v="2"/>
    <x v="7"/>
    <n v="14"/>
    <s v="Leadership"/>
    <s v="Power BI, Docker, SQL"/>
    <n v="952603"/>
    <x v="59"/>
    <x v="537"/>
    <x v="453"/>
    <s v="Contract"/>
    <x v="1"/>
  </r>
  <r>
    <n v="540"/>
    <x v="6"/>
    <x v="4"/>
    <x v="4"/>
    <n v="5"/>
    <s v="Junior"/>
    <s v="Kubernetes, SQL, React"/>
    <n v="799100"/>
    <x v="2"/>
    <x v="538"/>
    <x v="271"/>
    <s v="Full-time"/>
    <x v="0"/>
  </r>
  <r>
    <n v="541"/>
    <x v="6"/>
    <x v="5"/>
    <x v="0"/>
    <n v="11"/>
    <s v="Leadership"/>
    <s v="Kubernetes, Machine Learning, Azure"/>
    <n v="920114"/>
    <x v="75"/>
    <x v="539"/>
    <x v="352"/>
    <s v="Full-time"/>
    <x v="1"/>
  </r>
  <r>
    <n v="542"/>
    <x v="7"/>
    <x v="8"/>
    <x v="4"/>
    <n v="4"/>
    <s v="Junior"/>
    <s v="Machine Learning, Azure, React"/>
    <n v="602235"/>
    <x v="125"/>
    <x v="540"/>
    <x v="454"/>
    <s v="Full-time"/>
    <x v="0"/>
  </r>
  <r>
    <n v="543"/>
    <x v="4"/>
    <x v="2"/>
    <x v="1"/>
    <n v="0"/>
    <s v="Entry Level"/>
    <s v="Java, Machine Learning, SQL"/>
    <n v="1212466"/>
    <x v="23"/>
    <x v="541"/>
    <x v="455"/>
    <s v="Full-time"/>
    <x v="0"/>
  </r>
  <r>
    <n v="544"/>
    <x v="7"/>
    <x v="6"/>
    <x v="0"/>
    <n v="2"/>
    <s v="Junior"/>
    <s v="Kubernetes, Node.js, Power BI"/>
    <n v="1017464"/>
    <x v="90"/>
    <x v="542"/>
    <x v="215"/>
    <s v="Internship"/>
    <x v="1"/>
  </r>
  <r>
    <n v="545"/>
    <x v="0"/>
    <x v="1"/>
    <x v="1"/>
    <n v="10"/>
    <s v="Mid Senior"/>
    <s v="AWS, Java, Python"/>
    <n v="1309149"/>
    <x v="98"/>
    <x v="543"/>
    <x v="456"/>
    <s v="Contract"/>
    <x v="0"/>
  </r>
  <r>
    <n v="546"/>
    <x v="1"/>
    <x v="7"/>
    <x v="4"/>
    <n v="6"/>
    <s v="Mid Senior"/>
    <s v="SQL, Machine Learning, Azure"/>
    <n v="609879"/>
    <x v="11"/>
    <x v="544"/>
    <x v="237"/>
    <s v="Contract"/>
    <x v="2"/>
  </r>
  <r>
    <n v="547"/>
    <x v="0"/>
    <x v="1"/>
    <x v="5"/>
    <n v="12"/>
    <s v="Leadership"/>
    <s v="SQL, React, Kubernetes"/>
    <n v="1864924"/>
    <x v="115"/>
    <x v="545"/>
    <x v="457"/>
    <s v="Contract"/>
    <x v="2"/>
  </r>
  <r>
    <n v="548"/>
    <x v="0"/>
    <x v="7"/>
    <x v="3"/>
    <n v="1"/>
    <s v="Junior"/>
    <s v="Kubernetes, Power BI, Node.js"/>
    <n v="1910658"/>
    <x v="17"/>
    <x v="546"/>
    <x v="458"/>
    <s v="Contract"/>
    <x v="0"/>
  </r>
  <r>
    <n v="549"/>
    <x v="4"/>
    <x v="2"/>
    <x v="7"/>
    <n v="8"/>
    <s v="Mid Senior"/>
    <s v="Tableau, Python, Azure"/>
    <n v="1175886"/>
    <x v="28"/>
    <x v="547"/>
    <x v="459"/>
    <s v="Internship"/>
    <x v="0"/>
  </r>
  <r>
    <n v="550"/>
    <x v="1"/>
    <x v="5"/>
    <x v="1"/>
    <n v="7"/>
    <s v="Mid Senior"/>
    <s v="React, Kubernetes, Tableau"/>
    <n v="1448863"/>
    <x v="78"/>
    <x v="548"/>
    <x v="460"/>
    <s v="Internship"/>
    <x v="1"/>
  </r>
  <r>
    <n v="551"/>
    <x v="8"/>
    <x v="6"/>
    <x v="3"/>
    <n v="4"/>
    <s v="Junior"/>
    <s v="Tableau, Azure, Machine Learning"/>
    <n v="1086682"/>
    <x v="127"/>
    <x v="549"/>
    <x v="461"/>
    <s v="Full-time"/>
    <x v="0"/>
  </r>
  <r>
    <n v="552"/>
    <x v="9"/>
    <x v="2"/>
    <x v="6"/>
    <n v="11"/>
    <s v="Leadership"/>
    <s v="Azure, Machine Learning, Kubernetes"/>
    <n v="1522964"/>
    <x v="148"/>
    <x v="550"/>
    <x v="462"/>
    <s v="Internship"/>
    <x v="2"/>
  </r>
  <r>
    <n v="553"/>
    <x v="0"/>
    <x v="7"/>
    <x v="2"/>
    <n v="4"/>
    <s v="Junior"/>
    <s v="Kubernetes, Machine Learning, Azure"/>
    <n v="2005594"/>
    <x v="164"/>
    <x v="551"/>
    <x v="463"/>
    <s v="Full-time"/>
    <x v="2"/>
  </r>
  <r>
    <n v="554"/>
    <x v="2"/>
    <x v="7"/>
    <x v="4"/>
    <n v="5"/>
    <s v="Junior"/>
    <s v="React, Java, Python"/>
    <n v="744756"/>
    <x v="165"/>
    <x v="552"/>
    <x v="464"/>
    <s v="Contract"/>
    <x v="1"/>
  </r>
  <r>
    <n v="555"/>
    <x v="2"/>
    <x v="9"/>
    <x v="3"/>
    <n v="11"/>
    <s v="Leadership"/>
    <s v="Python, Azure, Machine Learning"/>
    <n v="883676"/>
    <x v="58"/>
    <x v="553"/>
    <x v="22"/>
    <s v="Full-time"/>
    <x v="1"/>
  </r>
  <r>
    <n v="556"/>
    <x v="4"/>
    <x v="8"/>
    <x v="1"/>
    <n v="6"/>
    <s v="Mid Senior"/>
    <s v="Java, Tableau, React"/>
    <n v="980492"/>
    <x v="7"/>
    <x v="554"/>
    <x v="465"/>
    <s v="Full-time"/>
    <x v="2"/>
  </r>
  <r>
    <n v="557"/>
    <x v="3"/>
    <x v="0"/>
    <x v="5"/>
    <n v="14"/>
    <s v="Leadership"/>
    <s v="Power BI, Node.js, Java"/>
    <n v="999138"/>
    <x v="137"/>
    <x v="555"/>
    <x v="34"/>
    <s v="Contract"/>
    <x v="1"/>
  </r>
  <r>
    <n v="558"/>
    <x v="9"/>
    <x v="5"/>
    <x v="3"/>
    <n v="7"/>
    <s v="Mid Senior"/>
    <s v="Java, Python, Docker"/>
    <n v="1590563"/>
    <x v="85"/>
    <x v="556"/>
    <x v="466"/>
    <s v="Contract"/>
    <x v="1"/>
  </r>
  <r>
    <n v="559"/>
    <x v="1"/>
    <x v="2"/>
    <x v="0"/>
    <n v="1"/>
    <s v="Junior"/>
    <s v="Kubernetes, AWS, SQL"/>
    <n v="1403712"/>
    <x v="44"/>
    <x v="557"/>
    <x v="467"/>
    <s v="Internship"/>
    <x v="1"/>
  </r>
  <r>
    <n v="560"/>
    <x v="4"/>
    <x v="6"/>
    <x v="5"/>
    <n v="8"/>
    <s v="Mid Senior"/>
    <s v="Power BI, Java, Machine Learning"/>
    <n v="764093"/>
    <x v="136"/>
    <x v="558"/>
    <x v="468"/>
    <s v="Full-time"/>
    <x v="0"/>
  </r>
  <r>
    <n v="561"/>
    <x v="6"/>
    <x v="9"/>
    <x v="3"/>
    <n v="6"/>
    <s v="Mid Senior"/>
    <s v="Power BI, SQL, Docker"/>
    <n v="524254"/>
    <x v="70"/>
    <x v="559"/>
    <x v="469"/>
    <s v="Internship"/>
    <x v="2"/>
  </r>
  <r>
    <n v="562"/>
    <x v="4"/>
    <x v="4"/>
    <x v="6"/>
    <n v="15"/>
    <s v="Leadership"/>
    <s v="React, Java, Docker"/>
    <n v="1259424"/>
    <x v="14"/>
    <x v="560"/>
    <x v="470"/>
    <s v="Full-time"/>
    <x v="0"/>
  </r>
  <r>
    <n v="563"/>
    <x v="0"/>
    <x v="6"/>
    <x v="6"/>
    <n v="1"/>
    <s v="Junior"/>
    <s v="Node.js, Machine Learning, Tableau"/>
    <n v="1224168"/>
    <x v="100"/>
    <x v="561"/>
    <x v="471"/>
    <s v="Full-time"/>
    <x v="1"/>
  </r>
  <r>
    <n v="564"/>
    <x v="0"/>
    <x v="4"/>
    <x v="5"/>
    <n v="14"/>
    <s v="Leadership"/>
    <s v="Java, Azure, SQL"/>
    <n v="1135646"/>
    <x v="71"/>
    <x v="562"/>
    <x v="322"/>
    <s v="Internship"/>
    <x v="1"/>
  </r>
  <r>
    <n v="565"/>
    <x v="5"/>
    <x v="6"/>
    <x v="2"/>
    <n v="10"/>
    <s v="Mid Senior"/>
    <s v="Kubernetes, Java, AWS"/>
    <n v="869721"/>
    <x v="99"/>
    <x v="563"/>
    <x v="472"/>
    <s v="Internship"/>
    <x v="2"/>
  </r>
  <r>
    <n v="566"/>
    <x v="2"/>
    <x v="9"/>
    <x v="5"/>
    <n v="5"/>
    <s v="Junior"/>
    <s v="Machine Learning, Docker, Node.js"/>
    <n v="861200"/>
    <x v="101"/>
    <x v="564"/>
    <x v="473"/>
    <s v="Full-time"/>
    <x v="1"/>
  </r>
  <r>
    <n v="567"/>
    <x v="3"/>
    <x v="7"/>
    <x v="7"/>
    <n v="14"/>
    <s v="Leadership"/>
    <s v="React, Python, Power BI"/>
    <n v="1245011"/>
    <x v="43"/>
    <x v="565"/>
    <x v="474"/>
    <s v="Full-time"/>
    <x v="2"/>
  </r>
  <r>
    <n v="568"/>
    <x v="6"/>
    <x v="4"/>
    <x v="4"/>
    <n v="8"/>
    <s v="Mid Senior"/>
    <s v="Docker, React, Azure"/>
    <n v="787949"/>
    <x v="123"/>
    <x v="566"/>
    <x v="475"/>
    <s v="Internship"/>
    <x v="0"/>
  </r>
  <r>
    <n v="569"/>
    <x v="0"/>
    <x v="1"/>
    <x v="5"/>
    <n v="14"/>
    <s v="Leadership"/>
    <s v="Python, React, AWS"/>
    <n v="1540895"/>
    <x v="34"/>
    <x v="567"/>
    <x v="476"/>
    <s v="Contract"/>
    <x v="1"/>
  </r>
  <r>
    <n v="570"/>
    <x v="2"/>
    <x v="8"/>
    <x v="5"/>
    <n v="12"/>
    <s v="Leadership"/>
    <s v="Power BI, AWS, React"/>
    <n v="457357"/>
    <x v="166"/>
    <x v="568"/>
    <x v="477"/>
    <s v="Internship"/>
    <x v="0"/>
  </r>
  <r>
    <n v="571"/>
    <x v="1"/>
    <x v="1"/>
    <x v="4"/>
    <n v="1"/>
    <s v="Junior"/>
    <s v="Kubernetes, SQL, Machine Learning"/>
    <n v="1372875"/>
    <x v="54"/>
    <x v="569"/>
    <x v="478"/>
    <s v="Contract"/>
    <x v="2"/>
  </r>
  <r>
    <n v="572"/>
    <x v="8"/>
    <x v="2"/>
    <x v="3"/>
    <n v="15"/>
    <s v="Leadership"/>
    <s v="Kubernetes, Tableau, Python"/>
    <n v="1844372"/>
    <x v="167"/>
    <x v="570"/>
    <x v="479"/>
    <s v="Contract"/>
    <x v="0"/>
  </r>
  <r>
    <n v="573"/>
    <x v="6"/>
    <x v="1"/>
    <x v="7"/>
    <n v="13"/>
    <s v="Leadership"/>
    <s v="Node.js, Machine Learning, AWS"/>
    <n v="1216552"/>
    <x v="100"/>
    <x v="571"/>
    <x v="92"/>
    <s v="Full-time"/>
    <x v="1"/>
  </r>
  <r>
    <n v="574"/>
    <x v="2"/>
    <x v="7"/>
    <x v="1"/>
    <n v="2"/>
    <s v="Junior"/>
    <s v="Node.js, SQL, AWS"/>
    <n v="872950"/>
    <x v="99"/>
    <x v="572"/>
    <x v="480"/>
    <s v="Full-time"/>
    <x v="0"/>
  </r>
  <r>
    <n v="575"/>
    <x v="7"/>
    <x v="2"/>
    <x v="4"/>
    <n v="9"/>
    <s v="Mid Senior"/>
    <s v="Docker, SQL, Tableau"/>
    <n v="1565195"/>
    <x v="168"/>
    <x v="573"/>
    <x v="372"/>
    <s v="Internship"/>
    <x v="2"/>
  </r>
  <r>
    <n v="576"/>
    <x v="2"/>
    <x v="8"/>
    <x v="3"/>
    <n v="3"/>
    <s v="Junior"/>
    <s v="Tableau, Docker, Power BI"/>
    <n v="927095"/>
    <x v="33"/>
    <x v="574"/>
    <x v="298"/>
    <s v="Contract"/>
    <x v="2"/>
  </r>
  <r>
    <n v="577"/>
    <x v="9"/>
    <x v="4"/>
    <x v="5"/>
    <n v="6"/>
    <s v="Mid Senior"/>
    <s v="AWS, Tableau, Power BI"/>
    <n v="1469926"/>
    <x v="19"/>
    <x v="575"/>
    <x v="481"/>
    <s v="Contract"/>
    <x v="1"/>
  </r>
  <r>
    <n v="578"/>
    <x v="1"/>
    <x v="9"/>
    <x v="1"/>
    <n v="5"/>
    <s v="Junior"/>
    <s v="Node.js, AWS, Kubernetes"/>
    <n v="522168"/>
    <x v="70"/>
    <x v="576"/>
    <x v="482"/>
    <s v="Full-time"/>
    <x v="2"/>
  </r>
  <r>
    <n v="579"/>
    <x v="5"/>
    <x v="5"/>
    <x v="3"/>
    <n v="5"/>
    <s v="Junior"/>
    <s v="Docker, Python, Power BI"/>
    <n v="665777"/>
    <x v="56"/>
    <x v="577"/>
    <x v="483"/>
    <s v="Full-time"/>
    <x v="0"/>
  </r>
  <r>
    <n v="580"/>
    <x v="0"/>
    <x v="1"/>
    <x v="4"/>
    <n v="4"/>
    <s v="Junior"/>
    <s v="Docker, Tableau, Kubernetes"/>
    <n v="2244122"/>
    <x v="82"/>
    <x v="578"/>
    <x v="484"/>
    <s v="Contract"/>
    <x v="2"/>
  </r>
  <r>
    <n v="581"/>
    <x v="7"/>
    <x v="9"/>
    <x v="3"/>
    <n v="6"/>
    <s v="Mid Senior"/>
    <s v="Azure, AWS, Docker"/>
    <n v="1210474"/>
    <x v="23"/>
    <x v="579"/>
    <x v="286"/>
    <s v="Full-time"/>
    <x v="2"/>
  </r>
  <r>
    <n v="582"/>
    <x v="2"/>
    <x v="8"/>
    <x v="7"/>
    <n v="15"/>
    <s v="Leadership"/>
    <s v="Node.js, Azure, Kubernetes"/>
    <n v="776320"/>
    <x v="22"/>
    <x v="580"/>
    <x v="143"/>
    <s v="Full-time"/>
    <x v="2"/>
  </r>
  <r>
    <n v="583"/>
    <x v="0"/>
    <x v="1"/>
    <x v="7"/>
    <n v="13"/>
    <s v="Leadership"/>
    <s v="Azure, Python, Machine Learning"/>
    <n v="1855912"/>
    <x v="115"/>
    <x v="581"/>
    <x v="133"/>
    <s v="Contract"/>
    <x v="1"/>
  </r>
  <r>
    <n v="584"/>
    <x v="4"/>
    <x v="5"/>
    <x v="6"/>
    <n v="9"/>
    <s v="Mid Senior"/>
    <s v="Java, Docker, SQL"/>
    <n v="1735825"/>
    <x v="62"/>
    <x v="582"/>
    <x v="479"/>
    <s v="Internship"/>
    <x v="1"/>
  </r>
  <r>
    <n v="585"/>
    <x v="2"/>
    <x v="0"/>
    <x v="7"/>
    <n v="2"/>
    <s v="Junior"/>
    <s v="Kubernetes, Node.js, Docker"/>
    <n v="936402"/>
    <x v="114"/>
    <x v="583"/>
    <x v="485"/>
    <s v="Contract"/>
    <x v="0"/>
  </r>
  <r>
    <n v="586"/>
    <x v="3"/>
    <x v="7"/>
    <x v="2"/>
    <n v="1"/>
    <s v="Junior"/>
    <s v="Python, Tableau, AWS"/>
    <n v="1697387"/>
    <x v="9"/>
    <x v="584"/>
    <x v="486"/>
    <s v="Contract"/>
    <x v="2"/>
  </r>
  <r>
    <n v="587"/>
    <x v="3"/>
    <x v="0"/>
    <x v="7"/>
    <n v="1"/>
    <s v="Junior"/>
    <s v="Azure, Docker, Machine Learning"/>
    <n v="1315822"/>
    <x v="41"/>
    <x v="585"/>
    <x v="487"/>
    <s v="Full-time"/>
    <x v="0"/>
  </r>
  <r>
    <n v="588"/>
    <x v="1"/>
    <x v="7"/>
    <x v="5"/>
    <n v="13"/>
    <s v="Leadership"/>
    <s v="Machine Learning, Docker, React"/>
    <n v="713614"/>
    <x v="35"/>
    <x v="586"/>
    <x v="248"/>
    <s v="Internship"/>
    <x v="1"/>
  </r>
  <r>
    <n v="589"/>
    <x v="1"/>
    <x v="9"/>
    <x v="0"/>
    <n v="10"/>
    <s v="Mid Senior"/>
    <s v="Node.js, AWS, Machine Learning"/>
    <n v="866168"/>
    <x v="99"/>
    <x v="587"/>
    <x v="216"/>
    <s v="Internship"/>
    <x v="1"/>
  </r>
  <r>
    <n v="590"/>
    <x v="3"/>
    <x v="8"/>
    <x v="5"/>
    <n v="4"/>
    <s v="Junior"/>
    <s v="SQL, React, Node.js"/>
    <n v="1038913"/>
    <x v="77"/>
    <x v="588"/>
    <x v="488"/>
    <s v="Internship"/>
    <x v="0"/>
  </r>
  <r>
    <n v="591"/>
    <x v="5"/>
    <x v="5"/>
    <x v="2"/>
    <n v="9"/>
    <s v="Mid Senior"/>
    <s v="Power BI, Java, Tableau"/>
    <n v="903397"/>
    <x v="61"/>
    <x v="589"/>
    <x v="489"/>
    <s v="Full-time"/>
    <x v="1"/>
  </r>
  <r>
    <n v="592"/>
    <x v="7"/>
    <x v="4"/>
    <x v="3"/>
    <n v="7"/>
    <s v="Mid Senior"/>
    <s v="SQL, Java, Tableau"/>
    <n v="1056504"/>
    <x v="52"/>
    <x v="590"/>
    <x v="490"/>
    <s v="Internship"/>
    <x v="0"/>
  </r>
  <r>
    <n v="593"/>
    <x v="2"/>
    <x v="5"/>
    <x v="3"/>
    <n v="11"/>
    <s v="Leadership"/>
    <s v="Power BI, React, Azure"/>
    <n v="606993"/>
    <x v="11"/>
    <x v="591"/>
    <x v="491"/>
    <s v="Internship"/>
    <x v="2"/>
  </r>
  <r>
    <n v="594"/>
    <x v="6"/>
    <x v="1"/>
    <x v="0"/>
    <n v="10"/>
    <s v="Mid Senior"/>
    <s v="Tableau, Power BI, Docker"/>
    <n v="608561"/>
    <x v="11"/>
    <x v="592"/>
    <x v="11"/>
    <s v="Contract"/>
    <x v="2"/>
  </r>
  <r>
    <n v="595"/>
    <x v="0"/>
    <x v="8"/>
    <x v="1"/>
    <n v="1"/>
    <s v="Junior"/>
    <s v="React, SQL, AWS"/>
    <n v="2058834"/>
    <x v="169"/>
    <x v="593"/>
    <x v="492"/>
    <s v="Full-time"/>
    <x v="0"/>
  </r>
  <r>
    <n v="596"/>
    <x v="4"/>
    <x v="6"/>
    <x v="0"/>
    <n v="5"/>
    <s v="Junior"/>
    <s v="Power BI, AWS, SQL"/>
    <n v="1245150"/>
    <x v="43"/>
    <x v="594"/>
    <x v="493"/>
    <s v="Internship"/>
    <x v="1"/>
  </r>
  <r>
    <n v="597"/>
    <x v="7"/>
    <x v="2"/>
    <x v="3"/>
    <n v="3"/>
    <s v="Junior"/>
    <s v="Kubernetes, Python, Power BI"/>
    <n v="637967"/>
    <x v="12"/>
    <x v="595"/>
    <x v="494"/>
    <s v="Full-time"/>
    <x v="0"/>
  </r>
  <r>
    <n v="598"/>
    <x v="5"/>
    <x v="8"/>
    <x v="6"/>
    <n v="7"/>
    <s v="Mid Senior"/>
    <s v="Docker, Node.js, Python"/>
    <n v="572548"/>
    <x v="132"/>
    <x v="596"/>
    <x v="495"/>
    <s v="Full-time"/>
    <x v="0"/>
  </r>
  <r>
    <n v="599"/>
    <x v="0"/>
    <x v="7"/>
    <x v="2"/>
    <n v="14"/>
    <s v="Leadership"/>
    <s v="Docker, Java, Kubernetes"/>
    <n v="1758432"/>
    <x v="42"/>
    <x v="597"/>
    <x v="496"/>
    <s v="Internship"/>
    <x v="2"/>
  </r>
  <r>
    <n v="600"/>
    <x v="1"/>
    <x v="9"/>
    <x v="1"/>
    <n v="14"/>
    <s v="Leadership"/>
    <s v="Azure, Tableau, Java"/>
    <n v="1093782"/>
    <x v="127"/>
    <x v="598"/>
    <x v="497"/>
    <s v="Full-time"/>
    <x v="2"/>
  </r>
  <r>
    <n v="601"/>
    <x v="2"/>
    <x v="8"/>
    <x v="6"/>
    <n v="5"/>
    <s v="Junior"/>
    <s v="Java, Node.js, Machine Learning"/>
    <n v="704081"/>
    <x v="96"/>
    <x v="599"/>
    <x v="248"/>
    <s v="Full-time"/>
    <x v="0"/>
  </r>
  <r>
    <n v="602"/>
    <x v="4"/>
    <x v="1"/>
    <x v="0"/>
    <n v="10"/>
    <s v="Mid Senior"/>
    <s v="SQL, Tableau, AWS"/>
    <n v="1030867"/>
    <x v="53"/>
    <x v="600"/>
    <x v="498"/>
    <s v="Contract"/>
    <x v="0"/>
  </r>
  <r>
    <n v="603"/>
    <x v="0"/>
    <x v="0"/>
    <x v="2"/>
    <n v="13"/>
    <s v="Leadership"/>
    <s v="Tableau, SQL, React"/>
    <n v="1601036"/>
    <x v="69"/>
    <x v="601"/>
    <x v="499"/>
    <s v="Full-time"/>
    <x v="0"/>
  </r>
  <r>
    <n v="604"/>
    <x v="9"/>
    <x v="9"/>
    <x v="0"/>
    <n v="5"/>
    <s v="Junior"/>
    <s v="Node.js, SQL, Azure"/>
    <n v="1240866"/>
    <x v="21"/>
    <x v="602"/>
    <x v="500"/>
    <s v="Internship"/>
    <x v="2"/>
  </r>
  <r>
    <n v="605"/>
    <x v="6"/>
    <x v="8"/>
    <x v="6"/>
    <n v="3"/>
    <s v="Junior"/>
    <s v="Java, AWS, Machine Learning"/>
    <n v="1002291"/>
    <x v="137"/>
    <x v="603"/>
    <x v="317"/>
    <s v="Internship"/>
    <x v="1"/>
  </r>
  <r>
    <n v="606"/>
    <x v="4"/>
    <x v="9"/>
    <x v="1"/>
    <n v="11"/>
    <s v="Leadership"/>
    <s v="Node.js, Kubernetes, Java"/>
    <n v="830765"/>
    <x v="93"/>
    <x v="604"/>
    <x v="501"/>
    <s v="Contract"/>
    <x v="1"/>
  </r>
  <r>
    <n v="607"/>
    <x v="0"/>
    <x v="0"/>
    <x v="7"/>
    <n v="15"/>
    <s v="Leadership"/>
    <s v="SQL, Java, Kubernetes"/>
    <n v="1803896"/>
    <x v="170"/>
    <x v="605"/>
    <x v="502"/>
    <s v="Internship"/>
    <x v="0"/>
  </r>
  <r>
    <n v="608"/>
    <x v="9"/>
    <x v="8"/>
    <x v="5"/>
    <n v="7"/>
    <s v="Mid Senior"/>
    <s v="React, SQL, AWS"/>
    <n v="1488944"/>
    <x v="25"/>
    <x v="606"/>
    <x v="503"/>
    <s v="Internship"/>
    <x v="1"/>
  </r>
  <r>
    <n v="609"/>
    <x v="1"/>
    <x v="1"/>
    <x v="6"/>
    <n v="7"/>
    <s v="Mid Senior"/>
    <s v="Docker, AWS, SQL"/>
    <n v="1023519"/>
    <x v="90"/>
    <x v="607"/>
    <x v="420"/>
    <s v="Full-time"/>
    <x v="2"/>
  </r>
  <r>
    <n v="610"/>
    <x v="0"/>
    <x v="8"/>
    <x v="1"/>
    <n v="8"/>
    <s v="Mid Senior"/>
    <s v="SQL, Python, Azure"/>
    <n v="1057188"/>
    <x v="52"/>
    <x v="608"/>
    <x v="185"/>
    <s v="Contract"/>
    <x v="2"/>
  </r>
  <r>
    <n v="611"/>
    <x v="2"/>
    <x v="6"/>
    <x v="6"/>
    <n v="14"/>
    <s v="Leadership"/>
    <s v="Docker, Node.js, SQL"/>
    <n v="533483"/>
    <x v="121"/>
    <x v="609"/>
    <x v="504"/>
    <s v="Full-time"/>
    <x v="2"/>
  </r>
  <r>
    <n v="612"/>
    <x v="4"/>
    <x v="7"/>
    <x v="7"/>
    <n v="3"/>
    <s v="Junior"/>
    <s v="Power BI, React, SQL"/>
    <n v="1501499"/>
    <x v="131"/>
    <x v="610"/>
    <x v="505"/>
    <s v="Full-time"/>
    <x v="1"/>
  </r>
  <r>
    <n v="613"/>
    <x v="9"/>
    <x v="1"/>
    <x v="6"/>
    <n v="11"/>
    <s v="Leadership"/>
    <s v="Python, Power BI, Node.js"/>
    <n v="1178748"/>
    <x v="28"/>
    <x v="611"/>
    <x v="506"/>
    <s v="Contract"/>
    <x v="2"/>
  </r>
  <r>
    <n v="614"/>
    <x v="2"/>
    <x v="2"/>
    <x v="4"/>
    <n v="9"/>
    <s v="Mid Senior"/>
    <s v="Python, React, Power BI"/>
    <n v="622921"/>
    <x v="20"/>
    <x v="612"/>
    <x v="36"/>
    <s v="Contract"/>
    <x v="0"/>
  </r>
  <r>
    <n v="615"/>
    <x v="3"/>
    <x v="4"/>
    <x v="0"/>
    <n v="2"/>
    <s v="Junior"/>
    <s v="Docker, Kubernetes, Power BI"/>
    <n v="741433"/>
    <x v="165"/>
    <x v="613"/>
    <x v="415"/>
    <s v="Full-time"/>
    <x v="0"/>
  </r>
  <r>
    <n v="616"/>
    <x v="0"/>
    <x v="9"/>
    <x v="5"/>
    <n v="9"/>
    <s v="Mid Senior"/>
    <s v="Python, Power BI, AWS"/>
    <n v="1231842"/>
    <x v="72"/>
    <x v="614"/>
    <x v="362"/>
    <s v="Internship"/>
    <x v="1"/>
  </r>
  <r>
    <n v="617"/>
    <x v="3"/>
    <x v="0"/>
    <x v="2"/>
    <n v="14"/>
    <s v="Leadership"/>
    <s v="Python, AWS, Kubernetes"/>
    <n v="1111990"/>
    <x v="118"/>
    <x v="615"/>
    <x v="507"/>
    <s v="Contract"/>
    <x v="2"/>
  </r>
  <r>
    <n v="618"/>
    <x v="7"/>
    <x v="3"/>
    <x v="4"/>
    <n v="13"/>
    <s v="Leadership"/>
    <s v="Kubernetes, Docker, Azure"/>
    <n v="958868"/>
    <x v="76"/>
    <x v="616"/>
    <x v="321"/>
    <s v="Contract"/>
    <x v="1"/>
  </r>
  <r>
    <n v="619"/>
    <x v="6"/>
    <x v="2"/>
    <x v="5"/>
    <n v="11"/>
    <s v="Leadership"/>
    <s v="Tableau, React, Java"/>
    <n v="647083"/>
    <x v="171"/>
    <x v="617"/>
    <x v="202"/>
    <s v="Internship"/>
    <x v="2"/>
  </r>
  <r>
    <n v="620"/>
    <x v="4"/>
    <x v="9"/>
    <x v="6"/>
    <n v="7"/>
    <s v="Mid Senior"/>
    <s v="Docker, SQL, Machine Learning"/>
    <n v="973123"/>
    <x v="57"/>
    <x v="618"/>
    <x v="508"/>
    <s v="Full-time"/>
    <x v="2"/>
  </r>
  <r>
    <n v="621"/>
    <x v="6"/>
    <x v="4"/>
    <x v="5"/>
    <n v="5"/>
    <s v="Junior"/>
    <s v="SQL, Tableau, Azure"/>
    <n v="499314"/>
    <x v="73"/>
    <x v="619"/>
    <x v="509"/>
    <s v="Contract"/>
    <x v="0"/>
  </r>
  <r>
    <n v="622"/>
    <x v="0"/>
    <x v="8"/>
    <x v="2"/>
    <n v="11"/>
    <s v="Leadership"/>
    <s v="Node.js, SQL, Tableau"/>
    <n v="1794999"/>
    <x v="141"/>
    <x v="620"/>
    <x v="510"/>
    <s v="Full-time"/>
    <x v="2"/>
  </r>
  <r>
    <n v="623"/>
    <x v="9"/>
    <x v="4"/>
    <x v="4"/>
    <n v="5"/>
    <s v="Junior"/>
    <s v="Node.js, Java, Azure"/>
    <n v="1412608"/>
    <x v="158"/>
    <x v="621"/>
    <x v="511"/>
    <s v="Internship"/>
    <x v="0"/>
  </r>
  <r>
    <n v="624"/>
    <x v="0"/>
    <x v="1"/>
    <x v="2"/>
    <n v="7"/>
    <s v="Mid Senior"/>
    <s v="Java, SQL, React"/>
    <n v="975965"/>
    <x v="7"/>
    <x v="622"/>
    <x v="512"/>
    <s v="Internship"/>
    <x v="0"/>
  </r>
  <r>
    <n v="625"/>
    <x v="6"/>
    <x v="5"/>
    <x v="5"/>
    <n v="13"/>
    <s v="Leadership"/>
    <s v="React, Azure, Power BI"/>
    <n v="1029194"/>
    <x v="53"/>
    <x v="623"/>
    <x v="513"/>
    <s v="Contract"/>
    <x v="2"/>
  </r>
  <r>
    <n v="626"/>
    <x v="3"/>
    <x v="6"/>
    <x v="1"/>
    <n v="15"/>
    <s v="Leadership"/>
    <s v="Machine Learning, Docker, Azure"/>
    <n v="1473045"/>
    <x v="19"/>
    <x v="624"/>
    <x v="514"/>
    <s v="Contract"/>
    <x v="0"/>
  </r>
  <r>
    <n v="627"/>
    <x v="6"/>
    <x v="3"/>
    <x v="2"/>
    <n v="7"/>
    <s v="Mid Senior"/>
    <s v="Tableau, Node.js, Kubernetes"/>
    <n v="1055759"/>
    <x v="52"/>
    <x v="625"/>
    <x v="515"/>
    <s v="Internship"/>
    <x v="1"/>
  </r>
  <r>
    <n v="628"/>
    <x v="7"/>
    <x v="7"/>
    <x v="7"/>
    <n v="8"/>
    <s v="Mid Senior"/>
    <s v="AWS, SQL, Azure"/>
    <n v="517429"/>
    <x v="70"/>
    <x v="626"/>
    <x v="516"/>
    <s v="Full-time"/>
    <x v="2"/>
  </r>
  <r>
    <n v="629"/>
    <x v="3"/>
    <x v="8"/>
    <x v="1"/>
    <n v="11"/>
    <s v="Leadership"/>
    <s v="Azure, Power BI, Docker"/>
    <n v="819371"/>
    <x v="3"/>
    <x v="627"/>
    <x v="517"/>
    <s v="Internship"/>
    <x v="2"/>
  </r>
  <r>
    <n v="630"/>
    <x v="1"/>
    <x v="4"/>
    <x v="6"/>
    <n v="4"/>
    <s v="Junior"/>
    <s v="Node.js, Java, Python"/>
    <n v="673659"/>
    <x v="56"/>
    <x v="628"/>
    <x v="405"/>
    <s v="Internship"/>
    <x v="1"/>
  </r>
  <r>
    <n v="631"/>
    <x v="3"/>
    <x v="2"/>
    <x v="6"/>
    <n v="7"/>
    <s v="Mid Senior"/>
    <s v="Java, Power BI, Machine Learning"/>
    <n v="1191743"/>
    <x v="37"/>
    <x v="629"/>
    <x v="518"/>
    <s v="Internship"/>
    <x v="0"/>
  </r>
  <r>
    <n v="632"/>
    <x v="7"/>
    <x v="0"/>
    <x v="4"/>
    <n v="2"/>
    <s v="Junior"/>
    <s v="Python, Power BI, SQL"/>
    <n v="1067376"/>
    <x v="30"/>
    <x v="630"/>
    <x v="108"/>
    <s v="Contract"/>
    <x v="1"/>
  </r>
  <r>
    <n v="633"/>
    <x v="7"/>
    <x v="8"/>
    <x v="5"/>
    <n v="2"/>
    <s v="Junior"/>
    <s v="Machine Learning, Java, Kubernetes"/>
    <n v="1366109"/>
    <x v="54"/>
    <x v="631"/>
    <x v="519"/>
    <s v="Contract"/>
    <x v="1"/>
  </r>
  <r>
    <n v="634"/>
    <x v="5"/>
    <x v="3"/>
    <x v="3"/>
    <n v="14"/>
    <s v="Leadership"/>
    <s v="SQL, Power BI, AWS"/>
    <n v="884419"/>
    <x v="58"/>
    <x v="632"/>
    <x v="520"/>
    <s v="Contract"/>
    <x v="0"/>
  </r>
  <r>
    <n v="635"/>
    <x v="1"/>
    <x v="4"/>
    <x v="5"/>
    <n v="8"/>
    <s v="Mid Senior"/>
    <s v="Python, Docker, Tableau"/>
    <n v="731480"/>
    <x v="117"/>
    <x v="633"/>
    <x v="517"/>
    <s v="Internship"/>
    <x v="2"/>
  </r>
  <r>
    <n v="636"/>
    <x v="4"/>
    <x v="0"/>
    <x v="0"/>
    <n v="5"/>
    <s v="Junior"/>
    <s v="Java, SQL, Power BI"/>
    <n v="1571670"/>
    <x v="168"/>
    <x v="634"/>
    <x v="110"/>
    <s v="Internship"/>
    <x v="2"/>
  </r>
  <r>
    <n v="637"/>
    <x v="9"/>
    <x v="9"/>
    <x v="5"/>
    <n v="7"/>
    <s v="Mid Senior"/>
    <s v="Java, React, Tableau"/>
    <n v="1989184"/>
    <x v="172"/>
    <x v="635"/>
    <x v="521"/>
    <s v="Full-time"/>
    <x v="0"/>
  </r>
  <r>
    <n v="638"/>
    <x v="7"/>
    <x v="7"/>
    <x v="6"/>
    <n v="2"/>
    <s v="Junior"/>
    <s v="Kubernetes, React, Tableau"/>
    <n v="510488"/>
    <x v="103"/>
    <x v="636"/>
    <x v="522"/>
    <s v="Contract"/>
    <x v="1"/>
  </r>
  <r>
    <n v="639"/>
    <x v="9"/>
    <x v="1"/>
    <x v="1"/>
    <n v="13"/>
    <s v="Leadership"/>
    <s v="AWS, Machine Learning, Kubernetes"/>
    <n v="1080515"/>
    <x v="116"/>
    <x v="637"/>
    <x v="523"/>
    <s v="Contract"/>
    <x v="0"/>
  </r>
  <r>
    <n v="640"/>
    <x v="5"/>
    <x v="5"/>
    <x v="5"/>
    <n v="2"/>
    <s v="Junior"/>
    <s v="Tableau, Java, Python"/>
    <n v="1177939"/>
    <x v="28"/>
    <x v="638"/>
    <x v="524"/>
    <s v="Full-time"/>
    <x v="2"/>
  </r>
  <r>
    <n v="641"/>
    <x v="9"/>
    <x v="6"/>
    <x v="2"/>
    <n v="14"/>
    <s v="Leadership"/>
    <s v="Kubernetes, Python, React"/>
    <n v="1081905"/>
    <x v="116"/>
    <x v="639"/>
    <x v="108"/>
    <s v="Full-time"/>
    <x v="1"/>
  </r>
  <r>
    <n v="642"/>
    <x v="5"/>
    <x v="9"/>
    <x v="6"/>
    <n v="13"/>
    <s v="Leadership"/>
    <s v="Machine Learning, Java, Kubernetes"/>
    <n v="550396"/>
    <x v="130"/>
    <x v="640"/>
    <x v="525"/>
    <s v="Internship"/>
    <x v="1"/>
  </r>
  <r>
    <n v="643"/>
    <x v="7"/>
    <x v="7"/>
    <x v="2"/>
    <n v="13"/>
    <s v="Leadership"/>
    <s v="Docker, React, AWS"/>
    <n v="1019364"/>
    <x v="90"/>
    <x v="641"/>
    <x v="526"/>
    <s v="Internship"/>
    <x v="2"/>
  </r>
  <r>
    <n v="644"/>
    <x v="7"/>
    <x v="7"/>
    <x v="5"/>
    <n v="9"/>
    <s v="Mid Senior"/>
    <s v="Python, Tableau, Machine Learning"/>
    <n v="937793"/>
    <x v="114"/>
    <x v="642"/>
    <x v="527"/>
    <s v="Contract"/>
    <x v="1"/>
  </r>
  <r>
    <n v="645"/>
    <x v="1"/>
    <x v="7"/>
    <x v="3"/>
    <n v="11"/>
    <s v="Leadership"/>
    <s v="SQL, Python, Tableau"/>
    <n v="644995"/>
    <x v="12"/>
    <x v="643"/>
    <x v="528"/>
    <s v="Full-time"/>
    <x v="2"/>
  </r>
  <r>
    <n v="646"/>
    <x v="9"/>
    <x v="4"/>
    <x v="4"/>
    <n v="2"/>
    <s v="Junior"/>
    <s v="Java, React, Power BI"/>
    <n v="1336570"/>
    <x v="156"/>
    <x v="644"/>
    <x v="529"/>
    <s v="Full-time"/>
    <x v="0"/>
  </r>
  <r>
    <n v="647"/>
    <x v="9"/>
    <x v="4"/>
    <x v="2"/>
    <n v="1"/>
    <s v="Junior"/>
    <s v="Kubernetes, SQL, Node.js"/>
    <n v="1931436"/>
    <x v="160"/>
    <x v="645"/>
    <x v="530"/>
    <s v="Contract"/>
    <x v="2"/>
  </r>
  <r>
    <n v="648"/>
    <x v="4"/>
    <x v="2"/>
    <x v="3"/>
    <n v="14"/>
    <s v="Leadership"/>
    <s v="Azure, SQL, Power BI"/>
    <n v="1454833"/>
    <x v="78"/>
    <x v="646"/>
    <x v="531"/>
    <s v="Internship"/>
    <x v="0"/>
  </r>
  <r>
    <n v="649"/>
    <x v="7"/>
    <x v="1"/>
    <x v="2"/>
    <n v="12"/>
    <s v="Leadership"/>
    <s v="SQL, AWS, Azure"/>
    <n v="1052434"/>
    <x v="95"/>
    <x v="647"/>
    <x v="532"/>
    <s v="Internship"/>
    <x v="1"/>
  </r>
  <r>
    <n v="650"/>
    <x v="5"/>
    <x v="9"/>
    <x v="5"/>
    <n v="13"/>
    <s v="Leadership"/>
    <s v="Tableau, Docker, Power BI"/>
    <n v="976384"/>
    <x v="7"/>
    <x v="648"/>
    <x v="533"/>
    <s v="Full-time"/>
    <x v="1"/>
  </r>
  <r>
    <n v="651"/>
    <x v="8"/>
    <x v="0"/>
    <x v="0"/>
    <n v="8"/>
    <s v="Mid Senior"/>
    <s v="Kubernetes, Python, Java"/>
    <n v="1532879"/>
    <x v="110"/>
    <x v="649"/>
    <x v="534"/>
    <s v="Contract"/>
    <x v="0"/>
  </r>
  <r>
    <n v="652"/>
    <x v="7"/>
    <x v="6"/>
    <x v="2"/>
    <n v="12"/>
    <s v="Leadership"/>
    <s v="Kubernetes, Azure, Docker"/>
    <n v="940297"/>
    <x v="114"/>
    <x v="650"/>
    <x v="535"/>
    <s v="Contract"/>
    <x v="0"/>
  </r>
  <r>
    <n v="653"/>
    <x v="2"/>
    <x v="5"/>
    <x v="2"/>
    <n v="4"/>
    <s v="Junior"/>
    <s v="React, Power BI, AWS"/>
    <n v="899809"/>
    <x v="61"/>
    <x v="651"/>
    <x v="536"/>
    <s v="Full-time"/>
    <x v="0"/>
  </r>
  <r>
    <n v="654"/>
    <x v="9"/>
    <x v="3"/>
    <x v="3"/>
    <n v="10"/>
    <s v="Mid Senior"/>
    <s v="Azure, Docker, Machine Learning"/>
    <n v="1346751"/>
    <x v="6"/>
    <x v="652"/>
    <x v="537"/>
    <s v="Internship"/>
    <x v="1"/>
  </r>
  <r>
    <n v="655"/>
    <x v="6"/>
    <x v="9"/>
    <x v="7"/>
    <n v="14"/>
    <s v="Leadership"/>
    <s v="Java, Kubernetes, Node.js"/>
    <n v="750369"/>
    <x v="26"/>
    <x v="653"/>
    <x v="125"/>
    <s v="Internship"/>
    <x v="1"/>
  </r>
  <r>
    <n v="656"/>
    <x v="3"/>
    <x v="4"/>
    <x v="1"/>
    <n v="14"/>
    <s v="Leadership"/>
    <s v="Kubernetes, Azure, AWS"/>
    <n v="951813"/>
    <x v="59"/>
    <x v="654"/>
    <x v="538"/>
    <s v="Internship"/>
    <x v="0"/>
  </r>
  <r>
    <n v="657"/>
    <x v="8"/>
    <x v="0"/>
    <x v="4"/>
    <n v="0"/>
    <s v="Entry Level"/>
    <s v="Node.js, Power BI, Azure"/>
    <n v="1174005"/>
    <x v="124"/>
    <x v="655"/>
    <x v="539"/>
    <s v="Contract"/>
    <x v="1"/>
  </r>
  <r>
    <n v="658"/>
    <x v="8"/>
    <x v="9"/>
    <x v="4"/>
    <n v="11"/>
    <s v="Leadership"/>
    <s v="Power BI, Node.js, React"/>
    <n v="1308324"/>
    <x v="98"/>
    <x v="656"/>
    <x v="540"/>
    <s v="Internship"/>
    <x v="1"/>
  </r>
  <r>
    <n v="659"/>
    <x v="0"/>
    <x v="2"/>
    <x v="4"/>
    <n v="14"/>
    <s v="Leadership"/>
    <s v="Tableau, Kubernetes, Machine Learning"/>
    <n v="1307526"/>
    <x v="98"/>
    <x v="657"/>
    <x v="541"/>
    <s v="Contract"/>
    <x v="1"/>
  </r>
  <r>
    <n v="660"/>
    <x v="9"/>
    <x v="2"/>
    <x v="4"/>
    <n v="6"/>
    <s v="Mid Senior"/>
    <s v="Java, Tableau, Node.js"/>
    <n v="1738933"/>
    <x v="62"/>
    <x v="658"/>
    <x v="200"/>
    <s v="Internship"/>
    <x v="2"/>
  </r>
  <r>
    <n v="661"/>
    <x v="1"/>
    <x v="9"/>
    <x v="1"/>
    <n v="7"/>
    <s v="Mid Senior"/>
    <s v="Azure, SQL, Tableau"/>
    <n v="740402"/>
    <x v="165"/>
    <x v="659"/>
    <x v="542"/>
    <s v="Internship"/>
    <x v="2"/>
  </r>
  <r>
    <n v="662"/>
    <x v="8"/>
    <x v="4"/>
    <x v="7"/>
    <n v="9"/>
    <s v="Mid Senior"/>
    <s v="Machine Learning, Node.js, React"/>
    <n v="1025015"/>
    <x v="53"/>
    <x v="660"/>
    <x v="358"/>
    <s v="Full-time"/>
    <x v="2"/>
  </r>
  <r>
    <n v="663"/>
    <x v="7"/>
    <x v="1"/>
    <x v="6"/>
    <n v="4"/>
    <s v="Junior"/>
    <s v="Java, Machine Learning, Power BI"/>
    <n v="1124759"/>
    <x v="40"/>
    <x v="661"/>
    <x v="478"/>
    <s v="Internship"/>
    <x v="1"/>
  </r>
  <r>
    <n v="664"/>
    <x v="6"/>
    <x v="5"/>
    <x v="7"/>
    <n v="0"/>
    <s v="Entry Level"/>
    <s v="Python, SQL, Azure"/>
    <n v="607998"/>
    <x v="11"/>
    <x v="662"/>
    <x v="543"/>
    <s v="Full-time"/>
    <x v="0"/>
  </r>
  <r>
    <n v="665"/>
    <x v="2"/>
    <x v="2"/>
    <x v="1"/>
    <n v="11"/>
    <s v="Leadership"/>
    <s v="SQL, Power BI, Kubernetes"/>
    <n v="711795"/>
    <x v="35"/>
    <x v="663"/>
    <x v="64"/>
    <s v="Full-time"/>
    <x v="1"/>
  </r>
  <r>
    <n v="666"/>
    <x v="8"/>
    <x v="4"/>
    <x v="7"/>
    <n v="13"/>
    <s v="Leadership"/>
    <s v="Kubernetes, AWS, Power BI"/>
    <n v="1993901"/>
    <x v="172"/>
    <x v="664"/>
    <x v="544"/>
    <s v="Contract"/>
    <x v="1"/>
  </r>
  <r>
    <n v="667"/>
    <x v="2"/>
    <x v="8"/>
    <x v="2"/>
    <n v="12"/>
    <s v="Leadership"/>
    <s v="Kubernetes, Tableau, React"/>
    <n v="520464"/>
    <x v="70"/>
    <x v="665"/>
    <x v="469"/>
    <s v="Internship"/>
    <x v="1"/>
  </r>
  <r>
    <n v="668"/>
    <x v="6"/>
    <x v="7"/>
    <x v="4"/>
    <n v="10"/>
    <s v="Mid Senior"/>
    <s v="SQL, Python, Java"/>
    <n v="676813"/>
    <x v="104"/>
    <x v="666"/>
    <x v="149"/>
    <s v="Internship"/>
    <x v="2"/>
  </r>
  <r>
    <n v="669"/>
    <x v="2"/>
    <x v="9"/>
    <x v="2"/>
    <n v="6"/>
    <s v="Mid Senior"/>
    <s v="Machine Learning, React, Node.js"/>
    <n v="701501"/>
    <x v="96"/>
    <x v="667"/>
    <x v="545"/>
    <s v="Contract"/>
    <x v="2"/>
  </r>
  <r>
    <n v="670"/>
    <x v="8"/>
    <x v="1"/>
    <x v="2"/>
    <n v="12"/>
    <s v="Leadership"/>
    <s v="Tableau, Power BI, Python"/>
    <n v="2014322"/>
    <x v="164"/>
    <x v="668"/>
    <x v="546"/>
    <s v="Full-time"/>
    <x v="0"/>
  </r>
  <r>
    <n v="671"/>
    <x v="2"/>
    <x v="3"/>
    <x v="5"/>
    <n v="7"/>
    <s v="Mid Senior"/>
    <s v="React, Java, SQL"/>
    <n v="452148"/>
    <x v="83"/>
    <x v="669"/>
    <x v="201"/>
    <s v="Contract"/>
    <x v="0"/>
  </r>
  <r>
    <n v="672"/>
    <x v="3"/>
    <x v="6"/>
    <x v="3"/>
    <n v="2"/>
    <s v="Junior"/>
    <s v="Python, Power BI, AWS"/>
    <n v="750971"/>
    <x v="26"/>
    <x v="670"/>
    <x v="410"/>
    <s v="Full-time"/>
    <x v="0"/>
  </r>
  <r>
    <n v="673"/>
    <x v="8"/>
    <x v="3"/>
    <x v="2"/>
    <n v="9"/>
    <s v="Mid Senior"/>
    <s v="Python, Power BI, React"/>
    <n v="1166127"/>
    <x v="124"/>
    <x v="671"/>
    <x v="547"/>
    <s v="Full-time"/>
    <x v="0"/>
  </r>
  <r>
    <n v="674"/>
    <x v="4"/>
    <x v="9"/>
    <x v="0"/>
    <n v="3"/>
    <s v="Junior"/>
    <s v="Node.js, Azure, Python"/>
    <n v="1185950"/>
    <x v="37"/>
    <x v="672"/>
    <x v="548"/>
    <s v="Contract"/>
    <x v="0"/>
  </r>
  <r>
    <n v="675"/>
    <x v="0"/>
    <x v="1"/>
    <x v="2"/>
    <n v="12"/>
    <s v="Leadership"/>
    <s v="Azure, Tableau, Java"/>
    <n v="2033758"/>
    <x v="47"/>
    <x v="673"/>
    <x v="549"/>
    <s v="Internship"/>
    <x v="2"/>
  </r>
  <r>
    <n v="676"/>
    <x v="8"/>
    <x v="7"/>
    <x v="7"/>
    <n v="13"/>
    <s v="Leadership"/>
    <s v="Tableau, AWS, Java"/>
    <n v="936628"/>
    <x v="114"/>
    <x v="674"/>
    <x v="208"/>
    <s v="Contract"/>
    <x v="0"/>
  </r>
  <r>
    <n v="677"/>
    <x v="3"/>
    <x v="9"/>
    <x v="0"/>
    <n v="5"/>
    <s v="Junior"/>
    <s v="React, Docker, Python"/>
    <n v="661226"/>
    <x v="27"/>
    <x v="675"/>
    <x v="334"/>
    <s v="Contract"/>
    <x v="0"/>
  </r>
  <r>
    <n v="678"/>
    <x v="6"/>
    <x v="8"/>
    <x v="2"/>
    <n v="9"/>
    <s v="Mid Senior"/>
    <s v="Machine Learning, Kubernetes, Java"/>
    <n v="1219575"/>
    <x v="100"/>
    <x v="676"/>
    <x v="550"/>
    <s v="Internship"/>
    <x v="0"/>
  </r>
  <r>
    <n v="679"/>
    <x v="6"/>
    <x v="5"/>
    <x v="4"/>
    <n v="2"/>
    <s v="Junior"/>
    <s v="Machine Learning, Docker, Azure"/>
    <n v="869311"/>
    <x v="99"/>
    <x v="677"/>
    <x v="198"/>
    <s v="Contract"/>
    <x v="1"/>
  </r>
  <r>
    <n v="680"/>
    <x v="7"/>
    <x v="9"/>
    <x v="4"/>
    <n v="8"/>
    <s v="Mid Senior"/>
    <s v="Azure, Docker, SQL"/>
    <n v="574231"/>
    <x v="132"/>
    <x v="678"/>
    <x v="418"/>
    <s v="Internship"/>
    <x v="2"/>
  </r>
  <r>
    <n v="681"/>
    <x v="4"/>
    <x v="1"/>
    <x v="1"/>
    <n v="9"/>
    <s v="Mid Senior"/>
    <s v="SQL, Kubernetes, Docker"/>
    <n v="833802"/>
    <x v="93"/>
    <x v="679"/>
    <x v="551"/>
    <s v="Full-time"/>
    <x v="2"/>
  </r>
  <r>
    <n v="682"/>
    <x v="7"/>
    <x v="7"/>
    <x v="1"/>
    <n v="13"/>
    <s v="Leadership"/>
    <s v="React, Docker, Machine Learning"/>
    <n v="1439552"/>
    <x v="128"/>
    <x v="680"/>
    <x v="552"/>
    <s v="Contract"/>
    <x v="0"/>
  </r>
  <r>
    <n v="683"/>
    <x v="9"/>
    <x v="2"/>
    <x v="3"/>
    <n v="3"/>
    <s v="Junior"/>
    <s v="Kubernetes, Machine Learning, AWS"/>
    <n v="896477"/>
    <x v="61"/>
    <x v="681"/>
    <x v="453"/>
    <s v="Internship"/>
    <x v="1"/>
  </r>
  <r>
    <n v="684"/>
    <x v="4"/>
    <x v="1"/>
    <x v="1"/>
    <n v="14"/>
    <s v="Leadership"/>
    <s v="Python, Azure, React"/>
    <n v="1216736"/>
    <x v="100"/>
    <x v="682"/>
    <x v="553"/>
    <s v="Full-time"/>
    <x v="1"/>
  </r>
  <r>
    <n v="685"/>
    <x v="4"/>
    <x v="7"/>
    <x v="6"/>
    <n v="9"/>
    <s v="Mid Senior"/>
    <s v="Kubernetes, Node.js, AWS"/>
    <n v="1702953"/>
    <x v="9"/>
    <x v="683"/>
    <x v="223"/>
    <s v="Contract"/>
    <x v="0"/>
  </r>
  <r>
    <n v="686"/>
    <x v="6"/>
    <x v="6"/>
    <x v="1"/>
    <n v="13"/>
    <s v="Leadership"/>
    <s v="Java, Docker, AWS"/>
    <n v="1140177"/>
    <x v="71"/>
    <x v="684"/>
    <x v="554"/>
    <s v="Contract"/>
    <x v="2"/>
  </r>
  <r>
    <n v="687"/>
    <x v="5"/>
    <x v="6"/>
    <x v="5"/>
    <n v="11"/>
    <s v="Leadership"/>
    <s v="Docker, Python, Node.js"/>
    <n v="566510"/>
    <x v="132"/>
    <x v="685"/>
    <x v="555"/>
    <s v="Internship"/>
    <x v="1"/>
  </r>
  <r>
    <n v="688"/>
    <x v="8"/>
    <x v="5"/>
    <x v="4"/>
    <n v="15"/>
    <s v="Leadership"/>
    <s v="Docker, Power BI, Node.js"/>
    <n v="940814"/>
    <x v="114"/>
    <x v="686"/>
    <x v="556"/>
    <s v="Internship"/>
    <x v="1"/>
  </r>
  <r>
    <n v="689"/>
    <x v="7"/>
    <x v="7"/>
    <x v="1"/>
    <n v="1"/>
    <s v="Junior"/>
    <s v="Python, Tableau, Azure"/>
    <n v="686252"/>
    <x v="86"/>
    <x v="687"/>
    <x v="557"/>
    <s v="Internship"/>
    <x v="1"/>
  </r>
  <r>
    <n v="690"/>
    <x v="8"/>
    <x v="2"/>
    <x v="6"/>
    <n v="15"/>
    <s v="Leadership"/>
    <s v="Python, Machine Learning, Azure"/>
    <n v="2003429"/>
    <x v="173"/>
    <x v="688"/>
    <x v="558"/>
    <s v="Internship"/>
    <x v="1"/>
  </r>
  <r>
    <n v="691"/>
    <x v="7"/>
    <x v="9"/>
    <x v="7"/>
    <n v="5"/>
    <s v="Junior"/>
    <s v="Java, Kubernetes, Python"/>
    <n v="514145"/>
    <x v="103"/>
    <x v="689"/>
    <x v="559"/>
    <s v="Full-time"/>
    <x v="0"/>
  </r>
  <r>
    <n v="692"/>
    <x v="7"/>
    <x v="7"/>
    <x v="4"/>
    <n v="12"/>
    <s v="Leadership"/>
    <s v="React, Java, Azure"/>
    <n v="539409"/>
    <x v="89"/>
    <x v="690"/>
    <x v="560"/>
    <s v="Full-time"/>
    <x v="0"/>
  </r>
  <r>
    <n v="693"/>
    <x v="3"/>
    <x v="1"/>
    <x v="7"/>
    <n v="14"/>
    <s v="Leadership"/>
    <s v="React, Machine Learning, Tableau"/>
    <n v="1293122"/>
    <x v="49"/>
    <x v="691"/>
    <x v="561"/>
    <s v="Contract"/>
    <x v="0"/>
  </r>
  <r>
    <n v="694"/>
    <x v="5"/>
    <x v="3"/>
    <x v="4"/>
    <n v="14"/>
    <s v="Leadership"/>
    <s v="SQL, Machine Learning, Tableau"/>
    <n v="762427"/>
    <x v="136"/>
    <x v="692"/>
    <x v="406"/>
    <s v="Full-time"/>
    <x v="1"/>
  </r>
  <r>
    <n v="695"/>
    <x v="0"/>
    <x v="6"/>
    <x v="0"/>
    <n v="5"/>
    <s v="Junior"/>
    <s v="Python, Java, Docker"/>
    <n v="1316969"/>
    <x v="41"/>
    <x v="693"/>
    <x v="562"/>
    <s v="Internship"/>
    <x v="2"/>
  </r>
  <r>
    <n v="696"/>
    <x v="1"/>
    <x v="5"/>
    <x v="4"/>
    <n v="12"/>
    <s v="Leadership"/>
    <s v="Kubernetes, Docker, Tableau"/>
    <n v="528860"/>
    <x v="121"/>
    <x v="694"/>
    <x v="563"/>
    <s v="Full-time"/>
    <x v="2"/>
  </r>
  <r>
    <n v="697"/>
    <x v="1"/>
    <x v="3"/>
    <x v="4"/>
    <n v="3"/>
    <s v="Junior"/>
    <s v="Power BI, Machine Learning, React"/>
    <n v="576209"/>
    <x v="64"/>
    <x v="695"/>
    <x v="564"/>
    <s v="Internship"/>
    <x v="2"/>
  </r>
  <r>
    <n v="698"/>
    <x v="2"/>
    <x v="4"/>
    <x v="6"/>
    <n v="2"/>
    <s v="Junior"/>
    <s v="SQL, Node.js, Docker"/>
    <n v="975503"/>
    <x v="7"/>
    <x v="696"/>
    <x v="565"/>
    <s v="Full-time"/>
    <x v="0"/>
  </r>
  <r>
    <n v="699"/>
    <x v="2"/>
    <x v="2"/>
    <x v="2"/>
    <n v="1"/>
    <s v="Junior"/>
    <s v="Tableau, Python, Power BI"/>
    <n v="804573"/>
    <x v="2"/>
    <x v="697"/>
    <x v="566"/>
    <s v="Full-time"/>
    <x v="2"/>
  </r>
  <r>
    <n v="700"/>
    <x v="6"/>
    <x v="4"/>
    <x v="1"/>
    <n v="7"/>
    <s v="Mid Senior"/>
    <s v="Machine Learning, React, Java"/>
    <n v="973736"/>
    <x v="57"/>
    <x v="698"/>
    <x v="567"/>
    <s v="Contract"/>
    <x v="1"/>
  </r>
  <r>
    <n v="701"/>
    <x v="8"/>
    <x v="8"/>
    <x v="4"/>
    <n v="11"/>
    <s v="Leadership"/>
    <s v="Tableau, SQL, Azure"/>
    <n v="2298285"/>
    <x v="135"/>
    <x v="699"/>
    <x v="568"/>
    <s v="Full-time"/>
    <x v="0"/>
  </r>
  <r>
    <n v="702"/>
    <x v="5"/>
    <x v="4"/>
    <x v="2"/>
    <n v="0"/>
    <s v="Entry Level"/>
    <s v="SQL, Tableau, Java"/>
    <n v="549538"/>
    <x v="130"/>
    <x v="700"/>
    <x v="382"/>
    <s v="Contract"/>
    <x v="2"/>
  </r>
  <r>
    <n v="703"/>
    <x v="7"/>
    <x v="3"/>
    <x v="1"/>
    <n v="12"/>
    <s v="Leadership"/>
    <s v="Power BI, React, Python"/>
    <n v="1516505"/>
    <x v="148"/>
    <x v="701"/>
    <x v="569"/>
    <s v="Full-time"/>
    <x v="1"/>
  </r>
  <r>
    <n v="704"/>
    <x v="9"/>
    <x v="4"/>
    <x v="0"/>
    <n v="3"/>
    <s v="Junior"/>
    <s v="Python, Kubernetes, Docker"/>
    <n v="1878720"/>
    <x v="45"/>
    <x v="702"/>
    <x v="570"/>
    <s v="Internship"/>
    <x v="2"/>
  </r>
  <r>
    <n v="705"/>
    <x v="9"/>
    <x v="0"/>
    <x v="0"/>
    <n v="2"/>
    <s v="Junior"/>
    <s v="Power BI, AWS, Machine Learning"/>
    <n v="981165"/>
    <x v="7"/>
    <x v="703"/>
    <x v="565"/>
    <s v="Contract"/>
    <x v="0"/>
  </r>
  <r>
    <n v="706"/>
    <x v="2"/>
    <x v="8"/>
    <x v="6"/>
    <n v="4"/>
    <s v="Junior"/>
    <s v="Azure, Java, Power BI"/>
    <n v="676899"/>
    <x v="104"/>
    <x v="704"/>
    <x v="571"/>
    <s v="Full-time"/>
    <x v="2"/>
  </r>
  <r>
    <n v="707"/>
    <x v="1"/>
    <x v="4"/>
    <x v="4"/>
    <n v="6"/>
    <s v="Mid Senior"/>
    <s v="Node.js, SQL, AWS"/>
    <n v="1385514"/>
    <x v="140"/>
    <x v="705"/>
    <x v="572"/>
    <s v="Internship"/>
    <x v="2"/>
  </r>
  <r>
    <n v="708"/>
    <x v="0"/>
    <x v="2"/>
    <x v="2"/>
    <n v="9"/>
    <s v="Mid Senior"/>
    <s v="Docker, Azure, SQL"/>
    <n v="2001247"/>
    <x v="173"/>
    <x v="706"/>
    <x v="573"/>
    <s v="Contract"/>
    <x v="1"/>
  </r>
  <r>
    <n v="709"/>
    <x v="9"/>
    <x v="6"/>
    <x v="6"/>
    <n v="4"/>
    <s v="Junior"/>
    <s v="Docker, Python, SQL"/>
    <n v="1964206"/>
    <x v="146"/>
    <x v="707"/>
    <x v="574"/>
    <s v="Full-time"/>
    <x v="2"/>
  </r>
  <r>
    <n v="710"/>
    <x v="0"/>
    <x v="1"/>
    <x v="6"/>
    <n v="8"/>
    <s v="Mid Senior"/>
    <s v="Machine Learning, Docker, AWS"/>
    <n v="1273102"/>
    <x v="18"/>
    <x v="708"/>
    <x v="404"/>
    <s v="Internship"/>
    <x v="1"/>
  </r>
  <r>
    <n v="711"/>
    <x v="4"/>
    <x v="3"/>
    <x v="5"/>
    <n v="11"/>
    <s v="Leadership"/>
    <s v="AWS, React, Power BI"/>
    <n v="917127"/>
    <x v="75"/>
    <x v="709"/>
    <x v="512"/>
    <s v="Full-time"/>
    <x v="0"/>
  </r>
  <r>
    <n v="712"/>
    <x v="5"/>
    <x v="6"/>
    <x v="1"/>
    <n v="15"/>
    <s v="Leadership"/>
    <s v="Azure, Tableau, Node.js"/>
    <n v="1046486"/>
    <x v="95"/>
    <x v="710"/>
    <x v="308"/>
    <s v="Internship"/>
    <x v="1"/>
  </r>
  <r>
    <n v="713"/>
    <x v="1"/>
    <x v="0"/>
    <x v="3"/>
    <n v="15"/>
    <s v="Leadership"/>
    <s v="Tableau, Machine Learning, React"/>
    <n v="1309195"/>
    <x v="98"/>
    <x v="711"/>
    <x v="575"/>
    <s v="Contract"/>
    <x v="1"/>
  </r>
  <r>
    <n v="714"/>
    <x v="8"/>
    <x v="3"/>
    <x v="3"/>
    <n v="2"/>
    <s v="Junior"/>
    <s v="Power BI, Python, SQL"/>
    <n v="1521623"/>
    <x v="148"/>
    <x v="712"/>
    <x v="576"/>
    <s v="Full-time"/>
    <x v="2"/>
  </r>
  <r>
    <n v="715"/>
    <x v="6"/>
    <x v="7"/>
    <x v="7"/>
    <n v="6"/>
    <s v="Mid Senior"/>
    <s v="Kubernetes, Machine Learning, Docker"/>
    <n v="621623"/>
    <x v="20"/>
    <x v="713"/>
    <x v="450"/>
    <s v="Internship"/>
    <x v="0"/>
  </r>
  <r>
    <n v="716"/>
    <x v="8"/>
    <x v="1"/>
    <x v="0"/>
    <n v="9"/>
    <s v="Mid Senior"/>
    <s v="Azure, Tableau, Machine Learning"/>
    <n v="886437"/>
    <x v="106"/>
    <x v="714"/>
    <x v="577"/>
    <s v="Internship"/>
    <x v="1"/>
  </r>
  <r>
    <n v="717"/>
    <x v="1"/>
    <x v="3"/>
    <x v="5"/>
    <n v="4"/>
    <s v="Junior"/>
    <s v="Kubernetes, Java, Tableau"/>
    <n v="1277793"/>
    <x v="133"/>
    <x v="715"/>
    <x v="578"/>
    <s v="Contract"/>
    <x v="2"/>
  </r>
  <r>
    <n v="718"/>
    <x v="4"/>
    <x v="1"/>
    <x v="1"/>
    <n v="8"/>
    <s v="Mid Senior"/>
    <s v="SQL, Node.js, Python"/>
    <n v="1184707"/>
    <x v="28"/>
    <x v="716"/>
    <x v="579"/>
    <s v="Internship"/>
    <x v="1"/>
  </r>
  <r>
    <n v="719"/>
    <x v="5"/>
    <x v="9"/>
    <x v="6"/>
    <n v="6"/>
    <s v="Mid Senior"/>
    <s v="Java, Azure, Power BI"/>
    <n v="634822"/>
    <x v="24"/>
    <x v="717"/>
    <x v="580"/>
    <s v="Internship"/>
    <x v="0"/>
  </r>
  <r>
    <n v="720"/>
    <x v="0"/>
    <x v="6"/>
    <x v="0"/>
    <n v="4"/>
    <s v="Junior"/>
    <s v="AWS, Machine Learning, Azure"/>
    <n v="2130759"/>
    <x v="151"/>
    <x v="718"/>
    <x v="581"/>
    <s v="Internship"/>
    <x v="2"/>
  </r>
  <r>
    <n v="721"/>
    <x v="6"/>
    <x v="9"/>
    <x v="1"/>
    <n v="13"/>
    <s v="Leadership"/>
    <s v="Machine Learning, SQL, Power BI"/>
    <n v="558708"/>
    <x v="139"/>
    <x v="719"/>
    <x v="582"/>
    <s v="Full-time"/>
    <x v="0"/>
  </r>
  <r>
    <n v="722"/>
    <x v="8"/>
    <x v="8"/>
    <x v="4"/>
    <n v="9"/>
    <s v="Mid Senior"/>
    <s v="Python, Java, Docker"/>
    <n v="1472532"/>
    <x v="19"/>
    <x v="720"/>
    <x v="583"/>
    <s v="Contract"/>
    <x v="0"/>
  </r>
  <r>
    <n v="723"/>
    <x v="9"/>
    <x v="2"/>
    <x v="4"/>
    <n v="12"/>
    <s v="Leadership"/>
    <s v="Java, Machine Learning, SQL"/>
    <n v="949235"/>
    <x v="59"/>
    <x v="721"/>
    <x v="584"/>
    <s v="Internship"/>
    <x v="1"/>
  </r>
  <r>
    <n v="724"/>
    <x v="5"/>
    <x v="3"/>
    <x v="7"/>
    <n v="1"/>
    <s v="Junior"/>
    <s v="Kubernetes, Power BI, SQL"/>
    <n v="608210"/>
    <x v="11"/>
    <x v="722"/>
    <x v="477"/>
    <s v="Internship"/>
    <x v="1"/>
  </r>
  <r>
    <n v="725"/>
    <x v="0"/>
    <x v="2"/>
    <x v="0"/>
    <n v="15"/>
    <s v="Leadership"/>
    <s v="Tableau, Docker, Power BI"/>
    <n v="2339623"/>
    <x v="174"/>
    <x v="723"/>
    <x v="585"/>
    <s v="Contract"/>
    <x v="2"/>
  </r>
  <r>
    <n v="726"/>
    <x v="7"/>
    <x v="7"/>
    <x v="0"/>
    <n v="4"/>
    <s v="Junior"/>
    <s v="Node.js, Machine Learning, SQL"/>
    <n v="1342644"/>
    <x v="156"/>
    <x v="724"/>
    <x v="586"/>
    <s v="Full-time"/>
    <x v="1"/>
  </r>
  <r>
    <n v="727"/>
    <x v="0"/>
    <x v="9"/>
    <x v="6"/>
    <n v="15"/>
    <s v="Leadership"/>
    <s v="Python, Azure, Node.js"/>
    <n v="1059731"/>
    <x v="52"/>
    <x v="725"/>
    <x v="587"/>
    <s v="Contract"/>
    <x v="0"/>
  </r>
  <r>
    <n v="728"/>
    <x v="6"/>
    <x v="5"/>
    <x v="0"/>
    <n v="14"/>
    <s v="Leadership"/>
    <s v="Power BI, Azure, Python"/>
    <n v="652567"/>
    <x v="171"/>
    <x v="726"/>
    <x v="588"/>
    <s v="Full-time"/>
    <x v="0"/>
  </r>
  <r>
    <n v="729"/>
    <x v="4"/>
    <x v="8"/>
    <x v="3"/>
    <n v="9"/>
    <s v="Mid Senior"/>
    <s v="Power BI, Kubernetes, Tableau"/>
    <n v="1345991"/>
    <x v="6"/>
    <x v="727"/>
    <x v="589"/>
    <s v="Contract"/>
    <x v="0"/>
  </r>
  <r>
    <n v="730"/>
    <x v="1"/>
    <x v="2"/>
    <x v="3"/>
    <n v="13"/>
    <s v="Leadership"/>
    <s v="Kubernetes, Python, SQL"/>
    <n v="708652"/>
    <x v="35"/>
    <x v="728"/>
    <x v="192"/>
    <s v="Internship"/>
    <x v="0"/>
  </r>
  <r>
    <n v="731"/>
    <x v="4"/>
    <x v="1"/>
    <x v="6"/>
    <n v="14"/>
    <s v="Leadership"/>
    <s v="Power BI, SQL, Tableau"/>
    <n v="972831"/>
    <x v="57"/>
    <x v="729"/>
    <x v="556"/>
    <s v="Contract"/>
    <x v="1"/>
  </r>
  <r>
    <n v="732"/>
    <x v="4"/>
    <x v="2"/>
    <x v="1"/>
    <n v="11"/>
    <s v="Leadership"/>
    <s v="Java, Tableau, Kubernetes"/>
    <n v="1233407"/>
    <x v="72"/>
    <x v="730"/>
    <x v="590"/>
    <s v="Contract"/>
    <x v="2"/>
  </r>
  <r>
    <n v="733"/>
    <x v="2"/>
    <x v="6"/>
    <x v="3"/>
    <n v="5"/>
    <s v="Junior"/>
    <s v="Python, React, Azure"/>
    <n v="932713"/>
    <x v="33"/>
    <x v="731"/>
    <x v="591"/>
    <s v="Internship"/>
    <x v="1"/>
  </r>
  <r>
    <n v="734"/>
    <x v="5"/>
    <x v="3"/>
    <x v="6"/>
    <n v="15"/>
    <s v="Leadership"/>
    <s v="Python, Machine Learning, SQL"/>
    <n v="551762"/>
    <x v="130"/>
    <x v="732"/>
    <x v="592"/>
    <s v="Contract"/>
    <x v="0"/>
  </r>
  <r>
    <n v="735"/>
    <x v="0"/>
    <x v="1"/>
    <x v="5"/>
    <n v="6"/>
    <s v="Mid Senior"/>
    <s v="Docker, Tableau, Node.js"/>
    <n v="1043226"/>
    <x v="77"/>
    <x v="733"/>
    <x v="593"/>
    <s v="Full-time"/>
    <x v="2"/>
  </r>
  <r>
    <n v="736"/>
    <x v="6"/>
    <x v="4"/>
    <x v="6"/>
    <n v="13"/>
    <s v="Leadership"/>
    <s v="Tableau, Java, Node.js"/>
    <n v="490650"/>
    <x v="81"/>
    <x v="734"/>
    <x v="131"/>
    <s v="Contract"/>
    <x v="2"/>
  </r>
  <r>
    <n v="737"/>
    <x v="3"/>
    <x v="6"/>
    <x v="0"/>
    <n v="11"/>
    <s v="Leadership"/>
    <s v="Python, Power BI, Azure"/>
    <n v="1623972"/>
    <x v="112"/>
    <x v="735"/>
    <x v="594"/>
    <s v="Internship"/>
    <x v="0"/>
  </r>
  <r>
    <n v="738"/>
    <x v="3"/>
    <x v="3"/>
    <x v="3"/>
    <n v="9"/>
    <s v="Mid Senior"/>
    <s v="Docker, Tableau, Power BI"/>
    <n v="1626759"/>
    <x v="162"/>
    <x v="736"/>
    <x v="595"/>
    <s v="Internship"/>
    <x v="0"/>
  </r>
  <r>
    <n v="739"/>
    <x v="7"/>
    <x v="4"/>
    <x v="5"/>
    <n v="2"/>
    <s v="Junior"/>
    <s v="React, Power BI, Machine Learning"/>
    <n v="523451"/>
    <x v="70"/>
    <x v="737"/>
    <x v="596"/>
    <s v="Internship"/>
    <x v="2"/>
  </r>
  <r>
    <n v="740"/>
    <x v="7"/>
    <x v="6"/>
    <x v="2"/>
    <n v="14"/>
    <s v="Leadership"/>
    <s v="AWS, Docker, Node.js"/>
    <n v="1035497"/>
    <x v="77"/>
    <x v="738"/>
    <x v="71"/>
    <s v="Full-time"/>
    <x v="2"/>
  </r>
  <r>
    <n v="741"/>
    <x v="0"/>
    <x v="5"/>
    <x v="3"/>
    <n v="9"/>
    <s v="Mid Senior"/>
    <s v="Power BI, Python, Azure"/>
    <n v="1070620"/>
    <x v="30"/>
    <x v="739"/>
    <x v="597"/>
    <s v="Full-time"/>
    <x v="1"/>
  </r>
  <r>
    <n v="742"/>
    <x v="5"/>
    <x v="3"/>
    <x v="1"/>
    <n v="3"/>
    <s v="Junior"/>
    <s v="React, SQL, Java"/>
    <n v="1047813"/>
    <x v="95"/>
    <x v="740"/>
    <x v="210"/>
    <s v="Internship"/>
    <x v="0"/>
  </r>
  <r>
    <n v="743"/>
    <x v="4"/>
    <x v="1"/>
    <x v="6"/>
    <n v="11"/>
    <s v="Leadership"/>
    <s v="Java, AWS, Node.js"/>
    <n v="1633091"/>
    <x v="162"/>
    <x v="741"/>
    <x v="598"/>
    <s v="Full-time"/>
    <x v="0"/>
  </r>
  <r>
    <n v="744"/>
    <x v="1"/>
    <x v="3"/>
    <x v="4"/>
    <n v="1"/>
    <s v="Junior"/>
    <s v="Java, Docker, Kubernetes"/>
    <n v="545967"/>
    <x v="130"/>
    <x v="742"/>
    <x v="599"/>
    <s v="Internship"/>
    <x v="0"/>
  </r>
  <r>
    <n v="745"/>
    <x v="4"/>
    <x v="1"/>
    <x v="2"/>
    <n v="2"/>
    <s v="Junior"/>
    <s v="Tableau, React, Power BI"/>
    <n v="1256987"/>
    <x v="14"/>
    <x v="743"/>
    <x v="600"/>
    <s v="Full-time"/>
    <x v="2"/>
  </r>
  <r>
    <n v="746"/>
    <x v="7"/>
    <x v="3"/>
    <x v="1"/>
    <n v="5"/>
    <s v="Junior"/>
    <s v="Node.js, SQL, Tableau"/>
    <n v="1020231"/>
    <x v="90"/>
    <x v="744"/>
    <x v="523"/>
    <s v="Internship"/>
    <x v="1"/>
  </r>
  <r>
    <n v="747"/>
    <x v="0"/>
    <x v="3"/>
    <x v="5"/>
    <n v="15"/>
    <s v="Leadership"/>
    <s v="Power BI, Docker, Azure"/>
    <n v="2215108"/>
    <x v="163"/>
    <x v="745"/>
    <x v="601"/>
    <s v="Internship"/>
    <x v="1"/>
  </r>
  <r>
    <n v="748"/>
    <x v="9"/>
    <x v="8"/>
    <x v="3"/>
    <n v="6"/>
    <s v="Mid Senior"/>
    <s v="React, Python, Azure"/>
    <n v="1540113"/>
    <x v="34"/>
    <x v="746"/>
    <x v="602"/>
    <s v="Full-time"/>
    <x v="1"/>
  </r>
  <r>
    <n v="749"/>
    <x v="2"/>
    <x v="8"/>
    <x v="5"/>
    <n v="4"/>
    <s v="Junior"/>
    <s v="React, Java, Docker"/>
    <n v="893380"/>
    <x v="106"/>
    <x v="747"/>
    <x v="603"/>
    <s v="Internship"/>
    <x v="2"/>
  </r>
  <r>
    <n v="750"/>
    <x v="4"/>
    <x v="5"/>
    <x v="6"/>
    <n v="6"/>
    <s v="Mid Senior"/>
    <s v="React, Machine Learning, Power BI"/>
    <n v="1198060"/>
    <x v="143"/>
    <x v="748"/>
    <x v="604"/>
    <s v="Full-time"/>
    <x v="1"/>
  </r>
  <r>
    <n v="751"/>
    <x v="4"/>
    <x v="1"/>
    <x v="6"/>
    <n v="1"/>
    <s v="Junior"/>
    <s v="Power BI, Azure, Docker"/>
    <n v="953063"/>
    <x v="59"/>
    <x v="749"/>
    <x v="605"/>
    <s v="Contract"/>
    <x v="0"/>
  </r>
  <r>
    <n v="752"/>
    <x v="0"/>
    <x v="9"/>
    <x v="4"/>
    <n v="6"/>
    <s v="Mid Senior"/>
    <s v="SQL, Tableau, Azure"/>
    <n v="1653521"/>
    <x v="107"/>
    <x v="750"/>
    <x v="82"/>
    <s v="Contract"/>
    <x v="1"/>
  </r>
  <r>
    <n v="753"/>
    <x v="5"/>
    <x v="1"/>
    <x v="1"/>
    <n v="11"/>
    <s v="Leadership"/>
    <s v="Node.js, Power BI, Docker"/>
    <n v="624893"/>
    <x v="20"/>
    <x v="751"/>
    <x v="545"/>
    <s v="Full-time"/>
    <x v="2"/>
  </r>
  <r>
    <n v="754"/>
    <x v="3"/>
    <x v="5"/>
    <x v="1"/>
    <n v="8"/>
    <s v="Mid Senior"/>
    <s v="Kubernetes, Tableau, Power BI"/>
    <n v="1212327"/>
    <x v="23"/>
    <x v="752"/>
    <x v="539"/>
    <s v="Contract"/>
    <x v="0"/>
  </r>
  <r>
    <n v="755"/>
    <x v="6"/>
    <x v="5"/>
    <x v="4"/>
    <n v="6"/>
    <s v="Mid Senior"/>
    <s v="Python, Tableau, Azure"/>
    <n v="717228"/>
    <x v="32"/>
    <x v="753"/>
    <x v="606"/>
    <s v="Contract"/>
    <x v="1"/>
  </r>
  <r>
    <n v="756"/>
    <x v="4"/>
    <x v="3"/>
    <x v="5"/>
    <n v="11"/>
    <s v="Leadership"/>
    <s v="React, AWS, Docker"/>
    <n v="800246"/>
    <x v="2"/>
    <x v="754"/>
    <x v="304"/>
    <s v="Internship"/>
    <x v="0"/>
  </r>
  <r>
    <n v="757"/>
    <x v="3"/>
    <x v="4"/>
    <x v="0"/>
    <n v="8"/>
    <s v="Mid Senior"/>
    <s v="AWS, Power BI, Python"/>
    <n v="1049099"/>
    <x v="95"/>
    <x v="755"/>
    <x v="593"/>
    <s v="Contract"/>
    <x v="0"/>
  </r>
  <r>
    <n v="758"/>
    <x v="6"/>
    <x v="6"/>
    <x v="5"/>
    <n v="8"/>
    <s v="Mid Senior"/>
    <s v="Node.js, Tableau, AWS"/>
    <n v="697364"/>
    <x v="96"/>
    <x v="756"/>
    <x v="120"/>
    <s v="Internship"/>
    <x v="2"/>
  </r>
  <r>
    <n v="759"/>
    <x v="3"/>
    <x v="7"/>
    <x v="0"/>
    <n v="4"/>
    <s v="Junior"/>
    <s v="AWS, Kubernetes, SQL"/>
    <n v="821374"/>
    <x v="3"/>
    <x v="757"/>
    <x v="2"/>
    <s v="Internship"/>
    <x v="0"/>
  </r>
  <r>
    <n v="760"/>
    <x v="9"/>
    <x v="6"/>
    <x v="2"/>
    <n v="5"/>
    <s v="Junior"/>
    <s v="AWS, Machine Learning, Node.js"/>
    <n v="1574830"/>
    <x v="168"/>
    <x v="758"/>
    <x v="98"/>
    <s v="Contract"/>
    <x v="1"/>
  </r>
  <r>
    <n v="761"/>
    <x v="1"/>
    <x v="0"/>
    <x v="7"/>
    <n v="10"/>
    <s v="Mid Senior"/>
    <s v="Java, React, Node.js"/>
    <n v="888079"/>
    <x v="106"/>
    <x v="759"/>
    <x v="536"/>
    <s v="Contract"/>
    <x v="2"/>
  </r>
  <r>
    <n v="762"/>
    <x v="5"/>
    <x v="4"/>
    <x v="7"/>
    <n v="13"/>
    <s v="Leadership"/>
    <s v="Java, SQL, Kubernetes"/>
    <n v="845370"/>
    <x v="60"/>
    <x v="760"/>
    <x v="607"/>
    <s v="Contract"/>
    <x v="1"/>
  </r>
  <r>
    <n v="763"/>
    <x v="8"/>
    <x v="9"/>
    <x v="4"/>
    <n v="8"/>
    <s v="Mid Senior"/>
    <s v="Machine Learning, Power BI, AWS"/>
    <n v="1163226"/>
    <x v="29"/>
    <x v="761"/>
    <x v="185"/>
    <s v="Internship"/>
    <x v="1"/>
  </r>
  <r>
    <n v="764"/>
    <x v="0"/>
    <x v="7"/>
    <x v="2"/>
    <n v="15"/>
    <s v="Leadership"/>
    <s v="Power BI, Node.js, Machine Learning"/>
    <n v="1002841"/>
    <x v="137"/>
    <x v="762"/>
    <x v="490"/>
    <s v="Contract"/>
    <x v="0"/>
  </r>
  <r>
    <n v="765"/>
    <x v="3"/>
    <x v="7"/>
    <x v="5"/>
    <n v="5"/>
    <s v="Junior"/>
    <s v="React, Tableau, Docker"/>
    <n v="1195660"/>
    <x v="143"/>
    <x v="763"/>
    <x v="365"/>
    <s v="Contract"/>
    <x v="2"/>
  </r>
  <r>
    <n v="766"/>
    <x v="3"/>
    <x v="8"/>
    <x v="3"/>
    <n v="9"/>
    <s v="Mid Senior"/>
    <s v="Power BI, React, Python"/>
    <n v="813569"/>
    <x v="91"/>
    <x v="764"/>
    <x v="608"/>
    <s v="Contract"/>
    <x v="2"/>
  </r>
  <r>
    <n v="767"/>
    <x v="5"/>
    <x v="5"/>
    <x v="4"/>
    <n v="14"/>
    <s v="Leadership"/>
    <s v="React, AWS, Java"/>
    <n v="528650"/>
    <x v="121"/>
    <x v="765"/>
    <x v="146"/>
    <s v="Internship"/>
    <x v="0"/>
  </r>
  <r>
    <n v="768"/>
    <x v="3"/>
    <x v="4"/>
    <x v="3"/>
    <n v="12"/>
    <s v="Leadership"/>
    <s v="Kubernetes, Power BI, Python"/>
    <n v="1551938"/>
    <x v="55"/>
    <x v="766"/>
    <x v="26"/>
    <s v="Full-time"/>
    <x v="1"/>
  </r>
  <r>
    <n v="769"/>
    <x v="2"/>
    <x v="3"/>
    <x v="7"/>
    <n v="3"/>
    <s v="Junior"/>
    <s v="Azure, Java, Docker"/>
    <n v="474428"/>
    <x v="88"/>
    <x v="767"/>
    <x v="203"/>
    <s v="Contract"/>
    <x v="2"/>
  </r>
  <r>
    <n v="770"/>
    <x v="8"/>
    <x v="4"/>
    <x v="1"/>
    <n v="7"/>
    <s v="Mid Senior"/>
    <s v="Azure, Tableau, React"/>
    <n v="2184669"/>
    <x v="175"/>
    <x v="768"/>
    <x v="609"/>
    <s v="Internship"/>
    <x v="1"/>
  </r>
  <r>
    <n v="771"/>
    <x v="8"/>
    <x v="9"/>
    <x v="4"/>
    <n v="11"/>
    <s v="Leadership"/>
    <s v="Tableau, Python, Node.js"/>
    <n v="925977"/>
    <x v="33"/>
    <x v="769"/>
    <x v="610"/>
    <s v="Full-time"/>
    <x v="2"/>
  </r>
  <r>
    <n v="772"/>
    <x v="4"/>
    <x v="4"/>
    <x v="6"/>
    <n v="12"/>
    <s v="Leadership"/>
    <s v="Power BI, Azure, AWS"/>
    <n v="1486899"/>
    <x v="25"/>
    <x v="770"/>
    <x v="611"/>
    <s v="Contract"/>
    <x v="2"/>
  </r>
  <r>
    <n v="773"/>
    <x v="6"/>
    <x v="6"/>
    <x v="1"/>
    <n v="9"/>
    <s v="Mid Senior"/>
    <s v="Java, Node.js, Tableau"/>
    <n v="1128666"/>
    <x v="36"/>
    <x v="771"/>
    <x v="553"/>
    <s v="Full-time"/>
    <x v="0"/>
  </r>
  <r>
    <n v="774"/>
    <x v="2"/>
    <x v="4"/>
    <x v="4"/>
    <n v="13"/>
    <s v="Leadership"/>
    <s v="SQL, React, Docker"/>
    <n v="564369"/>
    <x v="139"/>
    <x v="772"/>
    <x v="612"/>
    <s v="Contract"/>
    <x v="2"/>
  </r>
  <r>
    <n v="775"/>
    <x v="6"/>
    <x v="2"/>
    <x v="0"/>
    <n v="13"/>
    <s v="Leadership"/>
    <s v="Docker, SQL, React"/>
    <n v="932017"/>
    <x v="33"/>
    <x v="773"/>
    <x v="591"/>
    <s v="Internship"/>
    <x v="0"/>
  </r>
  <r>
    <n v="776"/>
    <x v="8"/>
    <x v="0"/>
    <x v="7"/>
    <n v="4"/>
    <s v="Junior"/>
    <s v="Node.js, React, Kubernetes"/>
    <n v="1994301"/>
    <x v="172"/>
    <x v="774"/>
    <x v="613"/>
    <s v="Full-time"/>
    <x v="2"/>
  </r>
  <r>
    <n v="777"/>
    <x v="1"/>
    <x v="2"/>
    <x v="0"/>
    <n v="0"/>
    <s v="Entry Level"/>
    <s v="SQL, Docker, Machine Learning"/>
    <n v="1049132"/>
    <x v="95"/>
    <x v="775"/>
    <x v="3"/>
    <s v="Full-time"/>
    <x v="1"/>
  </r>
  <r>
    <n v="778"/>
    <x v="6"/>
    <x v="9"/>
    <x v="0"/>
    <n v="15"/>
    <s v="Leadership"/>
    <s v="Java, Node.js, React"/>
    <n v="894592"/>
    <x v="106"/>
    <x v="776"/>
    <x v="375"/>
    <s v="Full-time"/>
    <x v="0"/>
  </r>
  <r>
    <n v="779"/>
    <x v="1"/>
    <x v="7"/>
    <x v="4"/>
    <n v="12"/>
    <s v="Leadership"/>
    <s v="Azure, SQL, AWS"/>
    <n v="527169"/>
    <x v="121"/>
    <x v="777"/>
    <x v="152"/>
    <s v="Contract"/>
    <x v="2"/>
  </r>
  <r>
    <n v="780"/>
    <x v="5"/>
    <x v="5"/>
    <x v="2"/>
    <n v="6"/>
    <s v="Mid Senior"/>
    <s v="Tableau, Java, Docker"/>
    <n v="966179"/>
    <x v="57"/>
    <x v="778"/>
    <x v="390"/>
    <s v="Contract"/>
    <x v="2"/>
  </r>
  <r>
    <n v="781"/>
    <x v="8"/>
    <x v="2"/>
    <x v="2"/>
    <n v="15"/>
    <s v="Leadership"/>
    <s v="Azure, Tableau, Power BI"/>
    <n v="2119209"/>
    <x v="176"/>
    <x v="779"/>
    <x v="614"/>
    <s v="Full-time"/>
    <x v="2"/>
  </r>
  <r>
    <n v="782"/>
    <x v="4"/>
    <x v="6"/>
    <x v="6"/>
    <n v="5"/>
    <s v="Junior"/>
    <s v="Docker, Python, Node.js"/>
    <n v="1547604"/>
    <x v="55"/>
    <x v="780"/>
    <x v="337"/>
    <s v="Contract"/>
    <x v="1"/>
  </r>
  <r>
    <n v="783"/>
    <x v="9"/>
    <x v="1"/>
    <x v="1"/>
    <n v="9"/>
    <s v="Mid Senior"/>
    <s v="Java, Docker, AWS"/>
    <n v="1494865"/>
    <x v="25"/>
    <x v="781"/>
    <x v="229"/>
    <s v="Contract"/>
    <x v="2"/>
  </r>
  <r>
    <n v="784"/>
    <x v="5"/>
    <x v="2"/>
    <x v="6"/>
    <n v="12"/>
    <s v="Leadership"/>
    <s v="AWS, Power BI, React"/>
    <n v="561890"/>
    <x v="139"/>
    <x v="782"/>
    <x v="615"/>
    <s v="Internship"/>
    <x v="1"/>
  </r>
  <r>
    <n v="785"/>
    <x v="8"/>
    <x v="8"/>
    <x v="7"/>
    <n v="9"/>
    <s v="Mid Senior"/>
    <s v="Node.js, Azure, Kubernetes"/>
    <n v="1172608"/>
    <x v="124"/>
    <x v="783"/>
    <x v="616"/>
    <s v="Full-time"/>
    <x v="2"/>
  </r>
  <r>
    <n v="786"/>
    <x v="0"/>
    <x v="8"/>
    <x v="5"/>
    <n v="14"/>
    <s v="Leadership"/>
    <s v="Python, Azure, AWS"/>
    <n v="1590623"/>
    <x v="85"/>
    <x v="784"/>
    <x v="373"/>
    <s v="Full-time"/>
    <x v="1"/>
  </r>
  <r>
    <n v="787"/>
    <x v="4"/>
    <x v="7"/>
    <x v="5"/>
    <n v="9"/>
    <s v="Mid Senior"/>
    <s v="SQL, AWS, Docker"/>
    <n v="1540315"/>
    <x v="34"/>
    <x v="785"/>
    <x v="617"/>
    <s v="Full-time"/>
    <x v="2"/>
  </r>
  <r>
    <n v="788"/>
    <x v="8"/>
    <x v="4"/>
    <x v="3"/>
    <n v="5"/>
    <s v="Junior"/>
    <s v="React, Docker, Kubernetes"/>
    <n v="1935322"/>
    <x v="67"/>
    <x v="786"/>
    <x v="618"/>
    <s v="Full-time"/>
    <x v="2"/>
  </r>
  <r>
    <n v="789"/>
    <x v="2"/>
    <x v="4"/>
    <x v="5"/>
    <n v="14"/>
    <s v="Leadership"/>
    <s v="Java, Docker, Kubernetes"/>
    <n v="966774"/>
    <x v="57"/>
    <x v="787"/>
    <x v="22"/>
    <s v="Full-time"/>
    <x v="1"/>
  </r>
  <r>
    <n v="790"/>
    <x v="6"/>
    <x v="3"/>
    <x v="3"/>
    <n v="9"/>
    <s v="Mid Senior"/>
    <s v="React, Tableau, AWS"/>
    <n v="1118217"/>
    <x v="40"/>
    <x v="788"/>
    <x v="619"/>
    <s v="Full-time"/>
    <x v="2"/>
  </r>
  <r>
    <n v="791"/>
    <x v="5"/>
    <x v="3"/>
    <x v="0"/>
    <n v="10"/>
    <s v="Mid Senior"/>
    <s v="Docker, SQL, Machine Learning"/>
    <n v="957216"/>
    <x v="76"/>
    <x v="789"/>
    <x v="620"/>
    <s v="Contract"/>
    <x v="2"/>
  </r>
  <r>
    <n v="792"/>
    <x v="4"/>
    <x v="6"/>
    <x v="4"/>
    <n v="14"/>
    <s v="Leadership"/>
    <s v="Docker, Tableau, Java"/>
    <n v="921969"/>
    <x v="75"/>
    <x v="790"/>
    <x v="244"/>
    <s v="Full-time"/>
    <x v="1"/>
  </r>
  <r>
    <n v="793"/>
    <x v="3"/>
    <x v="6"/>
    <x v="2"/>
    <n v="8"/>
    <s v="Mid Senior"/>
    <s v="AWS, Power BI, Kubernetes"/>
    <n v="1499774"/>
    <x v="131"/>
    <x v="791"/>
    <x v="621"/>
    <s v="Full-time"/>
    <x v="2"/>
  </r>
  <r>
    <n v="794"/>
    <x v="1"/>
    <x v="9"/>
    <x v="4"/>
    <n v="9"/>
    <s v="Mid Senior"/>
    <s v="Java, Python, Machine Learning"/>
    <n v="1276104"/>
    <x v="133"/>
    <x v="792"/>
    <x v="622"/>
    <s v="Internship"/>
    <x v="2"/>
  </r>
  <r>
    <n v="795"/>
    <x v="2"/>
    <x v="3"/>
    <x v="7"/>
    <n v="6"/>
    <s v="Mid Senior"/>
    <s v="SQL, AWS, Azure"/>
    <n v="915057"/>
    <x v="75"/>
    <x v="793"/>
    <x v="623"/>
    <s v="Contract"/>
    <x v="0"/>
  </r>
  <r>
    <n v="796"/>
    <x v="6"/>
    <x v="9"/>
    <x v="2"/>
    <n v="1"/>
    <s v="Junior"/>
    <s v="Power BI, Docker, Node.js"/>
    <n v="653973"/>
    <x v="171"/>
    <x v="794"/>
    <x v="624"/>
    <s v="Internship"/>
    <x v="1"/>
  </r>
  <r>
    <n v="797"/>
    <x v="6"/>
    <x v="6"/>
    <x v="7"/>
    <n v="1"/>
    <s v="Junior"/>
    <s v="SQL, Kubernetes, Tableau"/>
    <n v="487394"/>
    <x v="81"/>
    <x v="795"/>
    <x v="36"/>
    <s v="Full-time"/>
    <x v="2"/>
  </r>
  <r>
    <n v="798"/>
    <x v="3"/>
    <x v="5"/>
    <x v="7"/>
    <n v="10"/>
    <s v="Mid Senior"/>
    <s v="Tableau, Node.js, Java"/>
    <n v="1496090"/>
    <x v="131"/>
    <x v="796"/>
    <x v="625"/>
    <s v="Full-time"/>
    <x v="2"/>
  </r>
  <r>
    <n v="799"/>
    <x v="5"/>
    <x v="3"/>
    <x v="4"/>
    <n v="11"/>
    <s v="Leadership"/>
    <s v="Machine Learning, Azure, Java"/>
    <n v="595470"/>
    <x v="125"/>
    <x v="797"/>
    <x v="398"/>
    <s v="Internship"/>
    <x v="2"/>
  </r>
  <r>
    <n v="800"/>
    <x v="0"/>
    <x v="4"/>
    <x v="2"/>
    <n v="8"/>
    <s v="Mid Senior"/>
    <s v="Azure, Node.js, Machine Learning"/>
    <n v="2156386"/>
    <x v="31"/>
    <x v="798"/>
    <x v="626"/>
    <s v="Full-time"/>
    <x v="0"/>
  </r>
  <r>
    <n v="801"/>
    <x v="3"/>
    <x v="8"/>
    <x v="7"/>
    <n v="1"/>
    <s v="Junior"/>
    <s v="Docker, React, AWS"/>
    <n v="642858"/>
    <x v="12"/>
    <x v="799"/>
    <x v="627"/>
    <s v="Internship"/>
    <x v="2"/>
  </r>
  <r>
    <n v="802"/>
    <x v="2"/>
    <x v="3"/>
    <x v="2"/>
    <n v="7"/>
    <s v="Mid Senior"/>
    <s v="Python, Machine Learning, React"/>
    <n v="959718"/>
    <x v="76"/>
    <x v="800"/>
    <x v="628"/>
    <s v="Full-time"/>
    <x v="1"/>
  </r>
  <r>
    <n v="803"/>
    <x v="7"/>
    <x v="2"/>
    <x v="2"/>
    <n v="7"/>
    <s v="Mid Senior"/>
    <s v="Node.js, React, Machine Learning"/>
    <n v="854519"/>
    <x v="60"/>
    <x v="801"/>
    <x v="309"/>
    <s v="Contract"/>
    <x v="1"/>
  </r>
  <r>
    <n v="804"/>
    <x v="2"/>
    <x v="7"/>
    <x v="6"/>
    <n v="14"/>
    <s v="Leadership"/>
    <s v="Node.js, Azure, Python"/>
    <n v="751104"/>
    <x v="26"/>
    <x v="802"/>
    <x v="629"/>
    <s v="Contract"/>
    <x v="1"/>
  </r>
  <r>
    <n v="805"/>
    <x v="9"/>
    <x v="6"/>
    <x v="3"/>
    <n v="9"/>
    <s v="Mid Senior"/>
    <s v="Python, Docker, Tableau"/>
    <n v="1616544"/>
    <x v="112"/>
    <x v="803"/>
    <x v="630"/>
    <s v="Contract"/>
    <x v="0"/>
  </r>
  <r>
    <n v="806"/>
    <x v="9"/>
    <x v="7"/>
    <x v="3"/>
    <n v="1"/>
    <s v="Junior"/>
    <s v="Power BI, React, Python"/>
    <n v="1631708"/>
    <x v="162"/>
    <x v="804"/>
    <x v="631"/>
    <s v="Full-time"/>
    <x v="0"/>
  </r>
  <r>
    <n v="807"/>
    <x v="9"/>
    <x v="3"/>
    <x v="2"/>
    <n v="1"/>
    <s v="Junior"/>
    <s v="AWS, Machine Learning, Azure"/>
    <n v="1645198"/>
    <x v="107"/>
    <x v="805"/>
    <x v="199"/>
    <s v="Contract"/>
    <x v="0"/>
  </r>
  <r>
    <n v="808"/>
    <x v="4"/>
    <x v="7"/>
    <x v="1"/>
    <n v="13"/>
    <s v="Leadership"/>
    <s v="Tableau, Python, AWS"/>
    <n v="1723612"/>
    <x v="119"/>
    <x v="806"/>
    <x v="440"/>
    <s v="Contract"/>
    <x v="0"/>
  </r>
  <r>
    <n v="809"/>
    <x v="2"/>
    <x v="0"/>
    <x v="7"/>
    <n v="6"/>
    <s v="Mid Senior"/>
    <s v="Power BI, Azure, AWS"/>
    <n v="593815"/>
    <x v="48"/>
    <x v="807"/>
    <x v="632"/>
    <s v="Full-time"/>
    <x v="2"/>
  </r>
  <r>
    <n v="810"/>
    <x v="7"/>
    <x v="8"/>
    <x v="4"/>
    <n v="15"/>
    <s v="Leadership"/>
    <s v="Kubernetes, Node.js, Tableau"/>
    <n v="894782"/>
    <x v="106"/>
    <x v="808"/>
    <x v="633"/>
    <s v="Full-time"/>
    <x v="1"/>
  </r>
  <r>
    <n v="811"/>
    <x v="0"/>
    <x v="0"/>
    <x v="5"/>
    <n v="13"/>
    <s v="Leadership"/>
    <s v="Kubernetes, AWS, SQL"/>
    <n v="1884335"/>
    <x v="45"/>
    <x v="809"/>
    <x v="634"/>
    <s v="Internship"/>
    <x v="2"/>
  </r>
  <r>
    <n v="812"/>
    <x v="4"/>
    <x v="5"/>
    <x v="6"/>
    <n v="5"/>
    <s v="Junior"/>
    <s v="Java, Tableau, Machine Learning"/>
    <n v="1319927"/>
    <x v="41"/>
    <x v="810"/>
    <x v="635"/>
    <s v="Internship"/>
    <x v="2"/>
  </r>
  <r>
    <n v="813"/>
    <x v="2"/>
    <x v="8"/>
    <x v="6"/>
    <n v="0"/>
    <s v="Entry Level"/>
    <s v="Tableau, Docker, Node.js"/>
    <n v="641774"/>
    <x v="12"/>
    <x v="811"/>
    <x v="636"/>
    <s v="Full-time"/>
    <x v="2"/>
  </r>
  <r>
    <n v="814"/>
    <x v="5"/>
    <x v="7"/>
    <x v="1"/>
    <n v="14"/>
    <s v="Leadership"/>
    <s v="Python, SQL, Tableau"/>
    <n v="740312"/>
    <x v="165"/>
    <x v="812"/>
    <x v="637"/>
    <s v="Internship"/>
    <x v="2"/>
  </r>
  <r>
    <n v="815"/>
    <x v="8"/>
    <x v="0"/>
    <x v="5"/>
    <n v="7"/>
    <s v="Mid Senior"/>
    <s v="Power BI, AWS, React"/>
    <n v="943934"/>
    <x v="114"/>
    <x v="813"/>
    <x v="128"/>
    <s v="Internship"/>
    <x v="2"/>
  </r>
  <r>
    <n v="816"/>
    <x v="6"/>
    <x v="5"/>
    <x v="3"/>
    <n v="2"/>
    <s v="Junior"/>
    <s v="Node.js, SQL, Docker"/>
    <n v="458703"/>
    <x v="166"/>
    <x v="814"/>
    <x v="638"/>
    <s v="Full-time"/>
    <x v="1"/>
  </r>
  <r>
    <n v="817"/>
    <x v="1"/>
    <x v="3"/>
    <x v="2"/>
    <n v="8"/>
    <s v="Mid Senior"/>
    <s v="React, SQL, Docker"/>
    <n v="1057856"/>
    <x v="52"/>
    <x v="815"/>
    <x v="260"/>
    <s v="Full-time"/>
    <x v="2"/>
  </r>
  <r>
    <n v="818"/>
    <x v="1"/>
    <x v="9"/>
    <x v="4"/>
    <n v="13"/>
    <s v="Leadership"/>
    <s v="Node.js, Docker, Power BI"/>
    <n v="551650"/>
    <x v="130"/>
    <x v="816"/>
    <x v="639"/>
    <s v="Contract"/>
    <x v="2"/>
  </r>
  <r>
    <n v="819"/>
    <x v="0"/>
    <x v="7"/>
    <x v="6"/>
    <n v="12"/>
    <s v="Leadership"/>
    <s v="Azure, SQL, Java"/>
    <n v="1848365"/>
    <x v="177"/>
    <x v="817"/>
    <x v="570"/>
    <s v="Internship"/>
    <x v="0"/>
  </r>
  <r>
    <n v="820"/>
    <x v="5"/>
    <x v="2"/>
    <x v="6"/>
    <n v="0"/>
    <s v="Entry Level"/>
    <s v="Java, Tableau, Power BI"/>
    <n v="1131966"/>
    <x v="36"/>
    <x v="818"/>
    <x v="388"/>
    <s v="Full-time"/>
    <x v="2"/>
  </r>
  <r>
    <n v="821"/>
    <x v="8"/>
    <x v="7"/>
    <x v="7"/>
    <n v="11"/>
    <s v="Leadership"/>
    <s v="Node.js, Tableau, Python"/>
    <n v="1437413"/>
    <x v="128"/>
    <x v="819"/>
    <x v="640"/>
    <s v="Internship"/>
    <x v="0"/>
  </r>
  <r>
    <n v="822"/>
    <x v="4"/>
    <x v="5"/>
    <x v="2"/>
    <n v="3"/>
    <s v="Junior"/>
    <s v="Machine Learning, Azure, Java"/>
    <n v="1097936"/>
    <x v="39"/>
    <x v="820"/>
    <x v="367"/>
    <s v="Contract"/>
    <x v="1"/>
  </r>
  <r>
    <n v="823"/>
    <x v="2"/>
    <x v="8"/>
    <x v="1"/>
    <n v="3"/>
    <s v="Junior"/>
    <s v="Azure, Python, SQL"/>
    <n v="947291"/>
    <x v="59"/>
    <x v="821"/>
    <x v="347"/>
    <s v="Full-time"/>
    <x v="0"/>
  </r>
  <r>
    <n v="824"/>
    <x v="3"/>
    <x v="7"/>
    <x v="7"/>
    <n v="8"/>
    <s v="Mid Senior"/>
    <s v="Tableau, Power BI, Azure"/>
    <n v="1235902"/>
    <x v="21"/>
    <x v="822"/>
    <x v="641"/>
    <s v="Contract"/>
    <x v="1"/>
  </r>
  <r>
    <n v="825"/>
    <x v="4"/>
    <x v="8"/>
    <x v="1"/>
    <n v="5"/>
    <s v="Junior"/>
    <s v="Docker, Tableau, Azure"/>
    <n v="929604"/>
    <x v="33"/>
    <x v="823"/>
    <x v="301"/>
    <s v="Contract"/>
    <x v="0"/>
  </r>
  <r>
    <n v="826"/>
    <x v="5"/>
    <x v="5"/>
    <x v="5"/>
    <n v="11"/>
    <s v="Leadership"/>
    <s v="Node.js, React, Tableau"/>
    <n v="701056"/>
    <x v="96"/>
    <x v="824"/>
    <x v="642"/>
    <s v="Internship"/>
    <x v="0"/>
  </r>
  <r>
    <n v="827"/>
    <x v="4"/>
    <x v="3"/>
    <x v="0"/>
    <n v="8"/>
    <s v="Mid Senior"/>
    <s v="Docker, Java, Machine Learning"/>
    <n v="1739541"/>
    <x v="62"/>
    <x v="825"/>
    <x v="643"/>
    <s v="Full-time"/>
    <x v="1"/>
  </r>
  <r>
    <n v="828"/>
    <x v="3"/>
    <x v="5"/>
    <x v="7"/>
    <n v="14"/>
    <s v="Leadership"/>
    <s v="Power BI, Node.js, Kubernetes"/>
    <n v="854803"/>
    <x v="60"/>
    <x v="826"/>
    <x v="644"/>
    <s v="Full-time"/>
    <x v="0"/>
  </r>
  <r>
    <n v="829"/>
    <x v="9"/>
    <x v="8"/>
    <x v="2"/>
    <n v="3"/>
    <s v="Junior"/>
    <s v="Azure, Docker, React"/>
    <n v="914366"/>
    <x v="0"/>
    <x v="827"/>
    <x v="645"/>
    <s v="Internship"/>
    <x v="2"/>
  </r>
  <r>
    <n v="830"/>
    <x v="7"/>
    <x v="6"/>
    <x v="2"/>
    <n v="12"/>
    <s v="Leadership"/>
    <s v="Tableau, Python, Machine Learning"/>
    <n v="684120"/>
    <x v="104"/>
    <x v="828"/>
    <x v="646"/>
    <s v="Contract"/>
    <x v="2"/>
  </r>
  <r>
    <n v="831"/>
    <x v="9"/>
    <x v="8"/>
    <x v="3"/>
    <n v="15"/>
    <s v="Leadership"/>
    <s v="Java, Node.js, Azure"/>
    <n v="1073605"/>
    <x v="30"/>
    <x v="829"/>
    <x v="533"/>
    <s v="Internship"/>
    <x v="2"/>
  </r>
  <r>
    <n v="832"/>
    <x v="7"/>
    <x v="7"/>
    <x v="2"/>
    <n v="5"/>
    <s v="Junior"/>
    <s v="Power BI, SQL, Tableau"/>
    <n v="637875"/>
    <x v="12"/>
    <x v="830"/>
    <x v="647"/>
    <s v="Internship"/>
    <x v="1"/>
  </r>
  <r>
    <n v="833"/>
    <x v="1"/>
    <x v="6"/>
    <x v="5"/>
    <n v="12"/>
    <s v="Leadership"/>
    <s v="Docker, Kubernetes, AWS"/>
    <n v="873088"/>
    <x v="99"/>
    <x v="831"/>
    <x v="271"/>
    <s v="Contract"/>
    <x v="1"/>
  </r>
  <r>
    <n v="834"/>
    <x v="2"/>
    <x v="8"/>
    <x v="3"/>
    <n v="2"/>
    <s v="Junior"/>
    <s v="Java, AWS, Node.js"/>
    <n v="620784"/>
    <x v="20"/>
    <x v="832"/>
    <x v="410"/>
    <s v="Full-time"/>
    <x v="1"/>
  </r>
  <r>
    <n v="835"/>
    <x v="5"/>
    <x v="1"/>
    <x v="4"/>
    <n v="2"/>
    <s v="Junior"/>
    <s v="Docker, Kubernetes, AWS"/>
    <n v="849266"/>
    <x v="60"/>
    <x v="833"/>
    <x v="212"/>
    <s v="Contract"/>
    <x v="2"/>
  </r>
  <r>
    <n v="836"/>
    <x v="2"/>
    <x v="1"/>
    <x v="7"/>
    <n v="6"/>
    <s v="Mid Senior"/>
    <s v="Node.js, SQL, Tableau"/>
    <n v="830525"/>
    <x v="93"/>
    <x v="834"/>
    <x v="648"/>
    <s v="Full-time"/>
    <x v="2"/>
  </r>
  <r>
    <n v="837"/>
    <x v="6"/>
    <x v="7"/>
    <x v="6"/>
    <n v="8"/>
    <s v="Mid Senior"/>
    <s v="Power BI, Docker, AWS"/>
    <n v="815241"/>
    <x v="3"/>
    <x v="835"/>
    <x v="649"/>
    <s v="Internship"/>
    <x v="2"/>
  </r>
  <r>
    <n v="838"/>
    <x v="4"/>
    <x v="6"/>
    <x v="1"/>
    <n v="14"/>
    <s v="Leadership"/>
    <s v="Docker, Java, Azure"/>
    <n v="1207113"/>
    <x v="23"/>
    <x v="836"/>
    <x v="539"/>
    <s v="Contract"/>
    <x v="2"/>
  </r>
  <r>
    <n v="839"/>
    <x v="8"/>
    <x v="3"/>
    <x v="4"/>
    <n v="14"/>
    <s v="Leadership"/>
    <s v="Power BI, AWS, Machine Learning"/>
    <n v="1847918"/>
    <x v="177"/>
    <x v="837"/>
    <x v="650"/>
    <s v="Contract"/>
    <x v="1"/>
  </r>
  <r>
    <n v="840"/>
    <x v="8"/>
    <x v="7"/>
    <x v="2"/>
    <n v="15"/>
    <s v="Leadership"/>
    <s v="SQL, React, AWS"/>
    <n v="2174635"/>
    <x v="84"/>
    <x v="838"/>
    <x v="492"/>
    <s v="Full-time"/>
    <x v="1"/>
  </r>
  <r>
    <n v="841"/>
    <x v="6"/>
    <x v="1"/>
    <x v="5"/>
    <n v="4"/>
    <s v="Junior"/>
    <s v="Kubernetes, Python, Machine Learning"/>
    <n v="757636"/>
    <x v="136"/>
    <x v="839"/>
    <x v="651"/>
    <s v="Full-time"/>
    <x v="1"/>
  </r>
  <r>
    <n v="842"/>
    <x v="3"/>
    <x v="0"/>
    <x v="0"/>
    <n v="11"/>
    <s v="Leadership"/>
    <s v="AWS, Azure, Machine Learning"/>
    <n v="1415708"/>
    <x v="153"/>
    <x v="840"/>
    <x v="219"/>
    <s v="Internship"/>
    <x v="1"/>
  </r>
  <r>
    <n v="843"/>
    <x v="8"/>
    <x v="8"/>
    <x v="2"/>
    <n v="11"/>
    <s v="Leadership"/>
    <s v="Python, Java, Node.js"/>
    <n v="1504820"/>
    <x v="131"/>
    <x v="841"/>
    <x v="652"/>
    <s v="Full-time"/>
    <x v="2"/>
  </r>
  <r>
    <n v="844"/>
    <x v="4"/>
    <x v="4"/>
    <x v="4"/>
    <n v="2"/>
    <s v="Junior"/>
    <s v="Machine Learning, React, Docker"/>
    <n v="1795132"/>
    <x v="170"/>
    <x v="842"/>
    <x v="653"/>
    <s v="Full-time"/>
    <x v="0"/>
  </r>
  <r>
    <n v="845"/>
    <x v="5"/>
    <x v="5"/>
    <x v="7"/>
    <n v="15"/>
    <s v="Leadership"/>
    <s v="Java, AWS, Power BI"/>
    <n v="651951"/>
    <x v="171"/>
    <x v="843"/>
    <x v="346"/>
    <s v="Full-time"/>
    <x v="2"/>
  </r>
  <r>
    <n v="846"/>
    <x v="0"/>
    <x v="7"/>
    <x v="0"/>
    <n v="7"/>
    <s v="Mid Senior"/>
    <s v="Python, Machine Learning, AWS"/>
    <n v="1676052"/>
    <x v="4"/>
    <x v="844"/>
    <x v="295"/>
    <s v="Contract"/>
    <x v="2"/>
  </r>
  <r>
    <n v="847"/>
    <x v="0"/>
    <x v="4"/>
    <x v="3"/>
    <n v="8"/>
    <s v="Mid Senior"/>
    <s v="Docker, Python, Java"/>
    <n v="1404133"/>
    <x v="44"/>
    <x v="845"/>
    <x v="654"/>
    <s v="Internship"/>
    <x v="2"/>
  </r>
  <r>
    <n v="848"/>
    <x v="0"/>
    <x v="8"/>
    <x v="7"/>
    <n v="1"/>
    <s v="Junior"/>
    <s v="Java, React, AWS"/>
    <n v="1716436"/>
    <x v="119"/>
    <x v="846"/>
    <x v="655"/>
    <s v="Internship"/>
    <x v="1"/>
  </r>
  <r>
    <n v="849"/>
    <x v="1"/>
    <x v="5"/>
    <x v="6"/>
    <n v="14"/>
    <s v="Leadership"/>
    <s v="Power BI, Python, Kubernetes"/>
    <n v="531331"/>
    <x v="121"/>
    <x v="847"/>
    <x v="656"/>
    <s v="Contract"/>
    <x v="2"/>
  </r>
  <r>
    <n v="850"/>
    <x v="7"/>
    <x v="9"/>
    <x v="6"/>
    <n v="11"/>
    <s v="Leadership"/>
    <s v="Java, React, Docker"/>
    <n v="1193371"/>
    <x v="37"/>
    <x v="848"/>
    <x v="500"/>
    <s v="Full-time"/>
    <x v="1"/>
  </r>
  <r>
    <n v="851"/>
    <x v="1"/>
    <x v="6"/>
    <x v="0"/>
    <n v="6"/>
    <s v="Mid Senior"/>
    <s v="AWS, Power BI, Java"/>
    <n v="1407346"/>
    <x v="158"/>
    <x v="849"/>
    <x v="657"/>
    <s v="Contract"/>
    <x v="2"/>
  </r>
  <r>
    <n v="852"/>
    <x v="5"/>
    <x v="4"/>
    <x v="0"/>
    <n v="5"/>
    <s v="Junior"/>
    <s v="Power BI, AWS, Docker"/>
    <n v="613204"/>
    <x v="11"/>
    <x v="850"/>
    <x v="20"/>
    <s v="Contract"/>
    <x v="1"/>
  </r>
  <r>
    <n v="853"/>
    <x v="3"/>
    <x v="8"/>
    <x v="4"/>
    <n v="7"/>
    <s v="Mid Senior"/>
    <s v="Docker, Java, AWS"/>
    <n v="1037751"/>
    <x v="77"/>
    <x v="851"/>
    <x v="658"/>
    <s v="Full-time"/>
    <x v="2"/>
  </r>
  <r>
    <n v="854"/>
    <x v="3"/>
    <x v="1"/>
    <x v="3"/>
    <n v="5"/>
    <s v="Junior"/>
    <s v="Java, SQL, Azure"/>
    <n v="1458582"/>
    <x v="87"/>
    <x v="852"/>
    <x v="659"/>
    <s v="Contract"/>
    <x v="2"/>
  </r>
  <r>
    <n v="855"/>
    <x v="2"/>
    <x v="1"/>
    <x v="7"/>
    <n v="0"/>
    <s v="Entry Level"/>
    <s v="Power BI, Node.js, SQL"/>
    <n v="779319"/>
    <x v="22"/>
    <x v="853"/>
    <x v="660"/>
    <s v="Full-time"/>
    <x v="2"/>
  </r>
  <r>
    <n v="856"/>
    <x v="4"/>
    <x v="5"/>
    <x v="7"/>
    <n v="12"/>
    <s v="Leadership"/>
    <s v="Machine Learning, Node.js, React"/>
    <n v="1135649"/>
    <x v="71"/>
    <x v="854"/>
    <x v="661"/>
    <s v="Full-time"/>
    <x v="2"/>
  </r>
  <r>
    <n v="857"/>
    <x v="7"/>
    <x v="8"/>
    <x v="3"/>
    <n v="10"/>
    <s v="Mid Senior"/>
    <s v="SQL, Kubernetes, Power BI"/>
    <n v="513978"/>
    <x v="103"/>
    <x v="855"/>
    <x v="596"/>
    <s v="Contract"/>
    <x v="0"/>
  </r>
  <r>
    <n v="858"/>
    <x v="8"/>
    <x v="2"/>
    <x v="6"/>
    <n v="15"/>
    <s v="Leadership"/>
    <s v="SQL, Azure, AWS"/>
    <n v="1397822"/>
    <x v="44"/>
    <x v="856"/>
    <x v="662"/>
    <s v="Internship"/>
    <x v="0"/>
  </r>
  <r>
    <n v="859"/>
    <x v="5"/>
    <x v="4"/>
    <x v="5"/>
    <n v="11"/>
    <s v="Leadership"/>
    <s v="Node.js, SQL, React"/>
    <n v="1067993"/>
    <x v="30"/>
    <x v="857"/>
    <x v="663"/>
    <s v="Full-time"/>
    <x v="2"/>
  </r>
  <r>
    <n v="860"/>
    <x v="6"/>
    <x v="8"/>
    <x v="4"/>
    <n v="2"/>
    <s v="Junior"/>
    <s v="Machine Learning, SQL, Azure"/>
    <n v="766625"/>
    <x v="8"/>
    <x v="858"/>
    <x v="664"/>
    <s v="Full-time"/>
    <x v="1"/>
  </r>
  <r>
    <n v="861"/>
    <x v="4"/>
    <x v="5"/>
    <x v="0"/>
    <n v="7"/>
    <s v="Mid Senior"/>
    <s v="Azure, AWS, SQL"/>
    <n v="1416255"/>
    <x v="153"/>
    <x v="859"/>
    <x v="665"/>
    <s v="Internship"/>
    <x v="0"/>
  </r>
  <r>
    <n v="862"/>
    <x v="8"/>
    <x v="5"/>
    <x v="3"/>
    <n v="13"/>
    <s v="Leadership"/>
    <s v="Kubernetes, Power BI, Python"/>
    <n v="1185284"/>
    <x v="37"/>
    <x v="860"/>
    <x v="414"/>
    <s v="Full-time"/>
    <x v="0"/>
  </r>
  <r>
    <n v="863"/>
    <x v="8"/>
    <x v="9"/>
    <x v="7"/>
    <n v="6"/>
    <s v="Mid Senior"/>
    <s v="Machine Learning, SQL, Node.js"/>
    <n v="1003919"/>
    <x v="137"/>
    <x v="861"/>
    <x v="142"/>
    <s v="Internship"/>
    <x v="1"/>
  </r>
  <r>
    <n v="864"/>
    <x v="9"/>
    <x v="3"/>
    <x v="1"/>
    <n v="9"/>
    <s v="Mid Senior"/>
    <s v="Power BI, SQL, Kubernetes"/>
    <n v="1558002"/>
    <x v="178"/>
    <x v="862"/>
    <x v="666"/>
    <s v="Contract"/>
    <x v="1"/>
  </r>
  <r>
    <n v="865"/>
    <x v="0"/>
    <x v="1"/>
    <x v="1"/>
    <n v="8"/>
    <s v="Mid Senior"/>
    <s v="SQL, AWS, Python"/>
    <n v="1427468"/>
    <x v="142"/>
    <x v="863"/>
    <x v="667"/>
    <s v="Internship"/>
    <x v="0"/>
  </r>
  <r>
    <n v="866"/>
    <x v="9"/>
    <x v="8"/>
    <x v="3"/>
    <n v="2"/>
    <s v="Junior"/>
    <s v="AWS, Power BI, Python"/>
    <n v="1083135"/>
    <x v="116"/>
    <x v="864"/>
    <x v="668"/>
    <s v="Full-time"/>
    <x v="2"/>
  </r>
  <r>
    <n v="867"/>
    <x v="2"/>
    <x v="4"/>
    <x v="6"/>
    <n v="3"/>
    <s v="Junior"/>
    <s v="Node.js, Azure, AWS"/>
    <n v="566842"/>
    <x v="132"/>
    <x v="865"/>
    <x v="495"/>
    <s v="Full-time"/>
    <x v="1"/>
  </r>
  <r>
    <n v="868"/>
    <x v="7"/>
    <x v="3"/>
    <x v="5"/>
    <n v="8"/>
    <s v="Mid Senior"/>
    <s v="Docker, Kubernetes, Tableau"/>
    <n v="559923"/>
    <x v="139"/>
    <x v="866"/>
    <x v="669"/>
    <s v="Contract"/>
    <x v="0"/>
  </r>
  <r>
    <n v="869"/>
    <x v="4"/>
    <x v="5"/>
    <x v="1"/>
    <n v="8"/>
    <s v="Mid Senior"/>
    <s v="Power BI, Node.js, Azure"/>
    <n v="1663650"/>
    <x v="92"/>
    <x v="867"/>
    <x v="670"/>
    <s v="Internship"/>
    <x v="1"/>
  </r>
  <r>
    <n v="870"/>
    <x v="2"/>
    <x v="1"/>
    <x v="0"/>
    <n v="15"/>
    <s v="Leadership"/>
    <s v="Machine Learning, Tableau, SQL"/>
    <n v="997185"/>
    <x v="137"/>
    <x v="868"/>
    <x v="523"/>
    <s v="Contract"/>
    <x v="2"/>
  </r>
  <r>
    <n v="871"/>
    <x v="7"/>
    <x v="6"/>
    <x v="6"/>
    <n v="14"/>
    <s v="Leadership"/>
    <s v="Kubernetes, Azure, AWS"/>
    <n v="595413"/>
    <x v="125"/>
    <x v="869"/>
    <x v="545"/>
    <s v="Full-time"/>
    <x v="0"/>
  </r>
  <r>
    <n v="872"/>
    <x v="2"/>
    <x v="3"/>
    <x v="3"/>
    <n v="5"/>
    <s v="Junior"/>
    <s v="Power BI, Kubernetes, SQL"/>
    <n v="763178"/>
    <x v="136"/>
    <x v="870"/>
    <x v="671"/>
    <s v="Full-time"/>
    <x v="0"/>
  </r>
  <r>
    <n v="873"/>
    <x v="6"/>
    <x v="0"/>
    <x v="4"/>
    <n v="2"/>
    <s v="Junior"/>
    <s v="React, Tableau, Machine Learning"/>
    <n v="731928"/>
    <x v="117"/>
    <x v="871"/>
    <x v="468"/>
    <s v="Internship"/>
    <x v="1"/>
  </r>
  <r>
    <n v="874"/>
    <x v="0"/>
    <x v="6"/>
    <x v="2"/>
    <n v="9"/>
    <s v="Mid Senior"/>
    <s v="Docker, Machine Learning, React"/>
    <n v="1208489"/>
    <x v="23"/>
    <x v="872"/>
    <x v="383"/>
    <s v="Contract"/>
    <x v="2"/>
  </r>
  <r>
    <n v="875"/>
    <x v="4"/>
    <x v="2"/>
    <x v="5"/>
    <n v="14"/>
    <s v="Leadership"/>
    <s v="SQL, Machine Learning, AWS"/>
    <n v="777034"/>
    <x v="22"/>
    <x v="873"/>
    <x v="672"/>
    <s v="Internship"/>
    <x v="1"/>
  </r>
  <r>
    <n v="876"/>
    <x v="7"/>
    <x v="8"/>
    <x v="0"/>
    <n v="4"/>
    <s v="Junior"/>
    <s v="Machine Learning, AWS, Java"/>
    <n v="1456926"/>
    <x v="87"/>
    <x v="874"/>
    <x v="673"/>
    <s v="Full-time"/>
    <x v="0"/>
  </r>
  <r>
    <n v="877"/>
    <x v="7"/>
    <x v="1"/>
    <x v="7"/>
    <n v="14"/>
    <s v="Leadership"/>
    <s v="Python, Azure, Power BI"/>
    <n v="974650"/>
    <x v="57"/>
    <x v="875"/>
    <x v="674"/>
    <s v="Full-time"/>
    <x v="1"/>
  </r>
  <r>
    <n v="878"/>
    <x v="8"/>
    <x v="3"/>
    <x v="1"/>
    <n v="0"/>
    <s v="Entry Level"/>
    <s v="Tableau, React, Node.js"/>
    <n v="1990597"/>
    <x v="172"/>
    <x v="876"/>
    <x v="675"/>
    <s v="Internship"/>
    <x v="1"/>
  </r>
  <r>
    <n v="879"/>
    <x v="4"/>
    <x v="4"/>
    <x v="1"/>
    <n v="3"/>
    <s v="Junior"/>
    <s v="Java, Python, Tableau"/>
    <n v="991770"/>
    <x v="63"/>
    <x v="877"/>
    <x v="676"/>
    <s v="Contract"/>
    <x v="2"/>
  </r>
  <r>
    <n v="880"/>
    <x v="1"/>
    <x v="1"/>
    <x v="2"/>
    <n v="12"/>
    <s v="Leadership"/>
    <s v="Docker, Tableau, Python"/>
    <n v="1459239"/>
    <x v="87"/>
    <x v="878"/>
    <x v="329"/>
    <s v="Full-time"/>
    <x v="0"/>
  </r>
  <r>
    <n v="881"/>
    <x v="9"/>
    <x v="9"/>
    <x v="7"/>
    <n v="8"/>
    <s v="Mid Senior"/>
    <s v="Tableau, Machine Learning, SQL"/>
    <n v="1618660"/>
    <x v="112"/>
    <x v="879"/>
    <x v="429"/>
    <s v="Contract"/>
    <x v="0"/>
  </r>
  <r>
    <n v="882"/>
    <x v="5"/>
    <x v="4"/>
    <x v="5"/>
    <n v="7"/>
    <s v="Mid Senior"/>
    <s v="Tableau, AWS, Docker"/>
    <n v="524005"/>
    <x v="70"/>
    <x v="880"/>
    <x v="677"/>
    <s v="Internship"/>
    <x v="0"/>
  </r>
  <r>
    <n v="883"/>
    <x v="3"/>
    <x v="3"/>
    <x v="1"/>
    <n v="3"/>
    <s v="Junior"/>
    <s v="AWS, Machine Learning, Kubernetes"/>
    <n v="1659758"/>
    <x v="92"/>
    <x v="881"/>
    <x v="678"/>
    <s v="Contract"/>
    <x v="1"/>
  </r>
  <r>
    <n v="884"/>
    <x v="3"/>
    <x v="4"/>
    <x v="3"/>
    <n v="14"/>
    <s v="Leadership"/>
    <s v="Power BI, Node.js, Machine Learning"/>
    <n v="1076579"/>
    <x v="116"/>
    <x v="882"/>
    <x v="290"/>
    <s v="Full-time"/>
    <x v="0"/>
  </r>
  <r>
    <n v="885"/>
    <x v="4"/>
    <x v="7"/>
    <x v="7"/>
    <n v="2"/>
    <s v="Junior"/>
    <s v="Java, Node.js, Python"/>
    <n v="1573348"/>
    <x v="168"/>
    <x v="883"/>
    <x v="466"/>
    <s v="Internship"/>
    <x v="1"/>
  </r>
  <r>
    <n v="886"/>
    <x v="5"/>
    <x v="8"/>
    <x v="0"/>
    <n v="12"/>
    <s v="Leadership"/>
    <s v="Kubernetes, SQL, Tableau"/>
    <n v="543466"/>
    <x v="89"/>
    <x v="884"/>
    <x v="679"/>
    <s v="Contract"/>
    <x v="2"/>
  </r>
  <r>
    <n v="887"/>
    <x v="9"/>
    <x v="6"/>
    <x v="3"/>
    <n v="8"/>
    <s v="Mid Senior"/>
    <s v="Docker, React, Python"/>
    <n v="1551764"/>
    <x v="55"/>
    <x v="885"/>
    <x v="680"/>
    <s v="Full-time"/>
    <x v="2"/>
  </r>
  <r>
    <n v="888"/>
    <x v="9"/>
    <x v="9"/>
    <x v="2"/>
    <n v="6"/>
    <s v="Mid Senior"/>
    <s v="React, Docker, Azure"/>
    <n v="1376152"/>
    <x v="109"/>
    <x v="886"/>
    <x v="681"/>
    <s v="Internship"/>
    <x v="2"/>
  </r>
  <r>
    <n v="889"/>
    <x v="5"/>
    <x v="7"/>
    <x v="6"/>
    <n v="5"/>
    <s v="Junior"/>
    <s v="Java, Machine Learning, SQL"/>
    <n v="507516"/>
    <x v="103"/>
    <x v="887"/>
    <x v="682"/>
    <s v="Full-time"/>
    <x v="0"/>
  </r>
  <r>
    <n v="890"/>
    <x v="4"/>
    <x v="8"/>
    <x v="5"/>
    <n v="10"/>
    <s v="Mid Senior"/>
    <s v="SQL, Machine Learning, Node.js"/>
    <n v="1737427"/>
    <x v="62"/>
    <x v="888"/>
    <x v="683"/>
    <s v="Internship"/>
    <x v="2"/>
  </r>
  <r>
    <n v="891"/>
    <x v="6"/>
    <x v="5"/>
    <x v="2"/>
    <n v="7"/>
    <s v="Mid Senior"/>
    <s v="Node.js, React, Docker"/>
    <n v="999251"/>
    <x v="137"/>
    <x v="889"/>
    <x v="684"/>
    <s v="Contract"/>
    <x v="1"/>
  </r>
  <r>
    <n v="892"/>
    <x v="2"/>
    <x v="6"/>
    <x v="0"/>
    <n v="14"/>
    <s v="Leadership"/>
    <s v="Docker, SQL, Azure"/>
    <n v="769461"/>
    <x v="8"/>
    <x v="890"/>
    <x v="685"/>
    <s v="Full-time"/>
    <x v="2"/>
  </r>
  <r>
    <n v="893"/>
    <x v="8"/>
    <x v="3"/>
    <x v="5"/>
    <n v="3"/>
    <s v="Junior"/>
    <s v="Kubernetes, Python, Node.js"/>
    <n v="1207028"/>
    <x v="23"/>
    <x v="891"/>
    <x v="686"/>
    <s v="Full-time"/>
    <x v="0"/>
  </r>
  <r>
    <n v="894"/>
    <x v="0"/>
    <x v="1"/>
    <x v="4"/>
    <n v="4"/>
    <s v="Junior"/>
    <s v="Power BI, AWS, Kubernetes"/>
    <n v="1496288"/>
    <x v="131"/>
    <x v="892"/>
    <x v="246"/>
    <s v="Internship"/>
    <x v="1"/>
  </r>
  <r>
    <n v="895"/>
    <x v="6"/>
    <x v="1"/>
    <x v="0"/>
    <n v="14"/>
    <s v="Leadership"/>
    <s v="Node.js, Kubernetes, React"/>
    <n v="951671"/>
    <x v="59"/>
    <x v="893"/>
    <x v="687"/>
    <s v="Internship"/>
    <x v="1"/>
  </r>
  <r>
    <n v="896"/>
    <x v="0"/>
    <x v="3"/>
    <x v="4"/>
    <n v="12"/>
    <s v="Leadership"/>
    <s v="Azure, Docker, SQL"/>
    <n v="1790377"/>
    <x v="141"/>
    <x v="894"/>
    <x v="688"/>
    <s v="Internship"/>
    <x v="1"/>
  </r>
  <r>
    <n v="897"/>
    <x v="5"/>
    <x v="8"/>
    <x v="3"/>
    <n v="4"/>
    <s v="Junior"/>
    <s v="Python, Java, Tableau"/>
    <n v="764357"/>
    <x v="136"/>
    <x v="895"/>
    <x v="296"/>
    <s v="Contract"/>
    <x v="1"/>
  </r>
  <r>
    <n v="898"/>
    <x v="4"/>
    <x v="2"/>
    <x v="3"/>
    <n v="4"/>
    <s v="Junior"/>
    <s v="Python, Kubernetes, Azure"/>
    <n v="1410685"/>
    <x v="158"/>
    <x v="896"/>
    <x v="531"/>
    <s v="Internship"/>
    <x v="0"/>
  </r>
  <r>
    <n v="899"/>
    <x v="9"/>
    <x v="7"/>
    <x v="2"/>
    <n v="0"/>
    <s v="Entry Level"/>
    <s v="Python, React, Docker"/>
    <n v="966951"/>
    <x v="57"/>
    <x v="897"/>
    <x v="117"/>
    <s v="Contract"/>
    <x v="1"/>
  </r>
  <r>
    <n v="900"/>
    <x v="1"/>
    <x v="2"/>
    <x v="0"/>
    <n v="1"/>
    <s v="Junior"/>
    <s v="SQL, Power BI, AWS"/>
    <n v="774264"/>
    <x v="8"/>
    <x v="898"/>
    <x v="2"/>
    <s v="Contract"/>
    <x v="1"/>
  </r>
  <r>
    <n v="901"/>
    <x v="8"/>
    <x v="9"/>
    <x v="3"/>
    <n v="14"/>
    <s v="Leadership"/>
    <s v="SQL, Machine Learning, Kubernetes"/>
    <n v="1491898"/>
    <x v="25"/>
    <x v="899"/>
    <x v="689"/>
    <s v="Contract"/>
    <x v="1"/>
  </r>
  <r>
    <n v="902"/>
    <x v="9"/>
    <x v="2"/>
    <x v="1"/>
    <n v="12"/>
    <s v="Leadership"/>
    <s v="Docker, Tableau, Node.js"/>
    <n v="1309480"/>
    <x v="98"/>
    <x v="900"/>
    <x v="690"/>
    <s v="Contract"/>
    <x v="0"/>
  </r>
  <r>
    <n v="903"/>
    <x v="7"/>
    <x v="2"/>
    <x v="4"/>
    <n v="8"/>
    <s v="Mid Senior"/>
    <s v="Tableau, AWS, Azure"/>
    <n v="1081913"/>
    <x v="116"/>
    <x v="901"/>
    <x v="13"/>
    <s v="Full-time"/>
    <x v="0"/>
  </r>
  <r>
    <n v="904"/>
    <x v="9"/>
    <x v="7"/>
    <x v="4"/>
    <n v="3"/>
    <s v="Junior"/>
    <s v="Tableau, SQL, Docker"/>
    <n v="1683005"/>
    <x v="4"/>
    <x v="902"/>
    <x v="691"/>
    <s v="Contract"/>
    <x v="2"/>
  </r>
  <r>
    <n v="905"/>
    <x v="5"/>
    <x v="7"/>
    <x v="6"/>
    <n v="3"/>
    <s v="Junior"/>
    <s v="Power BI, SQL, Node.js"/>
    <n v="771282"/>
    <x v="8"/>
    <x v="903"/>
    <x v="692"/>
    <s v="Contract"/>
    <x v="0"/>
  </r>
  <r>
    <n v="906"/>
    <x v="7"/>
    <x v="7"/>
    <x v="7"/>
    <n v="5"/>
    <s v="Junior"/>
    <s v="React, Kubernetes, SQL"/>
    <n v="1041037"/>
    <x v="77"/>
    <x v="904"/>
    <x v="693"/>
    <s v="Full-time"/>
    <x v="1"/>
  </r>
  <r>
    <n v="907"/>
    <x v="5"/>
    <x v="4"/>
    <x v="4"/>
    <n v="6"/>
    <s v="Mid Senior"/>
    <s v="Python, Tableau, Azure"/>
    <n v="1087942"/>
    <x v="127"/>
    <x v="905"/>
    <x v="587"/>
    <s v="Contract"/>
    <x v="0"/>
  </r>
  <r>
    <n v="908"/>
    <x v="5"/>
    <x v="9"/>
    <x v="2"/>
    <n v="8"/>
    <s v="Mid Senior"/>
    <s v="AWS, Python, Java"/>
    <n v="596734"/>
    <x v="125"/>
    <x v="906"/>
    <x v="86"/>
    <s v="Full-time"/>
    <x v="2"/>
  </r>
  <r>
    <n v="909"/>
    <x v="2"/>
    <x v="6"/>
    <x v="3"/>
    <n v="5"/>
    <s v="Junior"/>
    <s v="AWS, Docker, SQL"/>
    <n v="987104"/>
    <x v="63"/>
    <x v="907"/>
    <x v="694"/>
    <s v="Contract"/>
    <x v="2"/>
  </r>
  <r>
    <n v="910"/>
    <x v="3"/>
    <x v="0"/>
    <x v="4"/>
    <n v="14"/>
    <s v="Leadership"/>
    <s v="Kubernetes, Python, Docker"/>
    <n v="882642"/>
    <x v="58"/>
    <x v="908"/>
    <x v="695"/>
    <s v="Internship"/>
    <x v="0"/>
  </r>
  <r>
    <n v="911"/>
    <x v="5"/>
    <x v="3"/>
    <x v="4"/>
    <n v="13"/>
    <s v="Leadership"/>
    <s v="Python, Azure, Java"/>
    <n v="729796"/>
    <x v="117"/>
    <x v="909"/>
    <x v="696"/>
    <s v="Internship"/>
    <x v="1"/>
  </r>
  <r>
    <n v="912"/>
    <x v="4"/>
    <x v="4"/>
    <x v="1"/>
    <n v="7"/>
    <s v="Mid Senior"/>
    <s v="AWS, Node.js, Power BI"/>
    <n v="1613873"/>
    <x v="161"/>
    <x v="910"/>
    <x v="56"/>
    <s v="Full-time"/>
    <x v="2"/>
  </r>
  <r>
    <n v="913"/>
    <x v="4"/>
    <x v="3"/>
    <x v="0"/>
    <n v="15"/>
    <s v="Leadership"/>
    <s v="Tableau, Machine Learning, Kubernetes"/>
    <n v="980973"/>
    <x v="7"/>
    <x v="911"/>
    <x v="697"/>
    <s v="Contract"/>
    <x v="1"/>
  </r>
  <r>
    <n v="914"/>
    <x v="6"/>
    <x v="4"/>
    <x v="5"/>
    <n v="1"/>
    <s v="Junior"/>
    <s v="Power BI, Python, Docker"/>
    <n v="775416"/>
    <x v="22"/>
    <x v="912"/>
    <x v="698"/>
    <s v="Contract"/>
    <x v="2"/>
  </r>
  <r>
    <n v="915"/>
    <x v="7"/>
    <x v="3"/>
    <x v="1"/>
    <n v="2"/>
    <s v="Junior"/>
    <s v="Power BI, Azure, SQL"/>
    <n v="1567359"/>
    <x v="168"/>
    <x v="913"/>
    <x v="699"/>
    <s v="Internship"/>
    <x v="0"/>
  </r>
  <r>
    <n v="916"/>
    <x v="6"/>
    <x v="5"/>
    <x v="4"/>
    <n v="14"/>
    <s v="Leadership"/>
    <s v="Machine Learning, Power BI, Azure"/>
    <n v="822252"/>
    <x v="3"/>
    <x v="914"/>
    <x v="238"/>
    <s v="Internship"/>
    <x v="0"/>
  </r>
  <r>
    <n v="917"/>
    <x v="3"/>
    <x v="3"/>
    <x v="0"/>
    <n v="2"/>
    <s v="Junior"/>
    <s v="Java, Node.js, React"/>
    <n v="1565670"/>
    <x v="168"/>
    <x v="915"/>
    <x v="700"/>
    <s v="Full-time"/>
    <x v="1"/>
  </r>
  <r>
    <n v="918"/>
    <x v="0"/>
    <x v="9"/>
    <x v="2"/>
    <n v="3"/>
    <s v="Junior"/>
    <s v="Java, React, Docker"/>
    <n v="1447487"/>
    <x v="78"/>
    <x v="916"/>
    <x v="654"/>
    <s v="Full-time"/>
    <x v="2"/>
  </r>
  <r>
    <n v="919"/>
    <x v="1"/>
    <x v="8"/>
    <x v="3"/>
    <n v="4"/>
    <s v="Junior"/>
    <s v="Python, SQL, AWS"/>
    <n v="574957"/>
    <x v="132"/>
    <x v="917"/>
    <x v="145"/>
    <s v="Contract"/>
    <x v="2"/>
  </r>
  <r>
    <n v="920"/>
    <x v="8"/>
    <x v="5"/>
    <x v="5"/>
    <n v="14"/>
    <s v="Leadership"/>
    <s v="React, Docker, Power BI"/>
    <n v="1422608"/>
    <x v="153"/>
    <x v="918"/>
    <x v="701"/>
    <s v="Full-time"/>
    <x v="2"/>
  </r>
  <r>
    <n v="921"/>
    <x v="4"/>
    <x v="2"/>
    <x v="3"/>
    <n v="4"/>
    <s v="Junior"/>
    <s v="Machine Learning, Power BI, Azure"/>
    <n v="1069420"/>
    <x v="30"/>
    <x v="919"/>
    <x v="301"/>
    <s v="Contract"/>
    <x v="1"/>
  </r>
  <r>
    <n v="922"/>
    <x v="9"/>
    <x v="2"/>
    <x v="1"/>
    <n v="0"/>
    <s v="Entry Level"/>
    <s v="Java, Docker, Tableau"/>
    <n v="1338297"/>
    <x v="156"/>
    <x v="920"/>
    <x v="702"/>
    <s v="Full-time"/>
    <x v="0"/>
  </r>
  <r>
    <n v="923"/>
    <x v="8"/>
    <x v="3"/>
    <x v="4"/>
    <n v="10"/>
    <s v="Mid Senior"/>
    <s v="Kubernetes, AWS, React"/>
    <n v="2130415"/>
    <x v="151"/>
    <x v="921"/>
    <x v="703"/>
    <s v="Internship"/>
    <x v="0"/>
  </r>
  <r>
    <n v="924"/>
    <x v="5"/>
    <x v="5"/>
    <x v="6"/>
    <n v="6"/>
    <s v="Mid Senior"/>
    <s v="Docker, Machine Learning, Tableau"/>
    <n v="1088876"/>
    <x v="127"/>
    <x v="922"/>
    <x v="177"/>
    <s v="Contract"/>
    <x v="1"/>
  </r>
  <r>
    <n v="925"/>
    <x v="2"/>
    <x v="6"/>
    <x v="4"/>
    <n v="10"/>
    <s v="Mid Senior"/>
    <s v="SQL, Machine Learning, Node.js"/>
    <n v="778328"/>
    <x v="22"/>
    <x v="923"/>
    <x v="704"/>
    <s v="Contract"/>
    <x v="1"/>
  </r>
  <r>
    <n v="926"/>
    <x v="8"/>
    <x v="6"/>
    <x v="6"/>
    <n v="2"/>
    <s v="Junior"/>
    <s v="Machine Learning, AWS, Python"/>
    <n v="2013821"/>
    <x v="164"/>
    <x v="924"/>
    <x v="705"/>
    <s v="Contract"/>
    <x v="0"/>
  </r>
  <r>
    <n v="927"/>
    <x v="0"/>
    <x v="3"/>
    <x v="2"/>
    <n v="13"/>
    <s v="Leadership"/>
    <s v="Azure, Docker, Power BI"/>
    <n v="2331783"/>
    <x v="179"/>
    <x v="925"/>
    <x v="706"/>
    <s v="Internship"/>
    <x v="1"/>
  </r>
  <r>
    <n v="928"/>
    <x v="0"/>
    <x v="1"/>
    <x v="4"/>
    <n v="11"/>
    <s v="Leadership"/>
    <s v="Node.js, SQL, Tableau"/>
    <n v="906578"/>
    <x v="0"/>
    <x v="926"/>
    <x v="551"/>
    <s v="Full-time"/>
    <x v="1"/>
  </r>
  <r>
    <n v="929"/>
    <x v="3"/>
    <x v="6"/>
    <x v="6"/>
    <n v="2"/>
    <s v="Junior"/>
    <s v="Machine Learning, Tableau, Docker"/>
    <n v="1048341"/>
    <x v="95"/>
    <x v="927"/>
    <x v="707"/>
    <s v="Internship"/>
    <x v="0"/>
  </r>
  <r>
    <n v="930"/>
    <x v="4"/>
    <x v="0"/>
    <x v="2"/>
    <n v="5"/>
    <s v="Junior"/>
    <s v="AWS, Machine Learning, Azure"/>
    <n v="1604633"/>
    <x v="69"/>
    <x v="928"/>
    <x v="476"/>
    <s v="Full-time"/>
    <x v="2"/>
  </r>
  <r>
    <n v="931"/>
    <x v="2"/>
    <x v="5"/>
    <x v="7"/>
    <n v="2"/>
    <s v="Junior"/>
    <s v="Tableau, Python, Power BI"/>
    <n v="822014"/>
    <x v="3"/>
    <x v="929"/>
    <x v="139"/>
    <s v="Internship"/>
    <x v="2"/>
  </r>
  <r>
    <n v="932"/>
    <x v="5"/>
    <x v="2"/>
    <x v="5"/>
    <n v="12"/>
    <s v="Leadership"/>
    <s v="Python, AWS, Docker"/>
    <n v="1057975"/>
    <x v="52"/>
    <x v="930"/>
    <x v="708"/>
    <s v="Contract"/>
    <x v="0"/>
  </r>
  <r>
    <n v="933"/>
    <x v="0"/>
    <x v="0"/>
    <x v="0"/>
    <n v="9"/>
    <s v="Mid Senior"/>
    <s v="Python, Docker, Java"/>
    <n v="2317707"/>
    <x v="16"/>
    <x v="931"/>
    <x v="709"/>
    <s v="Internship"/>
    <x v="2"/>
  </r>
  <r>
    <n v="934"/>
    <x v="5"/>
    <x v="2"/>
    <x v="5"/>
    <n v="6"/>
    <s v="Mid Senior"/>
    <s v="Python, Azure, AWS"/>
    <n v="699310"/>
    <x v="96"/>
    <x v="932"/>
    <x v="710"/>
    <s v="Contract"/>
    <x v="2"/>
  </r>
  <r>
    <n v="935"/>
    <x v="3"/>
    <x v="3"/>
    <x v="7"/>
    <n v="3"/>
    <s v="Junior"/>
    <s v="Docker, Tableau, Python"/>
    <n v="1636680"/>
    <x v="149"/>
    <x v="933"/>
    <x v="711"/>
    <s v="Full-time"/>
    <x v="0"/>
  </r>
  <r>
    <n v="936"/>
    <x v="1"/>
    <x v="2"/>
    <x v="5"/>
    <n v="7"/>
    <s v="Mid Senior"/>
    <s v="Azure, Python, React"/>
    <n v="1342490"/>
    <x v="156"/>
    <x v="934"/>
    <x v="640"/>
    <s v="Internship"/>
    <x v="1"/>
  </r>
  <r>
    <n v="937"/>
    <x v="8"/>
    <x v="2"/>
    <x v="0"/>
    <n v="5"/>
    <s v="Junior"/>
    <s v="AWS, Machine Learning, Node.js"/>
    <n v="1841420"/>
    <x v="167"/>
    <x v="935"/>
    <x v="712"/>
    <s v="Internship"/>
    <x v="1"/>
  </r>
  <r>
    <n v="938"/>
    <x v="8"/>
    <x v="9"/>
    <x v="0"/>
    <n v="6"/>
    <s v="Mid Senior"/>
    <s v="Azure, Java, Kubernetes"/>
    <n v="885572"/>
    <x v="106"/>
    <x v="936"/>
    <x v="179"/>
    <s v="Internship"/>
    <x v="2"/>
  </r>
  <r>
    <n v="939"/>
    <x v="6"/>
    <x v="6"/>
    <x v="1"/>
    <n v="6"/>
    <s v="Mid Senior"/>
    <s v="Docker, React, AWS"/>
    <n v="843892"/>
    <x v="46"/>
    <x v="937"/>
    <x v="212"/>
    <s v="Full-time"/>
    <x v="2"/>
  </r>
  <r>
    <n v="940"/>
    <x v="4"/>
    <x v="9"/>
    <x v="7"/>
    <n v="0"/>
    <s v="Entry Level"/>
    <s v="Tableau, Power BI, AWS"/>
    <n v="771201"/>
    <x v="8"/>
    <x v="938"/>
    <x v="713"/>
    <s v="Internship"/>
    <x v="2"/>
  </r>
  <r>
    <n v="941"/>
    <x v="2"/>
    <x v="9"/>
    <x v="7"/>
    <n v="0"/>
    <s v="Entry Level"/>
    <s v="Python, Node.js, AWS"/>
    <n v="560295"/>
    <x v="139"/>
    <x v="939"/>
    <x v="714"/>
    <s v="Internship"/>
    <x v="0"/>
  </r>
  <r>
    <n v="942"/>
    <x v="6"/>
    <x v="0"/>
    <x v="6"/>
    <n v="15"/>
    <s v="Leadership"/>
    <s v="Java, Azure, Node.js"/>
    <n v="577637"/>
    <x v="64"/>
    <x v="940"/>
    <x v="682"/>
    <s v="Contract"/>
    <x v="0"/>
  </r>
  <r>
    <n v="943"/>
    <x v="3"/>
    <x v="0"/>
    <x v="5"/>
    <n v="5"/>
    <s v="Junior"/>
    <s v="Tableau, SQL, Power BI"/>
    <n v="629216"/>
    <x v="24"/>
    <x v="941"/>
    <x v="318"/>
    <s v="Internship"/>
    <x v="2"/>
  </r>
  <r>
    <n v="944"/>
    <x v="9"/>
    <x v="9"/>
    <x v="5"/>
    <n v="9"/>
    <s v="Mid Senior"/>
    <s v="Java, AWS, React"/>
    <n v="1600135"/>
    <x v="69"/>
    <x v="942"/>
    <x v="385"/>
    <s v="Full-time"/>
    <x v="2"/>
  </r>
  <r>
    <n v="945"/>
    <x v="8"/>
    <x v="6"/>
    <x v="4"/>
    <n v="12"/>
    <s v="Leadership"/>
    <s v="AWS, Machine Learning, Java"/>
    <n v="2281104"/>
    <x v="113"/>
    <x v="943"/>
    <x v="715"/>
    <s v="Contract"/>
    <x v="2"/>
  </r>
  <r>
    <n v="946"/>
    <x v="8"/>
    <x v="4"/>
    <x v="1"/>
    <n v="14"/>
    <s v="Leadership"/>
    <s v="SQL, Machine Learning, Power BI"/>
    <n v="1115981"/>
    <x v="40"/>
    <x v="944"/>
    <x v="716"/>
    <s v="Full-time"/>
    <x v="0"/>
  </r>
  <r>
    <n v="947"/>
    <x v="8"/>
    <x v="6"/>
    <x v="3"/>
    <n v="7"/>
    <s v="Mid Senior"/>
    <s v="AWS, Azure, Node.js"/>
    <n v="928045"/>
    <x v="33"/>
    <x v="945"/>
    <x v="508"/>
    <s v="Contract"/>
    <x v="1"/>
  </r>
  <r>
    <n v="948"/>
    <x v="8"/>
    <x v="9"/>
    <x v="1"/>
    <n v="4"/>
    <s v="Junior"/>
    <s v="React, Tableau, Node.js"/>
    <n v="1096066"/>
    <x v="39"/>
    <x v="946"/>
    <x v="490"/>
    <s v="Full-time"/>
    <x v="2"/>
  </r>
  <r>
    <n v="949"/>
    <x v="0"/>
    <x v="6"/>
    <x v="5"/>
    <n v="13"/>
    <s v="Leadership"/>
    <s v="Machine Learning, Node.js, Java"/>
    <n v="2213600"/>
    <x v="180"/>
    <x v="947"/>
    <x v="717"/>
    <s v="Internship"/>
    <x v="2"/>
  </r>
  <r>
    <n v="950"/>
    <x v="3"/>
    <x v="6"/>
    <x v="5"/>
    <n v="9"/>
    <s v="Mid Senior"/>
    <s v="Azure, Power BI, Docker"/>
    <n v="1057405"/>
    <x v="52"/>
    <x v="948"/>
    <x v="697"/>
    <s v="Internship"/>
    <x v="1"/>
  </r>
  <r>
    <n v="951"/>
    <x v="4"/>
    <x v="4"/>
    <x v="2"/>
    <n v="12"/>
    <s v="Leadership"/>
    <s v="Tableau, Java, SQL"/>
    <n v="1200032"/>
    <x v="143"/>
    <x v="949"/>
    <x v="718"/>
    <s v="Internship"/>
    <x v="2"/>
  </r>
  <r>
    <n v="952"/>
    <x v="7"/>
    <x v="6"/>
    <x v="4"/>
    <n v="0"/>
    <s v="Entry Level"/>
    <s v="Kubernetes, AWS, Tableau"/>
    <n v="855494"/>
    <x v="101"/>
    <x v="950"/>
    <x v="64"/>
    <s v="Full-time"/>
    <x v="1"/>
  </r>
  <r>
    <n v="953"/>
    <x v="4"/>
    <x v="5"/>
    <x v="6"/>
    <n v="11"/>
    <s v="Leadership"/>
    <s v="Docker, Kubernetes, SQL"/>
    <n v="1643089"/>
    <x v="149"/>
    <x v="951"/>
    <x v="719"/>
    <s v="Internship"/>
    <x v="1"/>
  </r>
  <r>
    <n v="954"/>
    <x v="8"/>
    <x v="0"/>
    <x v="7"/>
    <n v="10"/>
    <s v="Mid Senior"/>
    <s v="Power BI, Kubernetes, Machine Learning"/>
    <n v="2022085"/>
    <x v="181"/>
    <x v="952"/>
    <x v="720"/>
    <s v="Full-time"/>
    <x v="2"/>
  </r>
  <r>
    <n v="955"/>
    <x v="2"/>
    <x v="0"/>
    <x v="5"/>
    <n v="14"/>
    <s v="Leadership"/>
    <s v="Docker, Python, Machine Learning"/>
    <n v="617545"/>
    <x v="20"/>
    <x v="953"/>
    <x v="721"/>
    <s v="Contract"/>
    <x v="0"/>
  </r>
  <r>
    <n v="956"/>
    <x v="5"/>
    <x v="3"/>
    <x v="4"/>
    <n v="13"/>
    <s v="Leadership"/>
    <s v="Docker, Node.js, SQL"/>
    <n v="990238"/>
    <x v="63"/>
    <x v="954"/>
    <x v="300"/>
    <s v="Internship"/>
    <x v="0"/>
  </r>
  <r>
    <n v="957"/>
    <x v="2"/>
    <x v="2"/>
    <x v="6"/>
    <n v="11"/>
    <s v="Leadership"/>
    <s v="AWS, React, Node.js"/>
    <n v="943361"/>
    <x v="114"/>
    <x v="955"/>
    <x v="208"/>
    <s v="Internship"/>
    <x v="1"/>
  </r>
  <r>
    <n v="958"/>
    <x v="1"/>
    <x v="6"/>
    <x v="4"/>
    <n v="5"/>
    <s v="Junior"/>
    <s v="React, Azure, AWS"/>
    <n v="858178"/>
    <x v="101"/>
    <x v="956"/>
    <x v="722"/>
    <s v="Internship"/>
    <x v="0"/>
  </r>
  <r>
    <n v="959"/>
    <x v="6"/>
    <x v="2"/>
    <x v="2"/>
    <n v="7"/>
    <s v="Mid Senior"/>
    <s v="Azure, Kubernetes, Machine Learning"/>
    <n v="1226903"/>
    <x v="72"/>
    <x v="957"/>
    <x v="723"/>
    <s v="Full-time"/>
    <x v="0"/>
  </r>
  <r>
    <n v="960"/>
    <x v="3"/>
    <x v="6"/>
    <x v="5"/>
    <n v="3"/>
    <s v="Junior"/>
    <s v="Node.js, Docker, React"/>
    <n v="1234530"/>
    <x v="72"/>
    <x v="958"/>
    <x v="55"/>
    <s v="Full-time"/>
    <x v="2"/>
  </r>
  <r>
    <n v="961"/>
    <x v="6"/>
    <x v="0"/>
    <x v="1"/>
    <n v="9"/>
    <s v="Mid Senior"/>
    <s v="Azure, React, Java"/>
    <n v="1275161"/>
    <x v="133"/>
    <x v="959"/>
    <x v="232"/>
    <s v="Contract"/>
    <x v="0"/>
  </r>
  <r>
    <n v="962"/>
    <x v="9"/>
    <x v="5"/>
    <x v="4"/>
    <n v="12"/>
    <s v="Leadership"/>
    <s v="AWS, Docker, Kubernetes"/>
    <n v="1821262"/>
    <x v="182"/>
    <x v="960"/>
    <x v="402"/>
    <s v="Full-time"/>
    <x v="0"/>
  </r>
  <r>
    <n v="963"/>
    <x v="7"/>
    <x v="3"/>
    <x v="6"/>
    <n v="0"/>
    <s v="Entry Level"/>
    <s v="AWS, SQL, React"/>
    <n v="1344372"/>
    <x v="156"/>
    <x v="961"/>
    <x v="189"/>
    <s v="Internship"/>
    <x v="2"/>
  </r>
  <r>
    <n v="964"/>
    <x v="6"/>
    <x v="3"/>
    <x v="6"/>
    <n v="4"/>
    <s v="Junior"/>
    <s v="Azure, SQL, AWS"/>
    <n v="1190405"/>
    <x v="37"/>
    <x v="962"/>
    <x v="724"/>
    <s v="Internship"/>
    <x v="2"/>
  </r>
  <r>
    <n v="965"/>
    <x v="0"/>
    <x v="5"/>
    <x v="2"/>
    <n v="1"/>
    <s v="Junior"/>
    <s v="Power BI, Kubernetes, React"/>
    <n v="2348954"/>
    <x v="183"/>
    <x v="963"/>
    <x v="725"/>
    <s v="Internship"/>
    <x v="2"/>
  </r>
  <r>
    <n v="966"/>
    <x v="2"/>
    <x v="1"/>
    <x v="6"/>
    <n v="4"/>
    <s v="Junior"/>
    <s v="SQL, Tableau, AWS"/>
    <n v="475325"/>
    <x v="122"/>
    <x v="964"/>
    <x v="726"/>
    <s v="Contract"/>
    <x v="1"/>
  </r>
  <r>
    <n v="967"/>
    <x v="6"/>
    <x v="3"/>
    <x v="6"/>
    <n v="6"/>
    <s v="Mid Senior"/>
    <s v="Tableau, React, Azure"/>
    <n v="913230"/>
    <x v="0"/>
    <x v="965"/>
    <x v="647"/>
    <s v="Internship"/>
    <x v="2"/>
  </r>
  <r>
    <n v="968"/>
    <x v="8"/>
    <x v="9"/>
    <x v="3"/>
    <n v="4"/>
    <s v="Junior"/>
    <s v="Kubernetes, Java, AWS"/>
    <n v="1206776"/>
    <x v="23"/>
    <x v="966"/>
    <x v="727"/>
    <s v="Internship"/>
    <x v="1"/>
  </r>
  <r>
    <n v="969"/>
    <x v="2"/>
    <x v="3"/>
    <x v="0"/>
    <n v="3"/>
    <s v="Junior"/>
    <s v="AWS, Docker, React"/>
    <n v="614291"/>
    <x v="11"/>
    <x v="967"/>
    <x v="728"/>
    <s v="Internship"/>
    <x v="1"/>
  </r>
  <r>
    <n v="970"/>
    <x v="4"/>
    <x v="4"/>
    <x v="1"/>
    <n v="15"/>
    <s v="Leadership"/>
    <s v="Kubernetes, SQL, Docker"/>
    <n v="856651"/>
    <x v="101"/>
    <x v="968"/>
    <x v="113"/>
    <s v="Full-time"/>
    <x v="1"/>
  </r>
  <r>
    <n v="971"/>
    <x v="7"/>
    <x v="2"/>
    <x v="1"/>
    <n v="7"/>
    <s v="Mid Senior"/>
    <s v="React, AWS, Machine Learning"/>
    <n v="1321376"/>
    <x v="41"/>
    <x v="969"/>
    <x v="518"/>
    <s v="Contract"/>
    <x v="2"/>
  </r>
  <r>
    <n v="972"/>
    <x v="3"/>
    <x v="5"/>
    <x v="1"/>
    <n v="11"/>
    <s v="Leadership"/>
    <s v="Docker, Python, Machine Learning"/>
    <n v="988637"/>
    <x v="63"/>
    <x v="970"/>
    <x v="729"/>
    <s v="Internship"/>
    <x v="1"/>
  </r>
  <r>
    <n v="973"/>
    <x v="4"/>
    <x v="6"/>
    <x v="5"/>
    <n v="9"/>
    <s v="Mid Senior"/>
    <s v="Power BI, AWS, Node.js"/>
    <n v="980816"/>
    <x v="7"/>
    <x v="971"/>
    <x v="628"/>
    <s v="Internship"/>
    <x v="1"/>
  </r>
  <r>
    <n v="974"/>
    <x v="4"/>
    <x v="8"/>
    <x v="3"/>
    <n v="13"/>
    <s v="Leadership"/>
    <s v="React, Machine Learning, Power BI"/>
    <n v="1467994"/>
    <x v="19"/>
    <x v="972"/>
    <x v="5"/>
    <s v="Contract"/>
    <x v="0"/>
  </r>
  <r>
    <n v="975"/>
    <x v="6"/>
    <x v="0"/>
    <x v="2"/>
    <n v="1"/>
    <s v="Junior"/>
    <s v="Azure, Machine Learning, Python"/>
    <n v="1209556"/>
    <x v="23"/>
    <x v="973"/>
    <x v="471"/>
    <s v="Contract"/>
    <x v="0"/>
  </r>
  <r>
    <n v="976"/>
    <x v="8"/>
    <x v="1"/>
    <x v="5"/>
    <n v="6"/>
    <s v="Mid Senior"/>
    <s v="Node.js, React, SQL"/>
    <n v="1099158"/>
    <x v="39"/>
    <x v="974"/>
    <x v="730"/>
    <s v="Contract"/>
    <x v="0"/>
  </r>
  <r>
    <n v="977"/>
    <x v="4"/>
    <x v="6"/>
    <x v="7"/>
    <n v="0"/>
    <s v="Entry Level"/>
    <s v="Python, Tableau, React"/>
    <n v="1719091"/>
    <x v="119"/>
    <x v="975"/>
    <x v="731"/>
    <s v="Contract"/>
    <x v="2"/>
  </r>
  <r>
    <n v="978"/>
    <x v="0"/>
    <x v="0"/>
    <x v="3"/>
    <n v="1"/>
    <s v="Junior"/>
    <s v="Python, Java, React"/>
    <n v="1776188"/>
    <x v="79"/>
    <x v="976"/>
    <x v="732"/>
    <s v="Contract"/>
    <x v="1"/>
  </r>
  <r>
    <n v="979"/>
    <x v="0"/>
    <x v="9"/>
    <x v="3"/>
    <n v="3"/>
    <s v="Junior"/>
    <s v="Python, Tableau, Machine Learning"/>
    <n v="2304100"/>
    <x v="135"/>
    <x v="977"/>
    <x v="733"/>
    <s v="Contract"/>
    <x v="0"/>
  </r>
  <r>
    <n v="980"/>
    <x v="0"/>
    <x v="6"/>
    <x v="7"/>
    <n v="12"/>
    <s v="Leadership"/>
    <s v="AWS, Power BI, Azure"/>
    <n v="925673"/>
    <x v="33"/>
    <x v="978"/>
    <x v="347"/>
    <s v="Internship"/>
    <x v="1"/>
  </r>
  <r>
    <n v="981"/>
    <x v="1"/>
    <x v="6"/>
    <x v="0"/>
    <n v="13"/>
    <s v="Leadership"/>
    <s v="Kubernetes, Azure, AWS"/>
    <n v="1095707"/>
    <x v="39"/>
    <x v="979"/>
    <x v="507"/>
    <s v="Full-time"/>
    <x v="1"/>
  </r>
  <r>
    <n v="982"/>
    <x v="3"/>
    <x v="4"/>
    <x v="1"/>
    <n v="15"/>
    <s v="Leadership"/>
    <s v="Azure, Node.js, Kubernetes"/>
    <n v="1062227"/>
    <x v="52"/>
    <x v="980"/>
    <x v="734"/>
    <s v="Internship"/>
    <x v="0"/>
  </r>
  <r>
    <n v="983"/>
    <x v="5"/>
    <x v="2"/>
    <x v="2"/>
    <n v="4"/>
    <s v="Junior"/>
    <s v="Tableau, AWS, Machine Learning"/>
    <n v="986212"/>
    <x v="63"/>
    <x v="981"/>
    <x v="291"/>
    <s v="Contract"/>
    <x v="1"/>
  </r>
  <r>
    <n v="984"/>
    <x v="8"/>
    <x v="3"/>
    <x v="0"/>
    <n v="10"/>
    <s v="Mid Senior"/>
    <s v="Machine Learning, Java, Python"/>
    <n v="2232234"/>
    <x v="184"/>
    <x v="982"/>
    <x v="735"/>
    <s v="Full-time"/>
    <x v="2"/>
  </r>
  <r>
    <n v="985"/>
    <x v="4"/>
    <x v="2"/>
    <x v="6"/>
    <n v="4"/>
    <s v="Junior"/>
    <s v="Python, React, Node.js"/>
    <n v="978427"/>
    <x v="7"/>
    <x v="983"/>
    <x v="308"/>
    <s v="Contract"/>
    <x v="0"/>
  </r>
  <r>
    <n v="986"/>
    <x v="1"/>
    <x v="9"/>
    <x v="2"/>
    <n v="13"/>
    <s v="Leadership"/>
    <s v="Tableau, Java, Azure"/>
    <n v="1442690"/>
    <x v="128"/>
    <x v="984"/>
    <x v="736"/>
    <s v="Full-time"/>
    <x v="0"/>
  </r>
  <r>
    <n v="987"/>
    <x v="5"/>
    <x v="0"/>
    <x v="7"/>
    <n v="7"/>
    <s v="Mid Senior"/>
    <s v="Python, Machine Learning, AWS"/>
    <n v="654325"/>
    <x v="171"/>
    <x v="985"/>
    <x v="582"/>
    <s v="Contract"/>
    <x v="0"/>
  </r>
  <r>
    <n v="988"/>
    <x v="7"/>
    <x v="3"/>
    <x v="1"/>
    <n v="14"/>
    <s v="Leadership"/>
    <s v="Node.js, Power BI, Kubernetes"/>
    <n v="1091579"/>
    <x v="127"/>
    <x v="986"/>
    <x v="737"/>
    <s v="Full-time"/>
    <x v="1"/>
  </r>
  <r>
    <n v="989"/>
    <x v="1"/>
    <x v="3"/>
    <x v="1"/>
    <n v="5"/>
    <s v="Junior"/>
    <s v="Docker, Azure, React"/>
    <n v="565794"/>
    <x v="132"/>
    <x v="987"/>
    <x v="738"/>
    <s v="Full-time"/>
    <x v="1"/>
  </r>
  <r>
    <n v="990"/>
    <x v="1"/>
    <x v="3"/>
    <x v="3"/>
    <n v="14"/>
    <s v="Leadership"/>
    <s v="Azure, Kubernetes, Docker"/>
    <n v="578010"/>
    <x v="64"/>
    <x v="988"/>
    <x v="739"/>
    <s v="Contract"/>
    <x v="0"/>
  </r>
  <r>
    <n v="991"/>
    <x v="5"/>
    <x v="8"/>
    <x v="6"/>
    <n v="6"/>
    <s v="Mid Senior"/>
    <s v="Power BI, AWS, Java"/>
    <n v="941385"/>
    <x v="114"/>
    <x v="989"/>
    <x v="157"/>
    <s v="Internship"/>
    <x v="1"/>
  </r>
  <r>
    <n v="992"/>
    <x v="2"/>
    <x v="1"/>
    <x v="0"/>
    <n v="13"/>
    <s v="Leadership"/>
    <s v="Node.js, Docker, React"/>
    <n v="905516"/>
    <x v="0"/>
    <x v="990"/>
    <x v="179"/>
    <s v="Contract"/>
    <x v="2"/>
  </r>
  <r>
    <n v="993"/>
    <x v="1"/>
    <x v="4"/>
    <x v="4"/>
    <n v="12"/>
    <s v="Leadership"/>
    <s v="AWS, Azure, Power BI"/>
    <n v="1441203"/>
    <x v="128"/>
    <x v="862"/>
    <x v="666"/>
    <s v="Internship"/>
    <x v="0"/>
  </r>
  <r>
    <n v="994"/>
    <x v="5"/>
    <x v="3"/>
    <x v="6"/>
    <n v="8"/>
    <s v="Mid Senior"/>
    <s v="Kubernetes, Tableau, Node.js"/>
    <n v="519463"/>
    <x v="70"/>
    <x v="991"/>
    <x v="740"/>
    <s v="Full-time"/>
    <x v="2"/>
  </r>
  <r>
    <n v="995"/>
    <x v="5"/>
    <x v="7"/>
    <x v="1"/>
    <n v="11"/>
    <s v="Leadership"/>
    <s v="Tableau, Machine Learning, Kubernetes"/>
    <n v="760269"/>
    <x v="136"/>
    <x v="992"/>
    <x v="591"/>
    <s v="Contract"/>
    <x v="2"/>
  </r>
  <r>
    <n v="996"/>
    <x v="4"/>
    <x v="6"/>
    <x v="3"/>
    <n v="7"/>
    <s v="Mid Senior"/>
    <s v="Python, React, Java"/>
    <n v="1357590"/>
    <x v="108"/>
    <x v="993"/>
    <x v="226"/>
    <s v="Full-time"/>
    <x v="0"/>
  </r>
  <r>
    <n v="997"/>
    <x v="0"/>
    <x v="2"/>
    <x v="6"/>
    <n v="14"/>
    <s v="Leadership"/>
    <s v="Docker, Azure, Power BI"/>
    <n v="1891596"/>
    <x v="105"/>
    <x v="994"/>
    <x v="741"/>
    <s v="Full-time"/>
    <x v="2"/>
  </r>
  <r>
    <n v="998"/>
    <x v="1"/>
    <x v="9"/>
    <x v="1"/>
    <n v="3"/>
    <s v="Junior"/>
    <s v="Power BI, AWS, Node.js"/>
    <n v="1063914"/>
    <x v="52"/>
    <x v="995"/>
    <x v="742"/>
    <s v="Internship"/>
    <x v="1"/>
  </r>
  <r>
    <n v="999"/>
    <x v="8"/>
    <x v="0"/>
    <x v="2"/>
    <n v="12"/>
    <s v="Leadership"/>
    <s v="Node.js, Azure, Machine Learning"/>
    <n v="856670"/>
    <x v="101"/>
    <x v="996"/>
    <x v="743"/>
    <s v="Internship"/>
    <x v="0"/>
  </r>
  <r>
    <n v="1000"/>
    <x v="6"/>
    <x v="3"/>
    <x v="2"/>
    <n v="1"/>
    <s v="Junior"/>
    <s v="AWS, Docker, Azure"/>
    <n v="559498"/>
    <x v="139"/>
    <x v="997"/>
    <x v="744"/>
    <s v="Internship"/>
    <x v="1"/>
  </r>
  <r>
    <n v="1001"/>
    <x v="8"/>
    <x v="8"/>
    <x v="7"/>
    <n v="7"/>
    <s v="Mid Senior"/>
    <s v="Docker, SQL, Node.js"/>
    <n v="1799866"/>
    <x v="170"/>
    <x v="998"/>
    <x v="486"/>
    <s v="Full-time"/>
    <x v="0"/>
  </r>
  <r>
    <n v="1002"/>
    <x v="5"/>
    <x v="3"/>
    <x v="2"/>
    <n v="8"/>
    <s v="Mid Senior"/>
    <s v="React, Tableau, Machine Learning"/>
    <n v="598220"/>
    <x v="125"/>
    <x v="999"/>
    <x v="745"/>
    <s v="Full-time"/>
    <x v="1"/>
  </r>
  <r>
    <n v="1003"/>
    <x v="1"/>
    <x v="2"/>
    <x v="0"/>
    <n v="15"/>
    <s v="Leadership"/>
    <s v="React, Tableau, Azure"/>
    <n v="628227"/>
    <x v="24"/>
    <x v="1000"/>
    <x v="131"/>
    <s v="Full-time"/>
    <x v="0"/>
  </r>
  <r>
    <n v="1004"/>
    <x v="7"/>
    <x v="8"/>
    <x v="0"/>
    <n v="8"/>
    <s v="Mid Senior"/>
    <s v="Power BI, AWS, Java"/>
    <n v="1321655"/>
    <x v="41"/>
    <x v="1001"/>
    <x v="589"/>
    <s v="Full-time"/>
    <x v="2"/>
  </r>
  <r>
    <n v="1005"/>
    <x v="7"/>
    <x v="7"/>
    <x v="5"/>
    <n v="11"/>
    <s v="Leadership"/>
    <s v="Docker, Tableau, React"/>
    <n v="924606"/>
    <x v="75"/>
    <x v="1002"/>
    <x v="243"/>
    <s v="Internship"/>
    <x v="0"/>
  </r>
  <r>
    <n v="1006"/>
    <x v="7"/>
    <x v="0"/>
    <x v="5"/>
    <n v="5"/>
    <s v="Junior"/>
    <s v="Machine Learning, React, Node.js"/>
    <n v="1098839"/>
    <x v="39"/>
    <x v="1003"/>
    <x v="658"/>
    <s v="Full-time"/>
    <x v="0"/>
  </r>
  <r>
    <n v="1007"/>
    <x v="1"/>
    <x v="8"/>
    <x v="3"/>
    <n v="6"/>
    <s v="Mid Senior"/>
    <s v="Kubernetes, Python, SQL"/>
    <n v="1146602"/>
    <x v="66"/>
    <x v="1004"/>
    <x v="746"/>
    <s v="Full-time"/>
    <x v="1"/>
  </r>
  <r>
    <n v="1008"/>
    <x v="1"/>
    <x v="5"/>
    <x v="0"/>
    <n v="13"/>
    <s v="Leadership"/>
    <s v="AWS, React, Node.js"/>
    <n v="970025"/>
    <x v="57"/>
    <x v="1005"/>
    <x v="747"/>
    <s v="Contract"/>
    <x v="0"/>
  </r>
  <r>
    <n v="1009"/>
    <x v="7"/>
    <x v="7"/>
    <x v="1"/>
    <n v="12"/>
    <s v="Leadership"/>
    <s v="Power BI, Python, Azure"/>
    <n v="1548348"/>
    <x v="55"/>
    <x v="1006"/>
    <x v="748"/>
    <s v="Internship"/>
    <x v="2"/>
  </r>
  <r>
    <n v="1010"/>
    <x v="3"/>
    <x v="3"/>
    <x v="5"/>
    <n v="7"/>
    <s v="Mid Senior"/>
    <s v="SQL, Tableau, Node.js"/>
    <n v="812097"/>
    <x v="91"/>
    <x v="1007"/>
    <x v="749"/>
    <s v="Full-time"/>
    <x v="2"/>
  </r>
  <r>
    <n v="1011"/>
    <x v="3"/>
    <x v="2"/>
    <x v="6"/>
    <n v="4"/>
    <s v="Junior"/>
    <s v="Java, React, Tableau"/>
    <n v="639927"/>
    <x v="12"/>
    <x v="1008"/>
    <x v="125"/>
    <s v="Contract"/>
    <x v="0"/>
  </r>
  <r>
    <n v="1012"/>
    <x v="4"/>
    <x v="9"/>
    <x v="1"/>
    <n v="1"/>
    <s v="Junior"/>
    <s v="SQL, Azure, Machine Learning"/>
    <n v="858307"/>
    <x v="101"/>
    <x v="1009"/>
    <x v="158"/>
    <s v="Internship"/>
    <x v="1"/>
  </r>
  <r>
    <n v="1013"/>
    <x v="0"/>
    <x v="9"/>
    <x v="1"/>
    <n v="8"/>
    <s v="Mid Senior"/>
    <s v="Machine Learning, Kubernetes, AWS"/>
    <n v="1211113"/>
    <x v="23"/>
    <x v="1010"/>
    <x v="750"/>
    <s v="Internship"/>
    <x v="2"/>
  </r>
  <r>
    <n v="1014"/>
    <x v="6"/>
    <x v="0"/>
    <x v="3"/>
    <n v="10"/>
    <s v="Mid Senior"/>
    <s v="Python, Azure, Node.js"/>
    <n v="1270189"/>
    <x v="18"/>
    <x v="1011"/>
    <x v="498"/>
    <s v="Full-time"/>
    <x v="2"/>
  </r>
  <r>
    <n v="1015"/>
    <x v="1"/>
    <x v="9"/>
    <x v="7"/>
    <n v="15"/>
    <s v="Leadership"/>
    <s v="Docker, Power BI, SQL"/>
    <n v="804447"/>
    <x v="2"/>
    <x v="1012"/>
    <x v="393"/>
    <s v="Internship"/>
    <x v="0"/>
  </r>
  <r>
    <n v="1016"/>
    <x v="0"/>
    <x v="7"/>
    <x v="5"/>
    <n v="9"/>
    <s v="Mid Senior"/>
    <s v="Azure, Python, Power BI"/>
    <n v="2307956"/>
    <x v="185"/>
    <x v="1013"/>
    <x v="751"/>
    <s v="Internship"/>
    <x v="1"/>
  </r>
  <r>
    <n v="1017"/>
    <x v="9"/>
    <x v="0"/>
    <x v="5"/>
    <n v="4"/>
    <s v="Junior"/>
    <s v="SQL, Docker, AWS"/>
    <n v="1175613"/>
    <x v="28"/>
    <x v="1014"/>
    <x v="485"/>
    <s v="Full-time"/>
    <x v="1"/>
  </r>
  <r>
    <n v="1018"/>
    <x v="1"/>
    <x v="5"/>
    <x v="3"/>
    <n v="14"/>
    <s v="Leadership"/>
    <s v="Machine Learning, React, SQL"/>
    <n v="1031518"/>
    <x v="53"/>
    <x v="1015"/>
    <x v="752"/>
    <s v="Full-time"/>
    <x v="1"/>
  </r>
  <r>
    <n v="1019"/>
    <x v="1"/>
    <x v="9"/>
    <x v="7"/>
    <n v="1"/>
    <s v="Junior"/>
    <s v="SQL, Tableau, Power BI"/>
    <n v="1128749"/>
    <x v="36"/>
    <x v="1016"/>
    <x v="376"/>
    <s v="Full-time"/>
    <x v="1"/>
  </r>
  <r>
    <n v="1020"/>
    <x v="9"/>
    <x v="6"/>
    <x v="5"/>
    <n v="1"/>
    <s v="Junior"/>
    <s v="Java, Tableau, SQL"/>
    <n v="1190667"/>
    <x v="37"/>
    <x v="1017"/>
    <x v="547"/>
    <s v="Full-time"/>
    <x v="1"/>
  </r>
  <r>
    <n v="1021"/>
    <x v="3"/>
    <x v="2"/>
    <x v="2"/>
    <n v="2"/>
    <s v="Junior"/>
    <s v="Java, Tableau, AWS"/>
    <n v="1139087"/>
    <x v="71"/>
    <x v="1018"/>
    <x v="215"/>
    <s v="Contract"/>
    <x v="1"/>
  </r>
  <r>
    <n v="1022"/>
    <x v="0"/>
    <x v="7"/>
    <x v="6"/>
    <n v="10"/>
    <s v="Mid Senior"/>
    <s v="Machine Learning, AWS, Python"/>
    <n v="1360474"/>
    <x v="108"/>
    <x v="1019"/>
    <x v="373"/>
    <s v="Full-time"/>
    <x v="1"/>
  </r>
  <r>
    <n v="1023"/>
    <x v="0"/>
    <x v="6"/>
    <x v="1"/>
    <n v="5"/>
    <s v="Junior"/>
    <s v="Machine Learning, React, Java"/>
    <n v="1891632"/>
    <x v="105"/>
    <x v="1020"/>
    <x v="753"/>
    <s v="Contract"/>
    <x v="2"/>
  </r>
  <r>
    <n v="1024"/>
    <x v="5"/>
    <x v="6"/>
    <x v="4"/>
    <n v="4"/>
    <s v="Junior"/>
    <s v="Azure, Tableau, Python"/>
    <n v="1070057"/>
    <x v="30"/>
    <x v="1021"/>
    <x v="556"/>
    <s v="Internship"/>
    <x v="0"/>
  </r>
  <r>
    <n v="1025"/>
    <x v="1"/>
    <x v="6"/>
    <x v="1"/>
    <n v="2"/>
    <s v="Junior"/>
    <s v="Kubernetes, Azure, Machine Learning"/>
    <n v="1411759"/>
    <x v="158"/>
    <x v="1022"/>
    <x v="229"/>
    <s v="Contract"/>
    <x v="0"/>
  </r>
  <r>
    <n v="1026"/>
    <x v="9"/>
    <x v="6"/>
    <x v="6"/>
    <n v="6"/>
    <s v="Mid Senior"/>
    <s v="Power BI, SQL, Docker"/>
    <n v="1681514"/>
    <x v="4"/>
    <x v="1023"/>
    <x v="754"/>
    <s v="Internship"/>
    <x v="1"/>
  </r>
  <r>
    <n v="1027"/>
    <x v="1"/>
    <x v="4"/>
    <x v="6"/>
    <n v="9"/>
    <s v="Mid Senior"/>
    <s v="Power BI, Machine Learning, SQL"/>
    <n v="694155"/>
    <x v="86"/>
    <x v="1024"/>
    <x v="755"/>
    <s v="Contract"/>
    <x v="0"/>
  </r>
  <r>
    <n v="1028"/>
    <x v="7"/>
    <x v="3"/>
    <x v="1"/>
    <n v="7"/>
    <s v="Mid Senior"/>
    <s v="React, AWS, Machine Learning"/>
    <n v="1225562"/>
    <x v="72"/>
    <x v="1025"/>
    <x v="724"/>
    <s v="Contract"/>
    <x v="0"/>
  </r>
  <r>
    <n v="1029"/>
    <x v="9"/>
    <x v="1"/>
    <x v="5"/>
    <n v="7"/>
    <s v="Mid Senior"/>
    <s v="Tableau, Node.js, Power BI"/>
    <n v="1895084"/>
    <x v="51"/>
    <x v="1026"/>
    <x v="756"/>
    <s v="Contract"/>
    <x v="0"/>
  </r>
  <r>
    <n v="1030"/>
    <x v="8"/>
    <x v="1"/>
    <x v="6"/>
    <n v="5"/>
    <s v="Junior"/>
    <s v="Python, Docker, Java"/>
    <n v="1220590"/>
    <x v="100"/>
    <x v="1027"/>
    <x v="757"/>
    <s v="Contract"/>
    <x v="1"/>
  </r>
  <r>
    <n v="1031"/>
    <x v="5"/>
    <x v="0"/>
    <x v="5"/>
    <n v="15"/>
    <s v="Leadership"/>
    <s v="Machine Learning, AWS, Node.js"/>
    <n v="935530"/>
    <x v="114"/>
    <x v="1028"/>
    <x v="695"/>
    <s v="Contract"/>
    <x v="0"/>
  </r>
  <r>
    <n v="1032"/>
    <x v="7"/>
    <x v="8"/>
    <x v="6"/>
    <n v="13"/>
    <s v="Leadership"/>
    <s v="Kubernetes, Machine Learning, Tableau"/>
    <n v="1209143"/>
    <x v="23"/>
    <x v="1029"/>
    <x v="459"/>
    <s v="Internship"/>
    <x v="1"/>
  </r>
  <r>
    <n v="1033"/>
    <x v="3"/>
    <x v="5"/>
    <x v="3"/>
    <n v="5"/>
    <s v="Junior"/>
    <s v="Node.js, Docker, Power BI"/>
    <n v="739406"/>
    <x v="165"/>
    <x v="1030"/>
    <x v="758"/>
    <s v="Full-time"/>
    <x v="2"/>
  </r>
  <r>
    <n v="1034"/>
    <x v="6"/>
    <x v="8"/>
    <x v="2"/>
    <n v="10"/>
    <s v="Mid Senior"/>
    <s v="Machine Learning, SQL, Java"/>
    <n v="1253163"/>
    <x v="43"/>
    <x v="1031"/>
    <x v="493"/>
    <s v="Contract"/>
    <x v="2"/>
  </r>
  <r>
    <n v="1035"/>
    <x v="1"/>
    <x v="0"/>
    <x v="4"/>
    <n v="6"/>
    <s v="Mid Senior"/>
    <s v="Power BI, React, SQL"/>
    <n v="801706"/>
    <x v="2"/>
    <x v="1032"/>
    <x v="759"/>
    <s v="Internship"/>
    <x v="2"/>
  </r>
  <r>
    <n v="1036"/>
    <x v="7"/>
    <x v="8"/>
    <x v="1"/>
    <n v="3"/>
    <s v="Junior"/>
    <s v="React, Power BI, Python"/>
    <n v="1050968"/>
    <x v="95"/>
    <x v="1033"/>
    <x v="760"/>
    <s v="Internship"/>
    <x v="0"/>
  </r>
  <r>
    <n v="1037"/>
    <x v="0"/>
    <x v="7"/>
    <x v="0"/>
    <n v="8"/>
    <s v="Mid Senior"/>
    <s v="Machine Learning, Node.js, Docker"/>
    <n v="1883582"/>
    <x v="45"/>
    <x v="1034"/>
    <x v="761"/>
    <s v="Internship"/>
    <x v="0"/>
  </r>
  <r>
    <n v="1038"/>
    <x v="8"/>
    <x v="6"/>
    <x v="7"/>
    <n v="8"/>
    <s v="Mid Senior"/>
    <s v="Machine Learning, React, Power BI"/>
    <n v="1453514"/>
    <x v="78"/>
    <x v="1035"/>
    <x v="132"/>
    <s v="Internship"/>
    <x v="1"/>
  </r>
  <r>
    <n v="1039"/>
    <x v="6"/>
    <x v="3"/>
    <x v="4"/>
    <n v="13"/>
    <s v="Leadership"/>
    <s v="React, Python, Azure"/>
    <n v="691792"/>
    <x v="86"/>
    <x v="1036"/>
    <x v="642"/>
    <s v="Full-time"/>
    <x v="1"/>
  </r>
  <r>
    <n v="1040"/>
    <x v="4"/>
    <x v="7"/>
    <x v="0"/>
    <n v="1"/>
    <s v="Junior"/>
    <s v="Kubernetes, Python, AWS"/>
    <n v="1308426"/>
    <x v="98"/>
    <x v="1037"/>
    <x v="762"/>
    <s v="Internship"/>
    <x v="2"/>
  </r>
  <r>
    <n v="1041"/>
    <x v="1"/>
    <x v="3"/>
    <x v="7"/>
    <n v="2"/>
    <s v="Junior"/>
    <s v="Machine Learning, Python, AWS"/>
    <n v="1218239"/>
    <x v="100"/>
    <x v="1038"/>
    <x v="763"/>
    <s v="Contract"/>
    <x v="2"/>
  </r>
  <r>
    <n v="1042"/>
    <x v="9"/>
    <x v="4"/>
    <x v="1"/>
    <n v="3"/>
    <s v="Junior"/>
    <s v="Power BI, Java, AWS"/>
    <n v="998787"/>
    <x v="137"/>
    <x v="1039"/>
    <x v="118"/>
    <s v="Internship"/>
    <x v="0"/>
  </r>
  <r>
    <n v="1043"/>
    <x v="6"/>
    <x v="2"/>
    <x v="6"/>
    <n v="1"/>
    <s v="Junior"/>
    <s v="Python, Azure, React"/>
    <n v="728464"/>
    <x v="117"/>
    <x v="1040"/>
    <x v="764"/>
    <s v="Full-time"/>
    <x v="2"/>
  </r>
  <r>
    <n v="1044"/>
    <x v="3"/>
    <x v="4"/>
    <x v="5"/>
    <n v="9"/>
    <s v="Mid Senior"/>
    <s v="AWS, Java, React"/>
    <n v="1391679"/>
    <x v="140"/>
    <x v="1041"/>
    <x v="765"/>
    <s v="Contract"/>
    <x v="2"/>
  </r>
  <r>
    <n v="1045"/>
    <x v="9"/>
    <x v="9"/>
    <x v="7"/>
    <n v="15"/>
    <s v="Leadership"/>
    <s v="Machine Learning, SQL, React"/>
    <n v="1525560"/>
    <x v="110"/>
    <x v="1042"/>
    <x v="5"/>
    <s v="Full-time"/>
    <x v="1"/>
  </r>
  <r>
    <n v="1046"/>
    <x v="9"/>
    <x v="3"/>
    <x v="3"/>
    <n v="6"/>
    <s v="Mid Senior"/>
    <s v="Azure, Power BI, Kubernetes"/>
    <n v="1642558"/>
    <x v="149"/>
    <x v="1043"/>
    <x v="766"/>
    <s v="Internship"/>
    <x v="0"/>
  </r>
  <r>
    <n v="1047"/>
    <x v="3"/>
    <x v="0"/>
    <x v="2"/>
    <n v="0"/>
    <s v="Entry Level"/>
    <s v="Tableau, Python, Azure"/>
    <n v="1351311"/>
    <x v="6"/>
    <x v="1044"/>
    <x v="767"/>
    <s v="Full-time"/>
    <x v="2"/>
  </r>
  <r>
    <n v="1048"/>
    <x v="6"/>
    <x v="6"/>
    <x v="2"/>
    <n v="8"/>
    <s v="Mid Senior"/>
    <s v="Power BI, Kubernetes, Tableau"/>
    <n v="759772"/>
    <x v="136"/>
    <x v="1045"/>
    <x v="311"/>
    <s v="Contract"/>
    <x v="1"/>
  </r>
  <r>
    <n v="1049"/>
    <x v="9"/>
    <x v="5"/>
    <x v="6"/>
    <n v="7"/>
    <s v="Mid Senior"/>
    <s v="Python, Power BI, Tableau"/>
    <n v="1396461"/>
    <x v="44"/>
    <x v="1046"/>
    <x v="768"/>
    <s v="Contract"/>
    <x v="2"/>
  </r>
  <r>
    <n v="1050"/>
    <x v="4"/>
    <x v="1"/>
    <x v="1"/>
    <n v="12"/>
    <s v="Leadership"/>
    <s v="AWS, Machine Learning, Python"/>
    <n v="1740068"/>
    <x v="62"/>
    <x v="1047"/>
    <x v="769"/>
    <s v="Internship"/>
    <x v="1"/>
  </r>
  <r>
    <n v="1051"/>
    <x v="5"/>
    <x v="5"/>
    <x v="0"/>
    <n v="4"/>
    <s v="Junior"/>
    <s v="Java, Azure, React"/>
    <n v="708960"/>
    <x v="35"/>
    <x v="1048"/>
    <x v="304"/>
    <s v="Full-time"/>
    <x v="2"/>
  </r>
  <r>
    <n v="1052"/>
    <x v="1"/>
    <x v="9"/>
    <x v="3"/>
    <n v="12"/>
    <s v="Leadership"/>
    <s v="Python, AWS, Tableau"/>
    <n v="761566"/>
    <x v="136"/>
    <x v="1049"/>
    <x v="770"/>
    <s v="Full-time"/>
    <x v="2"/>
  </r>
  <r>
    <n v="1053"/>
    <x v="4"/>
    <x v="4"/>
    <x v="5"/>
    <n v="11"/>
    <s v="Leadership"/>
    <s v="Machine Learning, Java, Power BI"/>
    <n v="827080"/>
    <x v="93"/>
    <x v="1050"/>
    <x v="260"/>
    <s v="Contract"/>
    <x v="2"/>
  </r>
  <r>
    <n v="1054"/>
    <x v="6"/>
    <x v="8"/>
    <x v="0"/>
    <n v="9"/>
    <s v="Mid Senior"/>
    <s v="Tableau, Java, Docker"/>
    <n v="802580"/>
    <x v="2"/>
    <x v="1051"/>
    <x v="93"/>
    <s v="Full-time"/>
    <x v="1"/>
  </r>
  <r>
    <n v="1055"/>
    <x v="1"/>
    <x v="5"/>
    <x v="2"/>
    <n v="7"/>
    <s v="Mid Senior"/>
    <s v="AWS, Docker, SQL"/>
    <n v="1200316"/>
    <x v="143"/>
    <x v="1052"/>
    <x v="281"/>
    <s v="Contract"/>
    <x v="2"/>
  </r>
  <r>
    <n v="1056"/>
    <x v="6"/>
    <x v="7"/>
    <x v="1"/>
    <n v="9"/>
    <s v="Mid Senior"/>
    <s v="Machine Learning, Docker, Kubernetes"/>
    <n v="633411"/>
    <x v="24"/>
    <x v="1053"/>
    <x v="336"/>
    <s v="Contract"/>
    <x v="1"/>
  </r>
  <r>
    <n v="1057"/>
    <x v="0"/>
    <x v="8"/>
    <x v="5"/>
    <n v="2"/>
    <s v="Junior"/>
    <s v="Python, React, AWS"/>
    <n v="1261930"/>
    <x v="14"/>
    <x v="1054"/>
    <x v="328"/>
    <s v="Full-time"/>
    <x v="1"/>
  </r>
  <r>
    <n v="1058"/>
    <x v="4"/>
    <x v="7"/>
    <x v="6"/>
    <n v="8"/>
    <s v="Mid Senior"/>
    <s v="AWS, React, Node.js"/>
    <n v="1192053"/>
    <x v="37"/>
    <x v="1055"/>
    <x v="771"/>
    <s v="Internship"/>
    <x v="2"/>
  </r>
  <r>
    <n v="1059"/>
    <x v="4"/>
    <x v="3"/>
    <x v="4"/>
    <n v="6"/>
    <s v="Mid Senior"/>
    <s v="AWS, Machine Learning, Tableau"/>
    <n v="1110646"/>
    <x v="118"/>
    <x v="1056"/>
    <x v="371"/>
    <s v="Contract"/>
    <x v="2"/>
  </r>
  <r>
    <n v="1060"/>
    <x v="7"/>
    <x v="7"/>
    <x v="1"/>
    <n v="5"/>
    <s v="Junior"/>
    <s v="Azure, Docker, Tableau"/>
    <n v="1143816"/>
    <x v="71"/>
    <x v="1057"/>
    <x v="616"/>
    <s v="Contract"/>
    <x v="1"/>
  </r>
  <r>
    <n v="1061"/>
    <x v="0"/>
    <x v="2"/>
    <x v="5"/>
    <n v="13"/>
    <s v="Leadership"/>
    <s v="React, Docker, Machine Learning"/>
    <n v="1047122"/>
    <x v="95"/>
    <x v="1058"/>
    <x v="567"/>
    <s v="Full-time"/>
    <x v="2"/>
  </r>
  <r>
    <n v="1062"/>
    <x v="8"/>
    <x v="3"/>
    <x v="1"/>
    <n v="14"/>
    <s v="Leadership"/>
    <s v="Azure, Tableau, Docker"/>
    <n v="1643611"/>
    <x v="149"/>
    <x v="1059"/>
    <x v="772"/>
    <s v="Contract"/>
    <x v="2"/>
  </r>
  <r>
    <n v="1063"/>
    <x v="8"/>
    <x v="5"/>
    <x v="2"/>
    <n v="7"/>
    <s v="Mid Senior"/>
    <s v="Azure, Java, Tableau"/>
    <n v="2247768"/>
    <x v="126"/>
    <x v="1060"/>
    <x v="80"/>
    <s v="Full-time"/>
    <x v="0"/>
  </r>
  <r>
    <n v="1064"/>
    <x v="6"/>
    <x v="8"/>
    <x v="2"/>
    <n v="14"/>
    <s v="Leadership"/>
    <s v="Python, Power BI, SQL"/>
    <n v="710477"/>
    <x v="35"/>
    <x v="1061"/>
    <x v="415"/>
    <s v="Internship"/>
    <x v="1"/>
  </r>
  <r>
    <n v="1065"/>
    <x v="7"/>
    <x v="4"/>
    <x v="5"/>
    <n v="10"/>
    <s v="Mid Senior"/>
    <s v="Machine Learning, Tableau, AWS"/>
    <n v="659745"/>
    <x v="27"/>
    <x v="1062"/>
    <x v="237"/>
    <s v="Internship"/>
    <x v="0"/>
  </r>
  <r>
    <n v="1066"/>
    <x v="6"/>
    <x v="8"/>
    <x v="2"/>
    <n v="13"/>
    <s v="Leadership"/>
    <s v="Power BI, Azure, SQL"/>
    <n v="1096622"/>
    <x v="39"/>
    <x v="1063"/>
    <x v="773"/>
    <s v="Internship"/>
    <x v="1"/>
  </r>
  <r>
    <n v="1067"/>
    <x v="8"/>
    <x v="6"/>
    <x v="6"/>
    <n v="11"/>
    <s v="Leadership"/>
    <s v="Tableau, Power BI, AWS"/>
    <n v="1728896"/>
    <x v="1"/>
    <x v="1064"/>
    <x v="402"/>
    <s v="Full-time"/>
    <x v="2"/>
  </r>
  <r>
    <n v="1068"/>
    <x v="2"/>
    <x v="7"/>
    <x v="3"/>
    <n v="4"/>
    <s v="Junior"/>
    <s v="React, Python, Kubernetes"/>
    <n v="702676"/>
    <x v="96"/>
    <x v="1065"/>
    <x v="774"/>
    <s v="Full-time"/>
    <x v="1"/>
  </r>
  <r>
    <n v="1069"/>
    <x v="7"/>
    <x v="4"/>
    <x v="1"/>
    <n v="3"/>
    <s v="Junior"/>
    <s v="Java, AWS, SQL"/>
    <n v="1050992"/>
    <x v="95"/>
    <x v="1066"/>
    <x v="661"/>
    <s v="Full-time"/>
    <x v="1"/>
  </r>
  <r>
    <n v="1070"/>
    <x v="4"/>
    <x v="4"/>
    <x v="0"/>
    <n v="15"/>
    <s v="Leadership"/>
    <s v="Azure, Python, Machine Learning"/>
    <n v="921832"/>
    <x v="75"/>
    <x v="1067"/>
    <x v="775"/>
    <s v="Internship"/>
    <x v="1"/>
  </r>
  <r>
    <n v="1071"/>
    <x v="6"/>
    <x v="6"/>
    <x v="6"/>
    <n v="6"/>
    <s v="Mid Senior"/>
    <s v="Java, Tableau, Kubernetes"/>
    <n v="529673"/>
    <x v="121"/>
    <x v="1068"/>
    <x v="624"/>
    <s v="Contract"/>
    <x v="0"/>
  </r>
  <r>
    <n v="1072"/>
    <x v="7"/>
    <x v="8"/>
    <x v="4"/>
    <n v="10"/>
    <s v="Mid Senior"/>
    <s v="SQL, Machine Learning, Power BI"/>
    <n v="806571"/>
    <x v="91"/>
    <x v="1069"/>
    <x v="776"/>
    <s v="Full-time"/>
    <x v="0"/>
  </r>
  <r>
    <n v="1073"/>
    <x v="8"/>
    <x v="7"/>
    <x v="6"/>
    <n v="3"/>
    <s v="Junior"/>
    <s v="Python, Power BI, AWS"/>
    <n v="873223"/>
    <x v="99"/>
    <x v="1070"/>
    <x v="777"/>
    <s v="Internship"/>
    <x v="2"/>
  </r>
  <r>
    <n v="1074"/>
    <x v="1"/>
    <x v="5"/>
    <x v="0"/>
    <n v="15"/>
    <s v="Leadership"/>
    <s v="Power BI, React, Python"/>
    <n v="989280"/>
    <x v="63"/>
    <x v="1071"/>
    <x v="778"/>
    <s v="Full-time"/>
    <x v="0"/>
  </r>
  <r>
    <n v="1075"/>
    <x v="2"/>
    <x v="5"/>
    <x v="3"/>
    <n v="14"/>
    <s v="Leadership"/>
    <s v="Tableau, Kubernetes, Java"/>
    <n v="636655"/>
    <x v="12"/>
    <x v="1072"/>
    <x v="779"/>
    <s v="Internship"/>
    <x v="2"/>
  </r>
  <r>
    <n v="1076"/>
    <x v="4"/>
    <x v="6"/>
    <x v="2"/>
    <n v="4"/>
    <s v="Junior"/>
    <s v="Docker, Azure, Java"/>
    <n v="1509749"/>
    <x v="68"/>
    <x v="1073"/>
    <x v="85"/>
    <s v="Internship"/>
    <x v="2"/>
  </r>
  <r>
    <n v="1077"/>
    <x v="4"/>
    <x v="4"/>
    <x v="3"/>
    <n v="7"/>
    <s v="Mid Senior"/>
    <s v="Python, Kubernetes, Tableau"/>
    <n v="1552271"/>
    <x v="55"/>
    <x v="1074"/>
    <x v="780"/>
    <s v="Internship"/>
    <x v="1"/>
  </r>
  <r>
    <n v="1078"/>
    <x v="7"/>
    <x v="3"/>
    <x v="4"/>
    <n v="8"/>
    <s v="Mid Senior"/>
    <s v="Kubernetes, Tableau, AWS"/>
    <n v="1255863"/>
    <x v="14"/>
    <x v="1075"/>
    <x v="781"/>
    <s v="Internship"/>
    <x v="0"/>
  </r>
  <r>
    <n v="1079"/>
    <x v="6"/>
    <x v="6"/>
    <x v="7"/>
    <n v="15"/>
    <s v="Leadership"/>
    <s v="Kubernetes, Tableau, React"/>
    <n v="1057720"/>
    <x v="52"/>
    <x v="1076"/>
    <x v="628"/>
    <s v="Internship"/>
    <x v="2"/>
  </r>
  <r>
    <n v="1080"/>
    <x v="0"/>
    <x v="8"/>
    <x v="0"/>
    <n v="11"/>
    <s v="Leadership"/>
    <s v="Python, Java, Azure"/>
    <n v="2125462"/>
    <x v="151"/>
    <x v="1077"/>
    <x v="782"/>
    <s v="Full-time"/>
    <x v="0"/>
  </r>
  <r>
    <n v="1081"/>
    <x v="0"/>
    <x v="8"/>
    <x v="0"/>
    <n v="15"/>
    <s v="Leadership"/>
    <s v="SQL, React, Machine Learning"/>
    <n v="2370749"/>
    <x v="74"/>
    <x v="1078"/>
    <x v="783"/>
    <s v="Contract"/>
    <x v="2"/>
  </r>
  <r>
    <n v="1082"/>
    <x v="8"/>
    <x v="4"/>
    <x v="1"/>
    <n v="3"/>
    <s v="Junior"/>
    <s v="Tableau, Kubernetes, SQL"/>
    <n v="1405364"/>
    <x v="158"/>
    <x v="1079"/>
    <x v="110"/>
    <s v="Internship"/>
    <x v="0"/>
  </r>
  <r>
    <n v="1083"/>
    <x v="8"/>
    <x v="5"/>
    <x v="5"/>
    <n v="13"/>
    <s v="Leadership"/>
    <s v="React, Azure, Docker"/>
    <n v="1439494"/>
    <x v="128"/>
    <x v="1080"/>
    <x v="452"/>
    <s v="Internship"/>
    <x v="1"/>
  </r>
  <r>
    <n v="1084"/>
    <x v="9"/>
    <x v="2"/>
    <x v="1"/>
    <n v="10"/>
    <s v="Mid Senior"/>
    <s v="SQL, Node.js, AWS"/>
    <n v="1576484"/>
    <x v="15"/>
    <x v="1081"/>
    <x v="673"/>
    <s v="Full-time"/>
    <x v="1"/>
  </r>
  <r>
    <n v="1085"/>
    <x v="0"/>
    <x v="3"/>
    <x v="2"/>
    <n v="2"/>
    <s v="Junior"/>
    <s v="Power BI, React, Tableau"/>
    <n v="1639138"/>
    <x v="149"/>
    <x v="1082"/>
    <x v="784"/>
    <s v="Internship"/>
    <x v="0"/>
  </r>
  <r>
    <n v="1086"/>
    <x v="2"/>
    <x v="4"/>
    <x v="0"/>
    <n v="15"/>
    <s v="Leadership"/>
    <s v="Python, Java, React"/>
    <n v="916937"/>
    <x v="75"/>
    <x v="1083"/>
    <x v="314"/>
    <s v="Internship"/>
    <x v="2"/>
  </r>
  <r>
    <n v="1087"/>
    <x v="4"/>
    <x v="9"/>
    <x v="0"/>
    <n v="1"/>
    <s v="Junior"/>
    <s v="AWS, Machine Learning, React"/>
    <n v="1525593"/>
    <x v="110"/>
    <x v="1084"/>
    <x v="785"/>
    <s v="Full-time"/>
    <x v="1"/>
  </r>
  <r>
    <n v="1088"/>
    <x v="1"/>
    <x v="9"/>
    <x v="7"/>
    <n v="4"/>
    <s v="Junior"/>
    <s v="Tableau, Power BI, SQL"/>
    <n v="865626"/>
    <x v="99"/>
    <x v="1085"/>
    <x v="786"/>
    <s v="Internship"/>
    <x v="0"/>
  </r>
  <r>
    <n v="1089"/>
    <x v="0"/>
    <x v="1"/>
    <x v="5"/>
    <n v="10"/>
    <s v="Mid Senior"/>
    <s v="Java, Azure, AWS"/>
    <n v="2384314"/>
    <x v="134"/>
    <x v="1086"/>
    <x v="787"/>
    <s v="Full-time"/>
    <x v="0"/>
  </r>
  <r>
    <n v="1090"/>
    <x v="0"/>
    <x v="1"/>
    <x v="0"/>
    <n v="4"/>
    <s v="Junior"/>
    <s v="React, Python, Azure"/>
    <n v="1826245"/>
    <x v="150"/>
    <x v="1087"/>
    <x v="378"/>
    <s v="Internship"/>
    <x v="1"/>
  </r>
  <r>
    <n v="1091"/>
    <x v="6"/>
    <x v="8"/>
    <x v="1"/>
    <n v="12"/>
    <s v="Leadership"/>
    <s v="SQL, Node.js, React"/>
    <n v="1122483"/>
    <x v="40"/>
    <x v="1088"/>
    <x v="788"/>
    <s v="Contract"/>
    <x v="0"/>
  </r>
  <r>
    <n v="1092"/>
    <x v="9"/>
    <x v="1"/>
    <x v="7"/>
    <n v="11"/>
    <s v="Leadership"/>
    <s v="React, Node.js, AWS"/>
    <n v="816929"/>
    <x v="3"/>
    <x v="1089"/>
    <x v="789"/>
    <s v="Full-time"/>
    <x v="0"/>
  </r>
  <r>
    <n v="1093"/>
    <x v="5"/>
    <x v="8"/>
    <x v="5"/>
    <n v="11"/>
    <s v="Leadership"/>
    <s v="Java, Python, Machine Learning"/>
    <n v="692340"/>
    <x v="86"/>
    <x v="1090"/>
    <x v="213"/>
    <s v="Full-time"/>
    <x v="1"/>
  </r>
  <r>
    <n v="1094"/>
    <x v="0"/>
    <x v="7"/>
    <x v="2"/>
    <n v="3"/>
    <s v="Junior"/>
    <s v="AWS, Kubernetes, Azure"/>
    <n v="915352"/>
    <x v="75"/>
    <x v="1091"/>
    <x v="282"/>
    <s v="Full-time"/>
    <x v="2"/>
  </r>
  <r>
    <n v="1095"/>
    <x v="0"/>
    <x v="8"/>
    <x v="3"/>
    <n v="4"/>
    <s v="Junior"/>
    <s v="Kubernetes, Java, Machine Learning"/>
    <n v="1621599"/>
    <x v="112"/>
    <x v="1092"/>
    <x v="285"/>
    <s v="Contract"/>
    <x v="2"/>
  </r>
  <r>
    <n v="1096"/>
    <x v="7"/>
    <x v="3"/>
    <x v="0"/>
    <n v="11"/>
    <s v="Leadership"/>
    <s v="Machine Learning, Python, Power BI"/>
    <n v="956893"/>
    <x v="76"/>
    <x v="1093"/>
    <x v="790"/>
    <s v="Internship"/>
    <x v="0"/>
  </r>
  <r>
    <n v="1097"/>
    <x v="9"/>
    <x v="1"/>
    <x v="0"/>
    <n v="9"/>
    <s v="Mid Senior"/>
    <s v="Azure, Tableau, Kubernetes"/>
    <n v="1608588"/>
    <x v="161"/>
    <x v="1094"/>
    <x v="287"/>
    <s v="Full-time"/>
    <x v="0"/>
  </r>
  <r>
    <n v="1098"/>
    <x v="5"/>
    <x v="2"/>
    <x v="1"/>
    <n v="7"/>
    <s v="Mid Senior"/>
    <s v="Machine Learning, Python, AWS"/>
    <n v="814073"/>
    <x v="91"/>
    <x v="1095"/>
    <x v="671"/>
    <s v="Contract"/>
    <x v="1"/>
  </r>
  <r>
    <n v="1099"/>
    <x v="2"/>
    <x v="3"/>
    <x v="1"/>
    <n v="4"/>
    <s v="Junior"/>
    <s v="Power BI, Tableau, SQL"/>
    <n v="560323"/>
    <x v="139"/>
    <x v="1096"/>
    <x v="580"/>
    <s v="Contract"/>
    <x v="2"/>
  </r>
  <r>
    <n v="1100"/>
    <x v="5"/>
    <x v="7"/>
    <x v="1"/>
    <n v="13"/>
    <s v="Leadership"/>
    <s v="React, Java, SQL"/>
    <n v="589275"/>
    <x v="48"/>
    <x v="1097"/>
    <x v="346"/>
    <s v="Contract"/>
    <x v="2"/>
  </r>
  <r>
    <n v="1101"/>
    <x v="6"/>
    <x v="2"/>
    <x v="2"/>
    <n v="6"/>
    <s v="Mid Senior"/>
    <s v="Azure, Node.js, Tableau"/>
    <n v="484248"/>
    <x v="122"/>
    <x v="1098"/>
    <x v="791"/>
    <s v="Contract"/>
    <x v="0"/>
  </r>
  <r>
    <n v="1102"/>
    <x v="6"/>
    <x v="2"/>
    <x v="5"/>
    <n v="13"/>
    <s v="Leadership"/>
    <s v="Node.js, Machine Learning, React"/>
    <n v="658457"/>
    <x v="27"/>
    <x v="1099"/>
    <x v="792"/>
    <s v="Internship"/>
    <x v="1"/>
  </r>
  <r>
    <n v="1103"/>
    <x v="0"/>
    <x v="6"/>
    <x v="5"/>
    <n v="4"/>
    <s v="Junior"/>
    <s v="Kubernetes, SQL, Python"/>
    <n v="920824"/>
    <x v="75"/>
    <x v="1100"/>
    <x v="490"/>
    <s v="Internship"/>
    <x v="0"/>
  </r>
  <r>
    <n v="1104"/>
    <x v="7"/>
    <x v="2"/>
    <x v="6"/>
    <n v="12"/>
    <s v="Leadership"/>
    <s v="Node.js, Python, Kubernetes"/>
    <n v="1414192"/>
    <x v="158"/>
    <x v="1101"/>
    <x v="180"/>
    <s v="Contract"/>
    <x v="1"/>
  </r>
  <r>
    <n v="1105"/>
    <x v="5"/>
    <x v="0"/>
    <x v="6"/>
    <n v="10"/>
    <s v="Mid Senior"/>
    <s v="Java, Power BI, Azure"/>
    <n v="857870"/>
    <x v="101"/>
    <x v="1102"/>
    <x v="224"/>
    <s v="Full-time"/>
    <x v="2"/>
  </r>
  <r>
    <n v="1106"/>
    <x v="0"/>
    <x v="1"/>
    <x v="5"/>
    <n v="14"/>
    <s v="Leadership"/>
    <s v="Node.js, Power BI, SQL"/>
    <n v="989692"/>
    <x v="63"/>
    <x v="1103"/>
    <x v="793"/>
    <s v="Contract"/>
    <x v="0"/>
  </r>
  <r>
    <n v="1107"/>
    <x v="4"/>
    <x v="0"/>
    <x v="1"/>
    <n v="10"/>
    <s v="Mid Senior"/>
    <s v="Docker, SQL, Power BI"/>
    <n v="987070"/>
    <x v="63"/>
    <x v="1104"/>
    <x v="695"/>
    <s v="Internship"/>
    <x v="2"/>
  </r>
  <r>
    <n v="1108"/>
    <x v="0"/>
    <x v="9"/>
    <x v="4"/>
    <n v="6"/>
    <s v="Mid Senior"/>
    <s v="Docker, Tableau, React"/>
    <n v="998621"/>
    <x v="137"/>
    <x v="1105"/>
    <x v="794"/>
    <s v="Full-time"/>
    <x v="0"/>
  </r>
  <r>
    <n v="1109"/>
    <x v="4"/>
    <x v="4"/>
    <x v="4"/>
    <n v="1"/>
    <s v="Junior"/>
    <s v="Power BI, AWS, Machine Learning"/>
    <n v="1364961"/>
    <x v="108"/>
    <x v="1106"/>
    <x v="85"/>
    <s v="Contract"/>
    <x v="0"/>
  </r>
  <r>
    <n v="1110"/>
    <x v="5"/>
    <x v="1"/>
    <x v="2"/>
    <n v="3"/>
    <s v="Junior"/>
    <s v="Node.js, Machine Learning, AWS"/>
    <n v="809251"/>
    <x v="91"/>
    <x v="1107"/>
    <x v="297"/>
    <s v="Contract"/>
    <x v="1"/>
  </r>
  <r>
    <n v="1111"/>
    <x v="7"/>
    <x v="2"/>
    <x v="1"/>
    <n v="9"/>
    <s v="Mid Senior"/>
    <s v="Power BI, Node.js, Azure"/>
    <n v="1429155"/>
    <x v="142"/>
    <x v="1108"/>
    <x v="795"/>
    <s v="Contract"/>
    <x v="1"/>
  </r>
  <r>
    <n v="1112"/>
    <x v="2"/>
    <x v="2"/>
    <x v="7"/>
    <n v="7"/>
    <s v="Mid Senior"/>
    <s v="AWS, Docker, Python"/>
    <n v="914024"/>
    <x v="0"/>
    <x v="1109"/>
    <x v="796"/>
    <s v="Full-time"/>
    <x v="0"/>
  </r>
  <r>
    <n v="1113"/>
    <x v="0"/>
    <x v="1"/>
    <x v="2"/>
    <n v="5"/>
    <s v="Junior"/>
    <s v="Azure, AWS, Kubernetes"/>
    <n v="1031408"/>
    <x v="53"/>
    <x v="1110"/>
    <x v="797"/>
    <s v="Full-time"/>
    <x v="2"/>
  </r>
  <r>
    <n v="1114"/>
    <x v="0"/>
    <x v="6"/>
    <x v="6"/>
    <n v="6"/>
    <s v="Mid Senior"/>
    <s v="Docker, Node.js, AWS"/>
    <n v="1745690"/>
    <x v="120"/>
    <x v="1111"/>
    <x v="798"/>
    <s v="Full-time"/>
    <x v="2"/>
  </r>
  <r>
    <n v="1115"/>
    <x v="5"/>
    <x v="2"/>
    <x v="4"/>
    <n v="14"/>
    <s v="Leadership"/>
    <s v="Machine Learning, AWS, Docker"/>
    <n v="976984"/>
    <x v="7"/>
    <x v="1112"/>
    <x v="358"/>
    <s v="Full-time"/>
    <x v="2"/>
  </r>
  <r>
    <n v="1116"/>
    <x v="0"/>
    <x v="1"/>
    <x v="7"/>
    <n v="1"/>
    <s v="Junior"/>
    <s v="Azure, Java, React"/>
    <n v="2024386"/>
    <x v="181"/>
    <x v="1113"/>
    <x v="799"/>
    <s v="Contract"/>
    <x v="1"/>
  </r>
  <r>
    <n v="1117"/>
    <x v="8"/>
    <x v="9"/>
    <x v="0"/>
    <n v="15"/>
    <s v="Leadership"/>
    <s v="Docker, SQL, Azure"/>
    <n v="1893356"/>
    <x v="105"/>
    <x v="1114"/>
    <x v="800"/>
    <s v="Full-time"/>
    <x v="1"/>
  </r>
  <r>
    <n v="1118"/>
    <x v="8"/>
    <x v="7"/>
    <x v="7"/>
    <n v="8"/>
    <s v="Mid Senior"/>
    <s v="Tableau, Azure, Kubernetes"/>
    <n v="2084566"/>
    <x v="186"/>
    <x v="1115"/>
    <x v="801"/>
    <s v="Contract"/>
    <x v="2"/>
  </r>
  <r>
    <n v="1119"/>
    <x v="2"/>
    <x v="7"/>
    <x v="2"/>
    <n v="6"/>
    <s v="Mid Senior"/>
    <s v="React, Tableau, Python"/>
    <n v="901069"/>
    <x v="61"/>
    <x v="1116"/>
    <x v="608"/>
    <s v="Contract"/>
    <x v="2"/>
  </r>
  <r>
    <n v="1120"/>
    <x v="0"/>
    <x v="0"/>
    <x v="0"/>
    <n v="11"/>
    <s v="Leadership"/>
    <s v="Tableau, Power BI, Azure"/>
    <n v="1113567"/>
    <x v="118"/>
    <x v="1117"/>
    <x v="362"/>
    <s v="Full-time"/>
    <x v="2"/>
  </r>
  <r>
    <n v="1121"/>
    <x v="7"/>
    <x v="2"/>
    <x v="0"/>
    <n v="6"/>
    <s v="Mid Senior"/>
    <s v="Node.js, SQL, Power BI"/>
    <n v="876279"/>
    <x v="58"/>
    <x v="1118"/>
    <x v="205"/>
    <s v="Contract"/>
    <x v="0"/>
  </r>
  <r>
    <n v="1122"/>
    <x v="0"/>
    <x v="9"/>
    <x v="4"/>
    <n v="10"/>
    <s v="Mid Senior"/>
    <s v="AWS, Power BI, Docker"/>
    <n v="1487840"/>
    <x v="25"/>
    <x v="1119"/>
    <x v="598"/>
    <s v="Internship"/>
    <x v="0"/>
  </r>
  <r>
    <n v="1123"/>
    <x v="3"/>
    <x v="3"/>
    <x v="0"/>
    <n v="12"/>
    <s v="Leadership"/>
    <s v="Docker, React, Java"/>
    <n v="630407"/>
    <x v="24"/>
    <x v="1120"/>
    <x v="802"/>
    <s v="Internship"/>
    <x v="1"/>
  </r>
  <r>
    <n v="1124"/>
    <x v="1"/>
    <x v="8"/>
    <x v="5"/>
    <n v="1"/>
    <s v="Junior"/>
    <s v="Azure, AWS, Tableau"/>
    <n v="1469471"/>
    <x v="19"/>
    <x v="1121"/>
    <x v="803"/>
    <s v="Internship"/>
    <x v="2"/>
  </r>
  <r>
    <n v="1125"/>
    <x v="9"/>
    <x v="9"/>
    <x v="1"/>
    <n v="9"/>
    <s v="Mid Senior"/>
    <s v="Power BI, Kubernetes, SQL"/>
    <n v="1539874"/>
    <x v="34"/>
    <x v="1122"/>
    <x v="804"/>
    <s v="Full-time"/>
    <x v="0"/>
  </r>
  <r>
    <n v="1126"/>
    <x v="4"/>
    <x v="4"/>
    <x v="7"/>
    <n v="8"/>
    <s v="Mid Senior"/>
    <s v="Docker, AWS, Node.js"/>
    <n v="874778"/>
    <x v="99"/>
    <x v="1123"/>
    <x v="805"/>
    <s v="Contract"/>
    <x v="0"/>
  </r>
  <r>
    <n v="1127"/>
    <x v="9"/>
    <x v="6"/>
    <x v="2"/>
    <n v="1"/>
    <s v="Junior"/>
    <s v="Power BI, Java, Tableau"/>
    <n v="1191397"/>
    <x v="37"/>
    <x v="1124"/>
    <x v="87"/>
    <s v="Full-time"/>
    <x v="1"/>
  </r>
  <r>
    <n v="1128"/>
    <x v="7"/>
    <x v="2"/>
    <x v="4"/>
    <n v="5"/>
    <s v="Junior"/>
    <s v="Tableau, Machine Learning, Python"/>
    <n v="629261"/>
    <x v="24"/>
    <x v="1125"/>
    <x v="346"/>
    <s v="Contract"/>
    <x v="0"/>
  </r>
  <r>
    <n v="1129"/>
    <x v="7"/>
    <x v="9"/>
    <x v="3"/>
    <n v="13"/>
    <s v="Leadership"/>
    <s v="Java, Kubernetes, AWS"/>
    <n v="1589531"/>
    <x v="85"/>
    <x v="1126"/>
    <x v="806"/>
    <s v="Contract"/>
    <x v="1"/>
  </r>
  <r>
    <n v="1130"/>
    <x v="8"/>
    <x v="9"/>
    <x v="5"/>
    <n v="13"/>
    <s v="Leadership"/>
    <s v="Java, Machine Learning, Node.js"/>
    <n v="1654713"/>
    <x v="107"/>
    <x v="1127"/>
    <x v="434"/>
    <s v="Internship"/>
    <x v="1"/>
  </r>
  <r>
    <n v="1131"/>
    <x v="8"/>
    <x v="5"/>
    <x v="0"/>
    <n v="15"/>
    <s v="Leadership"/>
    <s v="Java, Power BI, Node.js"/>
    <n v="2258418"/>
    <x v="65"/>
    <x v="1128"/>
    <x v="807"/>
    <s v="Contract"/>
    <x v="1"/>
  </r>
  <r>
    <n v="1132"/>
    <x v="2"/>
    <x v="0"/>
    <x v="3"/>
    <n v="11"/>
    <s v="Leadership"/>
    <s v="Power BI, Python, Kubernetes"/>
    <n v="855218"/>
    <x v="101"/>
    <x v="1129"/>
    <x v="808"/>
    <s v="Internship"/>
    <x v="1"/>
  </r>
  <r>
    <n v="1133"/>
    <x v="2"/>
    <x v="7"/>
    <x v="7"/>
    <n v="6"/>
    <s v="Mid Senior"/>
    <s v="Azure, Tableau, AWS"/>
    <n v="968205"/>
    <x v="57"/>
    <x v="1130"/>
    <x v="312"/>
    <s v="Full-time"/>
    <x v="0"/>
  </r>
  <r>
    <n v="1134"/>
    <x v="8"/>
    <x v="6"/>
    <x v="7"/>
    <n v="12"/>
    <s v="Leadership"/>
    <s v="Power BI, Tableau, Node.js"/>
    <n v="948510"/>
    <x v="59"/>
    <x v="1131"/>
    <x v="693"/>
    <s v="Internship"/>
    <x v="0"/>
  </r>
  <r>
    <n v="1135"/>
    <x v="2"/>
    <x v="2"/>
    <x v="1"/>
    <n v="4"/>
    <s v="Junior"/>
    <s v="SQL, Docker, AWS"/>
    <n v="651326"/>
    <x v="171"/>
    <x v="1132"/>
    <x v="220"/>
    <s v="Full-time"/>
    <x v="2"/>
  </r>
  <r>
    <n v="1136"/>
    <x v="4"/>
    <x v="5"/>
    <x v="7"/>
    <n v="0"/>
    <s v="Entry Level"/>
    <s v="Python, React, SQL"/>
    <n v="1520838"/>
    <x v="148"/>
    <x v="1133"/>
    <x v="809"/>
    <s v="Internship"/>
    <x v="1"/>
  </r>
  <r>
    <n v="1137"/>
    <x v="4"/>
    <x v="8"/>
    <x v="1"/>
    <n v="10"/>
    <s v="Mid Senior"/>
    <s v="Power BI, Machine Learning, Node.js"/>
    <n v="1402452"/>
    <x v="44"/>
    <x v="1134"/>
    <x v="388"/>
    <s v="Contract"/>
    <x v="0"/>
  </r>
  <r>
    <n v="1138"/>
    <x v="7"/>
    <x v="7"/>
    <x v="4"/>
    <n v="3"/>
    <s v="Junior"/>
    <s v="Java, Azure, Tableau"/>
    <n v="573503"/>
    <x v="132"/>
    <x v="1135"/>
    <x v="346"/>
    <s v="Full-time"/>
    <x v="0"/>
  </r>
  <r>
    <n v="1139"/>
    <x v="5"/>
    <x v="7"/>
    <x v="1"/>
    <n v="3"/>
    <s v="Junior"/>
    <s v="Python, React, Machine Learning"/>
    <n v="620009"/>
    <x v="20"/>
    <x v="1136"/>
    <x v="810"/>
    <s v="Internship"/>
    <x v="1"/>
  </r>
  <r>
    <n v="1140"/>
    <x v="0"/>
    <x v="1"/>
    <x v="4"/>
    <n v="14"/>
    <s v="Leadership"/>
    <s v="Java, React, Power BI"/>
    <n v="2130307"/>
    <x v="151"/>
    <x v="1137"/>
    <x v="811"/>
    <s v="Internship"/>
    <x v="0"/>
  </r>
  <r>
    <n v="1141"/>
    <x v="2"/>
    <x v="1"/>
    <x v="2"/>
    <n v="9"/>
    <s v="Mid Senior"/>
    <s v="Docker, Tableau, Node.js"/>
    <n v="610965"/>
    <x v="11"/>
    <x v="1138"/>
    <x v="25"/>
    <s v="Internship"/>
    <x v="2"/>
  </r>
  <r>
    <n v="1142"/>
    <x v="6"/>
    <x v="3"/>
    <x v="1"/>
    <n v="3"/>
    <s v="Junior"/>
    <s v="Machine Learning, Tableau, Java"/>
    <n v="993109"/>
    <x v="63"/>
    <x v="1139"/>
    <x v="812"/>
    <s v="Contract"/>
    <x v="1"/>
  </r>
  <r>
    <n v="1143"/>
    <x v="4"/>
    <x v="0"/>
    <x v="3"/>
    <n v="8"/>
    <s v="Mid Senior"/>
    <s v="AWS, Power BI, Azure"/>
    <n v="1025252"/>
    <x v="53"/>
    <x v="1140"/>
    <x v="485"/>
    <s v="Internship"/>
    <x v="2"/>
  </r>
  <r>
    <n v="1144"/>
    <x v="3"/>
    <x v="9"/>
    <x v="1"/>
    <n v="12"/>
    <s v="Leadership"/>
    <s v="Kubernetes, AWS, Machine Learning"/>
    <n v="733148"/>
    <x v="117"/>
    <x v="1141"/>
    <x v="428"/>
    <s v="Internship"/>
    <x v="1"/>
  </r>
  <r>
    <n v="1145"/>
    <x v="0"/>
    <x v="5"/>
    <x v="1"/>
    <n v="0"/>
    <s v="Entry Level"/>
    <s v="Power BI, Python, AWS"/>
    <n v="1897807"/>
    <x v="51"/>
    <x v="1142"/>
    <x v="813"/>
    <s v="Internship"/>
    <x v="0"/>
  </r>
  <r>
    <n v="1146"/>
    <x v="4"/>
    <x v="0"/>
    <x v="4"/>
    <n v="8"/>
    <s v="Mid Senior"/>
    <s v="AWS, Power BI, Azure"/>
    <n v="876115"/>
    <x v="58"/>
    <x v="1143"/>
    <x v="473"/>
    <s v="Full-time"/>
    <x v="2"/>
  </r>
  <r>
    <n v="1147"/>
    <x v="0"/>
    <x v="7"/>
    <x v="1"/>
    <n v="3"/>
    <s v="Junior"/>
    <s v="SQL, Java, Power BI"/>
    <n v="1120906"/>
    <x v="40"/>
    <x v="1144"/>
    <x v="94"/>
    <s v="Contract"/>
    <x v="2"/>
  </r>
  <r>
    <n v="1148"/>
    <x v="5"/>
    <x v="9"/>
    <x v="4"/>
    <n v="15"/>
    <s v="Leadership"/>
    <s v="SQL, Docker, Python"/>
    <n v="876011"/>
    <x v="58"/>
    <x v="1145"/>
    <x v="814"/>
    <s v="Internship"/>
    <x v="0"/>
  </r>
  <r>
    <n v="1149"/>
    <x v="6"/>
    <x v="6"/>
    <x v="6"/>
    <n v="15"/>
    <s v="Leadership"/>
    <s v="Azure, Python, Node.js"/>
    <n v="556156"/>
    <x v="139"/>
    <x v="1146"/>
    <x v="815"/>
    <s v="Internship"/>
    <x v="1"/>
  </r>
  <r>
    <n v="1150"/>
    <x v="1"/>
    <x v="3"/>
    <x v="6"/>
    <n v="1"/>
    <s v="Junior"/>
    <s v="AWS, Kubernetes, Tableau"/>
    <n v="677149"/>
    <x v="104"/>
    <x v="1147"/>
    <x v="543"/>
    <s v="Internship"/>
    <x v="1"/>
  </r>
  <r>
    <n v="1151"/>
    <x v="2"/>
    <x v="2"/>
    <x v="5"/>
    <n v="11"/>
    <s v="Leadership"/>
    <s v="Java, Machine Learning, Docker"/>
    <n v="951775"/>
    <x v="59"/>
    <x v="1148"/>
    <x v="816"/>
    <s v="Full-time"/>
    <x v="0"/>
  </r>
  <r>
    <n v="1152"/>
    <x v="4"/>
    <x v="5"/>
    <x v="3"/>
    <n v="2"/>
    <s v="Junior"/>
    <s v="Tableau, Azure, Java"/>
    <n v="767617"/>
    <x v="8"/>
    <x v="1149"/>
    <x v="173"/>
    <s v="Internship"/>
    <x v="1"/>
  </r>
  <r>
    <n v="1153"/>
    <x v="2"/>
    <x v="3"/>
    <x v="4"/>
    <n v="7"/>
    <s v="Mid Senior"/>
    <s v="Tableau, AWS, Kubernetes"/>
    <n v="802178"/>
    <x v="2"/>
    <x v="1150"/>
    <x v="817"/>
    <s v="Contract"/>
    <x v="2"/>
  </r>
  <r>
    <n v="1154"/>
    <x v="2"/>
    <x v="9"/>
    <x v="7"/>
    <n v="2"/>
    <s v="Junior"/>
    <s v="SQL, Machine Learning, Power BI"/>
    <n v="482409"/>
    <x v="122"/>
    <x v="1151"/>
    <x v="818"/>
    <s v="Contract"/>
    <x v="2"/>
  </r>
  <r>
    <n v="1155"/>
    <x v="5"/>
    <x v="1"/>
    <x v="4"/>
    <n v="11"/>
    <s v="Leadership"/>
    <s v="Tableau, Kubernetes, Machine Learning"/>
    <n v="585731"/>
    <x v="48"/>
    <x v="1152"/>
    <x v="143"/>
    <s v="Contract"/>
    <x v="1"/>
  </r>
  <r>
    <n v="1156"/>
    <x v="0"/>
    <x v="6"/>
    <x v="6"/>
    <n v="11"/>
    <s v="Leadership"/>
    <s v="AWS, Power BI, Java"/>
    <n v="1731213"/>
    <x v="1"/>
    <x v="1153"/>
    <x v="819"/>
    <s v="Internship"/>
    <x v="1"/>
  </r>
  <r>
    <n v="1157"/>
    <x v="7"/>
    <x v="1"/>
    <x v="0"/>
    <n v="2"/>
    <s v="Junior"/>
    <s v="Azure, Python, AWS"/>
    <n v="1061411"/>
    <x v="52"/>
    <x v="1154"/>
    <x v="820"/>
    <s v="Full-time"/>
    <x v="1"/>
  </r>
  <r>
    <n v="1158"/>
    <x v="8"/>
    <x v="2"/>
    <x v="3"/>
    <n v="13"/>
    <s v="Leadership"/>
    <s v="Node.js, SQL, React"/>
    <n v="1366697"/>
    <x v="54"/>
    <x v="1155"/>
    <x v="821"/>
    <s v="Contract"/>
    <x v="1"/>
  </r>
  <r>
    <n v="1159"/>
    <x v="5"/>
    <x v="5"/>
    <x v="3"/>
    <n v="7"/>
    <s v="Mid Senior"/>
    <s v="SQL, Python, Docker"/>
    <n v="632487"/>
    <x v="24"/>
    <x v="1156"/>
    <x v="822"/>
    <s v="Contract"/>
    <x v="0"/>
  </r>
  <r>
    <n v="1160"/>
    <x v="9"/>
    <x v="2"/>
    <x v="6"/>
    <n v="7"/>
    <s v="Mid Senior"/>
    <s v="Tableau, React, Java"/>
    <n v="1971261"/>
    <x v="102"/>
    <x v="1157"/>
    <x v="823"/>
    <s v="Contract"/>
    <x v="0"/>
  </r>
  <r>
    <n v="1161"/>
    <x v="4"/>
    <x v="9"/>
    <x v="6"/>
    <n v="8"/>
    <s v="Mid Senior"/>
    <s v="Kubernetes, Node.js, Machine Learning"/>
    <n v="1241488"/>
    <x v="21"/>
    <x v="1158"/>
    <x v="824"/>
    <s v="Contract"/>
    <x v="0"/>
  </r>
  <r>
    <n v="1162"/>
    <x v="2"/>
    <x v="6"/>
    <x v="2"/>
    <n v="4"/>
    <s v="Junior"/>
    <s v="Azure, Power BI, Node.js"/>
    <n v="913714"/>
    <x v="0"/>
    <x v="1159"/>
    <x v="210"/>
    <s v="Contract"/>
    <x v="1"/>
  </r>
  <r>
    <n v="1163"/>
    <x v="7"/>
    <x v="8"/>
    <x v="2"/>
    <n v="15"/>
    <s v="Leadership"/>
    <s v="Tableau, Node.js, AWS"/>
    <n v="1152473"/>
    <x v="66"/>
    <x v="1160"/>
    <x v="825"/>
    <s v="Internship"/>
    <x v="2"/>
  </r>
  <r>
    <n v="1164"/>
    <x v="6"/>
    <x v="2"/>
    <x v="6"/>
    <n v="11"/>
    <s v="Leadership"/>
    <s v="Docker, Tableau, Power BI"/>
    <n v="1237939"/>
    <x v="21"/>
    <x v="1161"/>
    <x v="757"/>
    <s v="Full-time"/>
    <x v="2"/>
  </r>
  <r>
    <n v="1165"/>
    <x v="8"/>
    <x v="0"/>
    <x v="3"/>
    <n v="15"/>
    <s v="Leadership"/>
    <s v="Tableau, AWS, Java"/>
    <n v="1503746"/>
    <x v="131"/>
    <x v="1162"/>
    <x v="826"/>
    <s v="Full-time"/>
    <x v="2"/>
  </r>
  <r>
    <n v="1166"/>
    <x v="2"/>
    <x v="2"/>
    <x v="3"/>
    <n v="13"/>
    <s v="Leadership"/>
    <s v="Azure, Node.js, Machine Learning"/>
    <n v="661870"/>
    <x v="27"/>
    <x v="1163"/>
    <x v="24"/>
    <s v="Full-time"/>
    <x v="1"/>
  </r>
  <r>
    <n v="1167"/>
    <x v="7"/>
    <x v="0"/>
    <x v="4"/>
    <n v="6"/>
    <s v="Mid Senior"/>
    <s v="Power BI, Machine Learning, Docker"/>
    <n v="1515450"/>
    <x v="148"/>
    <x v="1164"/>
    <x v="827"/>
    <s v="Contract"/>
    <x v="0"/>
  </r>
  <r>
    <n v="1168"/>
    <x v="1"/>
    <x v="4"/>
    <x v="5"/>
    <n v="7"/>
    <s v="Mid Senior"/>
    <s v="Kubernetes, SQL, Machine Learning"/>
    <n v="1077442"/>
    <x v="116"/>
    <x v="1165"/>
    <x v="400"/>
    <s v="Contract"/>
    <x v="0"/>
  </r>
  <r>
    <n v="1169"/>
    <x v="6"/>
    <x v="5"/>
    <x v="7"/>
    <n v="7"/>
    <s v="Mid Senior"/>
    <s v="Kubernetes, Machine Learning, Docker"/>
    <n v="998749"/>
    <x v="137"/>
    <x v="1166"/>
    <x v="828"/>
    <s v="Contract"/>
    <x v="2"/>
  </r>
  <r>
    <n v="1170"/>
    <x v="2"/>
    <x v="0"/>
    <x v="5"/>
    <n v="4"/>
    <s v="Junior"/>
    <s v="AWS, Power BI, Azure"/>
    <n v="447065"/>
    <x v="83"/>
    <x v="1167"/>
    <x v="829"/>
    <s v="Full-time"/>
    <x v="1"/>
  </r>
  <r>
    <n v="1171"/>
    <x v="1"/>
    <x v="3"/>
    <x v="4"/>
    <n v="0"/>
    <s v="Entry Level"/>
    <s v="Tableau, SQL, Machine Learning"/>
    <n v="648129"/>
    <x v="171"/>
    <x v="1168"/>
    <x v="213"/>
    <s v="Full-time"/>
    <x v="1"/>
  </r>
  <r>
    <n v="1172"/>
    <x v="0"/>
    <x v="2"/>
    <x v="6"/>
    <n v="7"/>
    <s v="Mid Senior"/>
    <s v="Node.js, SQL, Azure"/>
    <n v="2117480"/>
    <x v="176"/>
    <x v="1169"/>
    <x v="830"/>
    <s v="Contract"/>
    <x v="0"/>
  </r>
  <r>
    <n v="1173"/>
    <x v="7"/>
    <x v="0"/>
    <x v="1"/>
    <n v="9"/>
    <s v="Mid Senior"/>
    <s v="AWS, Power BI, React"/>
    <n v="934768"/>
    <x v="33"/>
    <x v="1170"/>
    <x v="831"/>
    <s v="Internship"/>
    <x v="1"/>
  </r>
  <r>
    <n v="1174"/>
    <x v="8"/>
    <x v="4"/>
    <x v="1"/>
    <n v="10"/>
    <s v="Mid Senior"/>
    <s v="Kubernetes, Machine Learning, SQL"/>
    <n v="2033296"/>
    <x v="47"/>
    <x v="1171"/>
    <x v="52"/>
    <s v="Internship"/>
    <x v="0"/>
  </r>
  <r>
    <n v="1175"/>
    <x v="7"/>
    <x v="0"/>
    <x v="3"/>
    <n v="7"/>
    <s v="Mid Senior"/>
    <s v="AWS, Java, Azure"/>
    <n v="1551017"/>
    <x v="55"/>
    <x v="1172"/>
    <x v="832"/>
    <s v="Full-time"/>
    <x v="2"/>
  </r>
  <r>
    <n v="1176"/>
    <x v="6"/>
    <x v="6"/>
    <x v="5"/>
    <n v="12"/>
    <s v="Leadership"/>
    <s v="Machine Learning, SQL, Python"/>
    <n v="944025"/>
    <x v="114"/>
    <x v="1173"/>
    <x v="257"/>
    <s v="Contract"/>
    <x v="2"/>
  </r>
  <r>
    <n v="1177"/>
    <x v="2"/>
    <x v="9"/>
    <x v="1"/>
    <n v="1"/>
    <s v="Junior"/>
    <s v="Python, React, Docker"/>
    <n v="418311"/>
    <x v="187"/>
    <x v="1174"/>
    <x v="833"/>
    <s v="Internship"/>
    <x v="2"/>
  </r>
  <r>
    <n v="1178"/>
    <x v="7"/>
    <x v="2"/>
    <x v="7"/>
    <n v="1"/>
    <s v="Junior"/>
    <s v="Tableau, Java, SQL"/>
    <n v="909021"/>
    <x v="0"/>
    <x v="1175"/>
    <x v="834"/>
    <s v="Full-time"/>
    <x v="0"/>
  </r>
  <r>
    <n v="1179"/>
    <x v="8"/>
    <x v="0"/>
    <x v="6"/>
    <n v="7"/>
    <s v="Mid Senior"/>
    <s v="AWS, Machine Learning, Power BI"/>
    <n v="1040592"/>
    <x v="77"/>
    <x v="1176"/>
    <x v="497"/>
    <s v="Contract"/>
    <x v="1"/>
  </r>
  <r>
    <n v="1180"/>
    <x v="5"/>
    <x v="2"/>
    <x v="4"/>
    <n v="0"/>
    <s v="Entry Level"/>
    <s v="Python, Tableau, AWS"/>
    <n v="1169713"/>
    <x v="124"/>
    <x v="1177"/>
    <x v="835"/>
    <s v="Internship"/>
    <x v="0"/>
  </r>
  <r>
    <n v="1181"/>
    <x v="2"/>
    <x v="8"/>
    <x v="6"/>
    <n v="6"/>
    <s v="Mid Senior"/>
    <s v="Docker, Node.js, Python"/>
    <n v="696420"/>
    <x v="96"/>
    <x v="1178"/>
    <x v="606"/>
    <s v="Internship"/>
    <x v="1"/>
  </r>
  <r>
    <n v="1182"/>
    <x v="7"/>
    <x v="9"/>
    <x v="2"/>
    <n v="5"/>
    <s v="Junior"/>
    <s v="Power BI, Kubernetes, SQL"/>
    <n v="1445936"/>
    <x v="78"/>
    <x v="1179"/>
    <x v="836"/>
    <s v="Full-time"/>
    <x v="2"/>
  </r>
  <r>
    <n v="1183"/>
    <x v="5"/>
    <x v="8"/>
    <x v="4"/>
    <n v="8"/>
    <s v="Mid Senior"/>
    <s v="SQL, Tableau, Python"/>
    <n v="1119984"/>
    <x v="40"/>
    <x v="1180"/>
    <x v="837"/>
    <s v="Contract"/>
    <x v="0"/>
  </r>
  <r>
    <n v="1184"/>
    <x v="3"/>
    <x v="5"/>
    <x v="0"/>
    <n v="9"/>
    <s v="Mid Senior"/>
    <s v="Java, Azure, Tableau"/>
    <n v="1535032"/>
    <x v="34"/>
    <x v="1181"/>
    <x v="838"/>
    <s v="Full-time"/>
    <x v="2"/>
  </r>
  <r>
    <n v="1185"/>
    <x v="8"/>
    <x v="3"/>
    <x v="1"/>
    <n v="7"/>
    <s v="Mid Senior"/>
    <s v="Docker, Azure, SQL"/>
    <n v="1071537"/>
    <x v="30"/>
    <x v="1182"/>
    <x v="839"/>
    <s v="Contract"/>
    <x v="0"/>
  </r>
  <r>
    <n v="1186"/>
    <x v="6"/>
    <x v="9"/>
    <x v="6"/>
    <n v="10"/>
    <s v="Mid Senior"/>
    <s v="Azure, Tableau, SQL"/>
    <n v="876933"/>
    <x v="58"/>
    <x v="1183"/>
    <x v="840"/>
    <s v="Contract"/>
    <x v="2"/>
  </r>
  <r>
    <n v="1187"/>
    <x v="7"/>
    <x v="2"/>
    <x v="3"/>
    <n v="13"/>
    <s v="Leadership"/>
    <s v="Azure, AWS, Java"/>
    <n v="983618"/>
    <x v="7"/>
    <x v="1184"/>
    <x v="775"/>
    <s v="Full-time"/>
    <x v="2"/>
  </r>
  <r>
    <n v="1188"/>
    <x v="6"/>
    <x v="5"/>
    <x v="6"/>
    <n v="9"/>
    <s v="Mid Senior"/>
    <s v="Power BI, Tableau, Python"/>
    <n v="794882"/>
    <x v="123"/>
    <x v="1185"/>
    <x v="728"/>
    <s v="Full-time"/>
    <x v="0"/>
  </r>
  <r>
    <n v="1189"/>
    <x v="1"/>
    <x v="1"/>
    <x v="7"/>
    <n v="15"/>
    <s v="Leadership"/>
    <s v="Docker, Node.js, Azure"/>
    <n v="1436136"/>
    <x v="128"/>
    <x v="1186"/>
    <x v="225"/>
    <s v="Internship"/>
    <x v="0"/>
  </r>
  <r>
    <n v="1190"/>
    <x v="0"/>
    <x v="1"/>
    <x v="3"/>
    <n v="9"/>
    <s v="Mid Senior"/>
    <s v="SQL, React, AWS"/>
    <n v="974983"/>
    <x v="57"/>
    <x v="1187"/>
    <x v="693"/>
    <s v="Contract"/>
    <x v="2"/>
  </r>
  <r>
    <n v="1191"/>
    <x v="3"/>
    <x v="0"/>
    <x v="6"/>
    <n v="7"/>
    <s v="Mid Senior"/>
    <s v="SQL, Node.js, Python"/>
    <n v="1518789"/>
    <x v="148"/>
    <x v="1188"/>
    <x v="841"/>
    <s v="Internship"/>
    <x v="1"/>
  </r>
  <r>
    <n v="1192"/>
    <x v="2"/>
    <x v="4"/>
    <x v="4"/>
    <n v="3"/>
    <s v="Junior"/>
    <s v="React, Machine Learning, Java"/>
    <n v="586480"/>
    <x v="48"/>
    <x v="1189"/>
    <x v="842"/>
    <s v="Contract"/>
    <x v="1"/>
  </r>
  <r>
    <n v="1193"/>
    <x v="1"/>
    <x v="5"/>
    <x v="0"/>
    <n v="14"/>
    <s v="Leadership"/>
    <s v="SQL, React, Docker"/>
    <n v="1414894"/>
    <x v="158"/>
    <x v="1190"/>
    <x v="45"/>
    <s v="Internship"/>
    <x v="2"/>
  </r>
  <r>
    <n v="1194"/>
    <x v="9"/>
    <x v="4"/>
    <x v="0"/>
    <n v="5"/>
    <s v="Junior"/>
    <s v="Kubernetes, Python, React"/>
    <n v="1015326"/>
    <x v="90"/>
    <x v="1191"/>
    <x v="628"/>
    <s v="Full-time"/>
    <x v="0"/>
  </r>
  <r>
    <n v="1195"/>
    <x v="4"/>
    <x v="2"/>
    <x v="6"/>
    <n v="13"/>
    <s v="Leadership"/>
    <s v="React, SQL, Python"/>
    <n v="796293"/>
    <x v="2"/>
    <x v="1192"/>
    <x v="805"/>
    <s v="Contract"/>
    <x v="0"/>
  </r>
  <r>
    <n v="1196"/>
    <x v="1"/>
    <x v="6"/>
    <x v="2"/>
    <n v="4"/>
    <s v="Junior"/>
    <s v="Node.js, Docker, Azure"/>
    <n v="500540"/>
    <x v="73"/>
    <x v="1193"/>
    <x v="203"/>
    <s v="Full-time"/>
    <x v="2"/>
  </r>
  <r>
    <n v="1197"/>
    <x v="7"/>
    <x v="9"/>
    <x v="0"/>
    <n v="10"/>
    <s v="Mid Senior"/>
    <s v="Python, Java, SQL"/>
    <n v="720917"/>
    <x v="32"/>
    <x v="1194"/>
    <x v="843"/>
    <s v="Internship"/>
    <x v="0"/>
  </r>
  <r>
    <n v="1198"/>
    <x v="6"/>
    <x v="3"/>
    <x v="1"/>
    <n v="3"/>
    <s v="Junior"/>
    <s v="React, Python, SQL"/>
    <n v="1022998"/>
    <x v="90"/>
    <x v="1195"/>
    <x v="844"/>
    <s v="Contract"/>
    <x v="0"/>
  </r>
  <r>
    <n v="1199"/>
    <x v="8"/>
    <x v="6"/>
    <x v="7"/>
    <n v="15"/>
    <s v="Leadership"/>
    <s v="Kubernetes, React, Java"/>
    <n v="1378513"/>
    <x v="109"/>
    <x v="1196"/>
    <x v="845"/>
    <s v="Contract"/>
    <x v="0"/>
  </r>
  <r>
    <n v="1200"/>
    <x v="0"/>
    <x v="8"/>
    <x v="0"/>
    <n v="0"/>
    <s v="Entry Level"/>
    <s v="Power BI, Kubernetes, React"/>
    <n v="2185147"/>
    <x v="188"/>
    <x v="1197"/>
    <x v="601"/>
    <s v="Contract"/>
    <x v="1"/>
  </r>
  <r>
    <n v="1201"/>
    <x v="7"/>
    <x v="4"/>
    <x v="1"/>
    <n v="10"/>
    <s v="Mid Senior"/>
    <s v="Docker, SQL, Java"/>
    <n v="825902"/>
    <x v="93"/>
    <x v="1198"/>
    <x v="846"/>
    <s v="Internship"/>
    <x v="1"/>
  </r>
  <r>
    <n v="1202"/>
    <x v="8"/>
    <x v="8"/>
    <x v="7"/>
    <n v="10"/>
    <s v="Mid Senior"/>
    <s v="Python, AWS, Node.js"/>
    <n v="1422506"/>
    <x v="153"/>
    <x v="1199"/>
    <x v="847"/>
    <s v="Contract"/>
    <x v="1"/>
  </r>
  <r>
    <n v="1203"/>
    <x v="4"/>
    <x v="4"/>
    <x v="4"/>
    <n v="0"/>
    <s v="Entry Level"/>
    <s v="SQL, React, Python"/>
    <n v="1715026"/>
    <x v="119"/>
    <x v="1200"/>
    <x v="479"/>
    <s v="Full-time"/>
    <x v="1"/>
  </r>
  <r>
    <n v="1204"/>
    <x v="9"/>
    <x v="9"/>
    <x v="5"/>
    <n v="13"/>
    <s v="Leadership"/>
    <s v="AWS, React, Kubernetes"/>
    <n v="1466082"/>
    <x v="19"/>
    <x v="1201"/>
    <x v="848"/>
    <s v="Full-time"/>
    <x v="0"/>
  </r>
  <r>
    <n v="1205"/>
    <x v="4"/>
    <x v="1"/>
    <x v="1"/>
    <n v="2"/>
    <s v="Junior"/>
    <s v="Machine Learning, Tableau, Java"/>
    <n v="962233"/>
    <x v="76"/>
    <x v="1202"/>
    <x v="242"/>
    <s v="Internship"/>
    <x v="2"/>
  </r>
  <r>
    <n v="1206"/>
    <x v="0"/>
    <x v="9"/>
    <x v="4"/>
    <n v="0"/>
    <s v="Entry Level"/>
    <s v="Tableau, AWS, Java"/>
    <n v="1539221"/>
    <x v="34"/>
    <x v="1203"/>
    <x v="849"/>
    <s v="Full-time"/>
    <x v="0"/>
  </r>
  <r>
    <n v="1207"/>
    <x v="7"/>
    <x v="2"/>
    <x v="7"/>
    <n v="8"/>
    <s v="Mid Senior"/>
    <s v="AWS, Docker, Java"/>
    <n v="1421044"/>
    <x v="153"/>
    <x v="1204"/>
    <x v="87"/>
    <s v="Internship"/>
    <x v="0"/>
  </r>
  <r>
    <n v="1208"/>
    <x v="1"/>
    <x v="2"/>
    <x v="7"/>
    <n v="5"/>
    <s v="Junior"/>
    <s v="Java, AWS, Azure"/>
    <n v="1067172"/>
    <x v="30"/>
    <x v="1205"/>
    <x v="850"/>
    <s v="Contract"/>
    <x v="1"/>
  </r>
  <r>
    <n v="1209"/>
    <x v="1"/>
    <x v="2"/>
    <x v="5"/>
    <n v="12"/>
    <s v="Leadership"/>
    <s v="Tableau, Java, Power BI"/>
    <n v="553715"/>
    <x v="130"/>
    <x v="1206"/>
    <x v="851"/>
    <s v="Internship"/>
    <x v="1"/>
  </r>
  <r>
    <n v="1210"/>
    <x v="3"/>
    <x v="3"/>
    <x v="5"/>
    <n v="5"/>
    <s v="Junior"/>
    <s v="SQL, Tableau, Java"/>
    <n v="1252888"/>
    <x v="43"/>
    <x v="1207"/>
    <x v="386"/>
    <s v="Internship"/>
    <x v="0"/>
  </r>
  <r>
    <n v="1211"/>
    <x v="5"/>
    <x v="7"/>
    <x v="5"/>
    <n v="12"/>
    <s v="Leadership"/>
    <s v="Power BI, SQL, Python"/>
    <n v="837382"/>
    <x v="46"/>
    <x v="1208"/>
    <x v="852"/>
    <s v="Contract"/>
    <x v="2"/>
  </r>
  <r>
    <n v="1212"/>
    <x v="9"/>
    <x v="5"/>
    <x v="7"/>
    <n v="13"/>
    <s v="Leadership"/>
    <s v="AWS, Power BI, Azure"/>
    <n v="1389316"/>
    <x v="140"/>
    <x v="1209"/>
    <x v="785"/>
    <s v="Full-time"/>
    <x v="0"/>
  </r>
  <r>
    <n v="1213"/>
    <x v="1"/>
    <x v="9"/>
    <x v="4"/>
    <n v="12"/>
    <s v="Leadership"/>
    <s v="Azure, Machine Learning, React"/>
    <n v="799983"/>
    <x v="2"/>
    <x v="1210"/>
    <x v="853"/>
    <s v="Contract"/>
    <x v="1"/>
  </r>
  <r>
    <n v="1214"/>
    <x v="0"/>
    <x v="8"/>
    <x v="5"/>
    <n v="4"/>
    <s v="Junior"/>
    <s v="Python, Azure, Power BI"/>
    <n v="2356662"/>
    <x v="144"/>
    <x v="1211"/>
    <x v="854"/>
    <s v="Internship"/>
    <x v="1"/>
  </r>
  <r>
    <n v="1215"/>
    <x v="7"/>
    <x v="8"/>
    <x v="2"/>
    <n v="5"/>
    <s v="Junior"/>
    <s v="Power BI, Tableau, Docker"/>
    <n v="809926"/>
    <x v="91"/>
    <x v="1212"/>
    <x v="855"/>
    <s v="Contract"/>
    <x v="1"/>
  </r>
  <r>
    <n v="1216"/>
    <x v="6"/>
    <x v="1"/>
    <x v="1"/>
    <n v="8"/>
    <s v="Mid Senior"/>
    <s v="Docker, Node.js, SQL"/>
    <n v="472573"/>
    <x v="88"/>
    <x v="1213"/>
    <x v="239"/>
    <s v="Contract"/>
    <x v="0"/>
  </r>
  <r>
    <n v="1217"/>
    <x v="0"/>
    <x v="4"/>
    <x v="3"/>
    <n v="15"/>
    <s v="Leadership"/>
    <s v="Python, Machine Learning, Node.js"/>
    <n v="2015527"/>
    <x v="181"/>
    <x v="1214"/>
    <x v="856"/>
    <s v="Internship"/>
    <x v="1"/>
  </r>
  <r>
    <n v="1218"/>
    <x v="3"/>
    <x v="3"/>
    <x v="6"/>
    <n v="9"/>
    <s v="Mid Senior"/>
    <s v="Azure, Kubernetes, Power BI"/>
    <n v="855914"/>
    <x v="101"/>
    <x v="1215"/>
    <x v="57"/>
    <s v="Full-time"/>
    <x v="0"/>
  </r>
  <r>
    <n v="1219"/>
    <x v="7"/>
    <x v="6"/>
    <x v="0"/>
    <n v="3"/>
    <s v="Junior"/>
    <s v="AWS, Docker, Machine Learning"/>
    <n v="605052"/>
    <x v="11"/>
    <x v="1216"/>
    <x v="857"/>
    <s v="Full-time"/>
    <x v="2"/>
  </r>
  <r>
    <n v="1220"/>
    <x v="3"/>
    <x v="4"/>
    <x v="1"/>
    <n v="11"/>
    <s v="Leadership"/>
    <s v="React, Azure, Power BI"/>
    <n v="951281"/>
    <x v="59"/>
    <x v="1217"/>
    <x v="439"/>
    <s v="Contract"/>
    <x v="2"/>
  </r>
  <r>
    <n v="1221"/>
    <x v="1"/>
    <x v="4"/>
    <x v="5"/>
    <n v="5"/>
    <s v="Junior"/>
    <s v="Java, Tableau, Python"/>
    <n v="1446925"/>
    <x v="78"/>
    <x v="1218"/>
    <x v="268"/>
    <s v="Contract"/>
    <x v="0"/>
  </r>
  <r>
    <n v="1222"/>
    <x v="2"/>
    <x v="5"/>
    <x v="5"/>
    <n v="3"/>
    <s v="Junior"/>
    <s v="Tableau, Azure, SQL"/>
    <n v="822389"/>
    <x v="3"/>
    <x v="1219"/>
    <x v="644"/>
    <s v="Contract"/>
    <x v="2"/>
  </r>
  <r>
    <n v="1223"/>
    <x v="8"/>
    <x v="9"/>
    <x v="7"/>
    <n v="0"/>
    <s v="Entry Level"/>
    <s v="Java, Machine Learning, Power BI"/>
    <n v="2232751"/>
    <x v="184"/>
    <x v="1220"/>
    <x v="858"/>
    <s v="Contract"/>
    <x v="1"/>
  </r>
  <r>
    <n v="1224"/>
    <x v="4"/>
    <x v="9"/>
    <x v="5"/>
    <n v="14"/>
    <s v="Leadership"/>
    <s v="AWS, SQL, Tableau"/>
    <n v="934070"/>
    <x v="33"/>
    <x v="1221"/>
    <x v="118"/>
    <s v="Internship"/>
    <x v="0"/>
  </r>
  <r>
    <n v="1225"/>
    <x v="2"/>
    <x v="5"/>
    <x v="0"/>
    <n v="12"/>
    <s v="Leadership"/>
    <s v="SQL, Kubernetes, Docker"/>
    <n v="913610"/>
    <x v="0"/>
    <x v="1222"/>
    <x v="207"/>
    <s v="Contract"/>
    <x v="0"/>
  </r>
  <r>
    <n v="1226"/>
    <x v="1"/>
    <x v="4"/>
    <x v="3"/>
    <n v="2"/>
    <s v="Junior"/>
    <s v="AWS, Tableau, Power BI"/>
    <n v="923782"/>
    <x v="75"/>
    <x v="1223"/>
    <x v="859"/>
    <s v="Internship"/>
    <x v="0"/>
  </r>
  <r>
    <n v="1227"/>
    <x v="9"/>
    <x v="6"/>
    <x v="4"/>
    <n v="6"/>
    <s v="Mid Senior"/>
    <s v="Java, Machine Learning, Docker"/>
    <n v="1989050"/>
    <x v="172"/>
    <x v="1224"/>
    <x v="860"/>
    <s v="Contract"/>
    <x v="1"/>
  </r>
  <r>
    <n v="1228"/>
    <x v="2"/>
    <x v="6"/>
    <x v="1"/>
    <n v="13"/>
    <s v="Leadership"/>
    <s v="Tableau, Python, Java"/>
    <n v="678645"/>
    <x v="104"/>
    <x v="1225"/>
    <x v="861"/>
    <s v="Full-time"/>
    <x v="1"/>
  </r>
  <r>
    <n v="1229"/>
    <x v="7"/>
    <x v="0"/>
    <x v="1"/>
    <n v="10"/>
    <s v="Mid Senior"/>
    <s v="Tableau, Power BI, Machine Learning"/>
    <n v="742097"/>
    <x v="165"/>
    <x v="1226"/>
    <x v="204"/>
    <s v="Contract"/>
    <x v="1"/>
  </r>
  <r>
    <n v="1230"/>
    <x v="8"/>
    <x v="1"/>
    <x v="0"/>
    <n v="7"/>
    <s v="Mid Senior"/>
    <s v="Tableau, Machine Learning, React"/>
    <n v="1581417"/>
    <x v="15"/>
    <x v="1227"/>
    <x v="673"/>
    <s v="Contract"/>
    <x v="0"/>
  </r>
  <r>
    <n v="1231"/>
    <x v="8"/>
    <x v="4"/>
    <x v="3"/>
    <n v="1"/>
    <s v="Junior"/>
    <s v="Python, Docker, Azure"/>
    <n v="1276747"/>
    <x v="133"/>
    <x v="1228"/>
    <x v="43"/>
    <s v="Full-time"/>
    <x v="1"/>
  </r>
  <r>
    <n v="1232"/>
    <x v="6"/>
    <x v="2"/>
    <x v="0"/>
    <n v="2"/>
    <s v="Junior"/>
    <s v="SQL, Python, Tableau"/>
    <n v="1235703"/>
    <x v="21"/>
    <x v="1229"/>
    <x v="500"/>
    <s v="Contract"/>
    <x v="2"/>
  </r>
  <r>
    <n v="1233"/>
    <x v="8"/>
    <x v="7"/>
    <x v="6"/>
    <n v="10"/>
    <s v="Mid Senior"/>
    <s v="Azure, Docker, Node.js"/>
    <n v="2257494"/>
    <x v="65"/>
    <x v="1230"/>
    <x v="862"/>
    <s v="Contract"/>
    <x v="0"/>
  </r>
  <r>
    <n v="1234"/>
    <x v="4"/>
    <x v="4"/>
    <x v="1"/>
    <n v="4"/>
    <s v="Junior"/>
    <s v="Java, Kubernetes, SQL"/>
    <n v="1240114"/>
    <x v="21"/>
    <x v="1231"/>
    <x v="863"/>
    <s v="Internship"/>
    <x v="0"/>
  </r>
  <r>
    <n v="1235"/>
    <x v="9"/>
    <x v="3"/>
    <x v="5"/>
    <n v="2"/>
    <s v="Junior"/>
    <s v="Python, React, AWS"/>
    <n v="927102"/>
    <x v="33"/>
    <x v="1232"/>
    <x v="308"/>
    <s v="Internship"/>
    <x v="0"/>
  </r>
  <r>
    <n v="1236"/>
    <x v="2"/>
    <x v="2"/>
    <x v="2"/>
    <n v="12"/>
    <s v="Leadership"/>
    <s v="Java, AWS, Machine Learning"/>
    <n v="561234"/>
    <x v="139"/>
    <x v="1233"/>
    <x v="864"/>
    <s v="Contract"/>
    <x v="2"/>
  </r>
  <r>
    <n v="1237"/>
    <x v="1"/>
    <x v="7"/>
    <x v="5"/>
    <n v="9"/>
    <s v="Mid Senior"/>
    <s v="Java, SQL, Kubernetes"/>
    <n v="1432567"/>
    <x v="142"/>
    <x v="1234"/>
    <x v="341"/>
    <s v="Internship"/>
    <x v="1"/>
  </r>
  <r>
    <n v="1238"/>
    <x v="2"/>
    <x v="2"/>
    <x v="4"/>
    <n v="15"/>
    <s v="Leadership"/>
    <s v="React, Kubernetes, Java"/>
    <n v="584970"/>
    <x v="64"/>
    <x v="1235"/>
    <x v="464"/>
    <s v="Internship"/>
    <x v="1"/>
  </r>
  <r>
    <n v="1239"/>
    <x v="2"/>
    <x v="7"/>
    <x v="3"/>
    <n v="7"/>
    <s v="Mid Senior"/>
    <s v="Azure, AWS, Node.js"/>
    <n v="646808"/>
    <x v="171"/>
    <x v="1236"/>
    <x v="865"/>
    <s v="Full-time"/>
    <x v="0"/>
  </r>
  <r>
    <n v="1240"/>
    <x v="3"/>
    <x v="6"/>
    <x v="4"/>
    <n v="15"/>
    <s v="Leadership"/>
    <s v="Machine Learning, Java, Power BI"/>
    <n v="722769"/>
    <x v="32"/>
    <x v="1237"/>
    <x v="710"/>
    <s v="Full-time"/>
    <x v="1"/>
  </r>
  <r>
    <n v="1241"/>
    <x v="9"/>
    <x v="9"/>
    <x v="4"/>
    <n v="3"/>
    <s v="Junior"/>
    <s v="Power BI, AWS, Tableau"/>
    <n v="1365038"/>
    <x v="54"/>
    <x v="1238"/>
    <x v="269"/>
    <s v="Full-time"/>
    <x v="1"/>
  </r>
  <r>
    <n v="1242"/>
    <x v="7"/>
    <x v="4"/>
    <x v="0"/>
    <n v="8"/>
    <s v="Mid Senior"/>
    <s v="SQL, Power BI, Node.js"/>
    <n v="1091228"/>
    <x v="127"/>
    <x v="1239"/>
    <x v="866"/>
    <s v="Internship"/>
    <x v="2"/>
  </r>
  <r>
    <n v="1243"/>
    <x v="5"/>
    <x v="4"/>
    <x v="5"/>
    <n v="10"/>
    <s v="Mid Senior"/>
    <s v="Tableau, SQL, Machine Learning"/>
    <n v="1054470"/>
    <x v="95"/>
    <x v="1240"/>
    <x v="694"/>
    <s v="Internship"/>
    <x v="0"/>
  </r>
  <r>
    <n v="1244"/>
    <x v="6"/>
    <x v="4"/>
    <x v="4"/>
    <n v="7"/>
    <s v="Mid Senior"/>
    <s v="Tableau, Machine Learning, AWS"/>
    <n v="719146"/>
    <x v="32"/>
    <x v="1241"/>
    <x v="867"/>
    <s v="Internship"/>
    <x v="1"/>
  </r>
  <r>
    <n v="1245"/>
    <x v="6"/>
    <x v="7"/>
    <x v="5"/>
    <n v="3"/>
    <s v="Junior"/>
    <s v="Java, SQL, AWS"/>
    <n v="977552"/>
    <x v="7"/>
    <x v="1242"/>
    <x v="629"/>
    <s v="Contract"/>
    <x v="2"/>
  </r>
  <r>
    <n v="1246"/>
    <x v="7"/>
    <x v="6"/>
    <x v="5"/>
    <n v="10"/>
    <s v="Mid Senior"/>
    <s v="Python, Docker, Azure"/>
    <n v="529886"/>
    <x v="121"/>
    <x v="1243"/>
    <x v="170"/>
    <s v="Contract"/>
    <x v="0"/>
  </r>
  <r>
    <n v="1247"/>
    <x v="4"/>
    <x v="2"/>
    <x v="7"/>
    <n v="3"/>
    <s v="Junior"/>
    <s v="Java, Azure, SQL"/>
    <n v="1595448"/>
    <x v="69"/>
    <x v="1244"/>
    <x v="868"/>
    <s v="Contract"/>
    <x v="0"/>
  </r>
  <r>
    <n v="1248"/>
    <x v="2"/>
    <x v="6"/>
    <x v="6"/>
    <n v="3"/>
    <s v="Junior"/>
    <s v="Machine Learning, Java, Tableau"/>
    <n v="814075"/>
    <x v="91"/>
    <x v="1245"/>
    <x v="869"/>
    <s v="Contract"/>
    <x v="0"/>
  </r>
  <r>
    <n v="1249"/>
    <x v="6"/>
    <x v="5"/>
    <x v="0"/>
    <n v="3"/>
    <s v="Junior"/>
    <s v="Kubernetes, Azure, Machine Learning"/>
    <n v="656632"/>
    <x v="27"/>
    <x v="1246"/>
    <x v="870"/>
    <s v="Contract"/>
    <x v="0"/>
  </r>
  <r>
    <n v="1250"/>
    <x v="7"/>
    <x v="3"/>
    <x v="5"/>
    <n v="13"/>
    <s v="Leadership"/>
    <s v="Python, AWS, Node.js"/>
    <n v="1147632"/>
    <x v="66"/>
    <x v="1247"/>
    <x v="871"/>
    <s v="Contract"/>
    <x v="1"/>
  </r>
  <r>
    <n v="1251"/>
    <x v="3"/>
    <x v="1"/>
    <x v="2"/>
    <n v="10"/>
    <s v="Mid Senior"/>
    <s v="Machine Learning, Tableau, AWS"/>
    <n v="1417045"/>
    <x v="153"/>
    <x v="1248"/>
    <x v="635"/>
    <s v="Full-time"/>
    <x v="0"/>
  </r>
  <r>
    <n v="1252"/>
    <x v="5"/>
    <x v="9"/>
    <x v="1"/>
    <n v="6"/>
    <s v="Mid Senior"/>
    <s v="Tableau, Power BI, Machine Learning"/>
    <n v="886774"/>
    <x v="106"/>
    <x v="1249"/>
    <x v="872"/>
    <s v="Internship"/>
    <x v="2"/>
  </r>
  <r>
    <n v="1253"/>
    <x v="1"/>
    <x v="0"/>
    <x v="2"/>
    <n v="8"/>
    <s v="Mid Senior"/>
    <s v="Power BI, SQL, Tableau"/>
    <n v="667473"/>
    <x v="56"/>
    <x v="1250"/>
    <x v="873"/>
    <s v="Contract"/>
    <x v="1"/>
  </r>
  <r>
    <n v="1254"/>
    <x v="5"/>
    <x v="2"/>
    <x v="3"/>
    <n v="7"/>
    <s v="Mid Senior"/>
    <s v="AWS, Tableau, Java"/>
    <n v="938717"/>
    <x v="114"/>
    <x v="1251"/>
    <x v="825"/>
    <s v="Internship"/>
    <x v="2"/>
  </r>
  <r>
    <n v="1255"/>
    <x v="2"/>
    <x v="2"/>
    <x v="2"/>
    <n v="1"/>
    <s v="Junior"/>
    <s v="Kubernetes, Power BI, Tableau"/>
    <n v="743970"/>
    <x v="165"/>
    <x v="1252"/>
    <x v="874"/>
    <s v="Contract"/>
    <x v="1"/>
  </r>
  <r>
    <n v="1256"/>
    <x v="0"/>
    <x v="1"/>
    <x v="1"/>
    <n v="3"/>
    <s v="Junior"/>
    <s v="React, SQL, Power BI"/>
    <n v="1972745"/>
    <x v="102"/>
    <x v="1253"/>
    <x v="875"/>
    <s v="Full-time"/>
    <x v="2"/>
  </r>
  <r>
    <n v="1257"/>
    <x v="9"/>
    <x v="9"/>
    <x v="2"/>
    <n v="9"/>
    <s v="Mid Senior"/>
    <s v="Azure, Node.js, AWS"/>
    <n v="1893091"/>
    <x v="105"/>
    <x v="1254"/>
    <x v="123"/>
    <s v="Full-time"/>
    <x v="1"/>
  </r>
  <r>
    <n v="1258"/>
    <x v="2"/>
    <x v="3"/>
    <x v="2"/>
    <n v="6"/>
    <s v="Mid Senior"/>
    <s v="Power BI, Java, Node.js"/>
    <n v="690666"/>
    <x v="86"/>
    <x v="1255"/>
    <x v="545"/>
    <s v="Contract"/>
    <x v="0"/>
  </r>
  <r>
    <n v="1259"/>
    <x v="2"/>
    <x v="1"/>
    <x v="3"/>
    <n v="7"/>
    <s v="Mid Senior"/>
    <s v="Tableau, React, Node.js"/>
    <n v="519814"/>
    <x v="70"/>
    <x v="1256"/>
    <x v="876"/>
    <s v="Internship"/>
    <x v="1"/>
  </r>
  <r>
    <n v="1260"/>
    <x v="3"/>
    <x v="5"/>
    <x v="6"/>
    <n v="1"/>
    <s v="Junior"/>
    <s v="Docker, Machine Learning, Power BI"/>
    <n v="1434085"/>
    <x v="142"/>
    <x v="1257"/>
    <x v="421"/>
    <s v="Internship"/>
    <x v="2"/>
  </r>
  <r>
    <n v="1261"/>
    <x v="1"/>
    <x v="5"/>
    <x v="7"/>
    <n v="12"/>
    <s v="Leadership"/>
    <s v="Node.js, Docker, React"/>
    <n v="1309617"/>
    <x v="98"/>
    <x v="1258"/>
    <x v="357"/>
    <s v="Contract"/>
    <x v="0"/>
  </r>
  <r>
    <n v="1262"/>
    <x v="4"/>
    <x v="5"/>
    <x v="1"/>
    <n v="12"/>
    <s v="Leadership"/>
    <s v="Node.js, Tableau, SQL"/>
    <n v="948927"/>
    <x v="59"/>
    <x v="1259"/>
    <x v="877"/>
    <s v="Internship"/>
    <x v="2"/>
  </r>
  <r>
    <n v="1263"/>
    <x v="9"/>
    <x v="7"/>
    <x v="3"/>
    <n v="2"/>
    <s v="Junior"/>
    <s v="Python, React, Kubernetes"/>
    <n v="1627264"/>
    <x v="162"/>
    <x v="1260"/>
    <x v="849"/>
    <s v="Contract"/>
    <x v="2"/>
  </r>
  <r>
    <n v="1264"/>
    <x v="7"/>
    <x v="6"/>
    <x v="0"/>
    <n v="4"/>
    <s v="Junior"/>
    <s v="Azure, Power BI, Docker"/>
    <n v="808697"/>
    <x v="91"/>
    <x v="1261"/>
    <x v="73"/>
    <s v="Contract"/>
    <x v="2"/>
  </r>
  <r>
    <n v="1265"/>
    <x v="7"/>
    <x v="5"/>
    <x v="2"/>
    <n v="1"/>
    <s v="Junior"/>
    <s v="Python, SQL, Docker"/>
    <n v="702655"/>
    <x v="96"/>
    <x v="1262"/>
    <x v="878"/>
    <s v="Full-time"/>
    <x v="2"/>
  </r>
  <r>
    <n v="1266"/>
    <x v="2"/>
    <x v="1"/>
    <x v="0"/>
    <n v="3"/>
    <s v="Junior"/>
    <s v="Docker, Kubernetes, AWS"/>
    <n v="537732"/>
    <x v="89"/>
    <x v="1263"/>
    <x v="842"/>
    <s v="Contract"/>
    <x v="2"/>
  </r>
  <r>
    <n v="1267"/>
    <x v="3"/>
    <x v="0"/>
    <x v="0"/>
    <n v="3"/>
    <s v="Junior"/>
    <s v="Tableau, Machine Learning, Java"/>
    <n v="894757"/>
    <x v="106"/>
    <x v="1264"/>
    <x v="527"/>
    <s v="Full-time"/>
    <x v="1"/>
  </r>
  <r>
    <n v="1268"/>
    <x v="7"/>
    <x v="0"/>
    <x v="3"/>
    <n v="11"/>
    <s v="Leadership"/>
    <s v="Node.js, Tableau, Machine Learning"/>
    <n v="907624"/>
    <x v="0"/>
    <x v="1265"/>
    <x v="879"/>
    <s v="Contract"/>
    <x v="2"/>
  </r>
  <r>
    <n v="1269"/>
    <x v="0"/>
    <x v="3"/>
    <x v="1"/>
    <n v="8"/>
    <s v="Mid Senior"/>
    <s v="Java, SQL, Tableau"/>
    <n v="960357"/>
    <x v="76"/>
    <x v="1266"/>
    <x v="512"/>
    <s v="Full-time"/>
    <x v="0"/>
  </r>
  <r>
    <n v="1270"/>
    <x v="8"/>
    <x v="9"/>
    <x v="1"/>
    <n v="8"/>
    <s v="Mid Senior"/>
    <s v="SQL, Tableau, Java"/>
    <n v="1171654"/>
    <x v="124"/>
    <x v="1267"/>
    <x v="95"/>
    <s v="Contract"/>
    <x v="0"/>
  </r>
  <r>
    <n v="1271"/>
    <x v="2"/>
    <x v="1"/>
    <x v="0"/>
    <n v="5"/>
    <s v="Junior"/>
    <s v="Python, Node.js, SQL"/>
    <n v="547253"/>
    <x v="130"/>
    <x v="1268"/>
    <x v="186"/>
    <s v="Full-time"/>
    <x v="2"/>
  </r>
  <r>
    <n v="1272"/>
    <x v="9"/>
    <x v="8"/>
    <x v="4"/>
    <n v="1"/>
    <s v="Junior"/>
    <s v="Kubernetes, Machine Learning, Azure"/>
    <n v="1837225"/>
    <x v="167"/>
    <x v="1269"/>
    <x v="880"/>
    <s v="Contract"/>
    <x v="2"/>
  </r>
  <r>
    <n v="1273"/>
    <x v="8"/>
    <x v="5"/>
    <x v="4"/>
    <n v="7"/>
    <s v="Mid Senior"/>
    <s v="Azure, Tableau, React"/>
    <n v="876246"/>
    <x v="58"/>
    <x v="1270"/>
    <x v="881"/>
    <s v="Contract"/>
    <x v="1"/>
  </r>
  <r>
    <n v="1274"/>
    <x v="9"/>
    <x v="1"/>
    <x v="1"/>
    <n v="10"/>
    <s v="Mid Senior"/>
    <s v="React, Machine Learning, Node.js"/>
    <n v="1102685"/>
    <x v="39"/>
    <x v="1271"/>
    <x v="515"/>
    <s v="Internship"/>
    <x v="2"/>
  </r>
  <r>
    <n v="1275"/>
    <x v="2"/>
    <x v="5"/>
    <x v="4"/>
    <n v="7"/>
    <s v="Mid Senior"/>
    <s v="Tableau, Kubernetes, SQL"/>
    <n v="630784"/>
    <x v="24"/>
    <x v="1272"/>
    <x v="749"/>
    <s v="Internship"/>
    <x v="2"/>
  </r>
  <r>
    <n v="1276"/>
    <x v="6"/>
    <x v="1"/>
    <x v="0"/>
    <n v="2"/>
    <s v="Junior"/>
    <s v="Node.js, SQL, Java"/>
    <n v="846142"/>
    <x v="60"/>
    <x v="1273"/>
    <x v="882"/>
    <s v="Contract"/>
    <x v="2"/>
  </r>
  <r>
    <n v="1277"/>
    <x v="4"/>
    <x v="1"/>
    <x v="2"/>
    <n v="6"/>
    <s v="Mid Senior"/>
    <s v="Machine Learning, AWS, Kubernetes"/>
    <n v="1081019"/>
    <x v="116"/>
    <x v="1274"/>
    <x v="371"/>
    <s v="Contract"/>
    <x v="1"/>
  </r>
  <r>
    <n v="1278"/>
    <x v="9"/>
    <x v="7"/>
    <x v="1"/>
    <n v="5"/>
    <s v="Junior"/>
    <s v="Tableau, Power BI, Java"/>
    <n v="1816491"/>
    <x v="182"/>
    <x v="1275"/>
    <x v="458"/>
    <s v="Full-time"/>
    <x v="2"/>
  </r>
  <r>
    <n v="1279"/>
    <x v="6"/>
    <x v="1"/>
    <x v="2"/>
    <n v="9"/>
    <s v="Mid Senior"/>
    <s v="Tableau, Power BI, React"/>
    <n v="1149195"/>
    <x v="66"/>
    <x v="1276"/>
    <x v="162"/>
    <s v="Contract"/>
    <x v="0"/>
  </r>
  <r>
    <n v="1280"/>
    <x v="7"/>
    <x v="7"/>
    <x v="3"/>
    <n v="8"/>
    <s v="Mid Senior"/>
    <s v="AWS, Python, Java"/>
    <n v="1361744"/>
    <x v="108"/>
    <x v="1277"/>
    <x v="219"/>
    <s v="Internship"/>
    <x v="2"/>
  </r>
  <r>
    <n v="1281"/>
    <x v="7"/>
    <x v="1"/>
    <x v="3"/>
    <n v="11"/>
    <s v="Leadership"/>
    <s v="Machine Learning, Python, Docker"/>
    <n v="1005727"/>
    <x v="13"/>
    <x v="1278"/>
    <x v="877"/>
    <s v="Contract"/>
    <x v="0"/>
  </r>
  <r>
    <n v="1282"/>
    <x v="1"/>
    <x v="7"/>
    <x v="1"/>
    <n v="15"/>
    <s v="Leadership"/>
    <s v="Node.js, React, AWS"/>
    <n v="1178515"/>
    <x v="28"/>
    <x v="1279"/>
    <x v="89"/>
    <s v="Full-time"/>
    <x v="2"/>
  </r>
  <r>
    <n v="1283"/>
    <x v="3"/>
    <x v="3"/>
    <x v="4"/>
    <n v="15"/>
    <s v="Leadership"/>
    <s v="SQL, Tableau, Power BI"/>
    <n v="1017842"/>
    <x v="90"/>
    <x v="1280"/>
    <x v="122"/>
    <s v="Full-time"/>
    <x v="2"/>
  </r>
  <r>
    <n v="1284"/>
    <x v="1"/>
    <x v="1"/>
    <x v="6"/>
    <n v="3"/>
    <s v="Junior"/>
    <s v="Azure, SQL, AWS"/>
    <n v="1457874"/>
    <x v="87"/>
    <x v="1281"/>
    <x v="350"/>
    <s v="Internship"/>
    <x v="1"/>
  </r>
  <r>
    <n v="1285"/>
    <x v="7"/>
    <x v="9"/>
    <x v="3"/>
    <n v="10"/>
    <s v="Mid Senior"/>
    <s v="Java, AWS, Tableau"/>
    <n v="579491"/>
    <x v="64"/>
    <x v="1282"/>
    <x v="582"/>
    <s v="Contract"/>
    <x v="2"/>
  </r>
  <r>
    <n v="1286"/>
    <x v="8"/>
    <x v="5"/>
    <x v="1"/>
    <n v="1"/>
    <s v="Junior"/>
    <s v="Node.js, Python, Power BI"/>
    <n v="928707"/>
    <x v="33"/>
    <x v="1283"/>
    <x v="883"/>
    <s v="Contract"/>
    <x v="0"/>
  </r>
  <r>
    <n v="1287"/>
    <x v="2"/>
    <x v="8"/>
    <x v="2"/>
    <n v="14"/>
    <s v="Leadership"/>
    <s v="Kubernetes, React, SQL"/>
    <n v="605195"/>
    <x v="11"/>
    <x v="1284"/>
    <x v="884"/>
    <s v="Contract"/>
    <x v="1"/>
  </r>
  <r>
    <n v="1288"/>
    <x v="4"/>
    <x v="8"/>
    <x v="0"/>
    <n v="4"/>
    <s v="Junior"/>
    <s v="AWS, Python, Kubernetes"/>
    <n v="718297"/>
    <x v="32"/>
    <x v="1285"/>
    <x v="115"/>
    <s v="Internship"/>
    <x v="1"/>
  </r>
  <r>
    <n v="1289"/>
    <x v="3"/>
    <x v="8"/>
    <x v="6"/>
    <n v="6"/>
    <s v="Mid Senior"/>
    <s v="SQL, Machine Learning, Azure"/>
    <n v="1569153"/>
    <x v="168"/>
    <x v="1286"/>
    <x v="885"/>
    <s v="Internship"/>
    <x v="0"/>
  </r>
  <r>
    <n v="1290"/>
    <x v="5"/>
    <x v="4"/>
    <x v="7"/>
    <n v="10"/>
    <s v="Mid Senior"/>
    <s v="Docker, Kubernetes, AWS"/>
    <n v="1115296"/>
    <x v="40"/>
    <x v="1287"/>
    <x v="674"/>
    <s v="Full-time"/>
    <x v="2"/>
  </r>
  <r>
    <n v="1291"/>
    <x v="7"/>
    <x v="0"/>
    <x v="0"/>
    <n v="15"/>
    <s v="Leadership"/>
    <s v="Java, Tableau, React"/>
    <n v="959173"/>
    <x v="76"/>
    <x v="1288"/>
    <x v="872"/>
    <s v="Contract"/>
    <x v="2"/>
  </r>
  <r>
    <n v="1292"/>
    <x v="9"/>
    <x v="7"/>
    <x v="4"/>
    <n v="15"/>
    <s v="Leadership"/>
    <s v="Kubernetes, Power BI, React"/>
    <n v="1054098"/>
    <x v="95"/>
    <x v="1289"/>
    <x v="498"/>
    <s v="Internship"/>
    <x v="2"/>
  </r>
  <r>
    <n v="1293"/>
    <x v="2"/>
    <x v="8"/>
    <x v="6"/>
    <n v="10"/>
    <s v="Mid Senior"/>
    <s v="SQL, Power BI, Azure"/>
    <n v="804675"/>
    <x v="2"/>
    <x v="1290"/>
    <x v="775"/>
    <s v="Contract"/>
    <x v="1"/>
  </r>
  <r>
    <n v="1294"/>
    <x v="6"/>
    <x v="9"/>
    <x v="5"/>
    <n v="11"/>
    <s v="Leadership"/>
    <s v="Tableau, Power BI, Machine Learning"/>
    <n v="1184391"/>
    <x v="28"/>
    <x v="1291"/>
    <x v="727"/>
    <s v="Internship"/>
    <x v="2"/>
  </r>
  <r>
    <n v="1295"/>
    <x v="9"/>
    <x v="5"/>
    <x v="1"/>
    <n v="13"/>
    <s v="Leadership"/>
    <s v="Docker, React, Power BI"/>
    <n v="1178457"/>
    <x v="28"/>
    <x v="1292"/>
    <x v="41"/>
    <s v="Internship"/>
    <x v="1"/>
  </r>
  <r>
    <n v="1296"/>
    <x v="6"/>
    <x v="9"/>
    <x v="0"/>
    <n v="11"/>
    <s v="Leadership"/>
    <s v="AWS, Node.js, Tableau"/>
    <n v="751807"/>
    <x v="26"/>
    <x v="1293"/>
    <x v="877"/>
    <s v="Contract"/>
    <x v="1"/>
  </r>
  <r>
    <n v="1297"/>
    <x v="2"/>
    <x v="5"/>
    <x v="4"/>
    <n v="6"/>
    <s v="Mid Senior"/>
    <s v="Tableau, Power BI, Azure"/>
    <n v="899972"/>
    <x v="61"/>
    <x v="1294"/>
    <x v="816"/>
    <s v="Contract"/>
    <x v="1"/>
  </r>
  <r>
    <n v="1298"/>
    <x v="0"/>
    <x v="1"/>
    <x v="2"/>
    <n v="8"/>
    <s v="Mid Senior"/>
    <s v="Node.js, Java, SQL"/>
    <n v="1588403"/>
    <x v="85"/>
    <x v="1295"/>
    <x v="434"/>
    <s v="Internship"/>
    <x v="1"/>
  </r>
  <r>
    <n v="1299"/>
    <x v="3"/>
    <x v="6"/>
    <x v="0"/>
    <n v="9"/>
    <s v="Mid Senior"/>
    <s v="Java, Node.js, Machine Learning"/>
    <n v="956254"/>
    <x v="76"/>
    <x v="1296"/>
    <x v="886"/>
    <s v="Full-time"/>
    <x v="2"/>
  </r>
  <r>
    <n v="1300"/>
    <x v="4"/>
    <x v="6"/>
    <x v="3"/>
    <n v="0"/>
    <s v="Entry Level"/>
    <s v="Java, AWS, React"/>
    <n v="1372496"/>
    <x v="54"/>
    <x v="1297"/>
    <x v="384"/>
    <s v="Contract"/>
    <x v="2"/>
  </r>
  <r>
    <n v="1301"/>
    <x v="3"/>
    <x v="9"/>
    <x v="1"/>
    <n v="8"/>
    <s v="Mid Senior"/>
    <s v="Kubernetes, Tableau, Power BI"/>
    <n v="1153918"/>
    <x v="66"/>
    <x v="1298"/>
    <x v="887"/>
    <s v="Contract"/>
    <x v="1"/>
  </r>
  <r>
    <n v="1302"/>
    <x v="8"/>
    <x v="9"/>
    <x v="3"/>
    <n v="12"/>
    <s v="Leadership"/>
    <s v="Azure, React, Power BI"/>
    <n v="2243201"/>
    <x v="82"/>
    <x v="1299"/>
    <x v="888"/>
    <s v="Full-time"/>
    <x v="1"/>
  </r>
  <r>
    <n v="1303"/>
    <x v="0"/>
    <x v="2"/>
    <x v="1"/>
    <n v="0"/>
    <s v="Entry Level"/>
    <s v="Docker, SQL, Machine Learning"/>
    <n v="982469"/>
    <x v="7"/>
    <x v="1300"/>
    <x v="88"/>
    <s v="Full-time"/>
    <x v="2"/>
  </r>
  <r>
    <n v="1304"/>
    <x v="2"/>
    <x v="9"/>
    <x v="3"/>
    <n v="14"/>
    <s v="Leadership"/>
    <s v="SQL, Node.js, Docker"/>
    <n v="500408"/>
    <x v="73"/>
    <x v="1301"/>
    <x v="870"/>
    <s v="Internship"/>
    <x v="2"/>
  </r>
  <r>
    <n v="1305"/>
    <x v="7"/>
    <x v="0"/>
    <x v="4"/>
    <n v="7"/>
    <s v="Mid Senior"/>
    <s v="SQL, React, AWS"/>
    <n v="1019449"/>
    <x v="90"/>
    <x v="1302"/>
    <x v="889"/>
    <s v="Internship"/>
    <x v="0"/>
  </r>
  <r>
    <n v="1306"/>
    <x v="5"/>
    <x v="3"/>
    <x v="7"/>
    <n v="4"/>
    <s v="Junior"/>
    <s v="Machine Learning, Python, Kubernetes"/>
    <n v="537969"/>
    <x v="89"/>
    <x v="1303"/>
    <x v="890"/>
    <s v="Full-time"/>
    <x v="1"/>
  </r>
  <r>
    <n v="1307"/>
    <x v="0"/>
    <x v="9"/>
    <x v="0"/>
    <n v="1"/>
    <s v="Junior"/>
    <s v="Kubernetes, Azure, Machine Learning"/>
    <n v="1531311"/>
    <x v="110"/>
    <x v="1304"/>
    <x v="691"/>
    <s v="Internship"/>
    <x v="1"/>
  </r>
  <r>
    <n v="1308"/>
    <x v="4"/>
    <x v="2"/>
    <x v="1"/>
    <n v="8"/>
    <s v="Mid Senior"/>
    <s v="Tableau, SQL, Java"/>
    <n v="1574346"/>
    <x v="168"/>
    <x v="1305"/>
    <x v="891"/>
    <s v="Internship"/>
    <x v="1"/>
  </r>
  <r>
    <n v="1309"/>
    <x v="6"/>
    <x v="3"/>
    <x v="1"/>
    <n v="1"/>
    <s v="Junior"/>
    <s v="AWS, Azure, Java"/>
    <n v="1080968"/>
    <x v="116"/>
    <x v="1306"/>
    <x v="892"/>
    <s v="Contract"/>
    <x v="1"/>
  </r>
  <r>
    <n v="1310"/>
    <x v="7"/>
    <x v="4"/>
    <x v="1"/>
    <n v="13"/>
    <s v="Leadership"/>
    <s v="AWS, Azure, Power BI"/>
    <n v="987330"/>
    <x v="63"/>
    <x v="1307"/>
    <x v="355"/>
    <s v="Full-time"/>
    <x v="0"/>
  </r>
  <r>
    <n v="1311"/>
    <x v="9"/>
    <x v="7"/>
    <x v="1"/>
    <n v="15"/>
    <s v="Leadership"/>
    <s v="Power BI, SQL, Docker"/>
    <n v="1251502"/>
    <x v="43"/>
    <x v="1308"/>
    <x v="893"/>
    <s v="Internship"/>
    <x v="2"/>
  </r>
  <r>
    <n v="1312"/>
    <x v="2"/>
    <x v="4"/>
    <x v="5"/>
    <n v="6"/>
    <s v="Mid Senior"/>
    <s v="Machine Learning, Power BI, React"/>
    <n v="769406"/>
    <x v="8"/>
    <x v="1309"/>
    <x v="627"/>
    <s v="Full-time"/>
    <x v="2"/>
  </r>
  <r>
    <n v="1313"/>
    <x v="1"/>
    <x v="1"/>
    <x v="4"/>
    <n v="13"/>
    <s v="Leadership"/>
    <s v="SQL, Machine Learning, Power BI"/>
    <n v="1208678"/>
    <x v="23"/>
    <x v="1310"/>
    <x v="474"/>
    <s v="Internship"/>
    <x v="1"/>
  </r>
  <r>
    <n v="1314"/>
    <x v="7"/>
    <x v="7"/>
    <x v="5"/>
    <n v="10"/>
    <s v="Mid Senior"/>
    <s v="Azure, Node.js, Power BI"/>
    <n v="500972"/>
    <x v="73"/>
    <x v="1311"/>
    <x v="894"/>
    <s v="Contract"/>
    <x v="0"/>
  </r>
  <r>
    <n v="1315"/>
    <x v="0"/>
    <x v="6"/>
    <x v="1"/>
    <n v="2"/>
    <s v="Junior"/>
    <s v="Machine Learning, React, Tableau"/>
    <n v="1082892"/>
    <x v="116"/>
    <x v="1312"/>
    <x v="895"/>
    <s v="Internship"/>
    <x v="0"/>
  </r>
  <r>
    <n v="1316"/>
    <x v="6"/>
    <x v="9"/>
    <x v="3"/>
    <n v="4"/>
    <s v="Junior"/>
    <s v="Java, AWS, Python"/>
    <n v="462563"/>
    <x v="166"/>
    <x v="1313"/>
    <x v="896"/>
    <s v="Full-time"/>
    <x v="2"/>
  </r>
  <r>
    <n v="1317"/>
    <x v="4"/>
    <x v="1"/>
    <x v="7"/>
    <n v="14"/>
    <s v="Leadership"/>
    <s v="Java, Node.js, SQL"/>
    <n v="1490564"/>
    <x v="25"/>
    <x v="1314"/>
    <x v="421"/>
    <s v="Full-time"/>
    <x v="1"/>
  </r>
  <r>
    <n v="1318"/>
    <x v="5"/>
    <x v="7"/>
    <x v="0"/>
    <n v="2"/>
    <s v="Junior"/>
    <s v="Python, Docker, React"/>
    <n v="519936"/>
    <x v="70"/>
    <x v="1315"/>
    <x v="897"/>
    <s v="Full-time"/>
    <x v="2"/>
  </r>
  <r>
    <n v="1319"/>
    <x v="8"/>
    <x v="5"/>
    <x v="0"/>
    <n v="10"/>
    <s v="Mid Senior"/>
    <s v="Azure, React, AWS"/>
    <n v="1901837"/>
    <x v="51"/>
    <x v="1316"/>
    <x v="898"/>
    <s v="Contract"/>
    <x v="0"/>
  </r>
  <r>
    <n v="1320"/>
    <x v="4"/>
    <x v="1"/>
    <x v="7"/>
    <n v="5"/>
    <s v="Junior"/>
    <s v="Node.js, Tableau, AWS"/>
    <n v="1255022"/>
    <x v="14"/>
    <x v="1317"/>
    <x v="767"/>
    <s v="Internship"/>
    <x v="2"/>
  </r>
  <r>
    <n v="1321"/>
    <x v="7"/>
    <x v="2"/>
    <x v="2"/>
    <n v="5"/>
    <s v="Junior"/>
    <s v="SQL, Java, Azure"/>
    <n v="1216912"/>
    <x v="100"/>
    <x v="1318"/>
    <x v="300"/>
    <s v="Full-time"/>
    <x v="2"/>
  </r>
  <r>
    <n v="1322"/>
    <x v="9"/>
    <x v="2"/>
    <x v="2"/>
    <n v="2"/>
    <s v="Junior"/>
    <s v="Azure, SQL, React"/>
    <n v="1733683"/>
    <x v="1"/>
    <x v="1319"/>
    <x v="96"/>
    <s v="Contract"/>
    <x v="1"/>
  </r>
  <r>
    <n v="1323"/>
    <x v="2"/>
    <x v="9"/>
    <x v="7"/>
    <n v="13"/>
    <s v="Leadership"/>
    <s v="AWS, SQL, Kubernetes"/>
    <n v="897681"/>
    <x v="61"/>
    <x v="1320"/>
    <x v="345"/>
    <s v="Contract"/>
    <x v="0"/>
  </r>
  <r>
    <n v="1324"/>
    <x v="0"/>
    <x v="3"/>
    <x v="5"/>
    <n v="14"/>
    <s v="Leadership"/>
    <s v="Node.js, Python, Docker"/>
    <n v="2064095"/>
    <x v="169"/>
    <x v="1321"/>
    <x v="899"/>
    <s v="Contract"/>
    <x v="1"/>
  </r>
  <r>
    <n v="1325"/>
    <x v="3"/>
    <x v="4"/>
    <x v="6"/>
    <n v="0"/>
    <s v="Entry Level"/>
    <s v="Node.js, Machine Learning, Tableau"/>
    <n v="706520"/>
    <x v="35"/>
    <x v="1322"/>
    <x v="120"/>
    <s v="Full-time"/>
    <x v="0"/>
  </r>
  <r>
    <n v="1326"/>
    <x v="8"/>
    <x v="1"/>
    <x v="1"/>
    <n v="3"/>
    <s v="Junior"/>
    <s v="Azure, Machine Learning, Docker"/>
    <n v="1221238"/>
    <x v="100"/>
    <x v="1323"/>
    <x v="900"/>
    <s v="Full-time"/>
    <x v="2"/>
  </r>
  <r>
    <n v="1327"/>
    <x v="1"/>
    <x v="8"/>
    <x v="3"/>
    <n v="1"/>
    <s v="Junior"/>
    <s v="Machine Learning, Power BI, Azure"/>
    <n v="937481"/>
    <x v="114"/>
    <x v="1324"/>
    <x v="901"/>
    <s v="Internship"/>
    <x v="1"/>
  </r>
  <r>
    <n v="1328"/>
    <x v="6"/>
    <x v="8"/>
    <x v="5"/>
    <n v="4"/>
    <s v="Junior"/>
    <s v="Azure, SQL, Node.js"/>
    <n v="509794"/>
    <x v="103"/>
    <x v="1325"/>
    <x v="902"/>
    <s v="Internship"/>
    <x v="1"/>
  </r>
  <r>
    <n v="1329"/>
    <x v="2"/>
    <x v="8"/>
    <x v="5"/>
    <n v="9"/>
    <s v="Mid Senior"/>
    <s v="AWS, Azure, React"/>
    <n v="794930"/>
    <x v="123"/>
    <x v="1326"/>
    <x v="117"/>
    <s v="Contract"/>
    <x v="2"/>
  </r>
  <r>
    <n v="1330"/>
    <x v="7"/>
    <x v="7"/>
    <x v="6"/>
    <n v="4"/>
    <s v="Junior"/>
    <s v="Power BI, SQL, Node.js"/>
    <n v="859961"/>
    <x v="101"/>
    <x v="1327"/>
    <x v="790"/>
    <s v="Contract"/>
    <x v="2"/>
  </r>
  <r>
    <n v="1331"/>
    <x v="1"/>
    <x v="6"/>
    <x v="3"/>
    <n v="14"/>
    <s v="Leadership"/>
    <s v="Python, Kubernetes, SQL"/>
    <n v="834495"/>
    <x v="93"/>
    <x v="1328"/>
    <x v="377"/>
    <s v="Full-time"/>
    <x v="1"/>
  </r>
  <r>
    <n v="1332"/>
    <x v="3"/>
    <x v="7"/>
    <x v="3"/>
    <n v="7"/>
    <s v="Mid Senior"/>
    <s v="Power BI, Machine Learning, SQL"/>
    <n v="1467483"/>
    <x v="19"/>
    <x v="1329"/>
    <x v="225"/>
    <s v="Full-time"/>
    <x v="1"/>
  </r>
  <r>
    <n v="1333"/>
    <x v="5"/>
    <x v="8"/>
    <x v="4"/>
    <n v="0"/>
    <s v="Entry Level"/>
    <s v="Docker, Kubernetes, Machine Learning"/>
    <n v="681289"/>
    <x v="104"/>
    <x v="1330"/>
    <x v="271"/>
    <s v="Internship"/>
    <x v="1"/>
  </r>
  <r>
    <n v="1334"/>
    <x v="5"/>
    <x v="5"/>
    <x v="5"/>
    <n v="9"/>
    <s v="Mid Senior"/>
    <s v="Docker, Machine Learning, AWS"/>
    <n v="1001156"/>
    <x v="137"/>
    <x v="1331"/>
    <x v="370"/>
    <s v="Full-time"/>
    <x v="2"/>
  </r>
  <r>
    <n v="1335"/>
    <x v="5"/>
    <x v="6"/>
    <x v="1"/>
    <n v="13"/>
    <s v="Leadership"/>
    <s v="Tableau, Node.js, Java"/>
    <n v="1171450"/>
    <x v="124"/>
    <x v="1332"/>
    <x v="105"/>
    <s v="Internship"/>
    <x v="0"/>
  </r>
  <r>
    <n v="1336"/>
    <x v="4"/>
    <x v="4"/>
    <x v="5"/>
    <n v="5"/>
    <s v="Junior"/>
    <s v="Kubernetes, Power BI, Docker"/>
    <n v="876101"/>
    <x v="58"/>
    <x v="1333"/>
    <x v="620"/>
    <s v="Full-time"/>
    <x v="2"/>
  </r>
  <r>
    <n v="1337"/>
    <x v="4"/>
    <x v="4"/>
    <x v="4"/>
    <n v="12"/>
    <s v="Leadership"/>
    <s v="Kubernetes, SQL, Power BI"/>
    <n v="1032090"/>
    <x v="53"/>
    <x v="1334"/>
    <x v="242"/>
    <s v="Full-time"/>
    <x v="0"/>
  </r>
  <r>
    <n v="1338"/>
    <x v="0"/>
    <x v="5"/>
    <x v="1"/>
    <n v="12"/>
    <s v="Leadership"/>
    <s v="Node.js, Python, Machine Learning"/>
    <n v="2010799"/>
    <x v="164"/>
    <x v="1335"/>
    <x v="903"/>
    <s v="Full-time"/>
    <x v="0"/>
  </r>
  <r>
    <n v="1339"/>
    <x v="2"/>
    <x v="8"/>
    <x v="1"/>
    <n v="12"/>
    <s v="Leadership"/>
    <s v="Machine Learning, SQL, React"/>
    <n v="702591"/>
    <x v="96"/>
    <x v="1336"/>
    <x v="542"/>
    <s v="Full-time"/>
    <x v="2"/>
  </r>
  <r>
    <n v="1340"/>
    <x v="9"/>
    <x v="6"/>
    <x v="7"/>
    <n v="0"/>
    <s v="Entry Level"/>
    <s v="Azure, AWS, React"/>
    <n v="1848575"/>
    <x v="177"/>
    <x v="1337"/>
    <x v="904"/>
    <s v="Contract"/>
    <x v="2"/>
  </r>
  <r>
    <n v="1341"/>
    <x v="7"/>
    <x v="6"/>
    <x v="2"/>
    <n v="1"/>
    <s v="Junior"/>
    <s v="SQL, Azure, AWS"/>
    <n v="1084216"/>
    <x v="116"/>
    <x v="1338"/>
    <x v="905"/>
    <s v="Contract"/>
    <x v="0"/>
  </r>
  <r>
    <n v="1342"/>
    <x v="2"/>
    <x v="2"/>
    <x v="3"/>
    <n v="8"/>
    <s v="Mid Senior"/>
    <s v="Azure, Node.js, Power BI"/>
    <n v="982785"/>
    <x v="7"/>
    <x v="1339"/>
    <x v="608"/>
    <s v="Contract"/>
    <x v="1"/>
  </r>
  <r>
    <n v="1343"/>
    <x v="3"/>
    <x v="3"/>
    <x v="2"/>
    <n v="15"/>
    <s v="Leadership"/>
    <s v="Node.js, Python, Tableau"/>
    <n v="795044"/>
    <x v="2"/>
    <x v="1340"/>
    <x v="428"/>
    <s v="Full-time"/>
    <x v="1"/>
  </r>
  <r>
    <n v="1344"/>
    <x v="0"/>
    <x v="6"/>
    <x v="5"/>
    <n v="1"/>
    <s v="Junior"/>
    <s v="SQL, Azure, Tableau"/>
    <n v="1835903"/>
    <x v="167"/>
    <x v="1341"/>
    <x v="906"/>
    <s v="Full-time"/>
    <x v="1"/>
  </r>
  <r>
    <n v="1345"/>
    <x v="7"/>
    <x v="2"/>
    <x v="1"/>
    <n v="12"/>
    <s v="Leadership"/>
    <s v="Kubernetes, Docker, Node.js"/>
    <n v="655794"/>
    <x v="27"/>
    <x v="1342"/>
    <x v="649"/>
    <s v="Internship"/>
    <x v="2"/>
  </r>
  <r>
    <n v="1346"/>
    <x v="2"/>
    <x v="5"/>
    <x v="4"/>
    <n v="7"/>
    <s v="Mid Senior"/>
    <s v="Docker, Kubernetes, Machine Learning"/>
    <n v="789035"/>
    <x v="123"/>
    <x v="1343"/>
    <x v="231"/>
    <s v="Contract"/>
    <x v="1"/>
  </r>
  <r>
    <n v="1347"/>
    <x v="2"/>
    <x v="4"/>
    <x v="5"/>
    <n v="10"/>
    <s v="Mid Senior"/>
    <s v="Python, Machine Learning, AWS"/>
    <n v="767211"/>
    <x v="8"/>
    <x v="1344"/>
    <x v="120"/>
    <s v="Contract"/>
    <x v="2"/>
  </r>
  <r>
    <n v="1348"/>
    <x v="1"/>
    <x v="3"/>
    <x v="0"/>
    <n v="13"/>
    <s v="Leadership"/>
    <s v="Docker, Node.js, Azure"/>
    <n v="1333808"/>
    <x v="80"/>
    <x v="1345"/>
    <x v="279"/>
    <s v="Internship"/>
    <x v="0"/>
  </r>
  <r>
    <n v="1349"/>
    <x v="0"/>
    <x v="2"/>
    <x v="5"/>
    <n v="3"/>
    <s v="Junior"/>
    <s v="Kubernetes, Power BI, Node.js"/>
    <n v="2152138"/>
    <x v="138"/>
    <x v="1346"/>
    <x v="907"/>
    <s v="Contract"/>
    <x v="1"/>
  </r>
  <r>
    <n v="1350"/>
    <x v="6"/>
    <x v="2"/>
    <x v="2"/>
    <n v="10"/>
    <s v="Mid Senior"/>
    <s v="Machine Learning, Kubernetes, Docker"/>
    <n v="583926"/>
    <x v="64"/>
    <x v="1347"/>
    <x v="908"/>
    <s v="Contract"/>
    <x v="2"/>
  </r>
  <r>
    <n v="1351"/>
    <x v="3"/>
    <x v="3"/>
    <x v="4"/>
    <n v="1"/>
    <s v="Junior"/>
    <s v="SQL, Kubernetes, Python"/>
    <n v="977912"/>
    <x v="7"/>
    <x v="1348"/>
    <x v="909"/>
    <s v="Contract"/>
    <x v="1"/>
  </r>
  <r>
    <n v="1352"/>
    <x v="9"/>
    <x v="4"/>
    <x v="0"/>
    <n v="13"/>
    <s v="Leadership"/>
    <s v="Power BI, Azure, AWS"/>
    <n v="1331139"/>
    <x v="80"/>
    <x v="1349"/>
    <x v="689"/>
    <s v="Contract"/>
    <x v="2"/>
  </r>
  <r>
    <n v="1353"/>
    <x v="4"/>
    <x v="5"/>
    <x v="4"/>
    <n v="0"/>
    <s v="Entry Level"/>
    <s v="React, Docker, Python"/>
    <n v="1042039"/>
    <x v="77"/>
    <x v="1350"/>
    <x v="910"/>
    <s v="Full-time"/>
    <x v="2"/>
  </r>
  <r>
    <n v="1354"/>
    <x v="2"/>
    <x v="8"/>
    <x v="2"/>
    <n v="9"/>
    <s v="Mid Senior"/>
    <s v="Java, Kubernetes, SQL"/>
    <n v="931354"/>
    <x v="33"/>
    <x v="1351"/>
    <x v="814"/>
    <s v="Full-time"/>
    <x v="1"/>
  </r>
  <r>
    <n v="1355"/>
    <x v="9"/>
    <x v="1"/>
    <x v="3"/>
    <n v="10"/>
    <s v="Mid Senior"/>
    <s v="Python, Node.js, Docker"/>
    <n v="1133015"/>
    <x v="36"/>
    <x v="1352"/>
    <x v="911"/>
    <s v="Internship"/>
    <x v="1"/>
  </r>
  <r>
    <n v="1356"/>
    <x v="7"/>
    <x v="4"/>
    <x v="1"/>
    <n v="12"/>
    <s v="Leadership"/>
    <s v="Python, Tableau, SQL"/>
    <n v="537795"/>
    <x v="89"/>
    <x v="1353"/>
    <x v="912"/>
    <s v="Contract"/>
    <x v="0"/>
  </r>
  <r>
    <n v="1357"/>
    <x v="7"/>
    <x v="7"/>
    <x v="3"/>
    <n v="8"/>
    <s v="Mid Senior"/>
    <s v="Docker, Tableau, SQL"/>
    <n v="1362224"/>
    <x v="108"/>
    <x v="1354"/>
    <x v="19"/>
    <s v="Full-time"/>
    <x v="2"/>
  </r>
  <r>
    <n v="1358"/>
    <x v="7"/>
    <x v="0"/>
    <x v="1"/>
    <n v="1"/>
    <s v="Junior"/>
    <s v="Node.js, Java, Power BI"/>
    <n v="778737"/>
    <x v="22"/>
    <x v="1355"/>
    <x v="129"/>
    <s v="Internship"/>
    <x v="2"/>
  </r>
  <r>
    <n v="1359"/>
    <x v="1"/>
    <x v="4"/>
    <x v="7"/>
    <n v="1"/>
    <s v="Junior"/>
    <s v="Docker, AWS, Python"/>
    <n v="562153"/>
    <x v="139"/>
    <x v="1356"/>
    <x v="913"/>
    <s v="Full-time"/>
    <x v="1"/>
  </r>
  <r>
    <n v="1360"/>
    <x v="2"/>
    <x v="9"/>
    <x v="4"/>
    <n v="1"/>
    <s v="Junior"/>
    <s v="Machine Learning, Node.js, Java"/>
    <n v="744866"/>
    <x v="165"/>
    <x v="1357"/>
    <x v="398"/>
    <s v="Contract"/>
    <x v="2"/>
  </r>
  <r>
    <n v="1361"/>
    <x v="7"/>
    <x v="4"/>
    <x v="6"/>
    <n v="10"/>
    <s v="Mid Senior"/>
    <s v="Power BI, Tableau, Azure"/>
    <n v="623680"/>
    <x v="20"/>
    <x v="1358"/>
    <x v="914"/>
    <s v="Full-time"/>
    <x v="0"/>
  </r>
  <r>
    <n v="1362"/>
    <x v="7"/>
    <x v="8"/>
    <x v="2"/>
    <n v="14"/>
    <s v="Leadership"/>
    <s v="SQL, Node.js, Azure"/>
    <n v="570692"/>
    <x v="132"/>
    <x v="1359"/>
    <x v="915"/>
    <s v="Full-time"/>
    <x v="1"/>
  </r>
  <r>
    <n v="1363"/>
    <x v="0"/>
    <x v="4"/>
    <x v="7"/>
    <n v="0"/>
    <s v="Entry Level"/>
    <s v="Machine Learning, Kubernetes, Azure"/>
    <n v="1592093"/>
    <x v="85"/>
    <x v="1360"/>
    <x v="916"/>
    <s v="Internship"/>
    <x v="2"/>
  </r>
  <r>
    <n v="1364"/>
    <x v="4"/>
    <x v="6"/>
    <x v="1"/>
    <n v="6"/>
    <s v="Mid Senior"/>
    <s v="Machine Learning, Python, React"/>
    <n v="1167576"/>
    <x v="124"/>
    <x v="1361"/>
    <x v="359"/>
    <s v="Contract"/>
    <x v="1"/>
  </r>
  <r>
    <n v="1365"/>
    <x v="5"/>
    <x v="9"/>
    <x v="7"/>
    <n v="12"/>
    <s v="Leadership"/>
    <s v="SQL, Python, Azure"/>
    <n v="900431"/>
    <x v="61"/>
    <x v="1362"/>
    <x v="917"/>
    <s v="Full-time"/>
    <x v="1"/>
  </r>
  <r>
    <n v="1366"/>
    <x v="8"/>
    <x v="0"/>
    <x v="1"/>
    <n v="9"/>
    <s v="Mid Senior"/>
    <s v="AWS, SQL, Node.js"/>
    <n v="1841912"/>
    <x v="167"/>
    <x v="1363"/>
    <x v="918"/>
    <s v="Contract"/>
    <x v="2"/>
  </r>
  <r>
    <n v="1367"/>
    <x v="0"/>
    <x v="4"/>
    <x v="0"/>
    <n v="8"/>
    <s v="Mid Senior"/>
    <s v="Docker, Machine Learning, Java"/>
    <n v="1114856"/>
    <x v="118"/>
    <x v="1364"/>
    <x v="553"/>
    <s v="Full-time"/>
    <x v="1"/>
  </r>
  <r>
    <n v="1368"/>
    <x v="7"/>
    <x v="1"/>
    <x v="3"/>
    <n v="11"/>
    <s v="Leadership"/>
    <s v="Tableau, SQL, AWS"/>
    <n v="1153790"/>
    <x v="66"/>
    <x v="1365"/>
    <x v="767"/>
    <s v="Full-time"/>
    <x v="0"/>
  </r>
  <r>
    <n v="1369"/>
    <x v="0"/>
    <x v="2"/>
    <x v="2"/>
    <n v="7"/>
    <s v="Mid Senior"/>
    <s v="Kubernetes, Docker, Java"/>
    <n v="1510369"/>
    <x v="68"/>
    <x v="1366"/>
    <x v="435"/>
    <s v="Full-time"/>
    <x v="0"/>
  </r>
  <r>
    <n v="1370"/>
    <x v="1"/>
    <x v="1"/>
    <x v="0"/>
    <n v="3"/>
    <s v="Junior"/>
    <s v="Tableau, SQL, Python"/>
    <n v="1241022"/>
    <x v="21"/>
    <x v="1367"/>
    <x v="253"/>
    <s v="Full-time"/>
    <x v="0"/>
  </r>
  <r>
    <n v="1371"/>
    <x v="9"/>
    <x v="0"/>
    <x v="1"/>
    <n v="10"/>
    <s v="Mid Senior"/>
    <s v="Java, Docker, Kubernetes"/>
    <n v="817900"/>
    <x v="3"/>
    <x v="1368"/>
    <x v="909"/>
    <s v="Full-time"/>
    <x v="2"/>
  </r>
  <r>
    <n v="1372"/>
    <x v="0"/>
    <x v="3"/>
    <x v="7"/>
    <n v="3"/>
    <s v="Junior"/>
    <s v="React, Kubernetes, Python"/>
    <n v="1220043"/>
    <x v="100"/>
    <x v="1369"/>
    <x v="919"/>
    <s v="Internship"/>
    <x v="1"/>
  </r>
  <r>
    <n v="1373"/>
    <x v="3"/>
    <x v="1"/>
    <x v="1"/>
    <n v="1"/>
    <s v="Junior"/>
    <s v="AWS, Python, Power BI"/>
    <n v="702514"/>
    <x v="96"/>
    <x v="1370"/>
    <x v="418"/>
    <s v="Full-time"/>
    <x v="1"/>
  </r>
  <r>
    <n v="1374"/>
    <x v="3"/>
    <x v="5"/>
    <x v="1"/>
    <n v="15"/>
    <s v="Leadership"/>
    <s v="Python, Azure, Power BI"/>
    <n v="1075111"/>
    <x v="116"/>
    <x v="1371"/>
    <x v="676"/>
    <s v="Contract"/>
    <x v="0"/>
  </r>
  <r>
    <n v="1375"/>
    <x v="3"/>
    <x v="0"/>
    <x v="6"/>
    <n v="13"/>
    <s v="Leadership"/>
    <s v="Node.js, Machine Learning, Tableau"/>
    <n v="804670"/>
    <x v="2"/>
    <x v="1372"/>
    <x v="920"/>
    <s v="Internship"/>
    <x v="0"/>
  </r>
  <r>
    <n v="1376"/>
    <x v="0"/>
    <x v="9"/>
    <x v="4"/>
    <n v="0"/>
    <s v="Entry Level"/>
    <s v="Azure, SQL, Python"/>
    <n v="1533328"/>
    <x v="110"/>
    <x v="1373"/>
    <x v="921"/>
    <s v="Contract"/>
    <x v="2"/>
  </r>
  <r>
    <n v="1377"/>
    <x v="0"/>
    <x v="3"/>
    <x v="2"/>
    <n v="14"/>
    <s v="Leadership"/>
    <s v="Node.js, Machine Learning, Docker"/>
    <n v="2199852"/>
    <x v="189"/>
    <x v="1374"/>
    <x v="922"/>
    <s v="Internship"/>
    <x v="2"/>
  </r>
  <r>
    <n v="1378"/>
    <x v="6"/>
    <x v="7"/>
    <x v="0"/>
    <n v="11"/>
    <s v="Leadership"/>
    <s v="Kubernetes, Tableau, Power BI"/>
    <n v="1139866"/>
    <x v="71"/>
    <x v="1375"/>
    <x v="734"/>
    <s v="Contract"/>
    <x v="1"/>
  </r>
  <r>
    <n v="1379"/>
    <x v="3"/>
    <x v="7"/>
    <x v="5"/>
    <n v="12"/>
    <s v="Leadership"/>
    <s v="Python, AWS, Java"/>
    <n v="1266151"/>
    <x v="18"/>
    <x v="1376"/>
    <x v="256"/>
    <s v="Full-time"/>
    <x v="0"/>
  </r>
  <r>
    <n v="1380"/>
    <x v="9"/>
    <x v="7"/>
    <x v="5"/>
    <n v="10"/>
    <s v="Mid Senior"/>
    <s v="Docker, Power BI, React"/>
    <n v="1855706"/>
    <x v="115"/>
    <x v="1377"/>
    <x v="923"/>
    <s v="Internship"/>
    <x v="0"/>
  </r>
  <r>
    <n v="1381"/>
    <x v="7"/>
    <x v="4"/>
    <x v="3"/>
    <n v="1"/>
    <s v="Junior"/>
    <s v="AWS, Machine Learning, Node.js"/>
    <n v="950784"/>
    <x v="59"/>
    <x v="1378"/>
    <x v="628"/>
    <s v="Internship"/>
    <x v="2"/>
  </r>
  <r>
    <n v="1382"/>
    <x v="7"/>
    <x v="0"/>
    <x v="2"/>
    <n v="6"/>
    <s v="Mid Senior"/>
    <s v="AWS, Java, Machine Learning"/>
    <n v="1098410"/>
    <x v="39"/>
    <x v="1379"/>
    <x v="478"/>
    <s v="Internship"/>
    <x v="1"/>
  </r>
  <r>
    <n v="1383"/>
    <x v="9"/>
    <x v="9"/>
    <x v="2"/>
    <n v="9"/>
    <s v="Mid Senior"/>
    <s v="SQL, Kubernetes, Java"/>
    <n v="1888392"/>
    <x v="105"/>
    <x v="1380"/>
    <x v="904"/>
    <s v="Full-time"/>
    <x v="0"/>
  </r>
  <r>
    <n v="1384"/>
    <x v="9"/>
    <x v="7"/>
    <x v="0"/>
    <n v="1"/>
    <s v="Junior"/>
    <s v="AWS, Python, Azure"/>
    <n v="1915457"/>
    <x v="147"/>
    <x v="1381"/>
    <x v="924"/>
    <s v="Internship"/>
    <x v="1"/>
  </r>
  <r>
    <n v="1385"/>
    <x v="4"/>
    <x v="2"/>
    <x v="6"/>
    <n v="1"/>
    <s v="Junior"/>
    <s v="Python, Docker, React"/>
    <n v="946364"/>
    <x v="59"/>
    <x v="1382"/>
    <x v="442"/>
    <s v="Internship"/>
    <x v="2"/>
  </r>
  <r>
    <n v="1386"/>
    <x v="0"/>
    <x v="5"/>
    <x v="0"/>
    <n v="8"/>
    <s v="Mid Senior"/>
    <s v="Node.js, AWS, Docker"/>
    <n v="1222416"/>
    <x v="100"/>
    <x v="1383"/>
    <x v="87"/>
    <s v="Contract"/>
    <x v="1"/>
  </r>
  <r>
    <n v="1387"/>
    <x v="8"/>
    <x v="8"/>
    <x v="2"/>
    <n v="6"/>
    <s v="Mid Senior"/>
    <s v="Azure, Python, Kubernetes"/>
    <n v="1001079"/>
    <x v="137"/>
    <x v="1384"/>
    <x v="704"/>
    <s v="Internship"/>
    <x v="0"/>
  </r>
  <r>
    <n v="1388"/>
    <x v="5"/>
    <x v="0"/>
    <x v="5"/>
    <n v="4"/>
    <s v="Junior"/>
    <s v="Kubernetes, Java, Node.js"/>
    <n v="979280"/>
    <x v="7"/>
    <x v="1385"/>
    <x v="7"/>
    <s v="Full-time"/>
    <x v="0"/>
  </r>
  <r>
    <n v="1389"/>
    <x v="9"/>
    <x v="0"/>
    <x v="3"/>
    <n v="1"/>
    <s v="Junior"/>
    <s v="Power BI, Azure, Docker"/>
    <n v="1174785"/>
    <x v="124"/>
    <x v="1386"/>
    <x v="925"/>
    <s v="Internship"/>
    <x v="0"/>
  </r>
  <r>
    <n v="1390"/>
    <x v="9"/>
    <x v="0"/>
    <x v="1"/>
    <n v="0"/>
    <s v="Entry Level"/>
    <s v="Node.js, AWS, Python"/>
    <n v="1358231"/>
    <x v="108"/>
    <x v="1387"/>
    <x v="572"/>
    <s v="Internship"/>
    <x v="1"/>
  </r>
  <r>
    <n v="1391"/>
    <x v="6"/>
    <x v="2"/>
    <x v="4"/>
    <n v="6"/>
    <s v="Mid Senior"/>
    <s v="Docker, Python, Kubernetes"/>
    <n v="1179293"/>
    <x v="28"/>
    <x v="1388"/>
    <x v="926"/>
    <s v="Contract"/>
    <x v="1"/>
  </r>
  <r>
    <n v="1392"/>
    <x v="2"/>
    <x v="1"/>
    <x v="2"/>
    <n v="5"/>
    <s v="Junior"/>
    <s v="SQL, Machine Learning, Python"/>
    <n v="893255"/>
    <x v="106"/>
    <x v="1389"/>
    <x v="927"/>
    <s v="Internship"/>
    <x v="2"/>
  </r>
  <r>
    <n v="1393"/>
    <x v="5"/>
    <x v="8"/>
    <x v="0"/>
    <n v="1"/>
    <s v="Junior"/>
    <s v="Power BI, Python, AWS"/>
    <n v="1062380"/>
    <x v="52"/>
    <x v="1390"/>
    <x v="708"/>
    <s v="Contract"/>
    <x v="2"/>
  </r>
  <r>
    <n v="1394"/>
    <x v="6"/>
    <x v="2"/>
    <x v="1"/>
    <n v="0"/>
    <s v="Entry Level"/>
    <s v="Node.js, Kubernetes, AWS"/>
    <n v="458726"/>
    <x v="166"/>
    <x v="1391"/>
    <x v="928"/>
    <s v="Full-time"/>
    <x v="1"/>
  </r>
  <r>
    <n v="1395"/>
    <x v="1"/>
    <x v="6"/>
    <x v="3"/>
    <n v="1"/>
    <s v="Junior"/>
    <s v="Python, Kubernetes, Power BI"/>
    <n v="1188091"/>
    <x v="37"/>
    <x v="1392"/>
    <x v="781"/>
    <s v="Internship"/>
    <x v="0"/>
  </r>
  <r>
    <n v="1396"/>
    <x v="9"/>
    <x v="0"/>
    <x v="3"/>
    <n v="5"/>
    <s v="Junior"/>
    <s v="Node.js, Python, SQL"/>
    <n v="899973"/>
    <x v="61"/>
    <x v="1393"/>
    <x v="929"/>
    <s v="Full-time"/>
    <x v="0"/>
  </r>
  <r>
    <n v="1397"/>
    <x v="8"/>
    <x v="5"/>
    <x v="0"/>
    <n v="2"/>
    <s v="Junior"/>
    <s v="Azure, Docker, AWS"/>
    <n v="2041887"/>
    <x v="190"/>
    <x v="1394"/>
    <x v="930"/>
    <s v="Internship"/>
    <x v="1"/>
  </r>
  <r>
    <n v="1398"/>
    <x v="9"/>
    <x v="7"/>
    <x v="6"/>
    <n v="8"/>
    <s v="Mid Senior"/>
    <s v="Java, SQL, Azure"/>
    <n v="1864032"/>
    <x v="115"/>
    <x v="1395"/>
    <x v="906"/>
    <s v="Full-time"/>
    <x v="0"/>
  </r>
  <r>
    <n v="1399"/>
    <x v="1"/>
    <x v="3"/>
    <x v="7"/>
    <n v="0"/>
    <s v="Entry Level"/>
    <s v="AWS, Java, Docker"/>
    <n v="1384037"/>
    <x v="109"/>
    <x v="1396"/>
    <x v="931"/>
    <s v="Internship"/>
    <x v="0"/>
  </r>
  <r>
    <n v="1400"/>
    <x v="2"/>
    <x v="9"/>
    <x v="7"/>
    <n v="0"/>
    <s v="Entry Level"/>
    <s v="Power BI, Kubernetes, Machine Learning"/>
    <n v="809908"/>
    <x v="91"/>
    <x v="1397"/>
    <x v="543"/>
    <s v="Internship"/>
    <x v="0"/>
  </r>
  <r>
    <n v="1401"/>
    <x v="6"/>
    <x v="4"/>
    <x v="6"/>
    <n v="9"/>
    <s v="Mid Senior"/>
    <s v="Azure, Docker, Java"/>
    <n v="903570"/>
    <x v="61"/>
    <x v="1398"/>
    <x v="932"/>
    <s v="Full-time"/>
    <x v="1"/>
  </r>
  <r>
    <n v="1402"/>
    <x v="7"/>
    <x v="7"/>
    <x v="5"/>
    <n v="9"/>
    <s v="Mid Senior"/>
    <s v="Python, Tableau, Node.js"/>
    <n v="766652"/>
    <x v="8"/>
    <x v="1399"/>
    <x v="933"/>
    <s v="Full-time"/>
    <x v="2"/>
  </r>
  <r>
    <n v="1403"/>
    <x v="3"/>
    <x v="7"/>
    <x v="6"/>
    <n v="10"/>
    <s v="Mid Senior"/>
    <s v="Docker, Power BI, Java"/>
    <n v="816459"/>
    <x v="3"/>
    <x v="1400"/>
    <x v="406"/>
    <s v="Internship"/>
    <x v="2"/>
  </r>
  <r>
    <n v="1404"/>
    <x v="5"/>
    <x v="9"/>
    <x v="7"/>
    <n v="9"/>
    <s v="Mid Senior"/>
    <s v="Docker, Java, Machine Learning"/>
    <n v="1123389"/>
    <x v="40"/>
    <x v="1401"/>
    <x v="147"/>
    <s v="Full-time"/>
    <x v="2"/>
  </r>
  <r>
    <n v="1405"/>
    <x v="1"/>
    <x v="9"/>
    <x v="7"/>
    <n v="1"/>
    <s v="Junior"/>
    <s v="Docker, Kubernetes, Python"/>
    <n v="777493"/>
    <x v="22"/>
    <x v="1402"/>
    <x v="345"/>
    <s v="Full-time"/>
    <x v="1"/>
  </r>
  <r>
    <n v="1406"/>
    <x v="4"/>
    <x v="0"/>
    <x v="0"/>
    <n v="7"/>
    <s v="Mid Senior"/>
    <s v="Power BI, Java, React"/>
    <n v="736324"/>
    <x v="165"/>
    <x v="1403"/>
    <x v="774"/>
    <s v="Internship"/>
    <x v="2"/>
  </r>
  <r>
    <n v="1407"/>
    <x v="9"/>
    <x v="0"/>
    <x v="4"/>
    <n v="10"/>
    <s v="Mid Senior"/>
    <s v="Tableau, Docker, AWS"/>
    <n v="1319702"/>
    <x v="41"/>
    <x v="1404"/>
    <x v="625"/>
    <s v="Internship"/>
    <x v="0"/>
  </r>
  <r>
    <n v="1408"/>
    <x v="0"/>
    <x v="6"/>
    <x v="2"/>
    <n v="10"/>
    <s v="Mid Senior"/>
    <s v="Tableau, Power BI, Node.js"/>
    <n v="1389679"/>
    <x v="140"/>
    <x v="1405"/>
    <x v="934"/>
    <s v="Contract"/>
    <x v="2"/>
  </r>
  <r>
    <n v="1409"/>
    <x v="9"/>
    <x v="0"/>
    <x v="1"/>
    <n v="6"/>
    <s v="Mid Senior"/>
    <s v="AWS, SQL, Java"/>
    <n v="1255313"/>
    <x v="14"/>
    <x v="1406"/>
    <x v="575"/>
    <s v="Internship"/>
    <x v="0"/>
  </r>
  <r>
    <n v="1410"/>
    <x v="8"/>
    <x v="7"/>
    <x v="2"/>
    <n v="8"/>
    <s v="Mid Senior"/>
    <s v="Power BI, Node.js, Machine Learning"/>
    <n v="2182643"/>
    <x v="175"/>
    <x v="1407"/>
    <x v="935"/>
    <s v="Full-time"/>
    <x v="0"/>
  </r>
  <r>
    <n v="1411"/>
    <x v="7"/>
    <x v="7"/>
    <x v="0"/>
    <n v="13"/>
    <s v="Leadership"/>
    <s v="AWS, Power BI, Docker"/>
    <n v="1242871"/>
    <x v="21"/>
    <x v="1408"/>
    <x v="674"/>
    <s v="Contract"/>
    <x v="2"/>
  </r>
  <r>
    <n v="1412"/>
    <x v="8"/>
    <x v="4"/>
    <x v="3"/>
    <n v="3"/>
    <s v="Junior"/>
    <s v="Docker, Node.js, Azure"/>
    <n v="1585238"/>
    <x v="85"/>
    <x v="1409"/>
    <x v="936"/>
    <s v="Full-time"/>
    <x v="0"/>
  </r>
  <r>
    <n v="1413"/>
    <x v="7"/>
    <x v="9"/>
    <x v="3"/>
    <n v="10"/>
    <s v="Mid Senior"/>
    <s v="Azure, SQL, Machine Learning"/>
    <n v="1250952"/>
    <x v="43"/>
    <x v="1410"/>
    <x v="937"/>
    <s v="Internship"/>
    <x v="2"/>
  </r>
  <r>
    <n v="1414"/>
    <x v="1"/>
    <x v="5"/>
    <x v="0"/>
    <n v="9"/>
    <s v="Mid Senior"/>
    <s v="AWS, Python, Azure"/>
    <n v="788078"/>
    <x v="123"/>
    <x v="1411"/>
    <x v="154"/>
    <s v="Full-time"/>
    <x v="0"/>
  </r>
  <r>
    <n v="1415"/>
    <x v="8"/>
    <x v="2"/>
    <x v="5"/>
    <n v="11"/>
    <s v="Leadership"/>
    <s v="Machine Learning, AWS, Node.js"/>
    <n v="1971718"/>
    <x v="102"/>
    <x v="1412"/>
    <x v="938"/>
    <s v="Full-time"/>
    <x v="1"/>
  </r>
  <r>
    <n v="1416"/>
    <x v="3"/>
    <x v="5"/>
    <x v="6"/>
    <n v="0"/>
    <s v="Entry Level"/>
    <s v="Power BI, Java, Tableau"/>
    <n v="1689934"/>
    <x v="5"/>
    <x v="1413"/>
    <x v="699"/>
    <s v="Full-time"/>
    <x v="0"/>
  </r>
  <r>
    <n v="1417"/>
    <x v="2"/>
    <x v="7"/>
    <x v="5"/>
    <n v="1"/>
    <s v="Junior"/>
    <s v="Azure, Java, Docker"/>
    <n v="574308"/>
    <x v="132"/>
    <x v="1414"/>
    <x v="624"/>
    <s v="Contract"/>
    <x v="0"/>
  </r>
  <r>
    <n v="1418"/>
    <x v="9"/>
    <x v="4"/>
    <x v="3"/>
    <n v="10"/>
    <s v="Mid Senior"/>
    <s v="Tableau, Python, Docker"/>
    <n v="964294"/>
    <x v="76"/>
    <x v="1415"/>
    <x v="853"/>
    <s v="Contract"/>
    <x v="1"/>
  </r>
  <r>
    <n v="1419"/>
    <x v="3"/>
    <x v="6"/>
    <x v="4"/>
    <n v="9"/>
    <s v="Mid Senior"/>
    <s v="Python, Azure, Machine Learning"/>
    <n v="1254982"/>
    <x v="43"/>
    <x v="1416"/>
    <x v="111"/>
    <s v="Full-time"/>
    <x v="1"/>
  </r>
  <r>
    <n v="1420"/>
    <x v="2"/>
    <x v="6"/>
    <x v="3"/>
    <n v="0"/>
    <s v="Entry Level"/>
    <s v="Kubernetes, SQL, Power BI"/>
    <n v="672601"/>
    <x v="56"/>
    <x v="1417"/>
    <x v="522"/>
    <s v="Full-time"/>
    <x v="0"/>
  </r>
  <r>
    <n v="1421"/>
    <x v="3"/>
    <x v="6"/>
    <x v="7"/>
    <n v="3"/>
    <s v="Junior"/>
    <s v="Docker, React, AWS"/>
    <n v="1646140"/>
    <x v="107"/>
    <x v="1418"/>
    <x v="939"/>
    <s v="Contract"/>
    <x v="1"/>
  </r>
  <r>
    <n v="1422"/>
    <x v="1"/>
    <x v="2"/>
    <x v="5"/>
    <n v="3"/>
    <s v="Junior"/>
    <s v="Power BI, Kubernetes, SQL"/>
    <n v="1363558"/>
    <x v="108"/>
    <x v="1419"/>
    <x v="411"/>
    <s v="Full-time"/>
    <x v="2"/>
  </r>
  <r>
    <n v="1423"/>
    <x v="5"/>
    <x v="8"/>
    <x v="5"/>
    <n v="11"/>
    <s v="Leadership"/>
    <s v="Docker, React, Python"/>
    <n v="739309"/>
    <x v="165"/>
    <x v="1420"/>
    <x v="940"/>
    <s v="Full-time"/>
    <x v="2"/>
  </r>
  <r>
    <n v="1424"/>
    <x v="9"/>
    <x v="3"/>
    <x v="5"/>
    <n v="5"/>
    <s v="Junior"/>
    <s v="Tableau, Docker, Kubernetes"/>
    <n v="1476752"/>
    <x v="145"/>
    <x v="1421"/>
    <x v="219"/>
    <s v="Contract"/>
    <x v="0"/>
  </r>
  <r>
    <n v="1425"/>
    <x v="6"/>
    <x v="7"/>
    <x v="3"/>
    <n v="11"/>
    <s v="Leadership"/>
    <s v="AWS, Python, Docker"/>
    <n v="1081923"/>
    <x v="116"/>
    <x v="1422"/>
    <x v="441"/>
    <s v="Contract"/>
    <x v="2"/>
  </r>
  <r>
    <n v="1426"/>
    <x v="9"/>
    <x v="1"/>
    <x v="4"/>
    <n v="5"/>
    <s v="Junior"/>
    <s v="Azure, Java, Tableau"/>
    <n v="1687108"/>
    <x v="5"/>
    <x v="1423"/>
    <x v="941"/>
    <s v="Internship"/>
    <x v="1"/>
  </r>
  <r>
    <n v="1427"/>
    <x v="0"/>
    <x v="1"/>
    <x v="2"/>
    <n v="11"/>
    <s v="Leadership"/>
    <s v="Python, Node.js, Java"/>
    <n v="1948193"/>
    <x v="191"/>
    <x v="1424"/>
    <x v="717"/>
    <s v="Full-time"/>
    <x v="1"/>
  </r>
  <r>
    <n v="1428"/>
    <x v="7"/>
    <x v="0"/>
    <x v="4"/>
    <n v="3"/>
    <s v="Junior"/>
    <s v="Python, Java, Tableau"/>
    <n v="571338"/>
    <x v="132"/>
    <x v="1425"/>
    <x v="20"/>
    <s v="Contract"/>
    <x v="1"/>
  </r>
  <r>
    <n v="1429"/>
    <x v="4"/>
    <x v="3"/>
    <x v="0"/>
    <n v="8"/>
    <s v="Mid Senior"/>
    <s v="AWS, Tableau, Azure"/>
    <n v="1138248"/>
    <x v="71"/>
    <x v="1426"/>
    <x v="282"/>
    <s v="Contract"/>
    <x v="1"/>
  </r>
  <r>
    <n v="1430"/>
    <x v="5"/>
    <x v="9"/>
    <x v="6"/>
    <n v="1"/>
    <s v="Junior"/>
    <s v="Power BI, Machine Learning, SQL"/>
    <n v="838909"/>
    <x v="46"/>
    <x v="1427"/>
    <x v="231"/>
    <s v="Contract"/>
    <x v="2"/>
  </r>
  <r>
    <n v="1431"/>
    <x v="2"/>
    <x v="3"/>
    <x v="3"/>
    <n v="7"/>
    <s v="Mid Senior"/>
    <s v="Java, Python, Docker"/>
    <n v="954310"/>
    <x v="59"/>
    <x v="1428"/>
    <x v="942"/>
    <s v="Contract"/>
    <x v="1"/>
  </r>
  <r>
    <n v="1432"/>
    <x v="5"/>
    <x v="5"/>
    <x v="1"/>
    <n v="10"/>
    <s v="Mid Senior"/>
    <s v="Python, Machine Learning, AWS"/>
    <n v="925619"/>
    <x v="33"/>
    <x v="1429"/>
    <x v="943"/>
    <s v="Full-time"/>
    <x v="0"/>
  </r>
  <r>
    <n v="1433"/>
    <x v="2"/>
    <x v="4"/>
    <x v="4"/>
    <n v="6"/>
    <s v="Mid Senior"/>
    <s v="Node.js, Kubernetes, SQL"/>
    <n v="448585"/>
    <x v="83"/>
    <x v="1430"/>
    <x v="944"/>
    <s v="Internship"/>
    <x v="2"/>
  </r>
  <r>
    <n v="1434"/>
    <x v="2"/>
    <x v="5"/>
    <x v="5"/>
    <n v="5"/>
    <s v="Junior"/>
    <s v="Java, Azure, Tableau"/>
    <n v="590226"/>
    <x v="48"/>
    <x v="1431"/>
    <x v="945"/>
    <s v="Contract"/>
    <x v="0"/>
  </r>
  <r>
    <n v="1435"/>
    <x v="6"/>
    <x v="5"/>
    <x v="2"/>
    <n v="13"/>
    <s v="Leadership"/>
    <s v="React, SQL, Kubernetes"/>
    <n v="832448"/>
    <x v="93"/>
    <x v="1432"/>
    <x v="220"/>
    <s v="Contract"/>
    <x v="1"/>
  </r>
  <r>
    <n v="1436"/>
    <x v="9"/>
    <x v="3"/>
    <x v="2"/>
    <n v="2"/>
    <s v="Junior"/>
    <s v="SQL, Python, Azure"/>
    <n v="971471"/>
    <x v="57"/>
    <x v="1433"/>
    <x v="834"/>
    <s v="Full-time"/>
    <x v="1"/>
  </r>
  <r>
    <n v="1437"/>
    <x v="5"/>
    <x v="4"/>
    <x v="4"/>
    <n v="10"/>
    <s v="Mid Senior"/>
    <s v="Python, Kubernetes, AWS"/>
    <n v="883456"/>
    <x v="58"/>
    <x v="1434"/>
    <x v="946"/>
    <s v="Full-time"/>
    <x v="2"/>
  </r>
  <r>
    <n v="1438"/>
    <x v="3"/>
    <x v="3"/>
    <x v="5"/>
    <n v="2"/>
    <s v="Junior"/>
    <s v="Power BI, Node.js, Machine Learning"/>
    <n v="1335186"/>
    <x v="156"/>
    <x v="1435"/>
    <x v="947"/>
    <s v="Contract"/>
    <x v="2"/>
  </r>
  <r>
    <n v="1439"/>
    <x v="6"/>
    <x v="3"/>
    <x v="2"/>
    <n v="9"/>
    <s v="Mid Senior"/>
    <s v="Power BI, Python, Node.js"/>
    <n v="1156791"/>
    <x v="29"/>
    <x v="1436"/>
    <x v="227"/>
    <s v="Full-time"/>
    <x v="0"/>
  </r>
  <r>
    <n v="1440"/>
    <x v="9"/>
    <x v="4"/>
    <x v="2"/>
    <n v="8"/>
    <s v="Mid Senior"/>
    <s v="Docker, AWS, Azure"/>
    <n v="904247"/>
    <x v="61"/>
    <x v="1437"/>
    <x v="565"/>
    <s v="Full-time"/>
    <x v="2"/>
  </r>
  <r>
    <n v="1441"/>
    <x v="0"/>
    <x v="2"/>
    <x v="2"/>
    <n v="4"/>
    <s v="Junior"/>
    <s v="Power BI, Docker, SQL"/>
    <n v="2093614"/>
    <x v="192"/>
    <x v="1438"/>
    <x v="948"/>
    <s v="Full-time"/>
    <x v="0"/>
  </r>
  <r>
    <n v="1442"/>
    <x v="4"/>
    <x v="6"/>
    <x v="1"/>
    <n v="7"/>
    <s v="Mid Senior"/>
    <s v="Tableau, React, Machine Learning"/>
    <n v="1075333"/>
    <x v="116"/>
    <x v="1439"/>
    <x v="420"/>
    <s v="Internship"/>
    <x v="2"/>
  </r>
  <r>
    <n v="1443"/>
    <x v="6"/>
    <x v="7"/>
    <x v="6"/>
    <n v="10"/>
    <s v="Mid Senior"/>
    <s v="Node.js, Power BI, Machine Learning"/>
    <n v="1038394"/>
    <x v="77"/>
    <x v="1440"/>
    <x v="70"/>
    <s v="Internship"/>
    <x v="1"/>
  </r>
  <r>
    <n v="1444"/>
    <x v="6"/>
    <x v="3"/>
    <x v="7"/>
    <n v="3"/>
    <s v="Junior"/>
    <s v="Java, Python, Power BI"/>
    <n v="1015968"/>
    <x v="90"/>
    <x v="1441"/>
    <x v="949"/>
    <s v="Contract"/>
    <x v="2"/>
  </r>
  <r>
    <n v="1445"/>
    <x v="6"/>
    <x v="5"/>
    <x v="7"/>
    <n v="5"/>
    <s v="Junior"/>
    <s v="Node.js, Power BI, Docker"/>
    <n v="1022914"/>
    <x v="90"/>
    <x v="1442"/>
    <x v="658"/>
    <s v="Internship"/>
    <x v="2"/>
  </r>
  <r>
    <n v="1446"/>
    <x v="0"/>
    <x v="9"/>
    <x v="2"/>
    <n v="2"/>
    <s v="Junior"/>
    <s v="Java, AWS, Machine Learning"/>
    <n v="1597004"/>
    <x v="69"/>
    <x v="1443"/>
    <x v="950"/>
    <s v="Full-time"/>
    <x v="0"/>
  </r>
  <r>
    <n v="1447"/>
    <x v="9"/>
    <x v="1"/>
    <x v="3"/>
    <n v="0"/>
    <s v="Entry Level"/>
    <s v="Java, Kubernetes, Node.js"/>
    <n v="1060641"/>
    <x v="52"/>
    <x v="1444"/>
    <x v="951"/>
    <s v="Full-time"/>
    <x v="1"/>
  </r>
  <r>
    <n v="1448"/>
    <x v="5"/>
    <x v="0"/>
    <x v="7"/>
    <n v="4"/>
    <s v="Junior"/>
    <s v="React, Node.js, Machine Learning"/>
    <n v="1134287"/>
    <x v="36"/>
    <x v="1445"/>
    <x v="426"/>
    <s v="Internship"/>
    <x v="2"/>
  </r>
  <r>
    <n v="1449"/>
    <x v="9"/>
    <x v="3"/>
    <x v="7"/>
    <n v="3"/>
    <s v="Junior"/>
    <s v="Tableau, Power BI, SQL"/>
    <n v="1396119"/>
    <x v="44"/>
    <x v="1446"/>
    <x v="299"/>
    <s v="Internship"/>
    <x v="0"/>
  </r>
  <r>
    <n v="1450"/>
    <x v="2"/>
    <x v="7"/>
    <x v="7"/>
    <n v="4"/>
    <s v="Junior"/>
    <s v="Machine Learning, Kubernetes, Java"/>
    <n v="995467"/>
    <x v="137"/>
    <x v="1447"/>
    <x v="298"/>
    <s v="Internship"/>
    <x v="2"/>
  </r>
  <r>
    <n v="1451"/>
    <x v="2"/>
    <x v="9"/>
    <x v="3"/>
    <n v="0"/>
    <s v="Entry Level"/>
    <s v="Python, Machine Learning, Power BI"/>
    <n v="818174"/>
    <x v="3"/>
    <x v="1448"/>
    <x v="760"/>
    <s v="Internship"/>
    <x v="2"/>
  </r>
  <r>
    <n v="1452"/>
    <x v="1"/>
    <x v="6"/>
    <x v="2"/>
    <n v="6"/>
    <s v="Mid Senior"/>
    <s v="Tableau, Azure, AWS"/>
    <n v="1061897"/>
    <x v="52"/>
    <x v="1449"/>
    <x v="946"/>
    <s v="Contract"/>
    <x v="1"/>
  </r>
  <r>
    <n v="1453"/>
    <x v="9"/>
    <x v="7"/>
    <x v="6"/>
    <n v="12"/>
    <s v="Leadership"/>
    <s v="Docker, AWS, Kubernetes"/>
    <n v="1926776"/>
    <x v="160"/>
    <x v="1450"/>
    <x v="952"/>
    <s v="Full-time"/>
    <x v="1"/>
  </r>
  <r>
    <n v="1454"/>
    <x v="0"/>
    <x v="9"/>
    <x v="3"/>
    <n v="14"/>
    <s v="Leadership"/>
    <s v="SQL, Docker, Java"/>
    <n v="2225079"/>
    <x v="184"/>
    <x v="1451"/>
    <x v="720"/>
    <s v="Contract"/>
    <x v="1"/>
  </r>
  <r>
    <n v="1455"/>
    <x v="5"/>
    <x v="2"/>
    <x v="2"/>
    <n v="9"/>
    <s v="Mid Senior"/>
    <s v="React, AWS, Kubernetes"/>
    <n v="961553"/>
    <x v="76"/>
    <x v="1452"/>
    <x v="238"/>
    <s v="Contract"/>
    <x v="0"/>
  </r>
  <r>
    <n v="1456"/>
    <x v="8"/>
    <x v="7"/>
    <x v="2"/>
    <n v="4"/>
    <s v="Junior"/>
    <s v="SQL, Machine Learning, Kubernetes"/>
    <n v="1422542"/>
    <x v="153"/>
    <x v="1453"/>
    <x v="953"/>
    <s v="Full-time"/>
    <x v="2"/>
  </r>
  <r>
    <n v="1457"/>
    <x v="5"/>
    <x v="7"/>
    <x v="2"/>
    <n v="8"/>
    <s v="Mid Senior"/>
    <s v="AWS, Kubernetes, React"/>
    <n v="811815"/>
    <x v="91"/>
    <x v="1454"/>
    <x v="774"/>
    <s v="Full-time"/>
    <x v="2"/>
  </r>
  <r>
    <n v="1458"/>
    <x v="9"/>
    <x v="7"/>
    <x v="0"/>
    <n v="8"/>
    <s v="Mid Senior"/>
    <s v="AWS, Kubernetes, Java"/>
    <n v="1518942"/>
    <x v="148"/>
    <x v="1455"/>
    <x v="954"/>
    <s v="Full-time"/>
    <x v="2"/>
  </r>
  <r>
    <n v="1459"/>
    <x v="5"/>
    <x v="7"/>
    <x v="5"/>
    <n v="0"/>
    <s v="Entry Level"/>
    <s v="Power BI, React, Docker"/>
    <n v="1186357"/>
    <x v="37"/>
    <x v="1456"/>
    <x v="461"/>
    <s v="Contract"/>
    <x v="2"/>
  </r>
  <r>
    <n v="1460"/>
    <x v="8"/>
    <x v="9"/>
    <x v="7"/>
    <n v="6"/>
    <s v="Mid Senior"/>
    <s v="Tableau, Power BI, SQL"/>
    <n v="1321380"/>
    <x v="41"/>
    <x v="1457"/>
    <x v="788"/>
    <s v="Full-time"/>
    <x v="2"/>
  </r>
  <r>
    <n v="1461"/>
    <x v="2"/>
    <x v="6"/>
    <x v="2"/>
    <n v="5"/>
    <s v="Junior"/>
    <s v="Docker, Machine Learning, Power BI"/>
    <n v="973567"/>
    <x v="57"/>
    <x v="1458"/>
    <x v="567"/>
    <s v="Contract"/>
    <x v="1"/>
  </r>
  <r>
    <n v="1462"/>
    <x v="4"/>
    <x v="0"/>
    <x v="3"/>
    <n v="13"/>
    <s v="Leadership"/>
    <s v="Azure, Node.js, React"/>
    <n v="786469"/>
    <x v="123"/>
    <x v="1459"/>
    <x v="22"/>
    <s v="Internship"/>
    <x v="2"/>
  </r>
  <r>
    <n v="1463"/>
    <x v="8"/>
    <x v="8"/>
    <x v="2"/>
    <n v="8"/>
    <s v="Mid Senior"/>
    <s v="Python, Java, SQL"/>
    <n v="1224885"/>
    <x v="100"/>
    <x v="1460"/>
    <x v="290"/>
    <s v="Full-time"/>
    <x v="1"/>
  </r>
  <r>
    <n v="1464"/>
    <x v="5"/>
    <x v="2"/>
    <x v="1"/>
    <n v="3"/>
    <s v="Junior"/>
    <s v="SQL, Node.js, Python"/>
    <n v="623667"/>
    <x v="20"/>
    <x v="1461"/>
    <x v="878"/>
    <s v="Internship"/>
    <x v="0"/>
  </r>
  <r>
    <n v="1465"/>
    <x v="6"/>
    <x v="0"/>
    <x v="2"/>
    <n v="5"/>
    <s v="Junior"/>
    <s v="Power BI, Node.js, Azure"/>
    <n v="773513"/>
    <x v="8"/>
    <x v="1462"/>
    <x v="743"/>
    <s v="Contract"/>
    <x v="0"/>
  </r>
  <r>
    <n v="1466"/>
    <x v="2"/>
    <x v="2"/>
    <x v="2"/>
    <n v="14"/>
    <s v="Leadership"/>
    <s v="Node.js, Kubernetes, Azure"/>
    <n v="510039"/>
    <x v="103"/>
    <x v="1463"/>
    <x v="955"/>
    <s v="Internship"/>
    <x v="2"/>
  </r>
  <r>
    <n v="1467"/>
    <x v="3"/>
    <x v="9"/>
    <x v="0"/>
    <n v="8"/>
    <s v="Mid Senior"/>
    <s v="Java, React, Docker"/>
    <n v="1553834"/>
    <x v="55"/>
    <x v="1464"/>
    <x v="462"/>
    <s v="Internship"/>
    <x v="1"/>
  </r>
  <r>
    <n v="1468"/>
    <x v="4"/>
    <x v="9"/>
    <x v="6"/>
    <n v="11"/>
    <s v="Leadership"/>
    <s v="Node.js, Power BI, Python"/>
    <n v="1200790"/>
    <x v="143"/>
    <x v="1465"/>
    <x v="593"/>
    <s v="Contract"/>
    <x v="2"/>
  </r>
  <r>
    <n v="1469"/>
    <x v="8"/>
    <x v="9"/>
    <x v="4"/>
    <n v="6"/>
    <s v="Mid Senior"/>
    <s v="Azure, SQL, AWS"/>
    <n v="1075737"/>
    <x v="116"/>
    <x v="1466"/>
    <x v="282"/>
    <s v="Internship"/>
    <x v="0"/>
  </r>
  <r>
    <n v="1470"/>
    <x v="6"/>
    <x v="1"/>
    <x v="7"/>
    <n v="0"/>
    <s v="Entry Level"/>
    <s v="Azure, Power BI, React"/>
    <n v="737237"/>
    <x v="165"/>
    <x v="1467"/>
    <x v="722"/>
    <s v="Full-time"/>
    <x v="0"/>
  </r>
  <r>
    <n v="1471"/>
    <x v="2"/>
    <x v="1"/>
    <x v="2"/>
    <n v="6"/>
    <s v="Mid Senior"/>
    <s v="Tableau, Power BI, SQL"/>
    <n v="922213"/>
    <x v="75"/>
    <x v="1468"/>
    <x v="956"/>
    <s v="Contract"/>
    <x v="0"/>
  </r>
  <r>
    <n v="1472"/>
    <x v="5"/>
    <x v="6"/>
    <x v="5"/>
    <n v="7"/>
    <s v="Mid Senior"/>
    <s v="SQL, Tableau, AWS"/>
    <n v="750575"/>
    <x v="26"/>
    <x v="1469"/>
    <x v="882"/>
    <s v="Internship"/>
    <x v="0"/>
  </r>
  <r>
    <n v="1473"/>
    <x v="4"/>
    <x v="5"/>
    <x v="4"/>
    <n v="8"/>
    <s v="Mid Senior"/>
    <s v="Machine Learning, Power BI, Node.js"/>
    <n v="787708"/>
    <x v="123"/>
    <x v="1470"/>
    <x v="775"/>
    <s v="Contract"/>
    <x v="2"/>
  </r>
  <r>
    <n v="1474"/>
    <x v="3"/>
    <x v="1"/>
    <x v="5"/>
    <n v="1"/>
    <s v="Junior"/>
    <s v="Machine Learning, Java, Python"/>
    <n v="1045558"/>
    <x v="95"/>
    <x v="1471"/>
    <x v="957"/>
    <s v="Internship"/>
    <x v="0"/>
  </r>
  <r>
    <n v="1475"/>
    <x v="3"/>
    <x v="1"/>
    <x v="7"/>
    <n v="2"/>
    <s v="Junior"/>
    <s v="React, Python, Node.js"/>
    <n v="1523469"/>
    <x v="148"/>
    <x v="1472"/>
    <x v="958"/>
    <s v="Full-time"/>
    <x v="1"/>
  </r>
  <r>
    <n v="1476"/>
    <x v="4"/>
    <x v="9"/>
    <x v="3"/>
    <n v="7"/>
    <s v="Mid Senior"/>
    <s v="Python, Power BI, Azure"/>
    <n v="1600667"/>
    <x v="69"/>
    <x v="1473"/>
    <x v="246"/>
    <s v="Internship"/>
    <x v="2"/>
  </r>
  <r>
    <n v="1477"/>
    <x v="0"/>
    <x v="6"/>
    <x v="4"/>
    <n v="6"/>
    <s v="Mid Senior"/>
    <s v="SQL, Kubernetes, Docker"/>
    <n v="1591780"/>
    <x v="85"/>
    <x v="1474"/>
    <x v="959"/>
    <s v="Full-time"/>
    <x v="2"/>
  </r>
  <r>
    <n v="1478"/>
    <x v="3"/>
    <x v="9"/>
    <x v="6"/>
    <n v="8"/>
    <s v="Mid Senior"/>
    <s v="Kubernetes, Python, Power BI"/>
    <n v="892595"/>
    <x v="106"/>
    <x v="1475"/>
    <x v="428"/>
    <s v="Contract"/>
    <x v="2"/>
  </r>
  <r>
    <n v="1479"/>
    <x v="9"/>
    <x v="0"/>
    <x v="1"/>
    <n v="13"/>
    <s v="Leadership"/>
    <s v="Docker, Power BI, Node.js"/>
    <n v="1398750"/>
    <x v="44"/>
    <x v="1476"/>
    <x v="960"/>
    <s v="Full-time"/>
    <x v="1"/>
  </r>
  <r>
    <n v="1480"/>
    <x v="8"/>
    <x v="6"/>
    <x v="0"/>
    <n v="7"/>
    <s v="Mid Senior"/>
    <s v="Python, Java, SQL"/>
    <n v="1372157"/>
    <x v="54"/>
    <x v="1477"/>
    <x v="163"/>
    <s v="Full-time"/>
    <x v="2"/>
  </r>
  <r>
    <n v="1481"/>
    <x v="0"/>
    <x v="6"/>
    <x v="7"/>
    <n v="13"/>
    <s v="Leadership"/>
    <s v="Kubernetes, Machine Learning, Java"/>
    <n v="932611"/>
    <x v="33"/>
    <x v="1478"/>
    <x v="961"/>
    <s v="Contract"/>
    <x v="2"/>
  </r>
  <r>
    <n v="1482"/>
    <x v="6"/>
    <x v="9"/>
    <x v="1"/>
    <n v="8"/>
    <s v="Mid Senior"/>
    <s v="Python, AWS, Java"/>
    <n v="538849"/>
    <x v="89"/>
    <x v="1479"/>
    <x v="173"/>
    <s v="Full-time"/>
    <x v="2"/>
  </r>
  <r>
    <n v="1483"/>
    <x v="6"/>
    <x v="7"/>
    <x v="0"/>
    <n v="6"/>
    <s v="Mid Senior"/>
    <s v="AWS, SQL, Java"/>
    <n v="765397"/>
    <x v="8"/>
    <x v="1480"/>
    <x v="917"/>
    <s v="Internship"/>
    <x v="1"/>
  </r>
  <r>
    <n v="1484"/>
    <x v="1"/>
    <x v="7"/>
    <x v="2"/>
    <n v="4"/>
    <s v="Junior"/>
    <s v="Kubernetes, Node.js, Power BI"/>
    <n v="1143507"/>
    <x v="71"/>
    <x v="1481"/>
    <x v="111"/>
    <s v="Full-time"/>
    <x v="2"/>
  </r>
  <r>
    <n v="1485"/>
    <x v="8"/>
    <x v="1"/>
    <x v="6"/>
    <n v="15"/>
    <s v="Leadership"/>
    <s v="Kubernetes, Power BI, AWS"/>
    <n v="2100641"/>
    <x v="193"/>
    <x v="1482"/>
    <x v="962"/>
    <s v="Full-time"/>
    <x v="1"/>
  </r>
  <r>
    <n v="1486"/>
    <x v="6"/>
    <x v="3"/>
    <x v="5"/>
    <n v="6"/>
    <s v="Mid Senior"/>
    <s v="Node.js, AWS, Python"/>
    <n v="986428"/>
    <x v="63"/>
    <x v="1483"/>
    <x v="828"/>
    <s v="Internship"/>
    <x v="1"/>
  </r>
  <r>
    <n v="1487"/>
    <x v="6"/>
    <x v="7"/>
    <x v="0"/>
    <n v="0"/>
    <s v="Entry Level"/>
    <s v="Machine Learning, Tableau, SQL"/>
    <n v="974942"/>
    <x v="57"/>
    <x v="1484"/>
    <x v="946"/>
    <s v="Contract"/>
    <x v="2"/>
  </r>
  <r>
    <n v="1488"/>
    <x v="1"/>
    <x v="6"/>
    <x v="3"/>
    <n v="7"/>
    <s v="Mid Senior"/>
    <s v="Tableau, AWS, Python"/>
    <n v="1282659"/>
    <x v="133"/>
    <x v="1485"/>
    <x v="447"/>
    <s v="Full-time"/>
    <x v="2"/>
  </r>
  <r>
    <n v="1489"/>
    <x v="6"/>
    <x v="9"/>
    <x v="5"/>
    <n v="13"/>
    <s v="Leadership"/>
    <s v="Java, Kubernetes, SQL"/>
    <n v="798815"/>
    <x v="2"/>
    <x v="1486"/>
    <x v="796"/>
    <s v="Internship"/>
    <x v="2"/>
  </r>
  <r>
    <n v="1490"/>
    <x v="3"/>
    <x v="1"/>
    <x v="7"/>
    <n v="14"/>
    <s v="Leadership"/>
    <s v="SQL, Python, Java"/>
    <n v="1346899"/>
    <x v="6"/>
    <x v="1487"/>
    <x v="757"/>
    <s v="Contract"/>
    <x v="2"/>
  </r>
  <r>
    <n v="1491"/>
    <x v="4"/>
    <x v="3"/>
    <x v="4"/>
    <n v="10"/>
    <s v="Mid Senior"/>
    <s v="Tableau, Node.js, Python"/>
    <n v="1140244"/>
    <x v="71"/>
    <x v="1488"/>
    <x v="963"/>
    <s v="Contract"/>
    <x v="0"/>
  </r>
  <r>
    <n v="1492"/>
    <x v="4"/>
    <x v="4"/>
    <x v="7"/>
    <n v="6"/>
    <s v="Mid Senior"/>
    <s v="Machine Learning, Power BI, Tableau"/>
    <n v="1432346"/>
    <x v="142"/>
    <x v="1489"/>
    <x v="964"/>
    <s v="Contract"/>
    <x v="0"/>
  </r>
  <r>
    <n v="1493"/>
    <x v="5"/>
    <x v="0"/>
    <x v="3"/>
    <n v="15"/>
    <s v="Leadership"/>
    <s v="Tableau, Docker, Python"/>
    <n v="535435"/>
    <x v="89"/>
    <x v="1490"/>
    <x v="965"/>
    <s v="Contract"/>
    <x v="1"/>
  </r>
  <r>
    <n v="1494"/>
    <x v="9"/>
    <x v="9"/>
    <x v="2"/>
    <n v="9"/>
    <s v="Mid Senior"/>
    <s v="React, Tableau, Azure"/>
    <n v="981996"/>
    <x v="7"/>
    <x v="1491"/>
    <x v="390"/>
    <s v="Contract"/>
    <x v="0"/>
  </r>
  <r>
    <n v="1495"/>
    <x v="6"/>
    <x v="3"/>
    <x v="3"/>
    <n v="5"/>
    <s v="Junior"/>
    <s v="Docker, Java, Node.js"/>
    <n v="939278"/>
    <x v="114"/>
    <x v="1492"/>
    <x v="966"/>
    <s v="Internship"/>
    <x v="1"/>
  </r>
  <r>
    <n v="1496"/>
    <x v="5"/>
    <x v="3"/>
    <x v="0"/>
    <n v="11"/>
    <s v="Leadership"/>
    <s v="Java, React, Python"/>
    <n v="556689"/>
    <x v="139"/>
    <x v="1493"/>
    <x v="967"/>
    <s v="Contract"/>
    <x v="2"/>
  </r>
  <r>
    <n v="1497"/>
    <x v="9"/>
    <x v="9"/>
    <x v="5"/>
    <n v="9"/>
    <s v="Mid Senior"/>
    <s v="Docker, Machine Learning, AWS"/>
    <n v="1582715"/>
    <x v="15"/>
    <x v="1494"/>
    <x v="968"/>
    <s v="Full-time"/>
    <x v="2"/>
  </r>
  <r>
    <n v="1498"/>
    <x v="5"/>
    <x v="1"/>
    <x v="5"/>
    <n v="0"/>
    <s v="Entry Level"/>
    <s v="SQL, Java, Docker"/>
    <n v="1076910"/>
    <x v="116"/>
    <x v="1495"/>
    <x v="663"/>
    <s v="Contract"/>
    <x v="2"/>
  </r>
  <r>
    <n v="1499"/>
    <x v="8"/>
    <x v="9"/>
    <x v="5"/>
    <n v="8"/>
    <s v="Mid Senior"/>
    <s v="Power BI, Python, Java"/>
    <n v="1379620"/>
    <x v="109"/>
    <x v="1496"/>
    <x v="969"/>
    <s v="Full-time"/>
    <x v="1"/>
  </r>
  <r>
    <n v="1500"/>
    <x v="7"/>
    <x v="4"/>
    <x v="1"/>
    <n v="8"/>
    <s v="Mid Senior"/>
    <s v="SQL, Docker, Python"/>
    <n v="771302"/>
    <x v="8"/>
    <x v="1497"/>
    <x v="473"/>
    <s v="Internship"/>
    <x v="2"/>
  </r>
  <r>
    <n v="1501"/>
    <x v="5"/>
    <x v="8"/>
    <x v="5"/>
    <n v="14"/>
    <s v="Leadership"/>
    <s v="Docker, Power BI, Tableau"/>
    <n v="1088381"/>
    <x v="127"/>
    <x v="1498"/>
    <x v="539"/>
    <s v="Internship"/>
    <x v="1"/>
  </r>
  <r>
    <n v="1502"/>
    <x v="1"/>
    <x v="4"/>
    <x v="4"/>
    <n v="11"/>
    <s v="Leadership"/>
    <s v="Machine Learning, Power BI, Node.js"/>
    <n v="1490100"/>
    <x v="25"/>
    <x v="1499"/>
    <x v="970"/>
    <s v="Internship"/>
    <x v="2"/>
  </r>
  <r>
    <n v="1503"/>
    <x v="5"/>
    <x v="3"/>
    <x v="2"/>
    <n v="2"/>
    <s v="Junior"/>
    <s v="Node.js, Azure, Java"/>
    <n v="613105"/>
    <x v="11"/>
    <x v="1500"/>
    <x v="971"/>
    <s v="Internship"/>
    <x v="0"/>
  </r>
  <r>
    <n v="1504"/>
    <x v="8"/>
    <x v="7"/>
    <x v="3"/>
    <n v="15"/>
    <s v="Leadership"/>
    <s v="Java, Python, Kubernetes"/>
    <n v="1190114"/>
    <x v="37"/>
    <x v="1501"/>
    <x v="949"/>
    <s v="Full-time"/>
    <x v="0"/>
  </r>
  <r>
    <n v="1505"/>
    <x v="8"/>
    <x v="4"/>
    <x v="0"/>
    <n v="12"/>
    <s v="Leadership"/>
    <s v="Docker, Tableau, AWS"/>
    <n v="2184262"/>
    <x v="175"/>
    <x v="1502"/>
    <x v="972"/>
    <s v="Internship"/>
    <x v="2"/>
  </r>
  <r>
    <n v="1506"/>
    <x v="2"/>
    <x v="4"/>
    <x v="1"/>
    <n v="2"/>
    <s v="Junior"/>
    <s v="SQL, Power BI, Azure"/>
    <n v="900030"/>
    <x v="61"/>
    <x v="1503"/>
    <x v="400"/>
    <s v="Contract"/>
    <x v="2"/>
  </r>
  <r>
    <n v="1507"/>
    <x v="3"/>
    <x v="8"/>
    <x v="3"/>
    <n v="5"/>
    <s v="Junior"/>
    <s v="Kubernetes, Azure, Machine Learning"/>
    <n v="618722"/>
    <x v="20"/>
    <x v="1504"/>
    <x v="175"/>
    <s v="Internship"/>
    <x v="2"/>
  </r>
  <r>
    <n v="1508"/>
    <x v="9"/>
    <x v="3"/>
    <x v="6"/>
    <n v="13"/>
    <s v="Leadership"/>
    <s v="Machine Learning, AWS, Kubernetes"/>
    <n v="1477311"/>
    <x v="145"/>
    <x v="1505"/>
    <x v="973"/>
    <s v="Contract"/>
    <x v="1"/>
  </r>
  <r>
    <n v="1509"/>
    <x v="8"/>
    <x v="3"/>
    <x v="5"/>
    <n v="15"/>
    <s v="Leadership"/>
    <s v="Tableau, Docker, Python"/>
    <n v="2020557"/>
    <x v="181"/>
    <x v="1506"/>
    <x v="952"/>
    <s v="Internship"/>
    <x v="2"/>
  </r>
  <r>
    <n v="1510"/>
    <x v="4"/>
    <x v="8"/>
    <x v="7"/>
    <n v="1"/>
    <s v="Junior"/>
    <s v="Tableau, Python, SQL"/>
    <n v="1110969"/>
    <x v="118"/>
    <x v="1507"/>
    <x v="280"/>
    <s v="Internship"/>
    <x v="0"/>
  </r>
  <r>
    <n v="1511"/>
    <x v="0"/>
    <x v="7"/>
    <x v="7"/>
    <n v="6"/>
    <s v="Mid Senior"/>
    <s v="Machine Learning, Node.js, Java"/>
    <n v="917255"/>
    <x v="75"/>
    <x v="1508"/>
    <x v="974"/>
    <s v="Full-time"/>
    <x v="0"/>
  </r>
  <r>
    <n v="1512"/>
    <x v="5"/>
    <x v="7"/>
    <x v="0"/>
    <n v="11"/>
    <s v="Leadership"/>
    <s v="Machine Learning, AWS, Power BI"/>
    <n v="989937"/>
    <x v="63"/>
    <x v="1509"/>
    <x v="359"/>
    <s v="Contract"/>
    <x v="2"/>
  </r>
  <r>
    <n v="1513"/>
    <x v="0"/>
    <x v="6"/>
    <x v="2"/>
    <n v="0"/>
    <s v="Entry Level"/>
    <s v="Machine Learning, Power BI, Tableau"/>
    <n v="1989100"/>
    <x v="172"/>
    <x v="1510"/>
    <x v="907"/>
    <s v="Contract"/>
    <x v="1"/>
  </r>
  <r>
    <n v="1514"/>
    <x v="7"/>
    <x v="8"/>
    <x v="1"/>
    <n v="2"/>
    <s v="Junior"/>
    <s v="Azure, Node.js, Tableau"/>
    <n v="1006791"/>
    <x v="13"/>
    <x v="1511"/>
    <x v="108"/>
    <s v="Full-time"/>
    <x v="0"/>
  </r>
  <r>
    <n v="1515"/>
    <x v="8"/>
    <x v="1"/>
    <x v="7"/>
    <n v="10"/>
    <s v="Mid Senior"/>
    <s v="Python, Java, Machine Learning"/>
    <n v="1760993"/>
    <x v="42"/>
    <x v="1512"/>
    <x v="184"/>
    <s v="Contract"/>
    <x v="0"/>
  </r>
  <r>
    <n v="1516"/>
    <x v="8"/>
    <x v="9"/>
    <x v="5"/>
    <n v="8"/>
    <s v="Mid Senior"/>
    <s v="AWS, Python, Power BI"/>
    <n v="1721503"/>
    <x v="119"/>
    <x v="1513"/>
    <x v="849"/>
    <s v="Full-time"/>
    <x v="2"/>
  </r>
  <r>
    <n v="1517"/>
    <x v="7"/>
    <x v="6"/>
    <x v="6"/>
    <n v="0"/>
    <s v="Entry Level"/>
    <s v="Machine Learning, Docker, Node.js"/>
    <n v="1055349"/>
    <x v="52"/>
    <x v="1514"/>
    <x v="584"/>
    <s v="Full-time"/>
    <x v="1"/>
  </r>
  <r>
    <n v="1518"/>
    <x v="8"/>
    <x v="6"/>
    <x v="4"/>
    <n v="14"/>
    <s v="Leadership"/>
    <s v="React, Java, Machine Learning"/>
    <n v="1061741"/>
    <x v="52"/>
    <x v="1515"/>
    <x v="513"/>
    <s v="Internship"/>
    <x v="0"/>
  </r>
  <r>
    <n v="1519"/>
    <x v="5"/>
    <x v="5"/>
    <x v="7"/>
    <n v="14"/>
    <s v="Leadership"/>
    <s v="Azure, Node.js, SQL"/>
    <n v="930232"/>
    <x v="33"/>
    <x v="1516"/>
    <x v="879"/>
    <s v="Full-time"/>
    <x v="2"/>
  </r>
  <r>
    <n v="1520"/>
    <x v="0"/>
    <x v="5"/>
    <x v="2"/>
    <n v="15"/>
    <s v="Leadership"/>
    <s v="Kubernetes, Power BI, Azure"/>
    <n v="1356677"/>
    <x v="108"/>
    <x v="1517"/>
    <x v="416"/>
    <s v="Internship"/>
    <x v="2"/>
  </r>
  <r>
    <n v="1521"/>
    <x v="8"/>
    <x v="4"/>
    <x v="4"/>
    <n v="13"/>
    <s v="Leadership"/>
    <s v="Docker, Java, Machine Learning"/>
    <n v="925884"/>
    <x v="33"/>
    <x v="1518"/>
    <x v="117"/>
    <s v="Internship"/>
    <x v="2"/>
  </r>
  <r>
    <n v="1522"/>
    <x v="8"/>
    <x v="1"/>
    <x v="2"/>
    <n v="6"/>
    <s v="Mid Senior"/>
    <s v="Node.js, SQL, Azure"/>
    <n v="1154607"/>
    <x v="66"/>
    <x v="1519"/>
    <x v="975"/>
    <s v="Contract"/>
    <x v="1"/>
  </r>
  <r>
    <n v="1523"/>
    <x v="6"/>
    <x v="5"/>
    <x v="1"/>
    <n v="6"/>
    <s v="Mid Senior"/>
    <s v="SQL, Python, AWS"/>
    <n v="720765"/>
    <x v="32"/>
    <x v="1520"/>
    <x v="238"/>
    <s v="Full-time"/>
    <x v="2"/>
  </r>
  <r>
    <n v="1524"/>
    <x v="6"/>
    <x v="2"/>
    <x v="6"/>
    <n v="4"/>
    <s v="Junior"/>
    <s v="AWS, Power BI, Python"/>
    <n v="790043"/>
    <x v="123"/>
    <x v="1521"/>
    <x v="508"/>
    <s v="Contract"/>
    <x v="0"/>
  </r>
  <r>
    <n v="1525"/>
    <x v="4"/>
    <x v="2"/>
    <x v="2"/>
    <n v="14"/>
    <s v="Leadership"/>
    <s v="Java, Power BI, Azure"/>
    <n v="708755"/>
    <x v="35"/>
    <x v="1522"/>
    <x v="131"/>
    <s v="Internship"/>
    <x v="0"/>
  </r>
  <r>
    <n v="1526"/>
    <x v="3"/>
    <x v="7"/>
    <x v="5"/>
    <n v="1"/>
    <s v="Junior"/>
    <s v="Docker, Python, Power BI"/>
    <n v="820264"/>
    <x v="3"/>
    <x v="1523"/>
    <x v="696"/>
    <s v="Full-time"/>
    <x v="2"/>
  </r>
  <r>
    <n v="1527"/>
    <x v="0"/>
    <x v="1"/>
    <x v="0"/>
    <n v="5"/>
    <s v="Junior"/>
    <s v="React, Node.js, Power BI"/>
    <n v="1927632"/>
    <x v="160"/>
    <x v="1524"/>
    <x v="544"/>
    <s v="Internship"/>
    <x v="1"/>
  </r>
  <r>
    <n v="1528"/>
    <x v="4"/>
    <x v="0"/>
    <x v="7"/>
    <n v="8"/>
    <s v="Mid Senior"/>
    <s v="AWS, Power BI, Machine Learning"/>
    <n v="1189736"/>
    <x v="37"/>
    <x v="1525"/>
    <x v="871"/>
    <s v="Internship"/>
    <x v="2"/>
  </r>
  <r>
    <n v="1529"/>
    <x v="0"/>
    <x v="5"/>
    <x v="7"/>
    <n v="2"/>
    <s v="Junior"/>
    <s v="Python, Docker, Azure"/>
    <n v="1771523"/>
    <x v="154"/>
    <x v="1526"/>
    <x v="653"/>
    <s v="Contract"/>
    <x v="1"/>
  </r>
  <r>
    <n v="1530"/>
    <x v="0"/>
    <x v="8"/>
    <x v="2"/>
    <n v="5"/>
    <s v="Junior"/>
    <s v="Python, Kubernetes, Java"/>
    <n v="1700236"/>
    <x v="9"/>
    <x v="1527"/>
    <x v="976"/>
    <s v="Contract"/>
    <x v="1"/>
  </r>
  <r>
    <n v="1531"/>
    <x v="8"/>
    <x v="7"/>
    <x v="2"/>
    <n v="7"/>
    <s v="Mid Senior"/>
    <s v="SQL, AWS, Machine Learning"/>
    <n v="2001171"/>
    <x v="173"/>
    <x v="1528"/>
    <x v="977"/>
    <s v="Full-time"/>
    <x v="1"/>
  </r>
  <r>
    <n v="1532"/>
    <x v="9"/>
    <x v="2"/>
    <x v="4"/>
    <n v="6"/>
    <s v="Mid Senior"/>
    <s v="Java, AWS, React"/>
    <n v="1846893"/>
    <x v="177"/>
    <x v="1529"/>
    <x v="978"/>
    <s v="Internship"/>
    <x v="0"/>
  </r>
  <r>
    <n v="1533"/>
    <x v="4"/>
    <x v="5"/>
    <x v="2"/>
    <n v="9"/>
    <s v="Mid Senior"/>
    <s v="React, SQL, Node.js"/>
    <n v="1160409"/>
    <x v="29"/>
    <x v="1530"/>
    <x v="322"/>
    <s v="Internship"/>
    <x v="2"/>
  </r>
  <r>
    <n v="1534"/>
    <x v="6"/>
    <x v="1"/>
    <x v="1"/>
    <n v="5"/>
    <s v="Junior"/>
    <s v="React, Kubernetes, Azure"/>
    <n v="760989"/>
    <x v="136"/>
    <x v="1531"/>
    <x v="979"/>
    <s v="Contract"/>
    <x v="1"/>
  </r>
  <r>
    <n v="1535"/>
    <x v="3"/>
    <x v="4"/>
    <x v="2"/>
    <n v="2"/>
    <s v="Junior"/>
    <s v="AWS, Machine Learning, Docker"/>
    <n v="1173883"/>
    <x v="124"/>
    <x v="1532"/>
    <x v="737"/>
    <s v="Internship"/>
    <x v="2"/>
  </r>
  <r>
    <n v="1536"/>
    <x v="9"/>
    <x v="7"/>
    <x v="0"/>
    <n v="1"/>
    <s v="Junior"/>
    <s v="Machine Learning, Kubernetes, SQL"/>
    <n v="1655226"/>
    <x v="92"/>
    <x v="1533"/>
    <x v="980"/>
    <s v="Internship"/>
    <x v="1"/>
  </r>
  <r>
    <n v="1537"/>
    <x v="0"/>
    <x v="9"/>
    <x v="5"/>
    <n v="6"/>
    <s v="Mid Senior"/>
    <s v="Machine Learning, Azure, Node.js"/>
    <n v="2296513"/>
    <x v="135"/>
    <x v="1534"/>
    <x v="981"/>
    <s v="Full-time"/>
    <x v="2"/>
  </r>
  <r>
    <n v="1538"/>
    <x v="8"/>
    <x v="0"/>
    <x v="5"/>
    <n v="8"/>
    <s v="Mid Senior"/>
    <s v="Machine Learning, Kubernetes, React"/>
    <n v="1512532"/>
    <x v="68"/>
    <x v="1535"/>
    <x v="26"/>
    <s v="Internship"/>
    <x v="0"/>
  </r>
  <r>
    <n v="1539"/>
    <x v="4"/>
    <x v="1"/>
    <x v="0"/>
    <n v="8"/>
    <s v="Mid Senior"/>
    <s v="Tableau, AWS, Node.js"/>
    <n v="1376625"/>
    <x v="109"/>
    <x v="1536"/>
    <x v="982"/>
    <s v="Contract"/>
    <x v="1"/>
  </r>
  <r>
    <n v="1540"/>
    <x v="0"/>
    <x v="5"/>
    <x v="0"/>
    <n v="9"/>
    <s v="Mid Senior"/>
    <s v="Kubernetes, Power BI, Machine Learning"/>
    <n v="1142630"/>
    <x v="71"/>
    <x v="1537"/>
    <x v="507"/>
    <s v="Contract"/>
    <x v="0"/>
  </r>
  <r>
    <n v="1541"/>
    <x v="4"/>
    <x v="7"/>
    <x v="5"/>
    <n v="12"/>
    <s v="Leadership"/>
    <s v="React, Power BI, AWS"/>
    <n v="1296822"/>
    <x v="97"/>
    <x v="1538"/>
    <x v="983"/>
    <s v="Internship"/>
    <x v="0"/>
  </r>
  <r>
    <n v="1542"/>
    <x v="4"/>
    <x v="6"/>
    <x v="4"/>
    <n v="12"/>
    <s v="Leadership"/>
    <s v="Machine Learning, Power BI, Java"/>
    <n v="1283316"/>
    <x v="133"/>
    <x v="1539"/>
    <x v="547"/>
    <s v="Internship"/>
    <x v="0"/>
  </r>
  <r>
    <n v="1543"/>
    <x v="1"/>
    <x v="5"/>
    <x v="2"/>
    <n v="9"/>
    <s v="Mid Senior"/>
    <s v="Tableau, Kubernetes, React"/>
    <n v="1046945"/>
    <x v="95"/>
    <x v="1540"/>
    <x v="497"/>
    <s v="Internship"/>
    <x v="0"/>
  </r>
  <r>
    <n v="1544"/>
    <x v="8"/>
    <x v="9"/>
    <x v="1"/>
    <n v="13"/>
    <s v="Leadership"/>
    <s v="Python, React, Azure"/>
    <n v="2173129"/>
    <x v="84"/>
    <x v="1541"/>
    <x v="171"/>
    <s v="Contract"/>
    <x v="0"/>
  </r>
  <r>
    <n v="1545"/>
    <x v="5"/>
    <x v="1"/>
    <x v="7"/>
    <n v="8"/>
    <s v="Mid Senior"/>
    <s v="Java, AWS, React"/>
    <n v="725863"/>
    <x v="117"/>
    <x v="1542"/>
    <x v="802"/>
    <s v="Internship"/>
    <x v="1"/>
  </r>
  <r>
    <n v="1546"/>
    <x v="8"/>
    <x v="1"/>
    <x v="2"/>
    <n v="3"/>
    <s v="Junior"/>
    <s v="Docker, Python, Node.js"/>
    <n v="2023429"/>
    <x v="181"/>
    <x v="1543"/>
    <x v="984"/>
    <s v="Contract"/>
    <x v="0"/>
  </r>
  <r>
    <n v="1547"/>
    <x v="0"/>
    <x v="7"/>
    <x v="5"/>
    <n v="11"/>
    <s v="Leadership"/>
    <s v="Azure, Machine Learning, SQL"/>
    <n v="2350709"/>
    <x v="183"/>
    <x v="1544"/>
    <x v="985"/>
    <s v="Full-time"/>
    <x v="0"/>
  </r>
  <r>
    <n v="1548"/>
    <x v="7"/>
    <x v="4"/>
    <x v="6"/>
    <n v="0"/>
    <s v="Entry Level"/>
    <s v="React, Docker, Python"/>
    <n v="1058284"/>
    <x v="52"/>
    <x v="1545"/>
    <x v="886"/>
    <s v="Full-time"/>
    <x v="1"/>
  </r>
  <r>
    <n v="1549"/>
    <x v="9"/>
    <x v="7"/>
    <x v="4"/>
    <n v="14"/>
    <s v="Leadership"/>
    <s v="SQL, Docker, Tableau"/>
    <n v="1774930"/>
    <x v="154"/>
    <x v="1546"/>
    <x v="986"/>
    <s v="Internship"/>
    <x v="2"/>
  </r>
  <r>
    <n v="1550"/>
    <x v="7"/>
    <x v="2"/>
    <x v="2"/>
    <n v="11"/>
    <s v="Leadership"/>
    <s v="Java, Python, Machine Learning"/>
    <n v="707412"/>
    <x v="35"/>
    <x v="1547"/>
    <x v="607"/>
    <s v="Full-time"/>
    <x v="2"/>
  </r>
  <r>
    <n v="1551"/>
    <x v="8"/>
    <x v="7"/>
    <x v="5"/>
    <n v="14"/>
    <s v="Leadership"/>
    <s v="Power BI, Python, Kubernetes"/>
    <n v="1453308"/>
    <x v="78"/>
    <x v="1548"/>
    <x v="163"/>
    <s v="Full-time"/>
    <x v="0"/>
  </r>
  <r>
    <n v="1552"/>
    <x v="7"/>
    <x v="2"/>
    <x v="5"/>
    <n v="9"/>
    <s v="Mid Senior"/>
    <s v="Power BI, AWS, Kubernetes"/>
    <n v="667053"/>
    <x v="56"/>
    <x v="1549"/>
    <x v="987"/>
    <s v="Full-time"/>
    <x v="0"/>
  </r>
  <r>
    <n v="1553"/>
    <x v="0"/>
    <x v="6"/>
    <x v="3"/>
    <n v="12"/>
    <s v="Leadership"/>
    <s v="Power BI, Python, AWS"/>
    <n v="1872711"/>
    <x v="159"/>
    <x v="1550"/>
    <x v="711"/>
    <s v="Full-time"/>
    <x v="1"/>
  </r>
  <r>
    <n v="1554"/>
    <x v="0"/>
    <x v="7"/>
    <x v="5"/>
    <n v="10"/>
    <s v="Mid Senior"/>
    <s v="AWS, Python, Docker"/>
    <n v="2017228"/>
    <x v="181"/>
    <x v="1551"/>
    <x v="988"/>
    <s v="Internship"/>
    <x v="1"/>
  </r>
  <r>
    <n v="1555"/>
    <x v="2"/>
    <x v="6"/>
    <x v="4"/>
    <n v="4"/>
    <s v="Junior"/>
    <s v="Java, Node.js, Tableau"/>
    <n v="599946"/>
    <x v="125"/>
    <x v="1552"/>
    <x v="64"/>
    <s v="Full-time"/>
    <x v="1"/>
  </r>
  <r>
    <n v="1556"/>
    <x v="9"/>
    <x v="9"/>
    <x v="3"/>
    <n v="8"/>
    <s v="Mid Senior"/>
    <s v="React, Tableau, Java"/>
    <n v="1787006"/>
    <x v="141"/>
    <x v="1553"/>
    <x v="223"/>
    <s v="Internship"/>
    <x v="2"/>
  </r>
  <r>
    <n v="1557"/>
    <x v="0"/>
    <x v="2"/>
    <x v="5"/>
    <n v="6"/>
    <s v="Mid Senior"/>
    <s v="AWS, Kubernetes, Machine Learning"/>
    <n v="1848450"/>
    <x v="177"/>
    <x v="1554"/>
    <x v="989"/>
    <s v="Full-time"/>
    <x v="0"/>
  </r>
  <r>
    <n v="1558"/>
    <x v="5"/>
    <x v="8"/>
    <x v="5"/>
    <n v="13"/>
    <s v="Leadership"/>
    <s v="Azure, Machine Learning, Kubernetes"/>
    <n v="1145890"/>
    <x v="66"/>
    <x v="1555"/>
    <x v="859"/>
    <s v="Contract"/>
    <x v="1"/>
  </r>
  <r>
    <n v="1559"/>
    <x v="4"/>
    <x v="0"/>
    <x v="1"/>
    <n v="3"/>
    <s v="Junior"/>
    <s v="Python, Machine Learning, SQL"/>
    <n v="1179907"/>
    <x v="28"/>
    <x v="1556"/>
    <x v="797"/>
    <s v="Internship"/>
    <x v="2"/>
  </r>
  <r>
    <n v="1560"/>
    <x v="9"/>
    <x v="3"/>
    <x v="7"/>
    <n v="5"/>
    <s v="Junior"/>
    <s v="Power BI, Node.js, Azure"/>
    <n v="1099743"/>
    <x v="39"/>
    <x v="1557"/>
    <x v="674"/>
    <s v="Full-time"/>
    <x v="0"/>
  </r>
  <r>
    <n v="1561"/>
    <x v="6"/>
    <x v="7"/>
    <x v="5"/>
    <n v="4"/>
    <s v="Junior"/>
    <s v="React, Java, Docker"/>
    <n v="1052913"/>
    <x v="95"/>
    <x v="1558"/>
    <x v="990"/>
    <s v="Full-time"/>
    <x v="0"/>
  </r>
  <r>
    <n v="1562"/>
    <x v="2"/>
    <x v="4"/>
    <x v="3"/>
    <n v="9"/>
    <s v="Mid Senior"/>
    <s v="Java, Tableau, Power BI"/>
    <n v="788181"/>
    <x v="123"/>
    <x v="1559"/>
    <x v="28"/>
    <s v="Contract"/>
    <x v="0"/>
  </r>
  <r>
    <n v="1563"/>
    <x v="9"/>
    <x v="5"/>
    <x v="1"/>
    <n v="4"/>
    <s v="Junior"/>
    <s v="Python, Java, Tableau"/>
    <n v="1492345"/>
    <x v="25"/>
    <x v="1560"/>
    <x v="991"/>
    <s v="Internship"/>
    <x v="2"/>
  </r>
  <r>
    <n v="1564"/>
    <x v="8"/>
    <x v="5"/>
    <x v="1"/>
    <n v="9"/>
    <s v="Mid Senior"/>
    <s v="Power BI, AWS, Node.js"/>
    <n v="835145"/>
    <x v="46"/>
    <x v="1561"/>
    <x v="527"/>
    <s v="Internship"/>
    <x v="1"/>
  </r>
  <r>
    <n v="1565"/>
    <x v="4"/>
    <x v="6"/>
    <x v="6"/>
    <n v="7"/>
    <s v="Mid Senior"/>
    <s v="Tableau, Power BI, Java"/>
    <n v="1131618"/>
    <x v="36"/>
    <x v="1562"/>
    <x v="597"/>
    <s v="Internship"/>
    <x v="0"/>
  </r>
  <r>
    <n v="1566"/>
    <x v="9"/>
    <x v="1"/>
    <x v="3"/>
    <n v="4"/>
    <s v="Junior"/>
    <s v="SQL, React, Power BI"/>
    <n v="1407736"/>
    <x v="158"/>
    <x v="1563"/>
    <x v="992"/>
    <s v="Full-time"/>
    <x v="2"/>
  </r>
  <r>
    <n v="1567"/>
    <x v="4"/>
    <x v="0"/>
    <x v="0"/>
    <n v="8"/>
    <s v="Mid Senior"/>
    <s v="AWS, Power BI, SQL"/>
    <n v="894294"/>
    <x v="106"/>
    <x v="1564"/>
    <x v="920"/>
    <s v="Contract"/>
    <x v="0"/>
  </r>
  <r>
    <n v="1568"/>
    <x v="2"/>
    <x v="4"/>
    <x v="0"/>
    <n v="14"/>
    <s v="Leadership"/>
    <s v="AWS, Python, React"/>
    <n v="459672"/>
    <x v="166"/>
    <x v="1565"/>
    <x v="993"/>
    <s v="Contract"/>
    <x v="1"/>
  </r>
  <r>
    <n v="1569"/>
    <x v="3"/>
    <x v="2"/>
    <x v="1"/>
    <n v="11"/>
    <s v="Leadership"/>
    <s v="Tableau, SQL, Python"/>
    <n v="884205"/>
    <x v="58"/>
    <x v="1566"/>
    <x v="994"/>
    <s v="Contract"/>
    <x v="0"/>
  </r>
  <r>
    <n v="1570"/>
    <x v="2"/>
    <x v="8"/>
    <x v="5"/>
    <n v="11"/>
    <s v="Leadership"/>
    <s v="Java, Node.js, Docker"/>
    <n v="642575"/>
    <x v="12"/>
    <x v="1567"/>
    <x v="995"/>
    <s v="Contract"/>
    <x v="2"/>
  </r>
  <r>
    <n v="1571"/>
    <x v="9"/>
    <x v="1"/>
    <x v="5"/>
    <n v="14"/>
    <s v="Leadership"/>
    <s v="React, Tableau, Python"/>
    <n v="1131181"/>
    <x v="36"/>
    <x v="1568"/>
    <x v="443"/>
    <s v="Full-time"/>
    <x v="0"/>
  </r>
  <r>
    <n v="1572"/>
    <x v="4"/>
    <x v="2"/>
    <x v="1"/>
    <n v="0"/>
    <s v="Entry Level"/>
    <s v="Node.js, Java, Docker"/>
    <n v="1134433"/>
    <x v="36"/>
    <x v="1569"/>
    <x v="788"/>
    <s v="Internship"/>
    <x v="1"/>
  </r>
  <r>
    <n v="1573"/>
    <x v="2"/>
    <x v="0"/>
    <x v="4"/>
    <n v="0"/>
    <s v="Entry Level"/>
    <s v="Python, Machine Learning, Tableau"/>
    <n v="717747"/>
    <x v="32"/>
    <x v="1570"/>
    <x v="152"/>
    <s v="Internship"/>
    <x v="1"/>
  </r>
  <r>
    <n v="1574"/>
    <x v="6"/>
    <x v="1"/>
    <x v="4"/>
    <n v="6"/>
    <s v="Mid Senior"/>
    <s v="React, Kubernetes, Azure"/>
    <n v="733132"/>
    <x v="117"/>
    <x v="1571"/>
    <x v="692"/>
    <s v="Internship"/>
    <x v="0"/>
  </r>
  <r>
    <n v="1575"/>
    <x v="6"/>
    <x v="1"/>
    <x v="5"/>
    <n v="10"/>
    <s v="Mid Senior"/>
    <s v="AWS, SQL, Kubernetes"/>
    <n v="716325"/>
    <x v="32"/>
    <x v="1572"/>
    <x v="188"/>
    <s v="Full-time"/>
    <x v="0"/>
  </r>
  <r>
    <n v="1576"/>
    <x v="6"/>
    <x v="6"/>
    <x v="3"/>
    <n v="15"/>
    <s v="Leadership"/>
    <s v="Kubernetes, Node.js, Tableau"/>
    <n v="955118"/>
    <x v="76"/>
    <x v="1573"/>
    <x v="775"/>
    <s v="Contract"/>
    <x v="0"/>
  </r>
  <r>
    <n v="1577"/>
    <x v="7"/>
    <x v="4"/>
    <x v="4"/>
    <n v="3"/>
    <s v="Junior"/>
    <s v="Kubernetes, Azure, React"/>
    <n v="1315773"/>
    <x v="41"/>
    <x v="1574"/>
    <x v="996"/>
    <s v="Internship"/>
    <x v="0"/>
  </r>
  <r>
    <n v="1578"/>
    <x v="7"/>
    <x v="7"/>
    <x v="5"/>
    <n v="15"/>
    <s v="Leadership"/>
    <s v="Python, Power BI, Machine Learning"/>
    <n v="650777"/>
    <x v="171"/>
    <x v="1575"/>
    <x v="745"/>
    <s v="Internship"/>
    <x v="2"/>
  </r>
  <r>
    <n v="1579"/>
    <x v="8"/>
    <x v="7"/>
    <x v="2"/>
    <n v="0"/>
    <s v="Entry Level"/>
    <s v="Azure, Kubernetes, Power BI"/>
    <n v="913030"/>
    <x v="0"/>
    <x v="1576"/>
    <x v="168"/>
    <s v="Full-time"/>
    <x v="1"/>
  </r>
  <r>
    <n v="1580"/>
    <x v="1"/>
    <x v="3"/>
    <x v="2"/>
    <n v="1"/>
    <s v="Junior"/>
    <s v="Power BI, SQL, Node.js"/>
    <n v="1355815"/>
    <x v="108"/>
    <x v="1577"/>
    <x v="369"/>
    <s v="Full-time"/>
    <x v="0"/>
  </r>
  <r>
    <n v="1581"/>
    <x v="6"/>
    <x v="1"/>
    <x v="5"/>
    <n v="13"/>
    <s v="Leadership"/>
    <s v="Node.js, Machine Learning, Kubernetes"/>
    <n v="956378"/>
    <x v="76"/>
    <x v="1578"/>
    <x v="997"/>
    <s v="Internship"/>
    <x v="2"/>
  </r>
  <r>
    <n v="1582"/>
    <x v="1"/>
    <x v="6"/>
    <x v="1"/>
    <n v="4"/>
    <s v="Junior"/>
    <s v="Kubernetes, React, Power BI"/>
    <n v="665900"/>
    <x v="56"/>
    <x v="1579"/>
    <x v="431"/>
    <s v="Full-time"/>
    <x v="1"/>
  </r>
  <r>
    <n v="1583"/>
    <x v="5"/>
    <x v="9"/>
    <x v="7"/>
    <n v="13"/>
    <s v="Leadership"/>
    <s v="Power BI, SQL, Kubernetes"/>
    <n v="1145200"/>
    <x v="66"/>
    <x v="1580"/>
    <x v="998"/>
    <s v="Internship"/>
    <x v="2"/>
  </r>
  <r>
    <n v="1584"/>
    <x v="2"/>
    <x v="6"/>
    <x v="0"/>
    <n v="15"/>
    <s v="Leadership"/>
    <s v="Node.js, AWS, Machine Learning"/>
    <n v="579492"/>
    <x v="64"/>
    <x v="1581"/>
    <x v="129"/>
    <s v="Contract"/>
    <x v="2"/>
  </r>
  <r>
    <n v="1585"/>
    <x v="2"/>
    <x v="9"/>
    <x v="1"/>
    <n v="13"/>
    <s v="Leadership"/>
    <s v="Java, React, Azure"/>
    <n v="939639"/>
    <x v="114"/>
    <x v="1582"/>
    <x v="473"/>
    <s v="Contract"/>
    <x v="0"/>
  </r>
  <r>
    <n v="1586"/>
    <x v="0"/>
    <x v="1"/>
    <x v="3"/>
    <n v="15"/>
    <s v="Leadership"/>
    <s v="Power BI, SQL, Machine Learning"/>
    <n v="1584982"/>
    <x v="15"/>
    <x v="1583"/>
    <x v="959"/>
    <s v="Full-time"/>
    <x v="0"/>
  </r>
  <r>
    <n v="1587"/>
    <x v="7"/>
    <x v="3"/>
    <x v="2"/>
    <n v="2"/>
    <s v="Junior"/>
    <s v="Node.js, Java, Azure"/>
    <n v="685649"/>
    <x v="86"/>
    <x v="1584"/>
    <x v="999"/>
    <s v="Contract"/>
    <x v="2"/>
  </r>
  <r>
    <n v="1588"/>
    <x v="6"/>
    <x v="0"/>
    <x v="4"/>
    <n v="9"/>
    <s v="Mid Senior"/>
    <s v="React, SQL, Python"/>
    <n v="1088138"/>
    <x v="127"/>
    <x v="1585"/>
    <x v="1000"/>
    <s v="Internship"/>
    <x v="1"/>
  </r>
  <r>
    <n v="1589"/>
    <x v="8"/>
    <x v="4"/>
    <x v="3"/>
    <n v="13"/>
    <s v="Leadership"/>
    <s v="Machine Learning, Kubernetes, Node.js"/>
    <n v="1213206"/>
    <x v="23"/>
    <x v="1586"/>
    <x v="668"/>
    <s v="Contract"/>
    <x v="1"/>
  </r>
  <r>
    <n v="1590"/>
    <x v="4"/>
    <x v="4"/>
    <x v="7"/>
    <n v="12"/>
    <s v="Leadership"/>
    <s v="Tableau, React, AWS"/>
    <n v="1429294"/>
    <x v="142"/>
    <x v="1587"/>
    <x v="1001"/>
    <s v="Full-time"/>
    <x v="2"/>
  </r>
  <r>
    <n v="1591"/>
    <x v="7"/>
    <x v="7"/>
    <x v="3"/>
    <n v="11"/>
    <s v="Leadership"/>
    <s v="Kubernetes, Python, Docker"/>
    <n v="863740"/>
    <x v="101"/>
    <x v="1588"/>
    <x v="535"/>
    <s v="Contract"/>
    <x v="2"/>
  </r>
  <r>
    <n v="1592"/>
    <x v="9"/>
    <x v="8"/>
    <x v="7"/>
    <n v="8"/>
    <s v="Mid Senior"/>
    <s v="Python, Node.js, Power BI"/>
    <n v="1838108"/>
    <x v="167"/>
    <x v="1589"/>
    <x v="1002"/>
    <s v="Internship"/>
    <x v="2"/>
  </r>
  <r>
    <n v="1593"/>
    <x v="8"/>
    <x v="2"/>
    <x v="3"/>
    <n v="4"/>
    <s v="Junior"/>
    <s v="Kubernetes, React, Docker"/>
    <n v="1219054"/>
    <x v="100"/>
    <x v="1590"/>
    <x v="1003"/>
    <s v="Full-time"/>
    <x v="1"/>
  </r>
  <r>
    <n v="1594"/>
    <x v="9"/>
    <x v="7"/>
    <x v="1"/>
    <n v="9"/>
    <s v="Mid Senior"/>
    <s v="Kubernetes, AWS, Docker"/>
    <n v="1011374"/>
    <x v="13"/>
    <x v="1591"/>
    <x v="1004"/>
    <s v="Full-time"/>
    <x v="2"/>
  </r>
  <r>
    <n v="1595"/>
    <x v="8"/>
    <x v="2"/>
    <x v="0"/>
    <n v="6"/>
    <s v="Mid Senior"/>
    <s v="Power BI, AWS, Python"/>
    <n v="1432009"/>
    <x v="142"/>
    <x v="1592"/>
    <x v="1005"/>
    <s v="Full-time"/>
    <x v="1"/>
  </r>
  <r>
    <n v="1596"/>
    <x v="4"/>
    <x v="1"/>
    <x v="2"/>
    <n v="9"/>
    <s v="Mid Senior"/>
    <s v="AWS, SQL, Azure"/>
    <n v="1604569"/>
    <x v="69"/>
    <x v="1593"/>
    <x v="234"/>
    <s v="Full-time"/>
    <x v="0"/>
  </r>
  <r>
    <n v="1597"/>
    <x v="1"/>
    <x v="2"/>
    <x v="3"/>
    <n v="1"/>
    <s v="Junior"/>
    <s v="Python, SQL, Node.js"/>
    <n v="1294589"/>
    <x v="49"/>
    <x v="1594"/>
    <x v="1006"/>
    <s v="Contract"/>
    <x v="1"/>
  </r>
  <r>
    <n v="1598"/>
    <x v="6"/>
    <x v="7"/>
    <x v="2"/>
    <n v="2"/>
    <s v="Junior"/>
    <s v="Node.js, SQL, Azure"/>
    <n v="749417"/>
    <x v="26"/>
    <x v="1595"/>
    <x v="867"/>
    <s v="Contract"/>
    <x v="1"/>
  </r>
  <r>
    <n v="1599"/>
    <x v="2"/>
    <x v="7"/>
    <x v="1"/>
    <n v="2"/>
    <s v="Junior"/>
    <s v="Kubernetes, React, Power BI"/>
    <n v="594600"/>
    <x v="48"/>
    <x v="1596"/>
    <x v="822"/>
    <s v="Internship"/>
    <x v="0"/>
  </r>
  <r>
    <n v="1600"/>
    <x v="4"/>
    <x v="4"/>
    <x v="1"/>
    <n v="4"/>
    <s v="Junior"/>
    <s v="Tableau, React, Kubernetes"/>
    <n v="911589"/>
    <x v="0"/>
    <x v="1597"/>
    <x v="527"/>
    <s v="Full-time"/>
    <x v="2"/>
  </r>
  <r>
    <n v="1601"/>
    <x v="6"/>
    <x v="0"/>
    <x v="0"/>
    <n v="14"/>
    <s v="Leadership"/>
    <s v="Kubernetes, Power BI, Azure"/>
    <n v="1250371"/>
    <x v="43"/>
    <x v="1598"/>
    <x v="771"/>
    <s v="Internship"/>
    <x v="0"/>
  </r>
  <r>
    <n v="1602"/>
    <x v="9"/>
    <x v="0"/>
    <x v="4"/>
    <n v="12"/>
    <s v="Leadership"/>
    <s v="Docker, Python, Azure"/>
    <n v="1668754"/>
    <x v="50"/>
    <x v="1599"/>
    <x v="1007"/>
    <s v="Contract"/>
    <x v="0"/>
  </r>
  <r>
    <n v="1603"/>
    <x v="1"/>
    <x v="6"/>
    <x v="5"/>
    <n v="8"/>
    <s v="Mid Senior"/>
    <s v="Power BI, Kubernetes, Java"/>
    <n v="1222575"/>
    <x v="100"/>
    <x v="1600"/>
    <x v="1008"/>
    <s v="Full-time"/>
    <x v="2"/>
  </r>
  <r>
    <n v="1604"/>
    <x v="1"/>
    <x v="7"/>
    <x v="1"/>
    <n v="9"/>
    <s v="Mid Senior"/>
    <s v="SQL, React, Java"/>
    <n v="1425084"/>
    <x v="142"/>
    <x v="1601"/>
    <x v="397"/>
    <s v="Contract"/>
    <x v="2"/>
  </r>
  <r>
    <n v="1605"/>
    <x v="5"/>
    <x v="7"/>
    <x v="2"/>
    <n v="4"/>
    <s v="Junior"/>
    <s v="AWS, Docker, SQL"/>
    <n v="1043404"/>
    <x v="77"/>
    <x v="1602"/>
    <x v="94"/>
    <s v="Contract"/>
    <x v="1"/>
  </r>
  <r>
    <n v="1606"/>
    <x v="6"/>
    <x v="7"/>
    <x v="6"/>
    <n v="5"/>
    <s v="Junior"/>
    <s v="Kubernetes, Tableau, React"/>
    <n v="845785"/>
    <x v="60"/>
    <x v="1603"/>
    <x v="193"/>
    <s v="Contract"/>
    <x v="0"/>
  </r>
  <r>
    <n v="1607"/>
    <x v="9"/>
    <x v="6"/>
    <x v="7"/>
    <n v="9"/>
    <s v="Mid Senior"/>
    <s v="React, AWS, SQL"/>
    <n v="1506233"/>
    <x v="68"/>
    <x v="1604"/>
    <x v="768"/>
    <s v="Internship"/>
    <x v="0"/>
  </r>
  <r>
    <n v="1608"/>
    <x v="8"/>
    <x v="5"/>
    <x v="1"/>
    <n v="8"/>
    <s v="Mid Senior"/>
    <s v="Machine Learning, Node.js, Docker"/>
    <n v="1533641"/>
    <x v="110"/>
    <x v="1605"/>
    <x v="621"/>
    <s v="Contract"/>
    <x v="2"/>
  </r>
  <r>
    <n v="1609"/>
    <x v="5"/>
    <x v="9"/>
    <x v="0"/>
    <n v="8"/>
    <s v="Mid Senior"/>
    <s v="Java, Node.js, Docker"/>
    <n v="970185"/>
    <x v="57"/>
    <x v="1606"/>
    <x v="1009"/>
    <s v="Full-time"/>
    <x v="2"/>
  </r>
  <r>
    <n v="1610"/>
    <x v="8"/>
    <x v="5"/>
    <x v="1"/>
    <n v="12"/>
    <s v="Leadership"/>
    <s v="AWS, Java, SQL"/>
    <n v="1072814"/>
    <x v="30"/>
    <x v="1607"/>
    <x v="414"/>
    <s v="Internship"/>
    <x v="0"/>
  </r>
  <r>
    <n v="1611"/>
    <x v="9"/>
    <x v="2"/>
    <x v="1"/>
    <n v="4"/>
    <s v="Junior"/>
    <s v="Power BI, Kubernetes, Machine Learning"/>
    <n v="1306214"/>
    <x v="98"/>
    <x v="1608"/>
    <x v="1010"/>
    <s v="Contract"/>
    <x v="1"/>
  </r>
  <r>
    <n v="1612"/>
    <x v="6"/>
    <x v="6"/>
    <x v="7"/>
    <n v="11"/>
    <s v="Leadership"/>
    <s v="Python, Kubernetes, Java"/>
    <n v="949100"/>
    <x v="59"/>
    <x v="1609"/>
    <x v="814"/>
    <s v="Full-time"/>
    <x v="1"/>
  </r>
  <r>
    <n v="1613"/>
    <x v="6"/>
    <x v="6"/>
    <x v="2"/>
    <n v="2"/>
    <s v="Junior"/>
    <s v="Machine Learning, Kubernetes, Docker"/>
    <n v="644870"/>
    <x v="12"/>
    <x v="1610"/>
    <x v="258"/>
    <s v="Contract"/>
    <x v="2"/>
  </r>
  <r>
    <n v="1614"/>
    <x v="3"/>
    <x v="6"/>
    <x v="4"/>
    <n v="14"/>
    <s v="Leadership"/>
    <s v="Python, Azure, SQL"/>
    <n v="1669220"/>
    <x v="50"/>
    <x v="1611"/>
    <x v="1011"/>
    <s v="Full-time"/>
    <x v="1"/>
  </r>
  <r>
    <n v="1615"/>
    <x v="4"/>
    <x v="9"/>
    <x v="2"/>
    <n v="2"/>
    <s v="Junior"/>
    <s v="Machine Learning, Azure, AWS"/>
    <n v="1083387"/>
    <x v="116"/>
    <x v="1612"/>
    <x v="674"/>
    <s v="Full-time"/>
    <x v="2"/>
  </r>
  <r>
    <n v="1616"/>
    <x v="4"/>
    <x v="3"/>
    <x v="5"/>
    <n v="7"/>
    <s v="Mid Senior"/>
    <s v="Azure, SQL, Python"/>
    <n v="1008852"/>
    <x v="13"/>
    <x v="1613"/>
    <x v="816"/>
    <s v="Internship"/>
    <x v="2"/>
  </r>
  <r>
    <n v="1617"/>
    <x v="0"/>
    <x v="5"/>
    <x v="4"/>
    <n v="1"/>
    <s v="Junior"/>
    <s v="Java, Power BI, Azure"/>
    <n v="1726061"/>
    <x v="1"/>
    <x v="1614"/>
    <x v="1012"/>
    <s v="Full-time"/>
    <x v="1"/>
  </r>
  <r>
    <n v="1618"/>
    <x v="6"/>
    <x v="9"/>
    <x v="3"/>
    <n v="5"/>
    <s v="Junior"/>
    <s v="Node.js, Docker, AWS"/>
    <n v="1054556"/>
    <x v="95"/>
    <x v="1615"/>
    <x v="1013"/>
    <s v="Internship"/>
    <x v="0"/>
  </r>
  <r>
    <n v="1619"/>
    <x v="2"/>
    <x v="5"/>
    <x v="6"/>
    <n v="0"/>
    <s v="Entry Level"/>
    <s v="Tableau, SQL, Java"/>
    <n v="895169"/>
    <x v="61"/>
    <x v="1616"/>
    <x v="377"/>
    <s v="Full-time"/>
    <x v="2"/>
  </r>
  <r>
    <n v="1620"/>
    <x v="9"/>
    <x v="6"/>
    <x v="0"/>
    <n v="2"/>
    <s v="Junior"/>
    <s v="Power BI, SQL, Tableau"/>
    <n v="1246599"/>
    <x v="43"/>
    <x v="1617"/>
    <x v="1014"/>
    <s v="Internship"/>
    <x v="1"/>
  </r>
  <r>
    <n v="1621"/>
    <x v="4"/>
    <x v="6"/>
    <x v="0"/>
    <n v="6"/>
    <s v="Mid Senior"/>
    <s v="Tableau, Java, Kubernetes"/>
    <n v="1413603"/>
    <x v="158"/>
    <x v="1618"/>
    <x v="219"/>
    <s v="Internship"/>
    <x v="0"/>
  </r>
  <r>
    <n v="1622"/>
    <x v="2"/>
    <x v="2"/>
    <x v="1"/>
    <n v="13"/>
    <s v="Leadership"/>
    <s v="Power BI, Azure, Tableau"/>
    <n v="824419"/>
    <x v="3"/>
    <x v="1619"/>
    <x v="207"/>
    <s v="Full-time"/>
    <x v="2"/>
  </r>
  <r>
    <n v="1623"/>
    <x v="2"/>
    <x v="0"/>
    <x v="5"/>
    <n v="2"/>
    <s v="Junior"/>
    <s v="Java, Kubernetes, Tableau"/>
    <n v="869114"/>
    <x v="99"/>
    <x v="1620"/>
    <x v="1015"/>
    <s v="Contract"/>
    <x v="0"/>
  </r>
  <r>
    <n v="1624"/>
    <x v="7"/>
    <x v="7"/>
    <x v="3"/>
    <n v="3"/>
    <s v="Junior"/>
    <s v="React, Docker, Java"/>
    <n v="592812"/>
    <x v="48"/>
    <x v="1621"/>
    <x v="1016"/>
    <s v="Full-time"/>
    <x v="1"/>
  </r>
  <r>
    <n v="1625"/>
    <x v="1"/>
    <x v="4"/>
    <x v="6"/>
    <n v="12"/>
    <s v="Leadership"/>
    <s v="Docker, Azure, Power BI"/>
    <n v="1351035"/>
    <x v="6"/>
    <x v="1622"/>
    <x v="278"/>
    <s v="Full-time"/>
    <x v="0"/>
  </r>
  <r>
    <n v="1626"/>
    <x v="9"/>
    <x v="6"/>
    <x v="3"/>
    <n v="3"/>
    <s v="Junior"/>
    <s v="Docker, React, Java"/>
    <n v="1427833"/>
    <x v="142"/>
    <x v="1623"/>
    <x v="1017"/>
    <s v="Contract"/>
    <x v="0"/>
  </r>
  <r>
    <n v="1627"/>
    <x v="4"/>
    <x v="5"/>
    <x v="2"/>
    <n v="11"/>
    <s v="Leadership"/>
    <s v="Python, Tableau, Power BI"/>
    <n v="1373861"/>
    <x v="54"/>
    <x v="1624"/>
    <x v="654"/>
    <s v="Internship"/>
    <x v="1"/>
  </r>
  <r>
    <n v="1628"/>
    <x v="4"/>
    <x v="4"/>
    <x v="3"/>
    <n v="4"/>
    <s v="Junior"/>
    <s v="Node.js, React, Kubernetes"/>
    <n v="813200"/>
    <x v="91"/>
    <x v="1625"/>
    <x v="758"/>
    <s v="Full-time"/>
    <x v="1"/>
  </r>
  <r>
    <n v="1629"/>
    <x v="1"/>
    <x v="9"/>
    <x v="1"/>
    <n v="12"/>
    <s v="Leadership"/>
    <s v="Tableau, Kubernetes, Power BI"/>
    <n v="1065875"/>
    <x v="30"/>
    <x v="1626"/>
    <x v="1018"/>
    <s v="Internship"/>
    <x v="2"/>
  </r>
  <r>
    <n v="1630"/>
    <x v="4"/>
    <x v="2"/>
    <x v="2"/>
    <n v="12"/>
    <s v="Leadership"/>
    <s v="Tableau, Java, Kubernetes"/>
    <n v="1294355"/>
    <x v="49"/>
    <x v="1627"/>
    <x v="1019"/>
    <s v="Contract"/>
    <x v="1"/>
  </r>
  <r>
    <n v="1631"/>
    <x v="6"/>
    <x v="9"/>
    <x v="0"/>
    <n v="14"/>
    <s v="Leadership"/>
    <s v="Power BI, Kubernetes, Node.js"/>
    <n v="971479"/>
    <x v="57"/>
    <x v="1628"/>
    <x v="367"/>
    <s v="Full-time"/>
    <x v="0"/>
  </r>
  <r>
    <n v="1632"/>
    <x v="5"/>
    <x v="3"/>
    <x v="5"/>
    <n v="8"/>
    <s v="Mid Senior"/>
    <s v="AWS, Tableau, Docker"/>
    <n v="611675"/>
    <x v="11"/>
    <x v="1629"/>
    <x v="1020"/>
    <s v="Contract"/>
    <x v="0"/>
  </r>
  <r>
    <n v="1633"/>
    <x v="9"/>
    <x v="3"/>
    <x v="4"/>
    <n v="2"/>
    <s v="Junior"/>
    <s v="Node.js, Docker, Kubernetes"/>
    <n v="892850"/>
    <x v="106"/>
    <x v="1630"/>
    <x v="1021"/>
    <s v="Full-time"/>
    <x v="2"/>
  </r>
  <r>
    <n v="1634"/>
    <x v="6"/>
    <x v="8"/>
    <x v="0"/>
    <n v="6"/>
    <s v="Mid Senior"/>
    <s v="Python, Machine Learning, Tableau"/>
    <n v="760615"/>
    <x v="136"/>
    <x v="1631"/>
    <x v="1022"/>
    <s v="Contract"/>
    <x v="0"/>
  </r>
  <r>
    <n v="1635"/>
    <x v="2"/>
    <x v="4"/>
    <x v="2"/>
    <n v="1"/>
    <s v="Junior"/>
    <s v="Power BI, SQL, Java"/>
    <n v="512991"/>
    <x v="103"/>
    <x v="1632"/>
    <x v="1020"/>
    <s v="Internship"/>
    <x v="2"/>
  </r>
  <r>
    <n v="1636"/>
    <x v="1"/>
    <x v="2"/>
    <x v="5"/>
    <n v="1"/>
    <s v="Junior"/>
    <s v="Kubernetes, SQL, Node.js"/>
    <n v="1298972"/>
    <x v="97"/>
    <x v="1633"/>
    <x v="1023"/>
    <s v="Full-time"/>
    <x v="2"/>
  </r>
  <r>
    <n v="1637"/>
    <x v="1"/>
    <x v="3"/>
    <x v="4"/>
    <n v="7"/>
    <s v="Mid Senior"/>
    <s v="Kubernetes, Power BI, React"/>
    <n v="608998"/>
    <x v="11"/>
    <x v="1634"/>
    <x v="1024"/>
    <s v="Full-time"/>
    <x v="0"/>
  </r>
  <r>
    <n v="1638"/>
    <x v="2"/>
    <x v="4"/>
    <x v="0"/>
    <n v="8"/>
    <s v="Mid Senior"/>
    <s v="Power BI, Node.js, Kubernetes"/>
    <n v="718022"/>
    <x v="32"/>
    <x v="1635"/>
    <x v="1025"/>
    <s v="Internship"/>
    <x v="1"/>
  </r>
  <r>
    <n v="1639"/>
    <x v="5"/>
    <x v="1"/>
    <x v="2"/>
    <n v="13"/>
    <s v="Leadership"/>
    <s v="SQL, Node.js, Kubernetes"/>
    <n v="898214"/>
    <x v="61"/>
    <x v="1636"/>
    <x v="644"/>
    <s v="Full-time"/>
    <x v="2"/>
  </r>
  <r>
    <n v="1640"/>
    <x v="5"/>
    <x v="6"/>
    <x v="2"/>
    <n v="7"/>
    <s v="Mid Senior"/>
    <s v="Kubernetes, Power BI, React"/>
    <n v="859603"/>
    <x v="101"/>
    <x v="1637"/>
    <x v="605"/>
    <s v="Internship"/>
    <x v="0"/>
  </r>
  <r>
    <n v="1641"/>
    <x v="5"/>
    <x v="5"/>
    <x v="4"/>
    <n v="3"/>
    <s v="Junior"/>
    <s v="Azure, AWS, Power BI"/>
    <n v="886102"/>
    <x v="106"/>
    <x v="1638"/>
    <x v="428"/>
    <s v="Full-time"/>
    <x v="2"/>
  </r>
  <r>
    <n v="1642"/>
    <x v="7"/>
    <x v="6"/>
    <x v="4"/>
    <n v="11"/>
    <s v="Leadership"/>
    <s v="Kubernetes, React, Machine Learning"/>
    <n v="1565171"/>
    <x v="168"/>
    <x v="1639"/>
    <x v="691"/>
    <s v="Full-time"/>
    <x v="1"/>
  </r>
  <r>
    <n v="1643"/>
    <x v="7"/>
    <x v="4"/>
    <x v="5"/>
    <n v="12"/>
    <s v="Leadership"/>
    <s v="Java, Docker, Azure"/>
    <n v="1444332"/>
    <x v="128"/>
    <x v="1640"/>
    <x v="1026"/>
    <s v="Contract"/>
    <x v="2"/>
  </r>
  <r>
    <n v="1644"/>
    <x v="0"/>
    <x v="3"/>
    <x v="1"/>
    <n v="14"/>
    <s v="Leadership"/>
    <s v="Tableau, SQL, Node.js"/>
    <n v="1203451"/>
    <x v="143"/>
    <x v="1641"/>
    <x v="848"/>
    <s v="Internship"/>
    <x v="2"/>
  </r>
  <r>
    <n v="1645"/>
    <x v="6"/>
    <x v="9"/>
    <x v="1"/>
    <n v="5"/>
    <s v="Junior"/>
    <s v="AWS, Machine Learning, Power BI"/>
    <n v="694193"/>
    <x v="86"/>
    <x v="1642"/>
    <x v="431"/>
    <s v="Internship"/>
    <x v="0"/>
  </r>
  <r>
    <n v="1646"/>
    <x v="9"/>
    <x v="0"/>
    <x v="6"/>
    <n v="3"/>
    <s v="Junior"/>
    <s v="Azure, Java, React"/>
    <n v="1498938"/>
    <x v="131"/>
    <x v="1643"/>
    <x v="1027"/>
    <s v="Full-time"/>
    <x v="1"/>
  </r>
  <r>
    <n v="1647"/>
    <x v="7"/>
    <x v="6"/>
    <x v="3"/>
    <n v="5"/>
    <s v="Junior"/>
    <s v="SQL, Power BI, Machine Learning"/>
    <n v="1261874"/>
    <x v="14"/>
    <x v="1644"/>
    <x v="356"/>
    <s v="Internship"/>
    <x v="1"/>
  </r>
  <r>
    <n v="1648"/>
    <x v="3"/>
    <x v="2"/>
    <x v="5"/>
    <n v="7"/>
    <s v="Mid Senior"/>
    <s v="Docker, Python, React"/>
    <n v="1268507"/>
    <x v="18"/>
    <x v="1645"/>
    <x v="1028"/>
    <s v="Internship"/>
    <x v="1"/>
  </r>
  <r>
    <n v="1649"/>
    <x v="3"/>
    <x v="8"/>
    <x v="3"/>
    <n v="11"/>
    <s v="Leadership"/>
    <s v="Tableau, Machine Learning, Python"/>
    <n v="945709"/>
    <x v="59"/>
    <x v="1646"/>
    <x v="872"/>
    <s v="Contract"/>
    <x v="1"/>
  </r>
  <r>
    <n v="1650"/>
    <x v="7"/>
    <x v="1"/>
    <x v="0"/>
    <n v="7"/>
    <s v="Mid Senior"/>
    <s v="React, Machine Learning, Docker"/>
    <n v="859984"/>
    <x v="101"/>
    <x v="1647"/>
    <x v="1029"/>
    <s v="Contract"/>
    <x v="1"/>
  </r>
  <r>
    <n v="1651"/>
    <x v="4"/>
    <x v="1"/>
    <x v="5"/>
    <n v="3"/>
    <s v="Junior"/>
    <s v="Node.js, Python, Azure"/>
    <n v="1037047"/>
    <x v="77"/>
    <x v="1648"/>
    <x v="943"/>
    <s v="Internship"/>
    <x v="2"/>
  </r>
  <r>
    <n v="1652"/>
    <x v="5"/>
    <x v="7"/>
    <x v="4"/>
    <n v="6"/>
    <s v="Mid Senior"/>
    <s v="Docker, SQL, Java"/>
    <n v="1150759"/>
    <x v="66"/>
    <x v="1649"/>
    <x v="1030"/>
    <s v="Contract"/>
    <x v="2"/>
  </r>
  <r>
    <n v="1653"/>
    <x v="2"/>
    <x v="5"/>
    <x v="7"/>
    <n v="15"/>
    <s v="Leadership"/>
    <s v="Machine Learning, Docker, Python"/>
    <n v="624746"/>
    <x v="20"/>
    <x v="1650"/>
    <x v="405"/>
    <s v="Internship"/>
    <x v="1"/>
  </r>
  <r>
    <n v="1654"/>
    <x v="3"/>
    <x v="4"/>
    <x v="0"/>
    <n v="8"/>
    <s v="Mid Senior"/>
    <s v="Azure, Docker, Machine Learning"/>
    <n v="1206107"/>
    <x v="23"/>
    <x v="1651"/>
    <x v="554"/>
    <s v="Full-time"/>
    <x v="1"/>
  </r>
  <r>
    <n v="1655"/>
    <x v="7"/>
    <x v="8"/>
    <x v="3"/>
    <n v="7"/>
    <s v="Mid Senior"/>
    <s v="Power BI, Tableau, Java"/>
    <n v="1169874"/>
    <x v="124"/>
    <x v="1652"/>
    <x v="633"/>
    <s v="Full-time"/>
    <x v="2"/>
  </r>
  <r>
    <n v="1656"/>
    <x v="1"/>
    <x v="8"/>
    <x v="4"/>
    <n v="9"/>
    <s v="Mid Senior"/>
    <s v="Tableau, React, Power BI"/>
    <n v="1144864"/>
    <x v="71"/>
    <x v="1653"/>
    <x v="1006"/>
    <s v="Internship"/>
    <x v="2"/>
  </r>
  <r>
    <n v="1657"/>
    <x v="7"/>
    <x v="3"/>
    <x v="5"/>
    <n v="11"/>
    <s v="Leadership"/>
    <s v="Tableau, Machine Learning, Azure"/>
    <n v="1021262"/>
    <x v="90"/>
    <x v="1654"/>
    <x v="629"/>
    <s v="Internship"/>
    <x v="2"/>
  </r>
  <r>
    <n v="1658"/>
    <x v="2"/>
    <x v="2"/>
    <x v="5"/>
    <n v="6"/>
    <s v="Mid Senior"/>
    <s v="Docker, Power BI, SQL"/>
    <n v="480949"/>
    <x v="122"/>
    <x v="1655"/>
    <x v="522"/>
    <s v="Full-time"/>
    <x v="0"/>
  </r>
  <r>
    <n v="1659"/>
    <x v="5"/>
    <x v="1"/>
    <x v="2"/>
    <n v="7"/>
    <s v="Mid Senior"/>
    <s v="Docker, Azure, Machine Learning"/>
    <n v="1017396"/>
    <x v="90"/>
    <x v="1656"/>
    <x v="354"/>
    <s v="Full-time"/>
    <x v="2"/>
  </r>
  <r>
    <n v="1660"/>
    <x v="6"/>
    <x v="8"/>
    <x v="6"/>
    <n v="0"/>
    <s v="Entry Level"/>
    <s v="Machine Learning, Java, React"/>
    <n v="886398"/>
    <x v="106"/>
    <x v="1657"/>
    <x v="28"/>
    <s v="Full-time"/>
    <x v="2"/>
  </r>
  <r>
    <n v="1661"/>
    <x v="9"/>
    <x v="7"/>
    <x v="0"/>
    <n v="6"/>
    <s v="Mid Senior"/>
    <s v="AWS, Python, Docker"/>
    <n v="1131197"/>
    <x v="36"/>
    <x v="1658"/>
    <x v="1031"/>
    <s v="Full-time"/>
    <x v="2"/>
  </r>
  <r>
    <n v="1662"/>
    <x v="9"/>
    <x v="4"/>
    <x v="2"/>
    <n v="14"/>
    <s v="Leadership"/>
    <s v="Tableau, SQL, Java"/>
    <n v="1454065"/>
    <x v="78"/>
    <x v="1659"/>
    <x v="1032"/>
    <s v="Full-time"/>
    <x v="0"/>
  </r>
  <r>
    <n v="1663"/>
    <x v="8"/>
    <x v="0"/>
    <x v="6"/>
    <n v="10"/>
    <s v="Mid Senior"/>
    <s v="Docker, AWS, Kubernetes"/>
    <n v="1753690"/>
    <x v="120"/>
    <x v="1660"/>
    <x v="1033"/>
    <s v="Full-time"/>
    <x v="1"/>
  </r>
  <r>
    <n v="1664"/>
    <x v="4"/>
    <x v="0"/>
    <x v="7"/>
    <n v="13"/>
    <s v="Leadership"/>
    <s v="Tableau, AWS, Docker"/>
    <n v="1007334"/>
    <x v="13"/>
    <x v="1661"/>
    <x v="523"/>
    <s v="Contract"/>
    <x v="1"/>
  </r>
  <r>
    <n v="1665"/>
    <x v="8"/>
    <x v="1"/>
    <x v="7"/>
    <n v="11"/>
    <s v="Leadership"/>
    <s v="Kubernetes, AWS, Docker"/>
    <n v="971737"/>
    <x v="57"/>
    <x v="1662"/>
    <x v="697"/>
    <s v="Contract"/>
    <x v="2"/>
  </r>
  <r>
    <n v="1666"/>
    <x v="7"/>
    <x v="3"/>
    <x v="3"/>
    <n v="12"/>
    <s v="Leadership"/>
    <s v="Tableau, Python, Machine Learning"/>
    <n v="1033631"/>
    <x v="53"/>
    <x v="1663"/>
    <x v="30"/>
    <s v="Internship"/>
    <x v="0"/>
  </r>
  <r>
    <n v="1667"/>
    <x v="7"/>
    <x v="3"/>
    <x v="1"/>
    <n v="2"/>
    <s v="Junior"/>
    <s v="Docker, Python, Power BI"/>
    <n v="1232111"/>
    <x v="72"/>
    <x v="1664"/>
    <x v="256"/>
    <s v="Internship"/>
    <x v="1"/>
  </r>
  <r>
    <n v="1668"/>
    <x v="1"/>
    <x v="6"/>
    <x v="6"/>
    <n v="9"/>
    <s v="Mid Senior"/>
    <s v="AWS, Azure, Kubernetes"/>
    <n v="805750"/>
    <x v="91"/>
    <x v="1665"/>
    <x v="473"/>
    <s v="Contract"/>
    <x v="2"/>
  </r>
  <r>
    <n v="1669"/>
    <x v="1"/>
    <x v="5"/>
    <x v="3"/>
    <n v="11"/>
    <s v="Leadership"/>
    <s v="SQL, Machine Learning, React"/>
    <n v="659651"/>
    <x v="27"/>
    <x v="1666"/>
    <x v="1034"/>
    <s v="Internship"/>
    <x v="2"/>
  </r>
  <r>
    <n v="1670"/>
    <x v="5"/>
    <x v="6"/>
    <x v="3"/>
    <n v="7"/>
    <s v="Mid Senior"/>
    <s v="SQL, AWS, Java"/>
    <n v="1184304"/>
    <x v="28"/>
    <x v="1667"/>
    <x v="1035"/>
    <s v="Contract"/>
    <x v="1"/>
  </r>
  <r>
    <n v="1671"/>
    <x v="6"/>
    <x v="8"/>
    <x v="4"/>
    <n v="13"/>
    <s v="Leadership"/>
    <s v="Node.js, Java, Python"/>
    <n v="519691"/>
    <x v="70"/>
    <x v="1668"/>
    <x v="121"/>
    <s v="Internship"/>
    <x v="0"/>
  </r>
  <r>
    <n v="1672"/>
    <x v="4"/>
    <x v="8"/>
    <x v="6"/>
    <n v="6"/>
    <s v="Mid Senior"/>
    <s v="Kubernetes, SQL, Node.js"/>
    <n v="893953"/>
    <x v="106"/>
    <x v="1669"/>
    <x v="722"/>
    <s v="Contract"/>
    <x v="0"/>
  </r>
  <r>
    <n v="1673"/>
    <x v="9"/>
    <x v="7"/>
    <x v="2"/>
    <n v="9"/>
    <s v="Mid Senior"/>
    <s v="Kubernetes, React, Java"/>
    <n v="808416"/>
    <x v="91"/>
    <x v="1670"/>
    <x v="566"/>
    <s v="Contract"/>
    <x v="2"/>
  </r>
  <r>
    <n v="1674"/>
    <x v="8"/>
    <x v="8"/>
    <x v="2"/>
    <n v="13"/>
    <s v="Leadership"/>
    <s v="Kubernetes, Python, Tableau"/>
    <n v="831462"/>
    <x v="93"/>
    <x v="1671"/>
    <x v="722"/>
    <s v="Internship"/>
    <x v="0"/>
  </r>
  <r>
    <n v="1675"/>
    <x v="6"/>
    <x v="3"/>
    <x v="3"/>
    <n v="2"/>
    <s v="Junior"/>
    <s v="React, AWS, Java"/>
    <n v="541101"/>
    <x v="89"/>
    <x v="1672"/>
    <x v="615"/>
    <s v="Contract"/>
    <x v="2"/>
  </r>
  <r>
    <n v="1676"/>
    <x v="4"/>
    <x v="8"/>
    <x v="1"/>
    <n v="9"/>
    <s v="Mid Senior"/>
    <s v="Docker, Java, Python"/>
    <n v="1290768"/>
    <x v="49"/>
    <x v="1673"/>
    <x v="1036"/>
    <s v="Internship"/>
    <x v="1"/>
  </r>
  <r>
    <n v="1677"/>
    <x v="5"/>
    <x v="5"/>
    <x v="4"/>
    <n v="5"/>
    <s v="Junior"/>
    <s v="AWS, Power BI, Azure"/>
    <n v="503086"/>
    <x v="73"/>
    <x v="1674"/>
    <x v="1037"/>
    <s v="Full-time"/>
    <x v="1"/>
  </r>
  <r>
    <n v="1678"/>
    <x v="2"/>
    <x v="1"/>
    <x v="3"/>
    <n v="8"/>
    <s v="Mid Senior"/>
    <s v="Python, AWS, Tableau"/>
    <n v="770770"/>
    <x v="8"/>
    <x v="1675"/>
    <x v="817"/>
    <s v="Internship"/>
    <x v="0"/>
  </r>
  <r>
    <n v="1679"/>
    <x v="2"/>
    <x v="9"/>
    <x v="2"/>
    <n v="5"/>
    <s v="Junior"/>
    <s v="Python, Machine Learning, SQL"/>
    <n v="539140"/>
    <x v="89"/>
    <x v="1676"/>
    <x v="1038"/>
    <s v="Full-time"/>
    <x v="2"/>
  </r>
  <r>
    <n v="1680"/>
    <x v="8"/>
    <x v="7"/>
    <x v="2"/>
    <n v="10"/>
    <s v="Mid Senior"/>
    <s v="Java, Machine Learning, Tableau"/>
    <n v="989258"/>
    <x v="63"/>
    <x v="1677"/>
    <x v="204"/>
    <s v="Contract"/>
    <x v="0"/>
  </r>
  <r>
    <n v="1681"/>
    <x v="1"/>
    <x v="0"/>
    <x v="0"/>
    <n v="3"/>
    <s v="Junior"/>
    <s v="AWS, Docker, React"/>
    <n v="1110662"/>
    <x v="118"/>
    <x v="1678"/>
    <x v="1039"/>
    <s v="Contract"/>
    <x v="0"/>
  </r>
  <r>
    <n v="1682"/>
    <x v="2"/>
    <x v="4"/>
    <x v="4"/>
    <n v="10"/>
    <s v="Mid Senior"/>
    <s v="React, Azure, Python"/>
    <n v="682751"/>
    <x v="104"/>
    <x v="1679"/>
    <x v="651"/>
    <s v="Full-time"/>
    <x v="2"/>
  </r>
  <r>
    <n v="1683"/>
    <x v="7"/>
    <x v="0"/>
    <x v="6"/>
    <n v="13"/>
    <s v="Leadership"/>
    <s v="Python, SQL, Kubernetes"/>
    <n v="965737"/>
    <x v="57"/>
    <x v="1680"/>
    <x v="704"/>
    <s v="Full-time"/>
    <x v="0"/>
  </r>
  <r>
    <n v="1684"/>
    <x v="8"/>
    <x v="5"/>
    <x v="1"/>
    <n v="11"/>
    <s v="Leadership"/>
    <s v="React, Power BI, Java"/>
    <n v="1856048"/>
    <x v="115"/>
    <x v="1681"/>
    <x v="1040"/>
    <s v="Full-time"/>
    <x v="2"/>
  </r>
  <r>
    <n v="1685"/>
    <x v="2"/>
    <x v="0"/>
    <x v="7"/>
    <n v="1"/>
    <s v="Junior"/>
    <s v="Java, Python, Docker"/>
    <n v="978848"/>
    <x v="7"/>
    <x v="1682"/>
    <x v="215"/>
    <s v="Full-time"/>
    <x v="1"/>
  </r>
  <r>
    <n v="1686"/>
    <x v="5"/>
    <x v="3"/>
    <x v="7"/>
    <n v="8"/>
    <s v="Mid Senior"/>
    <s v="SQL, Kubernetes, Python"/>
    <n v="879631"/>
    <x v="58"/>
    <x v="1683"/>
    <x v="238"/>
    <s v="Internship"/>
    <x v="1"/>
  </r>
  <r>
    <n v="1687"/>
    <x v="2"/>
    <x v="9"/>
    <x v="0"/>
    <n v="0"/>
    <s v="Entry Level"/>
    <s v="Tableau, Kubernetes, Node.js"/>
    <n v="508480"/>
    <x v="103"/>
    <x v="1684"/>
    <x v="451"/>
    <s v="Internship"/>
    <x v="2"/>
  </r>
  <r>
    <n v="1688"/>
    <x v="5"/>
    <x v="4"/>
    <x v="2"/>
    <n v="0"/>
    <s v="Entry Level"/>
    <s v="Kubernetes, React, Tableau"/>
    <n v="820103"/>
    <x v="3"/>
    <x v="1685"/>
    <x v="425"/>
    <s v="Internship"/>
    <x v="0"/>
  </r>
  <r>
    <n v="1689"/>
    <x v="8"/>
    <x v="4"/>
    <x v="4"/>
    <n v="6"/>
    <s v="Mid Senior"/>
    <s v="Python, React, Power BI"/>
    <n v="1416936"/>
    <x v="153"/>
    <x v="1686"/>
    <x v="991"/>
    <s v="Internship"/>
    <x v="2"/>
  </r>
  <r>
    <n v="1690"/>
    <x v="3"/>
    <x v="8"/>
    <x v="0"/>
    <n v="4"/>
    <s v="Junior"/>
    <s v="Power BI, Kubernetes, Node.js"/>
    <n v="1695194"/>
    <x v="9"/>
    <x v="1687"/>
    <x v="1041"/>
    <s v="Internship"/>
    <x v="0"/>
  </r>
  <r>
    <n v="1691"/>
    <x v="0"/>
    <x v="7"/>
    <x v="4"/>
    <n v="7"/>
    <s v="Mid Senior"/>
    <s v="Kubernetes, React, Docker"/>
    <n v="943161"/>
    <x v="114"/>
    <x v="1688"/>
    <x v="88"/>
    <s v="Internship"/>
    <x v="2"/>
  </r>
  <r>
    <n v="1692"/>
    <x v="6"/>
    <x v="6"/>
    <x v="1"/>
    <n v="7"/>
    <s v="Mid Senior"/>
    <s v="Machine Learning, Kubernetes, Tableau"/>
    <n v="1107758"/>
    <x v="118"/>
    <x v="1689"/>
    <x v="886"/>
    <s v="Contract"/>
    <x v="1"/>
  </r>
  <r>
    <n v="1693"/>
    <x v="1"/>
    <x v="0"/>
    <x v="6"/>
    <n v="3"/>
    <s v="Junior"/>
    <s v="Docker, Node.js, Java"/>
    <n v="1110014"/>
    <x v="118"/>
    <x v="1690"/>
    <x v="113"/>
    <s v="Full-time"/>
    <x v="2"/>
  </r>
  <r>
    <n v="1694"/>
    <x v="9"/>
    <x v="9"/>
    <x v="4"/>
    <n v="7"/>
    <s v="Mid Senior"/>
    <s v="Azure, SQL, Power BI"/>
    <n v="1638043"/>
    <x v="149"/>
    <x v="1691"/>
    <x v="1042"/>
    <s v="Full-time"/>
    <x v="2"/>
  </r>
  <r>
    <n v="1695"/>
    <x v="7"/>
    <x v="5"/>
    <x v="0"/>
    <n v="7"/>
    <s v="Mid Senior"/>
    <s v="Docker, SQL, React"/>
    <n v="844091"/>
    <x v="46"/>
    <x v="1692"/>
    <x v="834"/>
    <s v="Contract"/>
    <x v="2"/>
  </r>
  <r>
    <n v="1696"/>
    <x v="6"/>
    <x v="3"/>
    <x v="0"/>
    <n v="6"/>
    <s v="Mid Senior"/>
    <s v="Kubernetes, AWS, Machine Learning"/>
    <n v="753096"/>
    <x v="26"/>
    <x v="1693"/>
    <x v="1022"/>
    <s v="Full-time"/>
    <x v="1"/>
  </r>
  <r>
    <n v="1697"/>
    <x v="0"/>
    <x v="6"/>
    <x v="7"/>
    <n v="12"/>
    <s v="Leadership"/>
    <s v="Java, React, Machine Learning"/>
    <n v="2124063"/>
    <x v="176"/>
    <x v="1694"/>
    <x v="1043"/>
    <s v="Full-time"/>
    <x v="1"/>
  </r>
  <r>
    <n v="1698"/>
    <x v="5"/>
    <x v="1"/>
    <x v="5"/>
    <n v="8"/>
    <s v="Mid Senior"/>
    <s v="Tableau, Java, AWS"/>
    <n v="1071261"/>
    <x v="30"/>
    <x v="1695"/>
    <x v="449"/>
    <s v="Contract"/>
    <x v="2"/>
  </r>
  <r>
    <n v="1699"/>
    <x v="8"/>
    <x v="9"/>
    <x v="3"/>
    <n v="15"/>
    <s v="Leadership"/>
    <s v="SQL, Python, AWS"/>
    <n v="856362"/>
    <x v="101"/>
    <x v="1696"/>
    <x v="779"/>
    <s v="Internship"/>
    <x v="0"/>
  </r>
  <r>
    <n v="1700"/>
    <x v="9"/>
    <x v="0"/>
    <x v="3"/>
    <n v="5"/>
    <s v="Junior"/>
    <s v="Tableau, AWS, Machine Learning"/>
    <n v="1308616"/>
    <x v="98"/>
    <x v="1697"/>
    <x v="1044"/>
    <s v="Contract"/>
    <x v="2"/>
  </r>
  <r>
    <n v="1701"/>
    <x v="7"/>
    <x v="4"/>
    <x v="5"/>
    <n v="10"/>
    <s v="Mid Senior"/>
    <s v="SQL, Machine Learning, Docker"/>
    <n v="904126"/>
    <x v="61"/>
    <x v="1698"/>
    <x v="63"/>
    <s v="Contract"/>
    <x v="2"/>
  </r>
  <r>
    <n v="1702"/>
    <x v="5"/>
    <x v="6"/>
    <x v="3"/>
    <n v="14"/>
    <s v="Leadership"/>
    <s v="Python, Tableau, SQL"/>
    <n v="1061032"/>
    <x v="52"/>
    <x v="1699"/>
    <x v="566"/>
    <s v="Full-time"/>
    <x v="1"/>
  </r>
  <r>
    <n v="1703"/>
    <x v="5"/>
    <x v="4"/>
    <x v="7"/>
    <n v="7"/>
    <s v="Mid Senior"/>
    <s v="Node.js, Azure, Java"/>
    <n v="1154454"/>
    <x v="66"/>
    <x v="1700"/>
    <x v="668"/>
    <s v="Internship"/>
    <x v="0"/>
  </r>
  <r>
    <n v="1704"/>
    <x v="5"/>
    <x v="8"/>
    <x v="2"/>
    <n v="9"/>
    <s v="Mid Senior"/>
    <s v="Kubernetes, Node.js, Power BI"/>
    <n v="653106"/>
    <x v="171"/>
    <x v="1701"/>
    <x v="890"/>
    <s v="Contract"/>
    <x v="1"/>
  </r>
  <r>
    <n v="1705"/>
    <x v="8"/>
    <x v="1"/>
    <x v="2"/>
    <n v="1"/>
    <s v="Junior"/>
    <s v="AWS, Docker, Kubernetes"/>
    <n v="2037632"/>
    <x v="190"/>
    <x v="1702"/>
    <x v="1045"/>
    <s v="Internship"/>
    <x v="1"/>
  </r>
  <r>
    <n v="1706"/>
    <x v="1"/>
    <x v="7"/>
    <x v="3"/>
    <n v="5"/>
    <s v="Junior"/>
    <s v="Power BI, Kubernetes, SQL"/>
    <n v="849264"/>
    <x v="60"/>
    <x v="1703"/>
    <x v="1046"/>
    <s v="Internship"/>
    <x v="2"/>
  </r>
  <r>
    <n v="1707"/>
    <x v="9"/>
    <x v="5"/>
    <x v="1"/>
    <n v="2"/>
    <s v="Junior"/>
    <s v="SQL, React, Azure"/>
    <n v="1990944"/>
    <x v="172"/>
    <x v="1704"/>
    <x v="1047"/>
    <s v="Full-time"/>
    <x v="1"/>
  </r>
  <r>
    <n v="1708"/>
    <x v="9"/>
    <x v="1"/>
    <x v="6"/>
    <n v="1"/>
    <s v="Junior"/>
    <s v="React, Python, Docker"/>
    <n v="1855528"/>
    <x v="115"/>
    <x v="1705"/>
    <x v="1048"/>
    <s v="Contract"/>
    <x v="0"/>
  </r>
  <r>
    <n v="1709"/>
    <x v="1"/>
    <x v="1"/>
    <x v="0"/>
    <n v="12"/>
    <s v="Leadership"/>
    <s v="Tableau, Node.js, Docker"/>
    <n v="551317"/>
    <x v="130"/>
    <x v="1706"/>
    <x v="1049"/>
    <s v="Full-time"/>
    <x v="2"/>
  </r>
  <r>
    <n v="1710"/>
    <x v="4"/>
    <x v="4"/>
    <x v="1"/>
    <n v="6"/>
    <s v="Mid Senior"/>
    <s v="React, Tableau, Kubernetes"/>
    <n v="1367057"/>
    <x v="54"/>
    <x v="1707"/>
    <x v="969"/>
    <s v="Contract"/>
    <x v="2"/>
  </r>
  <r>
    <n v="1711"/>
    <x v="8"/>
    <x v="2"/>
    <x v="0"/>
    <n v="10"/>
    <s v="Mid Senior"/>
    <s v="Machine Learning, Tableau, Kubernetes"/>
    <n v="1781794"/>
    <x v="79"/>
    <x v="1708"/>
    <x v="880"/>
    <s v="Full-time"/>
    <x v="0"/>
  </r>
  <r>
    <n v="1712"/>
    <x v="9"/>
    <x v="3"/>
    <x v="0"/>
    <n v="2"/>
    <s v="Junior"/>
    <s v="SQL, Kubernetes, React"/>
    <n v="1006288"/>
    <x v="13"/>
    <x v="1709"/>
    <x v="215"/>
    <s v="Internship"/>
    <x v="1"/>
  </r>
  <r>
    <n v="1713"/>
    <x v="2"/>
    <x v="3"/>
    <x v="0"/>
    <n v="8"/>
    <s v="Mid Senior"/>
    <s v="Power BI, SQL, Node.js"/>
    <n v="425787"/>
    <x v="157"/>
    <x v="1710"/>
    <x v="1050"/>
    <s v="Full-time"/>
    <x v="0"/>
  </r>
  <r>
    <n v="1714"/>
    <x v="5"/>
    <x v="0"/>
    <x v="6"/>
    <n v="2"/>
    <s v="Junior"/>
    <s v="Machine Learning, Kubernetes, Python"/>
    <n v="864901"/>
    <x v="101"/>
    <x v="1711"/>
    <x v="12"/>
    <s v="Full-time"/>
    <x v="2"/>
  </r>
  <r>
    <n v="1715"/>
    <x v="0"/>
    <x v="7"/>
    <x v="6"/>
    <n v="4"/>
    <s v="Junior"/>
    <s v="Docker, Node.js, AWS"/>
    <n v="991597"/>
    <x v="63"/>
    <x v="1712"/>
    <x v="730"/>
    <s v="Full-time"/>
    <x v="1"/>
  </r>
  <r>
    <n v="1716"/>
    <x v="9"/>
    <x v="9"/>
    <x v="3"/>
    <n v="0"/>
    <s v="Entry Level"/>
    <s v="Machine Learning, AWS, Docker"/>
    <n v="1148000"/>
    <x v="66"/>
    <x v="1713"/>
    <x v="478"/>
    <s v="Internship"/>
    <x v="0"/>
  </r>
  <r>
    <n v="1717"/>
    <x v="9"/>
    <x v="2"/>
    <x v="7"/>
    <n v="8"/>
    <s v="Mid Senior"/>
    <s v="SQL, Machine Learning, Java"/>
    <n v="1964269"/>
    <x v="146"/>
    <x v="1714"/>
    <x v="1051"/>
    <s v="Contract"/>
    <x v="2"/>
  </r>
  <r>
    <n v="1718"/>
    <x v="3"/>
    <x v="1"/>
    <x v="4"/>
    <n v="5"/>
    <s v="Junior"/>
    <s v="Power BI, Kubernetes, Python"/>
    <n v="719834"/>
    <x v="32"/>
    <x v="1715"/>
    <x v="1052"/>
    <s v="Contract"/>
    <x v="2"/>
  </r>
  <r>
    <n v="1719"/>
    <x v="0"/>
    <x v="4"/>
    <x v="3"/>
    <n v="11"/>
    <s v="Leadership"/>
    <s v="Tableau, Machine Learning, Node.js"/>
    <n v="1400290"/>
    <x v="44"/>
    <x v="1716"/>
    <x v="1053"/>
    <s v="Contract"/>
    <x v="2"/>
  </r>
  <r>
    <n v="1720"/>
    <x v="1"/>
    <x v="4"/>
    <x v="5"/>
    <n v="6"/>
    <s v="Mid Senior"/>
    <s v="Tableau, AWS, Java"/>
    <n v="1389292"/>
    <x v="140"/>
    <x v="1717"/>
    <x v="701"/>
    <s v="Internship"/>
    <x v="2"/>
  </r>
  <r>
    <n v="1721"/>
    <x v="6"/>
    <x v="0"/>
    <x v="1"/>
    <n v="15"/>
    <s v="Leadership"/>
    <s v="Kubernetes, AWS, SQL"/>
    <n v="886511"/>
    <x v="106"/>
    <x v="1718"/>
    <x v="439"/>
    <s v="Contract"/>
    <x v="2"/>
  </r>
  <r>
    <n v="1722"/>
    <x v="8"/>
    <x v="8"/>
    <x v="1"/>
    <n v="15"/>
    <s v="Leadership"/>
    <s v="SQL, React, Machine Learning"/>
    <n v="1187483"/>
    <x v="37"/>
    <x v="1719"/>
    <x v="1054"/>
    <s v="Internship"/>
    <x v="2"/>
  </r>
  <r>
    <n v="1723"/>
    <x v="7"/>
    <x v="1"/>
    <x v="1"/>
    <n v="3"/>
    <s v="Junior"/>
    <s v="Kubernetes, Tableau, Node.js"/>
    <n v="1274345"/>
    <x v="18"/>
    <x v="1720"/>
    <x v="1055"/>
    <s v="Contract"/>
    <x v="1"/>
  </r>
  <r>
    <n v="1724"/>
    <x v="9"/>
    <x v="3"/>
    <x v="7"/>
    <n v="11"/>
    <s v="Leadership"/>
    <s v="SQL, Tableau, AWS"/>
    <n v="1049118"/>
    <x v="95"/>
    <x v="1721"/>
    <x v="1056"/>
    <s v="Contract"/>
    <x v="2"/>
  </r>
  <r>
    <n v="1725"/>
    <x v="5"/>
    <x v="8"/>
    <x v="1"/>
    <n v="15"/>
    <s v="Leadership"/>
    <s v="Python, Node.js, Tableau"/>
    <n v="1074698"/>
    <x v="30"/>
    <x v="1722"/>
    <x v="1057"/>
    <s v="Contract"/>
    <x v="1"/>
  </r>
  <r>
    <n v="1726"/>
    <x v="8"/>
    <x v="6"/>
    <x v="7"/>
    <n v="10"/>
    <s v="Mid Senior"/>
    <s v="AWS, Azure, Node.js"/>
    <n v="2247552"/>
    <x v="126"/>
    <x v="1723"/>
    <x v="988"/>
    <s v="Full-time"/>
    <x v="1"/>
  </r>
  <r>
    <n v="1727"/>
    <x v="3"/>
    <x v="4"/>
    <x v="0"/>
    <n v="9"/>
    <s v="Mid Senior"/>
    <s v="React, Power BI, Python"/>
    <n v="1699625"/>
    <x v="9"/>
    <x v="1724"/>
    <x v="1058"/>
    <s v="Contract"/>
    <x v="2"/>
  </r>
  <r>
    <n v="1728"/>
    <x v="2"/>
    <x v="5"/>
    <x v="0"/>
    <n v="6"/>
    <s v="Mid Senior"/>
    <s v="Java, AWS, Node.js"/>
    <n v="547567"/>
    <x v="130"/>
    <x v="1725"/>
    <x v="999"/>
    <s v="Full-time"/>
    <x v="1"/>
  </r>
  <r>
    <n v="1729"/>
    <x v="3"/>
    <x v="1"/>
    <x v="5"/>
    <n v="14"/>
    <s v="Leadership"/>
    <s v="AWS, SQL, Power BI"/>
    <n v="831780"/>
    <x v="93"/>
    <x v="1726"/>
    <x v="216"/>
    <s v="Internship"/>
    <x v="0"/>
  </r>
  <r>
    <n v="1730"/>
    <x v="2"/>
    <x v="4"/>
    <x v="3"/>
    <n v="6"/>
    <s v="Mid Senior"/>
    <s v="Python, React, Kubernetes"/>
    <n v="790353"/>
    <x v="123"/>
    <x v="1727"/>
    <x v="610"/>
    <s v="Full-time"/>
    <x v="1"/>
  </r>
  <r>
    <n v="1731"/>
    <x v="1"/>
    <x v="1"/>
    <x v="5"/>
    <n v="4"/>
    <s v="Junior"/>
    <s v="Docker, Tableau, Node.js"/>
    <n v="702613"/>
    <x v="96"/>
    <x v="1728"/>
    <x v="1059"/>
    <s v="Internship"/>
    <x v="2"/>
  </r>
  <r>
    <n v="1732"/>
    <x v="2"/>
    <x v="0"/>
    <x v="4"/>
    <n v="12"/>
    <s v="Leadership"/>
    <s v="Java, Python, Machine Learning"/>
    <n v="591434"/>
    <x v="48"/>
    <x v="1729"/>
    <x v="876"/>
    <s v="Internship"/>
    <x v="0"/>
  </r>
  <r>
    <n v="1733"/>
    <x v="9"/>
    <x v="8"/>
    <x v="5"/>
    <n v="6"/>
    <s v="Mid Senior"/>
    <s v="SQL, Java, AWS"/>
    <n v="1524463"/>
    <x v="148"/>
    <x v="1730"/>
    <x v="169"/>
    <s v="Internship"/>
    <x v="1"/>
  </r>
  <r>
    <n v="1734"/>
    <x v="0"/>
    <x v="4"/>
    <x v="3"/>
    <n v="13"/>
    <s v="Leadership"/>
    <s v="Azure, Java, Kubernetes"/>
    <n v="1488766"/>
    <x v="25"/>
    <x v="1731"/>
    <x v="845"/>
    <s v="Contract"/>
    <x v="1"/>
  </r>
  <r>
    <n v="1735"/>
    <x v="9"/>
    <x v="1"/>
    <x v="5"/>
    <n v="12"/>
    <s v="Leadership"/>
    <s v="SQL, Tableau, Java"/>
    <n v="1912732"/>
    <x v="17"/>
    <x v="1732"/>
    <x v="1060"/>
    <s v="Full-time"/>
    <x v="2"/>
  </r>
  <r>
    <n v="1736"/>
    <x v="5"/>
    <x v="8"/>
    <x v="1"/>
    <n v="13"/>
    <s v="Leadership"/>
    <s v="Java, AWS, Docker"/>
    <n v="984949"/>
    <x v="7"/>
    <x v="1733"/>
    <x v="789"/>
    <s v="Internship"/>
    <x v="1"/>
  </r>
  <r>
    <n v="1737"/>
    <x v="4"/>
    <x v="5"/>
    <x v="4"/>
    <n v="13"/>
    <s v="Leadership"/>
    <s v="Kubernetes, AWS, Docker"/>
    <n v="843442"/>
    <x v="46"/>
    <x v="1734"/>
    <x v="472"/>
    <s v="Contract"/>
    <x v="0"/>
  </r>
  <r>
    <n v="1738"/>
    <x v="2"/>
    <x v="3"/>
    <x v="1"/>
    <n v="15"/>
    <s v="Leadership"/>
    <s v="Python, Kubernetes, Node.js"/>
    <n v="946357"/>
    <x v="59"/>
    <x v="1735"/>
    <x v="538"/>
    <s v="Full-time"/>
    <x v="1"/>
  </r>
  <r>
    <n v="1739"/>
    <x v="4"/>
    <x v="0"/>
    <x v="0"/>
    <n v="7"/>
    <s v="Mid Senior"/>
    <s v="Docker, Power BI, Python"/>
    <n v="1719225"/>
    <x v="119"/>
    <x v="1736"/>
    <x v="1061"/>
    <s v="Full-time"/>
    <x v="1"/>
  </r>
  <r>
    <n v="1740"/>
    <x v="6"/>
    <x v="8"/>
    <x v="3"/>
    <n v="15"/>
    <s v="Leadership"/>
    <s v="SQL, Docker, Kubernetes"/>
    <n v="577298"/>
    <x v="64"/>
    <x v="1737"/>
    <x v="1062"/>
    <s v="Full-time"/>
    <x v="1"/>
  </r>
  <r>
    <n v="1741"/>
    <x v="6"/>
    <x v="1"/>
    <x v="3"/>
    <n v="11"/>
    <s v="Leadership"/>
    <s v="Python, Machine Learning, SQL"/>
    <n v="806090"/>
    <x v="91"/>
    <x v="1738"/>
    <x v="1063"/>
    <s v="Contract"/>
    <x v="0"/>
  </r>
  <r>
    <n v="1742"/>
    <x v="3"/>
    <x v="1"/>
    <x v="3"/>
    <n v="1"/>
    <s v="Junior"/>
    <s v="Java, React, Docker"/>
    <n v="911608"/>
    <x v="0"/>
    <x v="1739"/>
    <x v="647"/>
    <s v="Full-time"/>
    <x v="1"/>
  </r>
  <r>
    <n v="1743"/>
    <x v="2"/>
    <x v="3"/>
    <x v="1"/>
    <n v="2"/>
    <s v="Junior"/>
    <s v="Python, Node.js, React"/>
    <n v="526750"/>
    <x v="121"/>
    <x v="1740"/>
    <x v="131"/>
    <s v="Contract"/>
    <x v="0"/>
  </r>
  <r>
    <n v="1744"/>
    <x v="5"/>
    <x v="7"/>
    <x v="6"/>
    <n v="15"/>
    <s v="Leadership"/>
    <s v="Machine Learning, Node.js, React"/>
    <n v="779140"/>
    <x v="22"/>
    <x v="1741"/>
    <x v="605"/>
    <s v="Full-time"/>
    <x v="0"/>
  </r>
  <r>
    <n v="1745"/>
    <x v="4"/>
    <x v="7"/>
    <x v="0"/>
    <n v="6"/>
    <s v="Mid Senior"/>
    <s v="Node.js, Tableau, Java"/>
    <n v="1537214"/>
    <x v="34"/>
    <x v="1742"/>
    <x v="1064"/>
    <s v="Contract"/>
    <x v="2"/>
  </r>
  <r>
    <n v="1746"/>
    <x v="4"/>
    <x v="6"/>
    <x v="2"/>
    <n v="4"/>
    <s v="Junior"/>
    <s v="Power BI, Tableau, Kubernetes"/>
    <n v="1723239"/>
    <x v="119"/>
    <x v="1743"/>
    <x v="1065"/>
    <s v="Internship"/>
    <x v="1"/>
  </r>
  <r>
    <n v="1747"/>
    <x v="0"/>
    <x v="2"/>
    <x v="3"/>
    <n v="0"/>
    <s v="Entry Level"/>
    <s v="Tableau, Power BI, React"/>
    <n v="1100311"/>
    <x v="39"/>
    <x v="1744"/>
    <x v="244"/>
    <s v="Internship"/>
    <x v="2"/>
  </r>
  <r>
    <n v="1748"/>
    <x v="0"/>
    <x v="4"/>
    <x v="3"/>
    <n v="10"/>
    <s v="Mid Senior"/>
    <s v="Java, Python, Node.js"/>
    <n v="2395857"/>
    <x v="194"/>
    <x v="1745"/>
    <x v="1066"/>
    <s v="Contract"/>
    <x v="2"/>
  </r>
  <r>
    <n v="1749"/>
    <x v="0"/>
    <x v="3"/>
    <x v="7"/>
    <n v="12"/>
    <s v="Leadership"/>
    <s v="Python, Kubernetes, Node.js"/>
    <n v="1320220"/>
    <x v="41"/>
    <x v="1746"/>
    <x v="1019"/>
    <s v="Contract"/>
    <x v="2"/>
  </r>
  <r>
    <n v="1750"/>
    <x v="9"/>
    <x v="6"/>
    <x v="2"/>
    <n v="13"/>
    <s v="Leadership"/>
    <s v="Java, Docker, Python"/>
    <n v="1715714"/>
    <x v="119"/>
    <x v="1747"/>
    <x v="1067"/>
    <s v="Full-time"/>
    <x v="1"/>
  </r>
  <r>
    <n v="1751"/>
    <x v="8"/>
    <x v="1"/>
    <x v="3"/>
    <n v="12"/>
    <s v="Leadership"/>
    <s v="Machine Learning, Docker, Tableau"/>
    <n v="2190852"/>
    <x v="188"/>
    <x v="1748"/>
    <x v="1068"/>
    <s v="Contract"/>
    <x v="0"/>
  </r>
  <r>
    <n v="1752"/>
    <x v="0"/>
    <x v="6"/>
    <x v="7"/>
    <n v="1"/>
    <s v="Junior"/>
    <s v="Power BI, AWS, SQL"/>
    <n v="997862"/>
    <x v="137"/>
    <x v="1749"/>
    <x v="1069"/>
    <s v="Contract"/>
    <x v="0"/>
  </r>
  <r>
    <n v="1753"/>
    <x v="3"/>
    <x v="5"/>
    <x v="4"/>
    <n v="10"/>
    <s v="Mid Senior"/>
    <s v="SQL, Power BI, Machine Learning"/>
    <n v="1248056"/>
    <x v="43"/>
    <x v="1750"/>
    <x v="771"/>
    <s v="Internship"/>
    <x v="2"/>
  </r>
  <r>
    <n v="1754"/>
    <x v="9"/>
    <x v="2"/>
    <x v="4"/>
    <n v="3"/>
    <s v="Junior"/>
    <s v="React, AWS, Machine Learning"/>
    <n v="1293615"/>
    <x v="49"/>
    <x v="1751"/>
    <x v="1070"/>
    <s v="Full-time"/>
    <x v="0"/>
  </r>
  <r>
    <n v="1755"/>
    <x v="8"/>
    <x v="5"/>
    <x v="1"/>
    <n v="7"/>
    <s v="Mid Senior"/>
    <s v="AWS, SQL, Kubernetes"/>
    <n v="832890"/>
    <x v="93"/>
    <x v="1752"/>
    <x v="1071"/>
    <s v="Contract"/>
    <x v="0"/>
  </r>
  <r>
    <n v="1756"/>
    <x v="3"/>
    <x v="5"/>
    <x v="3"/>
    <n v="3"/>
    <s v="Junior"/>
    <s v="React, SQL, Machine Learning"/>
    <n v="1462227"/>
    <x v="87"/>
    <x v="1753"/>
    <x v="583"/>
    <s v="Contract"/>
    <x v="2"/>
  </r>
  <r>
    <n v="1757"/>
    <x v="9"/>
    <x v="6"/>
    <x v="6"/>
    <n v="13"/>
    <s v="Leadership"/>
    <s v="Node.js, AWS, Tableau"/>
    <n v="834463"/>
    <x v="93"/>
    <x v="1754"/>
    <x v="182"/>
    <s v="Full-time"/>
    <x v="0"/>
  </r>
  <r>
    <n v="1758"/>
    <x v="2"/>
    <x v="4"/>
    <x v="3"/>
    <n v="14"/>
    <s v="Leadership"/>
    <s v="Azure, Docker, Tableau"/>
    <n v="534260"/>
    <x v="121"/>
    <x v="1755"/>
    <x v="509"/>
    <s v="Internship"/>
    <x v="2"/>
  </r>
  <r>
    <n v="1759"/>
    <x v="3"/>
    <x v="6"/>
    <x v="2"/>
    <n v="5"/>
    <s v="Junior"/>
    <s v="React, Python, Tableau"/>
    <n v="1260957"/>
    <x v="14"/>
    <x v="1756"/>
    <x v="1072"/>
    <s v="Full-time"/>
    <x v="0"/>
  </r>
  <r>
    <n v="1760"/>
    <x v="4"/>
    <x v="9"/>
    <x v="5"/>
    <n v="6"/>
    <s v="Mid Senior"/>
    <s v="Kubernetes, Java, SQL"/>
    <n v="982978"/>
    <x v="7"/>
    <x v="1757"/>
    <x v="297"/>
    <s v="Contract"/>
    <x v="1"/>
  </r>
  <r>
    <n v="1761"/>
    <x v="6"/>
    <x v="5"/>
    <x v="6"/>
    <n v="3"/>
    <s v="Junior"/>
    <s v="SQL, Azure, Node.js"/>
    <n v="1136645"/>
    <x v="71"/>
    <x v="1758"/>
    <x v="752"/>
    <s v="Internship"/>
    <x v="0"/>
  </r>
  <r>
    <n v="1762"/>
    <x v="0"/>
    <x v="9"/>
    <x v="7"/>
    <n v="2"/>
    <s v="Junior"/>
    <s v="Kubernetes, AWS, Node.js"/>
    <n v="1324469"/>
    <x v="41"/>
    <x v="1759"/>
    <x v="757"/>
    <s v="Internship"/>
    <x v="1"/>
  </r>
  <r>
    <n v="1763"/>
    <x v="9"/>
    <x v="4"/>
    <x v="4"/>
    <n v="6"/>
    <s v="Mid Senior"/>
    <s v="Python, Java, Kubernetes"/>
    <n v="919789"/>
    <x v="75"/>
    <x v="1760"/>
    <x v="3"/>
    <s v="Internship"/>
    <x v="1"/>
  </r>
  <r>
    <n v="1764"/>
    <x v="7"/>
    <x v="9"/>
    <x v="5"/>
    <n v="5"/>
    <s v="Junior"/>
    <s v="Machine Learning, Power BI, AWS"/>
    <n v="1399899"/>
    <x v="44"/>
    <x v="1761"/>
    <x v="1073"/>
    <s v="Internship"/>
    <x v="2"/>
  </r>
  <r>
    <n v="1765"/>
    <x v="9"/>
    <x v="4"/>
    <x v="3"/>
    <n v="15"/>
    <s v="Leadership"/>
    <s v="Azure, SQL, Docker"/>
    <n v="1602237"/>
    <x v="69"/>
    <x v="1762"/>
    <x v="395"/>
    <s v="Contract"/>
    <x v="0"/>
  </r>
  <r>
    <n v="1766"/>
    <x v="6"/>
    <x v="1"/>
    <x v="5"/>
    <n v="9"/>
    <s v="Mid Senior"/>
    <s v="Node.js, Tableau, Power BI"/>
    <n v="1264751"/>
    <x v="14"/>
    <x v="1763"/>
    <x v="1074"/>
    <s v="Contract"/>
    <x v="2"/>
  </r>
  <r>
    <n v="1767"/>
    <x v="0"/>
    <x v="4"/>
    <x v="5"/>
    <n v="11"/>
    <s v="Leadership"/>
    <s v="Kubernetes, Azure, React"/>
    <n v="2097444"/>
    <x v="193"/>
    <x v="1764"/>
    <x v="1075"/>
    <s v="Internship"/>
    <x v="1"/>
  </r>
  <r>
    <n v="1768"/>
    <x v="0"/>
    <x v="5"/>
    <x v="3"/>
    <n v="12"/>
    <s v="Leadership"/>
    <s v="Machine Learning, Azure, Java"/>
    <n v="2122360"/>
    <x v="176"/>
    <x v="1765"/>
    <x v="1076"/>
    <s v="Internship"/>
    <x v="1"/>
  </r>
  <r>
    <n v="1769"/>
    <x v="1"/>
    <x v="8"/>
    <x v="7"/>
    <n v="10"/>
    <s v="Mid Senior"/>
    <s v="AWS, Tableau, React"/>
    <n v="1026268"/>
    <x v="53"/>
    <x v="1766"/>
    <x v="752"/>
    <s v="Contract"/>
    <x v="1"/>
  </r>
  <r>
    <n v="1770"/>
    <x v="5"/>
    <x v="7"/>
    <x v="4"/>
    <n v="8"/>
    <s v="Mid Senior"/>
    <s v="Java, AWS, SQL"/>
    <n v="694442"/>
    <x v="86"/>
    <x v="1767"/>
    <x v="603"/>
    <s v="Internship"/>
    <x v="1"/>
  </r>
  <r>
    <n v="1771"/>
    <x v="4"/>
    <x v="8"/>
    <x v="7"/>
    <n v="9"/>
    <s v="Mid Senior"/>
    <s v="Kubernetes, Machine Learning, Python"/>
    <n v="1400442"/>
    <x v="44"/>
    <x v="1768"/>
    <x v="900"/>
    <s v="Contract"/>
    <x v="0"/>
  </r>
  <r>
    <n v="1772"/>
    <x v="4"/>
    <x v="9"/>
    <x v="1"/>
    <n v="1"/>
    <s v="Junior"/>
    <s v="Kubernetes, React, Machine Learning"/>
    <n v="968155"/>
    <x v="57"/>
    <x v="1769"/>
    <x v="63"/>
    <s v="Full-time"/>
    <x v="1"/>
  </r>
  <r>
    <n v="1773"/>
    <x v="7"/>
    <x v="4"/>
    <x v="0"/>
    <n v="12"/>
    <s v="Leadership"/>
    <s v="Machine Learning, Power BI, React"/>
    <n v="994761"/>
    <x v="63"/>
    <x v="1770"/>
    <x v="71"/>
    <s v="Internship"/>
    <x v="0"/>
  </r>
  <r>
    <n v="1774"/>
    <x v="7"/>
    <x v="4"/>
    <x v="3"/>
    <n v="0"/>
    <s v="Entry Level"/>
    <s v="Java, Python, Kubernetes"/>
    <n v="866124"/>
    <x v="99"/>
    <x v="1771"/>
    <x v="637"/>
    <s v="Full-time"/>
    <x v="0"/>
  </r>
  <r>
    <n v="1775"/>
    <x v="3"/>
    <x v="9"/>
    <x v="0"/>
    <n v="2"/>
    <s v="Junior"/>
    <s v="Node.js, AWS, Tableau"/>
    <n v="1454433"/>
    <x v="78"/>
    <x v="1772"/>
    <x v="937"/>
    <s v="Full-time"/>
    <x v="2"/>
  </r>
  <r>
    <n v="1776"/>
    <x v="7"/>
    <x v="6"/>
    <x v="2"/>
    <n v="9"/>
    <s v="Mid Senior"/>
    <s v="Python, Machine Learning, Node.js"/>
    <n v="792214"/>
    <x v="123"/>
    <x v="1773"/>
    <x v="1077"/>
    <s v="Contract"/>
    <x v="2"/>
  </r>
  <r>
    <n v="1777"/>
    <x v="8"/>
    <x v="0"/>
    <x v="1"/>
    <n v="14"/>
    <s v="Leadership"/>
    <s v="Python, Kubernetes, Node.js"/>
    <n v="1809304"/>
    <x v="129"/>
    <x v="1774"/>
    <x v="918"/>
    <s v="Internship"/>
    <x v="1"/>
  </r>
  <r>
    <n v="1778"/>
    <x v="8"/>
    <x v="5"/>
    <x v="2"/>
    <n v="14"/>
    <s v="Leadership"/>
    <s v="Node.js, Machine Learning, Python"/>
    <n v="1307892"/>
    <x v="98"/>
    <x v="1775"/>
    <x v="162"/>
    <s v="Full-time"/>
    <x v="1"/>
  </r>
  <r>
    <n v="1779"/>
    <x v="4"/>
    <x v="7"/>
    <x v="1"/>
    <n v="15"/>
    <s v="Leadership"/>
    <s v="Tableau, Node.js, Machine Learning"/>
    <n v="1114843"/>
    <x v="118"/>
    <x v="1776"/>
    <x v="676"/>
    <s v="Contract"/>
    <x v="1"/>
  </r>
  <r>
    <n v="1780"/>
    <x v="9"/>
    <x v="8"/>
    <x v="1"/>
    <n v="8"/>
    <s v="Mid Senior"/>
    <s v="Machine Learning, AWS, Power BI"/>
    <n v="1884761"/>
    <x v="45"/>
    <x v="1777"/>
    <x v="989"/>
    <s v="Contract"/>
    <x v="0"/>
  </r>
  <r>
    <n v="1781"/>
    <x v="2"/>
    <x v="5"/>
    <x v="2"/>
    <n v="6"/>
    <s v="Mid Senior"/>
    <s v="Tableau, Node.js, Python"/>
    <n v="736202"/>
    <x v="165"/>
    <x v="1778"/>
    <x v="296"/>
    <s v="Internship"/>
    <x v="0"/>
  </r>
  <r>
    <n v="1782"/>
    <x v="7"/>
    <x v="6"/>
    <x v="0"/>
    <n v="6"/>
    <s v="Mid Senior"/>
    <s v="Kubernetes, React, Tableau"/>
    <n v="902339"/>
    <x v="61"/>
    <x v="1779"/>
    <x v="1078"/>
    <s v="Full-time"/>
    <x v="2"/>
  </r>
  <r>
    <n v="1783"/>
    <x v="8"/>
    <x v="2"/>
    <x v="1"/>
    <n v="8"/>
    <s v="Mid Senior"/>
    <s v="SQL, Node.js, Tableau"/>
    <n v="1961582"/>
    <x v="146"/>
    <x v="1780"/>
    <x v="1061"/>
    <s v="Full-time"/>
    <x v="2"/>
  </r>
  <r>
    <n v="1784"/>
    <x v="4"/>
    <x v="7"/>
    <x v="0"/>
    <n v="14"/>
    <s v="Leadership"/>
    <s v="Machine Learning, Azure, Docker"/>
    <n v="813798"/>
    <x v="91"/>
    <x v="1781"/>
    <x v="354"/>
    <s v="Full-time"/>
    <x v="0"/>
  </r>
  <r>
    <n v="1785"/>
    <x v="3"/>
    <x v="7"/>
    <x v="6"/>
    <n v="12"/>
    <s v="Leadership"/>
    <s v="Power BI, Docker, Tableau"/>
    <n v="1186410"/>
    <x v="37"/>
    <x v="1782"/>
    <x v="433"/>
    <s v="Internship"/>
    <x v="2"/>
  </r>
  <r>
    <n v="1786"/>
    <x v="2"/>
    <x v="6"/>
    <x v="0"/>
    <n v="10"/>
    <s v="Mid Senior"/>
    <s v="Java, Tableau, Docker"/>
    <n v="483883"/>
    <x v="122"/>
    <x v="1783"/>
    <x v="1079"/>
    <s v="Full-time"/>
    <x v="1"/>
  </r>
  <r>
    <n v="1787"/>
    <x v="6"/>
    <x v="7"/>
    <x v="5"/>
    <n v="9"/>
    <s v="Mid Senior"/>
    <s v="Tableau, Power BI, SQL"/>
    <n v="1200340"/>
    <x v="143"/>
    <x v="1784"/>
    <x v="1080"/>
    <s v="Contract"/>
    <x v="1"/>
  </r>
  <r>
    <n v="1788"/>
    <x v="2"/>
    <x v="3"/>
    <x v="4"/>
    <n v="10"/>
    <s v="Mid Senior"/>
    <s v="Azure, Node.js, Machine Learning"/>
    <n v="487112"/>
    <x v="81"/>
    <x v="1785"/>
    <x v="1081"/>
    <s v="Full-time"/>
    <x v="1"/>
  </r>
  <r>
    <n v="1789"/>
    <x v="9"/>
    <x v="3"/>
    <x v="1"/>
    <n v="13"/>
    <s v="Leadership"/>
    <s v="React, Java, Machine Learning"/>
    <n v="1527002"/>
    <x v="110"/>
    <x v="1786"/>
    <x v="1082"/>
    <s v="Internship"/>
    <x v="0"/>
  </r>
  <r>
    <n v="1790"/>
    <x v="4"/>
    <x v="2"/>
    <x v="6"/>
    <n v="15"/>
    <s v="Leadership"/>
    <s v="Tableau, SQL, Node.js"/>
    <n v="1699663"/>
    <x v="9"/>
    <x v="1787"/>
    <x v="96"/>
    <s v="Full-time"/>
    <x v="2"/>
  </r>
  <r>
    <n v="1791"/>
    <x v="9"/>
    <x v="3"/>
    <x v="7"/>
    <n v="6"/>
    <s v="Mid Senior"/>
    <s v="Docker, SQL, Python"/>
    <n v="1713774"/>
    <x v="94"/>
    <x v="1788"/>
    <x v="1083"/>
    <s v="Internship"/>
    <x v="0"/>
  </r>
  <r>
    <n v="1792"/>
    <x v="5"/>
    <x v="2"/>
    <x v="4"/>
    <n v="2"/>
    <s v="Junior"/>
    <s v="Node.js, Kubernetes, AWS"/>
    <n v="584904"/>
    <x v="64"/>
    <x v="1789"/>
    <x v="1050"/>
    <s v="Full-time"/>
    <x v="0"/>
  </r>
  <r>
    <n v="1793"/>
    <x v="3"/>
    <x v="3"/>
    <x v="6"/>
    <n v="15"/>
    <s v="Leadership"/>
    <s v="AWS, Power BI, Machine Learning"/>
    <n v="1443358"/>
    <x v="128"/>
    <x v="1790"/>
    <x v="252"/>
    <s v="Full-time"/>
    <x v="0"/>
  </r>
  <r>
    <n v="1794"/>
    <x v="4"/>
    <x v="2"/>
    <x v="2"/>
    <n v="10"/>
    <s v="Mid Senior"/>
    <s v="React, Node.js, Python"/>
    <n v="1046351"/>
    <x v="95"/>
    <x v="1791"/>
    <x v="942"/>
    <s v="Full-time"/>
    <x v="1"/>
  </r>
  <r>
    <n v="1795"/>
    <x v="9"/>
    <x v="5"/>
    <x v="3"/>
    <n v="0"/>
    <s v="Entry Level"/>
    <s v="Python, Tableau, Java"/>
    <n v="1744119"/>
    <x v="62"/>
    <x v="1792"/>
    <x v="1084"/>
    <s v="Contract"/>
    <x v="0"/>
  </r>
  <r>
    <n v="1796"/>
    <x v="5"/>
    <x v="2"/>
    <x v="4"/>
    <n v="6"/>
    <s v="Mid Senior"/>
    <s v="Kubernetes, Machine Learning, Python"/>
    <n v="574746"/>
    <x v="132"/>
    <x v="1793"/>
    <x v="1085"/>
    <s v="Internship"/>
    <x v="1"/>
  </r>
  <r>
    <n v="1797"/>
    <x v="4"/>
    <x v="9"/>
    <x v="0"/>
    <n v="0"/>
    <s v="Entry Level"/>
    <s v="SQL, AWS, Python"/>
    <n v="1255546"/>
    <x v="14"/>
    <x v="1794"/>
    <x v="1054"/>
    <s v="Full-time"/>
    <x v="2"/>
  </r>
  <r>
    <n v="1798"/>
    <x v="4"/>
    <x v="2"/>
    <x v="7"/>
    <n v="2"/>
    <s v="Junior"/>
    <s v="Node.js, Azure, AWS"/>
    <n v="1705506"/>
    <x v="94"/>
    <x v="1795"/>
    <x v="1086"/>
    <s v="Full-time"/>
    <x v="1"/>
  </r>
  <r>
    <n v="1799"/>
    <x v="0"/>
    <x v="3"/>
    <x v="2"/>
    <n v="3"/>
    <s v="Junior"/>
    <s v="Docker, Tableau, Java"/>
    <n v="960341"/>
    <x v="76"/>
    <x v="1796"/>
    <x v="778"/>
    <s v="Full-time"/>
    <x v="0"/>
  </r>
  <r>
    <n v="1800"/>
    <x v="3"/>
    <x v="8"/>
    <x v="1"/>
    <n v="8"/>
    <s v="Mid Senior"/>
    <s v="AWS, Node.js, Python"/>
    <n v="698519"/>
    <x v="96"/>
    <x v="1797"/>
    <x v="592"/>
    <s v="Contract"/>
    <x v="1"/>
  </r>
  <r>
    <n v="1801"/>
    <x v="2"/>
    <x v="1"/>
    <x v="0"/>
    <n v="12"/>
    <s v="Leadership"/>
    <s v="Machine Learning, Kubernetes, AWS"/>
    <n v="431829"/>
    <x v="157"/>
    <x v="1798"/>
    <x v="1087"/>
    <s v="Full-time"/>
    <x v="1"/>
  </r>
  <r>
    <n v="1802"/>
    <x v="0"/>
    <x v="7"/>
    <x v="0"/>
    <n v="3"/>
    <s v="Junior"/>
    <s v="Node.js, SQL, Power BI"/>
    <n v="1011561"/>
    <x v="13"/>
    <x v="1799"/>
    <x v="409"/>
    <s v="Full-time"/>
    <x v="1"/>
  </r>
  <r>
    <n v="1803"/>
    <x v="4"/>
    <x v="1"/>
    <x v="3"/>
    <n v="4"/>
    <s v="Junior"/>
    <s v="Python, Node.js, SQL"/>
    <n v="1719494"/>
    <x v="119"/>
    <x v="1800"/>
    <x v="124"/>
    <s v="Internship"/>
    <x v="0"/>
  </r>
  <r>
    <n v="1804"/>
    <x v="6"/>
    <x v="2"/>
    <x v="6"/>
    <n v="6"/>
    <s v="Mid Senior"/>
    <s v="Power BI, SQL, Docker"/>
    <n v="715697"/>
    <x v="32"/>
    <x v="1801"/>
    <x v="1088"/>
    <s v="Contract"/>
    <x v="0"/>
  </r>
  <r>
    <n v="1805"/>
    <x v="7"/>
    <x v="4"/>
    <x v="7"/>
    <n v="10"/>
    <s v="Mid Senior"/>
    <s v="React, Kubernetes, Power BI"/>
    <n v="1238392"/>
    <x v="21"/>
    <x v="1802"/>
    <x v="658"/>
    <s v="Contract"/>
    <x v="0"/>
  </r>
  <r>
    <n v="1806"/>
    <x v="7"/>
    <x v="5"/>
    <x v="3"/>
    <n v="9"/>
    <s v="Mid Senior"/>
    <s v="Azure, SQL, AWS"/>
    <n v="1061697"/>
    <x v="52"/>
    <x v="1803"/>
    <x v="565"/>
    <s v="Full-time"/>
    <x v="2"/>
  </r>
  <r>
    <n v="1807"/>
    <x v="1"/>
    <x v="9"/>
    <x v="1"/>
    <n v="0"/>
    <s v="Entry Level"/>
    <s v="Docker, Azure, Node.js"/>
    <n v="667692"/>
    <x v="56"/>
    <x v="1804"/>
    <x v="206"/>
    <s v="Full-time"/>
    <x v="2"/>
  </r>
  <r>
    <n v="1808"/>
    <x v="3"/>
    <x v="0"/>
    <x v="7"/>
    <n v="6"/>
    <s v="Mid Senior"/>
    <s v="Kubernetes, Machine Learning, React"/>
    <n v="1536239"/>
    <x v="34"/>
    <x v="1805"/>
    <x v="1089"/>
    <s v="Contract"/>
    <x v="2"/>
  </r>
  <r>
    <n v="1809"/>
    <x v="3"/>
    <x v="8"/>
    <x v="1"/>
    <n v="14"/>
    <s v="Leadership"/>
    <s v="Kubernetes, Java, SQL"/>
    <n v="1449411"/>
    <x v="78"/>
    <x v="1806"/>
    <x v="1090"/>
    <s v="Internship"/>
    <x v="0"/>
  </r>
  <r>
    <n v="1810"/>
    <x v="4"/>
    <x v="8"/>
    <x v="4"/>
    <n v="12"/>
    <s v="Leadership"/>
    <s v="Tableau, SQL, React"/>
    <n v="820517"/>
    <x v="3"/>
    <x v="1807"/>
    <x v="1091"/>
    <s v="Full-time"/>
    <x v="1"/>
  </r>
  <r>
    <n v="1811"/>
    <x v="3"/>
    <x v="6"/>
    <x v="7"/>
    <n v="3"/>
    <s v="Junior"/>
    <s v="AWS, Java, Azure"/>
    <n v="795269"/>
    <x v="2"/>
    <x v="1808"/>
    <x v="710"/>
    <s v="Internship"/>
    <x v="2"/>
  </r>
  <r>
    <n v="1812"/>
    <x v="3"/>
    <x v="7"/>
    <x v="6"/>
    <n v="11"/>
    <s v="Leadership"/>
    <s v="Tableau, Azure, Power BI"/>
    <n v="1680615"/>
    <x v="4"/>
    <x v="1809"/>
    <x v="1092"/>
    <s v="Contract"/>
    <x v="0"/>
  </r>
  <r>
    <n v="1813"/>
    <x v="5"/>
    <x v="4"/>
    <x v="7"/>
    <n v="11"/>
    <s v="Leadership"/>
    <s v="Machine Learning, React, Node.js"/>
    <n v="778902"/>
    <x v="22"/>
    <x v="1810"/>
    <x v="831"/>
    <s v="Internship"/>
    <x v="0"/>
  </r>
  <r>
    <n v="1814"/>
    <x v="2"/>
    <x v="4"/>
    <x v="1"/>
    <n v="6"/>
    <s v="Mid Senior"/>
    <s v="Power BI, Node.js, SQL"/>
    <n v="692730"/>
    <x v="86"/>
    <x v="1811"/>
    <x v="685"/>
    <s v="Contract"/>
    <x v="2"/>
  </r>
  <r>
    <n v="1815"/>
    <x v="7"/>
    <x v="9"/>
    <x v="0"/>
    <n v="11"/>
    <s v="Leadership"/>
    <s v="Tableau, Azure, Python"/>
    <n v="544498"/>
    <x v="89"/>
    <x v="1812"/>
    <x v="1093"/>
    <s v="Full-time"/>
    <x v="1"/>
  </r>
  <r>
    <n v="1816"/>
    <x v="2"/>
    <x v="5"/>
    <x v="5"/>
    <n v="7"/>
    <s v="Mid Senior"/>
    <s v="Kubernetes, Java, Tableau"/>
    <n v="781159"/>
    <x v="22"/>
    <x v="1813"/>
    <x v="403"/>
    <s v="Full-time"/>
    <x v="2"/>
  </r>
  <r>
    <n v="1817"/>
    <x v="4"/>
    <x v="8"/>
    <x v="1"/>
    <n v="2"/>
    <s v="Junior"/>
    <s v="Docker, Machine Learning, React"/>
    <n v="1172529"/>
    <x v="124"/>
    <x v="1814"/>
    <x v="61"/>
    <s v="Internship"/>
    <x v="1"/>
  </r>
  <r>
    <n v="1818"/>
    <x v="2"/>
    <x v="4"/>
    <x v="1"/>
    <n v="15"/>
    <s v="Leadership"/>
    <s v="AWS, Azure, Kubernetes"/>
    <n v="840887"/>
    <x v="46"/>
    <x v="1815"/>
    <x v="535"/>
    <s v="Contract"/>
    <x v="2"/>
  </r>
  <r>
    <n v="1819"/>
    <x v="9"/>
    <x v="9"/>
    <x v="3"/>
    <n v="2"/>
    <s v="Junior"/>
    <s v="Kubernetes, Python, Docker"/>
    <n v="1167191"/>
    <x v="124"/>
    <x v="1816"/>
    <x v="497"/>
    <s v="Full-time"/>
    <x v="0"/>
  </r>
  <r>
    <n v="1820"/>
    <x v="4"/>
    <x v="8"/>
    <x v="0"/>
    <n v="2"/>
    <s v="Junior"/>
    <s v="Docker, Java, Node.js"/>
    <n v="1746224"/>
    <x v="120"/>
    <x v="1817"/>
    <x v="598"/>
    <s v="Contract"/>
    <x v="1"/>
  </r>
  <r>
    <n v="1821"/>
    <x v="8"/>
    <x v="1"/>
    <x v="0"/>
    <n v="12"/>
    <s v="Leadership"/>
    <s v="Azure, React, Docker"/>
    <n v="1474054"/>
    <x v="19"/>
    <x v="1818"/>
    <x v="1094"/>
    <s v="Internship"/>
    <x v="2"/>
  </r>
  <r>
    <n v="1822"/>
    <x v="3"/>
    <x v="5"/>
    <x v="0"/>
    <n v="6"/>
    <s v="Mid Senior"/>
    <s v="Power BI, Node.js, SQL"/>
    <n v="1508083"/>
    <x v="68"/>
    <x v="1819"/>
    <x v="9"/>
    <s v="Full-time"/>
    <x v="0"/>
  </r>
  <r>
    <n v="1823"/>
    <x v="5"/>
    <x v="4"/>
    <x v="0"/>
    <n v="2"/>
    <s v="Junior"/>
    <s v="AWS, Machine Learning, Tableau"/>
    <n v="900456"/>
    <x v="61"/>
    <x v="1820"/>
    <x v="1095"/>
    <s v="Contract"/>
    <x v="1"/>
  </r>
  <r>
    <n v="1824"/>
    <x v="9"/>
    <x v="2"/>
    <x v="0"/>
    <n v="13"/>
    <s v="Leadership"/>
    <s v="Machine Learning, Java, Python"/>
    <n v="930717"/>
    <x v="33"/>
    <x v="1821"/>
    <x v="358"/>
    <s v="Internship"/>
    <x v="1"/>
  </r>
  <r>
    <n v="1825"/>
    <x v="3"/>
    <x v="8"/>
    <x v="2"/>
    <n v="5"/>
    <s v="Junior"/>
    <s v="Java, Kubernetes, Python"/>
    <n v="926125"/>
    <x v="33"/>
    <x v="1822"/>
    <x v="901"/>
    <s v="Full-time"/>
    <x v="1"/>
  </r>
  <r>
    <n v="1826"/>
    <x v="8"/>
    <x v="0"/>
    <x v="0"/>
    <n v="2"/>
    <s v="Junior"/>
    <s v="React, Docker, AWS"/>
    <n v="2043300"/>
    <x v="190"/>
    <x v="1823"/>
    <x v="1096"/>
    <s v="Full-time"/>
    <x v="0"/>
  </r>
  <r>
    <n v="1827"/>
    <x v="2"/>
    <x v="8"/>
    <x v="1"/>
    <n v="4"/>
    <s v="Junior"/>
    <s v="Node.js, Docker, Power BI"/>
    <n v="518343"/>
    <x v="70"/>
    <x v="1824"/>
    <x v="1097"/>
    <s v="Full-time"/>
    <x v="0"/>
  </r>
  <r>
    <n v="1828"/>
    <x v="3"/>
    <x v="5"/>
    <x v="4"/>
    <n v="11"/>
    <s v="Leadership"/>
    <s v="Power BI, AWS, SQL"/>
    <n v="1436159"/>
    <x v="128"/>
    <x v="1825"/>
    <x v="1098"/>
    <s v="Full-time"/>
    <x v="0"/>
  </r>
  <r>
    <n v="1829"/>
    <x v="5"/>
    <x v="0"/>
    <x v="0"/>
    <n v="0"/>
    <s v="Entry Level"/>
    <s v="Java, Python, AWS"/>
    <n v="963702"/>
    <x v="76"/>
    <x v="1826"/>
    <x v="243"/>
    <s v="Full-time"/>
    <x v="0"/>
  </r>
  <r>
    <n v="1830"/>
    <x v="1"/>
    <x v="0"/>
    <x v="3"/>
    <n v="9"/>
    <s v="Mid Senior"/>
    <s v="Docker, Machine Learning, SQL"/>
    <n v="1151682"/>
    <x v="66"/>
    <x v="1827"/>
    <x v="519"/>
    <s v="Contract"/>
    <x v="1"/>
  </r>
  <r>
    <n v="1831"/>
    <x v="6"/>
    <x v="0"/>
    <x v="4"/>
    <n v="15"/>
    <s v="Leadership"/>
    <s v="Machine Learning, Docker, AWS"/>
    <n v="850430"/>
    <x v="60"/>
    <x v="1828"/>
    <x v="1099"/>
    <s v="Contract"/>
    <x v="2"/>
  </r>
  <r>
    <n v="1832"/>
    <x v="2"/>
    <x v="7"/>
    <x v="2"/>
    <n v="15"/>
    <s v="Leadership"/>
    <s v="Kubernetes, Power BI, Java"/>
    <n v="451313"/>
    <x v="83"/>
    <x v="1829"/>
    <x v="90"/>
    <s v="Contract"/>
    <x v="2"/>
  </r>
  <r>
    <n v="1833"/>
    <x v="5"/>
    <x v="0"/>
    <x v="0"/>
    <n v="1"/>
    <s v="Junior"/>
    <s v="AWS, Machine Learning, Node.js"/>
    <n v="1139881"/>
    <x v="71"/>
    <x v="1830"/>
    <x v="222"/>
    <s v="Full-time"/>
    <x v="0"/>
  </r>
  <r>
    <n v="1834"/>
    <x v="7"/>
    <x v="9"/>
    <x v="0"/>
    <n v="0"/>
    <s v="Entry Level"/>
    <s v="Python, Power BI, Docker"/>
    <n v="731535"/>
    <x v="117"/>
    <x v="1831"/>
    <x v="20"/>
    <s v="Internship"/>
    <x v="0"/>
  </r>
  <r>
    <n v="1835"/>
    <x v="8"/>
    <x v="7"/>
    <x v="3"/>
    <n v="4"/>
    <s v="Junior"/>
    <s v="Tableau, Node.js, Python"/>
    <n v="1155990"/>
    <x v="29"/>
    <x v="1832"/>
    <x v="394"/>
    <s v="Contract"/>
    <x v="0"/>
  </r>
  <r>
    <n v="1836"/>
    <x v="8"/>
    <x v="8"/>
    <x v="5"/>
    <n v="13"/>
    <s v="Leadership"/>
    <s v="Kubernetes, Machine Learning, Azure"/>
    <n v="1862591"/>
    <x v="115"/>
    <x v="1833"/>
    <x v="446"/>
    <s v="Internship"/>
    <x v="2"/>
  </r>
  <r>
    <n v="1837"/>
    <x v="6"/>
    <x v="2"/>
    <x v="1"/>
    <n v="14"/>
    <s v="Leadership"/>
    <s v="Java, Docker, React"/>
    <n v="910580"/>
    <x v="0"/>
    <x v="1834"/>
    <x v="244"/>
    <s v="Internship"/>
    <x v="2"/>
  </r>
  <r>
    <n v="1838"/>
    <x v="8"/>
    <x v="9"/>
    <x v="7"/>
    <n v="15"/>
    <s v="Leadership"/>
    <s v="Node.js, Power BI, Java"/>
    <n v="2088124"/>
    <x v="192"/>
    <x v="1835"/>
    <x v="1100"/>
    <s v="Full-time"/>
    <x v="1"/>
  </r>
  <r>
    <n v="1839"/>
    <x v="1"/>
    <x v="8"/>
    <x v="6"/>
    <n v="4"/>
    <s v="Junior"/>
    <s v="SQL, Node.js, Python"/>
    <n v="539870"/>
    <x v="89"/>
    <x v="1836"/>
    <x v="418"/>
    <s v="Contract"/>
    <x v="1"/>
  </r>
  <r>
    <n v="1840"/>
    <x v="4"/>
    <x v="0"/>
    <x v="5"/>
    <n v="5"/>
    <s v="Junior"/>
    <s v="Node.js, Power BI, Azure"/>
    <n v="1030210"/>
    <x v="53"/>
    <x v="1837"/>
    <x v="951"/>
    <s v="Internship"/>
    <x v="1"/>
  </r>
  <r>
    <n v="1841"/>
    <x v="8"/>
    <x v="9"/>
    <x v="7"/>
    <n v="4"/>
    <s v="Junior"/>
    <s v="Tableau, Machine Learning, Java"/>
    <n v="1712749"/>
    <x v="94"/>
    <x v="1838"/>
    <x v="1101"/>
    <s v="Contract"/>
    <x v="2"/>
  </r>
  <r>
    <n v="1842"/>
    <x v="3"/>
    <x v="6"/>
    <x v="2"/>
    <n v="11"/>
    <s v="Leadership"/>
    <s v="Azure, Python, SQL"/>
    <n v="1260652"/>
    <x v="14"/>
    <x v="1839"/>
    <x v="1102"/>
    <s v="Contract"/>
    <x v="1"/>
  </r>
  <r>
    <n v="1843"/>
    <x v="0"/>
    <x v="8"/>
    <x v="7"/>
    <n v="3"/>
    <s v="Junior"/>
    <s v="React, Node.js, Python"/>
    <n v="1483607"/>
    <x v="145"/>
    <x v="1840"/>
    <x v="699"/>
    <s v="Full-time"/>
    <x v="1"/>
  </r>
  <r>
    <n v="1844"/>
    <x v="6"/>
    <x v="3"/>
    <x v="6"/>
    <n v="13"/>
    <s v="Leadership"/>
    <s v="Machine Learning, Docker, Python"/>
    <n v="1019342"/>
    <x v="90"/>
    <x v="1841"/>
    <x v="533"/>
    <s v="Contract"/>
    <x v="1"/>
  </r>
  <r>
    <n v="1845"/>
    <x v="9"/>
    <x v="0"/>
    <x v="6"/>
    <n v="11"/>
    <s v="Leadership"/>
    <s v="Azure, Python, Power BI"/>
    <n v="1099467"/>
    <x v="39"/>
    <x v="1842"/>
    <x v="1103"/>
    <s v="Internship"/>
    <x v="1"/>
  </r>
  <r>
    <n v="1846"/>
    <x v="8"/>
    <x v="2"/>
    <x v="3"/>
    <n v="8"/>
    <s v="Mid Senior"/>
    <s v="Node.js, AWS, Python"/>
    <n v="2211136"/>
    <x v="180"/>
    <x v="1843"/>
    <x v="1104"/>
    <s v="Full-time"/>
    <x v="1"/>
  </r>
  <r>
    <n v="1"/>
    <x v="2"/>
    <x v="2"/>
    <x v="6"/>
    <n v="3"/>
    <s v="Junior"/>
    <s v=" &quot;Entry Level&quot;"/>
    <s v=" &quot;Junior&quot;"/>
    <x v="195"/>
    <x v="1844"/>
    <x v="1105"/>
    <s v=" &quot;Mid Senior&quot;"/>
    <x v="3"/>
  </r>
  <r>
    <n v="1847"/>
    <x v="8"/>
    <x v="3"/>
    <x v="1"/>
    <n v="2"/>
    <s v="Junior"/>
    <s v="Docker, Machine Learning, Power BI"/>
    <n v="2205735"/>
    <x v="180"/>
    <x v="1845"/>
    <x v="1106"/>
    <s v="Internship"/>
    <x v="1"/>
  </r>
  <r>
    <n v="1848"/>
    <x v="0"/>
    <x v="4"/>
    <x v="2"/>
    <n v="5"/>
    <s v="Junior"/>
    <s v="Python, Kubernetes, Power BI"/>
    <n v="957053"/>
    <x v="76"/>
    <x v="1846"/>
    <x v="212"/>
    <s v="Full-time"/>
    <x v="1"/>
  </r>
  <r>
    <n v="1849"/>
    <x v="2"/>
    <x v="9"/>
    <x v="6"/>
    <n v="8"/>
    <s v="Mid Senior"/>
    <s v="Kubernetes, Tableau, Docker"/>
    <n v="699961"/>
    <x v="96"/>
    <x v="1847"/>
    <x v="571"/>
    <s v="Internship"/>
    <x v="0"/>
  </r>
  <r>
    <n v="1850"/>
    <x v="5"/>
    <x v="0"/>
    <x v="0"/>
    <n v="8"/>
    <s v="Mid Senior"/>
    <s v="Machine Learning, Docker, Power BI"/>
    <n v="562710"/>
    <x v="139"/>
    <x v="1848"/>
    <x v="233"/>
    <s v="Contract"/>
    <x v="1"/>
  </r>
  <r>
    <n v="1851"/>
    <x v="2"/>
    <x v="7"/>
    <x v="5"/>
    <n v="7"/>
    <s v="Mid Senior"/>
    <s v="Docker, Kubernetes, React"/>
    <n v="577048"/>
    <x v="64"/>
    <x v="1849"/>
    <x v="67"/>
    <s v="Internship"/>
    <x v="0"/>
  </r>
  <r>
    <n v="1852"/>
    <x v="0"/>
    <x v="0"/>
    <x v="4"/>
    <n v="4"/>
    <s v="Junior"/>
    <s v="AWS, Python, SQL"/>
    <n v="1301748"/>
    <x v="97"/>
    <x v="1850"/>
    <x v="969"/>
    <s v="Contract"/>
    <x v="0"/>
  </r>
  <r>
    <n v="1853"/>
    <x v="1"/>
    <x v="4"/>
    <x v="4"/>
    <n v="0"/>
    <s v="Entry Level"/>
    <s v="Java, Tableau, React"/>
    <n v="1005965"/>
    <x v="13"/>
    <x v="1851"/>
    <x v="433"/>
    <s v="Internship"/>
    <x v="0"/>
  </r>
  <r>
    <n v="1854"/>
    <x v="7"/>
    <x v="5"/>
    <x v="7"/>
    <n v="6"/>
    <s v="Mid Senior"/>
    <s v="AWS, Azure, Python"/>
    <n v="813793"/>
    <x v="91"/>
    <x v="1852"/>
    <x v="582"/>
    <s v="Full-time"/>
    <x v="2"/>
  </r>
  <r>
    <n v="1855"/>
    <x v="7"/>
    <x v="1"/>
    <x v="3"/>
    <n v="6"/>
    <s v="Mid Senior"/>
    <s v="Java, Kubernetes, Node.js"/>
    <n v="1549225"/>
    <x v="55"/>
    <x v="1853"/>
    <x v="1107"/>
    <s v="Internship"/>
    <x v="2"/>
  </r>
  <r>
    <n v="1856"/>
    <x v="5"/>
    <x v="8"/>
    <x v="1"/>
    <n v="7"/>
    <s v="Mid Senior"/>
    <s v="SQL, Kubernetes, Docker"/>
    <n v="1164094"/>
    <x v="29"/>
    <x v="1854"/>
    <x v="356"/>
    <s v="Contract"/>
    <x v="1"/>
  </r>
  <r>
    <n v="1857"/>
    <x v="4"/>
    <x v="3"/>
    <x v="2"/>
    <n v="11"/>
    <s v="Leadership"/>
    <s v="Azure, Java, Tableau"/>
    <n v="1162694"/>
    <x v="29"/>
    <x v="1855"/>
    <x v="95"/>
    <s v="Contract"/>
    <x v="1"/>
  </r>
  <r>
    <n v="1858"/>
    <x v="1"/>
    <x v="2"/>
    <x v="7"/>
    <n v="3"/>
    <s v="Junior"/>
    <s v="Node.js, React, Docker"/>
    <n v="1001639"/>
    <x v="137"/>
    <x v="1856"/>
    <x v="75"/>
    <s v="Full-time"/>
    <x v="0"/>
  </r>
  <r>
    <n v="1859"/>
    <x v="0"/>
    <x v="5"/>
    <x v="6"/>
    <n v="6"/>
    <s v="Mid Senior"/>
    <s v="React, Kubernetes, Docker"/>
    <n v="2340857"/>
    <x v="174"/>
    <x v="1857"/>
    <x v="1108"/>
    <s v="Contract"/>
    <x v="2"/>
  </r>
  <r>
    <n v="1860"/>
    <x v="0"/>
    <x v="4"/>
    <x v="7"/>
    <n v="14"/>
    <s v="Leadership"/>
    <s v="Docker, Machine Learning, AWS"/>
    <n v="1453723"/>
    <x v="78"/>
    <x v="1858"/>
    <x v="562"/>
    <s v="Internship"/>
    <x v="0"/>
  </r>
  <r>
    <n v="1861"/>
    <x v="9"/>
    <x v="1"/>
    <x v="3"/>
    <n v="0"/>
    <s v="Entry Level"/>
    <s v="Machine Learning, AWS, Node.js"/>
    <n v="1914473"/>
    <x v="17"/>
    <x v="1859"/>
    <x v="1109"/>
    <s v="Full-time"/>
    <x v="1"/>
  </r>
  <r>
    <n v="1862"/>
    <x v="4"/>
    <x v="4"/>
    <x v="7"/>
    <n v="15"/>
    <s v="Leadership"/>
    <s v="Kubernetes, Python, AWS"/>
    <n v="1489674"/>
    <x v="25"/>
    <x v="1860"/>
    <x v="130"/>
    <s v="Internship"/>
    <x v="0"/>
  </r>
  <r>
    <n v="1863"/>
    <x v="0"/>
    <x v="9"/>
    <x v="3"/>
    <n v="12"/>
    <s v="Leadership"/>
    <s v="Node.js, SQL, Kubernetes"/>
    <n v="946990"/>
    <x v="59"/>
    <x v="1861"/>
    <x v="314"/>
    <s v="Contract"/>
    <x v="0"/>
  </r>
  <r>
    <n v="1864"/>
    <x v="8"/>
    <x v="3"/>
    <x v="0"/>
    <n v="9"/>
    <s v="Mid Senior"/>
    <s v="Tableau, SQL, Docker"/>
    <n v="871501"/>
    <x v="99"/>
    <x v="1862"/>
    <x v="1110"/>
    <s v="Contract"/>
    <x v="1"/>
  </r>
  <r>
    <n v="1865"/>
    <x v="7"/>
    <x v="3"/>
    <x v="7"/>
    <n v="14"/>
    <s v="Leadership"/>
    <s v="Power BI, Java, AWS"/>
    <n v="1032601"/>
    <x v="53"/>
    <x v="1863"/>
    <x v="57"/>
    <s v="Contract"/>
    <x v="1"/>
  </r>
  <r>
    <n v="1866"/>
    <x v="4"/>
    <x v="7"/>
    <x v="0"/>
    <n v="10"/>
    <s v="Mid Senior"/>
    <s v="Tableau, Node.js, Kubernetes"/>
    <n v="781183"/>
    <x v="22"/>
    <x v="1864"/>
    <x v="1111"/>
    <s v="Internship"/>
    <x v="0"/>
  </r>
  <r>
    <n v="1867"/>
    <x v="1"/>
    <x v="1"/>
    <x v="5"/>
    <n v="14"/>
    <s v="Leadership"/>
    <s v="AWS, Machine Learning, Java"/>
    <n v="608554"/>
    <x v="11"/>
    <x v="1865"/>
    <x v="1112"/>
    <s v="Internship"/>
    <x v="1"/>
  </r>
  <r>
    <n v="1868"/>
    <x v="5"/>
    <x v="6"/>
    <x v="5"/>
    <n v="11"/>
    <s v="Leadership"/>
    <s v="Machine Learning, Azure, Docker"/>
    <n v="1149545"/>
    <x v="66"/>
    <x v="1866"/>
    <x v="1113"/>
    <s v="Internship"/>
    <x v="0"/>
  </r>
  <r>
    <n v="1869"/>
    <x v="1"/>
    <x v="5"/>
    <x v="0"/>
    <n v="5"/>
    <s v="Junior"/>
    <s v="Tableau, AWS, React"/>
    <n v="1215528"/>
    <x v="100"/>
    <x v="1867"/>
    <x v="41"/>
    <s v="Internship"/>
    <x v="0"/>
  </r>
  <r>
    <n v="1870"/>
    <x v="1"/>
    <x v="4"/>
    <x v="5"/>
    <n v="5"/>
    <s v="Junior"/>
    <s v="Java, SQL, React"/>
    <n v="1343269"/>
    <x v="156"/>
    <x v="1868"/>
    <x v="561"/>
    <s v="Internship"/>
    <x v="0"/>
  </r>
  <r>
    <n v="1871"/>
    <x v="5"/>
    <x v="8"/>
    <x v="1"/>
    <n v="6"/>
    <s v="Mid Senior"/>
    <s v="React, Machine Learning, AWS"/>
    <n v="633887"/>
    <x v="24"/>
    <x v="1869"/>
    <x v="818"/>
    <s v="Contract"/>
    <x v="1"/>
  </r>
  <r>
    <n v="1872"/>
    <x v="2"/>
    <x v="3"/>
    <x v="0"/>
    <n v="11"/>
    <s v="Leadership"/>
    <s v="React, Azure, Kubernetes"/>
    <n v="496674"/>
    <x v="73"/>
    <x v="1870"/>
    <x v="1114"/>
    <s v="Full-time"/>
    <x v="2"/>
  </r>
  <r>
    <n v="1873"/>
    <x v="0"/>
    <x v="6"/>
    <x v="3"/>
    <n v="3"/>
    <s v="Junior"/>
    <s v="AWS, Tableau, Node.js"/>
    <n v="1747308"/>
    <x v="120"/>
    <x v="1871"/>
    <x v="333"/>
    <s v="Contract"/>
    <x v="0"/>
  </r>
  <r>
    <n v="1874"/>
    <x v="5"/>
    <x v="9"/>
    <x v="6"/>
    <n v="10"/>
    <s v="Mid Senior"/>
    <s v="AWS, Machine Learning, Azure"/>
    <n v="827116"/>
    <x v="93"/>
    <x v="1872"/>
    <x v="272"/>
    <s v="Internship"/>
    <x v="1"/>
  </r>
  <r>
    <n v="1875"/>
    <x v="4"/>
    <x v="0"/>
    <x v="1"/>
    <n v="9"/>
    <s v="Mid Senior"/>
    <s v="Docker, Python, Azure"/>
    <n v="1411473"/>
    <x v="158"/>
    <x v="1873"/>
    <x v="550"/>
    <s v="Internship"/>
    <x v="0"/>
  </r>
  <r>
    <n v="1876"/>
    <x v="5"/>
    <x v="8"/>
    <x v="6"/>
    <n v="13"/>
    <s v="Leadership"/>
    <s v="Node.js, Tableau, AWS"/>
    <n v="919889"/>
    <x v="75"/>
    <x v="1874"/>
    <x v="320"/>
    <s v="Internship"/>
    <x v="0"/>
  </r>
  <r>
    <n v="1877"/>
    <x v="4"/>
    <x v="4"/>
    <x v="4"/>
    <n v="12"/>
    <s v="Leadership"/>
    <s v="React, Azure, Python"/>
    <n v="1678987"/>
    <x v="4"/>
    <x v="1875"/>
    <x v="598"/>
    <s v="Full-time"/>
    <x v="2"/>
  </r>
  <r>
    <n v="1878"/>
    <x v="0"/>
    <x v="7"/>
    <x v="4"/>
    <n v="7"/>
    <s v="Mid Senior"/>
    <s v="Azure, Python, Kubernetes"/>
    <n v="1620632"/>
    <x v="112"/>
    <x v="1876"/>
    <x v="958"/>
    <s v="Full-time"/>
    <x v="2"/>
  </r>
  <r>
    <n v="1879"/>
    <x v="5"/>
    <x v="9"/>
    <x v="7"/>
    <n v="0"/>
    <s v="Entry Level"/>
    <s v="Kubernetes, Azure, Docker"/>
    <n v="1154270"/>
    <x v="66"/>
    <x v="1877"/>
    <x v="1115"/>
    <s v="Internship"/>
    <x v="0"/>
  </r>
  <r>
    <n v="1880"/>
    <x v="2"/>
    <x v="1"/>
    <x v="4"/>
    <n v="8"/>
    <s v="Mid Senior"/>
    <s v="Kubernetes, Machine Learning, Docker"/>
    <n v="634078"/>
    <x v="24"/>
    <x v="1878"/>
    <x v="393"/>
    <s v="Contract"/>
    <x v="1"/>
  </r>
  <r>
    <n v="1881"/>
    <x v="6"/>
    <x v="6"/>
    <x v="3"/>
    <n v="9"/>
    <s v="Mid Senior"/>
    <s v="Kubernetes, SQL, Azure"/>
    <n v="1169801"/>
    <x v="124"/>
    <x v="1879"/>
    <x v="357"/>
    <s v="Contract"/>
    <x v="1"/>
  </r>
  <r>
    <n v="1882"/>
    <x v="2"/>
    <x v="6"/>
    <x v="2"/>
    <n v="13"/>
    <s v="Leadership"/>
    <s v="Node.js, SQL, Kubernetes"/>
    <n v="658883"/>
    <x v="27"/>
    <x v="1880"/>
    <x v="120"/>
    <s v="Full-time"/>
    <x v="2"/>
  </r>
  <r>
    <n v="1883"/>
    <x v="9"/>
    <x v="0"/>
    <x v="3"/>
    <n v="4"/>
    <s v="Junior"/>
    <s v="Python, React, Tableau"/>
    <n v="1999258"/>
    <x v="173"/>
    <x v="1881"/>
    <x v="1116"/>
    <s v="Full-time"/>
    <x v="0"/>
  </r>
  <r>
    <n v="1884"/>
    <x v="6"/>
    <x v="7"/>
    <x v="1"/>
    <n v="12"/>
    <s v="Leadership"/>
    <s v="Machine Learning, Python, Java"/>
    <n v="746871"/>
    <x v="26"/>
    <x v="1882"/>
    <x v="425"/>
    <s v="Contract"/>
    <x v="2"/>
  </r>
  <r>
    <n v="1885"/>
    <x v="3"/>
    <x v="9"/>
    <x v="0"/>
    <n v="8"/>
    <s v="Mid Senior"/>
    <s v="SQL, React, Kubernetes"/>
    <n v="1205591"/>
    <x v="23"/>
    <x v="1883"/>
    <x v="487"/>
    <s v="Full-time"/>
    <x v="2"/>
  </r>
  <r>
    <n v="1886"/>
    <x v="5"/>
    <x v="0"/>
    <x v="2"/>
    <n v="11"/>
    <s v="Leadership"/>
    <s v="Node.js, SQL, Java"/>
    <n v="564337"/>
    <x v="139"/>
    <x v="1884"/>
    <x v="933"/>
    <s v="Contract"/>
    <x v="1"/>
  </r>
  <r>
    <n v="1887"/>
    <x v="7"/>
    <x v="9"/>
    <x v="1"/>
    <n v="4"/>
    <s v="Junior"/>
    <s v="Java, Python, Azure"/>
    <n v="1580104"/>
    <x v="15"/>
    <x v="1885"/>
    <x v="809"/>
    <s v="Contract"/>
    <x v="2"/>
  </r>
  <r>
    <n v="1888"/>
    <x v="8"/>
    <x v="0"/>
    <x v="6"/>
    <n v="12"/>
    <s v="Leadership"/>
    <s v="Node.js, Python, Azure"/>
    <n v="1670958"/>
    <x v="50"/>
    <x v="1886"/>
    <x v="1117"/>
    <s v="Internship"/>
    <x v="2"/>
  </r>
  <r>
    <n v="1889"/>
    <x v="4"/>
    <x v="0"/>
    <x v="5"/>
    <n v="11"/>
    <s v="Leadership"/>
    <s v="Azure, Power BI, Machine Learning"/>
    <n v="1581822"/>
    <x v="15"/>
    <x v="1887"/>
    <x v="1118"/>
    <s v="Internship"/>
    <x v="0"/>
  </r>
  <r>
    <n v="1890"/>
    <x v="5"/>
    <x v="6"/>
    <x v="7"/>
    <n v="10"/>
    <s v="Mid Senior"/>
    <s v="Node.js, Docker, Power BI"/>
    <n v="644620"/>
    <x v="12"/>
    <x v="1888"/>
    <x v="1119"/>
    <s v="Internship"/>
    <x v="1"/>
  </r>
  <r>
    <n v="1891"/>
    <x v="4"/>
    <x v="9"/>
    <x v="3"/>
    <n v="8"/>
    <s v="Mid Senior"/>
    <s v="Python, Java, SQL"/>
    <n v="1645370"/>
    <x v="107"/>
    <x v="1889"/>
    <x v="200"/>
    <s v="Internship"/>
    <x v="2"/>
  </r>
  <r>
    <n v="1892"/>
    <x v="0"/>
    <x v="8"/>
    <x v="5"/>
    <n v="4"/>
    <s v="Junior"/>
    <s v="Machine Learning, Kubernetes, React"/>
    <n v="2108044"/>
    <x v="155"/>
    <x v="1890"/>
    <x v="1120"/>
    <s v="Contract"/>
    <x v="2"/>
  </r>
  <r>
    <n v="1893"/>
    <x v="7"/>
    <x v="4"/>
    <x v="7"/>
    <n v="12"/>
    <s v="Leadership"/>
    <s v="Node.js, Python, Azure"/>
    <n v="818016"/>
    <x v="3"/>
    <x v="1891"/>
    <x v="179"/>
    <s v="Internship"/>
    <x v="0"/>
  </r>
  <r>
    <n v="1894"/>
    <x v="6"/>
    <x v="9"/>
    <x v="0"/>
    <n v="0"/>
    <s v="Entry Level"/>
    <s v="Java, AWS, Power BI"/>
    <n v="487254"/>
    <x v="81"/>
    <x v="1892"/>
    <x v="908"/>
    <s v="Contract"/>
    <x v="2"/>
  </r>
  <r>
    <n v="1895"/>
    <x v="1"/>
    <x v="7"/>
    <x v="2"/>
    <n v="10"/>
    <s v="Mid Senior"/>
    <s v="Power BI, React, Java"/>
    <n v="1095109"/>
    <x v="39"/>
    <x v="1893"/>
    <x v="1031"/>
    <s v="Contract"/>
    <x v="2"/>
  </r>
  <r>
    <n v="1896"/>
    <x v="9"/>
    <x v="6"/>
    <x v="5"/>
    <n v="9"/>
    <s v="Mid Senior"/>
    <s v="SQL, Azure, AWS"/>
    <n v="1862122"/>
    <x v="115"/>
    <x v="1894"/>
    <x v="1121"/>
    <s v="Contract"/>
    <x v="2"/>
  </r>
  <r>
    <n v="1897"/>
    <x v="4"/>
    <x v="0"/>
    <x v="0"/>
    <n v="8"/>
    <s v="Mid Senior"/>
    <s v="Power BI, SQL, Azure"/>
    <n v="1188743"/>
    <x v="37"/>
    <x v="1895"/>
    <x v="76"/>
    <s v="Internship"/>
    <x v="2"/>
  </r>
  <r>
    <n v="1898"/>
    <x v="4"/>
    <x v="0"/>
    <x v="7"/>
    <n v="0"/>
    <s v="Entry Level"/>
    <s v="Azure, React, Tableau"/>
    <n v="1215293"/>
    <x v="100"/>
    <x v="1896"/>
    <x v="76"/>
    <s v="Full-time"/>
    <x v="2"/>
  </r>
  <r>
    <n v="1899"/>
    <x v="3"/>
    <x v="2"/>
    <x v="1"/>
    <n v="8"/>
    <s v="Mid Senior"/>
    <s v="Machine Learning, SQL, Docker"/>
    <n v="679659"/>
    <x v="104"/>
    <x v="1897"/>
    <x v="170"/>
    <s v="Contract"/>
    <x v="1"/>
  </r>
  <r>
    <n v="1900"/>
    <x v="3"/>
    <x v="2"/>
    <x v="2"/>
    <n v="6"/>
    <s v="Mid Senior"/>
    <s v="Power BI, Node.js, Azure"/>
    <n v="763269"/>
    <x v="136"/>
    <x v="1898"/>
    <x v="312"/>
    <s v="Contract"/>
    <x v="0"/>
  </r>
  <r>
    <n v="1901"/>
    <x v="1"/>
    <x v="1"/>
    <x v="4"/>
    <n v="10"/>
    <s v="Mid Senior"/>
    <s v="SQL, Azure, Machine Learning"/>
    <n v="1378159"/>
    <x v="109"/>
    <x v="1899"/>
    <x v="1113"/>
    <s v="Internship"/>
    <x v="2"/>
  </r>
  <r>
    <n v="1902"/>
    <x v="0"/>
    <x v="0"/>
    <x v="2"/>
    <n v="13"/>
    <s v="Leadership"/>
    <s v="Java, Docker, AWS"/>
    <n v="1052759"/>
    <x v="95"/>
    <x v="1900"/>
    <x v="1122"/>
    <s v="Internship"/>
    <x v="1"/>
  </r>
  <r>
    <n v="1903"/>
    <x v="3"/>
    <x v="9"/>
    <x v="6"/>
    <n v="2"/>
    <s v="Junior"/>
    <s v="Power BI, Java, Python"/>
    <n v="1138584"/>
    <x v="71"/>
    <x v="1901"/>
    <x v="597"/>
    <s v="Contract"/>
    <x v="1"/>
  </r>
  <r>
    <n v="1904"/>
    <x v="1"/>
    <x v="8"/>
    <x v="4"/>
    <n v="7"/>
    <s v="Mid Senior"/>
    <s v="AWS, SQL, Python"/>
    <n v="959772"/>
    <x v="76"/>
    <x v="1902"/>
    <x v="828"/>
    <s v="Full-time"/>
    <x v="1"/>
  </r>
  <r>
    <n v="1905"/>
    <x v="1"/>
    <x v="0"/>
    <x v="0"/>
    <n v="4"/>
    <s v="Junior"/>
    <s v="Node.js, Machine Learning, Tableau"/>
    <n v="1202658"/>
    <x v="143"/>
    <x v="1903"/>
    <x v="478"/>
    <s v="Contract"/>
    <x v="2"/>
  </r>
  <r>
    <n v="1906"/>
    <x v="6"/>
    <x v="7"/>
    <x v="0"/>
    <n v="1"/>
    <s v="Junior"/>
    <s v="Machine Learning, Azure, Java"/>
    <n v="1193601"/>
    <x v="37"/>
    <x v="1904"/>
    <x v="562"/>
    <s v="Full-time"/>
    <x v="2"/>
  </r>
  <r>
    <n v="1907"/>
    <x v="8"/>
    <x v="4"/>
    <x v="5"/>
    <n v="1"/>
    <s v="Junior"/>
    <s v="Python, Kubernetes, Azure"/>
    <n v="1278119"/>
    <x v="133"/>
    <x v="1905"/>
    <x v="518"/>
    <s v="Internship"/>
    <x v="0"/>
  </r>
  <r>
    <n v="1908"/>
    <x v="5"/>
    <x v="1"/>
    <x v="6"/>
    <n v="8"/>
    <s v="Mid Senior"/>
    <s v="Tableau, Docker, Java"/>
    <n v="1056605"/>
    <x v="52"/>
    <x v="1906"/>
    <x v="116"/>
    <s v="Full-time"/>
    <x v="1"/>
  </r>
  <r>
    <n v="1909"/>
    <x v="5"/>
    <x v="8"/>
    <x v="6"/>
    <n v="10"/>
    <s v="Mid Senior"/>
    <s v="AWS, Node.js, Azure"/>
    <n v="777153"/>
    <x v="22"/>
    <x v="1907"/>
    <x v="687"/>
    <s v="Internship"/>
    <x v="2"/>
  </r>
  <r>
    <n v="1910"/>
    <x v="3"/>
    <x v="0"/>
    <x v="4"/>
    <n v="10"/>
    <s v="Mid Senior"/>
    <s v="React, Python, SQL"/>
    <n v="1294439"/>
    <x v="49"/>
    <x v="1908"/>
    <x v="1123"/>
    <s v="Contract"/>
    <x v="1"/>
  </r>
  <r>
    <n v="1911"/>
    <x v="6"/>
    <x v="9"/>
    <x v="5"/>
    <n v="2"/>
    <s v="Junior"/>
    <s v="Node.js, React, Tableau"/>
    <n v="488922"/>
    <x v="81"/>
    <x v="1909"/>
    <x v="738"/>
    <s v="Internship"/>
    <x v="2"/>
  </r>
  <r>
    <n v="1912"/>
    <x v="2"/>
    <x v="9"/>
    <x v="5"/>
    <n v="3"/>
    <s v="Junior"/>
    <s v="SQL, Java, React"/>
    <n v="665842"/>
    <x v="56"/>
    <x v="1910"/>
    <x v="186"/>
    <s v="Internship"/>
    <x v="1"/>
  </r>
  <r>
    <n v="1913"/>
    <x v="9"/>
    <x v="3"/>
    <x v="4"/>
    <n v="6"/>
    <s v="Mid Senior"/>
    <s v="SQL, Docker, Python"/>
    <n v="1029519"/>
    <x v="53"/>
    <x v="1911"/>
    <x v="41"/>
    <s v="Full-time"/>
    <x v="2"/>
  </r>
  <r>
    <n v="1914"/>
    <x v="6"/>
    <x v="5"/>
    <x v="1"/>
    <n v="5"/>
    <s v="Junior"/>
    <s v="Tableau, Docker, Python"/>
    <n v="1086635"/>
    <x v="127"/>
    <x v="1912"/>
    <x v="159"/>
    <s v="Contract"/>
    <x v="2"/>
  </r>
  <r>
    <n v="1915"/>
    <x v="7"/>
    <x v="3"/>
    <x v="7"/>
    <n v="7"/>
    <s v="Mid Senior"/>
    <s v="SQL, AWS, Power BI"/>
    <n v="991037"/>
    <x v="63"/>
    <x v="1913"/>
    <x v="420"/>
    <s v="Contract"/>
    <x v="1"/>
  </r>
  <r>
    <n v="1916"/>
    <x v="1"/>
    <x v="0"/>
    <x v="3"/>
    <n v="13"/>
    <s v="Leadership"/>
    <s v="Kubernetes, Tableau, Docker"/>
    <n v="943761"/>
    <x v="114"/>
    <x v="1914"/>
    <x v="820"/>
    <s v="Contract"/>
    <x v="2"/>
  </r>
  <r>
    <n v="1917"/>
    <x v="7"/>
    <x v="1"/>
    <x v="1"/>
    <n v="11"/>
    <s v="Leadership"/>
    <s v="Python, Tableau, Kubernetes"/>
    <n v="1417316"/>
    <x v="153"/>
    <x v="1915"/>
    <x v="757"/>
    <s v="Contract"/>
    <x v="0"/>
  </r>
  <r>
    <n v="1918"/>
    <x v="8"/>
    <x v="7"/>
    <x v="7"/>
    <n v="5"/>
    <s v="Junior"/>
    <s v="SQL, Power BI, Java"/>
    <n v="2290498"/>
    <x v="152"/>
    <x v="1916"/>
    <x v="1124"/>
    <s v="Contract"/>
    <x v="1"/>
  </r>
  <r>
    <n v="1919"/>
    <x v="4"/>
    <x v="8"/>
    <x v="7"/>
    <n v="11"/>
    <s v="Leadership"/>
    <s v="Python, Java, Azure"/>
    <n v="858578"/>
    <x v="101"/>
    <x v="1917"/>
    <x v="538"/>
    <s v="Contract"/>
    <x v="1"/>
  </r>
  <r>
    <n v="1920"/>
    <x v="7"/>
    <x v="1"/>
    <x v="2"/>
    <n v="5"/>
    <s v="Junior"/>
    <s v="Power BI, Node.js, Kubernetes"/>
    <n v="703950"/>
    <x v="96"/>
    <x v="1918"/>
    <x v="649"/>
    <s v="Full-time"/>
    <x v="0"/>
  </r>
  <r>
    <n v="1921"/>
    <x v="0"/>
    <x v="8"/>
    <x v="7"/>
    <n v="0"/>
    <s v="Entry Level"/>
    <s v="Power BI, Python, Node.js"/>
    <n v="1306266"/>
    <x v="98"/>
    <x v="1919"/>
    <x v="452"/>
    <s v="Internship"/>
    <x v="1"/>
  </r>
  <r>
    <n v="1922"/>
    <x v="1"/>
    <x v="3"/>
    <x v="3"/>
    <n v="13"/>
    <s v="Leadership"/>
    <s v="Azure, AWS, Tableau"/>
    <n v="861786"/>
    <x v="101"/>
    <x v="1920"/>
    <x v="312"/>
    <s v="Internship"/>
    <x v="1"/>
  </r>
  <r>
    <n v="1923"/>
    <x v="5"/>
    <x v="4"/>
    <x v="6"/>
    <n v="14"/>
    <s v="Leadership"/>
    <s v="React, Python, Node.js"/>
    <n v="1070467"/>
    <x v="30"/>
    <x v="1921"/>
    <x v="905"/>
    <s v="Contract"/>
    <x v="1"/>
  </r>
  <r>
    <n v="1924"/>
    <x v="1"/>
    <x v="4"/>
    <x v="3"/>
    <n v="14"/>
    <s v="Leadership"/>
    <s v="Python, SQL, Node.js"/>
    <n v="1187586"/>
    <x v="37"/>
    <x v="1922"/>
    <x v="763"/>
    <s v="Full-time"/>
    <x v="2"/>
  </r>
  <r>
    <n v="1925"/>
    <x v="1"/>
    <x v="4"/>
    <x v="4"/>
    <n v="13"/>
    <s v="Leadership"/>
    <s v="Azure, Node.js, SQL"/>
    <n v="1369252"/>
    <x v="54"/>
    <x v="1923"/>
    <x v="848"/>
    <s v="Full-time"/>
    <x v="2"/>
  </r>
  <r>
    <n v="1926"/>
    <x v="7"/>
    <x v="3"/>
    <x v="1"/>
    <n v="11"/>
    <s v="Leadership"/>
    <s v="React, SQL, Power BI"/>
    <n v="1060023"/>
    <x v="52"/>
    <x v="1924"/>
    <x v="526"/>
    <s v="Contract"/>
    <x v="0"/>
  </r>
  <r>
    <n v="1927"/>
    <x v="5"/>
    <x v="9"/>
    <x v="1"/>
    <n v="12"/>
    <s v="Leadership"/>
    <s v="React, Machine Learning, Power BI"/>
    <n v="688937"/>
    <x v="86"/>
    <x v="1925"/>
    <x v="412"/>
    <s v="Internship"/>
    <x v="0"/>
  </r>
  <r>
    <n v="1928"/>
    <x v="1"/>
    <x v="5"/>
    <x v="6"/>
    <n v="11"/>
    <s v="Leadership"/>
    <s v="Azure, SQL, Tableau"/>
    <n v="1493489"/>
    <x v="25"/>
    <x v="1926"/>
    <x v="1125"/>
    <s v="Contract"/>
    <x v="1"/>
  </r>
  <r>
    <n v="1929"/>
    <x v="7"/>
    <x v="3"/>
    <x v="3"/>
    <n v="9"/>
    <s v="Mid Senior"/>
    <s v="Azure, Power BI, React"/>
    <n v="580348"/>
    <x v="64"/>
    <x v="1927"/>
    <x v="979"/>
    <s v="Internship"/>
    <x v="2"/>
  </r>
  <r>
    <n v="1930"/>
    <x v="3"/>
    <x v="7"/>
    <x v="3"/>
    <n v="4"/>
    <s v="Junior"/>
    <s v="Kubernetes, AWS, Java"/>
    <n v="787862"/>
    <x v="123"/>
    <x v="1928"/>
    <x v="128"/>
    <s v="Contract"/>
    <x v="2"/>
  </r>
  <r>
    <n v="1931"/>
    <x v="8"/>
    <x v="6"/>
    <x v="7"/>
    <n v="2"/>
    <s v="Junior"/>
    <s v="Azure, Machine Learning, Java"/>
    <n v="2100193"/>
    <x v="193"/>
    <x v="1929"/>
    <x v="618"/>
    <s v="Contract"/>
    <x v="2"/>
  </r>
  <r>
    <n v="1932"/>
    <x v="0"/>
    <x v="4"/>
    <x v="0"/>
    <n v="8"/>
    <s v="Mid Senior"/>
    <s v="Python, Node.js, SQL"/>
    <n v="1592074"/>
    <x v="85"/>
    <x v="1930"/>
    <x v="1126"/>
    <s v="Contract"/>
    <x v="1"/>
  </r>
  <r>
    <n v="1933"/>
    <x v="2"/>
    <x v="6"/>
    <x v="1"/>
    <n v="11"/>
    <s v="Leadership"/>
    <s v="Kubernetes, Azure, Machine Learning"/>
    <n v="880092"/>
    <x v="58"/>
    <x v="1931"/>
    <x v="932"/>
    <s v="Contract"/>
    <x v="1"/>
  </r>
  <r>
    <n v="1934"/>
    <x v="1"/>
    <x v="9"/>
    <x v="4"/>
    <n v="4"/>
    <s v="Junior"/>
    <s v="Kubernetes, Java, Azure"/>
    <n v="1010149"/>
    <x v="13"/>
    <x v="1932"/>
    <x v="242"/>
    <s v="Internship"/>
    <x v="0"/>
  </r>
  <r>
    <n v="1935"/>
    <x v="4"/>
    <x v="9"/>
    <x v="3"/>
    <n v="10"/>
    <s v="Mid Senior"/>
    <s v="Docker, Python, Azure"/>
    <n v="707433"/>
    <x v="35"/>
    <x v="1933"/>
    <x v="516"/>
    <s v="Full-time"/>
    <x v="1"/>
  </r>
  <r>
    <n v="1936"/>
    <x v="4"/>
    <x v="3"/>
    <x v="4"/>
    <n v="5"/>
    <s v="Junior"/>
    <s v="React, Python, Power BI"/>
    <n v="1039426"/>
    <x v="77"/>
    <x v="1934"/>
    <x v="1021"/>
    <s v="Contract"/>
    <x v="2"/>
  </r>
  <r>
    <n v="1937"/>
    <x v="7"/>
    <x v="8"/>
    <x v="3"/>
    <n v="0"/>
    <s v="Entry Level"/>
    <s v="Java, Docker, Machine Learning"/>
    <n v="615238"/>
    <x v="20"/>
    <x v="1935"/>
    <x v="1127"/>
    <s v="Contract"/>
    <x v="1"/>
  </r>
  <r>
    <n v="1938"/>
    <x v="2"/>
    <x v="0"/>
    <x v="5"/>
    <n v="11"/>
    <s v="Leadership"/>
    <s v="SQL, React, Python"/>
    <n v="693155"/>
    <x v="86"/>
    <x v="1936"/>
    <x v="47"/>
    <s v="Full-time"/>
    <x v="0"/>
  </r>
  <r>
    <n v="1939"/>
    <x v="4"/>
    <x v="8"/>
    <x v="0"/>
    <n v="15"/>
    <s v="Leadership"/>
    <s v="Python, Machine Learning, Power BI"/>
    <n v="1734510"/>
    <x v="1"/>
    <x v="1937"/>
    <x v="427"/>
    <s v="Full-time"/>
    <x v="1"/>
  </r>
  <r>
    <n v="1940"/>
    <x v="8"/>
    <x v="4"/>
    <x v="3"/>
    <n v="9"/>
    <s v="Mid Senior"/>
    <s v="Java, Tableau, Azure"/>
    <n v="1840193"/>
    <x v="167"/>
    <x v="1938"/>
    <x v="1128"/>
    <s v="Full-time"/>
    <x v="1"/>
  </r>
  <r>
    <n v="1941"/>
    <x v="3"/>
    <x v="3"/>
    <x v="6"/>
    <n v="5"/>
    <s v="Junior"/>
    <s v="SQL, Python, Power BI"/>
    <n v="1543263"/>
    <x v="34"/>
    <x v="1939"/>
    <x v="1129"/>
    <s v="Internship"/>
    <x v="0"/>
  </r>
  <r>
    <n v="1942"/>
    <x v="8"/>
    <x v="9"/>
    <x v="1"/>
    <n v="7"/>
    <s v="Mid Senior"/>
    <s v="Machine Learning, Python, Docker"/>
    <n v="1989224"/>
    <x v="172"/>
    <x v="1940"/>
    <x v="1130"/>
    <s v="Full-time"/>
    <x v="1"/>
  </r>
  <r>
    <n v="1943"/>
    <x v="4"/>
    <x v="3"/>
    <x v="0"/>
    <n v="0"/>
    <s v="Entry Level"/>
    <s v="Docker, Kubernetes, SQL"/>
    <n v="1526196"/>
    <x v="110"/>
    <x v="1941"/>
    <x v="1131"/>
    <s v="Full-time"/>
    <x v="1"/>
  </r>
  <r>
    <n v="1944"/>
    <x v="3"/>
    <x v="7"/>
    <x v="5"/>
    <n v="4"/>
    <s v="Junior"/>
    <s v="Machine Learning, Docker, Tableau"/>
    <n v="1311054"/>
    <x v="98"/>
    <x v="1942"/>
    <x v="1132"/>
    <s v="Contract"/>
    <x v="1"/>
  </r>
  <r>
    <n v="1945"/>
    <x v="3"/>
    <x v="0"/>
    <x v="7"/>
    <n v="11"/>
    <s v="Leadership"/>
    <s v="Docker, React, Machine Learning"/>
    <n v="778557"/>
    <x v="22"/>
    <x v="1943"/>
    <x v="1133"/>
    <s v="Full-time"/>
    <x v="1"/>
  </r>
  <r>
    <n v="1946"/>
    <x v="2"/>
    <x v="7"/>
    <x v="3"/>
    <n v="13"/>
    <s v="Leadership"/>
    <s v="Tableau, React, Node.js"/>
    <n v="789455"/>
    <x v="123"/>
    <x v="1944"/>
    <x v="1134"/>
    <s v="Full-time"/>
    <x v="2"/>
  </r>
  <r>
    <n v="1947"/>
    <x v="5"/>
    <x v="5"/>
    <x v="5"/>
    <n v="8"/>
    <s v="Mid Senior"/>
    <s v="React, Power BI, Python"/>
    <n v="1173716"/>
    <x v="124"/>
    <x v="1945"/>
    <x v="269"/>
    <s v="Full-time"/>
    <x v="2"/>
  </r>
  <r>
    <n v="1948"/>
    <x v="3"/>
    <x v="3"/>
    <x v="2"/>
    <n v="3"/>
    <s v="Junior"/>
    <s v="AWS, Power BI, Node.js"/>
    <n v="1563780"/>
    <x v="178"/>
    <x v="1946"/>
    <x v="968"/>
    <s v="Internship"/>
    <x v="1"/>
  </r>
  <r>
    <n v="1949"/>
    <x v="6"/>
    <x v="9"/>
    <x v="5"/>
    <n v="5"/>
    <s v="Junior"/>
    <s v="Tableau, Java, Machine Learning"/>
    <n v="1103332"/>
    <x v="39"/>
    <x v="1947"/>
    <x v="1018"/>
    <s v="Contract"/>
    <x v="0"/>
  </r>
  <r>
    <n v="1950"/>
    <x v="9"/>
    <x v="3"/>
    <x v="5"/>
    <n v="15"/>
    <s v="Leadership"/>
    <s v="Docker, Kubernetes, Machine Learning"/>
    <n v="1276833"/>
    <x v="133"/>
    <x v="1948"/>
    <x v="781"/>
    <s v="Full-time"/>
    <x v="2"/>
  </r>
  <r>
    <n v="1951"/>
    <x v="6"/>
    <x v="0"/>
    <x v="1"/>
    <n v="13"/>
    <s v="Leadership"/>
    <s v="SQL, Python, React"/>
    <n v="962425"/>
    <x v="76"/>
    <x v="1949"/>
    <x v="526"/>
    <s v="Contract"/>
    <x v="0"/>
  </r>
  <r>
    <n v="1952"/>
    <x v="0"/>
    <x v="2"/>
    <x v="1"/>
    <n v="12"/>
    <s v="Leadership"/>
    <s v="Machine Learning, Python, SQL"/>
    <n v="1463388"/>
    <x v="87"/>
    <x v="1950"/>
    <x v="1135"/>
    <s v="Internship"/>
    <x v="0"/>
  </r>
  <r>
    <n v="1953"/>
    <x v="1"/>
    <x v="1"/>
    <x v="0"/>
    <n v="2"/>
    <s v="Junior"/>
    <s v="Azure, Docker, Python"/>
    <n v="725457"/>
    <x v="117"/>
    <x v="1951"/>
    <x v="137"/>
    <s v="Internship"/>
    <x v="2"/>
  </r>
  <r>
    <n v="1954"/>
    <x v="8"/>
    <x v="7"/>
    <x v="2"/>
    <n v="4"/>
    <s v="Junior"/>
    <s v="Power BI, Azure, AWS"/>
    <n v="2266711"/>
    <x v="111"/>
    <x v="1952"/>
    <x v="1136"/>
    <s v="Internship"/>
    <x v="1"/>
  </r>
  <r>
    <n v="1955"/>
    <x v="6"/>
    <x v="7"/>
    <x v="2"/>
    <n v="3"/>
    <s v="Junior"/>
    <s v="SQL, Docker, Tableau"/>
    <n v="902454"/>
    <x v="61"/>
    <x v="1953"/>
    <x v="208"/>
    <s v="Internship"/>
    <x v="0"/>
  </r>
  <r>
    <n v="1956"/>
    <x v="8"/>
    <x v="3"/>
    <x v="0"/>
    <n v="3"/>
    <s v="Junior"/>
    <s v="Java, AWS, React"/>
    <n v="1267636"/>
    <x v="18"/>
    <x v="1954"/>
    <x v="593"/>
    <s v="Full-time"/>
    <x v="2"/>
  </r>
  <r>
    <n v="1957"/>
    <x v="3"/>
    <x v="6"/>
    <x v="4"/>
    <n v="2"/>
    <s v="Junior"/>
    <s v="Tableau, Node.js, Java"/>
    <n v="814699"/>
    <x v="91"/>
    <x v="1955"/>
    <x v="321"/>
    <s v="Internship"/>
    <x v="0"/>
  </r>
  <r>
    <n v="1958"/>
    <x v="5"/>
    <x v="1"/>
    <x v="3"/>
    <n v="8"/>
    <s v="Mid Senior"/>
    <s v="React, Machine Learning, Azure"/>
    <n v="1059261"/>
    <x v="52"/>
    <x v="1956"/>
    <x v="294"/>
    <s v="Internship"/>
    <x v="0"/>
  </r>
  <r>
    <n v="1959"/>
    <x v="9"/>
    <x v="2"/>
    <x v="4"/>
    <n v="4"/>
    <s v="Junior"/>
    <s v="Kubernetes, AWS, Node.js"/>
    <n v="1668070"/>
    <x v="50"/>
    <x v="1957"/>
    <x v="1137"/>
    <s v="Full-time"/>
    <x v="2"/>
  </r>
  <r>
    <n v="1960"/>
    <x v="3"/>
    <x v="1"/>
    <x v="0"/>
    <n v="0"/>
    <s v="Entry Level"/>
    <s v="Kubernetes, Java, Docker"/>
    <n v="1048561"/>
    <x v="95"/>
    <x v="1958"/>
    <x v="490"/>
    <s v="Internship"/>
    <x v="2"/>
  </r>
  <r>
    <n v="1961"/>
    <x v="8"/>
    <x v="1"/>
    <x v="4"/>
    <n v="6"/>
    <s v="Mid Senior"/>
    <s v="Node.js, SQL, Power BI"/>
    <n v="2212936"/>
    <x v="180"/>
    <x v="1959"/>
    <x v="1138"/>
    <s v="Full-time"/>
    <x v="1"/>
  </r>
  <r>
    <n v="1962"/>
    <x v="3"/>
    <x v="4"/>
    <x v="5"/>
    <n v="9"/>
    <s v="Mid Senior"/>
    <s v="React, Kubernetes, Azure"/>
    <n v="1412841"/>
    <x v="158"/>
    <x v="1960"/>
    <x v="1139"/>
    <s v="Internship"/>
    <x v="2"/>
  </r>
  <r>
    <n v="1963"/>
    <x v="7"/>
    <x v="5"/>
    <x v="4"/>
    <n v="12"/>
    <s v="Leadership"/>
    <s v="Node.js, Machine Learning, Azure"/>
    <n v="522842"/>
    <x v="70"/>
    <x v="1961"/>
    <x v="396"/>
    <s v="Contract"/>
    <x v="1"/>
  </r>
  <r>
    <n v="1964"/>
    <x v="9"/>
    <x v="0"/>
    <x v="0"/>
    <n v="4"/>
    <s v="Junior"/>
    <s v="Docker, Power BI, Kubernetes"/>
    <n v="1203374"/>
    <x v="143"/>
    <x v="1962"/>
    <x v="541"/>
    <s v="Internship"/>
    <x v="2"/>
  </r>
  <r>
    <n v="1965"/>
    <x v="6"/>
    <x v="1"/>
    <x v="1"/>
    <n v="8"/>
    <s v="Mid Senior"/>
    <s v="Azure, Kubernetes, React"/>
    <n v="1176726"/>
    <x v="28"/>
    <x v="1963"/>
    <x v="730"/>
    <s v="Contract"/>
    <x v="0"/>
  </r>
  <r>
    <n v="1966"/>
    <x v="0"/>
    <x v="6"/>
    <x v="2"/>
    <n v="4"/>
    <s v="Junior"/>
    <s v="Tableau, AWS, Power BI"/>
    <n v="1283294"/>
    <x v="133"/>
    <x v="1964"/>
    <x v="503"/>
    <s v="Internship"/>
    <x v="1"/>
  </r>
  <r>
    <n v="1967"/>
    <x v="9"/>
    <x v="4"/>
    <x v="4"/>
    <n v="1"/>
    <s v="Junior"/>
    <s v="Node.js, SQL, Power BI"/>
    <n v="977152"/>
    <x v="7"/>
    <x v="1965"/>
    <x v="437"/>
    <s v="Full-time"/>
    <x v="2"/>
  </r>
  <r>
    <n v="1968"/>
    <x v="2"/>
    <x v="2"/>
    <x v="2"/>
    <n v="14"/>
    <s v="Leadership"/>
    <s v="Power BI, Azure, React"/>
    <n v="758612"/>
    <x v="136"/>
    <x v="1966"/>
    <x v="1140"/>
    <s v="Contract"/>
    <x v="1"/>
  </r>
  <r>
    <n v="1969"/>
    <x v="7"/>
    <x v="4"/>
    <x v="1"/>
    <n v="4"/>
    <s v="Junior"/>
    <s v="Node.js, Power BI, AWS"/>
    <n v="621223"/>
    <x v="20"/>
    <x v="1967"/>
    <x v="1141"/>
    <s v="Full-time"/>
    <x v="2"/>
  </r>
  <r>
    <n v="1970"/>
    <x v="0"/>
    <x v="2"/>
    <x v="5"/>
    <n v="14"/>
    <s v="Leadership"/>
    <s v="Kubernetes, Java, Power BI"/>
    <n v="2004561"/>
    <x v="173"/>
    <x v="1968"/>
    <x v="1142"/>
    <s v="Contract"/>
    <x v="1"/>
  </r>
  <r>
    <n v="1971"/>
    <x v="4"/>
    <x v="1"/>
    <x v="4"/>
    <n v="2"/>
    <s v="Junior"/>
    <s v="SQL, Node.js, Machine Learning"/>
    <n v="1511645"/>
    <x v="68"/>
    <x v="1969"/>
    <x v="200"/>
    <s v="Full-time"/>
    <x v="0"/>
  </r>
  <r>
    <n v="1972"/>
    <x v="7"/>
    <x v="2"/>
    <x v="7"/>
    <n v="15"/>
    <s v="Leadership"/>
    <s v="Python, Power BI, Azure"/>
    <n v="1206049"/>
    <x v="23"/>
    <x v="1970"/>
    <x v="1143"/>
    <s v="Full-time"/>
    <x v="1"/>
  </r>
  <r>
    <n v="1973"/>
    <x v="9"/>
    <x v="2"/>
    <x v="4"/>
    <n v="10"/>
    <s v="Mid Senior"/>
    <s v="AWS, Java, Azure"/>
    <n v="1772817"/>
    <x v="154"/>
    <x v="1971"/>
    <x v="1144"/>
    <s v="Internship"/>
    <x v="1"/>
  </r>
  <r>
    <n v="1974"/>
    <x v="0"/>
    <x v="0"/>
    <x v="6"/>
    <n v="14"/>
    <s v="Leadership"/>
    <s v="Java, SQL, Node.js"/>
    <n v="1995565"/>
    <x v="173"/>
    <x v="1972"/>
    <x v="1145"/>
    <s v="Internship"/>
    <x v="2"/>
  </r>
  <r>
    <n v="1975"/>
    <x v="0"/>
    <x v="7"/>
    <x v="1"/>
    <n v="8"/>
    <s v="Mid Senior"/>
    <s v="Tableau, Azure, Machine Learning"/>
    <n v="913602"/>
    <x v="0"/>
    <x v="1973"/>
    <x v="1069"/>
    <s v="Internship"/>
    <x v="1"/>
  </r>
  <r>
    <n v="1976"/>
    <x v="8"/>
    <x v="3"/>
    <x v="5"/>
    <n v="0"/>
    <s v="Entry Level"/>
    <s v="Power BI, Java, AWS"/>
    <n v="2161619"/>
    <x v="31"/>
    <x v="1974"/>
    <x v="1146"/>
    <s v="Contract"/>
    <x v="1"/>
  </r>
  <r>
    <n v="1977"/>
    <x v="2"/>
    <x v="4"/>
    <x v="4"/>
    <n v="6"/>
    <s v="Mid Senior"/>
    <s v="Tableau, Java, Python"/>
    <n v="988534"/>
    <x v="63"/>
    <x v="1975"/>
    <x v="758"/>
    <s v="Full-time"/>
    <x v="1"/>
  </r>
  <r>
    <n v="1978"/>
    <x v="2"/>
    <x v="3"/>
    <x v="4"/>
    <n v="9"/>
    <s v="Mid Senior"/>
    <s v="Kubernetes, Python, Docker"/>
    <n v="687889"/>
    <x v="86"/>
    <x v="1976"/>
    <x v="687"/>
    <s v="Full-time"/>
    <x v="1"/>
  </r>
  <r>
    <n v="1979"/>
    <x v="4"/>
    <x v="7"/>
    <x v="4"/>
    <n v="14"/>
    <s v="Leadership"/>
    <s v="Kubernetes, Machine Learning, Java"/>
    <n v="1496942"/>
    <x v="131"/>
    <x v="1977"/>
    <x v="1147"/>
    <s v="Contract"/>
    <x v="0"/>
  </r>
  <r>
    <n v="1980"/>
    <x v="9"/>
    <x v="0"/>
    <x v="4"/>
    <n v="14"/>
    <s v="Leadership"/>
    <s v="Kubernetes, Azure, React"/>
    <n v="1205452"/>
    <x v="23"/>
    <x v="1978"/>
    <x v="550"/>
    <s v="Internship"/>
    <x v="0"/>
  </r>
  <r>
    <n v="1981"/>
    <x v="7"/>
    <x v="4"/>
    <x v="4"/>
    <n v="13"/>
    <s v="Leadership"/>
    <s v="AWS, Machine Learning, Python"/>
    <n v="819064"/>
    <x v="3"/>
    <x v="1979"/>
    <x v="243"/>
    <s v="Internship"/>
    <x v="2"/>
  </r>
  <r>
    <n v="1982"/>
    <x v="6"/>
    <x v="1"/>
    <x v="3"/>
    <n v="12"/>
    <s v="Leadership"/>
    <s v="Tableau, Java, Node.js"/>
    <n v="658196"/>
    <x v="27"/>
    <x v="1980"/>
    <x v="852"/>
    <s v="Contract"/>
    <x v="1"/>
  </r>
  <r>
    <n v="1983"/>
    <x v="3"/>
    <x v="5"/>
    <x v="7"/>
    <n v="12"/>
    <s v="Leadership"/>
    <s v="SQL, Node.js, Power BI"/>
    <n v="1299902"/>
    <x v="97"/>
    <x v="1981"/>
    <x v="947"/>
    <s v="Full-time"/>
    <x v="0"/>
  </r>
  <r>
    <n v="1984"/>
    <x v="3"/>
    <x v="1"/>
    <x v="3"/>
    <n v="3"/>
    <s v="Junior"/>
    <s v="Tableau, Java, Docker"/>
    <n v="1264787"/>
    <x v="14"/>
    <x v="1982"/>
    <x v="1148"/>
    <s v="Internship"/>
    <x v="1"/>
  </r>
  <r>
    <n v="1985"/>
    <x v="2"/>
    <x v="8"/>
    <x v="3"/>
    <n v="9"/>
    <s v="Mid Senior"/>
    <s v="Kubernetes, Python, Power BI"/>
    <n v="554520"/>
    <x v="130"/>
    <x v="1983"/>
    <x v="1149"/>
    <s v="Contract"/>
    <x v="0"/>
  </r>
  <r>
    <n v="1986"/>
    <x v="8"/>
    <x v="0"/>
    <x v="6"/>
    <n v="2"/>
    <s v="Junior"/>
    <s v="Java, React, AWS"/>
    <n v="1142771"/>
    <x v="71"/>
    <x v="1984"/>
    <x v="1150"/>
    <s v="Full-time"/>
    <x v="0"/>
  </r>
  <r>
    <n v="1987"/>
    <x v="6"/>
    <x v="3"/>
    <x v="6"/>
    <n v="2"/>
    <s v="Junior"/>
    <s v="Machine Learning, Docker, React"/>
    <n v="1088435"/>
    <x v="127"/>
    <x v="1985"/>
    <x v="194"/>
    <s v="Contract"/>
    <x v="1"/>
  </r>
  <r>
    <n v="1988"/>
    <x v="7"/>
    <x v="2"/>
    <x v="5"/>
    <n v="15"/>
    <s v="Leadership"/>
    <s v="Java, Tableau, React"/>
    <n v="673946"/>
    <x v="56"/>
    <x v="1986"/>
    <x v="489"/>
    <s v="Contract"/>
    <x v="2"/>
  </r>
  <r>
    <n v="1989"/>
    <x v="3"/>
    <x v="1"/>
    <x v="1"/>
    <n v="8"/>
    <s v="Mid Senior"/>
    <s v="Node.js, AWS, Docker"/>
    <n v="1384624"/>
    <x v="109"/>
    <x v="1987"/>
    <x v="467"/>
    <s v="Full-time"/>
    <x v="1"/>
  </r>
  <r>
    <n v="1990"/>
    <x v="3"/>
    <x v="5"/>
    <x v="4"/>
    <n v="1"/>
    <s v="Junior"/>
    <s v="Machine Learning, React, Node.js"/>
    <n v="607851"/>
    <x v="11"/>
    <x v="1988"/>
    <x v="624"/>
    <s v="Full-time"/>
    <x v="2"/>
  </r>
  <r>
    <n v="1991"/>
    <x v="9"/>
    <x v="7"/>
    <x v="3"/>
    <n v="9"/>
    <s v="Mid Senior"/>
    <s v="Azure, Tableau, SQL"/>
    <n v="1959204"/>
    <x v="146"/>
    <x v="1989"/>
    <x v="1151"/>
    <s v="Full-time"/>
    <x v="0"/>
  </r>
  <r>
    <n v="1992"/>
    <x v="0"/>
    <x v="7"/>
    <x v="7"/>
    <n v="9"/>
    <s v="Mid Senior"/>
    <s v="Node.js, Azure, AWS"/>
    <n v="1323831"/>
    <x v="41"/>
    <x v="1990"/>
    <x v="575"/>
    <s v="Internship"/>
    <x v="0"/>
  </r>
  <r>
    <n v="1993"/>
    <x v="0"/>
    <x v="6"/>
    <x v="4"/>
    <n v="11"/>
    <s v="Leadership"/>
    <s v="Python, Node.js, Java"/>
    <n v="1988560"/>
    <x v="172"/>
    <x v="1991"/>
    <x v="1152"/>
    <s v="Internship"/>
    <x v="2"/>
  </r>
  <r>
    <n v="1994"/>
    <x v="2"/>
    <x v="7"/>
    <x v="6"/>
    <n v="11"/>
    <s v="Leadership"/>
    <s v="Power BI, Kubernetes, Node.js"/>
    <n v="511638"/>
    <x v="103"/>
    <x v="1992"/>
    <x v="1153"/>
    <s v="Full-time"/>
    <x v="1"/>
  </r>
  <r>
    <n v="1995"/>
    <x v="4"/>
    <x v="0"/>
    <x v="0"/>
    <n v="3"/>
    <s v="Junior"/>
    <s v="Node.js, Python, React"/>
    <n v="1752482"/>
    <x v="120"/>
    <x v="1993"/>
    <x v="245"/>
    <s v="Contract"/>
    <x v="0"/>
  </r>
  <r>
    <n v="1996"/>
    <x v="8"/>
    <x v="1"/>
    <x v="4"/>
    <n v="2"/>
    <s v="Junior"/>
    <s v="AWS, Azure, Tableau"/>
    <n v="1008859"/>
    <x v="13"/>
    <x v="1994"/>
    <x v="797"/>
    <s v="Full-time"/>
    <x v="2"/>
  </r>
  <r>
    <n v="1997"/>
    <x v="6"/>
    <x v="5"/>
    <x v="4"/>
    <n v="2"/>
    <s v="Junior"/>
    <s v="SQL, Java, Docker"/>
    <n v="941190"/>
    <x v="114"/>
    <x v="1995"/>
    <x v="515"/>
    <s v="Full-time"/>
    <x v="1"/>
  </r>
  <r>
    <n v="1998"/>
    <x v="5"/>
    <x v="7"/>
    <x v="0"/>
    <n v="5"/>
    <s v="Junior"/>
    <s v="Machine Learning, Python, Azure"/>
    <n v="1068663"/>
    <x v="30"/>
    <x v="1996"/>
    <x v="693"/>
    <s v="Internship"/>
    <x v="0"/>
  </r>
  <r>
    <n v="1999"/>
    <x v="1"/>
    <x v="5"/>
    <x v="0"/>
    <n v="5"/>
    <s v="Junior"/>
    <s v="Node.js, Kubernetes, React"/>
    <n v="677757"/>
    <x v="104"/>
    <x v="1997"/>
    <x v="644"/>
    <s v="Full-time"/>
    <x v="2"/>
  </r>
  <r>
    <n v="2000"/>
    <x v="3"/>
    <x v="3"/>
    <x v="4"/>
    <n v="12"/>
    <s v="Leadership"/>
    <s v="Machine Learning, Python, Node.js"/>
    <n v="800047"/>
    <x v="2"/>
    <x v="1998"/>
    <x v="779"/>
    <s v="Contract"/>
    <x v="1"/>
  </r>
  <r>
    <n v="2001"/>
    <x v="3"/>
    <x v="6"/>
    <x v="5"/>
    <n v="6"/>
    <s v="Mid Senior"/>
    <s v="Python, Machine Learning, Docker"/>
    <n v="1652264"/>
    <x v="107"/>
    <x v="1999"/>
    <x v="1154"/>
    <s v="Internship"/>
    <x v="0"/>
  </r>
  <r>
    <n v="2002"/>
    <x v="9"/>
    <x v="6"/>
    <x v="1"/>
    <n v="1"/>
    <s v="Junior"/>
    <s v="React, Kubernetes, Docker"/>
    <n v="1019898"/>
    <x v="90"/>
    <x v="2000"/>
    <x v="1155"/>
    <s v="Internship"/>
    <x v="2"/>
  </r>
  <r>
    <n v="2003"/>
    <x v="1"/>
    <x v="3"/>
    <x v="4"/>
    <n v="4"/>
    <s v="Junior"/>
    <s v="Power BI, Java, Node.js"/>
    <n v="1455405"/>
    <x v="87"/>
    <x v="2001"/>
    <x v="611"/>
    <s v="Internship"/>
    <x v="1"/>
  </r>
  <r>
    <n v="2004"/>
    <x v="4"/>
    <x v="4"/>
    <x v="4"/>
    <n v="7"/>
    <s v="Mid Senior"/>
    <s v="React, Python, Azure"/>
    <n v="1218040"/>
    <x v="100"/>
    <x v="2002"/>
    <x v="1156"/>
    <s v="Full-time"/>
    <x v="2"/>
  </r>
  <r>
    <n v="2005"/>
    <x v="6"/>
    <x v="5"/>
    <x v="0"/>
    <n v="15"/>
    <s v="Leadership"/>
    <s v="Kubernetes, Python, SQL"/>
    <n v="889080"/>
    <x v="106"/>
    <x v="2003"/>
    <x v="68"/>
    <s v="Internship"/>
    <x v="2"/>
  </r>
  <r>
    <n v="2006"/>
    <x v="9"/>
    <x v="9"/>
    <x v="3"/>
    <n v="14"/>
    <s v="Leadership"/>
    <s v="Power BI, Tableau, Java"/>
    <n v="943304"/>
    <x v="114"/>
    <x v="2004"/>
    <x v="1157"/>
    <s v="Internship"/>
    <x v="2"/>
  </r>
  <r>
    <n v="2007"/>
    <x v="4"/>
    <x v="3"/>
    <x v="7"/>
    <n v="0"/>
    <s v="Entry Level"/>
    <s v="Docker, SQL, Power BI"/>
    <n v="1173473"/>
    <x v="124"/>
    <x v="2005"/>
    <x v="195"/>
    <s v="Internship"/>
    <x v="1"/>
  </r>
  <r>
    <n v="2008"/>
    <x v="0"/>
    <x v="3"/>
    <x v="1"/>
    <n v="7"/>
    <s v="Mid Senior"/>
    <s v="Power BI, Tableau, AWS"/>
    <n v="2155451"/>
    <x v="31"/>
    <x v="2006"/>
    <x v="549"/>
    <s v="Contract"/>
    <x v="1"/>
  </r>
  <r>
    <n v="2009"/>
    <x v="1"/>
    <x v="8"/>
    <x v="1"/>
    <n v="10"/>
    <s v="Mid Senior"/>
    <s v="Azure, Tableau, Kubernetes"/>
    <n v="898063"/>
    <x v="61"/>
    <x v="2007"/>
    <x v="831"/>
    <s v="Internship"/>
    <x v="2"/>
  </r>
  <r>
    <n v="2010"/>
    <x v="9"/>
    <x v="7"/>
    <x v="2"/>
    <n v="2"/>
    <s v="Junior"/>
    <s v="React, Azure, Docker"/>
    <n v="1274251"/>
    <x v="18"/>
    <x v="2008"/>
    <x v="18"/>
    <s v="Contract"/>
    <x v="0"/>
  </r>
  <r>
    <n v="2011"/>
    <x v="4"/>
    <x v="2"/>
    <x v="2"/>
    <n v="8"/>
    <s v="Mid Senior"/>
    <s v="AWS, SQL, Kubernetes"/>
    <n v="761999"/>
    <x v="136"/>
    <x v="2009"/>
    <x v="933"/>
    <s v="Contract"/>
    <x v="0"/>
  </r>
  <r>
    <n v="2012"/>
    <x v="7"/>
    <x v="8"/>
    <x v="4"/>
    <n v="11"/>
    <s v="Leadership"/>
    <s v="Node.js, Docker, SQL"/>
    <n v="1386457"/>
    <x v="140"/>
    <x v="2010"/>
    <x v="926"/>
    <s v="Internship"/>
    <x v="1"/>
  </r>
  <r>
    <n v="2013"/>
    <x v="9"/>
    <x v="4"/>
    <x v="7"/>
    <n v="6"/>
    <s v="Mid Senior"/>
    <s v="AWS, Power BI, React"/>
    <n v="1835681"/>
    <x v="167"/>
    <x v="2011"/>
    <x v="1158"/>
    <s v="Full-time"/>
    <x v="2"/>
  </r>
  <r>
    <n v="2014"/>
    <x v="6"/>
    <x v="9"/>
    <x v="6"/>
    <n v="1"/>
    <s v="Junior"/>
    <s v="Machine Learning, AWS, Power BI"/>
    <n v="961309"/>
    <x v="76"/>
    <x v="2012"/>
    <x v="1159"/>
    <s v="Full-time"/>
    <x v="0"/>
  </r>
  <r>
    <n v="2015"/>
    <x v="7"/>
    <x v="9"/>
    <x v="3"/>
    <n v="10"/>
    <s v="Mid Senior"/>
    <s v="Azure, Python, Node.js"/>
    <n v="816121"/>
    <x v="3"/>
    <x v="2013"/>
    <x v="1160"/>
    <s v="Internship"/>
    <x v="1"/>
  </r>
  <r>
    <n v="2016"/>
    <x v="8"/>
    <x v="3"/>
    <x v="7"/>
    <n v="0"/>
    <s v="Entry Level"/>
    <s v="Docker, Python, SQL"/>
    <n v="2071534"/>
    <x v="38"/>
    <x v="2014"/>
    <x v="1075"/>
    <s v="Contract"/>
    <x v="0"/>
  </r>
  <r>
    <n v="2017"/>
    <x v="6"/>
    <x v="6"/>
    <x v="0"/>
    <n v="11"/>
    <s v="Leadership"/>
    <s v="Java, Docker, Kubernetes"/>
    <n v="528878"/>
    <x v="121"/>
    <x v="2015"/>
    <x v="1161"/>
    <s v="Full-time"/>
    <x v="1"/>
  </r>
  <r>
    <n v="2018"/>
    <x v="1"/>
    <x v="3"/>
    <x v="1"/>
    <n v="4"/>
    <s v="Junior"/>
    <s v="Python, Docker, React"/>
    <n v="1004866"/>
    <x v="137"/>
    <x v="2016"/>
    <x v="380"/>
    <s v="Full-time"/>
    <x v="0"/>
  </r>
  <r>
    <n v="2019"/>
    <x v="6"/>
    <x v="7"/>
    <x v="3"/>
    <n v="0"/>
    <s v="Entry Level"/>
    <s v="React, SQL, AWS"/>
    <n v="862285"/>
    <x v="101"/>
    <x v="2017"/>
    <x v="892"/>
    <s v="Full-time"/>
    <x v="1"/>
  </r>
  <r>
    <n v="2020"/>
    <x v="5"/>
    <x v="4"/>
    <x v="7"/>
    <n v="1"/>
    <s v="Junior"/>
    <s v="Node.js, Machine Learning, Java"/>
    <n v="569790"/>
    <x v="132"/>
    <x v="2018"/>
    <x v="1093"/>
    <s v="Internship"/>
    <x v="2"/>
  </r>
  <r>
    <n v="2021"/>
    <x v="2"/>
    <x v="1"/>
    <x v="6"/>
    <n v="6"/>
    <s v="Mid Senior"/>
    <s v="Node.js, AWS, Azure"/>
    <n v="811664"/>
    <x v="91"/>
    <x v="2019"/>
    <x v="1162"/>
    <s v="Internship"/>
    <x v="2"/>
  </r>
  <r>
    <n v="2022"/>
    <x v="0"/>
    <x v="4"/>
    <x v="2"/>
    <n v="6"/>
    <s v="Mid Senior"/>
    <s v="Azure, Tableau, Docker"/>
    <n v="2216496"/>
    <x v="163"/>
    <x v="2020"/>
    <x v="1163"/>
    <s v="Full-time"/>
    <x v="0"/>
  </r>
  <r>
    <n v="2023"/>
    <x v="6"/>
    <x v="7"/>
    <x v="0"/>
    <n v="9"/>
    <s v="Mid Senior"/>
    <s v="Azure, AWS, Tableau"/>
    <n v="664644"/>
    <x v="27"/>
    <x v="2021"/>
    <x v="129"/>
    <s v="Contract"/>
    <x v="1"/>
  </r>
  <r>
    <n v="2024"/>
    <x v="8"/>
    <x v="1"/>
    <x v="3"/>
    <n v="10"/>
    <s v="Mid Senior"/>
    <s v="SQL, Python, Docker"/>
    <n v="1736835"/>
    <x v="62"/>
    <x v="2022"/>
    <x v="1164"/>
    <s v="Contract"/>
    <x v="1"/>
  </r>
  <r>
    <n v="2025"/>
    <x v="6"/>
    <x v="1"/>
    <x v="1"/>
    <n v="10"/>
    <s v="Mid Senior"/>
    <s v="Machine Learning, Power BI, Kubernetes"/>
    <n v="482269"/>
    <x v="122"/>
    <x v="2023"/>
    <x v="1165"/>
    <s v="Full-time"/>
    <x v="0"/>
  </r>
  <r>
    <n v="2026"/>
    <x v="3"/>
    <x v="7"/>
    <x v="0"/>
    <n v="10"/>
    <s v="Mid Senior"/>
    <s v="Tableau, Python, AWS"/>
    <n v="1539631"/>
    <x v="34"/>
    <x v="2024"/>
    <x v="135"/>
    <s v="Internship"/>
    <x v="2"/>
  </r>
  <r>
    <n v="2027"/>
    <x v="6"/>
    <x v="4"/>
    <x v="7"/>
    <n v="6"/>
    <s v="Mid Senior"/>
    <s v="Power BI, Node.js, SQL"/>
    <n v="1271565"/>
    <x v="18"/>
    <x v="2025"/>
    <x v="1166"/>
    <s v="Contract"/>
    <x v="2"/>
  </r>
  <r>
    <n v="2028"/>
    <x v="2"/>
    <x v="4"/>
    <x v="7"/>
    <n v="6"/>
    <s v="Mid Senior"/>
    <s v="SQL, Java, Machine Learning"/>
    <n v="784320"/>
    <x v="22"/>
    <x v="2026"/>
    <x v="696"/>
    <s v="Internship"/>
    <x v="2"/>
  </r>
  <r>
    <n v="2029"/>
    <x v="1"/>
    <x v="6"/>
    <x v="1"/>
    <n v="15"/>
    <s v="Leadership"/>
    <s v="AWS, Kubernetes, Node.js"/>
    <n v="1384919"/>
    <x v="109"/>
    <x v="2027"/>
    <x v="98"/>
    <s v="Internship"/>
    <x v="2"/>
  </r>
  <r>
    <n v="2030"/>
    <x v="2"/>
    <x v="6"/>
    <x v="6"/>
    <n v="2"/>
    <s v="Junior"/>
    <s v="Power BI, SQL, AWS"/>
    <n v="986664"/>
    <x v="63"/>
    <x v="2028"/>
    <x v="1013"/>
    <s v="Full-time"/>
    <x v="1"/>
  </r>
  <r>
    <n v="2031"/>
    <x v="9"/>
    <x v="1"/>
    <x v="1"/>
    <n v="11"/>
    <s v="Leadership"/>
    <s v="Java, Python, React"/>
    <n v="1218945"/>
    <x v="100"/>
    <x v="2029"/>
    <x v="547"/>
    <s v="Internship"/>
    <x v="2"/>
  </r>
  <r>
    <n v="2032"/>
    <x v="9"/>
    <x v="3"/>
    <x v="7"/>
    <n v="11"/>
    <s v="Leadership"/>
    <s v="Node.js, AWS, Python"/>
    <n v="1844201"/>
    <x v="167"/>
    <x v="2030"/>
    <x v="939"/>
    <s v="Full-time"/>
    <x v="1"/>
  </r>
  <r>
    <n v="2033"/>
    <x v="5"/>
    <x v="1"/>
    <x v="0"/>
    <n v="13"/>
    <s v="Leadership"/>
    <s v="Node.js, Python, SQL"/>
    <n v="779253"/>
    <x v="22"/>
    <x v="2031"/>
    <x v="143"/>
    <s v="Internship"/>
    <x v="2"/>
  </r>
  <r>
    <n v="2034"/>
    <x v="1"/>
    <x v="0"/>
    <x v="4"/>
    <n v="14"/>
    <s v="Leadership"/>
    <s v="Java, Power BI, React"/>
    <n v="797833"/>
    <x v="2"/>
    <x v="2032"/>
    <x v="909"/>
    <s v="Internship"/>
    <x v="1"/>
  </r>
  <r>
    <n v="2035"/>
    <x v="3"/>
    <x v="7"/>
    <x v="7"/>
    <n v="7"/>
    <s v="Mid Senior"/>
    <s v="Docker, React, Node.js"/>
    <n v="1627931"/>
    <x v="162"/>
    <x v="2033"/>
    <x v="691"/>
    <s v="Internship"/>
    <x v="0"/>
  </r>
  <r>
    <n v="2036"/>
    <x v="9"/>
    <x v="5"/>
    <x v="4"/>
    <n v="1"/>
    <s v="Junior"/>
    <s v="React, Kubernetes, Machine Learning"/>
    <n v="1947198"/>
    <x v="191"/>
    <x v="2034"/>
    <x v="1167"/>
    <s v="Full-time"/>
    <x v="2"/>
  </r>
  <r>
    <n v="2037"/>
    <x v="7"/>
    <x v="1"/>
    <x v="5"/>
    <n v="0"/>
    <s v="Entry Level"/>
    <s v="Node.js, Azure, Kubernetes"/>
    <n v="1567038"/>
    <x v="168"/>
    <x v="2035"/>
    <x v="809"/>
    <s v="Internship"/>
    <x v="0"/>
  </r>
  <r>
    <n v="2038"/>
    <x v="7"/>
    <x v="5"/>
    <x v="0"/>
    <n v="5"/>
    <s v="Junior"/>
    <s v="AWS, SQL, Azure"/>
    <n v="1362461"/>
    <x v="108"/>
    <x v="2036"/>
    <x v="1123"/>
    <s v="Full-time"/>
    <x v="2"/>
  </r>
  <r>
    <n v="2039"/>
    <x v="7"/>
    <x v="3"/>
    <x v="0"/>
    <n v="7"/>
    <s v="Mid Senior"/>
    <s v="Python, Power BI, AWS"/>
    <n v="634910"/>
    <x v="24"/>
    <x v="2037"/>
    <x v="1168"/>
    <s v="Contract"/>
    <x v="0"/>
  </r>
  <r>
    <n v="2040"/>
    <x v="9"/>
    <x v="3"/>
    <x v="0"/>
    <n v="1"/>
    <s v="Junior"/>
    <s v="SQL, Java, Power BI"/>
    <n v="1442395"/>
    <x v="128"/>
    <x v="2038"/>
    <x v="368"/>
    <s v="Internship"/>
    <x v="0"/>
  </r>
  <r>
    <n v="2041"/>
    <x v="9"/>
    <x v="0"/>
    <x v="3"/>
    <n v="6"/>
    <s v="Mid Senior"/>
    <s v="Azure, AWS, React"/>
    <n v="1481971"/>
    <x v="145"/>
    <x v="2039"/>
    <x v="1169"/>
    <s v="Contract"/>
    <x v="1"/>
  </r>
  <r>
    <n v="2042"/>
    <x v="7"/>
    <x v="3"/>
    <x v="3"/>
    <n v="12"/>
    <s v="Leadership"/>
    <s v="SQL, Java, AWS"/>
    <n v="1461158"/>
    <x v="87"/>
    <x v="2040"/>
    <x v="838"/>
    <s v="Internship"/>
    <x v="1"/>
  </r>
  <r>
    <n v="2043"/>
    <x v="9"/>
    <x v="7"/>
    <x v="0"/>
    <n v="5"/>
    <s v="Junior"/>
    <s v="Machine Learning, Java, Node.js"/>
    <n v="1294916"/>
    <x v="49"/>
    <x v="2041"/>
    <x v="1003"/>
    <s v="Contract"/>
    <x v="2"/>
  </r>
  <r>
    <n v="2044"/>
    <x v="0"/>
    <x v="7"/>
    <x v="2"/>
    <n v="6"/>
    <s v="Mid Senior"/>
    <s v="Node.js, Kubernetes, SQL"/>
    <n v="2070489"/>
    <x v="38"/>
    <x v="2042"/>
    <x v="1043"/>
    <s v="Full-time"/>
    <x v="2"/>
  </r>
  <r>
    <n v="2045"/>
    <x v="8"/>
    <x v="5"/>
    <x v="3"/>
    <n v="4"/>
    <s v="Junior"/>
    <s v="Docker, AWS, Azure"/>
    <n v="1363929"/>
    <x v="108"/>
    <x v="2043"/>
    <x v="887"/>
    <s v="Full-time"/>
    <x v="1"/>
  </r>
  <r>
    <n v="2046"/>
    <x v="2"/>
    <x v="6"/>
    <x v="5"/>
    <n v="6"/>
    <s v="Mid Senior"/>
    <s v="Docker, AWS, Power BI"/>
    <n v="539473"/>
    <x v="89"/>
    <x v="2044"/>
    <x v="239"/>
    <s v="Internship"/>
    <x v="0"/>
  </r>
  <r>
    <n v="2047"/>
    <x v="1"/>
    <x v="5"/>
    <x v="7"/>
    <n v="14"/>
    <s v="Leadership"/>
    <s v="Machine Learning, Docker, Java"/>
    <n v="762941"/>
    <x v="136"/>
    <x v="2045"/>
    <x v="288"/>
    <s v="Full-time"/>
    <x v="1"/>
  </r>
  <r>
    <n v="2048"/>
    <x v="5"/>
    <x v="0"/>
    <x v="0"/>
    <n v="5"/>
    <s v="Junior"/>
    <s v="Python, Docker, Machine Learning"/>
    <n v="971772"/>
    <x v="57"/>
    <x v="2046"/>
    <x v="1170"/>
    <s v="Full-time"/>
    <x v="0"/>
  </r>
  <r>
    <n v="2049"/>
    <x v="8"/>
    <x v="8"/>
    <x v="1"/>
    <n v="7"/>
    <s v="Mid Senior"/>
    <s v="AWS, Tableau, React"/>
    <n v="1195246"/>
    <x v="143"/>
    <x v="2047"/>
    <x v="390"/>
    <s v="Contract"/>
    <x v="0"/>
  </r>
  <r>
    <n v="2050"/>
    <x v="3"/>
    <x v="7"/>
    <x v="7"/>
    <n v="9"/>
    <s v="Mid Senior"/>
    <s v="Python, AWS, Java"/>
    <n v="889988"/>
    <x v="106"/>
    <x v="2048"/>
    <x v="1171"/>
    <s v="Internship"/>
    <x v="2"/>
  </r>
  <r>
    <n v="2051"/>
    <x v="1"/>
    <x v="4"/>
    <x v="7"/>
    <n v="6"/>
    <s v="Mid Senior"/>
    <s v="Tableau, Azure, Machine Learning"/>
    <n v="1009071"/>
    <x v="13"/>
    <x v="2049"/>
    <x v="488"/>
    <s v="Internship"/>
    <x v="0"/>
  </r>
  <r>
    <n v="2052"/>
    <x v="4"/>
    <x v="1"/>
    <x v="4"/>
    <n v="2"/>
    <s v="Junior"/>
    <s v="AWS, Kubernetes, Python"/>
    <n v="1342209"/>
    <x v="156"/>
    <x v="2050"/>
    <x v="621"/>
    <s v="Internship"/>
    <x v="2"/>
  </r>
  <r>
    <n v="2053"/>
    <x v="1"/>
    <x v="8"/>
    <x v="6"/>
    <n v="8"/>
    <s v="Mid Senior"/>
    <s v="Power BI, Tableau, Azure"/>
    <n v="1453143"/>
    <x v="78"/>
    <x v="2051"/>
    <x v="1172"/>
    <s v="Contract"/>
    <x v="0"/>
  </r>
  <r>
    <n v="2054"/>
    <x v="8"/>
    <x v="6"/>
    <x v="6"/>
    <n v="11"/>
    <s v="Leadership"/>
    <s v="Azure, Java, Machine Learning"/>
    <n v="853963"/>
    <x v="60"/>
    <x v="2052"/>
    <x v="1173"/>
    <s v="Full-time"/>
    <x v="0"/>
  </r>
  <r>
    <n v="2055"/>
    <x v="8"/>
    <x v="2"/>
    <x v="3"/>
    <n v="11"/>
    <s v="Leadership"/>
    <s v="Python, Azure, Machine Learning"/>
    <n v="1122303"/>
    <x v="40"/>
    <x v="2053"/>
    <x v="1174"/>
    <s v="Internship"/>
    <x v="2"/>
  </r>
  <r>
    <n v="2056"/>
    <x v="1"/>
    <x v="6"/>
    <x v="7"/>
    <n v="8"/>
    <s v="Mid Senior"/>
    <s v="Python, SQL, Node.js"/>
    <n v="1011915"/>
    <x v="13"/>
    <x v="2054"/>
    <x v="523"/>
    <s v="Internship"/>
    <x v="2"/>
  </r>
  <r>
    <n v="2057"/>
    <x v="7"/>
    <x v="4"/>
    <x v="2"/>
    <n v="5"/>
    <s v="Junior"/>
    <s v="AWS, Docker, Python"/>
    <n v="1119418"/>
    <x v="40"/>
    <x v="2055"/>
    <x v="1056"/>
    <s v="Contract"/>
    <x v="0"/>
  </r>
  <r>
    <n v="2058"/>
    <x v="3"/>
    <x v="7"/>
    <x v="7"/>
    <n v="15"/>
    <s v="Leadership"/>
    <s v="React, Azure, Node.js"/>
    <n v="651524"/>
    <x v="171"/>
    <x v="2056"/>
    <x v="1175"/>
    <s v="Full-time"/>
    <x v="0"/>
  </r>
  <r>
    <n v="2059"/>
    <x v="6"/>
    <x v="4"/>
    <x v="7"/>
    <n v="4"/>
    <s v="Junior"/>
    <s v="Tableau, Docker, AWS"/>
    <n v="796813"/>
    <x v="2"/>
    <x v="2057"/>
    <x v="73"/>
    <s v="Full-time"/>
    <x v="2"/>
  </r>
  <r>
    <n v="2060"/>
    <x v="7"/>
    <x v="9"/>
    <x v="0"/>
    <n v="11"/>
    <s v="Leadership"/>
    <s v="React, Tableau, Kubernetes"/>
    <n v="1070230"/>
    <x v="30"/>
    <x v="2058"/>
    <x v="3"/>
    <s v="Internship"/>
    <x v="2"/>
  </r>
  <r>
    <n v="2061"/>
    <x v="8"/>
    <x v="1"/>
    <x v="3"/>
    <n v="7"/>
    <s v="Mid Senior"/>
    <s v="Power BI, Kubernetes, Docker"/>
    <n v="1587310"/>
    <x v="85"/>
    <x v="2059"/>
    <x v="65"/>
    <s v="Full-time"/>
    <x v="2"/>
  </r>
  <r>
    <n v="2062"/>
    <x v="6"/>
    <x v="5"/>
    <x v="0"/>
    <n v="2"/>
    <s v="Junior"/>
    <s v="Node.js, Kubernetes, Power BI"/>
    <n v="607890"/>
    <x v="11"/>
    <x v="2060"/>
    <x v="106"/>
    <s v="Full-time"/>
    <x v="0"/>
  </r>
  <r>
    <n v="2063"/>
    <x v="6"/>
    <x v="5"/>
    <x v="3"/>
    <n v="8"/>
    <s v="Mid Senior"/>
    <s v="Azure, React, Docker"/>
    <n v="569256"/>
    <x v="132"/>
    <x v="2061"/>
    <x v="714"/>
    <s v="Internship"/>
    <x v="2"/>
  </r>
  <r>
    <n v="2064"/>
    <x v="4"/>
    <x v="9"/>
    <x v="6"/>
    <n v="11"/>
    <s v="Leadership"/>
    <s v="Kubernetes, Java, React"/>
    <n v="1145795"/>
    <x v="66"/>
    <x v="2062"/>
    <x v="1014"/>
    <s v="Internship"/>
    <x v="0"/>
  </r>
  <r>
    <n v="2065"/>
    <x v="1"/>
    <x v="2"/>
    <x v="2"/>
    <n v="11"/>
    <s v="Leadership"/>
    <s v="Machine Learning, Kubernetes, Docker"/>
    <n v="1189336"/>
    <x v="37"/>
    <x v="2063"/>
    <x v="793"/>
    <s v="Internship"/>
    <x v="2"/>
  </r>
  <r>
    <n v="2066"/>
    <x v="0"/>
    <x v="0"/>
    <x v="1"/>
    <n v="3"/>
    <s v="Junior"/>
    <s v="AWS, Node.js, Kubernetes"/>
    <n v="1213567"/>
    <x v="23"/>
    <x v="2064"/>
    <x v="947"/>
    <s v="Full-time"/>
    <x v="2"/>
  </r>
  <r>
    <n v="2067"/>
    <x v="4"/>
    <x v="8"/>
    <x v="4"/>
    <n v="0"/>
    <s v="Entry Level"/>
    <s v="Kubernetes, Docker, Java"/>
    <n v="1642491"/>
    <x v="149"/>
    <x v="2065"/>
    <x v="712"/>
    <s v="Full-time"/>
    <x v="2"/>
  </r>
  <r>
    <n v="2068"/>
    <x v="9"/>
    <x v="8"/>
    <x v="5"/>
    <n v="2"/>
    <s v="Junior"/>
    <s v="Azure, React, Tableau"/>
    <n v="1936837"/>
    <x v="67"/>
    <x v="2066"/>
    <x v="1176"/>
    <s v="Contract"/>
    <x v="0"/>
  </r>
  <r>
    <n v="2069"/>
    <x v="8"/>
    <x v="7"/>
    <x v="4"/>
    <n v="11"/>
    <s v="Leadership"/>
    <s v="React, Power BI, SQL"/>
    <n v="2078760"/>
    <x v="186"/>
    <x v="2067"/>
    <x v="1177"/>
    <s v="Internship"/>
    <x v="2"/>
  </r>
  <r>
    <n v="2070"/>
    <x v="6"/>
    <x v="8"/>
    <x v="6"/>
    <n v="4"/>
    <s v="Junior"/>
    <s v="Power BI, Machine Learning, Java"/>
    <n v="791569"/>
    <x v="123"/>
    <x v="2068"/>
    <x v="695"/>
    <s v="Full-time"/>
    <x v="0"/>
  </r>
  <r>
    <n v="2071"/>
    <x v="6"/>
    <x v="3"/>
    <x v="5"/>
    <n v="8"/>
    <s v="Mid Senior"/>
    <s v="Power BI, Kubernetes, Java"/>
    <n v="589598"/>
    <x v="48"/>
    <x v="2069"/>
    <x v="995"/>
    <s v="Internship"/>
    <x v="1"/>
  </r>
  <r>
    <n v="2072"/>
    <x v="9"/>
    <x v="9"/>
    <x v="2"/>
    <n v="11"/>
    <s v="Leadership"/>
    <s v="Tableau, AWS, Power BI"/>
    <n v="1228981"/>
    <x v="72"/>
    <x v="2070"/>
    <x v="1178"/>
    <s v="Full-time"/>
    <x v="0"/>
  </r>
  <r>
    <n v="2073"/>
    <x v="6"/>
    <x v="4"/>
    <x v="0"/>
    <n v="12"/>
    <s v="Leadership"/>
    <s v="React, Tableau, SQL"/>
    <n v="584458"/>
    <x v="64"/>
    <x v="2071"/>
    <x v="206"/>
    <s v="Full-time"/>
    <x v="1"/>
  </r>
  <r>
    <n v="2074"/>
    <x v="6"/>
    <x v="1"/>
    <x v="1"/>
    <n v="5"/>
    <s v="Junior"/>
    <s v="Kubernetes, Tableau, AWS"/>
    <n v="718098"/>
    <x v="32"/>
    <x v="2072"/>
    <x v="1160"/>
    <s v="Full-time"/>
    <x v="0"/>
  </r>
  <r>
    <n v="2075"/>
    <x v="9"/>
    <x v="5"/>
    <x v="2"/>
    <n v="5"/>
    <s v="Junior"/>
    <s v="Docker, Machine Learning, Node.js"/>
    <n v="1403199"/>
    <x v="44"/>
    <x v="2073"/>
    <x v="666"/>
    <s v="Internship"/>
    <x v="0"/>
  </r>
  <r>
    <n v="2076"/>
    <x v="2"/>
    <x v="4"/>
    <x v="4"/>
    <n v="14"/>
    <s v="Leadership"/>
    <s v="Kubernetes, AWS, Python"/>
    <n v="622816"/>
    <x v="20"/>
    <x v="2074"/>
    <x v="1179"/>
    <s v="Internship"/>
    <x v="1"/>
  </r>
  <r>
    <n v="2077"/>
    <x v="0"/>
    <x v="9"/>
    <x v="0"/>
    <n v="8"/>
    <s v="Mid Senior"/>
    <s v="Node.js, Tableau, Kubernetes"/>
    <n v="1693193"/>
    <x v="5"/>
    <x v="2075"/>
    <x v="1180"/>
    <s v="Full-time"/>
    <x v="0"/>
  </r>
  <r>
    <n v="2078"/>
    <x v="4"/>
    <x v="2"/>
    <x v="2"/>
    <n v="13"/>
    <s v="Leadership"/>
    <s v="Java, Docker, Power BI"/>
    <n v="901123"/>
    <x v="61"/>
    <x v="2076"/>
    <x v="75"/>
    <s v="Full-time"/>
    <x v="0"/>
  </r>
  <r>
    <n v="2079"/>
    <x v="3"/>
    <x v="2"/>
    <x v="6"/>
    <n v="6"/>
    <s v="Mid Senior"/>
    <s v="Docker, Machine Learning, Tableau"/>
    <n v="879017"/>
    <x v="58"/>
    <x v="2077"/>
    <x v="878"/>
    <s v="Full-time"/>
    <x v="1"/>
  </r>
  <r>
    <n v="2080"/>
    <x v="3"/>
    <x v="8"/>
    <x v="7"/>
    <n v="6"/>
    <s v="Mid Senior"/>
    <s v="Docker, Kubernetes, Node.js"/>
    <n v="1652972"/>
    <x v="107"/>
    <x v="2078"/>
    <x v="804"/>
    <s v="Contract"/>
    <x v="1"/>
  </r>
  <r>
    <n v="2081"/>
    <x v="3"/>
    <x v="7"/>
    <x v="2"/>
    <n v="12"/>
    <s v="Leadership"/>
    <s v="Kubernetes, Python, AWS"/>
    <n v="920800"/>
    <x v="75"/>
    <x v="2079"/>
    <x v="882"/>
    <s v="Full-time"/>
    <x v="0"/>
  </r>
  <r>
    <n v="2082"/>
    <x v="5"/>
    <x v="1"/>
    <x v="2"/>
    <n v="7"/>
    <s v="Mid Senior"/>
    <s v="Docker, AWS, Python"/>
    <n v="1081391"/>
    <x v="116"/>
    <x v="2080"/>
    <x v="63"/>
    <s v="Contract"/>
    <x v="0"/>
  </r>
  <r>
    <n v="2083"/>
    <x v="8"/>
    <x v="5"/>
    <x v="1"/>
    <n v="9"/>
    <s v="Mid Senior"/>
    <s v="Node.js, Java, AWS"/>
    <n v="1807204"/>
    <x v="129"/>
    <x v="2081"/>
    <x v="1181"/>
    <s v="Internship"/>
    <x v="2"/>
  </r>
  <r>
    <n v="2084"/>
    <x v="1"/>
    <x v="4"/>
    <x v="3"/>
    <n v="6"/>
    <s v="Mid Senior"/>
    <s v="Azure, Java, Kubernetes"/>
    <n v="1122757"/>
    <x v="40"/>
    <x v="2082"/>
    <x v="513"/>
    <s v="Internship"/>
    <x v="2"/>
  </r>
  <r>
    <n v="2085"/>
    <x v="1"/>
    <x v="7"/>
    <x v="4"/>
    <n v="11"/>
    <s v="Leadership"/>
    <s v="SQL, Python, Java"/>
    <n v="623300"/>
    <x v="20"/>
    <x v="2083"/>
    <x v="822"/>
    <s v="Full-time"/>
    <x v="0"/>
  </r>
  <r>
    <n v="2086"/>
    <x v="5"/>
    <x v="1"/>
    <x v="3"/>
    <n v="3"/>
    <s v="Junior"/>
    <s v="SQL, Docker, React"/>
    <n v="1197712"/>
    <x v="143"/>
    <x v="2084"/>
    <x v="746"/>
    <s v="Internship"/>
    <x v="2"/>
  </r>
  <r>
    <n v="2087"/>
    <x v="8"/>
    <x v="7"/>
    <x v="1"/>
    <n v="4"/>
    <s v="Junior"/>
    <s v="Kubernetes, SQL, Java"/>
    <n v="925114"/>
    <x v="33"/>
    <x v="2085"/>
    <x v="853"/>
    <s v="Internship"/>
    <x v="2"/>
  </r>
  <r>
    <n v="2088"/>
    <x v="7"/>
    <x v="9"/>
    <x v="2"/>
    <n v="13"/>
    <s v="Leadership"/>
    <s v="Tableau, Node.js, Azure"/>
    <n v="522717"/>
    <x v="70"/>
    <x v="2086"/>
    <x v="1182"/>
    <s v="Full-time"/>
    <x v="1"/>
  </r>
  <r>
    <n v="2089"/>
    <x v="5"/>
    <x v="3"/>
    <x v="6"/>
    <n v="4"/>
    <s v="Junior"/>
    <s v="Java, SQL, Machine Learning"/>
    <n v="833249"/>
    <x v="93"/>
    <x v="2087"/>
    <x v="270"/>
    <s v="Contract"/>
    <x v="2"/>
  </r>
  <r>
    <n v="2090"/>
    <x v="6"/>
    <x v="4"/>
    <x v="3"/>
    <n v="2"/>
    <s v="Junior"/>
    <s v="Tableau, Machine Learning, SQL"/>
    <n v="1002061"/>
    <x v="137"/>
    <x v="2088"/>
    <x v="548"/>
    <s v="Full-time"/>
    <x v="1"/>
  </r>
  <r>
    <n v="2091"/>
    <x v="6"/>
    <x v="9"/>
    <x v="0"/>
    <n v="11"/>
    <s v="Leadership"/>
    <s v="Kubernetes, Docker, Machine Learning"/>
    <n v="599528"/>
    <x v="125"/>
    <x v="2089"/>
    <x v="1183"/>
    <s v="Contract"/>
    <x v="1"/>
  </r>
  <r>
    <n v="2092"/>
    <x v="4"/>
    <x v="0"/>
    <x v="2"/>
    <n v="11"/>
    <s v="Leadership"/>
    <s v="Node.js, Kubernetes, Java"/>
    <n v="1180560"/>
    <x v="28"/>
    <x v="2090"/>
    <x v="1184"/>
    <s v="Contract"/>
    <x v="2"/>
  </r>
  <r>
    <n v="2093"/>
    <x v="3"/>
    <x v="7"/>
    <x v="3"/>
    <n v="12"/>
    <s v="Leadership"/>
    <s v="AWS, Tableau, Kubernetes"/>
    <n v="1165843"/>
    <x v="124"/>
    <x v="2091"/>
    <x v="290"/>
    <s v="Internship"/>
    <x v="1"/>
  </r>
  <r>
    <n v="2094"/>
    <x v="2"/>
    <x v="9"/>
    <x v="1"/>
    <n v="15"/>
    <s v="Leadership"/>
    <s v="Power BI, Java, Azure"/>
    <n v="954507"/>
    <x v="59"/>
    <x v="2092"/>
    <x v="1159"/>
    <s v="Full-time"/>
    <x v="2"/>
  </r>
  <r>
    <n v="2095"/>
    <x v="7"/>
    <x v="9"/>
    <x v="1"/>
    <n v="12"/>
    <s v="Leadership"/>
    <s v="Java, SQL, React"/>
    <n v="1593599"/>
    <x v="85"/>
    <x v="2093"/>
    <x v="1185"/>
    <s v="Internship"/>
    <x v="0"/>
  </r>
  <r>
    <n v="2096"/>
    <x v="3"/>
    <x v="0"/>
    <x v="3"/>
    <n v="6"/>
    <s v="Mid Senior"/>
    <s v="Node.js, React, AWS"/>
    <n v="720101"/>
    <x v="32"/>
    <x v="2094"/>
    <x v="117"/>
    <s v="Contract"/>
    <x v="1"/>
  </r>
  <r>
    <n v="2097"/>
    <x v="9"/>
    <x v="2"/>
    <x v="1"/>
    <n v="8"/>
    <s v="Mid Senior"/>
    <s v="SQL, Docker, Machine Learning"/>
    <n v="1884331"/>
    <x v="45"/>
    <x v="2095"/>
    <x v="1186"/>
    <s v="Full-time"/>
    <x v="0"/>
  </r>
  <r>
    <n v="2098"/>
    <x v="0"/>
    <x v="1"/>
    <x v="5"/>
    <n v="12"/>
    <s v="Leadership"/>
    <s v="Node.js, Power BI, Machine Learning"/>
    <n v="1186623"/>
    <x v="37"/>
    <x v="2096"/>
    <x v="812"/>
    <s v="Internship"/>
    <x v="0"/>
  </r>
  <r>
    <n v="2099"/>
    <x v="5"/>
    <x v="1"/>
    <x v="6"/>
    <n v="3"/>
    <s v="Junior"/>
    <s v="Machine Learning, Azure, Power BI"/>
    <n v="819793"/>
    <x v="3"/>
    <x v="2097"/>
    <x v="557"/>
    <s v="Contract"/>
    <x v="2"/>
  </r>
  <r>
    <n v="2100"/>
    <x v="9"/>
    <x v="3"/>
    <x v="6"/>
    <n v="1"/>
    <s v="Junior"/>
    <s v="Docker, Node.js, Power BI"/>
    <n v="1858153"/>
    <x v="115"/>
    <x v="2098"/>
    <x v="923"/>
    <s v="Internship"/>
    <x v="0"/>
  </r>
  <r>
    <n v="2101"/>
    <x v="8"/>
    <x v="0"/>
    <x v="3"/>
    <n v="11"/>
    <s v="Leadership"/>
    <s v="Tableau, SQL, Java"/>
    <n v="1742023"/>
    <x v="62"/>
    <x v="2099"/>
    <x v="1144"/>
    <s v="Full-time"/>
    <x v="0"/>
  </r>
  <r>
    <n v="2102"/>
    <x v="2"/>
    <x v="4"/>
    <x v="5"/>
    <n v="0"/>
    <s v="Entry Level"/>
    <s v="Tableau, Kubernetes, Azure"/>
    <n v="521856"/>
    <x v="70"/>
    <x v="2100"/>
    <x v="545"/>
    <s v="Internship"/>
    <x v="0"/>
  </r>
  <r>
    <n v="2103"/>
    <x v="9"/>
    <x v="3"/>
    <x v="1"/>
    <n v="1"/>
    <s v="Junior"/>
    <s v="Azure, Python, SQL"/>
    <n v="1981549"/>
    <x v="196"/>
    <x v="2101"/>
    <x v="463"/>
    <s v="Internship"/>
    <x v="0"/>
  </r>
  <r>
    <n v="2104"/>
    <x v="6"/>
    <x v="2"/>
    <x v="4"/>
    <n v="1"/>
    <s v="Junior"/>
    <s v="Power BI, SQL, AWS"/>
    <n v="1001462"/>
    <x v="137"/>
    <x v="2102"/>
    <x v="1078"/>
    <s v="Contract"/>
    <x v="1"/>
  </r>
  <r>
    <n v="2105"/>
    <x v="8"/>
    <x v="6"/>
    <x v="7"/>
    <n v="2"/>
    <s v="Junior"/>
    <s v="Machine Learning, Node.js, Power BI"/>
    <n v="2166427"/>
    <x v="84"/>
    <x v="2103"/>
    <x v="985"/>
    <s v="Contract"/>
    <x v="2"/>
  </r>
  <r>
    <n v="2106"/>
    <x v="9"/>
    <x v="4"/>
    <x v="4"/>
    <n v="13"/>
    <s v="Leadership"/>
    <s v="AWS, Kubernetes, Azure"/>
    <n v="806215"/>
    <x v="91"/>
    <x v="2104"/>
    <x v="1187"/>
    <s v="Internship"/>
    <x v="0"/>
  </r>
  <r>
    <n v="2107"/>
    <x v="4"/>
    <x v="8"/>
    <x v="6"/>
    <n v="13"/>
    <s v="Leadership"/>
    <s v="Tableau, Azure, Kubernetes"/>
    <n v="1630153"/>
    <x v="162"/>
    <x v="2105"/>
    <x v="1188"/>
    <s v="Contract"/>
    <x v="2"/>
  </r>
  <r>
    <n v="2108"/>
    <x v="3"/>
    <x v="5"/>
    <x v="1"/>
    <n v="7"/>
    <s v="Mid Senior"/>
    <s v="AWS, Java, Kubernetes"/>
    <n v="1516306"/>
    <x v="148"/>
    <x v="2106"/>
    <x v="954"/>
    <s v="Internship"/>
    <x v="1"/>
  </r>
  <r>
    <n v="2109"/>
    <x v="4"/>
    <x v="4"/>
    <x v="1"/>
    <n v="14"/>
    <s v="Leadership"/>
    <s v="SQL, Power BI, React"/>
    <n v="1541645"/>
    <x v="34"/>
    <x v="2107"/>
    <x v="1089"/>
    <s v="Internship"/>
    <x v="2"/>
  </r>
  <r>
    <n v="2110"/>
    <x v="1"/>
    <x v="4"/>
    <x v="6"/>
    <n v="15"/>
    <s v="Leadership"/>
    <s v="Java, Machine Learning, Docker"/>
    <n v="595425"/>
    <x v="125"/>
    <x v="2108"/>
    <x v="851"/>
    <s v="Full-time"/>
    <x v="1"/>
  </r>
  <r>
    <n v="2111"/>
    <x v="0"/>
    <x v="2"/>
    <x v="0"/>
    <n v="9"/>
    <s v="Mid Senior"/>
    <s v="Machine Learning, Node.js, Azure"/>
    <n v="1229983"/>
    <x v="72"/>
    <x v="2109"/>
    <x v="498"/>
    <s v="Full-time"/>
    <x v="2"/>
  </r>
  <r>
    <n v="2112"/>
    <x v="0"/>
    <x v="3"/>
    <x v="4"/>
    <n v="5"/>
    <s v="Junior"/>
    <s v="Docker, Java, AWS"/>
    <n v="1986213"/>
    <x v="172"/>
    <x v="2110"/>
    <x v="1189"/>
    <s v="Contract"/>
    <x v="2"/>
  </r>
  <r>
    <n v="2113"/>
    <x v="8"/>
    <x v="5"/>
    <x v="1"/>
    <n v="8"/>
    <s v="Mid Senior"/>
    <s v="Kubernetes, React, Tableau"/>
    <n v="1370537"/>
    <x v="54"/>
    <x v="2111"/>
    <x v="1190"/>
    <s v="Contract"/>
    <x v="1"/>
  </r>
  <r>
    <n v="2114"/>
    <x v="6"/>
    <x v="8"/>
    <x v="5"/>
    <n v="0"/>
    <s v="Entry Level"/>
    <s v="Power BI, Azure, SQL"/>
    <n v="522273"/>
    <x v="70"/>
    <x v="2112"/>
    <x v="454"/>
    <s v="Contract"/>
    <x v="1"/>
  </r>
  <r>
    <n v="2115"/>
    <x v="6"/>
    <x v="0"/>
    <x v="7"/>
    <n v="11"/>
    <s v="Leadership"/>
    <s v="AWS, Machine Learning, Azure"/>
    <n v="804301"/>
    <x v="2"/>
    <x v="2113"/>
    <x v="51"/>
    <s v="Contract"/>
    <x v="0"/>
  </r>
  <r>
    <n v="2116"/>
    <x v="6"/>
    <x v="6"/>
    <x v="4"/>
    <n v="2"/>
    <s v="Junior"/>
    <s v="SQL, Node.js, Azure"/>
    <n v="1013033"/>
    <x v="13"/>
    <x v="2114"/>
    <x v="1191"/>
    <s v="Internship"/>
    <x v="2"/>
  </r>
  <r>
    <n v="2117"/>
    <x v="1"/>
    <x v="4"/>
    <x v="3"/>
    <n v="10"/>
    <s v="Mid Senior"/>
    <s v="Machine Learning, Java, Python"/>
    <n v="742798"/>
    <x v="165"/>
    <x v="2115"/>
    <x v="1192"/>
    <s v="Contract"/>
    <x v="2"/>
  </r>
  <r>
    <n v="2118"/>
    <x v="1"/>
    <x v="8"/>
    <x v="5"/>
    <n v="13"/>
    <s v="Leadership"/>
    <s v="Docker, Machine Learning, SQL"/>
    <n v="1389295"/>
    <x v="140"/>
    <x v="2116"/>
    <x v="1113"/>
    <s v="Full-time"/>
    <x v="0"/>
  </r>
  <r>
    <n v="2119"/>
    <x v="2"/>
    <x v="1"/>
    <x v="5"/>
    <n v="8"/>
    <s v="Mid Senior"/>
    <s v="Docker, Python, React"/>
    <n v="503766"/>
    <x v="73"/>
    <x v="2117"/>
    <x v="1193"/>
    <s v="Contract"/>
    <x v="2"/>
  </r>
  <r>
    <n v="2120"/>
    <x v="6"/>
    <x v="7"/>
    <x v="1"/>
    <n v="0"/>
    <s v="Entry Level"/>
    <s v="Python, AWS, Java"/>
    <n v="510641"/>
    <x v="103"/>
    <x v="2118"/>
    <x v="1194"/>
    <s v="Internship"/>
    <x v="2"/>
  </r>
  <r>
    <n v="2121"/>
    <x v="9"/>
    <x v="1"/>
    <x v="2"/>
    <n v="7"/>
    <s v="Mid Senior"/>
    <s v="Machine Learning, Python, Docker"/>
    <n v="815847"/>
    <x v="3"/>
    <x v="2119"/>
    <x v="974"/>
    <s v="Contract"/>
    <x v="2"/>
  </r>
  <r>
    <n v="2122"/>
    <x v="8"/>
    <x v="9"/>
    <x v="3"/>
    <n v="12"/>
    <s v="Leadership"/>
    <s v="Kubernetes, Tableau, Python"/>
    <n v="1319781"/>
    <x v="41"/>
    <x v="2120"/>
    <x v="384"/>
    <s v="Internship"/>
    <x v="0"/>
  </r>
  <r>
    <n v="2123"/>
    <x v="3"/>
    <x v="1"/>
    <x v="7"/>
    <n v="7"/>
    <s v="Mid Senior"/>
    <s v="Node.js, Tableau, AWS"/>
    <n v="1057318"/>
    <x v="52"/>
    <x v="2121"/>
    <x v="1195"/>
    <s v="Full-time"/>
    <x v="1"/>
  </r>
  <r>
    <n v="2124"/>
    <x v="3"/>
    <x v="3"/>
    <x v="0"/>
    <n v="2"/>
    <s v="Junior"/>
    <s v="Tableau, Kubernetes, Python"/>
    <n v="1127772"/>
    <x v="36"/>
    <x v="2122"/>
    <x v="30"/>
    <s v="Full-time"/>
    <x v="1"/>
  </r>
  <r>
    <n v="2125"/>
    <x v="7"/>
    <x v="4"/>
    <x v="5"/>
    <n v="11"/>
    <s v="Leadership"/>
    <s v="Azure, Python, React"/>
    <n v="1588539"/>
    <x v="85"/>
    <x v="2123"/>
    <x v="1196"/>
    <s v="Internship"/>
    <x v="0"/>
  </r>
  <r>
    <n v="2126"/>
    <x v="0"/>
    <x v="7"/>
    <x v="2"/>
    <n v="5"/>
    <s v="Junior"/>
    <s v="Power BI, React, Azure"/>
    <n v="1504987"/>
    <x v="131"/>
    <x v="2124"/>
    <x v="950"/>
    <s v="Contract"/>
    <x v="1"/>
  </r>
  <r>
    <n v="2127"/>
    <x v="6"/>
    <x v="0"/>
    <x v="3"/>
    <n v="15"/>
    <s v="Leadership"/>
    <s v="Azure, SQL, Docker"/>
    <n v="634741"/>
    <x v="24"/>
    <x v="2125"/>
    <x v="115"/>
    <s v="Internship"/>
    <x v="0"/>
  </r>
  <r>
    <n v="2128"/>
    <x v="7"/>
    <x v="9"/>
    <x v="1"/>
    <n v="1"/>
    <s v="Junior"/>
    <s v="Tableau, Java, Kubernetes"/>
    <n v="1407484"/>
    <x v="158"/>
    <x v="2126"/>
    <x v="1073"/>
    <s v="Contract"/>
    <x v="1"/>
  </r>
  <r>
    <n v="2129"/>
    <x v="0"/>
    <x v="7"/>
    <x v="6"/>
    <n v="12"/>
    <s v="Leadership"/>
    <s v="Azure, Python, AWS"/>
    <n v="1876941"/>
    <x v="45"/>
    <x v="2127"/>
    <x v="1197"/>
    <s v="Contract"/>
    <x v="1"/>
  </r>
  <r>
    <n v="2130"/>
    <x v="0"/>
    <x v="5"/>
    <x v="1"/>
    <n v="2"/>
    <s v="Junior"/>
    <s v="Machine Learning, Docker, Python"/>
    <n v="1279100"/>
    <x v="133"/>
    <x v="2128"/>
    <x v="456"/>
    <s v="Contract"/>
    <x v="1"/>
  </r>
  <r>
    <n v="2131"/>
    <x v="2"/>
    <x v="0"/>
    <x v="4"/>
    <n v="1"/>
    <s v="Junior"/>
    <s v="Kubernetes, Python, Tableau"/>
    <n v="730939"/>
    <x v="117"/>
    <x v="2129"/>
    <x v="612"/>
    <s v="Contract"/>
    <x v="1"/>
  </r>
  <r>
    <n v="2132"/>
    <x v="4"/>
    <x v="6"/>
    <x v="2"/>
    <n v="13"/>
    <s v="Leadership"/>
    <s v="Azure, AWS, Node.js"/>
    <n v="1760503"/>
    <x v="42"/>
    <x v="2130"/>
    <x v="1198"/>
    <s v="Contract"/>
    <x v="2"/>
  </r>
  <r>
    <n v="2133"/>
    <x v="6"/>
    <x v="0"/>
    <x v="7"/>
    <n v="12"/>
    <s v="Leadership"/>
    <s v="Tableau, Azure, Java"/>
    <n v="1286567"/>
    <x v="49"/>
    <x v="2131"/>
    <x v="1199"/>
    <s v="Contract"/>
    <x v="1"/>
  </r>
  <r>
    <n v="2134"/>
    <x v="3"/>
    <x v="2"/>
    <x v="7"/>
    <n v="9"/>
    <s v="Mid Senior"/>
    <s v="AWS, Machine Learning, Java"/>
    <n v="683253"/>
    <x v="104"/>
    <x v="2132"/>
    <x v="1200"/>
    <s v="Full-time"/>
    <x v="2"/>
  </r>
  <r>
    <n v="2135"/>
    <x v="7"/>
    <x v="2"/>
    <x v="3"/>
    <n v="14"/>
    <s v="Leadership"/>
    <s v="Java, Power BI, Python"/>
    <n v="545518"/>
    <x v="130"/>
    <x v="2133"/>
    <x v="965"/>
    <s v="Contract"/>
    <x v="0"/>
  </r>
  <r>
    <n v="2136"/>
    <x v="2"/>
    <x v="1"/>
    <x v="7"/>
    <n v="6"/>
    <s v="Mid Senior"/>
    <s v="Tableau, Node.js, Azure"/>
    <n v="590213"/>
    <x v="48"/>
    <x v="2134"/>
    <x v="914"/>
    <s v="Contract"/>
    <x v="1"/>
  </r>
  <r>
    <n v="2137"/>
    <x v="0"/>
    <x v="3"/>
    <x v="3"/>
    <n v="4"/>
    <s v="Junior"/>
    <s v="Power BI, Node.js, Kubernetes"/>
    <n v="1462068"/>
    <x v="87"/>
    <x v="2135"/>
    <x v="421"/>
    <s v="Internship"/>
    <x v="0"/>
  </r>
  <r>
    <n v="2138"/>
    <x v="3"/>
    <x v="4"/>
    <x v="0"/>
    <n v="1"/>
    <s v="Junior"/>
    <s v="React, Power BI, Node.js"/>
    <n v="1040780"/>
    <x v="77"/>
    <x v="2136"/>
    <x v="250"/>
    <s v="Contract"/>
    <x v="0"/>
  </r>
  <r>
    <n v="2139"/>
    <x v="1"/>
    <x v="9"/>
    <x v="4"/>
    <n v="14"/>
    <s v="Leadership"/>
    <s v="AWS, Kubernetes, Python"/>
    <n v="879066"/>
    <x v="58"/>
    <x v="2137"/>
    <x v="627"/>
    <s v="Internship"/>
    <x v="2"/>
  </r>
  <r>
    <n v="2140"/>
    <x v="7"/>
    <x v="8"/>
    <x v="7"/>
    <n v="8"/>
    <s v="Mid Senior"/>
    <s v="React, Docker, Java"/>
    <n v="1433168"/>
    <x v="142"/>
    <x v="2138"/>
    <x v="1010"/>
    <s v="Contract"/>
    <x v="2"/>
  </r>
  <r>
    <n v="2141"/>
    <x v="6"/>
    <x v="1"/>
    <x v="0"/>
    <n v="2"/>
    <s v="Junior"/>
    <s v="Node.js, Power BI, Machine Learning"/>
    <n v="1289599"/>
    <x v="49"/>
    <x v="2139"/>
    <x v="1080"/>
    <s v="Contract"/>
    <x v="0"/>
  </r>
  <r>
    <n v="2142"/>
    <x v="2"/>
    <x v="8"/>
    <x v="5"/>
    <n v="8"/>
    <s v="Mid Senior"/>
    <s v="Tableau, Node.js, Python"/>
    <n v="961621"/>
    <x v="76"/>
    <x v="2140"/>
    <x v="567"/>
    <s v="Internship"/>
    <x v="1"/>
  </r>
  <r>
    <n v="2143"/>
    <x v="2"/>
    <x v="3"/>
    <x v="6"/>
    <n v="2"/>
    <s v="Junior"/>
    <s v="Power BI, Python, Node.js"/>
    <n v="582119"/>
    <x v="64"/>
    <x v="2141"/>
    <x v="349"/>
    <s v="Full-time"/>
    <x v="0"/>
  </r>
  <r>
    <n v="2144"/>
    <x v="0"/>
    <x v="0"/>
    <x v="5"/>
    <n v="11"/>
    <s v="Leadership"/>
    <s v="SQL, Node.js, React"/>
    <n v="1519982"/>
    <x v="148"/>
    <x v="2142"/>
    <x v="1053"/>
    <s v="Internship"/>
    <x v="2"/>
  </r>
  <r>
    <n v="2145"/>
    <x v="8"/>
    <x v="2"/>
    <x v="7"/>
    <n v="9"/>
    <s v="Mid Senior"/>
    <s v="Java, Machine Learning, Power BI"/>
    <n v="2232909"/>
    <x v="184"/>
    <x v="2143"/>
    <x v="1201"/>
    <s v="Internship"/>
    <x v="2"/>
  </r>
  <r>
    <n v="2146"/>
    <x v="1"/>
    <x v="4"/>
    <x v="0"/>
    <n v="0"/>
    <s v="Entry Level"/>
    <s v="Kubernetes, React, Machine Learning"/>
    <n v="1359079"/>
    <x v="108"/>
    <x v="2144"/>
    <x v="276"/>
    <s v="Internship"/>
    <x v="2"/>
  </r>
  <r>
    <n v="2147"/>
    <x v="5"/>
    <x v="0"/>
    <x v="6"/>
    <n v="0"/>
    <s v="Entry Level"/>
    <s v="Tableau, Azure, Docker"/>
    <n v="1172564"/>
    <x v="124"/>
    <x v="2145"/>
    <x v="1202"/>
    <s v="Internship"/>
    <x v="1"/>
  </r>
  <r>
    <n v="2148"/>
    <x v="6"/>
    <x v="0"/>
    <x v="7"/>
    <n v="8"/>
    <s v="Mid Senior"/>
    <s v="Machine Learning, Node.js, Tableau"/>
    <n v="641391"/>
    <x v="12"/>
    <x v="2146"/>
    <x v="636"/>
    <s v="Internship"/>
    <x v="1"/>
  </r>
  <r>
    <n v="2149"/>
    <x v="2"/>
    <x v="1"/>
    <x v="3"/>
    <n v="1"/>
    <s v="Junior"/>
    <s v="Power BI, Machine Learning, Azure"/>
    <n v="894279"/>
    <x v="106"/>
    <x v="2147"/>
    <x v="1203"/>
    <s v="Full-time"/>
    <x v="1"/>
  </r>
  <r>
    <n v="2150"/>
    <x v="6"/>
    <x v="9"/>
    <x v="1"/>
    <n v="10"/>
    <s v="Mid Senior"/>
    <s v="React, Azure, AWS"/>
    <n v="1109095"/>
    <x v="118"/>
    <x v="2148"/>
    <x v="433"/>
    <s v="Internship"/>
    <x v="2"/>
  </r>
  <r>
    <n v="2151"/>
    <x v="0"/>
    <x v="9"/>
    <x v="6"/>
    <n v="2"/>
    <s v="Junior"/>
    <s v="Python, Kubernetes, Docker"/>
    <n v="1635943"/>
    <x v="149"/>
    <x v="2149"/>
    <x v="958"/>
    <s v="Internship"/>
    <x v="2"/>
  </r>
  <r>
    <n v="2152"/>
    <x v="6"/>
    <x v="1"/>
    <x v="4"/>
    <n v="7"/>
    <s v="Mid Senior"/>
    <s v="Machine Learning, React, Tableau"/>
    <n v="1009003"/>
    <x v="13"/>
    <x v="2150"/>
    <x v="828"/>
    <s v="Contract"/>
    <x v="1"/>
  </r>
  <r>
    <n v="2153"/>
    <x v="5"/>
    <x v="4"/>
    <x v="6"/>
    <n v="5"/>
    <s v="Junior"/>
    <s v="Node.js, SQL, Tableau"/>
    <n v="635994"/>
    <x v="12"/>
    <x v="2151"/>
    <x v="710"/>
    <s v="Contract"/>
    <x v="1"/>
  </r>
  <r>
    <n v="2154"/>
    <x v="4"/>
    <x v="6"/>
    <x v="7"/>
    <n v="13"/>
    <s v="Leadership"/>
    <s v="SQL, React, AWS"/>
    <n v="1694906"/>
    <x v="5"/>
    <x v="2152"/>
    <x v="826"/>
    <s v="Contract"/>
    <x v="0"/>
  </r>
  <r>
    <n v="2155"/>
    <x v="7"/>
    <x v="0"/>
    <x v="7"/>
    <n v="13"/>
    <s v="Leadership"/>
    <s v="Python, Docker, Kubernetes"/>
    <n v="1438273"/>
    <x v="128"/>
    <x v="2153"/>
    <x v="617"/>
    <s v="Contract"/>
    <x v="0"/>
  </r>
  <r>
    <n v="2156"/>
    <x v="2"/>
    <x v="2"/>
    <x v="5"/>
    <n v="8"/>
    <s v="Mid Senior"/>
    <s v="Tableau, Kubernetes, Python"/>
    <n v="799708"/>
    <x v="2"/>
    <x v="2154"/>
    <x v="1159"/>
    <s v="Full-time"/>
    <x v="1"/>
  </r>
  <r>
    <n v="2157"/>
    <x v="1"/>
    <x v="5"/>
    <x v="1"/>
    <n v="7"/>
    <s v="Mid Senior"/>
    <s v="Java, Machine Learning, Azure"/>
    <n v="1011547"/>
    <x v="13"/>
    <x v="2155"/>
    <x v="193"/>
    <s v="Full-time"/>
    <x v="0"/>
  </r>
  <r>
    <n v="2158"/>
    <x v="0"/>
    <x v="0"/>
    <x v="1"/>
    <n v="3"/>
    <s v="Junior"/>
    <s v="Machine Learning, Tableau, SQL"/>
    <n v="1055233"/>
    <x v="52"/>
    <x v="2156"/>
    <x v="1204"/>
    <s v="Internship"/>
    <x v="0"/>
  </r>
  <r>
    <n v="2159"/>
    <x v="5"/>
    <x v="8"/>
    <x v="4"/>
    <n v="12"/>
    <s v="Leadership"/>
    <s v="Azure, React, Python"/>
    <n v="857805"/>
    <x v="101"/>
    <x v="2157"/>
    <x v="605"/>
    <s v="Contract"/>
    <x v="1"/>
  </r>
  <r>
    <n v="2160"/>
    <x v="1"/>
    <x v="0"/>
    <x v="4"/>
    <n v="3"/>
    <s v="Junior"/>
    <s v="Tableau, Azure, Python"/>
    <n v="1250556"/>
    <x v="43"/>
    <x v="2158"/>
    <x v="46"/>
    <s v="Full-time"/>
    <x v="1"/>
  </r>
  <r>
    <n v="2161"/>
    <x v="3"/>
    <x v="6"/>
    <x v="5"/>
    <n v="9"/>
    <s v="Mid Senior"/>
    <s v="Azure, Python, Java"/>
    <n v="1555839"/>
    <x v="178"/>
    <x v="2159"/>
    <x v="1205"/>
    <s v="Full-time"/>
    <x v="1"/>
  </r>
  <r>
    <n v="2162"/>
    <x v="8"/>
    <x v="6"/>
    <x v="5"/>
    <n v="13"/>
    <s v="Leadership"/>
    <s v="Machine Learning, Python, Docker"/>
    <n v="1854818"/>
    <x v="177"/>
    <x v="2160"/>
    <x v="1206"/>
    <s v="Internship"/>
    <x v="1"/>
  </r>
  <r>
    <n v="2163"/>
    <x v="5"/>
    <x v="9"/>
    <x v="6"/>
    <n v="4"/>
    <s v="Junior"/>
    <s v="AWS, SQL, Java"/>
    <n v="817230"/>
    <x v="3"/>
    <x v="2161"/>
    <x v="1207"/>
    <s v="Full-time"/>
    <x v="1"/>
  </r>
  <r>
    <n v="2164"/>
    <x v="6"/>
    <x v="6"/>
    <x v="1"/>
    <n v="13"/>
    <s v="Leadership"/>
    <s v="Java, Python, Kubernetes"/>
    <n v="1163431"/>
    <x v="29"/>
    <x v="2162"/>
    <x v="1208"/>
    <s v="Full-time"/>
    <x v="0"/>
  </r>
  <r>
    <n v="2165"/>
    <x v="6"/>
    <x v="1"/>
    <x v="4"/>
    <n v="12"/>
    <s v="Leadership"/>
    <s v="Tableau, Azure, AWS"/>
    <n v="485815"/>
    <x v="81"/>
    <x v="2163"/>
    <x v="516"/>
    <s v="Internship"/>
    <x v="2"/>
  </r>
  <r>
    <n v="2166"/>
    <x v="5"/>
    <x v="6"/>
    <x v="3"/>
    <n v="9"/>
    <s v="Mid Senior"/>
    <s v="Tableau, Docker, Node.js"/>
    <n v="652296"/>
    <x v="171"/>
    <x v="2164"/>
    <x v="545"/>
    <s v="Internship"/>
    <x v="2"/>
  </r>
  <r>
    <n v="2167"/>
    <x v="3"/>
    <x v="9"/>
    <x v="6"/>
    <n v="12"/>
    <s v="Leadership"/>
    <s v="React, AWS, Kubernetes"/>
    <n v="624191"/>
    <x v="20"/>
    <x v="2165"/>
    <x v="1209"/>
    <s v="Internship"/>
    <x v="1"/>
  </r>
  <r>
    <n v="2168"/>
    <x v="8"/>
    <x v="2"/>
    <x v="2"/>
    <n v="11"/>
    <s v="Leadership"/>
    <s v="Azure, SQL, AWS"/>
    <n v="2090480"/>
    <x v="192"/>
    <x v="2166"/>
    <x v="1210"/>
    <s v="Contract"/>
    <x v="1"/>
  </r>
  <r>
    <n v="2169"/>
    <x v="3"/>
    <x v="3"/>
    <x v="0"/>
    <n v="14"/>
    <s v="Leadership"/>
    <s v="Node.js, Tableau, Python"/>
    <n v="753080"/>
    <x v="26"/>
    <x v="2167"/>
    <x v="881"/>
    <s v="Contract"/>
    <x v="1"/>
  </r>
  <r>
    <n v="2170"/>
    <x v="6"/>
    <x v="7"/>
    <x v="1"/>
    <n v="7"/>
    <s v="Mid Senior"/>
    <s v="Machine Learning, Python, Kubernetes"/>
    <n v="477435"/>
    <x v="122"/>
    <x v="2168"/>
    <x v="1211"/>
    <s v="Full-time"/>
    <x v="2"/>
  </r>
  <r>
    <n v="2171"/>
    <x v="3"/>
    <x v="0"/>
    <x v="4"/>
    <n v="8"/>
    <s v="Mid Senior"/>
    <s v="Node.js, Tableau, Java"/>
    <n v="976876"/>
    <x v="7"/>
    <x v="2169"/>
    <x v="605"/>
    <s v="Internship"/>
    <x v="2"/>
  </r>
  <r>
    <n v="2172"/>
    <x v="5"/>
    <x v="3"/>
    <x v="1"/>
    <n v="12"/>
    <s v="Leadership"/>
    <s v="Python, Tableau, Node.js"/>
    <n v="961235"/>
    <x v="76"/>
    <x v="2170"/>
    <x v="872"/>
    <s v="Full-time"/>
    <x v="1"/>
  </r>
  <r>
    <n v="2173"/>
    <x v="2"/>
    <x v="8"/>
    <x v="7"/>
    <n v="4"/>
    <s v="Junior"/>
    <s v="Node.js, AWS, Machine Learning"/>
    <n v="811709"/>
    <x v="91"/>
    <x v="2171"/>
    <x v="786"/>
    <s v="Full-time"/>
    <x v="0"/>
  </r>
  <r>
    <n v="2174"/>
    <x v="4"/>
    <x v="1"/>
    <x v="7"/>
    <n v="11"/>
    <s v="Leadership"/>
    <s v="Machine Learning, Java, Tableau"/>
    <n v="1747265"/>
    <x v="120"/>
    <x v="2172"/>
    <x v="1212"/>
    <s v="Full-time"/>
    <x v="0"/>
  </r>
  <r>
    <n v="2175"/>
    <x v="0"/>
    <x v="4"/>
    <x v="7"/>
    <n v="3"/>
    <s v="Junior"/>
    <s v="Java, AWS, SQL"/>
    <n v="1443725"/>
    <x v="128"/>
    <x v="2173"/>
    <x v="429"/>
    <s v="Full-time"/>
    <x v="2"/>
  </r>
  <r>
    <n v="2176"/>
    <x v="6"/>
    <x v="4"/>
    <x v="6"/>
    <n v="15"/>
    <s v="Leadership"/>
    <s v="SQL, Tableau, Power BI"/>
    <n v="682199"/>
    <x v="104"/>
    <x v="2174"/>
    <x v="102"/>
    <s v="Full-time"/>
    <x v="1"/>
  </r>
  <r>
    <n v="2177"/>
    <x v="4"/>
    <x v="5"/>
    <x v="1"/>
    <n v="6"/>
    <s v="Mid Senior"/>
    <s v="Power BI, Azure, SQL"/>
    <n v="870371"/>
    <x v="99"/>
    <x v="2175"/>
    <x v="1013"/>
    <s v="Contract"/>
    <x v="1"/>
  </r>
  <r>
    <n v="2178"/>
    <x v="4"/>
    <x v="1"/>
    <x v="2"/>
    <n v="6"/>
    <s v="Mid Senior"/>
    <s v="Node.js, Azure, Java"/>
    <n v="1444452"/>
    <x v="128"/>
    <x v="2176"/>
    <x v="991"/>
    <s v="Contract"/>
    <x v="1"/>
  </r>
  <r>
    <n v="2179"/>
    <x v="1"/>
    <x v="8"/>
    <x v="0"/>
    <n v="3"/>
    <s v="Junior"/>
    <s v="React, Azure, Machine Learning"/>
    <n v="574732"/>
    <x v="132"/>
    <x v="2177"/>
    <x v="822"/>
    <s v="Internship"/>
    <x v="2"/>
  </r>
  <r>
    <n v="2180"/>
    <x v="8"/>
    <x v="6"/>
    <x v="7"/>
    <n v="1"/>
    <s v="Junior"/>
    <s v="AWS, Machine Learning, Docker"/>
    <n v="1079993"/>
    <x v="116"/>
    <x v="2178"/>
    <x v="370"/>
    <s v="Contract"/>
    <x v="0"/>
  </r>
  <r>
    <n v="2181"/>
    <x v="9"/>
    <x v="7"/>
    <x v="4"/>
    <n v="9"/>
    <s v="Mid Senior"/>
    <s v="Node.js, Kubernetes, Docker"/>
    <n v="1793510"/>
    <x v="141"/>
    <x v="2179"/>
    <x v="1213"/>
    <s v="Internship"/>
    <x v="1"/>
  </r>
  <r>
    <n v="2182"/>
    <x v="3"/>
    <x v="9"/>
    <x v="7"/>
    <n v="3"/>
    <s v="Junior"/>
    <s v="Python, SQL, AWS"/>
    <n v="1472617"/>
    <x v="19"/>
    <x v="2180"/>
    <x v="273"/>
    <s v="Full-time"/>
    <x v="0"/>
  </r>
  <r>
    <n v="2183"/>
    <x v="1"/>
    <x v="7"/>
    <x v="3"/>
    <n v="4"/>
    <s v="Junior"/>
    <s v="AWS, Power BI, Python"/>
    <n v="980715"/>
    <x v="7"/>
    <x v="2181"/>
    <x v="358"/>
    <s v="Contract"/>
    <x v="2"/>
  </r>
  <r>
    <n v="2184"/>
    <x v="0"/>
    <x v="8"/>
    <x v="0"/>
    <n v="12"/>
    <s v="Leadership"/>
    <s v="Azure, React, Kubernetes"/>
    <n v="1796537"/>
    <x v="170"/>
    <x v="2182"/>
    <x v="1042"/>
    <s v="Internship"/>
    <x v="1"/>
  </r>
  <r>
    <n v="2185"/>
    <x v="4"/>
    <x v="7"/>
    <x v="0"/>
    <n v="13"/>
    <s v="Leadership"/>
    <s v="Azure, Kubernetes, Tableau"/>
    <n v="1777210"/>
    <x v="79"/>
    <x v="2183"/>
    <x v="1214"/>
    <s v="Contract"/>
    <x v="0"/>
  </r>
  <r>
    <n v="2186"/>
    <x v="2"/>
    <x v="0"/>
    <x v="5"/>
    <n v="5"/>
    <s v="Junior"/>
    <s v="Machine Learning, Python, Java"/>
    <n v="736934"/>
    <x v="165"/>
    <x v="2184"/>
    <x v="296"/>
    <s v="Internship"/>
    <x v="1"/>
  </r>
  <r>
    <n v="2187"/>
    <x v="1"/>
    <x v="9"/>
    <x v="5"/>
    <n v="5"/>
    <s v="Junior"/>
    <s v="AWS, Tableau, Azure"/>
    <n v="1175318"/>
    <x v="28"/>
    <x v="2185"/>
    <x v="77"/>
    <s v="Internship"/>
    <x v="0"/>
  </r>
  <r>
    <n v="2188"/>
    <x v="1"/>
    <x v="3"/>
    <x v="7"/>
    <n v="15"/>
    <s v="Leadership"/>
    <s v="Docker, Azure, SQL"/>
    <n v="886239"/>
    <x v="106"/>
    <x v="2186"/>
    <x v="1215"/>
    <s v="Full-time"/>
    <x v="1"/>
  </r>
  <r>
    <n v="2189"/>
    <x v="7"/>
    <x v="2"/>
    <x v="0"/>
    <n v="13"/>
    <s v="Leadership"/>
    <s v="Node.js, AWS, SQL"/>
    <n v="861063"/>
    <x v="101"/>
    <x v="2187"/>
    <x v="167"/>
    <s v="Internship"/>
    <x v="0"/>
  </r>
  <r>
    <n v="2190"/>
    <x v="1"/>
    <x v="0"/>
    <x v="0"/>
    <n v="6"/>
    <s v="Mid Senior"/>
    <s v="AWS, Node.js, Python"/>
    <n v="998674"/>
    <x v="137"/>
    <x v="2188"/>
    <x v="243"/>
    <s v="Internship"/>
    <x v="2"/>
  </r>
  <r>
    <n v="2191"/>
    <x v="6"/>
    <x v="6"/>
    <x v="7"/>
    <n v="13"/>
    <s v="Leadership"/>
    <s v="AWS, SQL, Azure"/>
    <n v="712981"/>
    <x v="35"/>
    <x v="2189"/>
    <x v="73"/>
    <s v="Internship"/>
    <x v="0"/>
  </r>
  <r>
    <n v="2192"/>
    <x v="1"/>
    <x v="8"/>
    <x v="6"/>
    <n v="9"/>
    <s v="Mid Senior"/>
    <s v="Machine Learning, Tableau, Java"/>
    <n v="1442609"/>
    <x v="128"/>
    <x v="2190"/>
    <x v="1216"/>
    <s v="Contract"/>
    <x v="2"/>
  </r>
  <r>
    <n v="2193"/>
    <x v="7"/>
    <x v="6"/>
    <x v="6"/>
    <n v="13"/>
    <s v="Leadership"/>
    <s v="Kubernetes, Azure, Machine Learning"/>
    <n v="615690"/>
    <x v="20"/>
    <x v="2191"/>
    <x v="870"/>
    <s v="Contract"/>
    <x v="0"/>
  </r>
  <r>
    <n v="2194"/>
    <x v="0"/>
    <x v="6"/>
    <x v="6"/>
    <n v="1"/>
    <s v="Junior"/>
    <s v="Tableau, Azure, Kubernetes"/>
    <n v="1787433"/>
    <x v="141"/>
    <x v="2192"/>
    <x v="1217"/>
    <s v="Full-time"/>
    <x v="2"/>
  </r>
  <r>
    <n v="2195"/>
    <x v="3"/>
    <x v="4"/>
    <x v="5"/>
    <n v="12"/>
    <s v="Leadership"/>
    <s v="Node.js, Power BI, React"/>
    <n v="1343678"/>
    <x v="156"/>
    <x v="2193"/>
    <x v="983"/>
    <s v="Full-time"/>
    <x v="1"/>
  </r>
  <r>
    <n v="2196"/>
    <x v="3"/>
    <x v="9"/>
    <x v="1"/>
    <n v="3"/>
    <s v="Junior"/>
    <s v="React, Kubernetes, AWS"/>
    <n v="1648544"/>
    <x v="107"/>
    <x v="2194"/>
    <x v="1218"/>
    <s v="Full-time"/>
    <x v="2"/>
  </r>
  <r>
    <n v="2197"/>
    <x v="9"/>
    <x v="0"/>
    <x v="2"/>
    <n v="11"/>
    <s v="Leadership"/>
    <s v="Java, Azure, SQL"/>
    <n v="1399626"/>
    <x v="44"/>
    <x v="2195"/>
    <x v="838"/>
    <s v="Full-time"/>
    <x v="1"/>
  </r>
  <r>
    <n v="2198"/>
    <x v="2"/>
    <x v="1"/>
    <x v="5"/>
    <n v="4"/>
    <s v="Junior"/>
    <s v="Python, Machine Learning, Docker"/>
    <n v="506803"/>
    <x v="103"/>
    <x v="2196"/>
    <x v="1219"/>
    <s v="Full-time"/>
    <x v="0"/>
  </r>
  <r>
    <n v="2199"/>
    <x v="1"/>
    <x v="2"/>
    <x v="4"/>
    <n v="15"/>
    <s v="Leadership"/>
    <s v="Machine Learning, Python, Tableau"/>
    <n v="1090461"/>
    <x v="127"/>
    <x v="2197"/>
    <x v="997"/>
    <s v="Internship"/>
    <x v="2"/>
  </r>
  <r>
    <n v="2200"/>
    <x v="6"/>
    <x v="3"/>
    <x v="7"/>
    <n v="14"/>
    <s v="Leadership"/>
    <s v="Azure, Kubernetes, Tableau"/>
    <n v="727913"/>
    <x v="117"/>
    <x v="2198"/>
    <x v="509"/>
    <s v="Full-time"/>
    <x v="2"/>
  </r>
  <r>
    <n v="2201"/>
    <x v="3"/>
    <x v="5"/>
    <x v="3"/>
    <n v="1"/>
    <s v="Junior"/>
    <s v="Java, SQL, React"/>
    <n v="1486834"/>
    <x v="25"/>
    <x v="2199"/>
    <x v="65"/>
    <s v="Internship"/>
    <x v="0"/>
  </r>
  <r>
    <n v="2202"/>
    <x v="9"/>
    <x v="4"/>
    <x v="1"/>
    <n v="8"/>
    <s v="Mid Senior"/>
    <s v="Kubernetes, Tableau, Node.js"/>
    <n v="863666"/>
    <x v="101"/>
    <x v="2200"/>
    <x v="355"/>
    <s v="Full-time"/>
    <x v="1"/>
  </r>
  <r>
    <n v="2203"/>
    <x v="7"/>
    <x v="5"/>
    <x v="6"/>
    <n v="10"/>
    <s v="Mid Senior"/>
    <s v="AWS, SQL, Java"/>
    <n v="986189"/>
    <x v="63"/>
    <x v="2201"/>
    <x v="1004"/>
    <s v="Full-time"/>
    <x v="2"/>
  </r>
  <r>
    <n v="2204"/>
    <x v="4"/>
    <x v="9"/>
    <x v="4"/>
    <n v="8"/>
    <s v="Mid Senior"/>
    <s v="React, Java, Power BI"/>
    <n v="1752457"/>
    <x v="120"/>
    <x v="2202"/>
    <x v="1188"/>
    <s v="Full-time"/>
    <x v="0"/>
  </r>
  <r>
    <n v="2205"/>
    <x v="3"/>
    <x v="6"/>
    <x v="7"/>
    <n v="4"/>
    <s v="Junior"/>
    <s v="Tableau, Kubernetes, AWS"/>
    <n v="1436781"/>
    <x v="128"/>
    <x v="2203"/>
    <x v="969"/>
    <s v="Full-time"/>
    <x v="2"/>
  </r>
  <r>
    <n v="2206"/>
    <x v="2"/>
    <x v="1"/>
    <x v="6"/>
    <n v="4"/>
    <s v="Junior"/>
    <s v="React, Node.js, SQL"/>
    <n v="610575"/>
    <x v="11"/>
    <x v="2204"/>
    <x v="302"/>
    <s v="Internship"/>
    <x v="0"/>
  </r>
  <r>
    <n v="2207"/>
    <x v="6"/>
    <x v="6"/>
    <x v="6"/>
    <n v="8"/>
    <s v="Mid Senior"/>
    <s v="Java, Azure, Node.js"/>
    <n v="803937"/>
    <x v="2"/>
    <x v="2205"/>
    <x v="489"/>
    <s v="Full-time"/>
    <x v="0"/>
  </r>
  <r>
    <n v="2208"/>
    <x v="8"/>
    <x v="9"/>
    <x v="3"/>
    <n v="11"/>
    <s v="Leadership"/>
    <s v="Machine Learning, SQL, Java"/>
    <n v="1381954"/>
    <x v="109"/>
    <x v="2206"/>
    <x v="537"/>
    <s v="Full-time"/>
    <x v="0"/>
  </r>
  <r>
    <n v="2209"/>
    <x v="4"/>
    <x v="5"/>
    <x v="6"/>
    <n v="9"/>
    <s v="Mid Senior"/>
    <s v="Docker, Java, AWS"/>
    <n v="1554348"/>
    <x v="55"/>
    <x v="2207"/>
    <x v="514"/>
    <s v="Contract"/>
    <x v="2"/>
  </r>
  <r>
    <n v="2210"/>
    <x v="5"/>
    <x v="4"/>
    <x v="2"/>
    <n v="7"/>
    <s v="Mid Senior"/>
    <s v="Docker, Azure, Python"/>
    <n v="584182"/>
    <x v="64"/>
    <x v="2208"/>
    <x v="509"/>
    <s v="Contract"/>
    <x v="2"/>
  </r>
  <r>
    <n v="2211"/>
    <x v="4"/>
    <x v="8"/>
    <x v="1"/>
    <n v="6"/>
    <s v="Mid Senior"/>
    <s v="Azure, Docker, SQL"/>
    <n v="1618007"/>
    <x v="112"/>
    <x v="2209"/>
    <x v="1185"/>
    <s v="Full-time"/>
    <x v="1"/>
  </r>
  <r>
    <n v="2212"/>
    <x v="5"/>
    <x v="5"/>
    <x v="6"/>
    <n v="3"/>
    <s v="Junior"/>
    <s v="Tableau, Docker, Java"/>
    <n v="824147"/>
    <x v="3"/>
    <x v="2210"/>
    <x v="577"/>
    <s v="Contract"/>
    <x v="0"/>
  </r>
  <r>
    <n v="2213"/>
    <x v="9"/>
    <x v="4"/>
    <x v="7"/>
    <n v="15"/>
    <s v="Leadership"/>
    <s v="Machine Learning, Azure, Power BI"/>
    <n v="1339178"/>
    <x v="156"/>
    <x v="2211"/>
    <x v="562"/>
    <s v="Full-time"/>
    <x v="1"/>
  </r>
  <r>
    <n v="2214"/>
    <x v="9"/>
    <x v="1"/>
    <x v="1"/>
    <n v="10"/>
    <s v="Mid Senior"/>
    <s v="Machine Learning, React, Azure"/>
    <n v="1243056"/>
    <x v="21"/>
    <x v="2212"/>
    <x v="1220"/>
    <s v="Contract"/>
    <x v="1"/>
  </r>
  <r>
    <n v="2215"/>
    <x v="5"/>
    <x v="7"/>
    <x v="2"/>
    <n v="11"/>
    <s v="Leadership"/>
    <s v="Machine Learning, React, SQL"/>
    <n v="530566"/>
    <x v="121"/>
    <x v="2213"/>
    <x v="1221"/>
    <s v="Full-time"/>
    <x v="0"/>
  </r>
  <r>
    <n v="2216"/>
    <x v="3"/>
    <x v="0"/>
    <x v="4"/>
    <n v="13"/>
    <s v="Leadership"/>
    <s v="React, Kubernetes, Docker"/>
    <n v="1641109"/>
    <x v="149"/>
    <x v="2214"/>
    <x v="991"/>
    <s v="Full-time"/>
    <x v="2"/>
  </r>
  <r>
    <n v="2217"/>
    <x v="3"/>
    <x v="7"/>
    <x v="3"/>
    <n v="15"/>
    <s v="Leadership"/>
    <s v="Java, Docker, Kubernetes"/>
    <n v="1199900"/>
    <x v="143"/>
    <x v="2215"/>
    <x v="998"/>
    <s v="Full-time"/>
    <x v="0"/>
  </r>
  <r>
    <n v="2218"/>
    <x v="8"/>
    <x v="4"/>
    <x v="3"/>
    <n v="9"/>
    <s v="Mid Senior"/>
    <s v="Docker, Azure, Power BI"/>
    <n v="1100558"/>
    <x v="39"/>
    <x v="2216"/>
    <x v="1222"/>
    <s v="Full-time"/>
    <x v="0"/>
  </r>
  <r>
    <n v="2219"/>
    <x v="1"/>
    <x v="1"/>
    <x v="5"/>
    <n v="12"/>
    <s v="Leadership"/>
    <s v="React, Kubernetes, Python"/>
    <n v="1070545"/>
    <x v="30"/>
    <x v="2217"/>
    <x v="194"/>
    <s v="Full-time"/>
    <x v="2"/>
  </r>
  <r>
    <n v="2220"/>
    <x v="2"/>
    <x v="1"/>
    <x v="2"/>
    <n v="13"/>
    <s v="Leadership"/>
    <s v="Machine Learning, Docker, Tableau"/>
    <n v="685777"/>
    <x v="86"/>
    <x v="2218"/>
    <x v="873"/>
    <s v="Contract"/>
    <x v="2"/>
  </r>
  <r>
    <n v="2221"/>
    <x v="4"/>
    <x v="3"/>
    <x v="7"/>
    <n v="10"/>
    <s v="Mid Senior"/>
    <s v="Machine Learning, Tableau, Power BI"/>
    <n v="939064"/>
    <x v="114"/>
    <x v="2219"/>
    <x v="113"/>
    <s v="Internship"/>
    <x v="2"/>
  </r>
  <r>
    <n v="2222"/>
    <x v="4"/>
    <x v="5"/>
    <x v="3"/>
    <n v="7"/>
    <s v="Mid Senior"/>
    <s v="Node.js, AWS, Kubernetes"/>
    <n v="703252"/>
    <x v="96"/>
    <x v="2220"/>
    <x v="117"/>
    <s v="Contract"/>
    <x v="1"/>
  </r>
  <r>
    <n v="2223"/>
    <x v="4"/>
    <x v="4"/>
    <x v="4"/>
    <n v="3"/>
    <s v="Junior"/>
    <s v="Kubernetes, React, Docker"/>
    <n v="1581596"/>
    <x v="15"/>
    <x v="2221"/>
    <x v="1223"/>
    <s v="Contract"/>
    <x v="1"/>
  </r>
  <r>
    <n v="2224"/>
    <x v="9"/>
    <x v="2"/>
    <x v="7"/>
    <n v="6"/>
    <s v="Mid Senior"/>
    <s v="Azure, Power BI, Kubernetes"/>
    <n v="864387"/>
    <x v="101"/>
    <x v="2222"/>
    <x v="527"/>
    <s v="Full-time"/>
    <x v="2"/>
  </r>
  <r>
    <n v="2225"/>
    <x v="1"/>
    <x v="1"/>
    <x v="1"/>
    <n v="12"/>
    <s v="Leadership"/>
    <s v="Python, Node.js, Docker"/>
    <n v="971102"/>
    <x v="57"/>
    <x v="2223"/>
    <x v="877"/>
    <s v="Contract"/>
    <x v="0"/>
  </r>
  <r>
    <n v="2226"/>
    <x v="2"/>
    <x v="2"/>
    <x v="4"/>
    <n v="0"/>
    <s v="Entry Level"/>
    <s v="Tableau, Python, Docker"/>
    <n v="848517"/>
    <x v="60"/>
    <x v="2224"/>
    <x v="301"/>
    <s v="Full-time"/>
    <x v="1"/>
  </r>
  <r>
    <n v="2227"/>
    <x v="5"/>
    <x v="0"/>
    <x v="1"/>
    <n v="13"/>
    <s v="Leadership"/>
    <s v="AWS, Tableau, Python"/>
    <n v="846015"/>
    <x v="60"/>
    <x v="740"/>
    <x v="210"/>
    <s v="Internship"/>
    <x v="1"/>
  </r>
  <r>
    <n v="2228"/>
    <x v="2"/>
    <x v="1"/>
    <x v="7"/>
    <n v="11"/>
    <s v="Leadership"/>
    <s v="Tableau, AWS, SQL"/>
    <n v="837108"/>
    <x v="46"/>
    <x v="2225"/>
    <x v="1224"/>
    <s v="Full-time"/>
    <x v="1"/>
  </r>
  <r>
    <n v="2229"/>
    <x v="8"/>
    <x v="3"/>
    <x v="7"/>
    <n v="15"/>
    <s v="Leadership"/>
    <s v="Azure, Tableau, Node.js"/>
    <n v="1351360"/>
    <x v="6"/>
    <x v="2226"/>
    <x v="481"/>
    <s v="Internship"/>
    <x v="1"/>
  </r>
  <r>
    <n v="2230"/>
    <x v="9"/>
    <x v="5"/>
    <x v="7"/>
    <n v="14"/>
    <s v="Leadership"/>
    <s v="Power BI, SQL, Python"/>
    <n v="1704053"/>
    <x v="9"/>
    <x v="2227"/>
    <x v="849"/>
    <s v="Contract"/>
    <x v="2"/>
  </r>
  <r>
    <n v="2231"/>
    <x v="3"/>
    <x v="1"/>
    <x v="0"/>
    <n v="9"/>
    <s v="Mid Senior"/>
    <s v="Tableau, AWS, Python"/>
    <n v="1248295"/>
    <x v="43"/>
    <x v="2228"/>
    <x v="1222"/>
    <s v="Internship"/>
    <x v="2"/>
  </r>
  <r>
    <n v="2232"/>
    <x v="7"/>
    <x v="4"/>
    <x v="7"/>
    <n v="7"/>
    <s v="Mid Senior"/>
    <s v="Tableau, Kubernetes, Machine Learning"/>
    <n v="1447614"/>
    <x v="78"/>
    <x v="2229"/>
    <x v="848"/>
    <s v="Contract"/>
    <x v="2"/>
  </r>
  <r>
    <n v="2233"/>
    <x v="6"/>
    <x v="0"/>
    <x v="2"/>
    <n v="2"/>
    <s v="Junior"/>
    <s v="Azure, Python, Tableau"/>
    <n v="638440"/>
    <x v="12"/>
    <x v="2230"/>
    <x v="1024"/>
    <s v="Contract"/>
    <x v="1"/>
  </r>
  <r>
    <n v="2234"/>
    <x v="8"/>
    <x v="3"/>
    <x v="2"/>
    <n v="4"/>
    <s v="Junior"/>
    <s v="Java, Power BI, Machine Learning"/>
    <n v="1522431"/>
    <x v="148"/>
    <x v="2231"/>
    <x v="1135"/>
    <s v="Contract"/>
    <x v="0"/>
  </r>
  <r>
    <n v="2235"/>
    <x v="9"/>
    <x v="8"/>
    <x v="0"/>
    <n v="10"/>
    <s v="Mid Senior"/>
    <s v="Machine Learning, AWS, Java"/>
    <n v="1331725"/>
    <x v="80"/>
    <x v="2232"/>
    <x v="162"/>
    <s v="Full-time"/>
    <x v="0"/>
  </r>
  <r>
    <n v="2236"/>
    <x v="0"/>
    <x v="2"/>
    <x v="6"/>
    <n v="11"/>
    <s v="Leadership"/>
    <s v="Docker, Python, AWS"/>
    <n v="1646867"/>
    <x v="107"/>
    <x v="2233"/>
    <x v="653"/>
    <s v="Internship"/>
    <x v="0"/>
  </r>
  <r>
    <n v="2237"/>
    <x v="2"/>
    <x v="1"/>
    <x v="7"/>
    <n v="13"/>
    <s v="Leadership"/>
    <s v="Docker, React, SQL"/>
    <n v="967519"/>
    <x v="57"/>
    <x v="2234"/>
    <x v="620"/>
    <s v="Contract"/>
    <x v="1"/>
  </r>
  <r>
    <n v="2238"/>
    <x v="5"/>
    <x v="2"/>
    <x v="7"/>
    <n v="5"/>
    <s v="Junior"/>
    <s v="Docker, AWS, React"/>
    <n v="509489"/>
    <x v="103"/>
    <x v="2235"/>
    <x v="928"/>
    <s v="Full-time"/>
    <x v="1"/>
  </r>
  <r>
    <n v="2239"/>
    <x v="3"/>
    <x v="0"/>
    <x v="3"/>
    <n v="1"/>
    <s v="Junior"/>
    <s v="Java, SQL, Tableau"/>
    <n v="1139379"/>
    <x v="71"/>
    <x v="2236"/>
    <x v="1225"/>
    <s v="Contract"/>
    <x v="2"/>
  </r>
  <r>
    <n v="2240"/>
    <x v="4"/>
    <x v="2"/>
    <x v="3"/>
    <n v="15"/>
    <s v="Leadership"/>
    <s v="Kubernetes, Tableau, Machine Learning"/>
    <n v="1753729"/>
    <x v="120"/>
    <x v="2237"/>
    <x v="1226"/>
    <s v="Internship"/>
    <x v="1"/>
  </r>
  <r>
    <n v="2241"/>
    <x v="2"/>
    <x v="9"/>
    <x v="2"/>
    <n v="0"/>
    <s v="Entry Level"/>
    <s v="Java, Tableau, Docker"/>
    <n v="679431"/>
    <x v="104"/>
    <x v="2238"/>
    <x v="410"/>
    <s v="Full-time"/>
    <x v="2"/>
  </r>
  <r>
    <n v="2242"/>
    <x v="8"/>
    <x v="8"/>
    <x v="3"/>
    <n v="11"/>
    <s v="Leadership"/>
    <s v="Machine Learning, AWS, SQL"/>
    <n v="1594216"/>
    <x v="85"/>
    <x v="2239"/>
    <x v="83"/>
    <s v="Full-time"/>
    <x v="1"/>
  </r>
  <r>
    <n v="2243"/>
    <x v="2"/>
    <x v="6"/>
    <x v="4"/>
    <n v="4"/>
    <s v="Junior"/>
    <s v="AWS, Python, Tableau"/>
    <n v="488287"/>
    <x v="81"/>
    <x v="2240"/>
    <x v="127"/>
    <s v="Internship"/>
    <x v="1"/>
  </r>
  <r>
    <n v="2244"/>
    <x v="1"/>
    <x v="4"/>
    <x v="0"/>
    <n v="6"/>
    <s v="Mid Senior"/>
    <s v="Node.js, Kubernetes, Docker"/>
    <n v="1036433"/>
    <x v="77"/>
    <x v="2241"/>
    <x v="820"/>
    <s v="Contract"/>
    <x v="2"/>
  </r>
  <r>
    <n v="2245"/>
    <x v="8"/>
    <x v="4"/>
    <x v="2"/>
    <n v="4"/>
    <s v="Junior"/>
    <s v="React, Docker, Power BI"/>
    <n v="2072307"/>
    <x v="38"/>
    <x v="2242"/>
    <x v="1227"/>
    <s v="Contract"/>
    <x v="1"/>
  </r>
  <r>
    <n v="2246"/>
    <x v="4"/>
    <x v="5"/>
    <x v="2"/>
    <n v="15"/>
    <s v="Leadership"/>
    <s v="Docker, Azure, React"/>
    <n v="861351"/>
    <x v="101"/>
    <x v="2243"/>
    <x v="354"/>
    <s v="Contract"/>
    <x v="1"/>
  </r>
  <r>
    <n v="2247"/>
    <x v="3"/>
    <x v="8"/>
    <x v="6"/>
    <n v="3"/>
    <s v="Junior"/>
    <s v="Docker, Tableau, Machine Learning"/>
    <n v="1019747"/>
    <x v="90"/>
    <x v="2244"/>
    <x v="390"/>
    <s v="Contract"/>
    <x v="1"/>
  </r>
  <r>
    <n v="2248"/>
    <x v="5"/>
    <x v="2"/>
    <x v="1"/>
    <n v="12"/>
    <s v="Leadership"/>
    <s v="Java, SQL, Power BI"/>
    <n v="1020754"/>
    <x v="90"/>
    <x v="2245"/>
    <x v="820"/>
    <s v="Full-time"/>
    <x v="1"/>
  </r>
  <r>
    <n v="2249"/>
    <x v="6"/>
    <x v="0"/>
    <x v="6"/>
    <n v="8"/>
    <s v="Mid Senior"/>
    <s v="Docker, Python, SQL"/>
    <n v="689904"/>
    <x v="86"/>
    <x v="2246"/>
    <x v="792"/>
    <s v="Contract"/>
    <x v="2"/>
  </r>
  <r>
    <n v="2250"/>
    <x v="4"/>
    <x v="8"/>
    <x v="4"/>
    <n v="6"/>
    <s v="Mid Senior"/>
    <s v="Machine Learning, Tableau, AWS"/>
    <n v="983089"/>
    <x v="7"/>
    <x v="2247"/>
    <x v="556"/>
    <s v="Internship"/>
    <x v="2"/>
  </r>
  <r>
    <n v="2251"/>
    <x v="6"/>
    <x v="5"/>
    <x v="3"/>
    <n v="3"/>
    <s v="Junior"/>
    <s v="AWS, Python, React"/>
    <n v="612416"/>
    <x v="11"/>
    <x v="2248"/>
    <x v="241"/>
    <s v="Contract"/>
    <x v="0"/>
  </r>
  <r>
    <n v="2252"/>
    <x v="4"/>
    <x v="5"/>
    <x v="7"/>
    <n v="8"/>
    <s v="Mid Senior"/>
    <s v="Python, Node.js, Machine Learning"/>
    <n v="1187661"/>
    <x v="37"/>
    <x v="2249"/>
    <x v="1228"/>
    <s v="Contract"/>
    <x v="0"/>
  </r>
  <r>
    <n v="2253"/>
    <x v="4"/>
    <x v="6"/>
    <x v="3"/>
    <n v="15"/>
    <s v="Leadership"/>
    <s v="React, AWS, Python"/>
    <n v="705919"/>
    <x v="35"/>
    <x v="2250"/>
    <x v="152"/>
    <s v="Contract"/>
    <x v="2"/>
  </r>
  <r>
    <n v="2254"/>
    <x v="2"/>
    <x v="1"/>
    <x v="6"/>
    <n v="8"/>
    <s v="Mid Senior"/>
    <s v="Kubernetes, Python, Tableau"/>
    <n v="733998"/>
    <x v="117"/>
    <x v="2251"/>
    <x v="336"/>
    <s v="Contract"/>
    <x v="1"/>
  </r>
  <r>
    <n v="2255"/>
    <x v="7"/>
    <x v="3"/>
    <x v="0"/>
    <n v="5"/>
    <s v="Junior"/>
    <s v="React, Azure, SQL"/>
    <n v="1331033"/>
    <x v="80"/>
    <x v="2252"/>
    <x v="1229"/>
    <s v="Internship"/>
    <x v="2"/>
  </r>
  <r>
    <n v="2256"/>
    <x v="2"/>
    <x v="1"/>
    <x v="1"/>
    <n v="15"/>
    <s v="Leadership"/>
    <s v="Tableau, Java, Kubernetes"/>
    <n v="801830"/>
    <x v="2"/>
    <x v="2253"/>
    <x v="778"/>
    <s v="Contract"/>
    <x v="0"/>
  </r>
  <r>
    <n v="2257"/>
    <x v="1"/>
    <x v="6"/>
    <x v="5"/>
    <n v="13"/>
    <s v="Leadership"/>
    <s v="Node.js, Azure, Power BI"/>
    <n v="1338200"/>
    <x v="156"/>
    <x v="2254"/>
    <x v="1036"/>
    <s v="Contract"/>
    <x v="2"/>
  </r>
  <r>
    <n v="2258"/>
    <x v="1"/>
    <x v="6"/>
    <x v="1"/>
    <n v="15"/>
    <s v="Leadership"/>
    <s v="AWS, SQL, Java"/>
    <n v="617138"/>
    <x v="20"/>
    <x v="2255"/>
    <x v="1063"/>
    <s v="Contract"/>
    <x v="2"/>
  </r>
  <r>
    <n v="2259"/>
    <x v="5"/>
    <x v="7"/>
    <x v="5"/>
    <n v="11"/>
    <s v="Leadership"/>
    <s v="Power BI, AWS, Node.js"/>
    <n v="748191"/>
    <x v="26"/>
    <x v="2256"/>
    <x v="483"/>
    <s v="Full-time"/>
    <x v="2"/>
  </r>
  <r>
    <n v="2260"/>
    <x v="2"/>
    <x v="7"/>
    <x v="4"/>
    <n v="3"/>
    <s v="Junior"/>
    <s v="Kubernetes, Tableau, Docker"/>
    <n v="992588"/>
    <x v="63"/>
    <x v="2257"/>
    <x v="42"/>
    <s v="Full-time"/>
    <x v="2"/>
  </r>
  <r>
    <n v="2261"/>
    <x v="1"/>
    <x v="1"/>
    <x v="6"/>
    <n v="8"/>
    <s v="Mid Senior"/>
    <s v="Machine Learning, Node.js, React"/>
    <n v="1134824"/>
    <x v="36"/>
    <x v="2258"/>
    <x v="29"/>
    <s v="Full-time"/>
    <x v="1"/>
  </r>
  <r>
    <n v="2262"/>
    <x v="5"/>
    <x v="0"/>
    <x v="2"/>
    <n v="6"/>
    <s v="Mid Senior"/>
    <s v="Azure, Kubernetes, Docker"/>
    <n v="710391"/>
    <x v="35"/>
    <x v="2259"/>
    <x v="1179"/>
    <s v="Contract"/>
    <x v="2"/>
  </r>
  <r>
    <n v="2263"/>
    <x v="9"/>
    <x v="3"/>
    <x v="7"/>
    <n v="2"/>
    <s v="Junior"/>
    <s v="Node.js, Java, Machine Learning"/>
    <n v="1649508"/>
    <x v="107"/>
    <x v="2260"/>
    <x v="1082"/>
    <s v="Internship"/>
    <x v="2"/>
  </r>
  <r>
    <n v="2264"/>
    <x v="9"/>
    <x v="3"/>
    <x v="0"/>
    <n v="8"/>
    <s v="Mid Senior"/>
    <s v="Docker, Azure, AWS"/>
    <n v="1726082"/>
    <x v="1"/>
    <x v="2261"/>
    <x v="372"/>
    <s v="Full-time"/>
    <x v="0"/>
  </r>
  <r>
    <n v="2265"/>
    <x v="0"/>
    <x v="7"/>
    <x v="0"/>
    <n v="7"/>
    <s v="Mid Senior"/>
    <s v="Java, Tableau, Kubernetes"/>
    <n v="1214612"/>
    <x v="23"/>
    <x v="2262"/>
    <x v="616"/>
    <s v="Internship"/>
    <x v="0"/>
  </r>
  <r>
    <n v="2266"/>
    <x v="7"/>
    <x v="3"/>
    <x v="2"/>
    <n v="9"/>
    <s v="Mid Senior"/>
    <s v="React, AWS, Machine Learning"/>
    <n v="1578091"/>
    <x v="15"/>
    <x v="2263"/>
    <x v="1230"/>
    <s v="Internship"/>
    <x v="1"/>
  </r>
  <r>
    <n v="2267"/>
    <x v="2"/>
    <x v="6"/>
    <x v="6"/>
    <n v="15"/>
    <s v="Leadership"/>
    <s v="Node.js, Java, Tableau"/>
    <n v="799618"/>
    <x v="2"/>
    <x v="2264"/>
    <x v="1207"/>
    <s v="Contract"/>
    <x v="0"/>
  </r>
  <r>
    <n v="2268"/>
    <x v="1"/>
    <x v="2"/>
    <x v="0"/>
    <n v="12"/>
    <s v="Leadership"/>
    <s v="SQL, Azure, React"/>
    <n v="1489719"/>
    <x v="25"/>
    <x v="2265"/>
    <x v="950"/>
    <s v="Internship"/>
    <x v="1"/>
  </r>
  <r>
    <n v="2269"/>
    <x v="0"/>
    <x v="8"/>
    <x v="0"/>
    <n v="4"/>
    <s v="Junior"/>
    <s v="Kubernetes, SQL, Docker"/>
    <n v="2183549"/>
    <x v="175"/>
    <x v="2266"/>
    <x v="1231"/>
    <s v="Full-time"/>
    <x v="1"/>
  </r>
  <r>
    <n v="2270"/>
    <x v="4"/>
    <x v="3"/>
    <x v="5"/>
    <n v="10"/>
    <s v="Mid Senior"/>
    <s v="Machine Learning, Node.js, Docker"/>
    <n v="1092286"/>
    <x v="127"/>
    <x v="2267"/>
    <x v="1006"/>
    <s v="Contract"/>
    <x v="2"/>
  </r>
  <r>
    <n v="2271"/>
    <x v="1"/>
    <x v="3"/>
    <x v="1"/>
    <n v="6"/>
    <s v="Mid Senior"/>
    <s v="Kubernetes, Power BI, Machine Learning"/>
    <n v="1429773"/>
    <x v="142"/>
    <x v="2268"/>
    <x v="1232"/>
    <s v="Contract"/>
    <x v="0"/>
  </r>
  <r>
    <n v="2272"/>
    <x v="3"/>
    <x v="8"/>
    <x v="3"/>
    <n v="15"/>
    <s v="Leadership"/>
    <s v="Tableau, Kubernetes, Java"/>
    <n v="1339774"/>
    <x v="156"/>
    <x v="2269"/>
    <x v="478"/>
    <s v="Contract"/>
    <x v="1"/>
  </r>
  <r>
    <n v="2273"/>
    <x v="5"/>
    <x v="7"/>
    <x v="5"/>
    <n v="7"/>
    <s v="Mid Senior"/>
    <s v="Node.js, AWS, Java"/>
    <n v="714645"/>
    <x v="35"/>
    <x v="2270"/>
    <x v="1179"/>
    <s v="Contract"/>
    <x v="0"/>
  </r>
  <r>
    <n v="2274"/>
    <x v="1"/>
    <x v="7"/>
    <x v="5"/>
    <n v="8"/>
    <s v="Mid Senior"/>
    <s v="Node.js, Docker, Tableau"/>
    <n v="633107"/>
    <x v="24"/>
    <x v="2271"/>
    <x v="714"/>
    <s v="Contract"/>
    <x v="0"/>
  </r>
  <r>
    <n v="2275"/>
    <x v="9"/>
    <x v="6"/>
    <x v="5"/>
    <n v="5"/>
    <s v="Junior"/>
    <s v="Kubernetes, Node.js, React"/>
    <n v="1920977"/>
    <x v="147"/>
    <x v="2272"/>
    <x v="1233"/>
    <s v="Internship"/>
    <x v="1"/>
  </r>
  <r>
    <n v="2276"/>
    <x v="8"/>
    <x v="3"/>
    <x v="7"/>
    <n v="3"/>
    <s v="Junior"/>
    <s v="Docker, Java, Node.js"/>
    <n v="1986599"/>
    <x v="172"/>
    <x v="2273"/>
    <x v="1234"/>
    <s v="Internship"/>
    <x v="2"/>
  </r>
  <r>
    <n v="2277"/>
    <x v="0"/>
    <x v="0"/>
    <x v="6"/>
    <n v="3"/>
    <s v="Junior"/>
    <s v="Tableau, Node.js, AWS"/>
    <n v="2080386"/>
    <x v="186"/>
    <x v="2274"/>
    <x v="1235"/>
    <s v="Internship"/>
    <x v="0"/>
  </r>
  <r>
    <n v="2278"/>
    <x v="5"/>
    <x v="9"/>
    <x v="7"/>
    <n v="5"/>
    <s v="Junior"/>
    <s v="Machine Learning, Power BI, Azure"/>
    <n v="756704"/>
    <x v="136"/>
    <x v="2275"/>
    <x v="1215"/>
    <s v="Internship"/>
    <x v="1"/>
  </r>
  <r>
    <n v="2279"/>
    <x v="8"/>
    <x v="7"/>
    <x v="6"/>
    <n v="13"/>
    <s v="Leadership"/>
    <s v="AWS, Machine Learning, Node.js"/>
    <n v="1479436"/>
    <x v="145"/>
    <x v="2276"/>
    <x v="1236"/>
    <s v="Internship"/>
    <x v="2"/>
  </r>
  <r>
    <n v="2280"/>
    <x v="3"/>
    <x v="2"/>
    <x v="2"/>
    <n v="10"/>
    <s v="Mid Senior"/>
    <s v="Python, Azure, Power BI"/>
    <n v="1241334"/>
    <x v="21"/>
    <x v="2277"/>
    <x v="1123"/>
    <s v="Internship"/>
    <x v="0"/>
  </r>
  <r>
    <n v="2281"/>
    <x v="3"/>
    <x v="6"/>
    <x v="4"/>
    <n v="11"/>
    <s v="Leadership"/>
    <s v="Power BI, React, Tableau"/>
    <n v="1690572"/>
    <x v="5"/>
    <x v="2278"/>
    <x v="448"/>
    <s v="Full-time"/>
    <x v="0"/>
  </r>
  <r>
    <n v="2282"/>
    <x v="8"/>
    <x v="2"/>
    <x v="4"/>
    <n v="6"/>
    <s v="Mid Senior"/>
    <s v="AWS, Java, Machine Learning"/>
    <n v="2158692"/>
    <x v="31"/>
    <x v="2279"/>
    <x v="801"/>
    <s v="Internship"/>
    <x v="0"/>
  </r>
  <r>
    <n v="2283"/>
    <x v="2"/>
    <x v="0"/>
    <x v="6"/>
    <n v="5"/>
    <s v="Junior"/>
    <s v="Java, Node.js, SQL"/>
    <n v="435684"/>
    <x v="197"/>
    <x v="2280"/>
    <x v="1237"/>
    <s v="Full-time"/>
    <x v="2"/>
  </r>
  <r>
    <n v="2284"/>
    <x v="4"/>
    <x v="8"/>
    <x v="6"/>
    <n v="9"/>
    <s v="Mid Senior"/>
    <s v="React, Python, Docker"/>
    <n v="816889"/>
    <x v="3"/>
    <x v="2281"/>
    <x v="1168"/>
    <s v="Contract"/>
    <x v="0"/>
  </r>
  <r>
    <n v="2285"/>
    <x v="6"/>
    <x v="4"/>
    <x v="1"/>
    <n v="11"/>
    <s v="Leadership"/>
    <s v="React, Power BI, Azure"/>
    <n v="483407"/>
    <x v="122"/>
    <x v="2282"/>
    <x v="1238"/>
    <s v="Full-time"/>
    <x v="1"/>
  </r>
  <r>
    <n v="2286"/>
    <x v="3"/>
    <x v="3"/>
    <x v="0"/>
    <n v="8"/>
    <s v="Mid Senior"/>
    <s v="Azure, Tableau, Machine Learning"/>
    <n v="1100848"/>
    <x v="39"/>
    <x v="2283"/>
    <x v="839"/>
    <s v="Internship"/>
    <x v="0"/>
  </r>
  <r>
    <n v="2287"/>
    <x v="7"/>
    <x v="2"/>
    <x v="3"/>
    <n v="14"/>
    <s v="Leadership"/>
    <s v="Docker, Kubernetes, Machine Learning"/>
    <n v="1490257"/>
    <x v="25"/>
    <x v="2284"/>
    <x v="970"/>
    <s v="Contract"/>
    <x v="0"/>
  </r>
  <r>
    <n v="2288"/>
    <x v="5"/>
    <x v="4"/>
    <x v="7"/>
    <n v="0"/>
    <s v="Entry Level"/>
    <s v="AWS, Machine Learning, SQL"/>
    <n v="1132732"/>
    <x v="36"/>
    <x v="2285"/>
    <x v="45"/>
    <s v="Contract"/>
    <x v="0"/>
  </r>
  <r>
    <n v="2289"/>
    <x v="6"/>
    <x v="1"/>
    <x v="7"/>
    <n v="12"/>
    <s v="Leadership"/>
    <s v="Kubernetes, Python, React"/>
    <n v="901076"/>
    <x v="61"/>
    <x v="2286"/>
    <x v="1203"/>
    <s v="Full-time"/>
    <x v="2"/>
  </r>
  <r>
    <n v="2290"/>
    <x v="1"/>
    <x v="9"/>
    <x v="5"/>
    <n v="3"/>
    <s v="Junior"/>
    <s v="Java, SQL, Kubernetes"/>
    <n v="890061"/>
    <x v="106"/>
    <x v="2287"/>
    <x v="142"/>
    <s v="Contract"/>
    <x v="1"/>
  </r>
  <r>
    <n v="2291"/>
    <x v="2"/>
    <x v="0"/>
    <x v="2"/>
    <n v="0"/>
    <s v="Entry Level"/>
    <s v="Kubernetes, Azure, Power BI"/>
    <n v="625979"/>
    <x v="24"/>
    <x v="2288"/>
    <x v="861"/>
    <s v="Contract"/>
    <x v="1"/>
  </r>
  <r>
    <n v="2292"/>
    <x v="6"/>
    <x v="4"/>
    <x v="4"/>
    <n v="1"/>
    <s v="Junior"/>
    <s v="AWS, Python, Docker"/>
    <n v="607584"/>
    <x v="11"/>
    <x v="2289"/>
    <x v="1168"/>
    <s v="Internship"/>
    <x v="0"/>
  </r>
  <r>
    <n v="2293"/>
    <x v="4"/>
    <x v="3"/>
    <x v="3"/>
    <n v="0"/>
    <s v="Entry Level"/>
    <s v="Kubernetes, Power BI, Python"/>
    <n v="735531"/>
    <x v="165"/>
    <x v="2290"/>
    <x v="8"/>
    <s v="Internship"/>
    <x v="1"/>
  </r>
  <r>
    <n v="2294"/>
    <x v="8"/>
    <x v="7"/>
    <x v="2"/>
    <n v="13"/>
    <s v="Leadership"/>
    <s v="SQL, Docker, Python"/>
    <n v="1902616"/>
    <x v="51"/>
    <x v="2291"/>
    <x v="1239"/>
    <s v="Contract"/>
    <x v="2"/>
  </r>
  <r>
    <n v="2295"/>
    <x v="3"/>
    <x v="9"/>
    <x v="6"/>
    <n v="0"/>
    <s v="Entry Level"/>
    <s v="Tableau, React, AWS"/>
    <n v="800756"/>
    <x v="2"/>
    <x v="2292"/>
    <x v="0"/>
    <s v="Internship"/>
    <x v="0"/>
  </r>
  <r>
    <n v="2296"/>
    <x v="6"/>
    <x v="4"/>
    <x v="6"/>
    <n v="14"/>
    <s v="Leadership"/>
    <s v="Power BI, React, Java"/>
    <n v="624412"/>
    <x v="20"/>
    <x v="2293"/>
    <x v="1085"/>
    <s v="Internship"/>
    <x v="2"/>
  </r>
  <r>
    <n v="2297"/>
    <x v="8"/>
    <x v="9"/>
    <x v="1"/>
    <n v="1"/>
    <s v="Junior"/>
    <s v="Power BI, Node.js, AWS"/>
    <n v="1655380"/>
    <x v="92"/>
    <x v="2294"/>
    <x v="427"/>
    <s v="Contract"/>
    <x v="0"/>
  </r>
  <r>
    <n v="2298"/>
    <x v="0"/>
    <x v="3"/>
    <x v="0"/>
    <n v="8"/>
    <s v="Mid Senior"/>
    <s v="AWS, Node.js, Machine Learning"/>
    <n v="1899321"/>
    <x v="51"/>
    <x v="2295"/>
    <x v="544"/>
    <s v="Internship"/>
    <x v="2"/>
  </r>
  <r>
    <n v="2299"/>
    <x v="9"/>
    <x v="7"/>
    <x v="6"/>
    <n v="1"/>
    <s v="Junior"/>
    <s v="Python, Power BI, SQL"/>
    <n v="1822596"/>
    <x v="182"/>
    <x v="2296"/>
    <x v="1240"/>
    <s v="Full-time"/>
    <x v="0"/>
  </r>
  <r>
    <n v="2300"/>
    <x v="2"/>
    <x v="4"/>
    <x v="7"/>
    <n v="14"/>
    <s v="Leadership"/>
    <s v="Azure, AWS, Docker"/>
    <n v="434614"/>
    <x v="157"/>
    <x v="2297"/>
    <x v="86"/>
    <s v="Contract"/>
    <x v="2"/>
  </r>
  <r>
    <n v="2301"/>
    <x v="3"/>
    <x v="1"/>
    <x v="6"/>
    <n v="0"/>
    <s v="Entry Level"/>
    <s v="Tableau, Node.js, Python"/>
    <n v="1672605"/>
    <x v="50"/>
    <x v="2298"/>
    <x v="421"/>
    <s v="Contract"/>
    <x v="1"/>
  </r>
  <r>
    <n v="2302"/>
    <x v="3"/>
    <x v="6"/>
    <x v="6"/>
    <n v="8"/>
    <s v="Mid Senior"/>
    <s v="SQL, Java, React"/>
    <n v="1406343"/>
    <x v="158"/>
    <x v="2299"/>
    <x v="360"/>
    <s v="Internship"/>
    <x v="0"/>
  </r>
  <r>
    <n v="2303"/>
    <x v="2"/>
    <x v="3"/>
    <x v="4"/>
    <n v="2"/>
    <s v="Junior"/>
    <s v="Machine Learning, Java, Kubernetes"/>
    <n v="552039"/>
    <x v="130"/>
    <x v="2300"/>
    <x v="1241"/>
    <s v="Full-time"/>
    <x v="2"/>
  </r>
  <r>
    <n v="2304"/>
    <x v="5"/>
    <x v="7"/>
    <x v="5"/>
    <n v="14"/>
    <s v="Leadership"/>
    <s v="React, SQL, Python"/>
    <n v="693690"/>
    <x v="86"/>
    <x v="2301"/>
    <x v="106"/>
    <s v="Internship"/>
    <x v="0"/>
  </r>
  <r>
    <n v="2305"/>
    <x v="1"/>
    <x v="7"/>
    <x v="1"/>
    <n v="14"/>
    <s v="Leadership"/>
    <s v="Tableau, AWS, Python"/>
    <n v="959717"/>
    <x v="76"/>
    <x v="2302"/>
    <x v="428"/>
    <s v="Full-time"/>
    <x v="0"/>
  </r>
  <r>
    <n v="2306"/>
    <x v="1"/>
    <x v="4"/>
    <x v="4"/>
    <n v="10"/>
    <s v="Mid Senior"/>
    <s v="Java, SQL, Python"/>
    <n v="1057279"/>
    <x v="52"/>
    <x v="2303"/>
    <x v="998"/>
    <s v="Internship"/>
    <x v="2"/>
  </r>
  <r>
    <n v="2307"/>
    <x v="2"/>
    <x v="3"/>
    <x v="7"/>
    <n v="13"/>
    <s v="Leadership"/>
    <s v="AWS, Machine Learning, SQL"/>
    <n v="894384"/>
    <x v="106"/>
    <x v="2304"/>
    <x v="1242"/>
    <s v="Full-time"/>
    <x v="2"/>
  </r>
  <r>
    <n v="2308"/>
    <x v="1"/>
    <x v="6"/>
    <x v="7"/>
    <n v="6"/>
    <s v="Mid Senior"/>
    <s v="Kubernetes, Power BI, Docker"/>
    <n v="806749"/>
    <x v="91"/>
    <x v="2305"/>
    <x v="1243"/>
    <s v="Full-time"/>
    <x v="0"/>
  </r>
  <r>
    <n v="2309"/>
    <x v="1"/>
    <x v="2"/>
    <x v="5"/>
    <n v="2"/>
    <s v="Junior"/>
    <s v="Machine Learning, AWS, Python"/>
    <n v="1172757"/>
    <x v="124"/>
    <x v="2306"/>
    <x v="31"/>
    <s v="Internship"/>
    <x v="2"/>
  </r>
  <r>
    <n v="2310"/>
    <x v="6"/>
    <x v="9"/>
    <x v="4"/>
    <n v="13"/>
    <s v="Leadership"/>
    <s v="Node.js, Java, AWS"/>
    <n v="712635"/>
    <x v="35"/>
    <x v="2307"/>
    <x v="27"/>
    <s v="Full-time"/>
    <x v="1"/>
  </r>
  <r>
    <n v="2311"/>
    <x v="7"/>
    <x v="4"/>
    <x v="1"/>
    <n v="5"/>
    <s v="Junior"/>
    <s v="Java, Tableau, Azure"/>
    <n v="1191378"/>
    <x v="37"/>
    <x v="2308"/>
    <x v="23"/>
    <s v="Internship"/>
    <x v="1"/>
  </r>
  <r>
    <n v="2312"/>
    <x v="3"/>
    <x v="0"/>
    <x v="2"/>
    <n v="11"/>
    <s v="Leadership"/>
    <s v="Power BI, Machine Learning, Python"/>
    <n v="777083"/>
    <x v="22"/>
    <x v="2309"/>
    <x v="392"/>
    <s v="Full-time"/>
    <x v="0"/>
  </r>
  <r>
    <n v="2313"/>
    <x v="6"/>
    <x v="6"/>
    <x v="3"/>
    <n v="15"/>
    <s v="Leadership"/>
    <s v="Power BI, Azure, Kubernetes"/>
    <n v="833551"/>
    <x v="93"/>
    <x v="2310"/>
    <x v="909"/>
    <s v="Contract"/>
    <x v="2"/>
  </r>
  <r>
    <n v="2314"/>
    <x v="3"/>
    <x v="0"/>
    <x v="3"/>
    <n v="11"/>
    <s v="Leadership"/>
    <s v="Node.js, Power BI, SQL"/>
    <n v="1573036"/>
    <x v="168"/>
    <x v="2311"/>
    <x v="1244"/>
    <s v="Internship"/>
    <x v="1"/>
  </r>
  <r>
    <n v="2315"/>
    <x v="3"/>
    <x v="9"/>
    <x v="6"/>
    <n v="6"/>
    <s v="Mid Senior"/>
    <s v="Azure, Tableau, AWS"/>
    <n v="689663"/>
    <x v="86"/>
    <x v="2312"/>
    <x v="881"/>
    <s v="Contract"/>
    <x v="0"/>
  </r>
  <r>
    <n v="2316"/>
    <x v="8"/>
    <x v="9"/>
    <x v="3"/>
    <n v="15"/>
    <s v="Leadership"/>
    <s v="Kubernetes, Node.js, AWS"/>
    <n v="1620488"/>
    <x v="112"/>
    <x v="2313"/>
    <x v="199"/>
    <s v="Internship"/>
    <x v="0"/>
  </r>
  <r>
    <n v="2317"/>
    <x v="5"/>
    <x v="3"/>
    <x v="3"/>
    <n v="5"/>
    <s v="Junior"/>
    <s v="Java, Machine Learning, Power BI"/>
    <n v="784968"/>
    <x v="22"/>
    <x v="2314"/>
    <x v="179"/>
    <s v="Contract"/>
    <x v="1"/>
  </r>
  <r>
    <n v="2318"/>
    <x v="6"/>
    <x v="1"/>
    <x v="3"/>
    <n v="2"/>
    <s v="Junior"/>
    <s v="Azure, Machine Learning, Power BI"/>
    <n v="478692"/>
    <x v="122"/>
    <x v="2315"/>
    <x v="1245"/>
    <s v="Contract"/>
    <x v="1"/>
  </r>
  <r>
    <n v="2319"/>
    <x v="2"/>
    <x v="6"/>
    <x v="4"/>
    <n v="12"/>
    <s v="Leadership"/>
    <s v="Node.js, React, Machine Learning"/>
    <n v="680326"/>
    <x v="104"/>
    <x v="2316"/>
    <x v="1246"/>
    <s v="Contract"/>
    <x v="2"/>
  </r>
  <r>
    <n v="2320"/>
    <x v="7"/>
    <x v="6"/>
    <x v="6"/>
    <n v="1"/>
    <s v="Junior"/>
    <s v="Kubernetes, Machine Learning, Docker"/>
    <n v="640046"/>
    <x v="12"/>
    <x v="2317"/>
    <x v="1247"/>
    <s v="Internship"/>
    <x v="0"/>
  </r>
  <r>
    <n v="2321"/>
    <x v="6"/>
    <x v="6"/>
    <x v="1"/>
    <n v="15"/>
    <s v="Leadership"/>
    <s v="React, Java, SQL"/>
    <n v="1184193"/>
    <x v="28"/>
    <x v="2318"/>
    <x v="197"/>
    <s v="Internship"/>
    <x v="1"/>
  </r>
  <r>
    <n v="2322"/>
    <x v="9"/>
    <x v="7"/>
    <x v="2"/>
    <n v="6"/>
    <s v="Mid Senior"/>
    <s v="Azure, Node.js, Java"/>
    <n v="1702472"/>
    <x v="9"/>
    <x v="2319"/>
    <x v="941"/>
    <s v="Internship"/>
    <x v="2"/>
  </r>
  <r>
    <n v="2323"/>
    <x v="9"/>
    <x v="6"/>
    <x v="6"/>
    <n v="4"/>
    <s v="Junior"/>
    <s v="Node.js, Java, Python"/>
    <n v="849360"/>
    <x v="60"/>
    <x v="2320"/>
    <x v="238"/>
    <s v="Full-time"/>
    <x v="0"/>
  </r>
  <r>
    <n v="2324"/>
    <x v="2"/>
    <x v="0"/>
    <x v="0"/>
    <n v="8"/>
    <s v="Mid Senior"/>
    <s v="React, SQL, Tableau"/>
    <n v="942534"/>
    <x v="114"/>
    <x v="2321"/>
    <x v="1091"/>
    <s v="Full-time"/>
    <x v="2"/>
  </r>
  <r>
    <n v="2325"/>
    <x v="5"/>
    <x v="9"/>
    <x v="6"/>
    <n v="3"/>
    <s v="Junior"/>
    <s v="Tableau, Docker, Machine Learning"/>
    <n v="525551"/>
    <x v="121"/>
    <x v="2322"/>
    <x v="1248"/>
    <s v="Contract"/>
    <x v="0"/>
  </r>
  <r>
    <n v="2326"/>
    <x v="0"/>
    <x v="8"/>
    <x v="1"/>
    <n v="6"/>
    <s v="Mid Senior"/>
    <s v="Node.js, AWS, SQL"/>
    <n v="2216874"/>
    <x v="163"/>
    <x v="2323"/>
    <x v="613"/>
    <s v="Internship"/>
    <x v="0"/>
  </r>
  <r>
    <n v="2327"/>
    <x v="7"/>
    <x v="7"/>
    <x v="7"/>
    <n v="1"/>
    <s v="Junior"/>
    <s v="React, Python, Docker"/>
    <n v="522085"/>
    <x v="70"/>
    <x v="2324"/>
    <x v="870"/>
    <s v="Contract"/>
    <x v="0"/>
  </r>
  <r>
    <n v="2328"/>
    <x v="6"/>
    <x v="9"/>
    <x v="1"/>
    <n v="5"/>
    <s v="Junior"/>
    <s v="React, Java, Node.js"/>
    <n v="849337"/>
    <x v="60"/>
    <x v="2325"/>
    <x v="193"/>
    <s v="Internship"/>
    <x v="2"/>
  </r>
  <r>
    <n v="2329"/>
    <x v="5"/>
    <x v="4"/>
    <x v="7"/>
    <n v="13"/>
    <s v="Leadership"/>
    <s v="Python, Node.js, SQL"/>
    <n v="640140"/>
    <x v="12"/>
    <x v="2326"/>
    <x v="139"/>
    <s v="Full-time"/>
    <x v="0"/>
  </r>
  <r>
    <n v="2330"/>
    <x v="4"/>
    <x v="7"/>
    <x v="2"/>
    <n v="3"/>
    <s v="Junior"/>
    <s v="AWS, React, SQL"/>
    <n v="1361297"/>
    <x v="108"/>
    <x v="2327"/>
    <x v="1249"/>
    <s v="Contract"/>
    <x v="2"/>
  </r>
  <r>
    <n v="2331"/>
    <x v="5"/>
    <x v="2"/>
    <x v="2"/>
    <n v="0"/>
    <s v="Entry Level"/>
    <s v="Machine Learning, Power BI, Docker"/>
    <n v="887751"/>
    <x v="106"/>
    <x v="2328"/>
    <x v="764"/>
    <s v="Contract"/>
    <x v="1"/>
  </r>
  <r>
    <n v="2332"/>
    <x v="1"/>
    <x v="7"/>
    <x v="6"/>
    <n v="6"/>
    <s v="Mid Senior"/>
    <s v="Docker, Node.js, Machine Learning"/>
    <n v="1458831"/>
    <x v="87"/>
    <x v="2329"/>
    <x v="476"/>
    <s v="Contract"/>
    <x v="0"/>
  </r>
  <r>
    <n v="2333"/>
    <x v="2"/>
    <x v="6"/>
    <x v="4"/>
    <n v="0"/>
    <s v="Entry Level"/>
    <s v="AWS, Machine Learning, Java"/>
    <n v="766858"/>
    <x v="8"/>
    <x v="2330"/>
    <x v="927"/>
    <s v="Full-time"/>
    <x v="0"/>
  </r>
  <r>
    <n v="2334"/>
    <x v="9"/>
    <x v="5"/>
    <x v="2"/>
    <n v="10"/>
    <s v="Mid Senior"/>
    <s v="Tableau, Java, Node.js"/>
    <n v="839410"/>
    <x v="46"/>
    <x v="2331"/>
    <x v="129"/>
    <s v="Contract"/>
    <x v="2"/>
  </r>
  <r>
    <n v="2335"/>
    <x v="8"/>
    <x v="2"/>
    <x v="0"/>
    <n v="1"/>
    <s v="Junior"/>
    <s v="AWS, React, Node.js"/>
    <n v="1636147"/>
    <x v="149"/>
    <x v="2332"/>
    <x v="1250"/>
    <s v="Internship"/>
    <x v="0"/>
  </r>
  <r>
    <n v="2336"/>
    <x v="0"/>
    <x v="9"/>
    <x v="4"/>
    <n v="12"/>
    <s v="Leadership"/>
    <s v="Kubernetes, Java, Python"/>
    <n v="1587460"/>
    <x v="85"/>
    <x v="2333"/>
    <x v="968"/>
    <s v="Full-time"/>
    <x v="2"/>
  </r>
  <r>
    <n v="2337"/>
    <x v="0"/>
    <x v="8"/>
    <x v="2"/>
    <n v="15"/>
    <s v="Leadership"/>
    <s v="Python, SQL, React"/>
    <n v="2037683"/>
    <x v="190"/>
    <x v="2334"/>
    <x v="924"/>
    <s v="Internship"/>
    <x v="1"/>
  </r>
  <r>
    <n v="2338"/>
    <x v="2"/>
    <x v="6"/>
    <x v="2"/>
    <n v="8"/>
    <s v="Mid Senior"/>
    <s v="AWS, Machine Learning, Tableau"/>
    <n v="684815"/>
    <x v="104"/>
    <x v="2335"/>
    <x v="1025"/>
    <s v="Full-time"/>
    <x v="1"/>
  </r>
  <r>
    <n v="2339"/>
    <x v="3"/>
    <x v="4"/>
    <x v="7"/>
    <n v="10"/>
    <s v="Mid Senior"/>
    <s v="AWS, Java, Node.js"/>
    <n v="1636461"/>
    <x v="149"/>
    <x v="2336"/>
    <x v="653"/>
    <s v="Full-time"/>
    <x v="2"/>
  </r>
  <r>
    <n v="2340"/>
    <x v="2"/>
    <x v="2"/>
    <x v="0"/>
    <n v="1"/>
    <s v="Junior"/>
    <s v="SQL, Kubernetes, AWS"/>
    <n v="732185"/>
    <x v="117"/>
    <x v="2337"/>
    <x v="176"/>
    <s v="Internship"/>
    <x v="0"/>
  </r>
  <r>
    <n v="2341"/>
    <x v="0"/>
    <x v="6"/>
    <x v="6"/>
    <n v="14"/>
    <s v="Leadership"/>
    <s v="Java, Kubernetes, Node.js"/>
    <n v="1682743"/>
    <x v="4"/>
    <x v="2338"/>
    <x v="1251"/>
    <s v="Full-time"/>
    <x v="2"/>
  </r>
  <r>
    <n v="2342"/>
    <x v="4"/>
    <x v="6"/>
    <x v="7"/>
    <n v="14"/>
    <s v="Leadership"/>
    <s v="Kubernetes, Azure, SQL"/>
    <n v="1126534"/>
    <x v="36"/>
    <x v="2339"/>
    <x v="242"/>
    <s v="Internship"/>
    <x v="0"/>
  </r>
  <r>
    <n v="2343"/>
    <x v="0"/>
    <x v="4"/>
    <x v="0"/>
    <n v="0"/>
    <s v="Entry Level"/>
    <s v="Python, AWS, Machine Learning"/>
    <n v="1576813"/>
    <x v="15"/>
    <x v="2340"/>
    <x v="476"/>
    <s v="Contract"/>
    <x v="0"/>
  </r>
  <r>
    <n v="2344"/>
    <x v="2"/>
    <x v="8"/>
    <x v="5"/>
    <n v="10"/>
    <s v="Mid Senior"/>
    <s v="Python, Java, SQL"/>
    <n v="808126"/>
    <x v="91"/>
    <x v="2341"/>
    <x v="465"/>
    <s v="Full-time"/>
    <x v="1"/>
  </r>
  <r>
    <n v="2345"/>
    <x v="7"/>
    <x v="4"/>
    <x v="4"/>
    <n v="2"/>
    <s v="Junior"/>
    <s v="Java, Node.js, Python"/>
    <n v="592443"/>
    <x v="48"/>
    <x v="2342"/>
    <x v="1252"/>
    <s v="Contract"/>
    <x v="1"/>
  </r>
  <r>
    <n v="2346"/>
    <x v="5"/>
    <x v="0"/>
    <x v="1"/>
    <n v="4"/>
    <s v="Junior"/>
    <s v="AWS, Python, Machine Learning"/>
    <n v="894645"/>
    <x v="106"/>
    <x v="2343"/>
    <x v="128"/>
    <s v="Internship"/>
    <x v="0"/>
  </r>
  <r>
    <n v="2347"/>
    <x v="2"/>
    <x v="2"/>
    <x v="5"/>
    <n v="9"/>
    <s v="Mid Senior"/>
    <s v="Power BI, Java, Node.js"/>
    <n v="636971"/>
    <x v="12"/>
    <x v="2344"/>
    <x v="1253"/>
    <s v="Internship"/>
    <x v="1"/>
  </r>
  <r>
    <n v="2348"/>
    <x v="7"/>
    <x v="9"/>
    <x v="4"/>
    <n v="14"/>
    <s v="Leadership"/>
    <s v="Python, React, Azure"/>
    <n v="643296"/>
    <x v="12"/>
    <x v="2345"/>
    <x v="555"/>
    <s v="Full-time"/>
    <x v="2"/>
  </r>
  <r>
    <n v="2349"/>
    <x v="2"/>
    <x v="1"/>
    <x v="6"/>
    <n v="5"/>
    <s v="Junior"/>
    <s v="AWS, React, Java"/>
    <n v="962677"/>
    <x v="76"/>
    <x v="2346"/>
    <x v="911"/>
    <s v="Full-time"/>
    <x v="1"/>
  </r>
  <r>
    <n v="2350"/>
    <x v="6"/>
    <x v="0"/>
    <x v="1"/>
    <n v="0"/>
    <s v="Entry Level"/>
    <s v="Tableau, Power BI, AWS"/>
    <n v="471385"/>
    <x v="88"/>
    <x v="2347"/>
    <x v="1254"/>
    <s v="Contract"/>
    <x v="1"/>
  </r>
  <r>
    <n v="2351"/>
    <x v="6"/>
    <x v="7"/>
    <x v="0"/>
    <n v="10"/>
    <s v="Mid Senior"/>
    <s v="Machine Learning, Kubernetes, Docker"/>
    <n v="913141"/>
    <x v="0"/>
    <x v="2348"/>
    <x v="204"/>
    <s v="Internship"/>
    <x v="2"/>
  </r>
  <r>
    <n v="2352"/>
    <x v="2"/>
    <x v="2"/>
    <x v="0"/>
    <n v="9"/>
    <s v="Mid Senior"/>
    <s v="Azure, Power BI, Node.js"/>
    <n v="773088"/>
    <x v="8"/>
    <x v="2349"/>
    <x v="491"/>
    <s v="Contract"/>
    <x v="1"/>
  </r>
  <r>
    <n v="2353"/>
    <x v="8"/>
    <x v="9"/>
    <x v="5"/>
    <n v="15"/>
    <s v="Leadership"/>
    <s v="AWS, Tableau, SQL"/>
    <n v="829146"/>
    <x v="93"/>
    <x v="2350"/>
    <x v="909"/>
    <s v="Contract"/>
    <x v="2"/>
  </r>
  <r>
    <n v="2354"/>
    <x v="7"/>
    <x v="5"/>
    <x v="1"/>
    <n v="4"/>
    <s v="Junior"/>
    <s v="Tableau, Python, Java"/>
    <n v="1227435"/>
    <x v="72"/>
    <x v="2351"/>
    <x v="1255"/>
    <s v="Full-time"/>
    <x v="2"/>
  </r>
  <r>
    <n v="2355"/>
    <x v="9"/>
    <x v="7"/>
    <x v="7"/>
    <n v="0"/>
    <s v="Entry Level"/>
    <s v="Kubernetes, Azure, Python"/>
    <n v="939614"/>
    <x v="114"/>
    <x v="2352"/>
    <x v="118"/>
    <s v="Internship"/>
    <x v="2"/>
  </r>
  <r>
    <n v="2356"/>
    <x v="6"/>
    <x v="3"/>
    <x v="5"/>
    <n v="10"/>
    <s v="Mid Senior"/>
    <s v="Node.js, Python, Kubernetes"/>
    <n v="772320"/>
    <x v="8"/>
    <x v="2353"/>
    <x v="220"/>
    <s v="Contract"/>
    <x v="1"/>
  </r>
  <r>
    <n v="2357"/>
    <x v="8"/>
    <x v="0"/>
    <x v="7"/>
    <n v="4"/>
    <s v="Junior"/>
    <s v="Node.js, AWS, Docker"/>
    <n v="1612753"/>
    <x v="161"/>
    <x v="2354"/>
    <x v="1256"/>
    <s v="Contract"/>
    <x v="2"/>
  </r>
  <r>
    <n v="2358"/>
    <x v="3"/>
    <x v="1"/>
    <x v="2"/>
    <n v="3"/>
    <s v="Junior"/>
    <s v="React, SQL, Python"/>
    <n v="1027977"/>
    <x v="53"/>
    <x v="2355"/>
    <x v="963"/>
    <s v="Full-time"/>
    <x v="0"/>
  </r>
  <r>
    <n v="2359"/>
    <x v="2"/>
    <x v="5"/>
    <x v="5"/>
    <n v="12"/>
    <s v="Leadership"/>
    <s v="React, SQL, Azure"/>
    <n v="805885"/>
    <x v="91"/>
    <x v="2356"/>
    <x v="473"/>
    <s v="Contract"/>
    <x v="2"/>
  </r>
  <r>
    <n v="2360"/>
    <x v="5"/>
    <x v="2"/>
    <x v="5"/>
    <n v="8"/>
    <s v="Mid Senior"/>
    <s v="SQL, Kubernetes, Node.js"/>
    <n v="521250"/>
    <x v="70"/>
    <x v="2357"/>
    <x v="1257"/>
    <s v="Full-time"/>
    <x v="2"/>
  </r>
  <r>
    <n v="2361"/>
    <x v="4"/>
    <x v="9"/>
    <x v="7"/>
    <n v="13"/>
    <s v="Leadership"/>
    <s v="Tableau, React, Azure"/>
    <n v="837075"/>
    <x v="46"/>
    <x v="2358"/>
    <x v="1258"/>
    <s v="Internship"/>
    <x v="1"/>
  </r>
  <r>
    <n v="2362"/>
    <x v="1"/>
    <x v="1"/>
    <x v="6"/>
    <n v="14"/>
    <s v="Leadership"/>
    <s v="Docker, Tableau, Python"/>
    <n v="678826"/>
    <x v="104"/>
    <x v="2359"/>
    <x v="149"/>
    <s v="Full-time"/>
    <x v="1"/>
  </r>
  <r>
    <n v="2363"/>
    <x v="5"/>
    <x v="7"/>
    <x v="3"/>
    <n v="0"/>
    <s v="Entry Level"/>
    <s v="Tableau, SQL, React"/>
    <n v="1025995"/>
    <x v="53"/>
    <x v="2360"/>
    <x v="38"/>
    <s v="Contract"/>
    <x v="1"/>
  </r>
  <r>
    <n v="2364"/>
    <x v="0"/>
    <x v="4"/>
    <x v="4"/>
    <n v="13"/>
    <s v="Leadership"/>
    <s v="Node.js, AWS, Docker"/>
    <n v="1854607"/>
    <x v="177"/>
    <x v="2361"/>
    <x v="1259"/>
    <s v="Internship"/>
    <x v="2"/>
  </r>
  <r>
    <n v="2365"/>
    <x v="2"/>
    <x v="1"/>
    <x v="1"/>
    <n v="3"/>
    <s v="Junior"/>
    <s v="Tableau, Kubernetes, SQL"/>
    <n v="888991"/>
    <x v="106"/>
    <x v="2362"/>
    <x v="789"/>
    <s v="Full-time"/>
    <x v="1"/>
  </r>
  <r>
    <n v="2366"/>
    <x v="3"/>
    <x v="8"/>
    <x v="0"/>
    <n v="6"/>
    <s v="Mid Senior"/>
    <s v="Tableau, SQL, Azure"/>
    <n v="781060"/>
    <x v="22"/>
    <x v="2363"/>
    <x v="1260"/>
    <s v="Contract"/>
    <x v="1"/>
  </r>
  <r>
    <n v="2367"/>
    <x v="2"/>
    <x v="1"/>
    <x v="4"/>
    <n v="5"/>
    <s v="Junior"/>
    <s v="SQL, Python, Node.js"/>
    <n v="549508"/>
    <x v="130"/>
    <x v="2364"/>
    <x v="833"/>
    <s v="Full-time"/>
    <x v="0"/>
  </r>
  <r>
    <n v="2368"/>
    <x v="9"/>
    <x v="8"/>
    <x v="5"/>
    <n v="11"/>
    <s v="Leadership"/>
    <s v="Node.js, Machine Learning, SQL"/>
    <n v="843244"/>
    <x v="46"/>
    <x v="2365"/>
    <x v="1261"/>
    <s v="Contract"/>
    <x v="0"/>
  </r>
  <r>
    <n v="2369"/>
    <x v="1"/>
    <x v="4"/>
    <x v="4"/>
    <n v="7"/>
    <s v="Mid Senior"/>
    <s v="Python, Java, AWS"/>
    <n v="867292"/>
    <x v="99"/>
    <x v="2366"/>
    <x v="1258"/>
    <s v="Contract"/>
    <x v="2"/>
  </r>
  <r>
    <n v="2370"/>
    <x v="9"/>
    <x v="4"/>
    <x v="0"/>
    <n v="6"/>
    <s v="Mid Senior"/>
    <s v="Docker, Tableau, Azure"/>
    <n v="1845487"/>
    <x v="177"/>
    <x v="2367"/>
    <x v="1262"/>
    <s v="Contract"/>
    <x v="2"/>
  </r>
  <r>
    <n v="2371"/>
    <x v="3"/>
    <x v="8"/>
    <x v="2"/>
    <n v="11"/>
    <s v="Leadership"/>
    <s v="SQL, Java, AWS"/>
    <n v="1613323"/>
    <x v="161"/>
    <x v="2368"/>
    <x v="1"/>
    <s v="Full-time"/>
    <x v="0"/>
  </r>
  <r>
    <n v="2372"/>
    <x v="1"/>
    <x v="8"/>
    <x v="1"/>
    <n v="5"/>
    <s v="Junior"/>
    <s v="SQL, Kubernetes, React"/>
    <n v="550185"/>
    <x v="130"/>
    <x v="2369"/>
    <x v="580"/>
    <s v="Internship"/>
    <x v="0"/>
  </r>
  <r>
    <n v="2373"/>
    <x v="7"/>
    <x v="8"/>
    <x v="3"/>
    <n v="11"/>
    <s v="Leadership"/>
    <s v="Kubernetes, Node.js, React"/>
    <n v="1437945"/>
    <x v="128"/>
    <x v="2370"/>
    <x v="1107"/>
    <s v="Contract"/>
    <x v="2"/>
  </r>
  <r>
    <n v="2374"/>
    <x v="6"/>
    <x v="8"/>
    <x v="2"/>
    <n v="5"/>
    <s v="Junior"/>
    <s v="React, Kubernetes, Docker"/>
    <n v="1118629"/>
    <x v="40"/>
    <x v="2371"/>
    <x v="1263"/>
    <s v="Contract"/>
    <x v="2"/>
  </r>
  <r>
    <n v="2375"/>
    <x v="8"/>
    <x v="2"/>
    <x v="2"/>
    <n v="10"/>
    <s v="Mid Senior"/>
    <s v="Power BI, Docker, Azure"/>
    <n v="1931957"/>
    <x v="160"/>
    <x v="2372"/>
    <x v="277"/>
    <s v="Full-time"/>
    <x v="1"/>
  </r>
  <r>
    <n v="2376"/>
    <x v="5"/>
    <x v="2"/>
    <x v="7"/>
    <n v="3"/>
    <s v="Junior"/>
    <s v="React, SQL, Azure"/>
    <n v="875574"/>
    <x v="58"/>
    <x v="2373"/>
    <x v="892"/>
    <s v="Internship"/>
    <x v="2"/>
  </r>
  <r>
    <n v="2377"/>
    <x v="8"/>
    <x v="1"/>
    <x v="4"/>
    <n v="2"/>
    <s v="Junior"/>
    <s v="Machine Learning, Kubernetes, SQL"/>
    <n v="930558"/>
    <x v="33"/>
    <x v="2374"/>
    <x v="889"/>
    <s v="Internship"/>
    <x v="2"/>
  </r>
  <r>
    <n v="2378"/>
    <x v="2"/>
    <x v="0"/>
    <x v="2"/>
    <n v="8"/>
    <s v="Mid Senior"/>
    <s v="AWS, Machine Learning, Node.js"/>
    <n v="931775"/>
    <x v="33"/>
    <x v="2375"/>
    <x v="182"/>
    <s v="Internship"/>
    <x v="0"/>
  </r>
  <r>
    <n v="2379"/>
    <x v="8"/>
    <x v="9"/>
    <x v="0"/>
    <n v="5"/>
    <s v="Junior"/>
    <s v="Azure, Power BI, Tableau"/>
    <n v="1597746"/>
    <x v="69"/>
    <x v="2376"/>
    <x v="1264"/>
    <s v="Contract"/>
    <x v="2"/>
  </r>
  <r>
    <n v="2380"/>
    <x v="6"/>
    <x v="4"/>
    <x v="4"/>
    <n v="3"/>
    <s v="Junior"/>
    <s v="React, Machine Learning, Power BI"/>
    <n v="1079528"/>
    <x v="116"/>
    <x v="2377"/>
    <x v="1265"/>
    <s v="Full-time"/>
    <x v="0"/>
  </r>
  <r>
    <n v="2381"/>
    <x v="3"/>
    <x v="5"/>
    <x v="4"/>
    <n v="0"/>
    <s v="Entry Level"/>
    <s v="Python, Power BI, Java"/>
    <n v="631547"/>
    <x v="24"/>
    <x v="2378"/>
    <x v="1266"/>
    <s v="Internship"/>
    <x v="2"/>
  </r>
  <r>
    <n v="2382"/>
    <x v="4"/>
    <x v="6"/>
    <x v="6"/>
    <n v="15"/>
    <s v="Leadership"/>
    <s v="Machine Learning, Kubernetes, Power BI"/>
    <n v="1078207"/>
    <x v="116"/>
    <x v="2379"/>
    <x v="196"/>
    <s v="Internship"/>
    <x v="2"/>
  </r>
  <r>
    <n v="2383"/>
    <x v="3"/>
    <x v="6"/>
    <x v="1"/>
    <n v="15"/>
    <s v="Leadership"/>
    <s v="SQL, Node.js, Tableau"/>
    <n v="975494"/>
    <x v="7"/>
    <x v="2380"/>
    <x v="363"/>
    <s v="Internship"/>
    <x v="1"/>
  </r>
  <r>
    <n v="2384"/>
    <x v="2"/>
    <x v="0"/>
    <x v="3"/>
    <n v="4"/>
    <s v="Junior"/>
    <s v="Power BI, React, Docker"/>
    <n v="491932"/>
    <x v="81"/>
    <x v="2381"/>
    <x v="343"/>
    <s v="Internship"/>
    <x v="0"/>
  </r>
  <r>
    <n v="2385"/>
    <x v="1"/>
    <x v="3"/>
    <x v="2"/>
    <n v="4"/>
    <s v="Junior"/>
    <s v="Docker, SQL, AWS"/>
    <n v="1159111"/>
    <x v="29"/>
    <x v="2382"/>
    <x v="1191"/>
    <s v="Full-time"/>
    <x v="1"/>
  </r>
  <r>
    <n v="2386"/>
    <x v="1"/>
    <x v="5"/>
    <x v="1"/>
    <n v="4"/>
    <s v="Junior"/>
    <s v="Power BI, AWS, Node.js"/>
    <n v="1305272"/>
    <x v="98"/>
    <x v="2383"/>
    <x v="982"/>
    <s v="Full-time"/>
    <x v="2"/>
  </r>
  <r>
    <n v="2387"/>
    <x v="4"/>
    <x v="5"/>
    <x v="4"/>
    <n v="4"/>
    <s v="Junior"/>
    <s v="AWS, Power BI, Tableau"/>
    <n v="1314003"/>
    <x v="98"/>
    <x v="2384"/>
    <x v="46"/>
    <s v="Internship"/>
    <x v="0"/>
  </r>
  <r>
    <n v="2388"/>
    <x v="3"/>
    <x v="9"/>
    <x v="1"/>
    <n v="10"/>
    <s v="Mid Senior"/>
    <s v="Node.js, SQL, Kubernetes"/>
    <n v="1064092"/>
    <x v="52"/>
    <x v="2385"/>
    <x v="400"/>
    <s v="Full-time"/>
    <x v="2"/>
  </r>
  <r>
    <n v="2389"/>
    <x v="3"/>
    <x v="6"/>
    <x v="3"/>
    <n v="8"/>
    <s v="Mid Senior"/>
    <s v="Java, Kubernetes, Tableau"/>
    <n v="1189325"/>
    <x v="37"/>
    <x v="2386"/>
    <x v="1267"/>
    <s v="Internship"/>
    <x v="1"/>
  </r>
  <r>
    <n v="2390"/>
    <x v="0"/>
    <x v="2"/>
    <x v="7"/>
    <n v="14"/>
    <s v="Leadership"/>
    <s v="Docker, React, Kubernetes"/>
    <n v="2219768"/>
    <x v="163"/>
    <x v="2387"/>
    <x v="1268"/>
    <s v="Full-time"/>
    <x v="1"/>
  </r>
  <r>
    <n v="2391"/>
    <x v="0"/>
    <x v="1"/>
    <x v="1"/>
    <n v="8"/>
    <s v="Mid Senior"/>
    <s v="AWS, SQL, Docker"/>
    <n v="1909520"/>
    <x v="17"/>
    <x v="2388"/>
    <x v="1269"/>
    <s v="Internship"/>
    <x v="2"/>
  </r>
  <r>
    <n v="2392"/>
    <x v="3"/>
    <x v="8"/>
    <x v="2"/>
    <n v="0"/>
    <s v="Entry Level"/>
    <s v="React, Azure, Docker"/>
    <n v="1562346"/>
    <x v="178"/>
    <x v="2389"/>
    <x v="164"/>
    <s v="Internship"/>
    <x v="1"/>
  </r>
  <r>
    <n v="2393"/>
    <x v="8"/>
    <x v="3"/>
    <x v="2"/>
    <n v="10"/>
    <s v="Mid Senior"/>
    <s v="Tableau, Machine Learning, Docker"/>
    <n v="940932"/>
    <x v="114"/>
    <x v="2390"/>
    <x v="1170"/>
    <s v="Internship"/>
    <x v="2"/>
  </r>
  <r>
    <n v="2394"/>
    <x v="6"/>
    <x v="1"/>
    <x v="7"/>
    <n v="4"/>
    <s v="Junior"/>
    <s v="Node.js, Java, Azure"/>
    <n v="1253910"/>
    <x v="43"/>
    <x v="2391"/>
    <x v="734"/>
    <s v="Internship"/>
    <x v="2"/>
  </r>
  <r>
    <n v="2395"/>
    <x v="4"/>
    <x v="4"/>
    <x v="4"/>
    <n v="11"/>
    <s v="Leadership"/>
    <s v="Java, Tableau, SQL"/>
    <n v="818472"/>
    <x v="3"/>
    <x v="2392"/>
    <x v="979"/>
    <s v="Full-time"/>
    <x v="2"/>
  </r>
  <r>
    <n v="2396"/>
    <x v="7"/>
    <x v="4"/>
    <x v="3"/>
    <n v="7"/>
    <s v="Mid Senior"/>
    <s v="Power BI, Machine Learning, SQL"/>
    <n v="974625"/>
    <x v="57"/>
    <x v="2393"/>
    <x v="1203"/>
    <s v="Contract"/>
    <x v="1"/>
  </r>
  <r>
    <n v="2397"/>
    <x v="5"/>
    <x v="3"/>
    <x v="4"/>
    <n v="8"/>
    <s v="Mid Senior"/>
    <s v="Azure, Node.js, Python"/>
    <n v="1054507"/>
    <x v="95"/>
    <x v="2394"/>
    <x v="363"/>
    <s v="Contract"/>
    <x v="2"/>
  </r>
  <r>
    <n v="2398"/>
    <x v="5"/>
    <x v="3"/>
    <x v="0"/>
    <n v="2"/>
    <s v="Junior"/>
    <s v="Java, Kubernetes, Machine Learning"/>
    <n v="661204"/>
    <x v="27"/>
    <x v="2395"/>
    <x v="489"/>
    <s v="Full-time"/>
    <x v="1"/>
  </r>
  <r>
    <n v="2399"/>
    <x v="3"/>
    <x v="9"/>
    <x v="0"/>
    <n v="4"/>
    <s v="Junior"/>
    <s v="React, Node.js, AWS"/>
    <n v="1046076"/>
    <x v="95"/>
    <x v="2396"/>
    <x v="737"/>
    <s v="Full-time"/>
    <x v="2"/>
  </r>
  <r>
    <n v="2400"/>
    <x v="5"/>
    <x v="7"/>
    <x v="6"/>
    <n v="1"/>
    <s v="Junior"/>
    <s v="Azure, Kubernetes, Power BI"/>
    <n v="829793"/>
    <x v="93"/>
    <x v="2397"/>
    <x v="1088"/>
    <s v="Full-time"/>
    <x v="1"/>
  </r>
  <r>
    <n v="2401"/>
    <x v="6"/>
    <x v="3"/>
    <x v="2"/>
    <n v="7"/>
    <s v="Mid Senior"/>
    <s v="Power BI, Kubernetes, SQL"/>
    <n v="1043109"/>
    <x v="77"/>
    <x v="2398"/>
    <x v="663"/>
    <s v="Full-time"/>
    <x v="2"/>
  </r>
  <r>
    <n v="2402"/>
    <x v="1"/>
    <x v="2"/>
    <x v="5"/>
    <n v="4"/>
    <s v="Junior"/>
    <s v="Machine Learning, Python, Kubernetes"/>
    <n v="1091415"/>
    <x v="127"/>
    <x v="2399"/>
    <x v="359"/>
    <s v="Full-time"/>
    <x v="1"/>
  </r>
  <r>
    <n v="2403"/>
    <x v="8"/>
    <x v="2"/>
    <x v="7"/>
    <n v="5"/>
    <s v="Junior"/>
    <s v="Docker, Power BI, SQL"/>
    <n v="1221343"/>
    <x v="100"/>
    <x v="2400"/>
    <x v="600"/>
    <s v="Internship"/>
    <x v="0"/>
  </r>
  <r>
    <n v="2404"/>
    <x v="1"/>
    <x v="0"/>
    <x v="6"/>
    <n v="5"/>
    <s v="Junior"/>
    <s v="Python, Azure, SQL"/>
    <n v="646110"/>
    <x v="171"/>
    <x v="2401"/>
    <x v="241"/>
    <s v="Full-time"/>
    <x v="2"/>
  </r>
  <r>
    <n v="2405"/>
    <x v="5"/>
    <x v="1"/>
    <x v="3"/>
    <n v="11"/>
    <s v="Leadership"/>
    <s v="Docker, Tableau, AWS"/>
    <n v="1070300"/>
    <x v="30"/>
    <x v="2402"/>
    <x v="426"/>
    <s v="Full-time"/>
    <x v="2"/>
  </r>
  <r>
    <n v="2406"/>
    <x v="9"/>
    <x v="1"/>
    <x v="3"/>
    <n v="11"/>
    <s v="Leadership"/>
    <s v="SQL, Tableau, Machine Learning"/>
    <n v="1022522"/>
    <x v="90"/>
    <x v="2403"/>
    <x v="40"/>
    <s v="Internship"/>
    <x v="1"/>
  </r>
  <r>
    <n v="2407"/>
    <x v="6"/>
    <x v="2"/>
    <x v="6"/>
    <n v="15"/>
    <s v="Leadership"/>
    <s v="SQL, Node.js, Tableau"/>
    <n v="594678"/>
    <x v="48"/>
    <x v="2404"/>
    <x v="1270"/>
    <s v="Full-time"/>
    <x v="0"/>
  </r>
  <r>
    <n v="2408"/>
    <x v="0"/>
    <x v="3"/>
    <x v="5"/>
    <n v="4"/>
    <s v="Junior"/>
    <s v="Python, Tableau, Docker"/>
    <n v="1496555"/>
    <x v="131"/>
    <x v="2405"/>
    <x v="1271"/>
    <s v="Internship"/>
    <x v="2"/>
  </r>
  <r>
    <n v="2409"/>
    <x v="8"/>
    <x v="5"/>
    <x v="4"/>
    <n v="6"/>
    <s v="Mid Senior"/>
    <s v="Java, React, SQL"/>
    <n v="2015419"/>
    <x v="181"/>
    <x v="2406"/>
    <x v="1272"/>
    <s v="Internship"/>
    <x v="0"/>
  </r>
  <r>
    <n v="2410"/>
    <x v="3"/>
    <x v="7"/>
    <x v="0"/>
    <n v="12"/>
    <s v="Leadership"/>
    <s v="AWS, Machine Learning, Python"/>
    <n v="1308957"/>
    <x v="98"/>
    <x v="2407"/>
    <x v="667"/>
    <s v="Full-time"/>
    <x v="1"/>
  </r>
  <r>
    <n v="2411"/>
    <x v="2"/>
    <x v="8"/>
    <x v="3"/>
    <n v="4"/>
    <s v="Junior"/>
    <s v="Java, Tableau, Power BI"/>
    <n v="774664"/>
    <x v="8"/>
    <x v="2408"/>
    <x v="713"/>
    <s v="Full-time"/>
    <x v="1"/>
  </r>
  <r>
    <n v="2412"/>
    <x v="1"/>
    <x v="1"/>
    <x v="7"/>
    <n v="6"/>
    <s v="Mid Senior"/>
    <s v="Power BI, React, Tableau"/>
    <n v="1095424"/>
    <x v="39"/>
    <x v="2409"/>
    <x v="69"/>
    <s v="Contract"/>
    <x v="0"/>
  </r>
  <r>
    <n v="2413"/>
    <x v="9"/>
    <x v="3"/>
    <x v="1"/>
    <n v="13"/>
    <s v="Leadership"/>
    <s v="Power BI, Python, AWS"/>
    <n v="1825937"/>
    <x v="150"/>
    <x v="2410"/>
    <x v="1273"/>
    <s v="Contract"/>
    <x v="2"/>
  </r>
  <r>
    <n v="2414"/>
    <x v="5"/>
    <x v="2"/>
    <x v="7"/>
    <n v="9"/>
    <s v="Mid Senior"/>
    <s v="React, Tableau, Machine Learning"/>
    <n v="520750"/>
    <x v="70"/>
    <x v="2411"/>
    <x v="1274"/>
    <s v="Contract"/>
    <x v="0"/>
  </r>
  <r>
    <n v="2415"/>
    <x v="5"/>
    <x v="3"/>
    <x v="5"/>
    <n v="12"/>
    <s v="Leadership"/>
    <s v="Tableau, Machine Learning, SQL"/>
    <n v="1160551"/>
    <x v="29"/>
    <x v="2412"/>
    <x v="1275"/>
    <s v="Internship"/>
    <x v="0"/>
  </r>
  <r>
    <n v="2416"/>
    <x v="9"/>
    <x v="6"/>
    <x v="4"/>
    <n v="3"/>
    <s v="Junior"/>
    <s v="Docker, Tableau, Kubernetes"/>
    <n v="1166335"/>
    <x v="124"/>
    <x v="2413"/>
    <x v="1276"/>
    <s v="Full-time"/>
    <x v="2"/>
  </r>
  <r>
    <n v="2417"/>
    <x v="6"/>
    <x v="0"/>
    <x v="2"/>
    <n v="4"/>
    <s v="Junior"/>
    <s v="Node.js, Machine Learning, Tableau"/>
    <n v="1034652"/>
    <x v="53"/>
    <x v="2414"/>
    <x v="359"/>
    <s v="Full-time"/>
    <x v="0"/>
  </r>
  <r>
    <n v="2418"/>
    <x v="4"/>
    <x v="0"/>
    <x v="0"/>
    <n v="9"/>
    <s v="Mid Senior"/>
    <s v="Python, Kubernetes, Node.js"/>
    <n v="1532686"/>
    <x v="110"/>
    <x v="2415"/>
    <x v="164"/>
    <s v="Full-time"/>
    <x v="2"/>
  </r>
  <r>
    <n v="2419"/>
    <x v="0"/>
    <x v="8"/>
    <x v="7"/>
    <n v="9"/>
    <s v="Mid Senior"/>
    <s v="Docker, Azure, SQL"/>
    <n v="981544"/>
    <x v="7"/>
    <x v="2416"/>
    <x v="889"/>
    <s v="Internship"/>
    <x v="1"/>
  </r>
  <r>
    <n v="2420"/>
    <x v="1"/>
    <x v="6"/>
    <x v="7"/>
    <n v="5"/>
    <s v="Junior"/>
    <s v="Python, React, Docker"/>
    <n v="1243375"/>
    <x v="21"/>
    <x v="2417"/>
    <x v="13"/>
    <s v="Full-time"/>
    <x v="2"/>
  </r>
  <r>
    <n v="2421"/>
    <x v="9"/>
    <x v="5"/>
    <x v="7"/>
    <n v="2"/>
    <s v="Junior"/>
    <s v="Kubernetes, Python, Azure"/>
    <n v="1092712"/>
    <x v="127"/>
    <x v="2418"/>
    <x v="561"/>
    <s v="Full-time"/>
    <x v="0"/>
  </r>
  <r>
    <n v="2422"/>
    <x v="7"/>
    <x v="5"/>
    <x v="3"/>
    <n v="3"/>
    <s v="Junior"/>
    <s v="Tableau, Kubernetes, Node.js"/>
    <n v="582134"/>
    <x v="64"/>
    <x v="2419"/>
    <x v="292"/>
    <s v="Contract"/>
    <x v="2"/>
  </r>
  <r>
    <n v="2423"/>
    <x v="7"/>
    <x v="5"/>
    <x v="2"/>
    <n v="2"/>
    <s v="Junior"/>
    <s v="Kubernetes, SQL, Docker"/>
    <n v="889240"/>
    <x v="106"/>
    <x v="2420"/>
    <x v="1277"/>
    <s v="Contract"/>
    <x v="0"/>
  </r>
  <r>
    <n v="2424"/>
    <x v="2"/>
    <x v="3"/>
    <x v="7"/>
    <n v="4"/>
    <s v="Junior"/>
    <s v="Tableau, Python, Java"/>
    <n v="589358"/>
    <x v="48"/>
    <x v="2421"/>
    <x v="1278"/>
    <s v="Full-time"/>
    <x v="0"/>
  </r>
  <r>
    <n v="2425"/>
    <x v="1"/>
    <x v="3"/>
    <x v="5"/>
    <n v="9"/>
    <s v="Mid Senior"/>
    <s v="Python, Tableau, AWS"/>
    <n v="989510"/>
    <x v="63"/>
    <x v="2422"/>
    <x v="556"/>
    <s v="Internship"/>
    <x v="1"/>
  </r>
  <r>
    <n v="2426"/>
    <x v="7"/>
    <x v="7"/>
    <x v="6"/>
    <n v="8"/>
    <s v="Mid Senior"/>
    <s v="Docker, Machine Learning, Power BI"/>
    <n v="1014949"/>
    <x v="13"/>
    <x v="2423"/>
    <x v="742"/>
    <s v="Full-time"/>
    <x v="0"/>
  </r>
  <r>
    <n v="2427"/>
    <x v="8"/>
    <x v="3"/>
    <x v="2"/>
    <n v="13"/>
    <s v="Leadership"/>
    <s v="Python, SQL, Kubernetes"/>
    <n v="1250924"/>
    <x v="43"/>
    <x v="2424"/>
    <x v="103"/>
    <s v="Internship"/>
    <x v="2"/>
  </r>
  <r>
    <n v="2428"/>
    <x v="0"/>
    <x v="8"/>
    <x v="4"/>
    <n v="9"/>
    <s v="Mid Senior"/>
    <s v="React, Python, Tableau"/>
    <n v="955694"/>
    <x v="76"/>
    <x v="2425"/>
    <x v="1111"/>
    <s v="Contract"/>
    <x v="1"/>
  </r>
  <r>
    <n v="2429"/>
    <x v="3"/>
    <x v="8"/>
    <x v="7"/>
    <n v="11"/>
    <s v="Leadership"/>
    <s v="Kubernetes, Docker, React"/>
    <n v="1114893"/>
    <x v="118"/>
    <x v="2426"/>
    <x v="1029"/>
    <s v="Full-time"/>
    <x v="0"/>
  </r>
  <r>
    <n v="2430"/>
    <x v="9"/>
    <x v="9"/>
    <x v="2"/>
    <n v="13"/>
    <s v="Leadership"/>
    <s v="Docker, React, Java"/>
    <n v="1552095"/>
    <x v="55"/>
    <x v="2427"/>
    <x v="1256"/>
    <s v="Full-time"/>
    <x v="0"/>
  </r>
  <r>
    <n v="2431"/>
    <x v="7"/>
    <x v="4"/>
    <x v="5"/>
    <n v="6"/>
    <s v="Mid Senior"/>
    <s v="SQL, React, Docker"/>
    <n v="682841"/>
    <x v="104"/>
    <x v="2428"/>
    <x v="121"/>
    <s v="Internship"/>
    <x v="2"/>
  </r>
  <r>
    <n v="2432"/>
    <x v="0"/>
    <x v="3"/>
    <x v="1"/>
    <n v="1"/>
    <s v="Junior"/>
    <s v="Tableau, Node.js, React"/>
    <n v="1277452"/>
    <x v="133"/>
    <x v="2429"/>
    <x v="1267"/>
    <s v="Internship"/>
    <x v="1"/>
  </r>
  <r>
    <n v="2433"/>
    <x v="9"/>
    <x v="6"/>
    <x v="6"/>
    <n v="11"/>
    <s v="Leadership"/>
    <s v="SQL, Java, Node.js"/>
    <n v="1086784"/>
    <x v="127"/>
    <x v="2430"/>
    <x v="375"/>
    <s v="Contract"/>
    <x v="2"/>
  </r>
  <r>
    <n v="2434"/>
    <x v="7"/>
    <x v="4"/>
    <x v="6"/>
    <n v="1"/>
    <s v="Junior"/>
    <s v="Power BI, AWS, Machine Learning"/>
    <n v="1103119"/>
    <x v="39"/>
    <x v="2431"/>
    <x v="507"/>
    <s v="Contract"/>
    <x v="2"/>
  </r>
  <r>
    <n v="2435"/>
    <x v="9"/>
    <x v="9"/>
    <x v="2"/>
    <n v="13"/>
    <s v="Leadership"/>
    <s v="SQL, Power BI, Machine Learning"/>
    <n v="1705939"/>
    <x v="94"/>
    <x v="2432"/>
    <x v="1279"/>
    <s v="Internship"/>
    <x v="0"/>
  </r>
  <r>
    <n v="2436"/>
    <x v="2"/>
    <x v="1"/>
    <x v="5"/>
    <n v="12"/>
    <s v="Leadership"/>
    <s v="AWS, Docker, SQL"/>
    <n v="890726"/>
    <x v="106"/>
    <x v="2433"/>
    <x v="817"/>
    <s v="Full-time"/>
    <x v="1"/>
  </r>
  <r>
    <n v="2437"/>
    <x v="3"/>
    <x v="4"/>
    <x v="0"/>
    <n v="15"/>
    <s v="Leadership"/>
    <s v="Tableau, Power BI, Kubernetes"/>
    <n v="633089"/>
    <x v="24"/>
    <x v="2434"/>
    <x v="1280"/>
    <s v="Contract"/>
    <x v="0"/>
  </r>
  <r>
    <n v="2438"/>
    <x v="8"/>
    <x v="2"/>
    <x v="4"/>
    <n v="15"/>
    <s v="Leadership"/>
    <s v="Node.js, Kubernetes, Java"/>
    <n v="1400465"/>
    <x v="44"/>
    <x v="2435"/>
    <x v="19"/>
    <s v="Full-time"/>
    <x v="1"/>
  </r>
  <r>
    <n v="2439"/>
    <x v="8"/>
    <x v="9"/>
    <x v="5"/>
    <n v="10"/>
    <s v="Mid Senior"/>
    <s v="SQL, Java, Azure"/>
    <n v="1088939"/>
    <x v="127"/>
    <x v="2436"/>
    <x v="1184"/>
    <s v="Internship"/>
    <x v="0"/>
  </r>
  <r>
    <n v="2440"/>
    <x v="0"/>
    <x v="8"/>
    <x v="5"/>
    <n v="12"/>
    <s v="Leadership"/>
    <s v="Node.js, Kubernetes, Machine Learning"/>
    <n v="1029317"/>
    <x v="53"/>
    <x v="2437"/>
    <x v="301"/>
    <s v="Contract"/>
    <x v="1"/>
  </r>
  <r>
    <n v="2441"/>
    <x v="3"/>
    <x v="8"/>
    <x v="2"/>
    <n v="8"/>
    <s v="Mid Senior"/>
    <s v="Docker, AWS, Kubernetes"/>
    <n v="1504660"/>
    <x v="131"/>
    <x v="2438"/>
    <x v="466"/>
    <s v="Full-time"/>
    <x v="0"/>
  </r>
  <r>
    <n v="2442"/>
    <x v="3"/>
    <x v="0"/>
    <x v="7"/>
    <n v="14"/>
    <s v="Leadership"/>
    <s v="Power BI, Docker, Kubernetes"/>
    <n v="1259447"/>
    <x v="14"/>
    <x v="2439"/>
    <x v="503"/>
    <s v="Internship"/>
    <x v="1"/>
  </r>
  <r>
    <n v="2443"/>
    <x v="9"/>
    <x v="7"/>
    <x v="0"/>
    <n v="2"/>
    <s v="Junior"/>
    <s v="Docker, React, Python"/>
    <n v="1362746"/>
    <x v="108"/>
    <x v="2440"/>
    <x v="1039"/>
    <s v="Contract"/>
    <x v="0"/>
  </r>
  <r>
    <n v="2444"/>
    <x v="3"/>
    <x v="4"/>
    <x v="5"/>
    <n v="5"/>
    <s v="Junior"/>
    <s v="Tableau, AWS, Node.js"/>
    <n v="885800"/>
    <x v="106"/>
    <x v="2441"/>
    <x v="1013"/>
    <s v="Contract"/>
    <x v="1"/>
  </r>
  <r>
    <n v="2445"/>
    <x v="7"/>
    <x v="2"/>
    <x v="0"/>
    <n v="0"/>
    <s v="Entry Level"/>
    <s v="Python, Docker, Java"/>
    <n v="1223645"/>
    <x v="100"/>
    <x v="2442"/>
    <x v="364"/>
    <s v="Contract"/>
    <x v="1"/>
  </r>
  <r>
    <n v="2446"/>
    <x v="5"/>
    <x v="2"/>
    <x v="2"/>
    <n v="6"/>
    <s v="Mid Senior"/>
    <s v="AWS, Tableau, SQL"/>
    <n v="521644"/>
    <x v="70"/>
    <x v="2443"/>
    <x v="201"/>
    <s v="Contract"/>
    <x v="0"/>
  </r>
  <r>
    <n v="2447"/>
    <x v="2"/>
    <x v="5"/>
    <x v="0"/>
    <n v="6"/>
    <s v="Mid Senior"/>
    <s v="SQL, AWS, Tableau"/>
    <n v="986441"/>
    <x v="63"/>
    <x v="2444"/>
    <x v="34"/>
    <s v="Internship"/>
    <x v="2"/>
  </r>
  <r>
    <n v="2448"/>
    <x v="0"/>
    <x v="7"/>
    <x v="1"/>
    <n v="10"/>
    <s v="Mid Senior"/>
    <s v="Tableau, React, Docker"/>
    <n v="2153542"/>
    <x v="138"/>
    <x v="2445"/>
    <x v="1281"/>
    <s v="Contract"/>
    <x v="2"/>
  </r>
  <r>
    <n v="2449"/>
    <x v="8"/>
    <x v="0"/>
    <x v="6"/>
    <n v="1"/>
    <s v="Junior"/>
    <s v="AWS, Azure, SQL"/>
    <n v="2142708"/>
    <x v="198"/>
    <x v="2446"/>
    <x v="1282"/>
    <s v="Full-time"/>
    <x v="2"/>
  </r>
  <r>
    <n v="2450"/>
    <x v="9"/>
    <x v="9"/>
    <x v="1"/>
    <n v="1"/>
    <s v="Junior"/>
    <s v="AWS, React, Power BI"/>
    <n v="1162568"/>
    <x v="29"/>
    <x v="2447"/>
    <x v="1035"/>
    <s v="Contract"/>
    <x v="1"/>
  </r>
  <r>
    <n v="2451"/>
    <x v="5"/>
    <x v="4"/>
    <x v="1"/>
    <n v="12"/>
    <s v="Leadership"/>
    <s v="AWS, Tableau, Java"/>
    <n v="906016"/>
    <x v="0"/>
    <x v="2448"/>
    <x v="591"/>
    <s v="Contract"/>
    <x v="2"/>
  </r>
  <r>
    <n v="2452"/>
    <x v="9"/>
    <x v="4"/>
    <x v="4"/>
    <n v="9"/>
    <s v="Mid Senior"/>
    <s v="AWS, Power BI, Node.js"/>
    <n v="1957450"/>
    <x v="146"/>
    <x v="2449"/>
    <x v="1283"/>
    <s v="Full-time"/>
    <x v="2"/>
  </r>
  <r>
    <n v="2453"/>
    <x v="0"/>
    <x v="9"/>
    <x v="2"/>
    <n v="1"/>
    <s v="Junior"/>
    <s v="Kubernetes, Node.js, Python"/>
    <n v="1412801"/>
    <x v="158"/>
    <x v="2450"/>
    <x v="763"/>
    <s v="Internship"/>
    <x v="2"/>
  </r>
  <r>
    <n v="2454"/>
    <x v="6"/>
    <x v="3"/>
    <x v="2"/>
    <n v="14"/>
    <s v="Leadership"/>
    <s v="Power BI, Node.js, Kubernetes"/>
    <n v="674600"/>
    <x v="56"/>
    <x v="2451"/>
    <x v="188"/>
    <s v="Full-time"/>
    <x v="2"/>
  </r>
  <r>
    <n v="2455"/>
    <x v="3"/>
    <x v="7"/>
    <x v="5"/>
    <n v="13"/>
    <s v="Leadership"/>
    <s v="Docker, SQL, Python"/>
    <n v="926560"/>
    <x v="33"/>
    <x v="2452"/>
    <x v="704"/>
    <s v="Contract"/>
    <x v="1"/>
  </r>
  <r>
    <n v="2456"/>
    <x v="5"/>
    <x v="7"/>
    <x v="6"/>
    <n v="8"/>
    <s v="Mid Senior"/>
    <s v="Kubernetes, Node.js, Python"/>
    <n v="839879"/>
    <x v="46"/>
    <x v="2453"/>
    <x v="263"/>
    <s v="Contract"/>
    <x v="1"/>
  </r>
  <r>
    <n v="2457"/>
    <x v="0"/>
    <x v="9"/>
    <x v="0"/>
    <n v="2"/>
    <s v="Junior"/>
    <s v="Node.js, Docker, Kubernetes"/>
    <n v="1187957"/>
    <x v="37"/>
    <x v="2454"/>
    <x v="519"/>
    <s v="Internship"/>
    <x v="0"/>
  </r>
  <r>
    <n v="2458"/>
    <x v="4"/>
    <x v="0"/>
    <x v="2"/>
    <n v="2"/>
    <s v="Junior"/>
    <s v="Kubernetes, Tableau, Power BI"/>
    <n v="1551818"/>
    <x v="55"/>
    <x v="2455"/>
    <x v="795"/>
    <s v="Internship"/>
    <x v="2"/>
  </r>
  <r>
    <n v="2459"/>
    <x v="7"/>
    <x v="6"/>
    <x v="6"/>
    <n v="13"/>
    <s v="Leadership"/>
    <s v="Python, Tableau, AWS"/>
    <n v="606722"/>
    <x v="11"/>
    <x v="2456"/>
    <x v="265"/>
    <s v="Internship"/>
    <x v="0"/>
  </r>
  <r>
    <n v="2460"/>
    <x v="1"/>
    <x v="9"/>
    <x v="0"/>
    <n v="15"/>
    <s v="Leadership"/>
    <s v="AWS, Kubernetes, Power BI"/>
    <n v="1213929"/>
    <x v="23"/>
    <x v="2457"/>
    <x v="279"/>
    <s v="Internship"/>
    <x v="0"/>
  </r>
  <r>
    <n v="2461"/>
    <x v="1"/>
    <x v="2"/>
    <x v="5"/>
    <n v="5"/>
    <s v="Junior"/>
    <s v="SQL, Azure, Node.js"/>
    <n v="658082"/>
    <x v="27"/>
    <x v="2458"/>
    <x v="1175"/>
    <s v="Full-time"/>
    <x v="1"/>
  </r>
  <r>
    <n v="2462"/>
    <x v="3"/>
    <x v="0"/>
    <x v="6"/>
    <n v="6"/>
    <s v="Mid Senior"/>
    <s v="AWS, Machine Learning, Azure"/>
    <n v="746549"/>
    <x v="26"/>
    <x v="2459"/>
    <x v="563"/>
    <s v="Contract"/>
    <x v="1"/>
  </r>
  <r>
    <n v="2463"/>
    <x v="6"/>
    <x v="4"/>
    <x v="1"/>
    <n v="3"/>
    <s v="Junior"/>
    <s v="SQL, Power BI, AWS"/>
    <n v="602146"/>
    <x v="125"/>
    <x v="2460"/>
    <x v="915"/>
    <s v="Full-time"/>
    <x v="0"/>
  </r>
  <r>
    <n v="2464"/>
    <x v="2"/>
    <x v="4"/>
    <x v="2"/>
    <n v="12"/>
    <s v="Leadership"/>
    <s v="Java, Python, Machine Learning"/>
    <n v="660057"/>
    <x v="27"/>
    <x v="2461"/>
    <x v="1284"/>
    <s v="Contract"/>
    <x v="1"/>
  </r>
  <r>
    <n v="2465"/>
    <x v="9"/>
    <x v="0"/>
    <x v="6"/>
    <n v="8"/>
    <s v="Mid Senior"/>
    <s v="Docker, Python, SQL"/>
    <n v="853316"/>
    <x v="60"/>
    <x v="2462"/>
    <x v="1022"/>
    <s v="Full-time"/>
    <x v="2"/>
  </r>
  <r>
    <n v="2466"/>
    <x v="4"/>
    <x v="4"/>
    <x v="4"/>
    <n v="11"/>
    <s v="Leadership"/>
    <s v="Tableau, Docker, SQL"/>
    <n v="884488"/>
    <x v="58"/>
    <x v="2463"/>
    <x v="1285"/>
    <s v="Full-time"/>
    <x v="2"/>
  </r>
  <r>
    <n v="2467"/>
    <x v="3"/>
    <x v="4"/>
    <x v="7"/>
    <n v="14"/>
    <s v="Leadership"/>
    <s v="Node.js, Docker, Kubernetes"/>
    <n v="1057096"/>
    <x v="52"/>
    <x v="2464"/>
    <x v="298"/>
    <s v="Contract"/>
    <x v="1"/>
  </r>
  <r>
    <n v="2468"/>
    <x v="0"/>
    <x v="7"/>
    <x v="4"/>
    <n v="13"/>
    <s v="Leadership"/>
    <s v="Azure, Machine Learning, Kubernetes"/>
    <n v="972202"/>
    <x v="57"/>
    <x v="2465"/>
    <x v="587"/>
    <s v="Internship"/>
    <x v="2"/>
  </r>
  <r>
    <n v="2469"/>
    <x v="9"/>
    <x v="6"/>
    <x v="2"/>
    <n v="9"/>
    <s v="Mid Senior"/>
    <s v="Python, AWS, Machine Learning"/>
    <n v="1264564"/>
    <x v="14"/>
    <x v="2466"/>
    <x v="1286"/>
    <s v="Full-time"/>
    <x v="2"/>
  </r>
  <r>
    <n v="2470"/>
    <x v="5"/>
    <x v="1"/>
    <x v="4"/>
    <n v="1"/>
    <s v="Junior"/>
    <s v="Power BI, Machine Learning, Azure"/>
    <n v="1037906"/>
    <x v="77"/>
    <x v="2467"/>
    <x v="108"/>
    <s v="Internship"/>
    <x v="0"/>
  </r>
  <r>
    <n v="2471"/>
    <x v="5"/>
    <x v="4"/>
    <x v="7"/>
    <n v="12"/>
    <s v="Leadership"/>
    <s v="React, Python, Azure"/>
    <n v="541312"/>
    <x v="89"/>
    <x v="2468"/>
    <x v="842"/>
    <s v="Full-time"/>
    <x v="1"/>
  </r>
  <r>
    <n v="2472"/>
    <x v="0"/>
    <x v="8"/>
    <x v="4"/>
    <n v="9"/>
    <s v="Mid Senior"/>
    <s v="React, Tableau, Power BI"/>
    <n v="2264272"/>
    <x v="65"/>
    <x v="2469"/>
    <x v="862"/>
    <s v="Internship"/>
    <x v="0"/>
  </r>
  <r>
    <n v="2473"/>
    <x v="0"/>
    <x v="6"/>
    <x v="4"/>
    <n v="11"/>
    <s v="Leadership"/>
    <s v="Azure, AWS, Docker"/>
    <n v="2265002"/>
    <x v="111"/>
    <x v="2470"/>
    <x v="1287"/>
    <s v="Contract"/>
    <x v="0"/>
  </r>
  <r>
    <n v="2474"/>
    <x v="4"/>
    <x v="2"/>
    <x v="7"/>
    <n v="3"/>
    <s v="Junior"/>
    <s v="Node.js, Azure, SQL"/>
    <n v="1301113"/>
    <x v="97"/>
    <x v="2471"/>
    <x v="1003"/>
    <s v="Internship"/>
    <x v="0"/>
  </r>
  <r>
    <n v="2475"/>
    <x v="1"/>
    <x v="8"/>
    <x v="3"/>
    <n v="13"/>
    <s v="Leadership"/>
    <s v="React, Node.js, Kubernetes"/>
    <n v="916815"/>
    <x v="75"/>
    <x v="2472"/>
    <x v="1157"/>
    <s v="Contract"/>
    <x v="1"/>
  </r>
  <r>
    <n v="2476"/>
    <x v="3"/>
    <x v="0"/>
    <x v="3"/>
    <n v="8"/>
    <s v="Mid Senior"/>
    <s v="Power BI, Python, Node.js"/>
    <n v="883582"/>
    <x v="58"/>
    <x v="2473"/>
    <x v="1207"/>
    <s v="Internship"/>
    <x v="0"/>
  </r>
  <r>
    <n v="2477"/>
    <x v="6"/>
    <x v="6"/>
    <x v="6"/>
    <n v="6"/>
    <s v="Mid Senior"/>
    <s v="Java, Tableau, Kubernetes"/>
    <n v="753425"/>
    <x v="26"/>
    <x v="2474"/>
    <x v="1078"/>
    <s v="Full-time"/>
    <x v="2"/>
  </r>
  <r>
    <n v="2478"/>
    <x v="4"/>
    <x v="6"/>
    <x v="5"/>
    <n v="1"/>
    <s v="Junior"/>
    <s v="Node.js, Power BI, Java"/>
    <n v="1040118"/>
    <x v="77"/>
    <x v="2475"/>
    <x v="834"/>
    <s v="Internship"/>
    <x v="2"/>
  </r>
  <r>
    <n v="2479"/>
    <x v="5"/>
    <x v="8"/>
    <x v="3"/>
    <n v="10"/>
    <s v="Mid Senior"/>
    <s v="Docker, Azure, Power BI"/>
    <n v="599631"/>
    <x v="125"/>
    <x v="2476"/>
    <x v="721"/>
    <s v="Internship"/>
    <x v="2"/>
  </r>
  <r>
    <n v="2480"/>
    <x v="8"/>
    <x v="5"/>
    <x v="7"/>
    <n v="9"/>
    <s v="Mid Senior"/>
    <s v="React, Java, Kubernetes"/>
    <n v="2168566"/>
    <x v="84"/>
    <x v="2477"/>
    <x v="1288"/>
    <s v="Full-time"/>
    <x v="1"/>
  </r>
  <r>
    <n v="2481"/>
    <x v="5"/>
    <x v="1"/>
    <x v="6"/>
    <n v="1"/>
    <s v="Junior"/>
    <s v="Python, Tableau, Kubernetes"/>
    <n v="649952"/>
    <x v="171"/>
    <x v="2478"/>
    <x v="696"/>
    <s v="Full-time"/>
    <x v="1"/>
  </r>
  <r>
    <n v="2482"/>
    <x v="0"/>
    <x v="5"/>
    <x v="5"/>
    <n v="8"/>
    <s v="Mid Senior"/>
    <s v="React, SQL, Tableau"/>
    <n v="1688594"/>
    <x v="5"/>
    <x v="2479"/>
    <x v="976"/>
    <s v="Full-time"/>
    <x v="1"/>
  </r>
  <r>
    <n v="2483"/>
    <x v="5"/>
    <x v="4"/>
    <x v="3"/>
    <n v="9"/>
    <s v="Mid Senior"/>
    <s v="Azure, SQL, Power BI"/>
    <n v="1020022"/>
    <x v="90"/>
    <x v="2480"/>
    <x v="905"/>
    <s v="Contract"/>
    <x v="2"/>
  </r>
  <r>
    <n v="2484"/>
    <x v="3"/>
    <x v="3"/>
    <x v="1"/>
    <n v="9"/>
    <s v="Mid Senior"/>
    <s v="Java, Node.js, Python"/>
    <n v="1106441"/>
    <x v="118"/>
    <x v="2481"/>
    <x v="461"/>
    <s v="Internship"/>
    <x v="0"/>
  </r>
  <r>
    <n v="2485"/>
    <x v="0"/>
    <x v="4"/>
    <x v="2"/>
    <n v="6"/>
    <s v="Mid Senior"/>
    <s v="Power BI, Tableau, Kubernetes"/>
    <n v="1879149"/>
    <x v="45"/>
    <x v="2482"/>
    <x v="1250"/>
    <s v="Full-time"/>
    <x v="0"/>
  </r>
  <r>
    <n v="2486"/>
    <x v="1"/>
    <x v="4"/>
    <x v="2"/>
    <n v="15"/>
    <s v="Leadership"/>
    <s v="Tableau, Python, Java"/>
    <n v="1167774"/>
    <x v="124"/>
    <x v="2483"/>
    <x v="1028"/>
    <s v="Full-time"/>
    <x v="2"/>
  </r>
  <r>
    <n v="2487"/>
    <x v="4"/>
    <x v="5"/>
    <x v="6"/>
    <n v="1"/>
    <s v="Junior"/>
    <s v="Power BI, Tableau, Azure"/>
    <n v="1357540"/>
    <x v="108"/>
    <x v="2484"/>
    <x v="600"/>
    <s v="Internship"/>
    <x v="2"/>
  </r>
  <r>
    <n v="2488"/>
    <x v="3"/>
    <x v="1"/>
    <x v="1"/>
    <n v="12"/>
    <s v="Leadership"/>
    <s v="Node.js, Docker, Java"/>
    <n v="1396057"/>
    <x v="44"/>
    <x v="2485"/>
    <x v="221"/>
    <s v="Internship"/>
    <x v="0"/>
  </r>
  <r>
    <n v="2489"/>
    <x v="0"/>
    <x v="4"/>
    <x v="1"/>
    <n v="8"/>
    <s v="Mid Senior"/>
    <s v="Python, Kubernetes, AWS"/>
    <n v="945028"/>
    <x v="59"/>
    <x v="2486"/>
    <x v="1069"/>
    <s v="Contract"/>
    <x v="2"/>
  </r>
  <r>
    <n v="2490"/>
    <x v="3"/>
    <x v="1"/>
    <x v="0"/>
    <n v="7"/>
    <s v="Mid Senior"/>
    <s v="Node.js, Python, React"/>
    <n v="1394795"/>
    <x v="140"/>
    <x v="2487"/>
    <x v="487"/>
    <s v="Internship"/>
    <x v="0"/>
  </r>
  <r>
    <n v="2491"/>
    <x v="7"/>
    <x v="0"/>
    <x v="3"/>
    <n v="7"/>
    <s v="Mid Senior"/>
    <s v="Kubernetes, React, Machine Learning"/>
    <n v="1437062"/>
    <x v="128"/>
    <x v="2488"/>
    <x v="772"/>
    <s v="Full-time"/>
    <x v="2"/>
  </r>
  <r>
    <n v="2492"/>
    <x v="1"/>
    <x v="3"/>
    <x v="5"/>
    <n v="2"/>
    <s v="Junior"/>
    <s v="Docker, Node.js, Kubernetes"/>
    <n v="1381202"/>
    <x v="109"/>
    <x v="2489"/>
    <x v="388"/>
    <s v="Contract"/>
    <x v="2"/>
  </r>
  <r>
    <n v="2493"/>
    <x v="2"/>
    <x v="4"/>
    <x v="0"/>
    <n v="1"/>
    <s v="Junior"/>
    <s v="Kubernetes, Power BI, Java"/>
    <n v="492869"/>
    <x v="81"/>
    <x v="2490"/>
    <x v="36"/>
    <s v="Full-time"/>
    <x v="2"/>
  </r>
  <r>
    <n v="2494"/>
    <x v="0"/>
    <x v="3"/>
    <x v="0"/>
    <n v="1"/>
    <s v="Junior"/>
    <s v="Power BI, Kubernetes, SQL"/>
    <n v="1915639"/>
    <x v="147"/>
    <x v="2491"/>
    <x v="1289"/>
    <s v="Full-time"/>
    <x v="0"/>
  </r>
  <r>
    <n v="2495"/>
    <x v="8"/>
    <x v="5"/>
    <x v="4"/>
    <n v="10"/>
    <s v="Mid Senior"/>
    <s v="SQL, Python, Tableau"/>
    <n v="1772515"/>
    <x v="154"/>
    <x v="2492"/>
    <x v="1290"/>
    <s v="Contract"/>
    <x v="0"/>
  </r>
  <r>
    <n v="2496"/>
    <x v="2"/>
    <x v="2"/>
    <x v="2"/>
    <n v="4"/>
    <s v="Junior"/>
    <s v="React, Node.js, Docker"/>
    <n v="616176"/>
    <x v="20"/>
    <x v="2493"/>
    <x v="627"/>
    <s v="Full-time"/>
    <x v="0"/>
  </r>
  <r>
    <n v="2497"/>
    <x v="3"/>
    <x v="0"/>
    <x v="7"/>
    <n v="0"/>
    <s v="Entry Level"/>
    <s v="Power BI, AWS, Tableau"/>
    <n v="1594051"/>
    <x v="85"/>
    <x v="2494"/>
    <x v="416"/>
    <s v="Internship"/>
    <x v="1"/>
  </r>
  <r>
    <n v="2498"/>
    <x v="5"/>
    <x v="3"/>
    <x v="0"/>
    <n v="13"/>
    <s v="Leadership"/>
    <s v="Docker, Kubernetes, Python"/>
    <n v="1094772"/>
    <x v="127"/>
    <x v="2495"/>
    <x v="760"/>
    <s v="Internship"/>
    <x v="0"/>
  </r>
  <r>
    <n v="2499"/>
    <x v="3"/>
    <x v="9"/>
    <x v="7"/>
    <n v="13"/>
    <s v="Leadership"/>
    <s v="Node.js, Machine Learning, Azure"/>
    <n v="820668"/>
    <x v="3"/>
    <x v="2496"/>
    <x v="1077"/>
    <s v="Contract"/>
    <x v="1"/>
  </r>
  <r>
    <n v="2500"/>
    <x v="4"/>
    <x v="4"/>
    <x v="1"/>
    <n v="13"/>
    <s v="Leadership"/>
    <s v="Kubernetes, React, Node.js"/>
    <n v="1582520"/>
    <x v="15"/>
    <x v="2497"/>
    <x v="218"/>
    <s v="Contract"/>
    <x v="1"/>
  </r>
  <r>
    <n v="2501"/>
    <x v="0"/>
    <x v="8"/>
    <x v="2"/>
    <n v="3"/>
    <s v="Junior"/>
    <s v="Tableau, SQL, Python"/>
    <n v="1181589"/>
    <x v="28"/>
    <x v="2498"/>
    <x v="1291"/>
    <s v="Internship"/>
    <x v="1"/>
  </r>
  <r>
    <n v="2502"/>
    <x v="8"/>
    <x v="4"/>
    <x v="3"/>
    <n v="11"/>
    <s v="Leadership"/>
    <s v="Java, Tableau, Node.js"/>
    <n v="1816520"/>
    <x v="182"/>
    <x v="2499"/>
    <x v="15"/>
    <s v="Internship"/>
    <x v="2"/>
  </r>
  <r>
    <n v="2503"/>
    <x v="8"/>
    <x v="7"/>
    <x v="5"/>
    <n v="7"/>
    <s v="Mid Senior"/>
    <s v="Tableau, Machine Learning, SQL"/>
    <n v="2293994"/>
    <x v="152"/>
    <x v="2500"/>
    <x v="1292"/>
    <s v="Internship"/>
    <x v="0"/>
  </r>
  <r>
    <n v="2504"/>
    <x v="2"/>
    <x v="8"/>
    <x v="1"/>
    <n v="10"/>
    <s v="Mid Senior"/>
    <s v="Kubernetes, Python, Power BI"/>
    <n v="895108"/>
    <x v="61"/>
    <x v="2501"/>
    <x v="946"/>
    <s v="Full-time"/>
    <x v="1"/>
  </r>
  <r>
    <n v="2505"/>
    <x v="9"/>
    <x v="8"/>
    <x v="3"/>
    <n v="2"/>
    <s v="Junior"/>
    <s v="Docker, Machine Learning, Azure"/>
    <n v="1237387"/>
    <x v="21"/>
    <x v="2502"/>
    <x v="404"/>
    <s v="Contract"/>
    <x v="1"/>
  </r>
  <r>
    <n v="2506"/>
    <x v="5"/>
    <x v="6"/>
    <x v="7"/>
    <n v="4"/>
    <s v="Junior"/>
    <s v="Docker, Python, SQL"/>
    <n v="651821"/>
    <x v="171"/>
    <x v="2503"/>
    <x v="642"/>
    <s v="Internship"/>
    <x v="1"/>
  </r>
  <r>
    <n v="2507"/>
    <x v="8"/>
    <x v="5"/>
    <x v="5"/>
    <n v="12"/>
    <s v="Leadership"/>
    <s v="Power BI, Java, Docker"/>
    <n v="1016476"/>
    <x v="90"/>
    <x v="2504"/>
    <x v="280"/>
    <s v="Full-time"/>
    <x v="2"/>
  </r>
  <r>
    <n v="2508"/>
    <x v="6"/>
    <x v="4"/>
    <x v="6"/>
    <n v="9"/>
    <s v="Mid Senior"/>
    <s v="React, Python, Tableau"/>
    <n v="866698"/>
    <x v="99"/>
    <x v="2505"/>
    <x v="603"/>
    <s v="Contract"/>
    <x v="1"/>
  </r>
  <r>
    <n v="2509"/>
    <x v="6"/>
    <x v="6"/>
    <x v="4"/>
    <n v="8"/>
    <s v="Mid Senior"/>
    <s v="Node.js, Python, Azure"/>
    <n v="560801"/>
    <x v="139"/>
    <x v="2506"/>
    <x v="1293"/>
    <s v="Internship"/>
    <x v="1"/>
  </r>
  <r>
    <n v="2510"/>
    <x v="5"/>
    <x v="3"/>
    <x v="3"/>
    <n v="4"/>
    <s v="Junior"/>
    <s v="Node.js, AWS, Python"/>
    <n v="1045539"/>
    <x v="95"/>
    <x v="2507"/>
    <x v="771"/>
    <s v="Contract"/>
    <x v="0"/>
  </r>
  <r>
    <n v="2511"/>
    <x v="7"/>
    <x v="9"/>
    <x v="3"/>
    <n v="12"/>
    <s v="Leadership"/>
    <s v="Docker, Tableau, React"/>
    <n v="1512682"/>
    <x v="68"/>
    <x v="2508"/>
    <x v="1294"/>
    <s v="Full-time"/>
    <x v="1"/>
  </r>
  <r>
    <n v="2512"/>
    <x v="4"/>
    <x v="0"/>
    <x v="0"/>
    <n v="15"/>
    <s v="Leadership"/>
    <s v="Machine Learning, SQL, Kubernetes"/>
    <n v="1205547"/>
    <x v="23"/>
    <x v="2509"/>
    <x v="511"/>
    <s v="Contract"/>
    <x v="1"/>
  </r>
  <r>
    <n v="2513"/>
    <x v="7"/>
    <x v="8"/>
    <x v="0"/>
    <n v="15"/>
    <s v="Leadership"/>
    <s v="Power BI, Java, SQL"/>
    <n v="1519370"/>
    <x v="148"/>
    <x v="2510"/>
    <x v="1118"/>
    <s v="Contract"/>
    <x v="0"/>
  </r>
  <r>
    <n v="2514"/>
    <x v="7"/>
    <x v="8"/>
    <x v="0"/>
    <n v="11"/>
    <s v="Leadership"/>
    <s v="Kubernetes, Node.js, Java"/>
    <n v="1245276"/>
    <x v="43"/>
    <x v="2511"/>
    <x v="762"/>
    <s v="Contract"/>
    <x v="0"/>
  </r>
  <r>
    <n v="2515"/>
    <x v="0"/>
    <x v="8"/>
    <x v="5"/>
    <n v="5"/>
    <s v="Junior"/>
    <s v="Azure, Docker, AWS"/>
    <n v="1030726"/>
    <x v="53"/>
    <x v="2512"/>
    <x v="60"/>
    <s v="Contract"/>
    <x v="0"/>
  </r>
  <r>
    <n v="2516"/>
    <x v="3"/>
    <x v="3"/>
    <x v="1"/>
    <n v="6"/>
    <s v="Mid Senior"/>
    <s v="React, SQL, Python"/>
    <n v="719231"/>
    <x v="32"/>
    <x v="2513"/>
    <x v="483"/>
    <s v="Contract"/>
    <x v="1"/>
  </r>
  <r>
    <n v="2517"/>
    <x v="0"/>
    <x v="8"/>
    <x v="2"/>
    <n v="2"/>
    <s v="Junior"/>
    <s v="Java, Machine Learning, Python"/>
    <n v="2060268"/>
    <x v="169"/>
    <x v="2514"/>
    <x v="753"/>
    <s v="Contract"/>
    <x v="1"/>
  </r>
  <r>
    <n v="2518"/>
    <x v="3"/>
    <x v="7"/>
    <x v="5"/>
    <n v="14"/>
    <s v="Leadership"/>
    <s v="Python, AWS, Java"/>
    <n v="954544"/>
    <x v="59"/>
    <x v="2515"/>
    <x v="306"/>
    <s v="Internship"/>
    <x v="1"/>
  </r>
  <r>
    <n v="2519"/>
    <x v="8"/>
    <x v="8"/>
    <x v="7"/>
    <n v="4"/>
    <s v="Junior"/>
    <s v="Power BI, Docker, Machine Learning"/>
    <n v="1808222"/>
    <x v="129"/>
    <x v="2516"/>
    <x v="402"/>
    <s v="Internship"/>
    <x v="2"/>
  </r>
  <r>
    <n v="2520"/>
    <x v="9"/>
    <x v="0"/>
    <x v="3"/>
    <n v="2"/>
    <s v="Junior"/>
    <s v="Node.js, AWS, SQL"/>
    <n v="1013293"/>
    <x v="13"/>
    <x v="2517"/>
    <x v="437"/>
    <s v="Full-time"/>
    <x v="1"/>
  </r>
  <r>
    <n v="2521"/>
    <x v="5"/>
    <x v="1"/>
    <x v="0"/>
    <n v="13"/>
    <s v="Leadership"/>
    <s v="AWS, Machine Learning, SQL"/>
    <n v="738240"/>
    <x v="165"/>
    <x v="2518"/>
    <x v="1168"/>
    <s v="Internship"/>
    <x v="0"/>
  </r>
  <r>
    <n v="2522"/>
    <x v="4"/>
    <x v="3"/>
    <x v="6"/>
    <n v="4"/>
    <s v="Junior"/>
    <s v="Kubernetes, Python, Java"/>
    <n v="700037"/>
    <x v="96"/>
    <x v="2519"/>
    <x v="1295"/>
    <s v="Full-time"/>
    <x v="1"/>
  </r>
  <r>
    <n v="2523"/>
    <x v="4"/>
    <x v="4"/>
    <x v="1"/>
    <n v="15"/>
    <s v="Leadership"/>
    <s v="Machine Learning, Docker, Power BI"/>
    <n v="1674513"/>
    <x v="50"/>
    <x v="2520"/>
    <x v="59"/>
    <s v="Contract"/>
    <x v="1"/>
  </r>
  <r>
    <n v="2524"/>
    <x v="4"/>
    <x v="3"/>
    <x v="1"/>
    <n v="13"/>
    <s v="Leadership"/>
    <s v="Tableau, SQL, Kubernetes"/>
    <n v="1003346"/>
    <x v="137"/>
    <x v="2521"/>
    <x v="814"/>
    <s v="Full-time"/>
    <x v="0"/>
  </r>
  <r>
    <n v="2525"/>
    <x v="2"/>
    <x v="4"/>
    <x v="2"/>
    <n v="9"/>
    <s v="Mid Senior"/>
    <s v="React, Power BI, AWS"/>
    <n v="816003"/>
    <x v="3"/>
    <x v="2522"/>
    <x v="270"/>
    <s v="Full-time"/>
    <x v="1"/>
  </r>
  <r>
    <n v="2526"/>
    <x v="1"/>
    <x v="5"/>
    <x v="7"/>
    <n v="10"/>
    <s v="Mid Senior"/>
    <s v="React, Power BI, Docker"/>
    <n v="1099621"/>
    <x v="39"/>
    <x v="2523"/>
    <x v="975"/>
    <s v="Full-time"/>
    <x v="2"/>
  </r>
  <r>
    <n v="2527"/>
    <x v="1"/>
    <x v="8"/>
    <x v="1"/>
    <n v="7"/>
    <s v="Mid Senior"/>
    <s v="React, Machine Learning, Python"/>
    <n v="879169"/>
    <x v="58"/>
    <x v="2524"/>
    <x v="779"/>
    <s v="Internship"/>
    <x v="0"/>
  </r>
  <r>
    <n v="2528"/>
    <x v="3"/>
    <x v="0"/>
    <x v="5"/>
    <n v="3"/>
    <s v="Junior"/>
    <s v="Azure, SQL, Java"/>
    <n v="1371196"/>
    <x v="54"/>
    <x v="2525"/>
    <x v="225"/>
    <s v="Internship"/>
    <x v="0"/>
  </r>
  <r>
    <n v="2529"/>
    <x v="0"/>
    <x v="5"/>
    <x v="5"/>
    <n v="11"/>
    <s v="Leadership"/>
    <s v="Azure, Power BI, Node.js"/>
    <n v="1078194"/>
    <x v="116"/>
    <x v="2526"/>
    <x v="1296"/>
    <s v="Internship"/>
    <x v="1"/>
  </r>
  <r>
    <n v="2530"/>
    <x v="6"/>
    <x v="3"/>
    <x v="6"/>
    <n v="2"/>
    <s v="Junior"/>
    <s v="Kubernetes, Tableau, Azure"/>
    <n v="1194761"/>
    <x v="37"/>
    <x v="2527"/>
    <x v="1286"/>
    <s v="Full-time"/>
    <x v="2"/>
  </r>
  <r>
    <n v="2531"/>
    <x v="0"/>
    <x v="7"/>
    <x v="0"/>
    <n v="5"/>
    <s v="Junior"/>
    <s v="Node.js, Machine Learning, Docker"/>
    <n v="1862030"/>
    <x v="115"/>
    <x v="2528"/>
    <x v="479"/>
    <s v="Full-time"/>
    <x v="0"/>
  </r>
  <r>
    <n v="2532"/>
    <x v="4"/>
    <x v="5"/>
    <x v="2"/>
    <n v="2"/>
    <s v="Junior"/>
    <s v="Kubernetes, Power BI, React"/>
    <n v="793081"/>
    <x v="123"/>
    <x v="2529"/>
    <x v="1297"/>
    <s v="Full-time"/>
    <x v="0"/>
  </r>
  <r>
    <n v="2533"/>
    <x v="6"/>
    <x v="5"/>
    <x v="5"/>
    <n v="4"/>
    <s v="Junior"/>
    <s v="Docker, AWS, Node.js"/>
    <n v="553493"/>
    <x v="130"/>
    <x v="2530"/>
    <x v="740"/>
    <s v="Full-time"/>
    <x v="2"/>
  </r>
  <r>
    <n v="2534"/>
    <x v="3"/>
    <x v="7"/>
    <x v="4"/>
    <n v="4"/>
    <s v="Junior"/>
    <s v="Azure, AWS, Node.js"/>
    <n v="1549054"/>
    <x v="55"/>
    <x v="2531"/>
    <x v="1129"/>
    <s v="Contract"/>
    <x v="0"/>
  </r>
  <r>
    <n v="2535"/>
    <x v="5"/>
    <x v="1"/>
    <x v="0"/>
    <n v="10"/>
    <s v="Mid Senior"/>
    <s v="SQL, Kubernetes, AWS"/>
    <n v="1020824"/>
    <x v="90"/>
    <x v="2532"/>
    <x v="1298"/>
    <s v="Full-time"/>
    <x v="0"/>
  </r>
  <r>
    <n v="2536"/>
    <x v="1"/>
    <x v="5"/>
    <x v="1"/>
    <n v="1"/>
    <s v="Junior"/>
    <s v="Machine Learning, Azure, Python"/>
    <n v="996473"/>
    <x v="137"/>
    <x v="2533"/>
    <x v="436"/>
    <s v="Full-time"/>
    <x v="0"/>
  </r>
  <r>
    <n v="2537"/>
    <x v="5"/>
    <x v="2"/>
    <x v="4"/>
    <n v="12"/>
    <s v="Leadership"/>
    <s v="Machine Learning, SQL, Power BI"/>
    <n v="886109"/>
    <x v="106"/>
    <x v="2534"/>
    <x v="1299"/>
    <s v="Contract"/>
    <x v="2"/>
  </r>
  <r>
    <n v="2538"/>
    <x v="8"/>
    <x v="5"/>
    <x v="4"/>
    <n v="14"/>
    <s v="Leadership"/>
    <s v="React, SQL, Power BI"/>
    <n v="1885411"/>
    <x v="105"/>
    <x v="2535"/>
    <x v="1142"/>
    <s v="Contract"/>
    <x v="2"/>
  </r>
  <r>
    <n v="2539"/>
    <x v="3"/>
    <x v="9"/>
    <x v="2"/>
    <n v="13"/>
    <s v="Leadership"/>
    <s v="React, Docker, Python"/>
    <n v="1669013"/>
    <x v="50"/>
    <x v="2536"/>
    <x v="1300"/>
    <s v="Full-time"/>
    <x v="1"/>
  </r>
  <r>
    <n v="2540"/>
    <x v="3"/>
    <x v="7"/>
    <x v="5"/>
    <n v="15"/>
    <s v="Leadership"/>
    <s v="Docker, Java, Power BI"/>
    <n v="1662822"/>
    <x v="92"/>
    <x v="2537"/>
    <x v="1301"/>
    <s v="Internship"/>
    <x v="1"/>
  </r>
  <r>
    <n v="2541"/>
    <x v="1"/>
    <x v="9"/>
    <x v="6"/>
    <n v="4"/>
    <s v="Junior"/>
    <s v="Tableau, AWS, Machine Learning"/>
    <n v="1145601"/>
    <x v="66"/>
    <x v="2538"/>
    <x v="397"/>
    <s v="Contract"/>
    <x v="1"/>
  </r>
  <r>
    <n v="2542"/>
    <x v="2"/>
    <x v="4"/>
    <x v="4"/>
    <n v="10"/>
    <s v="Mid Senior"/>
    <s v="Machine Learning, Java, Kubernetes"/>
    <n v="579301"/>
    <x v="64"/>
    <x v="2539"/>
    <x v="1248"/>
    <s v="Internship"/>
    <x v="2"/>
  </r>
  <r>
    <n v="2543"/>
    <x v="8"/>
    <x v="8"/>
    <x v="2"/>
    <n v="14"/>
    <s v="Leadership"/>
    <s v="Docker, Node.js, SQL"/>
    <n v="1257128"/>
    <x v="14"/>
    <x v="2540"/>
    <x v="1302"/>
    <s v="Contract"/>
    <x v="2"/>
  </r>
  <r>
    <n v="2544"/>
    <x v="7"/>
    <x v="3"/>
    <x v="2"/>
    <n v="4"/>
    <s v="Junior"/>
    <s v="Azure, Machine Learning, Power BI"/>
    <n v="1125143"/>
    <x v="36"/>
    <x v="2541"/>
    <x v="242"/>
    <s v="Internship"/>
    <x v="1"/>
  </r>
  <r>
    <n v="2545"/>
    <x v="3"/>
    <x v="3"/>
    <x v="6"/>
    <n v="11"/>
    <s v="Leadership"/>
    <s v="AWS, Tableau, Machine Learning"/>
    <n v="1420265"/>
    <x v="153"/>
    <x v="2542"/>
    <x v="240"/>
    <s v="Contract"/>
    <x v="2"/>
  </r>
  <r>
    <n v="2546"/>
    <x v="4"/>
    <x v="5"/>
    <x v="0"/>
    <n v="12"/>
    <s v="Leadership"/>
    <s v="Java, Node.js, Docker"/>
    <n v="915519"/>
    <x v="75"/>
    <x v="2543"/>
    <x v="551"/>
    <s v="Internship"/>
    <x v="1"/>
  </r>
  <r>
    <n v="2547"/>
    <x v="1"/>
    <x v="2"/>
    <x v="4"/>
    <n v="10"/>
    <s v="Mid Senior"/>
    <s v="React, Python, SQL"/>
    <n v="1287338"/>
    <x v="49"/>
    <x v="2544"/>
    <x v="737"/>
    <s v="Contract"/>
    <x v="2"/>
  </r>
  <r>
    <n v="2548"/>
    <x v="6"/>
    <x v="7"/>
    <x v="0"/>
    <n v="6"/>
    <s v="Mid Senior"/>
    <s v="Kubernetes, React, Machine Learning"/>
    <n v="946742"/>
    <x v="59"/>
    <x v="2545"/>
    <x v="116"/>
    <s v="Internship"/>
    <x v="1"/>
  </r>
  <r>
    <n v="2549"/>
    <x v="3"/>
    <x v="5"/>
    <x v="7"/>
    <n v="6"/>
    <s v="Mid Senior"/>
    <s v="React, Kubernetes, AWS"/>
    <n v="1242178"/>
    <x v="21"/>
    <x v="2546"/>
    <x v="404"/>
    <s v="Internship"/>
    <x v="0"/>
  </r>
  <r>
    <n v="2550"/>
    <x v="1"/>
    <x v="6"/>
    <x v="5"/>
    <n v="1"/>
    <s v="Junior"/>
    <s v="Machine Learning, Docker, Java"/>
    <n v="968048"/>
    <x v="57"/>
    <x v="2547"/>
    <x v="406"/>
    <s v="Internship"/>
    <x v="1"/>
  </r>
  <r>
    <n v="2551"/>
    <x v="6"/>
    <x v="4"/>
    <x v="2"/>
    <n v="15"/>
    <s v="Leadership"/>
    <s v="React, Kubernetes, Tableau"/>
    <n v="698714"/>
    <x v="96"/>
    <x v="2548"/>
    <x v="1303"/>
    <s v="Internship"/>
    <x v="2"/>
  </r>
  <r>
    <n v="2552"/>
    <x v="5"/>
    <x v="2"/>
    <x v="4"/>
    <n v="13"/>
    <s v="Leadership"/>
    <s v="React, Docker, AWS"/>
    <n v="576495"/>
    <x v="64"/>
    <x v="2549"/>
    <x v="1280"/>
    <s v="Internship"/>
    <x v="2"/>
  </r>
  <r>
    <n v="2553"/>
    <x v="8"/>
    <x v="6"/>
    <x v="0"/>
    <n v="14"/>
    <s v="Leadership"/>
    <s v="Kubernetes, Python, Java"/>
    <n v="1195969"/>
    <x v="143"/>
    <x v="2550"/>
    <x v="667"/>
    <s v="Internship"/>
    <x v="2"/>
  </r>
  <r>
    <n v="2554"/>
    <x v="5"/>
    <x v="0"/>
    <x v="7"/>
    <n v="9"/>
    <s v="Mid Senior"/>
    <s v="Docker, SQL, React"/>
    <n v="1162010"/>
    <x v="29"/>
    <x v="2551"/>
    <x v="150"/>
    <s v="Full-time"/>
    <x v="0"/>
  </r>
  <r>
    <n v="2555"/>
    <x v="0"/>
    <x v="5"/>
    <x v="2"/>
    <n v="15"/>
    <s v="Leadership"/>
    <s v="Tableau, React, AWS"/>
    <n v="2325655"/>
    <x v="179"/>
    <x v="2552"/>
    <x v="1304"/>
    <s v="Contract"/>
    <x v="0"/>
  </r>
  <r>
    <n v="2556"/>
    <x v="6"/>
    <x v="7"/>
    <x v="1"/>
    <n v="9"/>
    <s v="Mid Senior"/>
    <s v="Tableau, Java, Node.js"/>
    <n v="1121381"/>
    <x v="40"/>
    <x v="2553"/>
    <x v="69"/>
    <s v="Internship"/>
    <x v="1"/>
  </r>
  <r>
    <n v="2557"/>
    <x v="6"/>
    <x v="2"/>
    <x v="3"/>
    <n v="12"/>
    <s v="Leadership"/>
    <s v="Python, Node.js, SQL"/>
    <n v="1293405"/>
    <x v="49"/>
    <x v="2554"/>
    <x v="736"/>
    <s v="Internship"/>
    <x v="2"/>
  </r>
  <r>
    <n v="2558"/>
    <x v="1"/>
    <x v="9"/>
    <x v="2"/>
    <n v="4"/>
    <s v="Junior"/>
    <s v="Java, Docker, Power BI"/>
    <n v="1476993"/>
    <x v="145"/>
    <x v="2555"/>
    <x v="330"/>
    <s v="Internship"/>
    <x v="0"/>
  </r>
  <r>
    <n v="2559"/>
    <x v="5"/>
    <x v="7"/>
    <x v="0"/>
    <n v="1"/>
    <s v="Junior"/>
    <s v="Kubernetes, Azure, Docker"/>
    <n v="670511"/>
    <x v="56"/>
    <x v="2556"/>
    <x v="265"/>
    <s v="Full-time"/>
    <x v="2"/>
  </r>
  <r>
    <n v="2560"/>
    <x v="4"/>
    <x v="6"/>
    <x v="7"/>
    <n v="13"/>
    <s v="Leadership"/>
    <s v="Power BI, Machine Learning, Tableau"/>
    <n v="964710"/>
    <x v="76"/>
    <x v="2557"/>
    <x v="480"/>
    <s v="Contract"/>
    <x v="2"/>
  </r>
  <r>
    <n v="2561"/>
    <x v="5"/>
    <x v="8"/>
    <x v="1"/>
    <n v="12"/>
    <s v="Leadership"/>
    <s v="Python, Azure, React"/>
    <n v="1114041"/>
    <x v="118"/>
    <x v="2558"/>
    <x v="459"/>
    <s v="Internship"/>
    <x v="0"/>
  </r>
  <r>
    <n v="2562"/>
    <x v="6"/>
    <x v="3"/>
    <x v="2"/>
    <n v="13"/>
    <s v="Leadership"/>
    <s v="Machine Learning, Docker, Power BI"/>
    <n v="1215056"/>
    <x v="100"/>
    <x v="2559"/>
    <x v="1305"/>
    <s v="Contract"/>
    <x v="0"/>
  </r>
  <r>
    <n v="2563"/>
    <x v="7"/>
    <x v="6"/>
    <x v="1"/>
    <n v="2"/>
    <s v="Junior"/>
    <s v="Kubernetes, Azure, SQL"/>
    <n v="882756"/>
    <x v="58"/>
    <x v="2560"/>
    <x v="648"/>
    <s v="Internship"/>
    <x v="0"/>
  </r>
  <r>
    <n v="2564"/>
    <x v="4"/>
    <x v="3"/>
    <x v="2"/>
    <n v="8"/>
    <s v="Mid Senior"/>
    <s v="Kubernetes, Java, Tableau"/>
    <n v="1714474"/>
    <x v="94"/>
    <x v="2561"/>
    <x v="678"/>
    <s v="Contract"/>
    <x v="0"/>
  </r>
  <r>
    <n v="2565"/>
    <x v="7"/>
    <x v="1"/>
    <x v="1"/>
    <n v="1"/>
    <s v="Junior"/>
    <s v="Tableau, React, Machine Learning"/>
    <n v="1458958"/>
    <x v="87"/>
    <x v="2562"/>
    <x v="838"/>
    <s v="Contract"/>
    <x v="1"/>
  </r>
  <r>
    <n v="2566"/>
    <x v="6"/>
    <x v="9"/>
    <x v="4"/>
    <n v="9"/>
    <s v="Mid Senior"/>
    <s v="Java, SQL, AWS"/>
    <n v="549457"/>
    <x v="130"/>
    <x v="2563"/>
    <x v="450"/>
    <s v="Internship"/>
    <x v="1"/>
  </r>
  <r>
    <n v="2567"/>
    <x v="7"/>
    <x v="6"/>
    <x v="7"/>
    <n v="12"/>
    <s v="Leadership"/>
    <s v="SQL, Power BI, Machine Learning"/>
    <n v="1170259"/>
    <x v="124"/>
    <x v="2564"/>
    <x v="259"/>
    <s v="Internship"/>
    <x v="1"/>
  </r>
  <r>
    <n v="2568"/>
    <x v="7"/>
    <x v="0"/>
    <x v="4"/>
    <n v="6"/>
    <s v="Mid Senior"/>
    <s v="Node.js, SQL, React"/>
    <n v="1479849"/>
    <x v="145"/>
    <x v="2565"/>
    <x v="1306"/>
    <s v="Contract"/>
    <x v="0"/>
  </r>
  <r>
    <n v="2569"/>
    <x v="1"/>
    <x v="8"/>
    <x v="6"/>
    <n v="7"/>
    <s v="Mid Senior"/>
    <s v="React, Azure, AWS"/>
    <n v="1126144"/>
    <x v="36"/>
    <x v="2566"/>
    <x v="1095"/>
    <s v="Full-time"/>
    <x v="2"/>
  </r>
  <r>
    <n v="2570"/>
    <x v="5"/>
    <x v="4"/>
    <x v="5"/>
    <n v="6"/>
    <s v="Mid Senior"/>
    <s v="Tableau, SQL, Docker"/>
    <n v="700810"/>
    <x v="96"/>
    <x v="2567"/>
    <x v="33"/>
    <s v="Internship"/>
    <x v="2"/>
  </r>
  <r>
    <n v="2571"/>
    <x v="0"/>
    <x v="7"/>
    <x v="6"/>
    <n v="12"/>
    <s v="Leadership"/>
    <s v="Python, React, Power BI"/>
    <n v="1665295"/>
    <x v="50"/>
    <x v="2568"/>
    <x v="973"/>
    <s v="Internship"/>
    <x v="2"/>
  </r>
  <r>
    <n v="2572"/>
    <x v="8"/>
    <x v="2"/>
    <x v="6"/>
    <n v="1"/>
    <s v="Junior"/>
    <s v="Azure, SQL, Power BI"/>
    <n v="1543404"/>
    <x v="34"/>
    <x v="2569"/>
    <x v="1053"/>
    <s v="Contract"/>
    <x v="1"/>
  </r>
  <r>
    <n v="2573"/>
    <x v="2"/>
    <x v="2"/>
    <x v="7"/>
    <n v="15"/>
    <s v="Leadership"/>
    <s v="AWS, Tableau, SQL"/>
    <n v="677532"/>
    <x v="104"/>
    <x v="2570"/>
    <x v="106"/>
    <s v="Full-time"/>
    <x v="0"/>
  </r>
  <r>
    <n v="2574"/>
    <x v="1"/>
    <x v="6"/>
    <x v="7"/>
    <n v="1"/>
    <s v="Junior"/>
    <s v="Power BI, React, Kubernetes"/>
    <n v="549809"/>
    <x v="130"/>
    <x v="2571"/>
    <x v="651"/>
    <s v="Contract"/>
    <x v="0"/>
  </r>
  <r>
    <n v="2575"/>
    <x v="2"/>
    <x v="6"/>
    <x v="6"/>
    <n v="9"/>
    <s v="Mid Senior"/>
    <s v="Node.js, Python, Kubernetes"/>
    <n v="785592"/>
    <x v="123"/>
    <x v="2572"/>
    <x v="971"/>
    <s v="Contract"/>
    <x v="2"/>
  </r>
  <r>
    <n v="2576"/>
    <x v="6"/>
    <x v="8"/>
    <x v="4"/>
    <n v="13"/>
    <s v="Leadership"/>
    <s v="AWS, Python, Azure"/>
    <n v="507133"/>
    <x v="103"/>
    <x v="2573"/>
    <x v="1307"/>
    <s v="Full-time"/>
    <x v="2"/>
  </r>
  <r>
    <n v="2577"/>
    <x v="0"/>
    <x v="7"/>
    <x v="1"/>
    <n v="7"/>
    <s v="Mid Senior"/>
    <s v="Kubernetes, Power BI, Machine Learning"/>
    <n v="999226"/>
    <x v="137"/>
    <x v="2574"/>
    <x v="1004"/>
    <s v="Contract"/>
    <x v="0"/>
  </r>
  <r>
    <n v="2578"/>
    <x v="3"/>
    <x v="6"/>
    <x v="0"/>
    <n v="12"/>
    <s v="Leadership"/>
    <s v="Node.js, Python, Kubernetes"/>
    <n v="1423229"/>
    <x v="153"/>
    <x v="2575"/>
    <x v="621"/>
    <s v="Contract"/>
    <x v="2"/>
  </r>
  <r>
    <n v="2579"/>
    <x v="4"/>
    <x v="9"/>
    <x v="4"/>
    <n v="4"/>
    <s v="Junior"/>
    <s v="Kubernetes, Node.js, SQL"/>
    <n v="1035733"/>
    <x v="77"/>
    <x v="2576"/>
    <x v="272"/>
    <s v="Full-time"/>
    <x v="0"/>
  </r>
  <r>
    <n v="2580"/>
    <x v="3"/>
    <x v="3"/>
    <x v="1"/>
    <n v="4"/>
    <s v="Junior"/>
    <s v="Docker, Kubernetes, AWS"/>
    <n v="685906"/>
    <x v="86"/>
    <x v="2577"/>
    <x v="477"/>
    <s v="Internship"/>
    <x v="2"/>
  </r>
  <r>
    <n v="2581"/>
    <x v="5"/>
    <x v="0"/>
    <x v="2"/>
    <n v="2"/>
    <s v="Junior"/>
    <s v="Node.js, Tableau, AWS"/>
    <n v="996806"/>
    <x v="137"/>
    <x v="2578"/>
    <x v="89"/>
    <s v="Full-time"/>
    <x v="2"/>
  </r>
  <r>
    <n v="2582"/>
    <x v="5"/>
    <x v="2"/>
    <x v="2"/>
    <n v="0"/>
    <s v="Entry Level"/>
    <s v="Node.js, Tableau, Python"/>
    <n v="570904"/>
    <x v="132"/>
    <x v="2579"/>
    <x v="127"/>
    <s v="Contract"/>
    <x v="0"/>
  </r>
  <r>
    <n v="2583"/>
    <x v="4"/>
    <x v="5"/>
    <x v="2"/>
    <n v="6"/>
    <s v="Mid Senior"/>
    <s v="Tableau, Node.js, Python"/>
    <n v="1599802"/>
    <x v="69"/>
    <x v="2580"/>
    <x v="35"/>
    <s v="Internship"/>
    <x v="0"/>
  </r>
  <r>
    <n v="2584"/>
    <x v="3"/>
    <x v="8"/>
    <x v="0"/>
    <n v="0"/>
    <s v="Entry Level"/>
    <s v="Machine Learning, SQL, Python"/>
    <n v="1287733"/>
    <x v="49"/>
    <x v="2581"/>
    <x v="561"/>
    <s v="Full-time"/>
    <x v="2"/>
  </r>
  <r>
    <n v="2585"/>
    <x v="4"/>
    <x v="8"/>
    <x v="1"/>
    <n v="4"/>
    <s v="Junior"/>
    <s v="SQL, Python, AWS"/>
    <n v="1476816"/>
    <x v="145"/>
    <x v="2582"/>
    <x v="569"/>
    <s v="Contract"/>
    <x v="1"/>
  </r>
  <r>
    <n v="2586"/>
    <x v="3"/>
    <x v="2"/>
    <x v="3"/>
    <n v="11"/>
    <s v="Leadership"/>
    <s v="Machine Learning, Java, Kubernetes"/>
    <n v="1685480"/>
    <x v="5"/>
    <x v="2583"/>
    <x v="1308"/>
    <s v="Internship"/>
    <x v="2"/>
  </r>
  <r>
    <n v="2587"/>
    <x v="7"/>
    <x v="0"/>
    <x v="5"/>
    <n v="6"/>
    <s v="Mid Senior"/>
    <s v="Java, Tableau, Power BI"/>
    <n v="1317668"/>
    <x v="41"/>
    <x v="2584"/>
    <x v="1309"/>
    <s v="Internship"/>
    <x v="0"/>
  </r>
  <r>
    <n v="2588"/>
    <x v="8"/>
    <x v="5"/>
    <x v="1"/>
    <n v="14"/>
    <s v="Leadership"/>
    <s v="Tableau, Node.js, AWS"/>
    <n v="1162374"/>
    <x v="29"/>
    <x v="2585"/>
    <x v="1310"/>
    <s v="Contract"/>
    <x v="2"/>
  </r>
  <r>
    <n v="2589"/>
    <x v="3"/>
    <x v="0"/>
    <x v="2"/>
    <n v="14"/>
    <s v="Leadership"/>
    <s v="React, Docker, SQL"/>
    <n v="1403132"/>
    <x v="44"/>
    <x v="2586"/>
    <x v="969"/>
    <s v="Full-time"/>
    <x v="2"/>
  </r>
  <r>
    <n v="2590"/>
    <x v="9"/>
    <x v="1"/>
    <x v="6"/>
    <n v="14"/>
    <s v="Leadership"/>
    <s v="SQL, Power BI, Azure"/>
    <n v="1076415"/>
    <x v="116"/>
    <x v="2587"/>
    <x v="1310"/>
    <s v="Internship"/>
    <x v="2"/>
  </r>
  <r>
    <n v="2591"/>
    <x v="4"/>
    <x v="1"/>
    <x v="7"/>
    <n v="13"/>
    <s v="Leadership"/>
    <s v="AWS, Python, Machine Learning"/>
    <n v="1141296"/>
    <x v="71"/>
    <x v="2588"/>
    <x v="797"/>
    <s v="Full-time"/>
    <x v="1"/>
  </r>
  <r>
    <n v="2592"/>
    <x v="0"/>
    <x v="7"/>
    <x v="5"/>
    <n v="12"/>
    <s v="Leadership"/>
    <s v="Node.js, React, Tableau"/>
    <n v="1257594"/>
    <x v="14"/>
    <x v="2589"/>
    <x v="426"/>
    <s v="Contract"/>
    <x v="0"/>
  </r>
  <r>
    <n v="2593"/>
    <x v="9"/>
    <x v="9"/>
    <x v="3"/>
    <n v="11"/>
    <s v="Leadership"/>
    <s v="Kubernetes, React, Node.js"/>
    <n v="1925055"/>
    <x v="160"/>
    <x v="2590"/>
    <x v="1311"/>
    <s v="Contract"/>
    <x v="2"/>
  </r>
  <r>
    <n v="2594"/>
    <x v="3"/>
    <x v="3"/>
    <x v="2"/>
    <n v="14"/>
    <s v="Leadership"/>
    <s v="Kubernetes, Java, Tableau"/>
    <n v="1551545"/>
    <x v="55"/>
    <x v="2591"/>
    <x v="594"/>
    <s v="Contract"/>
    <x v="2"/>
  </r>
  <r>
    <n v="2595"/>
    <x v="0"/>
    <x v="7"/>
    <x v="5"/>
    <n v="4"/>
    <s v="Junior"/>
    <s v="Python, Docker, Java"/>
    <n v="1064686"/>
    <x v="52"/>
    <x v="2592"/>
    <x v="1312"/>
    <s v="Full-time"/>
    <x v="0"/>
  </r>
  <r>
    <n v="2596"/>
    <x v="8"/>
    <x v="5"/>
    <x v="0"/>
    <n v="7"/>
    <s v="Mid Senior"/>
    <s v="Power BI, Kubernetes, Python"/>
    <n v="1767103"/>
    <x v="154"/>
    <x v="2593"/>
    <x v="1313"/>
    <s v="Full-time"/>
    <x v="0"/>
  </r>
  <r>
    <n v="2597"/>
    <x v="3"/>
    <x v="4"/>
    <x v="7"/>
    <n v="12"/>
    <s v="Leadership"/>
    <s v="Kubernetes, Java, Tableau"/>
    <n v="1477901"/>
    <x v="145"/>
    <x v="2594"/>
    <x v="699"/>
    <s v="Internship"/>
    <x v="0"/>
  </r>
  <r>
    <n v="2598"/>
    <x v="4"/>
    <x v="0"/>
    <x v="4"/>
    <n v="7"/>
    <s v="Mid Senior"/>
    <s v="Tableau, React, Node.js"/>
    <n v="1236884"/>
    <x v="21"/>
    <x v="2595"/>
    <x v="900"/>
    <s v="Contract"/>
    <x v="2"/>
  </r>
  <r>
    <n v="2599"/>
    <x v="1"/>
    <x v="7"/>
    <x v="2"/>
    <n v="7"/>
    <s v="Mid Senior"/>
    <s v="Java, Kubernetes, React"/>
    <n v="645670"/>
    <x v="171"/>
    <x v="2596"/>
    <x v="607"/>
    <s v="Internship"/>
    <x v="2"/>
  </r>
  <r>
    <n v="2600"/>
    <x v="1"/>
    <x v="0"/>
    <x v="3"/>
    <n v="9"/>
    <s v="Mid Senior"/>
    <s v="Node.js, Java, Tableau"/>
    <n v="1006549"/>
    <x v="13"/>
    <x v="2597"/>
    <x v="1000"/>
    <s v="Contract"/>
    <x v="1"/>
  </r>
  <r>
    <n v="2601"/>
    <x v="1"/>
    <x v="2"/>
    <x v="7"/>
    <n v="15"/>
    <s v="Leadership"/>
    <s v="Kubernetes, Node.js, SQL"/>
    <n v="574341"/>
    <x v="132"/>
    <x v="2598"/>
    <x v="857"/>
    <s v="Full-time"/>
    <x v="2"/>
  </r>
  <r>
    <n v="2602"/>
    <x v="1"/>
    <x v="0"/>
    <x v="6"/>
    <n v="5"/>
    <s v="Junior"/>
    <s v="SQL, AWS, Azure"/>
    <n v="943853"/>
    <x v="114"/>
    <x v="2599"/>
    <x v="179"/>
    <s v="Internship"/>
    <x v="1"/>
  </r>
  <r>
    <n v="2603"/>
    <x v="9"/>
    <x v="0"/>
    <x v="2"/>
    <n v="4"/>
    <s v="Junior"/>
    <s v="Azure, Python, Node.js"/>
    <n v="1551473"/>
    <x v="55"/>
    <x v="2600"/>
    <x v="287"/>
    <s v="Internship"/>
    <x v="1"/>
  </r>
  <r>
    <n v="2604"/>
    <x v="6"/>
    <x v="2"/>
    <x v="1"/>
    <n v="1"/>
    <s v="Junior"/>
    <s v="AWS, Python, Machine Learning"/>
    <n v="465432"/>
    <x v="88"/>
    <x v="2601"/>
    <x v="1314"/>
    <s v="Contract"/>
    <x v="2"/>
  </r>
  <r>
    <n v="2605"/>
    <x v="3"/>
    <x v="6"/>
    <x v="2"/>
    <n v="15"/>
    <s v="Leadership"/>
    <s v="Node.js, React, AWS"/>
    <n v="1133521"/>
    <x v="36"/>
    <x v="2602"/>
    <x v="470"/>
    <s v="Full-time"/>
    <x v="2"/>
  </r>
  <r>
    <n v="2606"/>
    <x v="1"/>
    <x v="5"/>
    <x v="6"/>
    <n v="14"/>
    <s v="Leadership"/>
    <s v="Kubernetes, React, Node.js"/>
    <n v="574889"/>
    <x v="132"/>
    <x v="2603"/>
    <x v="545"/>
    <s v="Full-time"/>
    <x v="0"/>
  </r>
  <r>
    <n v="2607"/>
    <x v="0"/>
    <x v="7"/>
    <x v="7"/>
    <n v="0"/>
    <s v="Entry Level"/>
    <s v="Python, Node.js, SQL"/>
    <n v="1879482"/>
    <x v="45"/>
    <x v="2604"/>
    <x v="1315"/>
    <s v="Contract"/>
    <x v="1"/>
  </r>
  <r>
    <n v="2608"/>
    <x v="7"/>
    <x v="6"/>
    <x v="0"/>
    <n v="5"/>
    <s v="Junior"/>
    <s v="Kubernetes, Power BI, AWS"/>
    <n v="704833"/>
    <x v="96"/>
    <x v="2605"/>
    <x v="571"/>
    <s v="Full-time"/>
    <x v="2"/>
  </r>
  <r>
    <n v="2609"/>
    <x v="0"/>
    <x v="3"/>
    <x v="6"/>
    <n v="9"/>
    <s v="Mid Senior"/>
    <s v="Tableau, Machine Learning, Node.js"/>
    <n v="1903610"/>
    <x v="51"/>
    <x v="2606"/>
    <x v="1316"/>
    <s v="Internship"/>
    <x v="0"/>
  </r>
  <r>
    <n v="2610"/>
    <x v="9"/>
    <x v="3"/>
    <x v="6"/>
    <n v="4"/>
    <s v="Junior"/>
    <s v="Tableau, Node.js, Power BI"/>
    <n v="1525152"/>
    <x v="110"/>
    <x v="2607"/>
    <x v="35"/>
    <s v="Full-time"/>
    <x v="2"/>
  </r>
  <r>
    <n v="2611"/>
    <x v="1"/>
    <x v="1"/>
    <x v="0"/>
    <n v="9"/>
    <s v="Mid Senior"/>
    <s v="Python, Java, Node.js"/>
    <n v="551527"/>
    <x v="130"/>
    <x v="2608"/>
    <x v="1317"/>
    <s v="Contract"/>
    <x v="0"/>
  </r>
  <r>
    <n v="2612"/>
    <x v="7"/>
    <x v="0"/>
    <x v="3"/>
    <n v="0"/>
    <s v="Entry Level"/>
    <s v="Java, React, SQL"/>
    <n v="1478776"/>
    <x v="145"/>
    <x v="2609"/>
    <x v="1318"/>
    <s v="Full-time"/>
    <x v="0"/>
  </r>
  <r>
    <n v="2613"/>
    <x v="2"/>
    <x v="1"/>
    <x v="4"/>
    <n v="2"/>
    <s v="Junior"/>
    <s v="SQL, Node.js, Python"/>
    <n v="671219"/>
    <x v="56"/>
    <x v="2610"/>
    <x v="415"/>
    <s v="Contract"/>
    <x v="0"/>
  </r>
  <r>
    <n v="2614"/>
    <x v="0"/>
    <x v="2"/>
    <x v="6"/>
    <n v="0"/>
    <s v="Entry Level"/>
    <s v="SQL, Azure, Power BI"/>
    <n v="2326964"/>
    <x v="179"/>
    <x v="2611"/>
    <x v="1319"/>
    <s v="Contract"/>
    <x v="1"/>
  </r>
  <r>
    <n v="2615"/>
    <x v="5"/>
    <x v="5"/>
    <x v="5"/>
    <n v="12"/>
    <s v="Leadership"/>
    <s v="Node.js, Power BI, Docker"/>
    <n v="928204"/>
    <x v="33"/>
    <x v="2612"/>
    <x v="1134"/>
    <s v="Internship"/>
    <x v="2"/>
  </r>
  <r>
    <n v="2616"/>
    <x v="3"/>
    <x v="6"/>
    <x v="6"/>
    <n v="5"/>
    <s v="Junior"/>
    <s v="Tableau, Kubernetes, Azure"/>
    <n v="1501540"/>
    <x v="131"/>
    <x v="2613"/>
    <x v="1320"/>
    <s v="Internship"/>
    <x v="2"/>
  </r>
  <r>
    <n v="2617"/>
    <x v="3"/>
    <x v="4"/>
    <x v="3"/>
    <n v="12"/>
    <s v="Leadership"/>
    <s v="Tableau, Node.js, Docker"/>
    <n v="876302"/>
    <x v="58"/>
    <x v="2614"/>
    <x v="672"/>
    <s v="Contract"/>
    <x v="2"/>
  </r>
  <r>
    <n v="2618"/>
    <x v="2"/>
    <x v="6"/>
    <x v="6"/>
    <n v="8"/>
    <s v="Mid Senior"/>
    <s v="Tableau, Kubernetes, SQL"/>
    <n v="768734"/>
    <x v="8"/>
    <x v="2615"/>
    <x v="649"/>
    <s v="Internship"/>
    <x v="0"/>
  </r>
  <r>
    <n v="2619"/>
    <x v="1"/>
    <x v="3"/>
    <x v="1"/>
    <n v="5"/>
    <s v="Junior"/>
    <s v="AWS, Node.js, Kubernetes"/>
    <n v="682316"/>
    <x v="104"/>
    <x v="2616"/>
    <x v="592"/>
    <s v="Internship"/>
    <x v="0"/>
  </r>
  <r>
    <n v="2620"/>
    <x v="2"/>
    <x v="4"/>
    <x v="1"/>
    <n v="13"/>
    <s v="Leadership"/>
    <s v="Azure, Node.js, AWS"/>
    <n v="704020"/>
    <x v="96"/>
    <x v="2617"/>
    <x v="190"/>
    <s v="Internship"/>
    <x v="1"/>
  </r>
  <r>
    <n v="2621"/>
    <x v="4"/>
    <x v="8"/>
    <x v="4"/>
    <n v="4"/>
    <s v="Junior"/>
    <s v="SQL, Node.js, React"/>
    <n v="1720824"/>
    <x v="119"/>
    <x v="2618"/>
    <x v="1321"/>
    <s v="Contract"/>
    <x v="2"/>
  </r>
  <r>
    <n v="2622"/>
    <x v="1"/>
    <x v="0"/>
    <x v="5"/>
    <n v="7"/>
    <s v="Mid Senior"/>
    <s v="Power BI, Machine Learning, SQL"/>
    <n v="1120470"/>
    <x v="40"/>
    <x v="2619"/>
    <x v="471"/>
    <s v="Internship"/>
    <x v="2"/>
  </r>
  <r>
    <n v="2623"/>
    <x v="7"/>
    <x v="0"/>
    <x v="3"/>
    <n v="6"/>
    <s v="Mid Senior"/>
    <s v="Azure, Power BI, Node.js"/>
    <n v="1355172"/>
    <x v="108"/>
    <x v="2620"/>
    <x v="19"/>
    <s v="Full-time"/>
    <x v="2"/>
  </r>
  <r>
    <n v="2624"/>
    <x v="7"/>
    <x v="8"/>
    <x v="1"/>
    <n v="8"/>
    <s v="Mid Senior"/>
    <s v="Kubernetes, Tableau, React"/>
    <n v="1501565"/>
    <x v="131"/>
    <x v="2621"/>
    <x v="1244"/>
    <s v="Contract"/>
    <x v="0"/>
  </r>
  <r>
    <n v="2625"/>
    <x v="3"/>
    <x v="8"/>
    <x v="3"/>
    <n v="2"/>
    <s v="Junior"/>
    <s v="Node.js, Kubernetes, AWS"/>
    <n v="1238519"/>
    <x v="21"/>
    <x v="2622"/>
    <x v="1055"/>
    <s v="Contract"/>
    <x v="2"/>
  </r>
  <r>
    <n v="2626"/>
    <x v="9"/>
    <x v="6"/>
    <x v="1"/>
    <n v="5"/>
    <s v="Junior"/>
    <s v="Node.js, Java, Tableau"/>
    <n v="1163309"/>
    <x v="29"/>
    <x v="2623"/>
    <x v="1204"/>
    <s v="Contract"/>
    <x v="1"/>
  </r>
  <r>
    <n v="2627"/>
    <x v="9"/>
    <x v="2"/>
    <x v="3"/>
    <n v="9"/>
    <s v="Mid Senior"/>
    <s v="Azure, Docker, Machine Learning"/>
    <n v="1087219"/>
    <x v="127"/>
    <x v="2624"/>
    <x v="686"/>
    <s v="Full-time"/>
    <x v="2"/>
  </r>
  <r>
    <n v="2628"/>
    <x v="5"/>
    <x v="9"/>
    <x v="7"/>
    <n v="1"/>
    <s v="Junior"/>
    <s v="Azure, Power BI, Python"/>
    <n v="709720"/>
    <x v="35"/>
    <x v="2625"/>
    <x v="248"/>
    <s v="Contract"/>
    <x v="0"/>
  </r>
  <r>
    <n v="2629"/>
    <x v="9"/>
    <x v="4"/>
    <x v="6"/>
    <n v="6"/>
    <s v="Mid Senior"/>
    <s v="Kubernetes, Python, Azure"/>
    <n v="938642"/>
    <x v="114"/>
    <x v="2626"/>
    <x v="489"/>
    <s v="Full-time"/>
    <x v="2"/>
  </r>
  <r>
    <n v="2630"/>
    <x v="2"/>
    <x v="7"/>
    <x v="3"/>
    <n v="1"/>
    <s v="Junior"/>
    <s v="SQL, React, Kubernetes"/>
    <n v="517742"/>
    <x v="70"/>
    <x v="2627"/>
    <x v="201"/>
    <s v="Internship"/>
    <x v="1"/>
  </r>
  <r>
    <n v="2631"/>
    <x v="6"/>
    <x v="4"/>
    <x v="6"/>
    <n v="5"/>
    <s v="Junior"/>
    <s v="Java, Azure, Node.js"/>
    <n v="1007246"/>
    <x v="13"/>
    <x v="2628"/>
    <x v="1322"/>
    <s v="Full-time"/>
    <x v="0"/>
  </r>
  <r>
    <n v="2632"/>
    <x v="5"/>
    <x v="1"/>
    <x v="0"/>
    <n v="7"/>
    <s v="Mid Senior"/>
    <s v="Node.js, Machine Learning, Java"/>
    <n v="773786"/>
    <x v="8"/>
    <x v="2629"/>
    <x v="843"/>
    <s v="Full-time"/>
    <x v="1"/>
  </r>
  <r>
    <n v="2633"/>
    <x v="0"/>
    <x v="3"/>
    <x v="1"/>
    <n v="9"/>
    <s v="Mid Senior"/>
    <s v="React, Python, Node.js"/>
    <n v="1668224"/>
    <x v="50"/>
    <x v="2630"/>
    <x v="1323"/>
    <s v="Internship"/>
    <x v="2"/>
  </r>
  <r>
    <n v="2634"/>
    <x v="2"/>
    <x v="0"/>
    <x v="0"/>
    <n v="6"/>
    <s v="Mid Senior"/>
    <s v="SQL, Kubernetes, Machine Learning"/>
    <n v="768735"/>
    <x v="8"/>
    <x v="2631"/>
    <x v="805"/>
    <s v="Full-time"/>
    <x v="0"/>
  </r>
  <r>
    <n v="2635"/>
    <x v="6"/>
    <x v="2"/>
    <x v="7"/>
    <n v="9"/>
    <s v="Mid Senior"/>
    <s v="Azure, Power BI, Kubernetes"/>
    <n v="952345"/>
    <x v="59"/>
    <x v="2632"/>
    <x v="760"/>
    <s v="Internship"/>
    <x v="1"/>
  </r>
  <r>
    <n v="2636"/>
    <x v="3"/>
    <x v="9"/>
    <x v="6"/>
    <n v="13"/>
    <s v="Leadership"/>
    <s v="Node.js, Python, Azure"/>
    <n v="1061475"/>
    <x v="52"/>
    <x v="2633"/>
    <x v="1156"/>
    <s v="Full-time"/>
    <x v="1"/>
  </r>
  <r>
    <n v="2637"/>
    <x v="0"/>
    <x v="1"/>
    <x v="5"/>
    <n v="11"/>
    <s v="Leadership"/>
    <s v="AWS, Tableau, Power BI"/>
    <n v="1800959"/>
    <x v="170"/>
    <x v="2634"/>
    <x v="1324"/>
    <s v="Full-time"/>
    <x v="2"/>
  </r>
  <r>
    <n v="2638"/>
    <x v="6"/>
    <x v="5"/>
    <x v="3"/>
    <n v="1"/>
    <s v="Junior"/>
    <s v="SQL, Azure, React"/>
    <n v="628654"/>
    <x v="24"/>
    <x v="2635"/>
    <x v="192"/>
    <s v="Full-time"/>
    <x v="2"/>
  </r>
  <r>
    <n v="2639"/>
    <x v="3"/>
    <x v="8"/>
    <x v="4"/>
    <n v="6"/>
    <s v="Mid Senior"/>
    <s v="Java, Node.js, Kubernetes"/>
    <n v="676574"/>
    <x v="104"/>
    <x v="2636"/>
    <x v="851"/>
    <s v="Contract"/>
    <x v="0"/>
  </r>
  <r>
    <n v="2640"/>
    <x v="8"/>
    <x v="3"/>
    <x v="3"/>
    <n v="7"/>
    <s v="Mid Senior"/>
    <s v="React, SQL, Python"/>
    <n v="2014001"/>
    <x v="164"/>
    <x v="2637"/>
    <x v="613"/>
    <s v="Full-time"/>
    <x v="0"/>
  </r>
  <r>
    <n v="2641"/>
    <x v="3"/>
    <x v="2"/>
    <x v="7"/>
    <n v="10"/>
    <s v="Mid Senior"/>
    <s v="Node.js, SQL, Power BI"/>
    <n v="710811"/>
    <x v="35"/>
    <x v="2638"/>
    <x v="1325"/>
    <s v="Full-time"/>
    <x v="1"/>
  </r>
  <r>
    <n v="2642"/>
    <x v="9"/>
    <x v="0"/>
    <x v="5"/>
    <n v="13"/>
    <s v="Leadership"/>
    <s v="Docker, React, Python"/>
    <n v="873456"/>
    <x v="99"/>
    <x v="2639"/>
    <x v="166"/>
    <s v="Contract"/>
    <x v="0"/>
  </r>
  <r>
    <n v="2643"/>
    <x v="8"/>
    <x v="5"/>
    <x v="2"/>
    <n v="5"/>
    <s v="Junior"/>
    <s v="AWS, Node.js, React"/>
    <n v="1784182"/>
    <x v="79"/>
    <x v="2640"/>
    <x v="1012"/>
    <s v="Internship"/>
    <x v="2"/>
  </r>
  <r>
    <n v="2644"/>
    <x v="4"/>
    <x v="5"/>
    <x v="1"/>
    <n v="8"/>
    <s v="Mid Senior"/>
    <s v="Node.js, Python, Tableau"/>
    <n v="1146873"/>
    <x v="66"/>
    <x v="2641"/>
    <x v="837"/>
    <s v="Contract"/>
    <x v="1"/>
  </r>
  <r>
    <n v="2645"/>
    <x v="0"/>
    <x v="1"/>
    <x v="2"/>
    <n v="6"/>
    <s v="Mid Senior"/>
    <s v="Power BI, Python, Java"/>
    <n v="1536992"/>
    <x v="34"/>
    <x v="2642"/>
    <x v="1326"/>
    <s v="Full-time"/>
    <x v="0"/>
  </r>
  <r>
    <n v="2646"/>
    <x v="0"/>
    <x v="7"/>
    <x v="6"/>
    <n v="11"/>
    <s v="Leadership"/>
    <s v="Kubernetes, React, Azure"/>
    <n v="1833587"/>
    <x v="150"/>
    <x v="2643"/>
    <x v="1218"/>
    <s v="Contract"/>
    <x v="0"/>
  </r>
  <r>
    <n v="2647"/>
    <x v="4"/>
    <x v="9"/>
    <x v="5"/>
    <n v="6"/>
    <s v="Mid Senior"/>
    <s v="Power BI, Java, Tableau"/>
    <n v="1558245"/>
    <x v="178"/>
    <x v="2644"/>
    <x v="1327"/>
    <s v="Full-time"/>
    <x v="1"/>
  </r>
  <r>
    <n v="2648"/>
    <x v="2"/>
    <x v="2"/>
    <x v="1"/>
    <n v="6"/>
    <s v="Mid Senior"/>
    <s v="Machine Learning, Node.js, Power BI"/>
    <n v="468191"/>
    <x v="88"/>
    <x v="2645"/>
    <x v="1328"/>
    <s v="Internship"/>
    <x v="1"/>
  </r>
  <r>
    <n v="2649"/>
    <x v="2"/>
    <x v="1"/>
    <x v="2"/>
    <n v="14"/>
    <s v="Leadership"/>
    <s v="Kubernetes, SQL, Docker"/>
    <n v="527605"/>
    <x v="121"/>
    <x v="2646"/>
    <x v="1097"/>
    <s v="Internship"/>
    <x v="2"/>
  </r>
  <r>
    <n v="2650"/>
    <x v="4"/>
    <x v="2"/>
    <x v="5"/>
    <n v="13"/>
    <s v="Leadership"/>
    <s v="React, AWS, Node.js"/>
    <n v="1507317"/>
    <x v="68"/>
    <x v="2647"/>
    <x v="19"/>
    <s v="Full-time"/>
    <x v="2"/>
  </r>
  <r>
    <n v="2651"/>
    <x v="8"/>
    <x v="2"/>
    <x v="2"/>
    <n v="2"/>
    <s v="Junior"/>
    <s v="Node.js, Java, Docker"/>
    <n v="1535640"/>
    <x v="34"/>
    <x v="2648"/>
    <x v="1329"/>
    <s v="Contract"/>
    <x v="2"/>
  </r>
  <r>
    <n v="2652"/>
    <x v="0"/>
    <x v="0"/>
    <x v="7"/>
    <n v="4"/>
    <s v="Junior"/>
    <s v="Azure, Power BI, Docker"/>
    <n v="1483401"/>
    <x v="145"/>
    <x v="2649"/>
    <x v="1330"/>
    <s v="Contract"/>
    <x v="2"/>
  </r>
  <r>
    <n v="2653"/>
    <x v="4"/>
    <x v="4"/>
    <x v="3"/>
    <n v="6"/>
    <s v="Mid Senior"/>
    <s v="Machine Learning, SQL, Azure"/>
    <n v="1723179"/>
    <x v="119"/>
    <x v="2650"/>
    <x v="223"/>
    <s v="Contract"/>
    <x v="2"/>
  </r>
  <r>
    <n v="2654"/>
    <x v="9"/>
    <x v="5"/>
    <x v="3"/>
    <n v="11"/>
    <s v="Leadership"/>
    <s v="Python, Tableau, Java"/>
    <n v="1441334"/>
    <x v="128"/>
    <x v="2651"/>
    <x v="341"/>
    <s v="Internship"/>
    <x v="1"/>
  </r>
  <r>
    <n v="2655"/>
    <x v="0"/>
    <x v="0"/>
    <x v="3"/>
    <n v="0"/>
    <s v="Entry Level"/>
    <s v="Kubernetes, SQL, Java"/>
    <n v="1418587"/>
    <x v="153"/>
    <x v="2652"/>
    <x v="240"/>
    <s v="Full-time"/>
    <x v="2"/>
  </r>
  <r>
    <n v="2656"/>
    <x v="8"/>
    <x v="6"/>
    <x v="1"/>
    <n v="0"/>
    <s v="Entry Level"/>
    <s v="Kubernetes, Tableau, Java"/>
    <n v="1362897"/>
    <x v="108"/>
    <x v="2653"/>
    <x v="1107"/>
    <s v="Full-time"/>
    <x v="0"/>
  </r>
  <r>
    <n v="2657"/>
    <x v="7"/>
    <x v="8"/>
    <x v="3"/>
    <n v="10"/>
    <s v="Mid Senior"/>
    <s v="Machine Learning, Power BI, Node.js"/>
    <n v="1056360"/>
    <x v="52"/>
    <x v="2654"/>
    <x v="577"/>
    <s v="Contract"/>
    <x v="1"/>
  </r>
  <r>
    <n v="2658"/>
    <x v="9"/>
    <x v="2"/>
    <x v="4"/>
    <n v="0"/>
    <s v="Entry Level"/>
    <s v="Azure, React, Machine Learning"/>
    <n v="1988869"/>
    <x v="172"/>
    <x v="2655"/>
    <x v="1331"/>
    <s v="Contract"/>
    <x v="0"/>
  </r>
  <r>
    <n v="2659"/>
    <x v="8"/>
    <x v="4"/>
    <x v="5"/>
    <n v="1"/>
    <s v="Junior"/>
    <s v="Power BI, React, Machine Learning"/>
    <n v="836280"/>
    <x v="46"/>
    <x v="2656"/>
    <x v="1332"/>
    <s v="Contract"/>
    <x v="0"/>
  </r>
  <r>
    <n v="2660"/>
    <x v="6"/>
    <x v="5"/>
    <x v="1"/>
    <n v="10"/>
    <s v="Mid Senior"/>
    <s v="Python, Java, Machine Learning"/>
    <n v="1138158"/>
    <x v="71"/>
    <x v="2657"/>
    <x v="1333"/>
    <s v="Internship"/>
    <x v="0"/>
  </r>
  <r>
    <n v="2661"/>
    <x v="2"/>
    <x v="5"/>
    <x v="4"/>
    <n v="6"/>
    <s v="Mid Senior"/>
    <s v="SQL, React, Node.js"/>
    <n v="970001"/>
    <x v="57"/>
    <x v="2658"/>
    <x v="316"/>
    <s v="Internship"/>
    <x v="2"/>
  </r>
  <r>
    <n v="2662"/>
    <x v="7"/>
    <x v="8"/>
    <x v="6"/>
    <n v="15"/>
    <s v="Leadership"/>
    <s v="AWS, React, Docker"/>
    <n v="578503"/>
    <x v="64"/>
    <x v="2659"/>
    <x v="786"/>
    <s v="Internship"/>
    <x v="0"/>
  </r>
  <r>
    <n v="2663"/>
    <x v="6"/>
    <x v="4"/>
    <x v="1"/>
    <n v="4"/>
    <s v="Junior"/>
    <s v="React, Azure, Tableau"/>
    <n v="810172"/>
    <x v="91"/>
    <x v="2660"/>
    <x v="1334"/>
    <s v="Contract"/>
    <x v="1"/>
  </r>
  <r>
    <n v="2664"/>
    <x v="6"/>
    <x v="8"/>
    <x v="0"/>
    <n v="1"/>
    <s v="Junior"/>
    <s v="Azure, Power BI, SQL"/>
    <n v="583652"/>
    <x v="64"/>
    <x v="2661"/>
    <x v="175"/>
    <s v="Full-time"/>
    <x v="2"/>
  </r>
  <r>
    <n v="2665"/>
    <x v="1"/>
    <x v="6"/>
    <x v="2"/>
    <n v="4"/>
    <s v="Junior"/>
    <s v="SQL, Power BI, Java"/>
    <n v="509542"/>
    <x v="103"/>
    <x v="2662"/>
    <x v="146"/>
    <s v="Contract"/>
    <x v="0"/>
  </r>
  <r>
    <n v="2666"/>
    <x v="8"/>
    <x v="8"/>
    <x v="7"/>
    <n v="12"/>
    <s v="Leadership"/>
    <s v="Tableau, React, Node.js"/>
    <n v="2126266"/>
    <x v="151"/>
    <x v="2663"/>
    <x v="1335"/>
    <s v="Internship"/>
    <x v="2"/>
  </r>
  <r>
    <n v="2667"/>
    <x v="3"/>
    <x v="1"/>
    <x v="3"/>
    <n v="14"/>
    <s v="Leadership"/>
    <s v="Machine Learning, Docker, Kubernetes"/>
    <n v="1291625"/>
    <x v="49"/>
    <x v="2664"/>
    <x v="498"/>
    <s v="Internship"/>
    <x v="1"/>
  </r>
  <r>
    <n v="2668"/>
    <x v="3"/>
    <x v="6"/>
    <x v="6"/>
    <n v="12"/>
    <s v="Leadership"/>
    <s v="Tableau, React, Azure"/>
    <n v="1624744"/>
    <x v="112"/>
    <x v="2665"/>
    <x v="1092"/>
    <s v="Contract"/>
    <x v="1"/>
  </r>
  <r>
    <n v="2669"/>
    <x v="3"/>
    <x v="9"/>
    <x v="2"/>
    <n v="13"/>
    <s v="Leadership"/>
    <s v="AWS, SQL, Docker"/>
    <n v="1314066"/>
    <x v="98"/>
    <x v="2666"/>
    <x v="46"/>
    <s v="Full-time"/>
    <x v="1"/>
  </r>
  <r>
    <n v="2670"/>
    <x v="6"/>
    <x v="7"/>
    <x v="6"/>
    <n v="3"/>
    <s v="Junior"/>
    <s v="Node.js, Docker, Kubernetes"/>
    <n v="1158736"/>
    <x v="29"/>
    <x v="2667"/>
    <x v="227"/>
    <s v="Contract"/>
    <x v="1"/>
  </r>
  <r>
    <n v="2671"/>
    <x v="6"/>
    <x v="8"/>
    <x v="4"/>
    <n v="15"/>
    <s v="Leadership"/>
    <s v="React, Python, Power BI"/>
    <n v="1074040"/>
    <x v="30"/>
    <x v="2668"/>
    <x v="414"/>
    <s v="Full-time"/>
    <x v="0"/>
  </r>
  <r>
    <n v="2672"/>
    <x v="0"/>
    <x v="3"/>
    <x v="0"/>
    <n v="0"/>
    <s v="Entry Level"/>
    <s v="AWS, React, Power BI"/>
    <n v="1953529"/>
    <x v="191"/>
    <x v="2669"/>
    <x v="618"/>
    <s v="Contract"/>
    <x v="0"/>
  </r>
  <r>
    <n v="2673"/>
    <x v="0"/>
    <x v="5"/>
    <x v="2"/>
    <n v="14"/>
    <s v="Leadership"/>
    <s v="Machine Learning, Java, Kubernetes"/>
    <n v="1141776"/>
    <x v="71"/>
    <x v="2670"/>
    <x v="949"/>
    <s v="Contract"/>
    <x v="2"/>
  </r>
  <r>
    <n v="2674"/>
    <x v="2"/>
    <x v="3"/>
    <x v="1"/>
    <n v="15"/>
    <s v="Leadership"/>
    <s v="Tableau, Python, Azure"/>
    <n v="880677"/>
    <x v="58"/>
    <x v="2671"/>
    <x v="412"/>
    <s v="Contract"/>
    <x v="0"/>
  </r>
  <r>
    <n v="2675"/>
    <x v="8"/>
    <x v="8"/>
    <x v="2"/>
    <n v="12"/>
    <s v="Leadership"/>
    <s v="Kubernetes, AWS, Node.js"/>
    <n v="1523006"/>
    <x v="148"/>
    <x v="2672"/>
    <x v="954"/>
    <s v="Contract"/>
    <x v="0"/>
  </r>
  <r>
    <n v="2676"/>
    <x v="0"/>
    <x v="2"/>
    <x v="3"/>
    <n v="13"/>
    <s v="Leadership"/>
    <s v="Node.js, Power BI, Java"/>
    <n v="1425509"/>
    <x v="142"/>
    <x v="2673"/>
    <x v="337"/>
    <s v="Contract"/>
    <x v="2"/>
  </r>
  <r>
    <n v="2677"/>
    <x v="0"/>
    <x v="1"/>
    <x v="0"/>
    <n v="11"/>
    <s v="Leadership"/>
    <s v="Java, AWS, React"/>
    <n v="1933189"/>
    <x v="160"/>
    <x v="2674"/>
    <x v="1336"/>
    <s v="Full-time"/>
    <x v="1"/>
  </r>
  <r>
    <n v="2678"/>
    <x v="9"/>
    <x v="1"/>
    <x v="7"/>
    <n v="8"/>
    <s v="Mid Senior"/>
    <s v="Machine Learning, AWS, Azure"/>
    <n v="1742327"/>
    <x v="62"/>
    <x v="2675"/>
    <x v="479"/>
    <s v="Internship"/>
    <x v="1"/>
  </r>
  <r>
    <n v="2679"/>
    <x v="1"/>
    <x v="3"/>
    <x v="2"/>
    <n v="3"/>
    <s v="Junior"/>
    <s v="Java, SQL, React"/>
    <n v="1460957"/>
    <x v="87"/>
    <x v="2676"/>
    <x v="267"/>
    <s v="Full-time"/>
    <x v="2"/>
  </r>
  <r>
    <n v="2680"/>
    <x v="2"/>
    <x v="1"/>
    <x v="1"/>
    <n v="13"/>
    <s v="Leadership"/>
    <s v="Azure, AWS, Power BI"/>
    <n v="979075"/>
    <x v="7"/>
    <x v="2677"/>
    <x v="400"/>
    <s v="Full-time"/>
    <x v="2"/>
  </r>
  <r>
    <n v="2681"/>
    <x v="3"/>
    <x v="4"/>
    <x v="5"/>
    <n v="5"/>
    <s v="Junior"/>
    <s v="Azure, SQL, Tableau"/>
    <n v="903685"/>
    <x v="61"/>
    <x v="2678"/>
    <x v="790"/>
    <s v="Full-time"/>
    <x v="2"/>
  </r>
  <r>
    <n v="2682"/>
    <x v="5"/>
    <x v="4"/>
    <x v="7"/>
    <n v="10"/>
    <s v="Mid Senior"/>
    <s v="Node.js, Java, Azure"/>
    <n v="728492"/>
    <x v="117"/>
    <x v="2679"/>
    <x v="228"/>
    <s v="Contract"/>
    <x v="0"/>
  </r>
  <r>
    <n v="2683"/>
    <x v="2"/>
    <x v="7"/>
    <x v="2"/>
    <n v="14"/>
    <s v="Leadership"/>
    <s v="React, Machine Learning, Kubernetes"/>
    <n v="618264"/>
    <x v="20"/>
    <x v="2680"/>
    <x v="1337"/>
    <s v="Full-time"/>
    <x v="1"/>
  </r>
  <r>
    <n v="2684"/>
    <x v="8"/>
    <x v="1"/>
    <x v="3"/>
    <n v="15"/>
    <s v="Leadership"/>
    <s v="Node.js, Machine Learning, AWS"/>
    <n v="1159454"/>
    <x v="29"/>
    <x v="2681"/>
    <x v="859"/>
    <s v="Full-time"/>
    <x v="2"/>
  </r>
  <r>
    <n v="2685"/>
    <x v="3"/>
    <x v="3"/>
    <x v="6"/>
    <n v="12"/>
    <s v="Leadership"/>
    <s v="Azure, Machine Learning, Power BI"/>
    <n v="1150880"/>
    <x v="66"/>
    <x v="2682"/>
    <x v="196"/>
    <s v="Contract"/>
    <x v="2"/>
  </r>
  <r>
    <n v="2686"/>
    <x v="7"/>
    <x v="3"/>
    <x v="4"/>
    <n v="0"/>
    <s v="Entry Level"/>
    <s v="Machine Learning, Java, Power BI"/>
    <n v="1558162"/>
    <x v="178"/>
    <x v="2683"/>
    <x v="699"/>
    <s v="Full-time"/>
    <x v="2"/>
  </r>
  <r>
    <n v="2687"/>
    <x v="7"/>
    <x v="5"/>
    <x v="5"/>
    <n v="3"/>
    <s v="Junior"/>
    <s v="Kubernetes, Machine Learning, AWS"/>
    <n v="677883"/>
    <x v="104"/>
    <x v="2684"/>
    <x v="606"/>
    <s v="Full-time"/>
    <x v="1"/>
  </r>
  <r>
    <n v="2688"/>
    <x v="3"/>
    <x v="5"/>
    <x v="4"/>
    <n v="15"/>
    <s v="Leadership"/>
    <s v="Java, Machine Learning, Power BI"/>
    <n v="1268907"/>
    <x v="18"/>
    <x v="2685"/>
    <x v="640"/>
    <s v="Contract"/>
    <x v="1"/>
  </r>
  <r>
    <n v="2689"/>
    <x v="2"/>
    <x v="6"/>
    <x v="2"/>
    <n v="5"/>
    <s v="Junior"/>
    <s v="Tableau, Java, Docker"/>
    <n v="840920"/>
    <x v="46"/>
    <x v="2686"/>
    <x v="879"/>
    <s v="Contract"/>
    <x v="2"/>
  </r>
  <r>
    <n v="2690"/>
    <x v="8"/>
    <x v="1"/>
    <x v="3"/>
    <n v="9"/>
    <s v="Mid Senior"/>
    <s v="Java, Tableau, Azure"/>
    <n v="1257691"/>
    <x v="14"/>
    <x v="2687"/>
    <x v="1305"/>
    <s v="Contract"/>
    <x v="0"/>
  </r>
  <r>
    <n v="2691"/>
    <x v="0"/>
    <x v="4"/>
    <x v="1"/>
    <n v="10"/>
    <s v="Mid Senior"/>
    <s v="Node.js, Java, SQL"/>
    <n v="1703799"/>
    <x v="9"/>
    <x v="2688"/>
    <x v="1338"/>
    <s v="Internship"/>
    <x v="2"/>
  </r>
  <r>
    <n v="2692"/>
    <x v="5"/>
    <x v="8"/>
    <x v="0"/>
    <n v="11"/>
    <s v="Leadership"/>
    <s v="Kubernetes, SQL, AWS"/>
    <n v="884908"/>
    <x v="58"/>
    <x v="2689"/>
    <x v="453"/>
    <s v="Full-time"/>
    <x v="1"/>
  </r>
  <r>
    <n v="2693"/>
    <x v="3"/>
    <x v="1"/>
    <x v="5"/>
    <n v="9"/>
    <s v="Mid Senior"/>
    <s v="Node.js, React, Docker"/>
    <n v="1238760"/>
    <x v="21"/>
    <x v="2690"/>
    <x v="384"/>
    <s v="Contract"/>
    <x v="2"/>
  </r>
  <r>
    <n v="2694"/>
    <x v="2"/>
    <x v="3"/>
    <x v="1"/>
    <n v="1"/>
    <s v="Junior"/>
    <s v="React, SQL, Machine Learning"/>
    <n v="636814"/>
    <x v="12"/>
    <x v="2691"/>
    <x v="423"/>
    <s v="Contract"/>
    <x v="2"/>
  </r>
  <r>
    <n v="2695"/>
    <x v="1"/>
    <x v="3"/>
    <x v="1"/>
    <n v="13"/>
    <s v="Leadership"/>
    <s v="Machine Learning, React, SQL"/>
    <n v="1237411"/>
    <x v="21"/>
    <x v="2692"/>
    <x v="1339"/>
    <s v="Contract"/>
    <x v="2"/>
  </r>
  <r>
    <n v="2696"/>
    <x v="9"/>
    <x v="6"/>
    <x v="4"/>
    <n v="5"/>
    <s v="Junior"/>
    <s v="Python, Docker, React"/>
    <n v="1436289"/>
    <x v="128"/>
    <x v="2693"/>
    <x v="26"/>
    <s v="Full-time"/>
    <x v="1"/>
  </r>
  <r>
    <n v="2697"/>
    <x v="5"/>
    <x v="4"/>
    <x v="6"/>
    <n v="8"/>
    <s v="Mid Senior"/>
    <s v="Docker, Tableau, AWS"/>
    <n v="755723"/>
    <x v="136"/>
    <x v="2694"/>
    <x v="1340"/>
    <s v="Full-time"/>
    <x v="2"/>
  </r>
  <r>
    <n v="2698"/>
    <x v="8"/>
    <x v="2"/>
    <x v="1"/>
    <n v="11"/>
    <s v="Leadership"/>
    <s v="Node.js, Python, Tableau"/>
    <n v="1203184"/>
    <x v="143"/>
    <x v="2695"/>
    <x v="71"/>
    <s v="Full-time"/>
    <x v="0"/>
  </r>
  <r>
    <n v="2699"/>
    <x v="6"/>
    <x v="2"/>
    <x v="6"/>
    <n v="3"/>
    <s v="Junior"/>
    <s v="SQL, Power BI, Machine Learning"/>
    <n v="1141646"/>
    <x v="71"/>
    <x v="2696"/>
    <x v="111"/>
    <s v="Full-time"/>
    <x v="2"/>
  </r>
  <r>
    <n v="2700"/>
    <x v="2"/>
    <x v="2"/>
    <x v="6"/>
    <n v="13"/>
    <s v="Leadership"/>
    <s v="React, AWS, Java"/>
    <n v="694764"/>
    <x v="86"/>
    <x v="2697"/>
    <x v="143"/>
    <s v="Contract"/>
    <x v="2"/>
  </r>
  <r>
    <n v="2701"/>
    <x v="6"/>
    <x v="7"/>
    <x v="5"/>
    <n v="12"/>
    <s v="Leadership"/>
    <s v="Tableau, Java, Node.js"/>
    <n v="573177"/>
    <x v="132"/>
    <x v="2698"/>
    <x v="1016"/>
    <s v="Internship"/>
    <x v="2"/>
  </r>
  <r>
    <n v="2702"/>
    <x v="6"/>
    <x v="0"/>
    <x v="7"/>
    <n v="7"/>
    <s v="Mid Senior"/>
    <s v="Docker, React, Python"/>
    <n v="617552"/>
    <x v="20"/>
    <x v="2699"/>
    <x v="596"/>
    <s v="Internship"/>
    <x v="2"/>
  </r>
  <r>
    <n v="2703"/>
    <x v="7"/>
    <x v="0"/>
    <x v="5"/>
    <n v="9"/>
    <s v="Mid Senior"/>
    <s v="Docker, Python, Java"/>
    <n v="1508344"/>
    <x v="68"/>
    <x v="2700"/>
    <x v="1129"/>
    <s v="Internship"/>
    <x v="1"/>
  </r>
  <r>
    <n v="2704"/>
    <x v="5"/>
    <x v="0"/>
    <x v="2"/>
    <n v="10"/>
    <s v="Mid Senior"/>
    <s v="React, Python, Tableau"/>
    <n v="1065997"/>
    <x v="30"/>
    <x v="2701"/>
    <x v="604"/>
    <s v="Contract"/>
    <x v="2"/>
  </r>
  <r>
    <n v="2705"/>
    <x v="0"/>
    <x v="5"/>
    <x v="0"/>
    <n v="1"/>
    <s v="Junior"/>
    <s v="Azure, Machine Learning, Java"/>
    <n v="1052582"/>
    <x v="95"/>
    <x v="2702"/>
    <x v="442"/>
    <s v="Internship"/>
    <x v="1"/>
  </r>
  <r>
    <n v="2706"/>
    <x v="2"/>
    <x v="8"/>
    <x v="1"/>
    <n v="12"/>
    <s v="Leadership"/>
    <s v="Kubernetes, Power BI, SQL"/>
    <n v="975900"/>
    <x v="7"/>
    <x v="2703"/>
    <x v="932"/>
    <s v="Internship"/>
    <x v="1"/>
  </r>
  <r>
    <n v="2707"/>
    <x v="8"/>
    <x v="5"/>
    <x v="2"/>
    <n v="4"/>
    <s v="Junior"/>
    <s v="Machine Learning, Tableau, SQL"/>
    <n v="1845656"/>
    <x v="177"/>
    <x v="2704"/>
    <x v="1273"/>
    <s v="Full-time"/>
    <x v="0"/>
  </r>
  <r>
    <n v="2708"/>
    <x v="2"/>
    <x v="3"/>
    <x v="3"/>
    <n v="7"/>
    <s v="Mid Senior"/>
    <s v="Node.js, Azure, Machine Learning"/>
    <n v="772083"/>
    <x v="8"/>
    <x v="2705"/>
    <x v="288"/>
    <s v="Contract"/>
    <x v="2"/>
  </r>
  <r>
    <n v="2709"/>
    <x v="5"/>
    <x v="6"/>
    <x v="4"/>
    <n v="12"/>
    <s v="Leadership"/>
    <s v="Kubernetes, React, Python"/>
    <n v="1046959"/>
    <x v="95"/>
    <x v="2706"/>
    <x v="138"/>
    <s v="Internship"/>
    <x v="2"/>
  </r>
  <r>
    <n v="2710"/>
    <x v="2"/>
    <x v="8"/>
    <x v="5"/>
    <n v="14"/>
    <s v="Leadership"/>
    <s v="Tableau, AWS, Kubernetes"/>
    <n v="642475"/>
    <x v="12"/>
    <x v="2707"/>
    <x v="1341"/>
    <s v="Internship"/>
    <x v="1"/>
  </r>
  <r>
    <n v="2711"/>
    <x v="8"/>
    <x v="8"/>
    <x v="6"/>
    <n v="0"/>
    <s v="Entry Level"/>
    <s v="Azure, Java, Kubernetes"/>
    <n v="2112337"/>
    <x v="155"/>
    <x v="2708"/>
    <x v="924"/>
    <s v="Internship"/>
    <x v="2"/>
  </r>
  <r>
    <n v="2712"/>
    <x v="7"/>
    <x v="5"/>
    <x v="4"/>
    <n v="1"/>
    <s v="Junior"/>
    <s v="Kubernetes, Python, Docker"/>
    <n v="906553"/>
    <x v="0"/>
    <x v="2709"/>
    <x v="722"/>
    <s v="Contract"/>
    <x v="2"/>
  </r>
  <r>
    <n v="2713"/>
    <x v="5"/>
    <x v="7"/>
    <x v="5"/>
    <n v="13"/>
    <s v="Leadership"/>
    <s v="Kubernetes, Machine Learning, Python"/>
    <n v="1109934"/>
    <x v="118"/>
    <x v="2710"/>
    <x v="426"/>
    <s v="Contract"/>
    <x v="1"/>
  </r>
  <r>
    <n v="2714"/>
    <x v="5"/>
    <x v="2"/>
    <x v="5"/>
    <n v="12"/>
    <s v="Leadership"/>
    <s v="Docker, Kubernetes, AWS"/>
    <n v="640756"/>
    <x v="12"/>
    <x v="2478"/>
    <x v="696"/>
    <s v="Internship"/>
    <x v="2"/>
  </r>
  <r>
    <n v="2715"/>
    <x v="5"/>
    <x v="8"/>
    <x v="6"/>
    <n v="4"/>
    <s v="Junior"/>
    <s v="Node.js, Power BI, Java"/>
    <n v="882556"/>
    <x v="58"/>
    <x v="2711"/>
    <x v="1342"/>
    <s v="Internship"/>
    <x v="1"/>
  </r>
  <r>
    <n v="2716"/>
    <x v="0"/>
    <x v="2"/>
    <x v="2"/>
    <n v="4"/>
    <s v="Junior"/>
    <s v="AWS, Kubernetes, Java"/>
    <n v="2076318"/>
    <x v="186"/>
    <x v="2712"/>
    <x v="1343"/>
    <s v="Full-time"/>
    <x v="1"/>
  </r>
  <r>
    <n v="2717"/>
    <x v="5"/>
    <x v="8"/>
    <x v="7"/>
    <n v="8"/>
    <s v="Mid Senior"/>
    <s v="SQL, Node.js, Python"/>
    <n v="764112"/>
    <x v="136"/>
    <x v="2713"/>
    <x v="777"/>
    <s v="Internship"/>
    <x v="1"/>
  </r>
  <r>
    <n v="2718"/>
    <x v="3"/>
    <x v="2"/>
    <x v="5"/>
    <n v="10"/>
    <s v="Mid Senior"/>
    <s v="Power BI, AWS, Java"/>
    <n v="684363"/>
    <x v="104"/>
    <x v="2714"/>
    <x v="543"/>
    <s v="Full-time"/>
    <x v="1"/>
  </r>
  <r>
    <n v="2719"/>
    <x v="0"/>
    <x v="7"/>
    <x v="0"/>
    <n v="9"/>
    <s v="Mid Senior"/>
    <s v="Kubernetes, Python, Azure"/>
    <n v="2148122"/>
    <x v="138"/>
    <x v="2715"/>
    <x v="1344"/>
    <s v="Internship"/>
    <x v="2"/>
  </r>
  <r>
    <n v="2720"/>
    <x v="1"/>
    <x v="8"/>
    <x v="3"/>
    <n v="6"/>
    <s v="Mid Senior"/>
    <s v="Node.js, Machine Learning, Kubernetes"/>
    <n v="621427"/>
    <x v="20"/>
    <x v="2716"/>
    <x v="241"/>
    <s v="Full-time"/>
    <x v="0"/>
  </r>
  <r>
    <n v="2721"/>
    <x v="1"/>
    <x v="9"/>
    <x v="4"/>
    <n v="9"/>
    <s v="Mid Senior"/>
    <s v="Java, Docker, Node.js"/>
    <n v="664691"/>
    <x v="27"/>
    <x v="2717"/>
    <x v="389"/>
    <s v="Internship"/>
    <x v="1"/>
  </r>
  <r>
    <n v="2722"/>
    <x v="1"/>
    <x v="5"/>
    <x v="3"/>
    <n v="14"/>
    <s v="Leadership"/>
    <s v="Docker, Machine Learning, Node.js"/>
    <n v="741465"/>
    <x v="165"/>
    <x v="2718"/>
    <x v="878"/>
    <s v="Internship"/>
    <x v="1"/>
  </r>
  <r>
    <n v="2723"/>
    <x v="0"/>
    <x v="1"/>
    <x v="7"/>
    <n v="10"/>
    <s v="Mid Senior"/>
    <s v="React, SQL, Python"/>
    <n v="1294898"/>
    <x v="49"/>
    <x v="2719"/>
    <x v="322"/>
    <s v="Full-time"/>
    <x v="0"/>
  </r>
  <r>
    <n v="2724"/>
    <x v="5"/>
    <x v="0"/>
    <x v="1"/>
    <n v="1"/>
    <s v="Junior"/>
    <s v="Java, Machine Learning, Power BI"/>
    <n v="772625"/>
    <x v="8"/>
    <x v="2720"/>
    <x v="118"/>
    <s v="Contract"/>
    <x v="1"/>
  </r>
  <r>
    <n v="2725"/>
    <x v="8"/>
    <x v="0"/>
    <x v="2"/>
    <n v="1"/>
    <s v="Junior"/>
    <s v="Python, Tableau, AWS"/>
    <n v="1357994"/>
    <x v="108"/>
    <x v="2721"/>
    <x v="341"/>
    <s v="Contract"/>
    <x v="2"/>
  </r>
  <r>
    <n v="2726"/>
    <x v="7"/>
    <x v="8"/>
    <x v="2"/>
    <n v="12"/>
    <s v="Leadership"/>
    <s v="AWS, Machine Learning, Java"/>
    <n v="1076792"/>
    <x v="116"/>
    <x v="2722"/>
    <x v="259"/>
    <s v="Internship"/>
    <x v="2"/>
  </r>
  <r>
    <n v="2727"/>
    <x v="0"/>
    <x v="9"/>
    <x v="6"/>
    <n v="12"/>
    <s v="Leadership"/>
    <s v="Node.js, Python, SQL"/>
    <n v="1594955"/>
    <x v="85"/>
    <x v="2723"/>
    <x v="1345"/>
    <s v="Internship"/>
    <x v="1"/>
  </r>
  <r>
    <n v="2728"/>
    <x v="8"/>
    <x v="9"/>
    <x v="6"/>
    <n v="8"/>
    <s v="Mid Senior"/>
    <s v="Docker, Power BI, React"/>
    <n v="1268297"/>
    <x v="18"/>
    <x v="2724"/>
    <x v="562"/>
    <s v="Internship"/>
    <x v="2"/>
  </r>
  <r>
    <n v="2729"/>
    <x v="1"/>
    <x v="4"/>
    <x v="3"/>
    <n v="15"/>
    <s v="Leadership"/>
    <s v="AWS, Tableau, Python"/>
    <n v="960744"/>
    <x v="76"/>
    <x v="2725"/>
    <x v="375"/>
    <s v="Full-time"/>
    <x v="2"/>
  </r>
  <r>
    <n v="2730"/>
    <x v="0"/>
    <x v="3"/>
    <x v="6"/>
    <n v="7"/>
    <s v="Mid Senior"/>
    <s v="Docker, Azure, React"/>
    <n v="1852288"/>
    <x v="177"/>
    <x v="2726"/>
    <x v="1142"/>
    <s v="Contract"/>
    <x v="0"/>
  </r>
  <r>
    <n v="2731"/>
    <x v="9"/>
    <x v="3"/>
    <x v="2"/>
    <n v="3"/>
    <s v="Junior"/>
    <s v="Docker, Kubernetes, Python"/>
    <n v="1413647"/>
    <x v="158"/>
    <x v="2727"/>
    <x v="947"/>
    <s v="Contract"/>
    <x v="1"/>
  </r>
  <r>
    <n v="2732"/>
    <x v="6"/>
    <x v="4"/>
    <x v="6"/>
    <n v="5"/>
    <s v="Junior"/>
    <s v="SQL, Azure, Tableau"/>
    <n v="1188290"/>
    <x v="37"/>
    <x v="2728"/>
    <x v="172"/>
    <s v="Contract"/>
    <x v="0"/>
  </r>
  <r>
    <n v="2733"/>
    <x v="4"/>
    <x v="7"/>
    <x v="5"/>
    <n v="2"/>
    <s v="Junior"/>
    <s v="Tableau, Node.js, Power BI"/>
    <n v="1760274"/>
    <x v="42"/>
    <x v="2729"/>
    <x v="978"/>
    <s v="Full-time"/>
    <x v="1"/>
  </r>
  <r>
    <n v="2734"/>
    <x v="0"/>
    <x v="8"/>
    <x v="3"/>
    <n v="5"/>
    <s v="Junior"/>
    <s v="Power BI, React, Machine Learning"/>
    <n v="2207900"/>
    <x v="180"/>
    <x v="2730"/>
    <x v="1346"/>
    <s v="Full-time"/>
    <x v="0"/>
  </r>
  <r>
    <n v="2735"/>
    <x v="2"/>
    <x v="2"/>
    <x v="0"/>
    <n v="14"/>
    <s v="Leadership"/>
    <s v="Node.js, React, Python"/>
    <n v="812766"/>
    <x v="91"/>
    <x v="2731"/>
    <x v="759"/>
    <s v="Internship"/>
    <x v="0"/>
  </r>
  <r>
    <n v="2736"/>
    <x v="9"/>
    <x v="9"/>
    <x v="7"/>
    <n v="7"/>
    <s v="Mid Senior"/>
    <s v="Node.js, SQL, Power BI"/>
    <n v="1383736"/>
    <x v="109"/>
    <x v="2732"/>
    <x v="365"/>
    <s v="Full-time"/>
    <x v="0"/>
  </r>
  <r>
    <n v="2737"/>
    <x v="3"/>
    <x v="8"/>
    <x v="5"/>
    <n v="15"/>
    <s v="Leadership"/>
    <s v="Python, Node.js, Java"/>
    <n v="644055"/>
    <x v="12"/>
    <x v="2733"/>
    <x v="1347"/>
    <s v="Full-time"/>
    <x v="0"/>
  </r>
  <r>
    <n v="2738"/>
    <x v="8"/>
    <x v="8"/>
    <x v="2"/>
    <n v="9"/>
    <s v="Mid Senior"/>
    <s v="Java, React, Node.js"/>
    <n v="1409793"/>
    <x v="158"/>
    <x v="2734"/>
    <x v="97"/>
    <s v="Contract"/>
    <x v="0"/>
  </r>
  <r>
    <n v="2739"/>
    <x v="4"/>
    <x v="9"/>
    <x v="2"/>
    <n v="6"/>
    <s v="Mid Senior"/>
    <s v="SQL, Node.js, Kubernetes"/>
    <n v="1718325"/>
    <x v="119"/>
    <x v="2735"/>
    <x v="502"/>
    <s v="Contract"/>
    <x v="2"/>
  </r>
  <r>
    <n v="2740"/>
    <x v="4"/>
    <x v="2"/>
    <x v="0"/>
    <n v="6"/>
    <s v="Mid Senior"/>
    <s v="SQL, Azure, Node.js"/>
    <n v="792194"/>
    <x v="123"/>
    <x v="2736"/>
    <x v="0"/>
    <s v="Internship"/>
    <x v="0"/>
  </r>
  <r>
    <n v="2741"/>
    <x v="7"/>
    <x v="2"/>
    <x v="0"/>
    <n v="9"/>
    <s v="Mid Senior"/>
    <s v="Tableau, Java, Python"/>
    <n v="1393066"/>
    <x v="140"/>
    <x v="2737"/>
    <x v="1070"/>
    <s v="Contract"/>
    <x v="2"/>
  </r>
  <r>
    <n v="2742"/>
    <x v="8"/>
    <x v="0"/>
    <x v="1"/>
    <n v="7"/>
    <s v="Mid Senior"/>
    <s v="Docker, Azure, SQL"/>
    <n v="2113889"/>
    <x v="155"/>
    <x v="2738"/>
    <x v="1348"/>
    <s v="Contract"/>
    <x v="1"/>
  </r>
  <r>
    <n v="2743"/>
    <x v="9"/>
    <x v="3"/>
    <x v="7"/>
    <n v="6"/>
    <s v="Mid Senior"/>
    <s v="SQL, Docker, Node.js"/>
    <n v="1294552"/>
    <x v="49"/>
    <x v="2739"/>
    <x v="1349"/>
    <s v="Full-time"/>
    <x v="0"/>
  </r>
  <r>
    <n v="2744"/>
    <x v="8"/>
    <x v="4"/>
    <x v="6"/>
    <n v="7"/>
    <s v="Mid Senior"/>
    <s v="Java, Power BI, Kubernetes"/>
    <n v="1229377"/>
    <x v="72"/>
    <x v="2740"/>
    <x v="1263"/>
    <s v="Contract"/>
    <x v="1"/>
  </r>
  <r>
    <n v="2745"/>
    <x v="3"/>
    <x v="3"/>
    <x v="5"/>
    <n v="14"/>
    <s v="Leadership"/>
    <s v="Kubernetes, Java, SQL"/>
    <n v="1388747"/>
    <x v="140"/>
    <x v="2741"/>
    <x v="471"/>
    <s v="Full-time"/>
    <x v="1"/>
  </r>
  <r>
    <n v="2746"/>
    <x v="4"/>
    <x v="1"/>
    <x v="0"/>
    <n v="1"/>
    <s v="Junior"/>
    <s v="Kubernetes, AWS, Python"/>
    <n v="757971"/>
    <x v="136"/>
    <x v="2742"/>
    <x v="817"/>
    <s v="Internship"/>
    <x v="0"/>
  </r>
  <r>
    <n v="2747"/>
    <x v="0"/>
    <x v="6"/>
    <x v="6"/>
    <n v="0"/>
    <s v="Entry Level"/>
    <s v="Python, Kubernetes, Azure"/>
    <n v="2367241"/>
    <x v="74"/>
    <x v="2743"/>
    <x v="1350"/>
    <s v="Full-time"/>
    <x v="1"/>
  </r>
  <r>
    <n v="2748"/>
    <x v="1"/>
    <x v="5"/>
    <x v="3"/>
    <n v="6"/>
    <s v="Mid Senior"/>
    <s v="Node.js, AWS, Azure"/>
    <n v="1045333"/>
    <x v="95"/>
    <x v="2744"/>
    <x v="108"/>
    <s v="Full-time"/>
    <x v="2"/>
  </r>
  <r>
    <n v="2749"/>
    <x v="4"/>
    <x v="1"/>
    <x v="2"/>
    <n v="13"/>
    <s v="Leadership"/>
    <s v="Python, Machine Learning, Tableau"/>
    <n v="1788642"/>
    <x v="141"/>
    <x v="2745"/>
    <x v="1351"/>
    <s v="Contract"/>
    <x v="2"/>
  </r>
  <r>
    <n v="2750"/>
    <x v="5"/>
    <x v="4"/>
    <x v="4"/>
    <n v="6"/>
    <s v="Mid Senior"/>
    <s v="SQL, Kubernetes, Node.js"/>
    <n v="1035506"/>
    <x v="77"/>
    <x v="2746"/>
    <x v="604"/>
    <s v="Full-time"/>
    <x v="1"/>
  </r>
  <r>
    <n v="2751"/>
    <x v="2"/>
    <x v="6"/>
    <x v="3"/>
    <n v="5"/>
    <s v="Junior"/>
    <s v="SQL, AWS, Machine Learning"/>
    <n v="870041"/>
    <x v="99"/>
    <x v="2747"/>
    <x v="205"/>
    <s v="Full-time"/>
    <x v="1"/>
  </r>
  <r>
    <n v="2752"/>
    <x v="2"/>
    <x v="4"/>
    <x v="0"/>
    <n v="15"/>
    <s v="Leadership"/>
    <s v="AWS, SQL, Docker"/>
    <n v="815246"/>
    <x v="3"/>
    <x v="2748"/>
    <x v="627"/>
    <s v="Contract"/>
    <x v="1"/>
  </r>
  <r>
    <n v="2753"/>
    <x v="0"/>
    <x v="1"/>
    <x v="6"/>
    <n v="0"/>
    <s v="Entry Level"/>
    <s v="Node.js, Kubernetes, Azure"/>
    <n v="1026764"/>
    <x v="53"/>
    <x v="2749"/>
    <x v="556"/>
    <s v="Contract"/>
    <x v="2"/>
  </r>
  <r>
    <n v="2754"/>
    <x v="7"/>
    <x v="0"/>
    <x v="2"/>
    <n v="1"/>
    <s v="Junior"/>
    <s v="AWS, Azure, Power BI"/>
    <n v="1482428"/>
    <x v="145"/>
    <x v="2750"/>
    <x v="1089"/>
    <s v="Contract"/>
    <x v="1"/>
  </r>
  <r>
    <n v="2755"/>
    <x v="1"/>
    <x v="0"/>
    <x v="7"/>
    <n v="6"/>
    <s v="Mid Senior"/>
    <s v="Power BI, Kubernetes, Azure"/>
    <n v="545176"/>
    <x v="130"/>
    <x v="2751"/>
    <x v="1352"/>
    <s v="Full-time"/>
    <x v="0"/>
  </r>
  <r>
    <n v="2756"/>
    <x v="3"/>
    <x v="3"/>
    <x v="2"/>
    <n v="15"/>
    <s v="Leadership"/>
    <s v="Power BI, SQL, Docker"/>
    <n v="1074215"/>
    <x v="30"/>
    <x v="2752"/>
    <x v="1353"/>
    <s v="Contract"/>
    <x v="2"/>
  </r>
  <r>
    <n v="2757"/>
    <x v="8"/>
    <x v="7"/>
    <x v="7"/>
    <n v="4"/>
    <s v="Junior"/>
    <s v="Kubernetes, Machine Learning, React"/>
    <n v="2263194"/>
    <x v="65"/>
    <x v="2753"/>
    <x v="1075"/>
    <s v="Internship"/>
    <x v="1"/>
  </r>
  <r>
    <n v="2758"/>
    <x v="9"/>
    <x v="9"/>
    <x v="5"/>
    <n v="12"/>
    <s v="Leadership"/>
    <s v="Kubernetes, React, Python"/>
    <n v="1963889"/>
    <x v="146"/>
    <x v="2754"/>
    <x v="1354"/>
    <s v="Internship"/>
    <x v="2"/>
  </r>
  <r>
    <n v="2759"/>
    <x v="4"/>
    <x v="0"/>
    <x v="5"/>
    <n v="12"/>
    <s v="Leadership"/>
    <s v="Machine Learning, Power BI, Kubernetes"/>
    <n v="1184075"/>
    <x v="28"/>
    <x v="2755"/>
    <x v="727"/>
    <s v="Full-time"/>
    <x v="2"/>
  </r>
  <r>
    <n v="2760"/>
    <x v="5"/>
    <x v="9"/>
    <x v="3"/>
    <n v="14"/>
    <s v="Leadership"/>
    <s v="Tableau, Docker, Java"/>
    <n v="798390"/>
    <x v="2"/>
    <x v="2756"/>
    <x v="1355"/>
    <s v="Full-time"/>
    <x v="1"/>
  </r>
  <r>
    <n v="2761"/>
    <x v="0"/>
    <x v="1"/>
    <x v="0"/>
    <n v="10"/>
    <s v="Mid Senior"/>
    <s v="SQL, Python, React"/>
    <n v="1296397"/>
    <x v="97"/>
    <x v="2757"/>
    <x v="1356"/>
    <s v="Contract"/>
    <x v="2"/>
  </r>
  <r>
    <n v="2762"/>
    <x v="2"/>
    <x v="6"/>
    <x v="1"/>
    <n v="4"/>
    <s v="Junior"/>
    <s v="React, Power BI, AWS"/>
    <n v="580452"/>
    <x v="64"/>
    <x v="2758"/>
    <x v="79"/>
    <s v="Full-time"/>
    <x v="1"/>
  </r>
  <r>
    <n v="2763"/>
    <x v="3"/>
    <x v="1"/>
    <x v="7"/>
    <n v="13"/>
    <s v="Leadership"/>
    <s v="Power BI, AWS, React"/>
    <n v="1086212"/>
    <x v="127"/>
    <x v="2759"/>
    <x v="577"/>
    <s v="Internship"/>
    <x v="2"/>
  </r>
  <r>
    <n v="2764"/>
    <x v="6"/>
    <x v="4"/>
    <x v="0"/>
    <n v="12"/>
    <s v="Leadership"/>
    <s v="Tableau, Docker, Kubernetes"/>
    <n v="504935"/>
    <x v="73"/>
    <x v="2760"/>
    <x v="1357"/>
    <s v="Full-time"/>
    <x v="2"/>
  </r>
  <r>
    <n v="2765"/>
    <x v="4"/>
    <x v="4"/>
    <x v="5"/>
    <n v="7"/>
    <s v="Mid Senior"/>
    <s v="Docker, React, Python"/>
    <n v="1543554"/>
    <x v="34"/>
    <x v="2761"/>
    <x v="218"/>
    <s v="Contract"/>
    <x v="1"/>
  </r>
  <r>
    <n v="2766"/>
    <x v="6"/>
    <x v="4"/>
    <x v="2"/>
    <n v="5"/>
    <s v="Junior"/>
    <s v="Machine Learning, React, Tableau"/>
    <n v="878073"/>
    <x v="58"/>
    <x v="2762"/>
    <x v="158"/>
    <s v="Full-time"/>
    <x v="0"/>
  </r>
  <r>
    <n v="2767"/>
    <x v="1"/>
    <x v="6"/>
    <x v="7"/>
    <n v="10"/>
    <s v="Mid Senior"/>
    <s v="Azure, Machine Learning, Docker"/>
    <n v="1415405"/>
    <x v="153"/>
    <x v="2763"/>
    <x v="1249"/>
    <s v="Full-time"/>
    <x v="0"/>
  </r>
  <r>
    <n v="2768"/>
    <x v="4"/>
    <x v="9"/>
    <x v="6"/>
    <n v="9"/>
    <s v="Mid Senior"/>
    <s v="Power BI, Java, Machine Learning"/>
    <n v="1469370"/>
    <x v="19"/>
    <x v="2764"/>
    <x v="1073"/>
    <s v="Internship"/>
    <x v="2"/>
  </r>
  <r>
    <n v="2769"/>
    <x v="2"/>
    <x v="1"/>
    <x v="1"/>
    <n v="13"/>
    <s v="Leadership"/>
    <s v="Power BI, SQL, Python"/>
    <n v="864917"/>
    <x v="101"/>
    <x v="2765"/>
    <x v="877"/>
    <s v="Internship"/>
    <x v="0"/>
  </r>
  <r>
    <n v="2770"/>
    <x v="6"/>
    <x v="0"/>
    <x v="7"/>
    <n v="1"/>
    <s v="Junior"/>
    <s v="Java, Power BI, SQL"/>
    <n v="812168"/>
    <x v="91"/>
    <x v="2766"/>
    <x v="1358"/>
    <s v="Internship"/>
    <x v="1"/>
  </r>
  <r>
    <n v="2771"/>
    <x v="1"/>
    <x v="6"/>
    <x v="5"/>
    <n v="13"/>
    <s v="Leadership"/>
    <s v="React, Node.js, Python"/>
    <n v="732932"/>
    <x v="117"/>
    <x v="2767"/>
    <x v="188"/>
    <s v="Internship"/>
    <x v="0"/>
  </r>
  <r>
    <n v="2772"/>
    <x v="0"/>
    <x v="5"/>
    <x v="2"/>
    <n v="15"/>
    <s v="Leadership"/>
    <s v="Azure, Power BI, Docker"/>
    <n v="2216333"/>
    <x v="163"/>
    <x v="2768"/>
    <x v="1359"/>
    <s v="Full-time"/>
    <x v="1"/>
  </r>
  <r>
    <n v="2773"/>
    <x v="4"/>
    <x v="8"/>
    <x v="0"/>
    <n v="6"/>
    <s v="Mid Senior"/>
    <s v="Java, Kubernetes, Machine Learning"/>
    <n v="1638261"/>
    <x v="149"/>
    <x v="2769"/>
    <x v="496"/>
    <s v="Internship"/>
    <x v="1"/>
  </r>
  <r>
    <n v="2774"/>
    <x v="3"/>
    <x v="6"/>
    <x v="1"/>
    <n v="6"/>
    <s v="Mid Senior"/>
    <s v="Tableau, Power BI, Python"/>
    <n v="1234808"/>
    <x v="72"/>
    <x v="2770"/>
    <x v="132"/>
    <s v="Contract"/>
    <x v="0"/>
  </r>
  <r>
    <n v="2775"/>
    <x v="7"/>
    <x v="7"/>
    <x v="0"/>
    <n v="2"/>
    <s v="Junior"/>
    <s v="Docker, Machine Learning, Power BI"/>
    <n v="969334"/>
    <x v="57"/>
    <x v="2771"/>
    <x v="116"/>
    <s v="Internship"/>
    <x v="0"/>
  </r>
  <r>
    <n v="2776"/>
    <x v="7"/>
    <x v="5"/>
    <x v="5"/>
    <n v="5"/>
    <s v="Junior"/>
    <s v="React, Machine Learning, Azure"/>
    <n v="1465379"/>
    <x v="19"/>
    <x v="2772"/>
    <x v="1216"/>
    <s v="Internship"/>
    <x v="1"/>
  </r>
  <r>
    <n v="2777"/>
    <x v="4"/>
    <x v="7"/>
    <x v="6"/>
    <n v="3"/>
    <s v="Junior"/>
    <s v="Tableau, SQL, Node.js"/>
    <n v="900225"/>
    <x v="61"/>
    <x v="2773"/>
    <x v="1360"/>
    <s v="Internship"/>
    <x v="1"/>
  </r>
  <r>
    <n v="2778"/>
    <x v="7"/>
    <x v="8"/>
    <x v="0"/>
    <n v="12"/>
    <s v="Leadership"/>
    <s v="Kubernetes, SQL, Power BI"/>
    <n v="591642"/>
    <x v="48"/>
    <x v="2774"/>
    <x v="755"/>
    <s v="Internship"/>
    <x v="0"/>
  </r>
  <r>
    <n v="2779"/>
    <x v="7"/>
    <x v="9"/>
    <x v="6"/>
    <n v="1"/>
    <s v="Junior"/>
    <s v="Power BI, React, Machine Learning"/>
    <n v="1261876"/>
    <x v="14"/>
    <x v="2775"/>
    <x v="953"/>
    <s v="Full-time"/>
    <x v="1"/>
  </r>
  <r>
    <n v="2780"/>
    <x v="4"/>
    <x v="1"/>
    <x v="4"/>
    <n v="15"/>
    <s v="Leadership"/>
    <s v="Azure, Node.js, Machine Learning"/>
    <n v="923847"/>
    <x v="75"/>
    <x v="2776"/>
    <x v="538"/>
    <s v="Contract"/>
    <x v="2"/>
  </r>
  <r>
    <n v="2781"/>
    <x v="5"/>
    <x v="9"/>
    <x v="5"/>
    <n v="3"/>
    <s v="Junior"/>
    <s v="Power BI, Tableau, AWS"/>
    <n v="819231"/>
    <x v="3"/>
    <x v="2777"/>
    <x v="805"/>
    <s v="Full-time"/>
    <x v="2"/>
  </r>
  <r>
    <n v="2782"/>
    <x v="4"/>
    <x v="1"/>
    <x v="3"/>
    <n v="11"/>
    <s v="Leadership"/>
    <s v="SQL, AWS, Machine Learning"/>
    <n v="1512943"/>
    <x v="68"/>
    <x v="2778"/>
    <x v="1083"/>
    <s v="Internship"/>
    <x v="0"/>
  </r>
  <r>
    <n v="2783"/>
    <x v="6"/>
    <x v="2"/>
    <x v="4"/>
    <n v="11"/>
    <s v="Leadership"/>
    <s v="Power BI, Node.js, Azure"/>
    <n v="759722"/>
    <x v="136"/>
    <x v="2779"/>
    <x v="204"/>
    <s v="Full-time"/>
    <x v="1"/>
  </r>
  <r>
    <n v="2784"/>
    <x v="5"/>
    <x v="5"/>
    <x v="6"/>
    <n v="6"/>
    <s v="Mid Senior"/>
    <s v="Python, Machine Learning, Kubernetes"/>
    <n v="697256"/>
    <x v="96"/>
    <x v="2780"/>
    <x v="884"/>
    <s v="Internship"/>
    <x v="1"/>
  </r>
  <r>
    <n v="2785"/>
    <x v="1"/>
    <x v="7"/>
    <x v="3"/>
    <n v="9"/>
    <s v="Mid Senior"/>
    <s v="SQL, Kubernetes, Python"/>
    <n v="1443967"/>
    <x v="128"/>
    <x v="2781"/>
    <x v="9"/>
    <s v="Internship"/>
    <x v="1"/>
  </r>
  <r>
    <n v="2786"/>
    <x v="3"/>
    <x v="8"/>
    <x v="1"/>
    <n v="10"/>
    <s v="Mid Senior"/>
    <s v="React, Power BI, Machine Learning"/>
    <n v="1505554"/>
    <x v="68"/>
    <x v="2782"/>
    <x v="1216"/>
    <s v="Contract"/>
    <x v="0"/>
  </r>
  <r>
    <n v="2787"/>
    <x v="6"/>
    <x v="8"/>
    <x v="0"/>
    <n v="0"/>
    <s v="Entry Level"/>
    <s v="Docker, Kubernetes, Node.js"/>
    <n v="530935"/>
    <x v="121"/>
    <x v="2783"/>
    <x v="846"/>
    <s v="Contract"/>
    <x v="2"/>
  </r>
  <r>
    <n v="2788"/>
    <x v="0"/>
    <x v="9"/>
    <x v="7"/>
    <n v="8"/>
    <s v="Mid Senior"/>
    <s v="Kubernetes, React, Machine Learning"/>
    <n v="1255391"/>
    <x v="14"/>
    <x v="2784"/>
    <x v="394"/>
    <s v="Full-time"/>
    <x v="1"/>
  </r>
  <r>
    <n v="2789"/>
    <x v="6"/>
    <x v="1"/>
    <x v="4"/>
    <n v="3"/>
    <s v="Junior"/>
    <s v="Power BI, Machine Learning, Python"/>
    <n v="1050155"/>
    <x v="95"/>
    <x v="2785"/>
    <x v="797"/>
    <s v="Internship"/>
    <x v="0"/>
  </r>
  <r>
    <n v="2790"/>
    <x v="3"/>
    <x v="8"/>
    <x v="4"/>
    <n v="15"/>
    <s v="Leadership"/>
    <s v="React, Java, Tableau"/>
    <n v="1601142"/>
    <x v="69"/>
    <x v="2786"/>
    <x v="1361"/>
    <s v="Internship"/>
    <x v="2"/>
  </r>
  <r>
    <n v="2791"/>
    <x v="7"/>
    <x v="3"/>
    <x v="7"/>
    <n v="6"/>
    <s v="Mid Senior"/>
    <s v="Python, Tableau, SQL"/>
    <n v="1504317"/>
    <x v="131"/>
    <x v="2787"/>
    <x v="338"/>
    <s v="Internship"/>
    <x v="1"/>
  </r>
  <r>
    <n v="2792"/>
    <x v="4"/>
    <x v="6"/>
    <x v="3"/>
    <n v="14"/>
    <s v="Leadership"/>
    <s v="React, Docker, Python"/>
    <n v="1396607"/>
    <x v="44"/>
    <x v="2788"/>
    <x v="772"/>
    <s v="Full-time"/>
    <x v="0"/>
  </r>
  <r>
    <n v="2793"/>
    <x v="8"/>
    <x v="8"/>
    <x v="3"/>
    <n v="4"/>
    <s v="Junior"/>
    <s v="Docker, Node.js, Machine Learning"/>
    <n v="1323450"/>
    <x v="41"/>
    <x v="2789"/>
    <x v="519"/>
    <s v="Full-time"/>
    <x v="2"/>
  </r>
  <r>
    <n v="2794"/>
    <x v="2"/>
    <x v="4"/>
    <x v="4"/>
    <n v="10"/>
    <s v="Mid Senior"/>
    <s v="Python, Node.js, React"/>
    <n v="703732"/>
    <x v="96"/>
    <x v="2790"/>
    <x v="1362"/>
    <s v="Contract"/>
    <x v="1"/>
  </r>
  <r>
    <n v="2795"/>
    <x v="6"/>
    <x v="5"/>
    <x v="5"/>
    <n v="3"/>
    <s v="Junior"/>
    <s v="Node.js, Docker, SQL"/>
    <n v="1131350"/>
    <x v="36"/>
    <x v="2791"/>
    <x v="60"/>
    <s v="Contract"/>
    <x v="0"/>
  </r>
  <r>
    <n v="2796"/>
    <x v="3"/>
    <x v="0"/>
    <x v="0"/>
    <n v="8"/>
    <s v="Mid Senior"/>
    <s v="Machine Learning, AWS, Docker"/>
    <n v="1530666"/>
    <x v="110"/>
    <x v="2792"/>
    <x v="1363"/>
    <s v="Full-time"/>
    <x v="1"/>
  </r>
  <r>
    <n v="2797"/>
    <x v="0"/>
    <x v="3"/>
    <x v="7"/>
    <n v="11"/>
    <s v="Leadership"/>
    <s v="Power BI, Kubernetes, Azure"/>
    <n v="1989660"/>
    <x v="172"/>
    <x v="2793"/>
    <x v="1364"/>
    <s v="Internship"/>
    <x v="2"/>
  </r>
  <r>
    <n v="2798"/>
    <x v="2"/>
    <x v="1"/>
    <x v="0"/>
    <n v="4"/>
    <s v="Junior"/>
    <s v="AWS, SQL, Java"/>
    <n v="992543"/>
    <x v="63"/>
    <x v="2794"/>
    <x v="298"/>
    <s v="Contract"/>
    <x v="0"/>
  </r>
  <r>
    <n v="2799"/>
    <x v="2"/>
    <x v="7"/>
    <x v="5"/>
    <n v="10"/>
    <s v="Mid Senior"/>
    <s v="Python, Kubernetes, Power BI"/>
    <n v="912256"/>
    <x v="0"/>
    <x v="2795"/>
    <x v="1297"/>
    <s v="Internship"/>
    <x v="0"/>
  </r>
  <r>
    <n v="2800"/>
    <x v="6"/>
    <x v="6"/>
    <x v="2"/>
    <n v="4"/>
    <s v="Junior"/>
    <s v="Java, Kubernetes, Docker"/>
    <n v="1003749"/>
    <x v="137"/>
    <x v="2796"/>
    <x v="185"/>
    <s v="Full-time"/>
    <x v="2"/>
  </r>
  <r>
    <n v="2801"/>
    <x v="0"/>
    <x v="6"/>
    <x v="4"/>
    <n v="14"/>
    <s v="Leadership"/>
    <s v="Java, Azure, Kubernetes"/>
    <n v="1037999"/>
    <x v="77"/>
    <x v="2797"/>
    <x v="122"/>
    <s v="Internship"/>
    <x v="1"/>
  </r>
  <r>
    <n v="2802"/>
    <x v="5"/>
    <x v="0"/>
    <x v="6"/>
    <n v="15"/>
    <s v="Leadership"/>
    <s v="AWS, Python, Docker"/>
    <n v="1174607"/>
    <x v="124"/>
    <x v="2798"/>
    <x v="324"/>
    <s v="Contract"/>
    <x v="0"/>
  </r>
  <r>
    <n v="2803"/>
    <x v="7"/>
    <x v="6"/>
    <x v="6"/>
    <n v="7"/>
    <s v="Mid Senior"/>
    <s v="SQL, Tableau, Power BI"/>
    <n v="1334843"/>
    <x v="80"/>
    <x v="2799"/>
    <x v="1365"/>
    <s v="Contract"/>
    <x v="2"/>
  </r>
  <r>
    <n v="2804"/>
    <x v="8"/>
    <x v="4"/>
    <x v="1"/>
    <n v="15"/>
    <s v="Leadership"/>
    <s v="React, Tableau, Python"/>
    <n v="2157444"/>
    <x v="31"/>
    <x v="2800"/>
    <x v="1106"/>
    <s v="Contract"/>
    <x v="0"/>
  </r>
  <r>
    <n v="2805"/>
    <x v="9"/>
    <x v="8"/>
    <x v="3"/>
    <n v="12"/>
    <s v="Leadership"/>
    <s v="Node.js, Kubernetes, React"/>
    <n v="1887849"/>
    <x v="105"/>
    <x v="2801"/>
    <x v="904"/>
    <s v="Contract"/>
    <x v="0"/>
  </r>
  <r>
    <n v="2806"/>
    <x v="1"/>
    <x v="3"/>
    <x v="7"/>
    <n v="8"/>
    <s v="Mid Senior"/>
    <s v="SQL, AWS, Power BI"/>
    <n v="1088512"/>
    <x v="127"/>
    <x v="2802"/>
    <x v="375"/>
    <s v="Internship"/>
    <x v="0"/>
  </r>
  <r>
    <n v="2807"/>
    <x v="7"/>
    <x v="0"/>
    <x v="4"/>
    <n v="0"/>
    <s v="Entry Level"/>
    <s v="Tableau, Node.js, Java"/>
    <n v="944483"/>
    <x v="114"/>
    <x v="2803"/>
    <x v="1297"/>
    <s v="Full-time"/>
    <x v="1"/>
  </r>
  <r>
    <n v="2808"/>
    <x v="5"/>
    <x v="9"/>
    <x v="7"/>
    <n v="1"/>
    <s v="Junior"/>
    <s v="Java, Python, SQL"/>
    <n v="768574"/>
    <x v="8"/>
    <x v="2804"/>
    <x v="1358"/>
    <s v="Contract"/>
    <x v="2"/>
  </r>
  <r>
    <n v="2809"/>
    <x v="1"/>
    <x v="2"/>
    <x v="6"/>
    <n v="13"/>
    <s v="Leadership"/>
    <s v="Python, Kubernetes, Machine Learning"/>
    <n v="954051"/>
    <x v="59"/>
    <x v="2805"/>
    <x v="443"/>
    <s v="Internship"/>
    <x v="0"/>
  </r>
  <r>
    <n v="2810"/>
    <x v="1"/>
    <x v="7"/>
    <x v="4"/>
    <n v="1"/>
    <s v="Junior"/>
    <s v="Azure, Tableau, React"/>
    <n v="685311"/>
    <x v="86"/>
    <x v="2806"/>
    <x v="884"/>
    <s v="Contract"/>
    <x v="2"/>
  </r>
  <r>
    <n v="2811"/>
    <x v="8"/>
    <x v="6"/>
    <x v="7"/>
    <n v="6"/>
    <s v="Mid Senior"/>
    <s v="SQL, Docker, Java"/>
    <n v="1812178"/>
    <x v="129"/>
    <x v="2807"/>
    <x v="326"/>
    <s v="Full-time"/>
    <x v="2"/>
  </r>
  <r>
    <n v="2812"/>
    <x v="2"/>
    <x v="7"/>
    <x v="2"/>
    <n v="14"/>
    <s v="Leadership"/>
    <s v="Tableau, Python, Power BI"/>
    <n v="911266"/>
    <x v="0"/>
    <x v="2808"/>
    <x v="535"/>
    <s v="Internship"/>
    <x v="0"/>
  </r>
  <r>
    <n v="2813"/>
    <x v="4"/>
    <x v="3"/>
    <x v="5"/>
    <n v="8"/>
    <s v="Mid Senior"/>
    <s v="Python, AWS, Node.js"/>
    <n v="763544"/>
    <x v="136"/>
    <x v="2809"/>
    <x v="157"/>
    <s v="Full-time"/>
    <x v="2"/>
  </r>
  <r>
    <n v="2814"/>
    <x v="5"/>
    <x v="1"/>
    <x v="6"/>
    <n v="11"/>
    <s v="Leadership"/>
    <s v="Docker, Machine Learning, Kubernetes"/>
    <n v="1157031"/>
    <x v="29"/>
    <x v="2810"/>
    <x v="1366"/>
    <s v="Internship"/>
    <x v="2"/>
  </r>
  <r>
    <n v="2815"/>
    <x v="1"/>
    <x v="2"/>
    <x v="0"/>
    <n v="15"/>
    <s v="Leadership"/>
    <s v="Python, Docker, Machine Learning"/>
    <n v="1344543"/>
    <x v="156"/>
    <x v="2811"/>
    <x v="232"/>
    <s v="Internship"/>
    <x v="2"/>
  </r>
  <r>
    <n v="2816"/>
    <x v="9"/>
    <x v="0"/>
    <x v="4"/>
    <n v="8"/>
    <s v="Mid Senior"/>
    <s v="React, Power BI, Python"/>
    <n v="1078992"/>
    <x v="116"/>
    <x v="2812"/>
    <x v="31"/>
    <s v="Internship"/>
    <x v="1"/>
  </r>
  <r>
    <n v="2817"/>
    <x v="4"/>
    <x v="9"/>
    <x v="1"/>
    <n v="1"/>
    <s v="Junior"/>
    <s v="React, Kubernetes, Docker"/>
    <n v="1014338"/>
    <x v="13"/>
    <x v="2813"/>
    <x v="1367"/>
    <s v="Contract"/>
    <x v="2"/>
  </r>
  <r>
    <n v="2818"/>
    <x v="4"/>
    <x v="5"/>
    <x v="4"/>
    <n v="14"/>
    <s v="Leadership"/>
    <s v="Tableau, AWS, SQL"/>
    <n v="1049990"/>
    <x v="95"/>
    <x v="2814"/>
    <x v="290"/>
    <s v="Internship"/>
    <x v="2"/>
  </r>
  <r>
    <n v="2819"/>
    <x v="0"/>
    <x v="4"/>
    <x v="3"/>
    <n v="13"/>
    <s v="Leadership"/>
    <s v="Docker, SQL, Node.js"/>
    <n v="1223164"/>
    <x v="100"/>
    <x v="2815"/>
    <x v="14"/>
    <s v="Full-time"/>
    <x v="1"/>
  </r>
  <r>
    <n v="2820"/>
    <x v="9"/>
    <x v="8"/>
    <x v="4"/>
    <n v="2"/>
    <s v="Junior"/>
    <s v="Java, Power BI, AWS"/>
    <n v="1241644"/>
    <x v="21"/>
    <x v="2816"/>
    <x v="925"/>
    <s v="Full-time"/>
    <x v="2"/>
  </r>
  <r>
    <n v="2821"/>
    <x v="0"/>
    <x v="1"/>
    <x v="7"/>
    <n v="14"/>
    <s v="Leadership"/>
    <s v="Machine Learning, Kubernetes, Python"/>
    <n v="1565281"/>
    <x v="168"/>
    <x v="2817"/>
    <x v="430"/>
    <s v="Full-time"/>
    <x v="2"/>
  </r>
  <r>
    <n v="2822"/>
    <x v="1"/>
    <x v="4"/>
    <x v="3"/>
    <n v="4"/>
    <s v="Junior"/>
    <s v="Python, Docker, Tableau"/>
    <n v="944470"/>
    <x v="114"/>
    <x v="2818"/>
    <x v="3"/>
    <s v="Full-time"/>
    <x v="2"/>
  </r>
  <r>
    <n v="2823"/>
    <x v="2"/>
    <x v="2"/>
    <x v="0"/>
    <n v="9"/>
    <s v="Mid Senior"/>
    <s v="Node.js, AWS, SQL"/>
    <n v="823552"/>
    <x v="3"/>
    <x v="2819"/>
    <x v="704"/>
    <s v="Contract"/>
    <x v="0"/>
  </r>
  <r>
    <n v="2824"/>
    <x v="0"/>
    <x v="1"/>
    <x v="4"/>
    <n v="0"/>
    <s v="Entry Level"/>
    <s v="Power BI, Tableau, Java"/>
    <n v="1617655"/>
    <x v="112"/>
    <x v="2820"/>
    <x v="1368"/>
    <s v="Contract"/>
    <x v="2"/>
  </r>
  <r>
    <n v="2825"/>
    <x v="9"/>
    <x v="5"/>
    <x v="2"/>
    <n v="14"/>
    <s v="Leadership"/>
    <s v="Python, React, SQL"/>
    <n v="1233938"/>
    <x v="72"/>
    <x v="2821"/>
    <x v="919"/>
    <s v="Contract"/>
    <x v="2"/>
  </r>
  <r>
    <n v="2826"/>
    <x v="0"/>
    <x v="8"/>
    <x v="3"/>
    <n v="9"/>
    <s v="Mid Senior"/>
    <s v="Tableau, Python, SQL"/>
    <n v="1767141"/>
    <x v="154"/>
    <x v="2822"/>
    <x v="766"/>
    <s v="Contract"/>
    <x v="0"/>
  </r>
  <r>
    <n v="2827"/>
    <x v="4"/>
    <x v="1"/>
    <x v="6"/>
    <n v="13"/>
    <s v="Leadership"/>
    <s v="Azure, Tableau, Python"/>
    <n v="1667528"/>
    <x v="50"/>
    <x v="2823"/>
    <x v="976"/>
    <s v="Contract"/>
    <x v="2"/>
  </r>
  <r>
    <n v="2828"/>
    <x v="6"/>
    <x v="8"/>
    <x v="6"/>
    <n v="4"/>
    <s v="Junior"/>
    <s v="Azure, Tableau, Kubernetes"/>
    <n v="1041981"/>
    <x v="77"/>
    <x v="2824"/>
    <x v="390"/>
    <s v="Full-time"/>
    <x v="0"/>
  </r>
  <r>
    <n v="2829"/>
    <x v="9"/>
    <x v="7"/>
    <x v="2"/>
    <n v="5"/>
    <s v="Junior"/>
    <s v="Kubernetes, SQL, AWS"/>
    <n v="1657800"/>
    <x v="92"/>
    <x v="2825"/>
    <x v="273"/>
    <s v="Internship"/>
    <x v="1"/>
  </r>
  <r>
    <n v="2830"/>
    <x v="1"/>
    <x v="0"/>
    <x v="2"/>
    <n v="0"/>
    <s v="Entry Level"/>
    <s v="Azure, Python, AWS"/>
    <n v="1084061"/>
    <x v="116"/>
    <x v="2826"/>
    <x v="94"/>
    <s v="Full-time"/>
    <x v="0"/>
  </r>
  <r>
    <n v="2831"/>
    <x v="9"/>
    <x v="7"/>
    <x v="5"/>
    <n v="8"/>
    <s v="Mid Senior"/>
    <s v="Azure, SQL, Node.js"/>
    <n v="1940384"/>
    <x v="67"/>
    <x v="2827"/>
    <x v="1369"/>
    <s v="Internship"/>
    <x v="0"/>
  </r>
  <r>
    <n v="2832"/>
    <x v="8"/>
    <x v="2"/>
    <x v="7"/>
    <n v="9"/>
    <s v="Mid Senior"/>
    <s v="Kubernetes, Tableau, Node.js"/>
    <n v="1224853"/>
    <x v="100"/>
    <x v="2828"/>
    <x v="1123"/>
    <s v="Internship"/>
    <x v="0"/>
  </r>
  <r>
    <n v="2833"/>
    <x v="6"/>
    <x v="6"/>
    <x v="6"/>
    <n v="9"/>
    <s v="Mid Senior"/>
    <s v="Docker, Java, Machine Learning"/>
    <n v="765128"/>
    <x v="8"/>
    <x v="2829"/>
    <x v="649"/>
    <s v="Full-time"/>
    <x v="1"/>
  </r>
  <r>
    <n v="2834"/>
    <x v="4"/>
    <x v="9"/>
    <x v="1"/>
    <n v="5"/>
    <s v="Junior"/>
    <s v="Azure, AWS, Java"/>
    <n v="1460959"/>
    <x v="87"/>
    <x v="2830"/>
    <x v="295"/>
    <s v="Full-time"/>
    <x v="2"/>
  </r>
  <r>
    <n v="2835"/>
    <x v="0"/>
    <x v="3"/>
    <x v="2"/>
    <n v="5"/>
    <s v="Junior"/>
    <s v="Java, Kubernetes, Azure"/>
    <n v="1634652"/>
    <x v="162"/>
    <x v="2831"/>
    <x v="1370"/>
    <s v="Full-time"/>
    <x v="2"/>
  </r>
  <r>
    <n v="2836"/>
    <x v="8"/>
    <x v="3"/>
    <x v="7"/>
    <n v="2"/>
    <s v="Junior"/>
    <s v="Azure, Machine Learning, Kubernetes"/>
    <n v="1802637"/>
    <x v="170"/>
    <x v="2832"/>
    <x v="1040"/>
    <s v="Contract"/>
    <x v="2"/>
  </r>
  <r>
    <n v="2837"/>
    <x v="4"/>
    <x v="9"/>
    <x v="0"/>
    <n v="13"/>
    <s v="Leadership"/>
    <s v="SQL, Python, Kubernetes"/>
    <n v="1341059"/>
    <x v="156"/>
    <x v="2833"/>
    <x v="702"/>
    <s v="Internship"/>
    <x v="0"/>
  </r>
  <r>
    <n v="2838"/>
    <x v="8"/>
    <x v="1"/>
    <x v="4"/>
    <n v="1"/>
    <s v="Junior"/>
    <s v="Kubernetes, Docker, Tableau"/>
    <n v="2264438"/>
    <x v="65"/>
    <x v="2834"/>
    <x v="1371"/>
    <s v="Internship"/>
    <x v="2"/>
  </r>
  <r>
    <n v="2839"/>
    <x v="5"/>
    <x v="3"/>
    <x v="0"/>
    <n v="4"/>
    <s v="Junior"/>
    <s v="AWS, Azure, Docker"/>
    <n v="1063950"/>
    <x v="52"/>
    <x v="2835"/>
    <x v="1222"/>
    <s v="Full-time"/>
    <x v="2"/>
  </r>
  <r>
    <n v="2840"/>
    <x v="8"/>
    <x v="2"/>
    <x v="7"/>
    <n v="9"/>
    <s v="Mid Senior"/>
    <s v="Power BI, Kubernetes, Node.js"/>
    <n v="1373836"/>
    <x v="54"/>
    <x v="2836"/>
    <x v="1026"/>
    <s v="Internship"/>
    <x v="1"/>
  </r>
  <r>
    <n v="2841"/>
    <x v="6"/>
    <x v="0"/>
    <x v="6"/>
    <n v="3"/>
    <s v="Junior"/>
    <s v="Machine Learning, Tableau, AWS"/>
    <n v="1186310"/>
    <x v="37"/>
    <x v="2837"/>
    <x v="511"/>
    <s v="Internship"/>
    <x v="0"/>
  </r>
  <r>
    <n v="2842"/>
    <x v="9"/>
    <x v="6"/>
    <x v="2"/>
    <n v="5"/>
    <s v="Junior"/>
    <s v="Power BI, AWS, React"/>
    <n v="1313296"/>
    <x v="98"/>
    <x v="2838"/>
    <x v="1035"/>
    <s v="Internship"/>
    <x v="2"/>
  </r>
  <r>
    <n v="2843"/>
    <x v="6"/>
    <x v="9"/>
    <x v="0"/>
    <n v="13"/>
    <s v="Leadership"/>
    <s v="Power BI, Node.js, Azure"/>
    <n v="753072"/>
    <x v="26"/>
    <x v="2839"/>
    <x v="749"/>
    <s v="Full-time"/>
    <x v="2"/>
  </r>
  <r>
    <n v="2844"/>
    <x v="9"/>
    <x v="9"/>
    <x v="5"/>
    <n v="12"/>
    <s v="Leadership"/>
    <s v="AWS, SQL, Machine Learning"/>
    <n v="1524879"/>
    <x v="148"/>
    <x v="2840"/>
    <x v="330"/>
    <s v="Full-time"/>
    <x v="2"/>
  </r>
  <r>
    <n v="2845"/>
    <x v="7"/>
    <x v="8"/>
    <x v="4"/>
    <n v="6"/>
    <s v="Mid Senior"/>
    <s v="AWS, Power BI, Docker"/>
    <n v="1590215"/>
    <x v="85"/>
    <x v="2841"/>
    <x v="1372"/>
    <s v="Full-time"/>
    <x v="1"/>
  </r>
  <r>
    <n v="2846"/>
    <x v="4"/>
    <x v="8"/>
    <x v="3"/>
    <n v="15"/>
    <s v="Leadership"/>
    <s v="SQL, Kubernetes, Docker"/>
    <n v="738371"/>
    <x v="165"/>
    <x v="2842"/>
    <x v="606"/>
    <s v="Contract"/>
    <x v="2"/>
  </r>
  <r>
    <n v="2847"/>
    <x v="1"/>
    <x v="9"/>
    <x v="2"/>
    <n v="3"/>
    <s v="Junior"/>
    <s v="Machine Learning, Python, Node.js"/>
    <n v="838346"/>
    <x v="46"/>
    <x v="2843"/>
    <x v="212"/>
    <s v="Full-time"/>
    <x v="1"/>
  </r>
  <r>
    <n v="2848"/>
    <x v="7"/>
    <x v="2"/>
    <x v="7"/>
    <n v="13"/>
    <s v="Leadership"/>
    <s v="Kubernetes, Java, Python"/>
    <n v="876290"/>
    <x v="58"/>
    <x v="2844"/>
    <x v="403"/>
    <s v="Internship"/>
    <x v="1"/>
  </r>
  <r>
    <n v="2849"/>
    <x v="6"/>
    <x v="0"/>
    <x v="4"/>
    <n v="10"/>
    <s v="Mid Senior"/>
    <s v="Docker, SQL, Kubernetes"/>
    <n v="858961"/>
    <x v="101"/>
    <x v="2845"/>
    <x v="370"/>
    <s v="Internship"/>
    <x v="1"/>
  </r>
  <r>
    <n v="2850"/>
    <x v="1"/>
    <x v="4"/>
    <x v="1"/>
    <n v="1"/>
    <s v="Junior"/>
    <s v="Machine Learning, React, Docker"/>
    <n v="873792"/>
    <x v="99"/>
    <x v="2846"/>
    <x v="1355"/>
    <s v="Internship"/>
    <x v="2"/>
  </r>
  <r>
    <n v="2851"/>
    <x v="1"/>
    <x v="0"/>
    <x v="3"/>
    <n v="10"/>
    <s v="Mid Senior"/>
    <s v="Docker, Python, Kubernetes"/>
    <n v="617429"/>
    <x v="20"/>
    <x v="2847"/>
    <x v="987"/>
    <s v="Full-time"/>
    <x v="0"/>
  </r>
  <r>
    <n v="2852"/>
    <x v="9"/>
    <x v="4"/>
    <x v="7"/>
    <n v="2"/>
    <s v="Junior"/>
    <s v="Kubernetes, Python, Tableau"/>
    <n v="1862878"/>
    <x v="115"/>
    <x v="2848"/>
    <x v="530"/>
    <s v="Contract"/>
    <x v="1"/>
  </r>
  <r>
    <n v="2853"/>
    <x v="9"/>
    <x v="2"/>
    <x v="4"/>
    <n v="1"/>
    <s v="Junior"/>
    <s v="Azure, React, Kubernetes"/>
    <n v="1366647"/>
    <x v="54"/>
    <x v="2849"/>
    <x v="65"/>
    <s v="Internship"/>
    <x v="2"/>
  </r>
  <r>
    <n v="2854"/>
    <x v="4"/>
    <x v="3"/>
    <x v="5"/>
    <n v="1"/>
    <s v="Junior"/>
    <s v="Azure, Java, Tableau"/>
    <n v="825528"/>
    <x v="93"/>
    <x v="2850"/>
    <x v="994"/>
    <s v="Internship"/>
    <x v="1"/>
  </r>
  <r>
    <n v="2855"/>
    <x v="3"/>
    <x v="8"/>
    <x v="0"/>
    <n v="15"/>
    <s v="Leadership"/>
    <s v="Kubernetes, Tableau, Node.js"/>
    <n v="1039537"/>
    <x v="77"/>
    <x v="2851"/>
    <x v="1373"/>
    <s v="Contract"/>
    <x v="1"/>
  </r>
  <r>
    <n v="2856"/>
    <x v="6"/>
    <x v="8"/>
    <x v="5"/>
    <n v="3"/>
    <s v="Junior"/>
    <s v="Python, Java, AWS"/>
    <n v="1223704"/>
    <x v="100"/>
    <x v="2852"/>
    <x v="386"/>
    <s v="Contract"/>
    <x v="1"/>
  </r>
  <r>
    <n v="2857"/>
    <x v="3"/>
    <x v="7"/>
    <x v="3"/>
    <n v="6"/>
    <s v="Mid Senior"/>
    <s v="Power BI, Node.js, Python"/>
    <n v="778787"/>
    <x v="22"/>
    <x v="2853"/>
    <x v="47"/>
    <s v="Full-time"/>
    <x v="2"/>
  </r>
  <r>
    <n v="2858"/>
    <x v="1"/>
    <x v="3"/>
    <x v="4"/>
    <n v="8"/>
    <s v="Mid Senior"/>
    <s v="Power BI, Docker, AWS"/>
    <n v="1096808"/>
    <x v="39"/>
    <x v="2854"/>
    <x v="1374"/>
    <s v="Contract"/>
    <x v="0"/>
  </r>
  <r>
    <n v="2859"/>
    <x v="9"/>
    <x v="9"/>
    <x v="6"/>
    <n v="2"/>
    <s v="Junior"/>
    <s v="Java, Tableau, AWS"/>
    <n v="1467521"/>
    <x v="19"/>
    <x v="2855"/>
    <x v="1306"/>
    <s v="Internship"/>
    <x v="2"/>
  </r>
  <r>
    <n v="2860"/>
    <x v="0"/>
    <x v="4"/>
    <x v="7"/>
    <n v="4"/>
    <s v="Junior"/>
    <s v="Java, Machine Learning, SQL"/>
    <n v="2262294"/>
    <x v="65"/>
    <x v="2856"/>
    <x v="1375"/>
    <s v="Contract"/>
    <x v="1"/>
  </r>
  <r>
    <n v="2861"/>
    <x v="0"/>
    <x v="4"/>
    <x v="4"/>
    <n v="9"/>
    <s v="Mid Senior"/>
    <s v="Power BI, Python, Machine Learning"/>
    <n v="1484180"/>
    <x v="145"/>
    <x v="2857"/>
    <x v="254"/>
    <s v="Internship"/>
    <x v="2"/>
  </r>
  <r>
    <n v="2862"/>
    <x v="3"/>
    <x v="7"/>
    <x v="1"/>
    <n v="10"/>
    <s v="Mid Senior"/>
    <s v="Azure, React, Power BI"/>
    <n v="1336369"/>
    <x v="156"/>
    <x v="2858"/>
    <x v="724"/>
    <s v="Contract"/>
    <x v="1"/>
  </r>
  <r>
    <n v="2863"/>
    <x v="0"/>
    <x v="2"/>
    <x v="5"/>
    <n v="3"/>
    <s v="Junior"/>
    <s v="Machine Learning, AWS, Node.js"/>
    <n v="1197670"/>
    <x v="143"/>
    <x v="2859"/>
    <x v="547"/>
    <s v="Full-time"/>
    <x v="1"/>
  </r>
  <r>
    <n v="2864"/>
    <x v="2"/>
    <x v="4"/>
    <x v="4"/>
    <n v="6"/>
    <s v="Mid Senior"/>
    <s v="Docker, Azure, Python"/>
    <n v="788622"/>
    <x v="123"/>
    <x v="2860"/>
    <x v="1376"/>
    <s v="Contract"/>
    <x v="0"/>
  </r>
  <r>
    <n v="2865"/>
    <x v="1"/>
    <x v="1"/>
    <x v="1"/>
    <n v="11"/>
    <s v="Leadership"/>
    <s v="Azure, Docker, Node.js"/>
    <n v="911003"/>
    <x v="0"/>
    <x v="2861"/>
    <x v="181"/>
    <s v="Contract"/>
    <x v="1"/>
  </r>
  <r>
    <n v="2866"/>
    <x v="3"/>
    <x v="7"/>
    <x v="1"/>
    <n v="2"/>
    <s v="Junior"/>
    <s v="Docker, Python, Node.js"/>
    <n v="611296"/>
    <x v="11"/>
    <x v="2862"/>
    <x v="1377"/>
    <s v="Full-time"/>
    <x v="2"/>
  </r>
  <r>
    <n v="2867"/>
    <x v="8"/>
    <x v="4"/>
    <x v="0"/>
    <n v="13"/>
    <s v="Leadership"/>
    <s v="Tableau, Machine Learning, Azure"/>
    <n v="1361933"/>
    <x v="108"/>
    <x v="2863"/>
    <x v="982"/>
    <s v="Full-time"/>
    <x v="2"/>
  </r>
  <r>
    <n v="2868"/>
    <x v="2"/>
    <x v="5"/>
    <x v="5"/>
    <n v="8"/>
    <s v="Mid Senior"/>
    <s v="Node.js, AWS, Tableau"/>
    <n v="425217"/>
    <x v="157"/>
    <x v="2864"/>
    <x v="726"/>
    <s v="Contract"/>
    <x v="0"/>
  </r>
  <r>
    <n v="2869"/>
    <x v="9"/>
    <x v="4"/>
    <x v="5"/>
    <n v="6"/>
    <s v="Mid Senior"/>
    <s v="Azure, Python, React"/>
    <n v="1982963"/>
    <x v="196"/>
    <x v="2865"/>
    <x v="1378"/>
    <s v="Contract"/>
    <x v="2"/>
  </r>
  <r>
    <n v="2870"/>
    <x v="8"/>
    <x v="6"/>
    <x v="0"/>
    <n v="2"/>
    <s v="Junior"/>
    <s v="Kubernetes, Tableau, AWS"/>
    <n v="1406379"/>
    <x v="158"/>
    <x v="2866"/>
    <x v="219"/>
    <s v="Contract"/>
    <x v="1"/>
  </r>
  <r>
    <n v="2871"/>
    <x v="6"/>
    <x v="6"/>
    <x v="7"/>
    <n v="3"/>
    <s v="Junior"/>
    <s v="React, Node.js, Machine Learning"/>
    <n v="539190"/>
    <x v="89"/>
    <x v="2867"/>
    <x v="1379"/>
    <s v="Contract"/>
    <x v="2"/>
  </r>
  <r>
    <n v="2872"/>
    <x v="1"/>
    <x v="9"/>
    <x v="6"/>
    <n v="7"/>
    <s v="Mid Senior"/>
    <s v="SQL, Kubernetes, Tableau"/>
    <n v="1061745"/>
    <x v="52"/>
    <x v="2868"/>
    <x v="1057"/>
    <s v="Internship"/>
    <x v="2"/>
  </r>
  <r>
    <n v="2873"/>
    <x v="2"/>
    <x v="8"/>
    <x v="6"/>
    <n v="9"/>
    <s v="Mid Senior"/>
    <s v="Power BI, AWS, SQL"/>
    <n v="667161"/>
    <x v="56"/>
    <x v="2869"/>
    <x v="464"/>
    <s v="Internship"/>
    <x v="0"/>
  </r>
  <r>
    <n v="2874"/>
    <x v="4"/>
    <x v="4"/>
    <x v="7"/>
    <n v="7"/>
    <s v="Mid Senior"/>
    <s v="Power BI, Tableau, Kubernetes"/>
    <n v="1416985"/>
    <x v="153"/>
    <x v="2870"/>
    <x v="1380"/>
    <s v="Contract"/>
    <x v="2"/>
  </r>
  <r>
    <n v="2875"/>
    <x v="3"/>
    <x v="4"/>
    <x v="2"/>
    <n v="9"/>
    <s v="Mid Senior"/>
    <s v="Machine Learning, Kubernetes, SQL"/>
    <n v="1569279"/>
    <x v="168"/>
    <x v="2871"/>
    <x v="285"/>
    <s v="Contract"/>
    <x v="2"/>
  </r>
  <r>
    <n v="2876"/>
    <x v="8"/>
    <x v="8"/>
    <x v="6"/>
    <n v="12"/>
    <s v="Leadership"/>
    <s v="Tableau, Docker, Azure"/>
    <n v="1557319"/>
    <x v="178"/>
    <x v="2872"/>
    <x v="229"/>
    <s v="Contract"/>
    <x v="1"/>
  </r>
  <r>
    <n v="2877"/>
    <x v="8"/>
    <x v="4"/>
    <x v="7"/>
    <n v="0"/>
    <s v="Entry Level"/>
    <s v="Azure, Docker, SQL"/>
    <n v="2242568"/>
    <x v="82"/>
    <x v="2873"/>
    <x v="1381"/>
    <s v="Full-time"/>
    <x v="0"/>
  </r>
  <r>
    <n v="2878"/>
    <x v="1"/>
    <x v="7"/>
    <x v="4"/>
    <n v="11"/>
    <s v="Leadership"/>
    <s v="Python, Power BI, Docker"/>
    <n v="1080770"/>
    <x v="116"/>
    <x v="2874"/>
    <x v="561"/>
    <s v="Contract"/>
    <x v="2"/>
  </r>
  <r>
    <n v="2879"/>
    <x v="9"/>
    <x v="6"/>
    <x v="0"/>
    <n v="2"/>
    <s v="Junior"/>
    <s v="Power BI, Tableau, Machine Learning"/>
    <n v="1511943"/>
    <x v="68"/>
    <x v="2875"/>
    <x v="785"/>
    <s v="Full-time"/>
    <x v="0"/>
  </r>
  <r>
    <n v="2880"/>
    <x v="9"/>
    <x v="8"/>
    <x v="1"/>
    <n v="11"/>
    <s v="Leadership"/>
    <s v="Machine Learning, Python, Kubernetes"/>
    <n v="1640686"/>
    <x v="149"/>
    <x v="2876"/>
    <x v="809"/>
    <s v="Contract"/>
    <x v="1"/>
  </r>
  <r>
    <n v="2881"/>
    <x v="5"/>
    <x v="1"/>
    <x v="2"/>
    <n v="1"/>
    <s v="Junior"/>
    <s v="Machine Learning, Node.js, Power BI"/>
    <n v="1075756"/>
    <x v="116"/>
    <x v="2877"/>
    <x v="493"/>
    <s v="Internship"/>
    <x v="1"/>
  </r>
  <r>
    <n v="2882"/>
    <x v="0"/>
    <x v="6"/>
    <x v="6"/>
    <n v="9"/>
    <s v="Mid Senior"/>
    <s v="Java, SQL, Docker"/>
    <n v="1537436"/>
    <x v="34"/>
    <x v="2878"/>
    <x v="1094"/>
    <s v="Full-time"/>
    <x v="2"/>
  </r>
  <r>
    <n v="2883"/>
    <x v="9"/>
    <x v="0"/>
    <x v="4"/>
    <n v="5"/>
    <s v="Junior"/>
    <s v="Node.js, Java, SQL"/>
    <n v="1522956"/>
    <x v="148"/>
    <x v="2879"/>
    <x v="748"/>
    <s v="Internship"/>
    <x v="2"/>
  </r>
  <r>
    <n v="2884"/>
    <x v="1"/>
    <x v="3"/>
    <x v="3"/>
    <n v="3"/>
    <s v="Junior"/>
    <s v="SQL, Power BI, Docker"/>
    <n v="1064665"/>
    <x v="52"/>
    <x v="2880"/>
    <x v="1382"/>
    <s v="Internship"/>
    <x v="0"/>
  </r>
  <r>
    <n v="2885"/>
    <x v="0"/>
    <x v="5"/>
    <x v="7"/>
    <n v="7"/>
    <s v="Mid Senior"/>
    <s v="Machine Learning, AWS, Python"/>
    <n v="1288498"/>
    <x v="49"/>
    <x v="2881"/>
    <x v="397"/>
    <s v="Full-time"/>
    <x v="1"/>
  </r>
  <r>
    <n v="2886"/>
    <x v="7"/>
    <x v="4"/>
    <x v="4"/>
    <n v="4"/>
    <s v="Junior"/>
    <s v="Node.js, React, Machine Learning"/>
    <n v="1566272"/>
    <x v="168"/>
    <x v="2882"/>
    <x v="368"/>
    <s v="Full-time"/>
    <x v="1"/>
  </r>
  <r>
    <n v="2887"/>
    <x v="4"/>
    <x v="0"/>
    <x v="2"/>
    <n v="15"/>
    <s v="Leadership"/>
    <s v="Python, Tableau, React"/>
    <n v="983233"/>
    <x v="7"/>
    <x v="2883"/>
    <x v="473"/>
    <s v="Full-time"/>
    <x v="2"/>
  </r>
  <r>
    <n v="2888"/>
    <x v="7"/>
    <x v="2"/>
    <x v="1"/>
    <n v="14"/>
    <s v="Leadership"/>
    <s v="Power BI, Tableau, Azure"/>
    <n v="1185431"/>
    <x v="37"/>
    <x v="2884"/>
    <x v="911"/>
    <s v="Contract"/>
    <x v="0"/>
  </r>
  <r>
    <n v="2889"/>
    <x v="6"/>
    <x v="0"/>
    <x v="3"/>
    <n v="1"/>
    <s v="Junior"/>
    <s v="Node.js, Power BI, Machine Learning"/>
    <n v="706682"/>
    <x v="35"/>
    <x v="2885"/>
    <x v="1383"/>
    <s v="Internship"/>
    <x v="1"/>
  </r>
  <r>
    <n v="2890"/>
    <x v="3"/>
    <x v="0"/>
    <x v="4"/>
    <n v="8"/>
    <s v="Mid Senior"/>
    <s v="Machine Learning, Tableau, AWS"/>
    <n v="1276956"/>
    <x v="133"/>
    <x v="2886"/>
    <x v="322"/>
    <s v="Contract"/>
    <x v="2"/>
  </r>
  <r>
    <n v="2891"/>
    <x v="3"/>
    <x v="2"/>
    <x v="3"/>
    <n v="0"/>
    <s v="Entry Level"/>
    <s v="Java, SQL, Kubernetes"/>
    <n v="676501"/>
    <x v="104"/>
    <x v="2887"/>
    <x v="67"/>
    <s v="Contract"/>
    <x v="1"/>
  </r>
  <r>
    <n v="2892"/>
    <x v="9"/>
    <x v="4"/>
    <x v="6"/>
    <n v="15"/>
    <s v="Leadership"/>
    <s v="Power BI, Machine Learning, Kubernetes"/>
    <n v="1174672"/>
    <x v="124"/>
    <x v="2888"/>
    <x v="1148"/>
    <s v="Full-time"/>
    <x v="1"/>
  </r>
  <r>
    <n v="2893"/>
    <x v="4"/>
    <x v="2"/>
    <x v="4"/>
    <n v="8"/>
    <s v="Mid Senior"/>
    <s v="Java, Tableau, SQL"/>
    <n v="1476925"/>
    <x v="145"/>
    <x v="2889"/>
    <x v="680"/>
    <s v="Contract"/>
    <x v="1"/>
  </r>
  <r>
    <n v="2894"/>
    <x v="4"/>
    <x v="8"/>
    <x v="0"/>
    <n v="1"/>
    <s v="Junior"/>
    <s v="Docker, Machine Learning, Java"/>
    <n v="1068460"/>
    <x v="30"/>
    <x v="2890"/>
    <x v="194"/>
    <s v="Contract"/>
    <x v="1"/>
  </r>
  <r>
    <n v="2895"/>
    <x v="7"/>
    <x v="4"/>
    <x v="3"/>
    <n v="3"/>
    <s v="Junior"/>
    <s v="Power BI, React, Machine Learning"/>
    <n v="1033549"/>
    <x v="53"/>
    <x v="2891"/>
    <x v="793"/>
    <s v="Contract"/>
    <x v="0"/>
  </r>
  <r>
    <n v="2896"/>
    <x v="8"/>
    <x v="8"/>
    <x v="1"/>
    <n v="11"/>
    <s v="Leadership"/>
    <s v="Tableau, SQL, Power BI"/>
    <n v="1756580"/>
    <x v="42"/>
    <x v="2892"/>
    <x v="1384"/>
    <s v="Internship"/>
    <x v="2"/>
  </r>
  <r>
    <n v="2897"/>
    <x v="4"/>
    <x v="7"/>
    <x v="2"/>
    <n v="5"/>
    <s v="Junior"/>
    <s v="Node.js, React, Tableau"/>
    <n v="1287659"/>
    <x v="49"/>
    <x v="2893"/>
    <x v="1039"/>
    <s v="Internship"/>
    <x v="2"/>
  </r>
  <r>
    <n v="2898"/>
    <x v="1"/>
    <x v="6"/>
    <x v="6"/>
    <n v="15"/>
    <s v="Leadership"/>
    <s v="Java, Docker, SQL"/>
    <n v="1040637"/>
    <x v="77"/>
    <x v="2894"/>
    <x v="1385"/>
    <s v="Full-time"/>
    <x v="0"/>
  </r>
  <r>
    <n v="2899"/>
    <x v="3"/>
    <x v="5"/>
    <x v="6"/>
    <n v="7"/>
    <s v="Mid Senior"/>
    <s v="Azure, SQL, Tableau"/>
    <n v="1328548"/>
    <x v="80"/>
    <x v="2895"/>
    <x v="364"/>
    <s v="Internship"/>
    <x v="0"/>
  </r>
  <r>
    <n v="2900"/>
    <x v="1"/>
    <x v="5"/>
    <x v="4"/>
    <n v="13"/>
    <s v="Leadership"/>
    <s v="Tableau, AWS, Python"/>
    <n v="1459917"/>
    <x v="87"/>
    <x v="2896"/>
    <x v="1143"/>
    <s v="Full-time"/>
    <x v="2"/>
  </r>
  <r>
    <n v="2901"/>
    <x v="1"/>
    <x v="9"/>
    <x v="3"/>
    <n v="10"/>
    <s v="Mid Senior"/>
    <s v="Azure, Docker, Node.js"/>
    <n v="1311543"/>
    <x v="98"/>
    <x v="2897"/>
    <x v="1386"/>
    <s v="Internship"/>
    <x v="0"/>
  </r>
  <r>
    <n v="2902"/>
    <x v="3"/>
    <x v="5"/>
    <x v="6"/>
    <n v="11"/>
    <s v="Leadership"/>
    <s v="SQL, Azure, Java"/>
    <n v="1173043"/>
    <x v="124"/>
    <x v="2898"/>
    <x v="1039"/>
    <s v="Contract"/>
    <x v="0"/>
  </r>
  <r>
    <n v="2903"/>
    <x v="6"/>
    <x v="1"/>
    <x v="6"/>
    <n v="0"/>
    <s v="Entry Level"/>
    <s v="React, Kubernetes, Tableau"/>
    <n v="1057189"/>
    <x v="52"/>
    <x v="2899"/>
    <x v="461"/>
    <s v="Full-time"/>
    <x v="1"/>
  </r>
  <r>
    <n v="2904"/>
    <x v="5"/>
    <x v="2"/>
    <x v="0"/>
    <n v="3"/>
    <s v="Junior"/>
    <s v="AWS, SQL, Node.js"/>
    <n v="574213"/>
    <x v="132"/>
    <x v="2900"/>
    <x v="669"/>
    <s v="Full-time"/>
    <x v="1"/>
  </r>
  <r>
    <n v="2905"/>
    <x v="3"/>
    <x v="2"/>
    <x v="0"/>
    <n v="3"/>
    <s v="Junior"/>
    <s v="Kubernetes, Java, Docker"/>
    <n v="1294088"/>
    <x v="49"/>
    <x v="2901"/>
    <x v="1035"/>
    <s v="Internship"/>
    <x v="2"/>
  </r>
  <r>
    <n v="2906"/>
    <x v="0"/>
    <x v="9"/>
    <x v="2"/>
    <n v="15"/>
    <s v="Leadership"/>
    <s v="Docker, Power BI, Tableau"/>
    <n v="1365089"/>
    <x v="54"/>
    <x v="2902"/>
    <x v="1107"/>
    <s v="Full-time"/>
    <x v="2"/>
  </r>
  <r>
    <n v="2907"/>
    <x v="4"/>
    <x v="0"/>
    <x v="6"/>
    <n v="7"/>
    <s v="Mid Senior"/>
    <s v="Node.js, Java, Azure"/>
    <n v="1674483"/>
    <x v="50"/>
    <x v="2903"/>
    <x v="368"/>
    <s v="Contract"/>
    <x v="0"/>
  </r>
  <r>
    <n v="2908"/>
    <x v="4"/>
    <x v="1"/>
    <x v="6"/>
    <n v="10"/>
    <s v="Mid Senior"/>
    <s v="Kubernetes, Machine Learning, AWS"/>
    <n v="991630"/>
    <x v="63"/>
    <x v="2904"/>
    <x v="312"/>
    <s v="Internship"/>
    <x v="2"/>
  </r>
  <r>
    <n v="2909"/>
    <x v="3"/>
    <x v="2"/>
    <x v="1"/>
    <n v="11"/>
    <s v="Leadership"/>
    <s v="React, Docker, Kubernetes"/>
    <n v="1474793"/>
    <x v="19"/>
    <x v="2905"/>
    <x v="307"/>
    <s v="Full-time"/>
    <x v="1"/>
  </r>
  <r>
    <n v="2910"/>
    <x v="0"/>
    <x v="4"/>
    <x v="6"/>
    <n v="6"/>
    <s v="Mid Senior"/>
    <s v="Power BI, SQL, Azure"/>
    <n v="1894418"/>
    <x v="105"/>
    <x v="2906"/>
    <x v="1387"/>
    <s v="Full-time"/>
    <x v="2"/>
  </r>
  <r>
    <n v="2911"/>
    <x v="1"/>
    <x v="3"/>
    <x v="0"/>
    <n v="15"/>
    <s v="Leadership"/>
    <s v="Docker, SQL, Azure"/>
    <n v="989487"/>
    <x v="63"/>
    <x v="2907"/>
    <x v="60"/>
    <s v="Full-time"/>
    <x v="1"/>
  </r>
  <r>
    <n v="2912"/>
    <x v="3"/>
    <x v="5"/>
    <x v="2"/>
    <n v="6"/>
    <s v="Mid Senior"/>
    <s v="Java, Power BI, Tableau"/>
    <n v="710814"/>
    <x v="35"/>
    <x v="2908"/>
    <x v="671"/>
    <s v="Internship"/>
    <x v="0"/>
  </r>
  <r>
    <n v="2913"/>
    <x v="8"/>
    <x v="3"/>
    <x v="4"/>
    <n v="10"/>
    <s v="Mid Senior"/>
    <s v="Azure, Docker, Python"/>
    <n v="1311042"/>
    <x v="98"/>
    <x v="2909"/>
    <x v="746"/>
    <s v="Internship"/>
    <x v="1"/>
  </r>
  <r>
    <n v="2914"/>
    <x v="3"/>
    <x v="0"/>
    <x v="7"/>
    <n v="15"/>
    <s v="Leadership"/>
    <s v="Node.js, Machine Learning, SQL"/>
    <n v="820930"/>
    <x v="3"/>
    <x v="2910"/>
    <x v="1388"/>
    <s v="Full-time"/>
    <x v="0"/>
  </r>
  <r>
    <n v="2915"/>
    <x v="5"/>
    <x v="0"/>
    <x v="2"/>
    <n v="5"/>
    <s v="Junior"/>
    <s v="Azure, Kubernetes, Python"/>
    <n v="889741"/>
    <x v="106"/>
    <x v="2911"/>
    <x v="789"/>
    <s v="Internship"/>
    <x v="2"/>
  </r>
  <r>
    <n v="2916"/>
    <x v="6"/>
    <x v="9"/>
    <x v="7"/>
    <n v="12"/>
    <s v="Leadership"/>
    <s v="Node.js, Tableau, AWS"/>
    <n v="772907"/>
    <x v="8"/>
    <x v="2912"/>
    <x v="1389"/>
    <s v="Internship"/>
    <x v="0"/>
  </r>
  <r>
    <n v="2917"/>
    <x v="6"/>
    <x v="7"/>
    <x v="1"/>
    <n v="12"/>
    <s v="Leadership"/>
    <s v="SQL, Java, Docker"/>
    <n v="954059"/>
    <x v="59"/>
    <x v="2913"/>
    <x v="1390"/>
    <s v="Full-time"/>
    <x v="0"/>
  </r>
  <r>
    <n v="2918"/>
    <x v="1"/>
    <x v="8"/>
    <x v="2"/>
    <n v="2"/>
    <s v="Junior"/>
    <s v="Power BI, Machine Learning, Node.js"/>
    <n v="1391984"/>
    <x v="140"/>
    <x v="2914"/>
    <x v="1391"/>
    <s v="Contract"/>
    <x v="0"/>
  </r>
  <r>
    <n v="2919"/>
    <x v="4"/>
    <x v="0"/>
    <x v="7"/>
    <n v="12"/>
    <s v="Leadership"/>
    <s v="Machine Learning, SQL, Node.js"/>
    <n v="1560511"/>
    <x v="178"/>
    <x v="2915"/>
    <x v="440"/>
    <s v="Contract"/>
    <x v="1"/>
  </r>
  <r>
    <n v="2920"/>
    <x v="5"/>
    <x v="1"/>
    <x v="4"/>
    <n v="5"/>
    <s v="Junior"/>
    <s v="Java, Kubernetes, AWS"/>
    <n v="658231"/>
    <x v="27"/>
    <x v="2916"/>
    <x v="1355"/>
    <s v="Contract"/>
    <x v="2"/>
  </r>
  <r>
    <n v="2921"/>
    <x v="7"/>
    <x v="7"/>
    <x v="2"/>
    <n v="4"/>
    <s v="Junior"/>
    <s v="SQL, Power BI, Machine Learning"/>
    <n v="1545679"/>
    <x v="55"/>
    <x v="2917"/>
    <x v="1392"/>
    <s v="Full-time"/>
    <x v="1"/>
  </r>
  <r>
    <n v="2922"/>
    <x v="8"/>
    <x v="2"/>
    <x v="3"/>
    <n v="2"/>
    <s v="Junior"/>
    <s v="Kubernetes, Node.js, Azure"/>
    <n v="1244084"/>
    <x v="21"/>
    <x v="2918"/>
    <x v="1028"/>
    <s v="Internship"/>
    <x v="1"/>
  </r>
  <r>
    <n v="2923"/>
    <x v="0"/>
    <x v="1"/>
    <x v="6"/>
    <n v="8"/>
    <s v="Mid Senior"/>
    <s v="AWS, React, SQL"/>
    <n v="1682983"/>
    <x v="4"/>
    <x v="2919"/>
    <x v="1129"/>
    <s v="Internship"/>
    <x v="1"/>
  </r>
  <r>
    <n v="2924"/>
    <x v="9"/>
    <x v="1"/>
    <x v="3"/>
    <n v="6"/>
    <s v="Mid Senior"/>
    <s v="Power BI, Kubernetes, Node.js"/>
    <n v="1313651"/>
    <x v="98"/>
    <x v="2920"/>
    <x v="360"/>
    <s v="Full-time"/>
    <x v="2"/>
  </r>
  <r>
    <n v="2925"/>
    <x v="7"/>
    <x v="6"/>
    <x v="3"/>
    <n v="10"/>
    <s v="Mid Senior"/>
    <s v="AWS, Java, Kubernetes"/>
    <n v="1322477"/>
    <x v="41"/>
    <x v="2921"/>
    <x v="1073"/>
    <s v="Contract"/>
    <x v="0"/>
  </r>
  <r>
    <n v="2926"/>
    <x v="2"/>
    <x v="7"/>
    <x v="3"/>
    <n v="11"/>
    <s v="Leadership"/>
    <s v="React, Machine Learning, AWS"/>
    <n v="769841"/>
    <x v="8"/>
    <x v="2922"/>
    <x v="336"/>
    <s v="Internship"/>
    <x v="1"/>
  </r>
  <r>
    <n v="2927"/>
    <x v="4"/>
    <x v="7"/>
    <x v="6"/>
    <n v="3"/>
    <s v="Junior"/>
    <s v="React, Power BI, Tableau"/>
    <n v="1151888"/>
    <x v="66"/>
    <x v="2923"/>
    <x v="485"/>
    <s v="Internship"/>
    <x v="2"/>
  </r>
  <r>
    <n v="2928"/>
    <x v="5"/>
    <x v="7"/>
    <x v="6"/>
    <n v="1"/>
    <s v="Junior"/>
    <s v="Kubernetes, Machine Learning, Node.js"/>
    <n v="1072322"/>
    <x v="30"/>
    <x v="2924"/>
    <x v="942"/>
    <s v="Contract"/>
    <x v="1"/>
  </r>
  <r>
    <n v="2929"/>
    <x v="5"/>
    <x v="8"/>
    <x v="7"/>
    <n v="4"/>
    <s v="Junior"/>
    <s v="AWS, React, Java"/>
    <n v="1057987"/>
    <x v="52"/>
    <x v="2925"/>
    <x v="1310"/>
    <s v="Full-time"/>
    <x v="1"/>
  </r>
  <r>
    <n v="2930"/>
    <x v="2"/>
    <x v="1"/>
    <x v="0"/>
    <n v="3"/>
    <s v="Junior"/>
    <s v="AWS, Java, Azure"/>
    <n v="836534"/>
    <x v="46"/>
    <x v="2926"/>
    <x v="743"/>
    <s v="Contract"/>
    <x v="2"/>
  </r>
  <r>
    <n v="2931"/>
    <x v="8"/>
    <x v="6"/>
    <x v="5"/>
    <n v="7"/>
    <s v="Mid Senior"/>
    <s v="Node.js, Kubernetes, Python"/>
    <n v="1716648"/>
    <x v="119"/>
    <x v="2927"/>
    <x v="1147"/>
    <s v="Internship"/>
    <x v="1"/>
  </r>
  <r>
    <n v="2932"/>
    <x v="9"/>
    <x v="6"/>
    <x v="4"/>
    <n v="2"/>
    <s v="Junior"/>
    <s v="Azure, SQL, Java"/>
    <n v="1946462"/>
    <x v="191"/>
    <x v="2928"/>
    <x v="458"/>
    <s v="Internship"/>
    <x v="0"/>
  </r>
  <r>
    <n v="2933"/>
    <x v="8"/>
    <x v="4"/>
    <x v="3"/>
    <n v="13"/>
    <s v="Leadership"/>
    <s v="Python, Tableau, Java"/>
    <n v="1194489"/>
    <x v="37"/>
    <x v="2929"/>
    <x v="1393"/>
    <s v="Contract"/>
    <x v="2"/>
  </r>
  <r>
    <n v="2934"/>
    <x v="2"/>
    <x v="4"/>
    <x v="2"/>
    <n v="15"/>
    <s v="Leadership"/>
    <s v="React, Docker, Node.js"/>
    <n v="497302"/>
    <x v="73"/>
    <x v="2930"/>
    <x v="1394"/>
    <s v="Full-time"/>
    <x v="2"/>
  </r>
  <r>
    <n v="2935"/>
    <x v="7"/>
    <x v="5"/>
    <x v="1"/>
    <n v="6"/>
    <s v="Mid Senior"/>
    <s v="Machine Learning, React, Tableau"/>
    <n v="1238966"/>
    <x v="21"/>
    <x v="2931"/>
    <x v="541"/>
    <s v="Internship"/>
    <x v="0"/>
  </r>
  <r>
    <n v="2936"/>
    <x v="8"/>
    <x v="0"/>
    <x v="2"/>
    <n v="6"/>
    <s v="Mid Senior"/>
    <s v="Kubernetes, Machine Learning, Power BI"/>
    <n v="1215927"/>
    <x v="100"/>
    <x v="2932"/>
    <x v="414"/>
    <s v="Internship"/>
    <x v="1"/>
  </r>
  <r>
    <n v="2937"/>
    <x v="2"/>
    <x v="2"/>
    <x v="3"/>
    <n v="5"/>
    <s v="Junior"/>
    <s v="Node.js, SQL, Docker"/>
    <n v="451986"/>
    <x v="83"/>
    <x v="2933"/>
    <x v="967"/>
    <s v="Full-time"/>
    <x v="0"/>
  </r>
  <r>
    <n v="2938"/>
    <x v="4"/>
    <x v="0"/>
    <x v="5"/>
    <n v="0"/>
    <s v="Entry Level"/>
    <s v="React, Node.js, Power BI"/>
    <n v="1419735"/>
    <x v="153"/>
    <x v="2934"/>
    <x v="1395"/>
    <s v="Contract"/>
    <x v="1"/>
  </r>
  <r>
    <n v="2939"/>
    <x v="5"/>
    <x v="8"/>
    <x v="3"/>
    <n v="0"/>
    <s v="Entry Level"/>
    <s v="Azure, Power BI, Docker"/>
    <n v="752738"/>
    <x v="26"/>
    <x v="2935"/>
    <x v="1396"/>
    <s v="Internship"/>
    <x v="0"/>
  </r>
  <r>
    <n v="2940"/>
    <x v="0"/>
    <x v="7"/>
    <x v="0"/>
    <n v="0"/>
    <s v="Entry Level"/>
    <s v="SQL, Azure, Machine Learning"/>
    <n v="1414800"/>
    <x v="158"/>
    <x v="2936"/>
    <x v="827"/>
    <s v="Internship"/>
    <x v="2"/>
  </r>
  <r>
    <n v="2941"/>
    <x v="7"/>
    <x v="0"/>
    <x v="4"/>
    <n v="7"/>
    <s v="Mid Senior"/>
    <s v="SQL, Kubernetes, Python"/>
    <n v="1369398"/>
    <x v="54"/>
    <x v="2937"/>
    <x v="1397"/>
    <s v="Contract"/>
    <x v="1"/>
  </r>
  <r>
    <n v="2942"/>
    <x v="9"/>
    <x v="7"/>
    <x v="6"/>
    <n v="13"/>
    <s v="Leadership"/>
    <s v="Machine Learning, AWS, SQL"/>
    <n v="834500"/>
    <x v="93"/>
    <x v="2938"/>
    <x v="1398"/>
    <s v="Full-time"/>
    <x v="2"/>
  </r>
  <r>
    <n v="2943"/>
    <x v="6"/>
    <x v="4"/>
    <x v="2"/>
    <n v="13"/>
    <s v="Leadership"/>
    <s v="Docker, Machine Learning, React"/>
    <n v="663977"/>
    <x v="27"/>
    <x v="2939"/>
    <x v="73"/>
    <s v="Full-time"/>
    <x v="1"/>
  </r>
  <r>
    <n v="2944"/>
    <x v="9"/>
    <x v="5"/>
    <x v="5"/>
    <n v="8"/>
    <s v="Mid Senior"/>
    <s v="Docker, Node.js, Azure"/>
    <n v="1763700"/>
    <x v="42"/>
    <x v="2940"/>
    <x v="59"/>
    <s v="Internship"/>
    <x v="1"/>
  </r>
  <r>
    <n v="2945"/>
    <x v="4"/>
    <x v="9"/>
    <x v="7"/>
    <n v="3"/>
    <s v="Junior"/>
    <s v="Machine Learning, Docker, SQL"/>
    <n v="856172"/>
    <x v="101"/>
    <x v="2941"/>
    <x v="776"/>
    <s v="Full-time"/>
    <x v="2"/>
  </r>
  <r>
    <n v="2946"/>
    <x v="9"/>
    <x v="5"/>
    <x v="1"/>
    <n v="13"/>
    <s v="Leadership"/>
    <s v="Node.js, Power BI, React"/>
    <n v="1260703"/>
    <x v="14"/>
    <x v="2942"/>
    <x v="13"/>
    <s v="Contract"/>
    <x v="0"/>
  </r>
  <r>
    <n v="2947"/>
    <x v="3"/>
    <x v="9"/>
    <x v="4"/>
    <n v="14"/>
    <s v="Leadership"/>
    <s v="React, Python, Kubernetes"/>
    <n v="1160811"/>
    <x v="29"/>
    <x v="2943"/>
    <x v="88"/>
    <s v="Full-time"/>
    <x v="0"/>
  </r>
  <r>
    <n v="2948"/>
    <x v="9"/>
    <x v="1"/>
    <x v="2"/>
    <n v="1"/>
    <s v="Junior"/>
    <s v="Java, Machine Learning, Docker"/>
    <n v="1250643"/>
    <x v="43"/>
    <x v="2944"/>
    <x v="1148"/>
    <s v="Contract"/>
    <x v="0"/>
  </r>
  <r>
    <n v="2949"/>
    <x v="7"/>
    <x v="7"/>
    <x v="7"/>
    <n v="7"/>
    <s v="Mid Senior"/>
    <s v="Kubernetes, Azure, Tableau"/>
    <n v="1514923"/>
    <x v="68"/>
    <x v="2945"/>
    <x v="130"/>
    <s v="Contract"/>
    <x v="2"/>
  </r>
  <r>
    <n v="2950"/>
    <x v="4"/>
    <x v="2"/>
    <x v="4"/>
    <n v="5"/>
    <s v="Junior"/>
    <s v="Kubernetes, Tableau, Node.js"/>
    <n v="1268305"/>
    <x v="18"/>
    <x v="2946"/>
    <x v="1132"/>
    <s v="Internship"/>
    <x v="0"/>
  </r>
  <r>
    <n v="2951"/>
    <x v="8"/>
    <x v="7"/>
    <x v="2"/>
    <n v="13"/>
    <s v="Leadership"/>
    <s v="Tableau, Machine Learning, Python"/>
    <n v="2214183"/>
    <x v="180"/>
    <x v="2947"/>
    <x v="1399"/>
    <s v="Contract"/>
    <x v="1"/>
  </r>
  <r>
    <n v="2952"/>
    <x v="8"/>
    <x v="6"/>
    <x v="6"/>
    <n v="10"/>
    <s v="Mid Senior"/>
    <s v="Azure, AWS, Node.js"/>
    <n v="2064247"/>
    <x v="169"/>
    <x v="2948"/>
    <x v="1400"/>
    <s v="Full-time"/>
    <x v="0"/>
  </r>
  <r>
    <n v="2953"/>
    <x v="5"/>
    <x v="0"/>
    <x v="0"/>
    <n v="4"/>
    <s v="Junior"/>
    <s v="React, AWS, SQL"/>
    <n v="631581"/>
    <x v="24"/>
    <x v="2949"/>
    <x v="8"/>
    <s v="Full-time"/>
    <x v="1"/>
  </r>
  <r>
    <n v="2954"/>
    <x v="0"/>
    <x v="5"/>
    <x v="4"/>
    <n v="1"/>
    <s v="Junior"/>
    <s v="Python, Docker, Java"/>
    <n v="1703639"/>
    <x v="9"/>
    <x v="2950"/>
    <x v="904"/>
    <s v="Internship"/>
    <x v="0"/>
  </r>
  <r>
    <n v="2955"/>
    <x v="2"/>
    <x v="1"/>
    <x v="6"/>
    <n v="14"/>
    <s v="Leadership"/>
    <s v="Power BI, React, Machine Learning"/>
    <n v="843892"/>
    <x v="46"/>
    <x v="2951"/>
    <x v="431"/>
    <s v="Internship"/>
    <x v="1"/>
  </r>
  <r>
    <n v="2956"/>
    <x v="4"/>
    <x v="8"/>
    <x v="7"/>
    <n v="15"/>
    <s v="Leadership"/>
    <s v="Docker, Java, Python"/>
    <n v="1165556"/>
    <x v="124"/>
    <x v="2952"/>
    <x v="433"/>
    <s v="Full-time"/>
    <x v="0"/>
  </r>
  <r>
    <n v="2957"/>
    <x v="9"/>
    <x v="3"/>
    <x v="4"/>
    <n v="4"/>
    <s v="Junior"/>
    <s v="Python, Node.js, Docker"/>
    <n v="1900284"/>
    <x v="51"/>
    <x v="2953"/>
    <x v="417"/>
    <s v="Full-time"/>
    <x v="1"/>
  </r>
  <r>
    <n v="2958"/>
    <x v="7"/>
    <x v="6"/>
    <x v="6"/>
    <n v="7"/>
    <s v="Mid Senior"/>
    <s v="Machine Learning, Node.js, Power BI"/>
    <n v="1014430"/>
    <x v="13"/>
    <x v="2954"/>
    <x v="193"/>
    <s v="Contract"/>
    <x v="0"/>
  </r>
  <r>
    <n v="2959"/>
    <x v="4"/>
    <x v="7"/>
    <x v="2"/>
    <n v="6"/>
    <s v="Mid Senior"/>
    <s v="Kubernetes, SQL, React"/>
    <n v="1113729"/>
    <x v="118"/>
    <x v="2955"/>
    <x v="839"/>
    <s v="Full-time"/>
    <x v="0"/>
  </r>
  <r>
    <n v="2960"/>
    <x v="6"/>
    <x v="4"/>
    <x v="3"/>
    <n v="4"/>
    <s v="Junior"/>
    <s v="Azure, AWS, Python"/>
    <n v="600299"/>
    <x v="125"/>
    <x v="2956"/>
    <x v="418"/>
    <s v="Contract"/>
    <x v="0"/>
  </r>
  <r>
    <n v="2961"/>
    <x v="4"/>
    <x v="5"/>
    <x v="0"/>
    <n v="10"/>
    <s v="Mid Senior"/>
    <s v="Azure, AWS, Tableau"/>
    <n v="1058146"/>
    <x v="52"/>
    <x v="2957"/>
    <x v="42"/>
    <s v="Contract"/>
    <x v="2"/>
  </r>
  <r>
    <n v="2962"/>
    <x v="6"/>
    <x v="3"/>
    <x v="6"/>
    <n v="2"/>
    <s v="Junior"/>
    <s v="AWS, Python, Docker"/>
    <n v="1168503"/>
    <x v="124"/>
    <x v="2958"/>
    <x v="1039"/>
    <s v="Full-time"/>
    <x v="0"/>
  </r>
  <r>
    <n v="2963"/>
    <x v="0"/>
    <x v="4"/>
    <x v="0"/>
    <n v="9"/>
    <s v="Mid Senior"/>
    <s v="Python, Azure, Power BI"/>
    <n v="1369732"/>
    <x v="54"/>
    <x v="2959"/>
    <x v="925"/>
    <s v="Full-time"/>
    <x v="0"/>
  </r>
  <r>
    <n v="2964"/>
    <x v="4"/>
    <x v="8"/>
    <x v="3"/>
    <n v="10"/>
    <s v="Mid Senior"/>
    <s v="Node.js, Azure, React"/>
    <n v="1427388"/>
    <x v="142"/>
    <x v="2960"/>
    <x v="1401"/>
    <s v="Contract"/>
    <x v="0"/>
  </r>
  <r>
    <n v="2965"/>
    <x v="2"/>
    <x v="5"/>
    <x v="7"/>
    <n v="15"/>
    <s v="Leadership"/>
    <s v="Azure, Tableau, Power BI"/>
    <n v="521488"/>
    <x v="70"/>
    <x v="2961"/>
    <x v="1402"/>
    <s v="Full-time"/>
    <x v="2"/>
  </r>
  <r>
    <n v="2966"/>
    <x v="6"/>
    <x v="7"/>
    <x v="6"/>
    <n v="4"/>
    <s v="Junior"/>
    <s v="Node.js, Java, Kubernetes"/>
    <n v="1038613"/>
    <x v="77"/>
    <x v="2962"/>
    <x v="1008"/>
    <s v="Contract"/>
    <x v="0"/>
  </r>
  <r>
    <n v="2967"/>
    <x v="0"/>
    <x v="6"/>
    <x v="6"/>
    <n v="1"/>
    <s v="Junior"/>
    <s v="Kubernetes, Tableau, Node.js"/>
    <n v="1698003"/>
    <x v="9"/>
    <x v="2963"/>
    <x v="277"/>
    <s v="Contract"/>
    <x v="1"/>
  </r>
  <r>
    <n v="2968"/>
    <x v="9"/>
    <x v="7"/>
    <x v="7"/>
    <n v="3"/>
    <s v="Junior"/>
    <s v="Docker, AWS, Kubernetes"/>
    <n v="1824417"/>
    <x v="182"/>
    <x v="2964"/>
    <x v="247"/>
    <s v="Full-time"/>
    <x v="2"/>
  </r>
  <r>
    <n v="2969"/>
    <x v="1"/>
    <x v="8"/>
    <x v="6"/>
    <n v="14"/>
    <s v="Leadership"/>
    <s v="Power BI, Python, Machine Learning"/>
    <n v="800250"/>
    <x v="2"/>
    <x v="2965"/>
    <x v="687"/>
    <s v="Internship"/>
    <x v="0"/>
  </r>
  <r>
    <n v="2970"/>
    <x v="7"/>
    <x v="5"/>
    <x v="3"/>
    <n v="9"/>
    <s v="Mid Senior"/>
    <s v="Tableau, SQL, Docker"/>
    <n v="1349923"/>
    <x v="6"/>
    <x v="2966"/>
    <x v="689"/>
    <s v="Internship"/>
    <x v="1"/>
  </r>
  <r>
    <n v="2971"/>
    <x v="5"/>
    <x v="9"/>
    <x v="7"/>
    <n v="6"/>
    <s v="Mid Senior"/>
    <s v="Docker, AWS, Kubernetes"/>
    <n v="950075"/>
    <x v="59"/>
    <x v="2967"/>
    <x v="93"/>
    <s v="Internship"/>
    <x v="2"/>
  </r>
  <r>
    <n v="2972"/>
    <x v="5"/>
    <x v="6"/>
    <x v="6"/>
    <n v="7"/>
    <s v="Mid Senior"/>
    <s v="Docker, Tableau, Node.js"/>
    <n v="671958"/>
    <x v="56"/>
    <x v="2968"/>
    <x v="47"/>
    <s v="Contract"/>
    <x v="1"/>
  </r>
  <r>
    <n v="2973"/>
    <x v="4"/>
    <x v="9"/>
    <x v="4"/>
    <n v="8"/>
    <s v="Mid Senior"/>
    <s v="SQL, Power BI, Python"/>
    <n v="812071"/>
    <x v="91"/>
    <x v="2969"/>
    <x v="760"/>
    <s v="Contract"/>
    <x v="2"/>
  </r>
  <r>
    <n v="2974"/>
    <x v="6"/>
    <x v="0"/>
    <x v="0"/>
    <n v="0"/>
    <s v="Entry Level"/>
    <s v="AWS, Docker, React"/>
    <n v="578240"/>
    <x v="64"/>
    <x v="2970"/>
    <x v="160"/>
    <s v="Contract"/>
    <x v="1"/>
  </r>
  <r>
    <n v="2975"/>
    <x v="5"/>
    <x v="5"/>
    <x v="7"/>
    <n v="11"/>
    <s v="Leadership"/>
    <s v="Java, AWS, SQL"/>
    <n v="616205"/>
    <x v="20"/>
    <x v="2971"/>
    <x v="318"/>
    <s v="Internship"/>
    <x v="2"/>
  </r>
  <r>
    <n v="2976"/>
    <x v="7"/>
    <x v="6"/>
    <x v="6"/>
    <n v="15"/>
    <s v="Leadership"/>
    <s v="SQL, Node.js, Kubernetes"/>
    <n v="793443"/>
    <x v="123"/>
    <x v="2972"/>
    <x v="759"/>
    <s v="Full-time"/>
    <x v="2"/>
  </r>
  <r>
    <n v="2977"/>
    <x v="4"/>
    <x v="3"/>
    <x v="7"/>
    <n v="4"/>
    <s v="Junior"/>
    <s v="Java, Docker, SQL"/>
    <n v="1152243"/>
    <x v="66"/>
    <x v="2973"/>
    <x v="322"/>
    <s v="Internship"/>
    <x v="2"/>
  </r>
  <r>
    <n v="2978"/>
    <x v="6"/>
    <x v="0"/>
    <x v="5"/>
    <n v="0"/>
    <s v="Entry Level"/>
    <s v="AWS, Machine Learning, Kubernetes"/>
    <n v="620568"/>
    <x v="20"/>
    <x v="2974"/>
    <x v="1050"/>
    <s v="Contract"/>
    <x v="0"/>
  </r>
  <r>
    <n v="2979"/>
    <x v="9"/>
    <x v="7"/>
    <x v="6"/>
    <n v="5"/>
    <s v="Junior"/>
    <s v="React, Machine Learning, AWS"/>
    <n v="1330742"/>
    <x v="80"/>
    <x v="2975"/>
    <x v="1403"/>
    <s v="Full-time"/>
    <x v="0"/>
  </r>
  <r>
    <n v="2980"/>
    <x v="8"/>
    <x v="4"/>
    <x v="2"/>
    <n v="3"/>
    <s v="Junior"/>
    <s v="Docker, AWS, Java"/>
    <n v="2147297"/>
    <x v="138"/>
    <x v="2976"/>
    <x v="1404"/>
    <s v="Full-time"/>
    <x v="1"/>
  </r>
  <r>
    <n v="2981"/>
    <x v="5"/>
    <x v="0"/>
    <x v="5"/>
    <n v="7"/>
    <s v="Mid Senior"/>
    <s v="SQL, Java, Tableau"/>
    <n v="1021349"/>
    <x v="90"/>
    <x v="2977"/>
    <x v="1030"/>
    <s v="Internship"/>
    <x v="1"/>
  </r>
  <r>
    <n v="2982"/>
    <x v="8"/>
    <x v="7"/>
    <x v="2"/>
    <n v="7"/>
    <s v="Mid Senior"/>
    <s v="Node.js, Python, Power BI"/>
    <n v="2096968"/>
    <x v="193"/>
    <x v="2978"/>
    <x v="1405"/>
    <s v="Internship"/>
    <x v="0"/>
  </r>
  <r>
    <n v="2983"/>
    <x v="4"/>
    <x v="3"/>
    <x v="2"/>
    <n v="3"/>
    <s v="Junior"/>
    <s v="AWS, Java, SQL"/>
    <n v="782157"/>
    <x v="22"/>
    <x v="2979"/>
    <x v="377"/>
    <s v="Internship"/>
    <x v="2"/>
  </r>
  <r>
    <n v="2984"/>
    <x v="6"/>
    <x v="3"/>
    <x v="7"/>
    <n v="2"/>
    <s v="Junior"/>
    <s v="AWS, Docker, Python"/>
    <n v="980568"/>
    <x v="7"/>
    <x v="2980"/>
    <x v="443"/>
    <s v="Contract"/>
    <x v="0"/>
  </r>
  <r>
    <n v="2985"/>
    <x v="3"/>
    <x v="9"/>
    <x v="6"/>
    <n v="3"/>
    <s v="Junior"/>
    <s v="Tableau, Node.js, Java"/>
    <n v="728854"/>
    <x v="117"/>
    <x v="2981"/>
    <x v="231"/>
    <s v="Contract"/>
    <x v="1"/>
  </r>
  <r>
    <n v="2986"/>
    <x v="4"/>
    <x v="9"/>
    <x v="6"/>
    <n v="6"/>
    <s v="Mid Senior"/>
    <s v="React, AWS, Azure"/>
    <n v="803053"/>
    <x v="2"/>
    <x v="2982"/>
    <x v="607"/>
    <s v="Contract"/>
    <x v="0"/>
  </r>
  <r>
    <n v="2987"/>
    <x v="2"/>
    <x v="7"/>
    <x v="4"/>
    <n v="13"/>
    <s v="Leadership"/>
    <s v="SQL, Kubernetes, Python"/>
    <n v="733660"/>
    <x v="117"/>
    <x v="2983"/>
    <x v="143"/>
    <s v="Full-time"/>
    <x v="2"/>
  </r>
  <r>
    <n v="2988"/>
    <x v="6"/>
    <x v="0"/>
    <x v="6"/>
    <n v="2"/>
    <s v="Junior"/>
    <s v="Tableau, React, SQL"/>
    <n v="794104"/>
    <x v="123"/>
    <x v="2984"/>
    <x v="465"/>
    <s v="Contract"/>
    <x v="2"/>
  </r>
  <r>
    <n v="2989"/>
    <x v="5"/>
    <x v="6"/>
    <x v="4"/>
    <n v="12"/>
    <s v="Leadership"/>
    <s v="AWS, Power BI, Java"/>
    <n v="994229"/>
    <x v="63"/>
    <x v="2985"/>
    <x v="1111"/>
    <s v="Internship"/>
    <x v="2"/>
  </r>
  <r>
    <n v="2990"/>
    <x v="5"/>
    <x v="6"/>
    <x v="3"/>
    <n v="14"/>
    <s v="Leadership"/>
    <s v="Node.js, Azure, Machine Learning"/>
    <n v="955930"/>
    <x v="76"/>
    <x v="2986"/>
    <x v="512"/>
    <s v="Full-time"/>
    <x v="2"/>
  </r>
  <r>
    <n v="2991"/>
    <x v="4"/>
    <x v="4"/>
    <x v="5"/>
    <n v="8"/>
    <s v="Mid Senior"/>
    <s v="Java, SQL, AWS"/>
    <n v="1769507"/>
    <x v="154"/>
    <x v="2987"/>
    <x v="209"/>
    <s v="Contract"/>
    <x v="2"/>
  </r>
  <r>
    <n v="2992"/>
    <x v="7"/>
    <x v="3"/>
    <x v="5"/>
    <n v="9"/>
    <s v="Mid Senior"/>
    <s v="React, Java, AWS"/>
    <n v="965572"/>
    <x v="57"/>
    <x v="2988"/>
    <x v="1170"/>
    <s v="Internship"/>
    <x v="1"/>
  </r>
  <r>
    <n v="2993"/>
    <x v="1"/>
    <x v="0"/>
    <x v="3"/>
    <n v="5"/>
    <s v="Junior"/>
    <s v="Machine Learning, Java, Power BI"/>
    <n v="933631"/>
    <x v="33"/>
    <x v="2989"/>
    <x v="1021"/>
    <s v="Full-time"/>
    <x v="2"/>
  </r>
  <r>
    <n v="2994"/>
    <x v="4"/>
    <x v="3"/>
    <x v="7"/>
    <n v="0"/>
    <s v="Entry Level"/>
    <s v="Docker, Machine Learning, AWS"/>
    <n v="1749466"/>
    <x v="120"/>
    <x v="2990"/>
    <x v="1406"/>
    <s v="Internship"/>
    <x v="2"/>
  </r>
  <r>
    <n v="2995"/>
    <x v="4"/>
    <x v="9"/>
    <x v="3"/>
    <n v="4"/>
    <s v="Junior"/>
    <s v="SQL, Java, Node.js"/>
    <n v="1698385"/>
    <x v="9"/>
    <x v="2991"/>
    <x v="429"/>
    <s v="Full-time"/>
    <x v="2"/>
  </r>
  <r>
    <n v="2996"/>
    <x v="4"/>
    <x v="6"/>
    <x v="6"/>
    <n v="14"/>
    <s v="Leadership"/>
    <s v="React, Node.js, SQL"/>
    <n v="1012332"/>
    <x v="13"/>
    <x v="2992"/>
    <x v="796"/>
    <s v="Contract"/>
    <x v="0"/>
  </r>
  <r>
    <n v="2997"/>
    <x v="4"/>
    <x v="9"/>
    <x v="1"/>
    <n v="11"/>
    <s v="Leadership"/>
    <s v="Docker, Python, React"/>
    <n v="1597318"/>
    <x v="69"/>
    <x v="2993"/>
    <x v="337"/>
    <s v="Contract"/>
    <x v="0"/>
  </r>
  <r>
    <n v="2998"/>
    <x v="5"/>
    <x v="8"/>
    <x v="1"/>
    <n v="6"/>
    <s v="Mid Senior"/>
    <s v="React, Kubernetes, Azure"/>
    <n v="1114299"/>
    <x v="118"/>
    <x v="2994"/>
    <x v="409"/>
    <s v="Full-time"/>
    <x v="0"/>
  </r>
  <r>
    <n v="2999"/>
    <x v="5"/>
    <x v="7"/>
    <x v="3"/>
    <n v="5"/>
    <s v="Junior"/>
    <s v="Kubernetes, AWS, Java"/>
    <n v="1071487"/>
    <x v="30"/>
    <x v="2995"/>
    <x v="866"/>
    <s v="Internship"/>
    <x v="0"/>
  </r>
  <r>
    <n v="3000"/>
    <x v="2"/>
    <x v="4"/>
    <x v="5"/>
    <n v="10"/>
    <s v="Mid Senior"/>
    <s v="Power BI, Java, Kubernetes"/>
    <n v="910805"/>
    <x v="0"/>
    <x v="2996"/>
    <x v="1407"/>
    <s v="Full-time"/>
    <x v="1"/>
  </r>
  <r>
    <n v="3001"/>
    <x v="7"/>
    <x v="0"/>
    <x v="2"/>
    <n v="9"/>
    <s v="Mid Senior"/>
    <s v="Node.js, Docker, Machine Learning"/>
    <n v="739174"/>
    <x v="165"/>
    <x v="2997"/>
    <x v="1408"/>
    <s v="Internship"/>
    <x v="2"/>
  </r>
  <r>
    <n v="3002"/>
    <x v="1"/>
    <x v="8"/>
    <x v="5"/>
    <n v="2"/>
    <s v="Junior"/>
    <s v="Docker, Node.js, Tableau"/>
    <n v="1156761"/>
    <x v="29"/>
    <x v="2998"/>
    <x v="159"/>
    <s v="Contract"/>
    <x v="0"/>
  </r>
  <r>
    <n v="3003"/>
    <x v="6"/>
    <x v="0"/>
    <x v="1"/>
    <n v="14"/>
    <s v="Leadership"/>
    <s v="Power BI, Machine Learning, React"/>
    <n v="1007160"/>
    <x v="13"/>
    <x v="2999"/>
    <x v="932"/>
    <s v="Contract"/>
    <x v="0"/>
  </r>
  <r>
    <n v="3004"/>
    <x v="9"/>
    <x v="8"/>
    <x v="2"/>
    <n v="15"/>
    <s v="Leadership"/>
    <s v="React, Machine Learning, Power BI"/>
    <n v="1918952"/>
    <x v="147"/>
    <x v="3000"/>
    <x v="1409"/>
    <s v="Contract"/>
    <x v="2"/>
  </r>
  <r>
    <n v="3005"/>
    <x v="3"/>
    <x v="4"/>
    <x v="5"/>
    <n v="10"/>
    <s v="Mid Senior"/>
    <s v="Docker, Node.js, AWS"/>
    <n v="1012169"/>
    <x v="13"/>
    <x v="3001"/>
    <x v="752"/>
    <s v="Internship"/>
    <x v="2"/>
  </r>
  <r>
    <n v="3006"/>
    <x v="5"/>
    <x v="5"/>
    <x v="1"/>
    <n v="12"/>
    <s v="Leadership"/>
    <s v="Power BI, Machine Learning, Tableau"/>
    <n v="1069821"/>
    <x v="30"/>
    <x v="3002"/>
    <x v="453"/>
    <s v="Contract"/>
    <x v="1"/>
  </r>
  <r>
    <n v="3007"/>
    <x v="5"/>
    <x v="4"/>
    <x v="6"/>
    <n v="3"/>
    <s v="Junior"/>
    <s v="Azure, SQL, AWS"/>
    <n v="990329"/>
    <x v="63"/>
    <x v="3003"/>
    <x v="1389"/>
    <s v="Full-time"/>
    <x v="2"/>
  </r>
  <r>
    <n v="3008"/>
    <x v="5"/>
    <x v="0"/>
    <x v="4"/>
    <n v="0"/>
    <s v="Entry Level"/>
    <s v="Tableau, Azure, Java"/>
    <n v="580972"/>
    <x v="64"/>
    <x v="3004"/>
    <x v="115"/>
    <s v="Contract"/>
    <x v="2"/>
  </r>
  <r>
    <n v="3009"/>
    <x v="2"/>
    <x v="3"/>
    <x v="7"/>
    <n v="2"/>
    <s v="Junior"/>
    <s v="Azure, Power BI, AWS"/>
    <n v="690219"/>
    <x v="86"/>
    <x v="3005"/>
    <x v="125"/>
    <s v="Contract"/>
    <x v="0"/>
  </r>
  <r>
    <n v="3010"/>
    <x v="8"/>
    <x v="5"/>
    <x v="2"/>
    <n v="5"/>
    <s v="Junior"/>
    <s v="Power BI, Java, Node.js"/>
    <n v="1247781"/>
    <x v="43"/>
    <x v="3006"/>
    <x v="374"/>
    <s v="Contract"/>
    <x v="1"/>
  </r>
  <r>
    <n v="3011"/>
    <x v="1"/>
    <x v="2"/>
    <x v="1"/>
    <n v="14"/>
    <s v="Leadership"/>
    <s v="SQL, Node.js, Java"/>
    <n v="811389"/>
    <x v="91"/>
    <x v="3007"/>
    <x v="1396"/>
    <s v="Contract"/>
    <x v="2"/>
  </r>
  <r>
    <n v="3012"/>
    <x v="6"/>
    <x v="8"/>
    <x v="3"/>
    <n v="11"/>
    <s v="Leadership"/>
    <s v="Tableau, Python, Power BI"/>
    <n v="862297"/>
    <x v="101"/>
    <x v="3008"/>
    <x v="1187"/>
    <s v="Internship"/>
    <x v="0"/>
  </r>
  <r>
    <n v="3013"/>
    <x v="2"/>
    <x v="1"/>
    <x v="1"/>
    <n v="6"/>
    <s v="Mid Senior"/>
    <s v="Azure, Java, Kubernetes"/>
    <n v="806520"/>
    <x v="91"/>
    <x v="3009"/>
    <x v="743"/>
    <s v="Contract"/>
    <x v="2"/>
  </r>
  <r>
    <n v="3014"/>
    <x v="0"/>
    <x v="4"/>
    <x v="6"/>
    <n v="4"/>
    <s v="Junior"/>
    <s v="Kubernetes, Java, Python"/>
    <n v="2220354"/>
    <x v="163"/>
    <x v="3010"/>
    <x v="1410"/>
    <s v="Internship"/>
    <x v="2"/>
  </r>
  <r>
    <n v="3015"/>
    <x v="0"/>
    <x v="8"/>
    <x v="5"/>
    <n v="11"/>
    <s v="Leadership"/>
    <s v="Machine Learning, Node.js, AWS"/>
    <n v="2021596"/>
    <x v="181"/>
    <x v="3011"/>
    <x v="1369"/>
    <s v="Internship"/>
    <x v="2"/>
  </r>
  <r>
    <n v="3016"/>
    <x v="3"/>
    <x v="8"/>
    <x v="1"/>
    <n v="4"/>
    <s v="Junior"/>
    <s v="Azure, Python, Node.js"/>
    <n v="1468427"/>
    <x v="19"/>
    <x v="3012"/>
    <x v="1411"/>
    <s v="Full-time"/>
    <x v="0"/>
  </r>
  <r>
    <n v="3017"/>
    <x v="4"/>
    <x v="6"/>
    <x v="1"/>
    <n v="9"/>
    <s v="Mid Senior"/>
    <s v="Kubernetes, Tableau, SQL"/>
    <n v="1054430"/>
    <x v="95"/>
    <x v="3013"/>
    <x v="317"/>
    <s v="Contract"/>
    <x v="0"/>
  </r>
  <r>
    <n v="3018"/>
    <x v="4"/>
    <x v="0"/>
    <x v="3"/>
    <n v="11"/>
    <s v="Leadership"/>
    <s v="Azure, React, Kubernetes"/>
    <n v="1693735"/>
    <x v="5"/>
    <x v="3014"/>
    <x v="1412"/>
    <s v="Contract"/>
    <x v="0"/>
  </r>
  <r>
    <n v="3019"/>
    <x v="6"/>
    <x v="8"/>
    <x v="7"/>
    <n v="4"/>
    <s v="Junior"/>
    <s v="Python, Machine Learning, AWS"/>
    <n v="1085836"/>
    <x v="127"/>
    <x v="3015"/>
    <x v="1191"/>
    <s v="Contract"/>
    <x v="2"/>
  </r>
  <r>
    <n v="3020"/>
    <x v="2"/>
    <x v="1"/>
    <x v="6"/>
    <n v="5"/>
    <s v="Junior"/>
    <s v="Docker, SQL, Tableau"/>
    <n v="433526"/>
    <x v="157"/>
    <x v="3016"/>
    <x v="1093"/>
    <s v="Full-time"/>
    <x v="2"/>
  </r>
  <r>
    <n v="3021"/>
    <x v="9"/>
    <x v="8"/>
    <x v="0"/>
    <n v="5"/>
    <s v="Junior"/>
    <s v="Tableau, Azure, Docker"/>
    <n v="930480"/>
    <x v="33"/>
    <x v="3017"/>
    <x v="0"/>
    <s v="Full-time"/>
    <x v="0"/>
  </r>
  <r>
    <n v="3022"/>
    <x v="6"/>
    <x v="5"/>
    <x v="0"/>
    <n v="15"/>
    <s v="Leadership"/>
    <s v="Machine Learning, SQL, Docker"/>
    <n v="726882"/>
    <x v="117"/>
    <x v="3018"/>
    <x v="1352"/>
    <s v="Internship"/>
    <x v="1"/>
  </r>
  <r>
    <n v="3023"/>
    <x v="7"/>
    <x v="4"/>
    <x v="6"/>
    <n v="9"/>
    <s v="Mid Senior"/>
    <s v="AWS, Kubernetes, React"/>
    <n v="1453472"/>
    <x v="78"/>
    <x v="3019"/>
    <x v="841"/>
    <s v="Internship"/>
    <x v="0"/>
  </r>
  <r>
    <n v="3024"/>
    <x v="2"/>
    <x v="7"/>
    <x v="2"/>
    <n v="11"/>
    <s v="Leadership"/>
    <s v="Python, SQL, Power BI"/>
    <n v="990724"/>
    <x v="63"/>
    <x v="3020"/>
    <x v="1261"/>
    <s v="Internship"/>
    <x v="1"/>
  </r>
  <r>
    <n v="3025"/>
    <x v="7"/>
    <x v="3"/>
    <x v="0"/>
    <n v="5"/>
    <s v="Junior"/>
    <s v="Machine Learning, Power BI, React"/>
    <n v="1566137"/>
    <x v="168"/>
    <x v="3021"/>
    <x v="1129"/>
    <s v="Full-time"/>
    <x v="2"/>
  </r>
  <r>
    <n v="3026"/>
    <x v="3"/>
    <x v="1"/>
    <x v="1"/>
    <n v="11"/>
    <s v="Leadership"/>
    <s v="React, Power BI, Kubernetes"/>
    <n v="1200836"/>
    <x v="143"/>
    <x v="3022"/>
    <x v="1143"/>
    <s v="Full-time"/>
    <x v="2"/>
  </r>
  <r>
    <n v="3027"/>
    <x v="9"/>
    <x v="2"/>
    <x v="3"/>
    <n v="14"/>
    <s v="Leadership"/>
    <s v="Python, Java, SQL"/>
    <n v="1995482"/>
    <x v="173"/>
    <x v="3023"/>
    <x v="1413"/>
    <s v="Contract"/>
    <x v="1"/>
  </r>
  <r>
    <n v="3028"/>
    <x v="7"/>
    <x v="1"/>
    <x v="3"/>
    <n v="14"/>
    <s v="Leadership"/>
    <s v="Power BI, Tableau, Python"/>
    <n v="816916"/>
    <x v="3"/>
    <x v="3024"/>
    <x v="410"/>
    <s v="Full-time"/>
    <x v="1"/>
  </r>
  <r>
    <n v="3029"/>
    <x v="6"/>
    <x v="9"/>
    <x v="7"/>
    <n v="2"/>
    <s v="Junior"/>
    <s v="Machine Learning, Tableau, AWS"/>
    <n v="537124"/>
    <x v="89"/>
    <x v="3025"/>
    <x v="1270"/>
    <s v="Full-time"/>
    <x v="1"/>
  </r>
  <r>
    <n v="3030"/>
    <x v="4"/>
    <x v="9"/>
    <x v="3"/>
    <n v="11"/>
    <s v="Leadership"/>
    <s v="Docker, React, Azure"/>
    <n v="1302436"/>
    <x v="97"/>
    <x v="3026"/>
    <x v="338"/>
    <s v="Full-time"/>
    <x v="0"/>
  </r>
  <r>
    <n v="3031"/>
    <x v="2"/>
    <x v="8"/>
    <x v="1"/>
    <n v="10"/>
    <s v="Mid Senior"/>
    <s v="Azure, Power BI, SQL"/>
    <n v="507211"/>
    <x v="103"/>
    <x v="3027"/>
    <x v="987"/>
    <s v="Contract"/>
    <x v="1"/>
  </r>
  <r>
    <n v="3032"/>
    <x v="2"/>
    <x v="7"/>
    <x v="3"/>
    <n v="2"/>
    <s v="Junior"/>
    <s v="Python, Kubernetes, AWS"/>
    <n v="854473"/>
    <x v="60"/>
    <x v="3028"/>
    <x v="760"/>
    <s v="Full-time"/>
    <x v="2"/>
  </r>
  <r>
    <n v="3033"/>
    <x v="4"/>
    <x v="0"/>
    <x v="4"/>
    <n v="14"/>
    <s v="Leadership"/>
    <s v="Docker, React, Kubernetes"/>
    <n v="1431801"/>
    <x v="142"/>
    <x v="3029"/>
    <x v="969"/>
    <s v="Internship"/>
    <x v="2"/>
  </r>
  <r>
    <n v="3034"/>
    <x v="2"/>
    <x v="5"/>
    <x v="2"/>
    <n v="8"/>
    <s v="Mid Senior"/>
    <s v="AWS, Azure, SQL"/>
    <n v="992705"/>
    <x v="63"/>
    <x v="3030"/>
    <x v="1170"/>
    <s v="Full-time"/>
    <x v="0"/>
  </r>
  <r>
    <n v="3035"/>
    <x v="4"/>
    <x v="0"/>
    <x v="3"/>
    <n v="9"/>
    <s v="Mid Senior"/>
    <s v="Java, Kubernetes, Python"/>
    <n v="752146"/>
    <x v="26"/>
    <x v="3031"/>
    <x v="182"/>
    <s v="Contract"/>
    <x v="2"/>
  </r>
  <r>
    <n v="3036"/>
    <x v="0"/>
    <x v="8"/>
    <x v="2"/>
    <n v="5"/>
    <s v="Junior"/>
    <s v="SQL, Java, Power BI"/>
    <n v="2097365"/>
    <x v="193"/>
    <x v="3032"/>
    <x v="930"/>
    <s v="Contract"/>
    <x v="1"/>
  </r>
  <r>
    <n v="3037"/>
    <x v="3"/>
    <x v="7"/>
    <x v="0"/>
    <n v="10"/>
    <s v="Mid Senior"/>
    <s v="Kubernetes, Azure, Tableau"/>
    <n v="1434873"/>
    <x v="142"/>
    <x v="3033"/>
    <x v="541"/>
    <s v="Contract"/>
    <x v="1"/>
  </r>
  <r>
    <n v="3038"/>
    <x v="6"/>
    <x v="4"/>
    <x v="6"/>
    <n v="6"/>
    <s v="Mid Senior"/>
    <s v="Tableau, AWS, Node.js"/>
    <n v="1043553"/>
    <x v="77"/>
    <x v="3034"/>
    <x v="281"/>
    <s v="Internship"/>
    <x v="2"/>
  </r>
  <r>
    <n v="3039"/>
    <x v="7"/>
    <x v="0"/>
    <x v="3"/>
    <n v="13"/>
    <s v="Leadership"/>
    <s v="Python, Kubernetes, Java"/>
    <n v="589527"/>
    <x v="48"/>
    <x v="3035"/>
    <x v="1414"/>
    <s v="Internship"/>
    <x v="0"/>
  </r>
  <r>
    <n v="3040"/>
    <x v="3"/>
    <x v="2"/>
    <x v="2"/>
    <n v="11"/>
    <s v="Leadership"/>
    <s v="Machine Learning, SQL, Tableau"/>
    <n v="1501585"/>
    <x v="131"/>
    <x v="3036"/>
    <x v="1415"/>
    <s v="Full-time"/>
    <x v="0"/>
  </r>
  <r>
    <n v="3041"/>
    <x v="5"/>
    <x v="4"/>
    <x v="1"/>
    <n v="13"/>
    <s v="Leadership"/>
    <s v="Machine Learning, Java, Power BI"/>
    <n v="557288"/>
    <x v="139"/>
    <x v="3037"/>
    <x v="504"/>
    <s v="Contract"/>
    <x v="2"/>
  </r>
  <r>
    <n v="3042"/>
    <x v="2"/>
    <x v="0"/>
    <x v="2"/>
    <n v="0"/>
    <s v="Entry Level"/>
    <s v="Node.js, React, Java"/>
    <n v="555606"/>
    <x v="139"/>
    <x v="3038"/>
    <x v="121"/>
    <s v="Contract"/>
    <x v="0"/>
  </r>
  <r>
    <n v="3043"/>
    <x v="5"/>
    <x v="3"/>
    <x v="7"/>
    <n v="10"/>
    <s v="Mid Senior"/>
    <s v="SQL, Java, Node.js"/>
    <n v="942662"/>
    <x v="114"/>
    <x v="3039"/>
    <x v="228"/>
    <s v="Full-time"/>
    <x v="1"/>
  </r>
  <r>
    <n v="3044"/>
    <x v="4"/>
    <x v="1"/>
    <x v="5"/>
    <n v="5"/>
    <s v="Junior"/>
    <s v="Machine Learning, React, Docker"/>
    <n v="985974"/>
    <x v="63"/>
    <x v="3040"/>
    <x v="747"/>
    <s v="Contract"/>
    <x v="0"/>
  </r>
  <r>
    <n v="3045"/>
    <x v="9"/>
    <x v="9"/>
    <x v="5"/>
    <n v="13"/>
    <s v="Leadership"/>
    <s v="Kubernetes, Tableau, Node.js"/>
    <n v="1684402"/>
    <x v="4"/>
    <x v="3041"/>
    <x v="421"/>
    <s v="Internship"/>
    <x v="0"/>
  </r>
  <r>
    <n v="3046"/>
    <x v="4"/>
    <x v="0"/>
    <x v="0"/>
    <n v="7"/>
    <s v="Mid Senior"/>
    <s v="React, Power BI, Docker"/>
    <n v="1196835"/>
    <x v="143"/>
    <x v="3042"/>
    <x v="92"/>
    <s v="Internship"/>
    <x v="2"/>
  </r>
  <r>
    <n v="3047"/>
    <x v="5"/>
    <x v="0"/>
    <x v="4"/>
    <n v="13"/>
    <s v="Leadership"/>
    <s v="Python, Power BI, Kubernetes"/>
    <n v="596752"/>
    <x v="125"/>
    <x v="3043"/>
    <x v="340"/>
    <s v="Contract"/>
    <x v="0"/>
  </r>
  <r>
    <n v="3048"/>
    <x v="1"/>
    <x v="5"/>
    <x v="4"/>
    <n v="8"/>
    <s v="Mid Senior"/>
    <s v="Node.js, React, Machine Learning"/>
    <n v="1276511"/>
    <x v="133"/>
    <x v="3044"/>
    <x v="1416"/>
    <s v="Internship"/>
    <x v="1"/>
  </r>
  <r>
    <n v="3049"/>
    <x v="9"/>
    <x v="1"/>
    <x v="2"/>
    <n v="3"/>
    <s v="Junior"/>
    <s v="Power BI, Python, Machine Learning"/>
    <n v="1648318"/>
    <x v="107"/>
    <x v="3045"/>
    <x v="1137"/>
    <s v="Full-time"/>
    <x v="0"/>
  </r>
  <r>
    <n v="3050"/>
    <x v="9"/>
    <x v="5"/>
    <x v="1"/>
    <n v="9"/>
    <s v="Mid Senior"/>
    <s v="Node.js, Tableau, Java"/>
    <n v="1926094"/>
    <x v="160"/>
    <x v="3046"/>
    <x v="1417"/>
    <s v="Full-time"/>
    <x v="0"/>
  </r>
  <r>
    <n v="3051"/>
    <x v="5"/>
    <x v="5"/>
    <x v="4"/>
    <n v="6"/>
    <s v="Mid Senior"/>
    <s v="Docker, Java, Node.js"/>
    <n v="1186346"/>
    <x v="37"/>
    <x v="3047"/>
    <x v="290"/>
    <s v="Contract"/>
    <x v="1"/>
  </r>
  <r>
    <n v="3052"/>
    <x v="9"/>
    <x v="2"/>
    <x v="1"/>
    <n v="6"/>
    <s v="Mid Senior"/>
    <s v="Tableau, SQL, Java"/>
    <n v="910941"/>
    <x v="0"/>
    <x v="3048"/>
    <x v="698"/>
    <s v="Internship"/>
    <x v="2"/>
  </r>
  <r>
    <n v="3053"/>
    <x v="0"/>
    <x v="8"/>
    <x v="0"/>
    <n v="9"/>
    <s v="Mid Senior"/>
    <s v="Java, SQL, Tableau"/>
    <n v="1626645"/>
    <x v="162"/>
    <x v="3049"/>
    <x v="1084"/>
    <s v="Internship"/>
    <x v="1"/>
  </r>
  <r>
    <n v="3054"/>
    <x v="0"/>
    <x v="8"/>
    <x v="6"/>
    <n v="4"/>
    <s v="Junior"/>
    <s v="Python, Node.js, Tableau"/>
    <n v="1801337"/>
    <x v="170"/>
    <x v="3050"/>
    <x v="1418"/>
    <s v="Internship"/>
    <x v="0"/>
  </r>
  <r>
    <n v="3055"/>
    <x v="7"/>
    <x v="0"/>
    <x v="7"/>
    <n v="15"/>
    <s v="Leadership"/>
    <s v="Machine Learning, Azure, Python"/>
    <n v="1284687"/>
    <x v="133"/>
    <x v="3051"/>
    <x v="926"/>
    <s v="Contract"/>
    <x v="0"/>
  </r>
  <r>
    <n v="3056"/>
    <x v="1"/>
    <x v="7"/>
    <x v="4"/>
    <n v="10"/>
    <s v="Mid Senior"/>
    <s v="SQL, Python, Docker"/>
    <n v="575100"/>
    <x v="64"/>
    <x v="3052"/>
    <x v="1175"/>
    <s v="Contract"/>
    <x v="0"/>
  </r>
  <r>
    <n v="3057"/>
    <x v="5"/>
    <x v="0"/>
    <x v="6"/>
    <n v="15"/>
    <s v="Leadership"/>
    <s v="Machine Learning, SQL, AWS"/>
    <n v="896387"/>
    <x v="61"/>
    <x v="3053"/>
    <x v="1333"/>
    <s v="Full-time"/>
    <x v="1"/>
  </r>
  <r>
    <n v="3058"/>
    <x v="0"/>
    <x v="6"/>
    <x v="3"/>
    <n v="6"/>
    <s v="Mid Senior"/>
    <s v="Power BI, Azure, Python"/>
    <n v="1710414"/>
    <x v="94"/>
    <x v="3054"/>
    <x v="1412"/>
    <s v="Full-time"/>
    <x v="2"/>
  </r>
  <r>
    <n v="3059"/>
    <x v="9"/>
    <x v="3"/>
    <x v="5"/>
    <n v="2"/>
    <s v="Junior"/>
    <s v="SQL, Node.js, Power BI"/>
    <n v="994855"/>
    <x v="63"/>
    <x v="3055"/>
    <x v="1419"/>
    <s v="Full-time"/>
    <x v="0"/>
  </r>
  <r>
    <n v="3060"/>
    <x v="0"/>
    <x v="8"/>
    <x v="4"/>
    <n v="7"/>
    <s v="Mid Senior"/>
    <s v="Docker, Node.js, Java"/>
    <n v="1249312"/>
    <x v="43"/>
    <x v="3056"/>
    <x v="1080"/>
    <s v="Internship"/>
    <x v="0"/>
  </r>
  <r>
    <n v="3061"/>
    <x v="3"/>
    <x v="2"/>
    <x v="1"/>
    <n v="1"/>
    <s v="Junior"/>
    <s v="AWS, Power BI, Java"/>
    <n v="1462989"/>
    <x v="87"/>
    <x v="3057"/>
    <x v="768"/>
    <s v="Internship"/>
    <x v="0"/>
  </r>
  <r>
    <n v="3062"/>
    <x v="4"/>
    <x v="8"/>
    <x v="2"/>
    <n v="1"/>
    <s v="Junior"/>
    <s v="Tableau, SQL, Python"/>
    <n v="799296"/>
    <x v="2"/>
    <x v="3058"/>
    <x v="1383"/>
    <s v="Contract"/>
    <x v="1"/>
  </r>
  <r>
    <n v="3063"/>
    <x v="7"/>
    <x v="3"/>
    <x v="6"/>
    <n v="14"/>
    <s v="Leadership"/>
    <s v="Docker, Python, React"/>
    <n v="1077432"/>
    <x v="116"/>
    <x v="3059"/>
    <x v="781"/>
    <s v="Internship"/>
    <x v="0"/>
  </r>
  <r>
    <n v="3064"/>
    <x v="5"/>
    <x v="7"/>
    <x v="5"/>
    <n v="7"/>
    <s v="Mid Senior"/>
    <s v="React, Docker, Python"/>
    <n v="931782"/>
    <x v="33"/>
    <x v="3060"/>
    <x v="204"/>
    <s v="Internship"/>
    <x v="2"/>
  </r>
  <r>
    <n v="3065"/>
    <x v="7"/>
    <x v="6"/>
    <x v="1"/>
    <n v="9"/>
    <s v="Mid Senior"/>
    <s v="Java, Power BI, Kubernetes"/>
    <n v="1071417"/>
    <x v="30"/>
    <x v="3061"/>
    <x v="737"/>
    <s v="Full-time"/>
    <x v="1"/>
  </r>
  <r>
    <n v="3066"/>
    <x v="8"/>
    <x v="9"/>
    <x v="2"/>
    <n v="11"/>
    <s v="Leadership"/>
    <s v="Python, Machine Learning, Kubernetes"/>
    <n v="1273286"/>
    <x v="18"/>
    <x v="3062"/>
    <x v="1014"/>
    <s v="Internship"/>
    <x v="0"/>
  </r>
  <r>
    <n v="3067"/>
    <x v="3"/>
    <x v="3"/>
    <x v="3"/>
    <n v="9"/>
    <s v="Mid Senior"/>
    <s v="Azure, Machine Learning, SQL"/>
    <n v="705179"/>
    <x v="35"/>
    <x v="3063"/>
    <x v="181"/>
    <s v="Contract"/>
    <x v="0"/>
  </r>
  <r>
    <n v="3068"/>
    <x v="8"/>
    <x v="1"/>
    <x v="4"/>
    <n v="8"/>
    <s v="Mid Senior"/>
    <s v="Machine Learning, Python, SQL"/>
    <n v="1517671"/>
    <x v="148"/>
    <x v="3064"/>
    <x v="1420"/>
    <s v="Full-time"/>
    <x v="2"/>
  </r>
  <r>
    <n v="3069"/>
    <x v="6"/>
    <x v="6"/>
    <x v="6"/>
    <n v="13"/>
    <s v="Leadership"/>
    <s v="Java, Azure, AWS"/>
    <n v="1187561"/>
    <x v="37"/>
    <x v="3065"/>
    <x v="990"/>
    <s v="Contract"/>
    <x v="0"/>
  </r>
  <r>
    <n v="3070"/>
    <x v="4"/>
    <x v="0"/>
    <x v="7"/>
    <n v="8"/>
    <s v="Mid Senior"/>
    <s v="Machine Learning, Node.js, React"/>
    <n v="1337468"/>
    <x v="156"/>
    <x v="3066"/>
    <x v="1421"/>
    <s v="Contract"/>
    <x v="0"/>
  </r>
  <r>
    <n v="3071"/>
    <x v="3"/>
    <x v="0"/>
    <x v="7"/>
    <n v="12"/>
    <s v="Leadership"/>
    <s v="Python, Azure, AWS"/>
    <n v="767652"/>
    <x v="8"/>
    <x v="3067"/>
    <x v="1009"/>
    <s v="Full-time"/>
    <x v="2"/>
  </r>
  <r>
    <n v="3072"/>
    <x v="9"/>
    <x v="1"/>
    <x v="4"/>
    <n v="5"/>
    <s v="Junior"/>
    <s v="Java, React, Python"/>
    <n v="993544"/>
    <x v="63"/>
    <x v="3068"/>
    <x v="312"/>
    <s v="Internship"/>
    <x v="2"/>
  </r>
  <r>
    <n v="3073"/>
    <x v="8"/>
    <x v="8"/>
    <x v="2"/>
    <n v="6"/>
    <s v="Mid Senior"/>
    <s v="Tableau, Python, Azure"/>
    <n v="1092393"/>
    <x v="127"/>
    <x v="3069"/>
    <x v="443"/>
    <s v="Full-time"/>
    <x v="1"/>
  </r>
  <r>
    <n v="3074"/>
    <x v="3"/>
    <x v="2"/>
    <x v="5"/>
    <n v="12"/>
    <s v="Leadership"/>
    <s v="Kubernetes, SQL, React"/>
    <n v="637003"/>
    <x v="12"/>
    <x v="3070"/>
    <x v="125"/>
    <s v="Internship"/>
    <x v="2"/>
  </r>
  <r>
    <n v="3075"/>
    <x v="6"/>
    <x v="2"/>
    <x v="2"/>
    <n v="1"/>
    <s v="Junior"/>
    <s v="Kubernetes, Docker, Azure"/>
    <n v="1058445"/>
    <x v="52"/>
    <x v="3071"/>
    <x v="707"/>
    <s v="Contract"/>
    <x v="2"/>
  </r>
  <r>
    <n v="3076"/>
    <x v="0"/>
    <x v="0"/>
    <x v="2"/>
    <n v="6"/>
    <s v="Mid Senior"/>
    <s v="React, Kubernetes, Machine Learning"/>
    <n v="2193311"/>
    <x v="188"/>
    <x v="3072"/>
    <x v="1422"/>
    <s v="Contract"/>
    <x v="0"/>
  </r>
  <r>
    <n v="3077"/>
    <x v="5"/>
    <x v="4"/>
    <x v="3"/>
    <n v="10"/>
    <s v="Mid Senior"/>
    <s v="Python, Node.js, Azure"/>
    <n v="791631"/>
    <x v="123"/>
    <x v="3073"/>
    <x v="0"/>
    <s v="Contract"/>
    <x v="0"/>
  </r>
  <r>
    <n v="3078"/>
    <x v="1"/>
    <x v="0"/>
    <x v="6"/>
    <n v="2"/>
    <s v="Junior"/>
    <s v="Tableau, Python, Docker"/>
    <n v="1411974"/>
    <x v="158"/>
    <x v="3074"/>
    <x v="1395"/>
    <s v="Contract"/>
    <x v="1"/>
  </r>
  <r>
    <n v="3079"/>
    <x v="1"/>
    <x v="7"/>
    <x v="4"/>
    <n v="14"/>
    <s v="Leadership"/>
    <s v="React, Java, AWS"/>
    <n v="976098"/>
    <x v="7"/>
    <x v="3075"/>
    <x v="222"/>
    <s v="Internship"/>
    <x v="2"/>
  </r>
  <r>
    <n v="3080"/>
    <x v="3"/>
    <x v="3"/>
    <x v="6"/>
    <n v="8"/>
    <s v="Mid Senior"/>
    <s v="Azure, SQL, Machine Learning"/>
    <n v="1477664"/>
    <x v="145"/>
    <x v="3076"/>
    <x v="353"/>
    <s v="Full-time"/>
    <x v="1"/>
  </r>
  <r>
    <n v="3081"/>
    <x v="1"/>
    <x v="9"/>
    <x v="2"/>
    <n v="4"/>
    <s v="Junior"/>
    <s v="React, Power BI, Python"/>
    <n v="969143"/>
    <x v="57"/>
    <x v="3077"/>
    <x v="204"/>
    <s v="Internship"/>
    <x v="2"/>
  </r>
  <r>
    <n v="3082"/>
    <x v="5"/>
    <x v="2"/>
    <x v="2"/>
    <n v="11"/>
    <s v="Leadership"/>
    <s v="Tableau, Machine Learning, Power BI"/>
    <n v="705531"/>
    <x v="35"/>
    <x v="3078"/>
    <x v="1423"/>
    <s v="Full-time"/>
    <x v="1"/>
  </r>
  <r>
    <n v="3083"/>
    <x v="7"/>
    <x v="7"/>
    <x v="3"/>
    <n v="11"/>
    <s v="Leadership"/>
    <s v="Node.js, Python, Java"/>
    <n v="1009293"/>
    <x v="13"/>
    <x v="3079"/>
    <x v="587"/>
    <s v="Contract"/>
    <x v="2"/>
  </r>
  <r>
    <n v="3084"/>
    <x v="8"/>
    <x v="5"/>
    <x v="1"/>
    <n v="0"/>
    <s v="Entry Level"/>
    <s v="Tableau, Docker, Python"/>
    <n v="2280763"/>
    <x v="113"/>
    <x v="3080"/>
    <x v="1424"/>
    <s v="Full-time"/>
    <x v="2"/>
  </r>
  <r>
    <n v="3085"/>
    <x v="2"/>
    <x v="0"/>
    <x v="2"/>
    <n v="4"/>
    <s v="Junior"/>
    <s v="Power BI, Tableau, Python"/>
    <n v="934526"/>
    <x v="33"/>
    <x v="3081"/>
    <x v="1134"/>
    <s v="Full-time"/>
    <x v="0"/>
  </r>
  <r>
    <n v="3086"/>
    <x v="3"/>
    <x v="4"/>
    <x v="6"/>
    <n v="13"/>
    <s v="Leadership"/>
    <s v="Power BI, Python, Azure"/>
    <n v="1487043"/>
    <x v="25"/>
    <x v="3082"/>
    <x v="1425"/>
    <s v="Internship"/>
    <x v="0"/>
  </r>
  <r>
    <n v="3087"/>
    <x v="9"/>
    <x v="9"/>
    <x v="6"/>
    <n v="15"/>
    <s v="Leadership"/>
    <s v="Kubernetes, Docker, SQL"/>
    <n v="1891293"/>
    <x v="105"/>
    <x v="3083"/>
    <x v="1167"/>
    <s v="Internship"/>
    <x v="0"/>
  </r>
  <r>
    <n v="3088"/>
    <x v="7"/>
    <x v="4"/>
    <x v="5"/>
    <n v="9"/>
    <s v="Mid Senior"/>
    <s v="Node.js, Azure, Python"/>
    <n v="1051551"/>
    <x v="95"/>
    <x v="3084"/>
    <x v="323"/>
    <s v="Contract"/>
    <x v="2"/>
  </r>
  <r>
    <n v="3089"/>
    <x v="5"/>
    <x v="8"/>
    <x v="0"/>
    <n v="10"/>
    <s v="Mid Senior"/>
    <s v="Node.js, Tableau, AWS"/>
    <n v="601354"/>
    <x v="125"/>
    <x v="3085"/>
    <x v="183"/>
    <s v="Full-time"/>
    <x v="1"/>
  </r>
  <r>
    <n v="3090"/>
    <x v="6"/>
    <x v="3"/>
    <x v="2"/>
    <n v="2"/>
    <s v="Junior"/>
    <s v="Tableau, AWS, Python"/>
    <n v="1099846"/>
    <x v="39"/>
    <x v="3086"/>
    <x v="185"/>
    <s v="Full-time"/>
    <x v="0"/>
  </r>
  <r>
    <n v="3091"/>
    <x v="4"/>
    <x v="6"/>
    <x v="6"/>
    <n v="7"/>
    <s v="Mid Senior"/>
    <s v="Python, Docker, Azure"/>
    <n v="1207510"/>
    <x v="23"/>
    <x v="3087"/>
    <x v="37"/>
    <s v="Internship"/>
    <x v="0"/>
  </r>
  <r>
    <n v="3092"/>
    <x v="4"/>
    <x v="8"/>
    <x v="2"/>
    <n v="10"/>
    <s v="Mid Senior"/>
    <s v="Python, Power BI, Kubernetes"/>
    <n v="1014282"/>
    <x v="13"/>
    <x v="3088"/>
    <x v="835"/>
    <s v="Contract"/>
    <x v="0"/>
  </r>
  <r>
    <n v="3093"/>
    <x v="1"/>
    <x v="2"/>
    <x v="0"/>
    <n v="7"/>
    <s v="Mid Senior"/>
    <s v="Docker, React, SQL"/>
    <n v="1280313"/>
    <x v="133"/>
    <x v="3089"/>
    <x v="195"/>
    <s v="Internship"/>
    <x v="2"/>
  </r>
  <r>
    <n v="3094"/>
    <x v="8"/>
    <x v="9"/>
    <x v="2"/>
    <n v="12"/>
    <s v="Leadership"/>
    <s v="Azure, Docker, AWS"/>
    <n v="1358588"/>
    <x v="108"/>
    <x v="3090"/>
    <x v="364"/>
    <s v="Contract"/>
    <x v="0"/>
  </r>
  <r>
    <n v="3095"/>
    <x v="5"/>
    <x v="7"/>
    <x v="3"/>
    <n v="11"/>
    <s v="Leadership"/>
    <s v="React, Python, Kubernetes"/>
    <n v="1149117"/>
    <x v="66"/>
    <x v="3091"/>
    <x v="1312"/>
    <s v="Contract"/>
    <x v="0"/>
  </r>
  <r>
    <n v="3096"/>
    <x v="5"/>
    <x v="2"/>
    <x v="5"/>
    <n v="3"/>
    <s v="Junior"/>
    <s v="AWS, Java, Node.js"/>
    <n v="1114638"/>
    <x v="118"/>
    <x v="3092"/>
    <x v="14"/>
    <s v="Contract"/>
    <x v="1"/>
  </r>
  <r>
    <n v="3097"/>
    <x v="6"/>
    <x v="8"/>
    <x v="7"/>
    <n v="2"/>
    <s v="Junior"/>
    <s v="SQL, Python, Tableau"/>
    <n v="1222565"/>
    <x v="100"/>
    <x v="3093"/>
    <x v="503"/>
    <s v="Internship"/>
    <x v="0"/>
  </r>
  <r>
    <n v="3098"/>
    <x v="3"/>
    <x v="0"/>
    <x v="0"/>
    <n v="2"/>
    <s v="Junior"/>
    <s v="Java, Kubernetes, Tableau"/>
    <n v="966999"/>
    <x v="57"/>
    <x v="3094"/>
    <x v="867"/>
    <s v="Internship"/>
    <x v="0"/>
  </r>
  <r>
    <n v="3099"/>
    <x v="5"/>
    <x v="8"/>
    <x v="1"/>
    <n v="10"/>
    <s v="Mid Senior"/>
    <s v="Tableau, Power BI, Kubernetes"/>
    <n v="1116380"/>
    <x v="40"/>
    <x v="3095"/>
    <x v="442"/>
    <s v="Internship"/>
    <x v="0"/>
  </r>
  <r>
    <n v="3100"/>
    <x v="9"/>
    <x v="0"/>
    <x v="2"/>
    <n v="11"/>
    <s v="Leadership"/>
    <s v="Azure, Power BI, Java"/>
    <n v="931780"/>
    <x v="33"/>
    <x v="3096"/>
    <x v="480"/>
    <s v="Internship"/>
    <x v="1"/>
  </r>
  <r>
    <n v="3101"/>
    <x v="8"/>
    <x v="0"/>
    <x v="2"/>
    <n v="14"/>
    <s v="Leadership"/>
    <s v="Tableau, SQL, AWS"/>
    <n v="1556272"/>
    <x v="178"/>
    <x v="3097"/>
    <x v="1426"/>
    <s v="Contract"/>
    <x v="0"/>
  </r>
  <r>
    <n v="3102"/>
    <x v="8"/>
    <x v="9"/>
    <x v="3"/>
    <n v="13"/>
    <s v="Leadership"/>
    <s v="React, Tableau, Node.js"/>
    <n v="1387571"/>
    <x v="140"/>
    <x v="3098"/>
    <x v="625"/>
    <s v="Full-time"/>
    <x v="2"/>
  </r>
  <r>
    <n v="3103"/>
    <x v="1"/>
    <x v="8"/>
    <x v="6"/>
    <n v="8"/>
    <s v="Mid Senior"/>
    <s v="Python, React, Tableau"/>
    <n v="1090402"/>
    <x v="127"/>
    <x v="3099"/>
    <x v="1333"/>
    <s v="Internship"/>
    <x v="0"/>
  </r>
  <r>
    <n v="3104"/>
    <x v="1"/>
    <x v="5"/>
    <x v="4"/>
    <n v="15"/>
    <s v="Leadership"/>
    <s v="Docker, React, AWS"/>
    <n v="1026832"/>
    <x v="53"/>
    <x v="3100"/>
    <x v="747"/>
    <s v="Full-time"/>
    <x v="1"/>
  </r>
  <r>
    <n v="3105"/>
    <x v="4"/>
    <x v="1"/>
    <x v="7"/>
    <n v="1"/>
    <s v="Junior"/>
    <s v="Azure, Machine Learning, SQL"/>
    <n v="1413570"/>
    <x v="158"/>
    <x v="3101"/>
    <x v="471"/>
    <s v="Internship"/>
    <x v="2"/>
  </r>
  <r>
    <n v="3106"/>
    <x v="1"/>
    <x v="1"/>
    <x v="7"/>
    <n v="8"/>
    <s v="Mid Senior"/>
    <s v="Node.js, Tableau, Kubernetes"/>
    <n v="1208900"/>
    <x v="23"/>
    <x v="3102"/>
    <x v="162"/>
    <s v="Contract"/>
    <x v="0"/>
  </r>
  <r>
    <n v="3107"/>
    <x v="7"/>
    <x v="0"/>
    <x v="6"/>
    <n v="0"/>
    <s v="Entry Level"/>
    <s v="React, Kubernetes, Azure"/>
    <n v="825965"/>
    <x v="93"/>
    <x v="3103"/>
    <x v="403"/>
    <s v="Full-time"/>
    <x v="2"/>
  </r>
  <r>
    <n v="3108"/>
    <x v="1"/>
    <x v="4"/>
    <x v="6"/>
    <n v="4"/>
    <s v="Junior"/>
    <s v="Java, Machine Learning, AWS"/>
    <n v="989374"/>
    <x v="63"/>
    <x v="3104"/>
    <x v="844"/>
    <s v="Internship"/>
    <x v="0"/>
  </r>
  <r>
    <n v="3109"/>
    <x v="7"/>
    <x v="7"/>
    <x v="5"/>
    <n v="14"/>
    <s v="Leadership"/>
    <s v="Node.js, Tableau, SQL"/>
    <n v="1034834"/>
    <x v="53"/>
    <x v="3105"/>
    <x v="620"/>
    <s v="Internship"/>
    <x v="2"/>
  </r>
  <r>
    <n v="3110"/>
    <x v="8"/>
    <x v="4"/>
    <x v="7"/>
    <n v="3"/>
    <s v="Junior"/>
    <s v="Java, AWS, Docker"/>
    <n v="1485626"/>
    <x v="25"/>
    <x v="3106"/>
    <x v="1427"/>
    <s v="Contract"/>
    <x v="0"/>
  </r>
  <r>
    <n v="3111"/>
    <x v="0"/>
    <x v="1"/>
    <x v="3"/>
    <n v="12"/>
    <s v="Leadership"/>
    <s v="Node.js, Tableau, Azure"/>
    <n v="1568285"/>
    <x v="168"/>
    <x v="3107"/>
    <x v="1428"/>
    <s v="Contract"/>
    <x v="0"/>
  </r>
  <r>
    <n v="3112"/>
    <x v="0"/>
    <x v="8"/>
    <x v="0"/>
    <n v="14"/>
    <s v="Leadership"/>
    <s v="Machine Learning, Python, Docker"/>
    <n v="1234844"/>
    <x v="72"/>
    <x v="3108"/>
    <x v="332"/>
    <s v="Full-time"/>
    <x v="2"/>
  </r>
  <r>
    <n v="3113"/>
    <x v="9"/>
    <x v="4"/>
    <x v="6"/>
    <n v="4"/>
    <s v="Junior"/>
    <s v="Azure, Tableau, Node.js"/>
    <n v="1668854"/>
    <x v="50"/>
    <x v="3109"/>
    <x v="234"/>
    <s v="Contract"/>
    <x v="0"/>
  </r>
  <r>
    <n v="3114"/>
    <x v="2"/>
    <x v="2"/>
    <x v="4"/>
    <n v="7"/>
    <s v="Mid Senior"/>
    <s v="Machine Learning, Python, Azure"/>
    <n v="753325"/>
    <x v="26"/>
    <x v="3110"/>
    <x v="672"/>
    <s v="Contract"/>
    <x v="2"/>
  </r>
  <r>
    <n v="3115"/>
    <x v="8"/>
    <x v="8"/>
    <x v="6"/>
    <n v="7"/>
    <s v="Mid Senior"/>
    <s v="Azure, Node.js, Machine Learning"/>
    <n v="2255526"/>
    <x v="65"/>
    <x v="3111"/>
    <x v="1201"/>
    <s v="Full-time"/>
    <x v="0"/>
  </r>
  <r>
    <n v="3116"/>
    <x v="8"/>
    <x v="1"/>
    <x v="4"/>
    <n v="4"/>
    <s v="Junior"/>
    <s v="Java, Tableau, AWS"/>
    <n v="1087048"/>
    <x v="127"/>
    <x v="3112"/>
    <x v="30"/>
    <s v="Internship"/>
    <x v="2"/>
  </r>
  <r>
    <n v="3117"/>
    <x v="1"/>
    <x v="8"/>
    <x v="0"/>
    <n v="12"/>
    <s v="Leadership"/>
    <s v="Python, AWS, Node.js"/>
    <n v="553770"/>
    <x v="130"/>
    <x v="3113"/>
    <x v="106"/>
    <s v="Contract"/>
    <x v="0"/>
  </r>
  <r>
    <n v="3118"/>
    <x v="6"/>
    <x v="2"/>
    <x v="0"/>
    <n v="8"/>
    <s v="Mid Senior"/>
    <s v="Node.js, Power BI, SQL"/>
    <n v="982189"/>
    <x v="7"/>
    <x v="3114"/>
    <x v="998"/>
    <s v="Internship"/>
    <x v="1"/>
  </r>
  <r>
    <n v="3119"/>
    <x v="7"/>
    <x v="5"/>
    <x v="7"/>
    <n v="11"/>
    <s v="Leadership"/>
    <s v="Python, React, Node.js"/>
    <n v="520357"/>
    <x v="70"/>
    <x v="3115"/>
    <x v="1248"/>
    <s v="Internship"/>
    <x v="2"/>
  </r>
  <r>
    <n v="3120"/>
    <x v="3"/>
    <x v="0"/>
    <x v="5"/>
    <n v="14"/>
    <s v="Leadership"/>
    <s v="Docker, SQL, Machine Learning"/>
    <n v="1039121"/>
    <x v="77"/>
    <x v="3116"/>
    <x v="839"/>
    <s v="Full-time"/>
    <x v="0"/>
  </r>
  <r>
    <n v="3121"/>
    <x v="2"/>
    <x v="6"/>
    <x v="5"/>
    <n v="5"/>
    <s v="Junior"/>
    <s v="SQL, Python, React"/>
    <n v="472255"/>
    <x v="88"/>
    <x v="3117"/>
    <x v="1052"/>
    <s v="Internship"/>
    <x v="1"/>
  </r>
  <r>
    <n v="3122"/>
    <x v="1"/>
    <x v="5"/>
    <x v="7"/>
    <n v="7"/>
    <s v="Mid Senior"/>
    <s v="AWS, Docker, Python"/>
    <n v="1466228"/>
    <x v="19"/>
    <x v="3118"/>
    <x v="1107"/>
    <s v="Internship"/>
    <x v="0"/>
  </r>
  <r>
    <n v="3123"/>
    <x v="1"/>
    <x v="0"/>
    <x v="3"/>
    <n v="0"/>
    <s v="Entry Level"/>
    <s v="Power BI, Java, Kubernetes"/>
    <n v="625200"/>
    <x v="24"/>
    <x v="3119"/>
    <x v="649"/>
    <s v="Full-time"/>
    <x v="1"/>
  </r>
  <r>
    <n v="3124"/>
    <x v="1"/>
    <x v="6"/>
    <x v="7"/>
    <n v="12"/>
    <s v="Leadership"/>
    <s v="Java, Power BI, Azure"/>
    <n v="1035905"/>
    <x v="77"/>
    <x v="3120"/>
    <x v="1195"/>
    <s v="Full-time"/>
    <x v="2"/>
  </r>
  <r>
    <n v="3125"/>
    <x v="8"/>
    <x v="3"/>
    <x v="0"/>
    <n v="10"/>
    <s v="Mid Senior"/>
    <s v="Java, Python, React"/>
    <n v="832310"/>
    <x v="93"/>
    <x v="3121"/>
    <x v="405"/>
    <s v="Internship"/>
    <x v="1"/>
  </r>
  <r>
    <n v="3126"/>
    <x v="6"/>
    <x v="0"/>
    <x v="4"/>
    <n v="3"/>
    <s v="Junior"/>
    <s v="Java, Azure, Kubernetes"/>
    <n v="494011"/>
    <x v="81"/>
    <x v="3122"/>
    <x v="1362"/>
    <s v="Internship"/>
    <x v="2"/>
  </r>
  <r>
    <n v="3127"/>
    <x v="0"/>
    <x v="3"/>
    <x v="4"/>
    <n v="12"/>
    <s v="Leadership"/>
    <s v="Java, Machine Learning, Node.js"/>
    <n v="1321383"/>
    <x v="41"/>
    <x v="3123"/>
    <x v="92"/>
    <s v="Internship"/>
    <x v="0"/>
  </r>
  <r>
    <n v="3128"/>
    <x v="1"/>
    <x v="1"/>
    <x v="1"/>
    <n v="15"/>
    <s v="Leadership"/>
    <s v="AWS, Kubernetes, Docker"/>
    <n v="1250550"/>
    <x v="43"/>
    <x v="3124"/>
    <x v="364"/>
    <s v="Contract"/>
    <x v="0"/>
  </r>
  <r>
    <n v="3129"/>
    <x v="8"/>
    <x v="7"/>
    <x v="6"/>
    <n v="12"/>
    <s v="Leadership"/>
    <s v="Kubernetes, SQL, Python"/>
    <n v="2137638"/>
    <x v="198"/>
    <x v="3125"/>
    <x v="948"/>
    <s v="Contract"/>
    <x v="1"/>
  </r>
  <r>
    <n v="3130"/>
    <x v="6"/>
    <x v="1"/>
    <x v="4"/>
    <n v="8"/>
    <s v="Mid Senior"/>
    <s v="Java, SQL, Docker"/>
    <n v="1040589"/>
    <x v="77"/>
    <x v="3126"/>
    <x v="905"/>
    <s v="Full-time"/>
    <x v="1"/>
  </r>
  <r>
    <n v="3131"/>
    <x v="0"/>
    <x v="8"/>
    <x v="4"/>
    <n v="12"/>
    <s v="Leadership"/>
    <s v="SQL, Kubernetes, Machine Learning"/>
    <n v="1554318"/>
    <x v="55"/>
    <x v="3127"/>
    <x v="462"/>
    <s v="Full-time"/>
    <x v="2"/>
  </r>
  <r>
    <n v="3132"/>
    <x v="0"/>
    <x v="5"/>
    <x v="5"/>
    <n v="3"/>
    <s v="Junior"/>
    <s v="Docker, Python, SQL"/>
    <n v="2169682"/>
    <x v="84"/>
    <x v="3128"/>
    <x v="1429"/>
    <s v="Full-time"/>
    <x v="0"/>
  </r>
  <r>
    <n v="3133"/>
    <x v="1"/>
    <x v="7"/>
    <x v="1"/>
    <n v="0"/>
    <s v="Entry Level"/>
    <s v="Docker, React, Power BI"/>
    <n v="1080994"/>
    <x v="116"/>
    <x v="3129"/>
    <x v="60"/>
    <s v="Full-time"/>
    <x v="1"/>
  </r>
  <r>
    <n v="3134"/>
    <x v="7"/>
    <x v="8"/>
    <x v="6"/>
    <n v="14"/>
    <s v="Leadership"/>
    <s v="Node.js, React, Tableau"/>
    <n v="700449"/>
    <x v="96"/>
    <x v="3130"/>
    <x v="119"/>
    <s v="Full-time"/>
    <x v="2"/>
  </r>
  <r>
    <n v="3135"/>
    <x v="9"/>
    <x v="4"/>
    <x v="1"/>
    <n v="8"/>
    <s v="Mid Senior"/>
    <s v="React, Power BI, Python"/>
    <n v="1498000"/>
    <x v="131"/>
    <x v="3131"/>
    <x v="1430"/>
    <s v="Contract"/>
    <x v="2"/>
  </r>
  <r>
    <n v="3136"/>
    <x v="3"/>
    <x v="5"/>
    <x v="7"/>
    <n v="4"/>
    <s v="Junior"/>
    <s v="Node.js, AWS, SQL"/>
    <n v="1681986"/>
    <x v="4"/>
    <x v="3132"/>
    <x v="1212"/>
    <s v="Contract"/>
    <x v="2"/>
  </r>
  <r>
    <n v="3137"/>
    <x v="9"/>
    <x v="3"/>
    <x v="7"/>
    <n v="3"/>
    <s v="Junior"/>
    <s v="Machine Learning, Azure, Node.js"/>
    <n v="1260721"/>
    <x v="14"/>
    <x v="3133"/>
    <x v="147"/>
    <s v="Internship"/>
    <x v="1"/>
  </r>
  <r>
    <n v="3138"/>
    <x v="4"/>
    <x v="3"/>
    <x v="0"/>
    <n v="2"/>
    <s v="Junior"/>
    <s v="Machine Learning, Power BI, Python"/>
    <n v="1476895"/>
    <x v="145"/>
    <x v="3134"/>
    <x v="1070"/>
    <s v="Full-time"/>
    <x v="2"/>
  </r>
  <r>
    <n v="3139"/>
    <x v="4"/>
    <x v="1"/>
    <x v="4"/>
    <n v="7"/>
    <s v="Mid Senior"/>
    <s v="Java, AWS, Docker"/>
    <n v="1035744"/>
    <x v="77"/>
    <x v="3135"/>
    <x v="89"/>
    <s v="Contract"/>
    <x v="1"/>
  </r>
  <r>
    <n v="3140"/>
    <x v="8"/>
    <x v="7"/>
    <x v="4"/>
    <n v="13"/>
    <s v="Leadership"/>
    <s v="Java, React, Azure"/>
    <n v="1311847"/>
    <x v="98"/>
    <x v="3136"/>
    <x v="1135"/>
    <s v="Full-time"/>
    <x v="1"/>
  </r>
  <r>
    <n v="3141"/>
    <x v="9"/>
    <x v="3"/>
    <x v="6"/>
    <n v="5"/>
    <s v="Junior"/>
    <s v="Docker, SQL, Kubernetes"/>
    <n v="1534893"/>
    <x v="110"/>
    <x v="3137"/>
    <x v="836"/>
    <s v="Full-time"/>
    <x v="0"/>
  </r>
  <r>
    <n v="3142"/>
    <x v="8"/>
    <x v="6"/>
    <x v="1"/>
    <n v="6"/>
    <s v="Mid Senior"/>
    <s v="Docker, Node.js, Power BI"/>
    <n v="1956240"/>
    <x v="146"/>
    <x v="3138"/>
    <x v="1431"/>
    <s v="Full-time"/>
    <x v="2"/>
  </r>
  <r>
    <n v="3143"/>
    <x v="9"/>
    <x v="7"/>
    <x v="7"/>
    <n v="11"/>
    <s v="Leadership"/>
    <s v="Python, Tableau, Node.js"/>
    <n v="1755450"/>
    <x v="42"/>
    <x v="3139"/>
    <x v="849"/>
    <s v="Contract"/>
    <x v="0"/>
  </r>
  <r>
    <n v="3144"/>
    <x v="1"/>
    <x v="5"/>
    <x v="3"/>
    <n v="8"/>
    <s v="Mid Senior"/>
    <s v="Tableau, React, SQL"/>
    <n v="930818"/>
    <x v="33"/>
    <x v="3140"/>
    <x v="869"/>
    <s v="Contract"/>
    <x v="1"/>
  </r>
  <r>
    <n v="3145"/>
    <x v="2"/>
    <x v="9"/>
    <x v="6"/>
    <n v="8"/>
    <s v="Mid Senior"/>
    <s v="SQL, Kubernetes, React"/>
    <n v="690753"/>
    <x v="86"/>
    <x v="3141"/>
    <x v="190"/>
    <s v="Internship"/>
    <x v="0"/>
  </r>
  <r>
    <n v="3146"/>
    <x v="6"/>
    <x v="5"/>
    <x v="0"/>
    <n v="10"/>
    <s v="Mid Senior"/>
    <s v="AWS, Power BI, React"/>
    <n v="1256292"/>
    <x v="14"/>
    <x v="3142"/>
    <x v="1432"/>
    <s v="Contract"/>
    <x v="0"/>
  </r>
  <r>
    <n v="3147"/>
    <x v="7"/>
    <x v="8"/>
    <x v="1"/>
    <n v="5"/>
    <s v="Junior"/>
    <s v="Python, Kubernetes, Node.js"/>
    <n v="519640"/>
    <x v="70"/>
    <x v="3143"/>
    <x v="1433"/>
    <s v="Contract"/>
    <x v="2"/>
  </r>
  <r>
    <n v="3148"/>
    <x v="0"/>
    <x v="1"/>
    <x v="0"/>
    <n v="6"/>
    <s v="Mid Senior"/>
    <s v="SQL, Python, Java"/>
    <n v="1160983"/>
    <x v="29"/>
    <x v="3144"/>
    <x v="690"/>
    <s v="Contract"/>
    <x v="2"/>
  </r>
  <r>
    <n v="3149"/>
    <x v="1"/>
    <x v="1"/>
    <x v="5"/>
    <n v="12"/>
    <s v="Leadership"/>
    <s v="Azure, SQL, Machine Learning"/>
    <n v="1185976"/>
    <x v="37"/>
    <x v="3145"/>
    <x v="532"/>
    <s v="Contract"/>
    <x v="0"/>
  </r>
  <r>
    <n v="3150"/>
    <x v="1"/>
    <x v="4"/>
    <x v="3"/>
    <n v="14"/>
    <s v="Leadership"/>
    <s v="Machine Learning, Tableau, Java"/>
    <n v="1153622"/>
    <x v="66"/>
    <x v="3146"/>
    <x v="71"/>
    <s v="Full-time"/>
    <x v="1"/>
  </r>
  <r>
    <n v="3151"/>
    <x v="3"/>
    <x v="4"/>
    <x v="4"/>
    <n v="12"/>
    <s v="Leadership"/>
    <s v="Kubernetes, React, SQL"/>
    <n v="1136942"/>
    <x v="71"/>
    <x v="3147"/>
    <x v="1229"/>
    <s v="Full-time"/>
    <x v="1"/>
  </r>
  <r>
    <n v="3152"/>
    <x v="8"/>
    <x v="8"/>
    <x v="4"/>
    <n v="3"/>
    <s v="Junior"/>
    <s v="Azure, Docker, Tableau"/>
    <n v="2179067"/>
    <x v="175"/>
    <x v="3148"/>
    <x v="1344"/>
    <s v="Contract"/>
    <x v="2"/>
  </r>
  <r>
    <n v="3153"/>
    <x v="3"/>
    <x v="1"/>
    <x v="4"/>
    <n v="8"/>
    <s v="Mid Senior"/>
    <s v="Power BI, Python, Tableau"/>
    <n v="1519079"/>
    <x v="148"/>
    <x v="3149"/>
    <x v="934"/>
    <s v="Full-time"/>
    <x v="2"/>
  </r>
  <r>
    <n v="3154"/>
    <x v="3"/>
    <x v="0"/>
    <x v="3"/>
    <n v="11"/>
    <s v="Leadership"/>
    <s v="React, AWS, Docker"/>
    <n v="1068943"/>
    <x v="30"/>
    <x v="3150"/>
    <x v="1243"/>
    <s v="Internship"/>
    <x v="1"/>
  </r>
  <r>
    <n v="3155"/>
    <x v="7"/>
    <x v="3"/>
    <x v="2"/>
    <n v="5"/>
    <s v="Junior"/>
    <s v="Power BI, Python, Tableau"/>
    <n v="536419"/>
    <x v="89"/>
    <x v="3151"/>
    <x v="1052"/>
    <s v="Contract"/>
    <x v="0"/>
  </r>
  <r>
    <n v="3156"/>
    <x v="9"/>
    <x v="5"/>
    <x v="2"/>
    <n v="0"/>
    <s v="Entry Level"/>
    <s v="AWS, Java, Power BI"/>
    <n v="1078855"/>
    <x v="116"/>
    <x v="3152"/>
    <x v="1360"/>
    <s v="Contract"/>
    <x v="2"/>
  </r>
  <r>
    <n v="3157"/>
    <x v="0"/>
    <x v="7"/>
    <x v="0"/>
    <n v="0"/>
    <s v="Entry Level"/>
    <s v="Kubernetes, Java, Tableau"/>
    <n v="1887733"/>
    <x v="105"/>
    <x v="3153"/>
    <x v="1434"/>
    <s v="Contract"/>
    <x v="2"/>
  </r>
  <r>
    <n v="3158"/>
    <x v="9"/>
    <x v="6"/>
    <x v="6"/>
    <n v="0"/>
    <s v="Entry Level"/>
    <s v="Machine Learning, Azure, Kubernetes"/>
    <n v="1487019"/>
    <x v="25"/>
    <x v="3154"/>
    <x v="1044"/>
    <s v="Internship"/>
    <x v="2"/>
  </r>
  <r>
    <n v="3159"/>
    <x v="4"/>
    <x v="6"/>
    <x v="0"/>
    <n v="14"/>
    <s v="Leadership"/>
    <s v="AWS, Power BI, Kubernetes"/>
    <n v="740782"/>
    <x v="165"/>
    <x v="3155"/>
    <x v="1187"/>
    <s v="Internship"/>
    <x v="1"/>
  </r>
  <r>
    <n v="3160"/>
    <x v="6"/>
    <x v="3"/>
    <x v="4"/>
    <n v="2"/>
    <s v="Junior"/>
    <s v="SQL, Power BI, Python"/>
    <n v="931109"/>
    <x v="33"/>
    <x v="3156"/>
    <x v="1046"/>
    <s v="Internship"/>
    <x v="2"/>
  </r>
  <r>
    <n v="3161"/>
    <x v="7"/>
    <x v="3"/>
    <x v="6"/>
    <n v="11"/>
    <s v="Leadership"/>
    <s v="Java, SQL, Python"/>
    <n v="1291564"/>
    <x v="49"/>
    <x v="3157"/>
    <x v="1008"/>
    <s v="Full-time"/>
    <x v="2"/>
  </r>
  <r>
    <n v="3162"/>
    <x v="4"/>
    <x v="0"/>
    <x v="6"/>
    <n v="5"/>
    <s v="Junior"/>
    <s v="Python, Machine Learning, AWS"/>
    <n v="1723330"/>
    <x v="119"/>
    <x v="3158"/>
    <x v="921"/>
    <s v="Full-time"/>
    <x v="1"/>
  </r>
  <r>
    <n v="3163"/>
    <x v="2"/>
    <x v="9"/>
    <x v="0"/>
    <n v="11"/>
    <s v="Leadership"/>
    <s v="Power BI, Machine Learning, Azure"/>
    <n v="675572"/>
    <x v="104"/>
    <x v="3159"/>
    <x v="1277"/>
    <s v="Full-time"/>
    <x v="2"/>
  </r>
  <r>
    <n v="3164"/>
    <x v="8"/>
    <x v="9"/>
    <x v="4"/>
    <n v="15"/>
    <s v="Leadership"/>
    <s v="Python, Tableau, Kubernetes"/>
    <n v="1196133"/>
    <x v="143"/>
    <x v="3160"/>
    <x v="797"/>
    <s v="Full-time"/>
    <x v="0"/>
  </r>
  <r>
    <n v="3165"/>
    <x v="5"/>
    <x v="3"/>
    <x v="6"/>
    <n v="14"/>
    <s v="Leadership"/>
    <s v="Tableau, AWS, Node.js"/>
    <n v="1022846"/>
    <x v="90"/>
    <x v="3161"/>
    <x v="118"/>
    <s v="Contract"/>
    <x v="2"/>
  </r>
  <r>
    <n v="3166"/>
    <x v="4"/>
    <x v="4"/>
    <x v="5"/>
    <n v="14"/>
    <s v="Leadership"/>
    <s v="Tableau, Power BI, Node.js"/>
    <n v="1430557"/>
    <x v="142"/>
    <x v="3162"/>
    <x v="95"/>
    <s v="Full-time"/>
    <x v="2"/>
  </r>
  <r>
    <n v="3167"/>
    <x v="3"/>
    <x v="9"/>
    <x v="4"/>
    <n v="10"/>
    <s v="Mid Senior"/>
    <s v="React, Node.js, Docker"/>
    <n v="1139650"/>
    <x v="71"/>
    <x v="3163"/>
    <x v="1202"/>
    <s v="Full-time"/>
    <x v="0"/>
  </r>
  <r>
    <n v="3168"/>
    <x v="6"/>
    <x v="7"/>
    <x v="1"/>
    <n v="2"/>
    <s v="Junior"/>
    <s v="Power BI, SQL, Java"/>
    <n v="1270519"/>
    <x v="18"/>
    <x v="3164"/>
    <x v="369"/>
    <s v="Internship"/>
    <x v="2"/>
  </r>
  <r>
    <n v="3169"/>
    <x v="2"/>
    <x v="2"/>
    <x v="7"/>
    <n v="6"/>
    <s v="Mid Senior"/>
    <s v="Tableau, Azure, Docker"/>
    <n v="841150"/>
    <x v="46"/>
    <x v="3165"/>
    <x v="47"/>
    <s v="Full-time"/>
    <x v="1"/>
  </r>
  <r>
    <n v="3170"/>
    <x v="0"/>
    <x v="8"/>
    <x v="1"/>
    <n v="15"/>
    <s v="Leadership"/>
    <s v="React, AWS, Tableau"/>
    <n v="1663559"/>
    <x v="92"/>
    <x v="3166"/>
    <x v="1435"/>
    <s v="Internship"/>
    <x v="0"/>
  </r>
  <r>
    <n v="3171"/>
    <x v="1"/>
    <x v="5"/>
    <x v="5"/>
    <n v="2"/>
    <s v="Junior"/>
    <s v="Kubernetes, Java, Tableau"/>
    <n v="1211647"/>
    <x v="23"/>
    <x v="3167"/>
    <x v="730"/>
    <s v="Contract"/>
    <x v="0"/>
  </r>
  <r>
    <n v="3172"/>
    <x v="7"/>
    <x v="5"/>
    <x v="0"/>
    <n v="0"/>
    <s v="Entry Level"/>
    <s v="React, Power BI, Machine Learning"/>
    <n v="659107"/>
    <x v="27"/>
    <x v="3168"/>
    <x v="1436"/>
    <s v="Full-time"/>
    <x v="1"/>
  </r>
  <r>
    <n v="3173"/>
    <x v="0"/>
    <x v="6"/>
    <x v="4"/>
    <n v="3"/>
    <s v="Junior"/>
    <s v="SQL, Kubernetes, Machine Learning"/>
    <n v="1882567"/>
    <x v="45"/>
    <x v="3169"/>
    <x v="1437"/>
    <s v="Full-time"/>
    <x v="0"/>
  </r>
  <r>
    <n v="3174"/>
    <x v="7"/>
    <x v="8"/>
    <x v="3"/>
    <n v="4"/>
    <s v="Junior"/>
    <s v="Kubernetes, Machine Learning, Python"/>
    <n v="1083991"/>
    <x v="116"/>
    <x v="3170"/>
    <x v="816"/>
    <s v="Contract"/>
    <x v="1"/>
  </r>
  <r>
    <n v="3175"/>
    <x v="7"/>
    <x v="4"/>
    <x v="7"/>
    <n v="3"/>
    <s v="Junior"/>
    <s v="Tableau, Kubernetes, Node.js"/>
    <n v="610371"/>
    <x v="11"/>
    <x v="3171"/>
    <x v="890"/>
    <s v="Contract"/>
    <x v="2"/>
  </r>
  <r>
    <n v="3176"/>
    <x v="3"/>
    <x v="1"/>
    <x v="6"/>
    <n v="7"/>
    <s v="Mid Senior"/>
    <s v="Machine Learning, AWS, SQL"/>
    <n v="665068"/>
    <x v="56"/>
    <x v="3172"/>
    <x v="405"/>
    <s v="Full-time"/>
    <x v="2"/>
  </r>
  <r>
    <n v="3177"/>
    <x v="1"/>
    <x v="6"/>
    <x v="1"/>
    <n v="8"/>
    <s v="Mid Senior"/>
    <s v="Node.js, SQL, React"/>
    <n v="508062"/>
    <x v="103"/>
    <x v="3173"/>
    <x v="714"/>
    <s v="Full-time"/>
    <x v="1"/>
  </r>
  <r>
    <n v="3178"/>
    <x v="3"/>
    <x v="8"/>
    <x v="1"/>
    <n v="8"/>
    <s v="Mid Senior"/>
    <s v="React, Node.js, Docker"/>
    <n v="749816"/>
    <x v="26"/>
    <x v="3174"/>
    <x v="1192"/>
    <s v="Internship"/>
    <x v="0"/>
  </r>
  <r>
    <n v="3179"/>
    <x v="1"/>
    <x v="1"/>
    <x v="5"/>
    <n v="6"/>
    <s v="Mid Senior"/>
    <s v="Kubernetes, AWS, Tableau"/>
    <n v="1499618"/>
    <x v="131"/>
    <x v="3175"/>
    <x v="1438"/>
    <s v="Internship"/>
    <x v="1"/>
  </r>
  <r>
    <n v="3180"/>
    <x v="7"/>
    <x v="7"/>
    <x v="3"/>
    <n v="14"/>
    <s v="Leadership"/>
    <s v="React, SQL, Java"/>
    <n v="531004"/>
    <x v="121"/>
    <x v="3176"/>
    <x v="90"/>
    <s v="Internship"/>
    <x v="0"/>
  </r>
  <r>
    <n v="3181"/>
    <x v="6"/>
    <x v="9"/>
    <x v="6"/>
    <n v="9"/>
    <s v="Mid Senior"/>
    <s v="Machine Learning, Tableau, SQL"/>
    <n v="1151811"/>
    <x v="66"/>
    <x v="3177"/>
    <x v="38"/>
    <s v="Full-time"/>
    <x v="1"/>
  </r>
  <r>
    <n v="3182"/>
    <x v="6"/>
    <x v="5"/>
    <x v="6"/>
    <n v="13"/>
    <s v="Leadership"/>
    <s v="Python, Power BI, AWS"/>
    <n v="694705"/>
    <x v="86"/>
    <x v="3178"/>
    <x v="1388"/>
    <s v="Full-time"/>
    <x v="0"/>
  </r>
  <r>
    <n v="3183"/>
    <x v="7"/>
    <x v="6"/>
    <x v="6"/>
    <n v="9"/>
    <s v="Mid Senior"/>
    <s v="React, Java, Kubernetes"/>
    <n v="916977"/>
    <x v="75"/>
    <x v="3179"/>
    <x v="472"/>
    <s v="Contract"/>
    <x v="2"/>
  </r>
  <r>
    <n v="3184"/>
    <x v="1"/>
    <x v="5"/>
    <x v="6"/>
    <n v="6"/>
    <s v="Mid Senior"/>
    <s v="Tableau, Python, Node.js"/>
    <n v="813703"/>
    <x v="91"/>
    <x v="3180"/>
    <x v="1389"/>
    <s v="Internship"/>
    <x v="1"/>
  </r>
  <r>
    <n v="3185"/>
    <x v="2"/>
    <x v="6"/>
    <x v="7"/>
    <n v="6"/>
    <s v="Mid Senior"/>
    <s v="Kubernetes, Azure, SQL"/>
    <n v="778615"/>
    <x v="22"/>
    <x v="3181"/>
    <x v="629"/>
    <s v="Internship"/>
    <x v="1"/>
  </r>
  <r>
    <n v="3186"/>
    <x v="6"/>
    <x v="4"/>
    <x v="2"/>
    <n v="8"/>
    <s v="Mid Senior"/>
    <s v="Power BI, Docker, React"/>
    <n v="1174535"/>
    <x v="124"/>
    <x v="3182"/>
    <x v="859"/>
    <s v="Internship"/>
    <x v="0"/>
  </r>
  <r>
    <n v="3187"/>
    <x v="5"/>
    <x v="8"/>
    <x v="1"/>
    <n v="9"/>
    <s v="Mid Senior"/>
    <s v="Docker, Node.js, Power BI"/>
    <n v="642545"/>
    <x v="12"/>
    <x v="3183"/>
    <x v="1439"/>
    <s v="Full-time"/>
    <x v="1"/>
  </r>
  <r>
    <n v="3188"/>
    <x v="2"/>
    <x v="8"/>
    <x v="1"/>
    <n v="11"/>
    <s v="Leadership"/>
    <s v="Azure, Tableau, React"/>
    <n v="842031"/>
    <x v="46"/>
    <x v="3184"/>
    <x v="1440"/>
    <s v="Full-time"/>
    <x v="2"/>
  </r>
  <r>
    <n v="3189"/>
    <x v="8"/>
    <x v="7"/>
    <x v="0"/>
    <n v="11"/>
    <s v="Leadership"/>
    <s v="AWS, Power BI, Kubernetes"/>
    <n v="1839695"/>
    <x v="167"/>
    <x v="3185"/>
    <x v="1441"/>
    <s v="Full-time"/>
    <x v="0"/>
  </r>
  <r>
    <n v="3190"/>
    <x v="0"/>
    <x v="3"/>
    <x v="4"/>
    <n v="1"/>
    <s v="Junior"/>
    <s v="Azure, AWS, Kubernetes"/>
    <n v="2004806"/>
    <x v="173"/>
    <x v="3186"/>
    <x v="1364"/>
    <s v="Contract"/>
    <x v="2"/>
  </r>
  <r>
    <n v="3191"/>
    <x v="0"/>
    <x v="1"/>
    <x v="3"/>
    <n v="13"/>
    <s v="Leadership"/>
    <s v="Machine Learning, AWS, Java"/>
    <n v="2020930"/>
    <x v="181"/>
    <x v="3187"/>
    <x v="1273"/>
    <s v="Full-time"/>
    <x v="0"/>
  </r>
  <r>
    <n v="3192"/>
    <x v="1"/>
    <x v="1"/>
    <x v="7"/>
    <n v="9"/>
    <s v="Mid Senior"/>
    <s v="Azure, React, Kubernetes"/>
    <n v="1104832"/>
    <x v="39"/>
    <x v="3188"/>
    <x v="89"/>
    <s v="Internship"/>
    <x v="1"/>
  </r>
  <r>
    <n v="3193"/>
    <x v="0"/>
    <x v="4"/>
    <x v="3"/>
    <n v="8"/>
    <s v="Mid Senior"/>
    <s v="React, Java, Docker"/>
    <n v="1913964"/>
    <x v="17"/>
    <x v="3189"/>
    <x v="1442"/>
    <s v="Internship"/>
    <x v="1"/>
  </r>
  <r>
    <n v="3194"/>
    <x v="7"/>
    <x v="8"/>
    <x v="7"/>
    <n v="10"/>
    <s v="Mid Senior"/>
    <s v="Azure, React, Docker"/>
    <n v="1106658"/>
    <x v="118"/>
    <x v="3190"/>
    <x v="276"/>
    <s v="Full-time"/>
    <x v="1"/>
  </r>
  <r>
    <n v="3195"/>
    <x v="5"/>
    <x v="4"/>
    <x v="1"/>
    <n v="5"/>
    <s v="Junior"/>
    <s v="AWS, Tableau, Machine Learning"/>
    <n v="923717"/>
    <x v="75"/>
    <x v="3191"/>
    <x v="157"/>
    <s v="Contract"/>
    <x v="0"/>
  </r>
  <r>
    <n v="3196"/>
    <x v="4"/>
    <x v="5"/>
    <x v="1"/>
    <n v="1"/>
    <s v="Junior"/>
    <s v="Docker, Node.js, AWS"/>
    <n v="1185172"/>
    <x v="37"/>
    <x v="3192"/>
    <x v="1122"/>
    <s v="Contract"/>
    <x v="1"/>
  </r>
  <r>
    <n v="3197"/>
    <x v="4"/>
    <x v="2"/>
    <x v="6"/>
    <n v="2"/>
    <s v="Junior"/>
    <s v="Azure, Python, SQL"/>
    <n v="775075"/>
    <x v="22"/>
    <x v="3193"/>
    <x v="1443"/>
    <s v="Full-time"/>
    <x v="0"/>
  </r>
  <r>
    <n v="3198"/>
    <x v="9"/>
    <x v="5"/>
    <x v="4"/>
    <n v="11"/>
    <s v="Leadership"/>
    <s v="Machine Learning, Tableau, Node.js"/>
    <n v="1813001"/>
    <x v="129"/>
    <x v="3194"/>
    <x v="1361"/>
    <s v="Full-time"/>
    <x v="2"/>
  </r>
  <r>
    <n v="3199"/>
    <x v="9"/>
    <x v="2"/>
    <x v="5"/>
    <n v="0"/>
    <s v="Entry Level"/>
    <s v="Node.js, Machine Learning, React"/>
    <n v="1491757"/>
    <x v="25"/>
    <x v="3195"/>
    <x v="240"/>
    <s v="Full-time"/>
    <x v="0"/>
  </r>
  <r>
    <n v="3200"/>
    <x v="4"/>
    <x v="1"/>
    <x v="1"/>
    <n v="15"/>
    <s v="Leadership"/>
    <s v="Python, Power BI, Machine Learning"/>
    <n v="1207551"/>
    <x v="23"/>
    <x v="3196"/>
    <x v="1030"/>
    <s v="Contract"/>
    <x v="1"/>
  </r>
  <r>
    <n v="3201"/>
    <x v="8"/>
    <x v="1"/>
    <x v="2"/>
    <n v="9"/>
    <s v="Mid Senior"/>
    <s v="React, Azure, Tableau"/>
    <n v="1453238"/>
    <x v="78"/>
    <x v="3197"/>
    <x v="6"/>
    <s v="Full-time"/>
    <x v="1"/>
  </r>
  <r>
    <n v="3202"/>
    <x v="9"/>
    <x v="5"/>
    <x v="0"/>
    <n v="7"/>
    <s v="Mid Senior"/>
    <s v="React, Node.js, SQL"/>
    <n v="994123"/>
    <x v="63"/>
    <x v="3198"/>
    <x v="468"/>
    <s v="Full-time"/>
    <x v="2"/>
  </r>
  <r>
    <n v="3203"/>
    <x v="5"/>
    <x v="5"/>
    <x v="0"/>
    <n v="11"/>
    <s v="Leadership"/>
    <s v="Kubernetes, Machine Learning, Azure"/>
    <n v="828794"/>
    <x v="93"/>
    <x v="3199"/>
    <x v="1203"/>
    <s v="Full-time"/>
    <x v="2"/>
  </r>
  <r>
    <n v="3204"/>
    <x v="8"/>
    <x v="6"/>
    <x v="4"/>
    <n v="14"/>
    <s v="Leadership"/>
    <s v="Docker, Power BI, SQL"/>
    <n v="1907350"/>
    <x v="17"/>
    <x v="3200"/>
    <x v="1444"/>
    <s v="Full-time"/>
    <x v="2"/>
  </r>
  <r>
    <n v="3205"/>
    <x v="8"/>
    <x v="5"/>
    <x v="0"/>
    <n v="3"/>
    <s v="Junior"/>
    <s v="Kubernetes, SQL, Python"/>
    <n v="1528917"/>
    <x v="110"/>
    <x v="3201"/>
    <x v="329"/>
    <s v="Contract"/>
    <x v="2"/>
  </r>
  <r>
    <n v="3206"/>
    <x v="7"/>
    <x v="6"/>
    <x v="2"/>
    <n v="4"/>
    <s v="Junior"/>
    <s v="Machine Learning, AWS, Tableau"/>
    <n v="1475851"/>
    <x v="145"/>
    <x v="3202"/>
    <x v="234"/>
    <s v="Internship"/>
    <x v="2"/>
  </r>
  <r>
    <n v="3207"/>
    <x v="1"/>
    <x v="8"/>
    <x v="1"/>
    <n v="0"/>
    <s v="Entry Level"/>
    <s v="React, Machine Learning, Kubernetes"/>
    <n v="1315011"/>
    <x v="41"/>
    <x v="3203"/>
    <x v="132"/>
    <s v="Full-time"/>
    <x v="0"/>
  </r>
  <r>
    <n v="3208"/>
    <x v="8"/>
    <x v="1"/>
    <x v="4"/>
    <n v="13"/>
    <s v="Leadership"/>
    <s v="AWS, React, Machine Learning"/>
    <n v="1419687"/>
    <x v="153"/>
    <x v="3204"/>
    <x v="1349"/>
    <s v="Internship"/>
    <x v="0"/>
  </r>
  <r>
    <n v="3209"/>
    <x v="2"/>
    <x v="4"/>
    <x v="4"/>
    <n v="14"/>
    <s v="Leadership"/>
    <s v="React, Kubernetes, Azure"/>
    <n v="795491"/>
    <x v="2"/>
    <x v="3205"/>
    <x v="1445"/>
    <s v="Contract"/>
    <x v="0"/>
  </r>
  <r>
    <n v="3210"/>
    <x v="7"/>
    <x v="7"/>
    <x v="7"/>
    <n v="0"/>
    <s v="Entry Level"/>
    <s v="Power BI, Tableau, SQL"/>
    <n v="532702"/>
    <x v="121"/>
    <x v="3206"/>
    <x v="1446"/>
    <s v="Internship"/>
    <x v="0"/>
  </r>
  <r>
    <n v="3211"/>
    <x v="5"/>
    <x v="0"/>
    <x v="4"/>
    <n v="0"/>
    <s v="Entry Level"/>
    <s v="Kubernetes, Node.js, React"/>
    <n v="612815"/>
    <x v="11"/>
    <x v="3207"/>
    <x v="1183"/>
    <s v="Contract"/>
    <x v="1"/>
  </r>
  <r>
    <n v="3212"/>
    <x v="7"/>
    <x v="7"/>
    <x v="7"/>
    <n v="11"/>
    <s v="Leadership"/>
    <s v="Azure, Python, Docker"/>
    <n v="1123989"/>
    <x v="40"/>
    <x v="3208"/>
    <x v="589"/>
    <s v="Full-time"/>
    <x v="1"/>
  </r>
  <r>
    <n v="3213"/>
    <x v="6"/>
    <x v="7"/>
    <x v="4"/>
    <n v="14"/>
    <s v="Leadership"/>
    <s v="Tableau, Power BI, Java"/>
    <n v="774860"/>
    <x v="8"/>
    <x v="3209"/>
    <x v="645"/>
    <s v="Internship"/>
    <x v="1"/>
  </r>
  <r>
    <n v="3214"/>
    <x v="1"/>
    <x v="9"/>
    <x v="4"/>
    <n v="5"/>
    <s v="Junior"/>
    <s v="Java, Power BI, Azure"/>
    <n v="1013012"/>
    <x v="13"/>
    <x v="3210"/>
    <x v="1159"/>
    <s v="Contract"/>
    <x v="1"/>
  </r>
  <r>
    <n v="3215"/>
    <x v="8"/>
    <x v="9"/>
    <x v="0"/>
    <n v="8"/>
    <s v="Mid Senior"/>
    <s v="Azure, Docker, AWS"/>
    <n v="1656401"/>
    <x v="92"/>
    <x v="3211"/>
    <x v="1447"/>
    <s v="Full-time"/>
    <x v="1"/>
  </r>
  <r>
    <n v="3216"/>
    <x v="5"/>
    <x v="7"/>
    <x v="1"/>
    <n v="8"/>
    <s v="Mid Senior"/>
    <s v="SQL, Tableau, Kubernetes"/>
    <n v="601783"/>
    <x v="125"/>
    <x v="3212"/>
    <x v="777"/>
    <s v="Full-time"/>
    <x v="0"/>
  </r>
  <r>
    <n v="3217"/>
    <x v="4"/>
    <x v="4"/>
    <x v="4"/>
    <n v="11"/>
    <s v="Leadership"/>
    <s v="Tableau, React, SQL"/>
    <n v="1754925"/>
    <x v="120"/>
    <x v="3213"/>
    <x v="1448"/>
    <s v="Contract"/>
    <x v="0"/>
  </r>
  <r>
    <n v="3218"/>
    <x v="3"/>
    <x v="4"/>
    <x v="2"/>
    <n v="8"/>
    <s v="Mid Senior"/>
    <s v="Python, Machine Learning, Tableau"/>
    <n v="954814"/>
    <x v="59"/>
    <x v="3214"/>
    <x v="796"/>
    <s v="Contract"/>
    <x v="0"/>
  </r>
  <r>
    <n v="3219"/>
    <x v="3"/>
    <x v="0"/>
    <x v="4"/>
    <n v="0"/>
    <s v="Entry Level"/>
    <s v="AWS, Python, SQL"/>
    <n v="614639"/>
    <x v="11"/>
    <x v="3215"/>
    <x v="1449"/>
    <s v="Full-time"/>
    <x v="2"/>
  </r>
  <r>
    <n v="3220"/>
    <x v="7"/>
    <x v="8"/>
    <x v="6"/>
    <n v="4"/>
    <s v="Junior"/>
    <s v="Tableau, AWS, Kubernetes"/>
    <n v="1267565"/>
    <x v="18"/>
    <x v="3216"/>
    <x v="1030"/>
    <s v="Full-time"/>
    <x v="1"/>
  </r>
  <r>
    <n v="3221"/>
    <x v="6"/>
    <x v="2"/>
    <x v="3"/>
    <n v="2"/>
    <s v="Junior"/>
    <s v="SQL, Python, Machine Learning"/>
    <n v="1246518"/>
    <x v="43"/>
    <x v="3217"/>
    <x v="259"/>
    <s v="Internship"/>
    <x v="2"/>
  </r>
  <r>
    <n v="3222"/>
    <x v="6"/>
    <x v="3"/>
    <x v="6"/>
    <n v="6"/>
    <s v="Mid Senior"/>
    <s v="Docker, Azure, Machine Learning"/>
    <n v="1031414"/>
    <x v="53"/>
    <x v="3218"/>
    <x v="1031"/>
    <s v="Full-time"/>
    <x v="1"/>
  </r>
  <r>
    <n v="3223"/>
    <x v="1"/>
    <x v="9"/>
    <x v="3"/>
    <n v="10"/>
    <s v="Mid Senior"/>
    <s v="Machine Learning, Tableau, SQL"/>
    <n v="772653"/>
    <x v="8"/>
    <x v="3219"/>
    <x v="1059"/>
    <s v="Contract"/>
    <x v="2"/>
  </r>
  <r>
    <n v="3224"/>
    <x v="4"/>
    <x v="8"/>
    <x v="2"/>
    <n v="3"/>
    <s v="Junior"/>
    <s v="Java, Docker, Power BI"/>
    <n v="1155611"/>
    <x v="29"/>
    <x v="3220"/>
    <x v="963"/>
    <s v="Internship"/>
    <x v="2"/>
  </r>
  <r>
    <n v="3225"/>
    <x v="8"/>
    <x v="0"/>
    <x v="2"/>
    <n v="11"/>
    <s v="Leadership"/>
    <s v="Node.js, React, AWS"/>
    <n v="1697322"/>
    <x v="9"/>
    <x v="3221"/>
    <x v="678"/>
    <s v="Internship"/>
    <x v="1"/>
  </r>
  <r>
    <n v="3226"/>
    <x v="2"/>
    <x v="1"/>
    <x v="4"/>
    <n v="11"/>
    <s v="Leadership"/>
    <s v="AWS, Kubernetes, React"/>
    <n v="606509"/>
    <x v="11"/>
    <x v="3222"/>
    <x v="137"/>
    <s v="Internship"/>
    <x v="0"/>
  </r>
  <r>
    <n v="3227"/>
    <x v="6"/>
    <x v="0"/>
    <x v="0"/>
    <n v="8"/>
    <s v="Mid Senior"/>
    <s v="Docker, React, Power BI"/>
    <n v="631111"/>
    <x v="24"/>
    <x v="3223"/>
    <x v="852"/>
    <s v="Contract"/>
    <x v="1"/>
  </r>
  <r>
    <n v="3228"/>
    <x v="3"/>
    <x v="4"/>
    <x v="0"/>
    <n v="13"/>
    <s v="Leadership"/>
    <s v="Python, Tableau, SQL"/>
    <n v="1266263"/>
    <x v="18"/>
    <x v="3224"/>
    <x v="724"/>
    <s v="Full-time"/>
    <x v="0"/>
  </r>
  <r>
    <n v="3229"/>
    <x v="4"/>
    <x v="4"/>
    <x v="2"/>
    <n v="6"/>
    <s v="Mid Senior"/>
    <s v="Machine Learning, Tableau, Java"/>
    <n v="909756"/>
    <x v="0"/>
    <x v="3225"/>
    <x v="587"/>
    <s v="Full-time"/>
    <x v="1"/>
  </r>
  <r>
    <n v="3230"/>
    <x v="2"/>
    <x v="8"/>
    <x v="0"/>
    <n v="7"/>
    <s v="Mid Senior"/>
    <s v="Python, Azure, Machine Learning"/>
    <n v="938022"/>
    <x v="114"/>
    <x v="3226"/>
    <x v="1091"/>
    <s v="Internship"/>
    <x v="2"/>
  </r>
  <r>
    <n v="3231"/>
    <x v="0"/>
    <x v="9"/>
    <x v="3"/>
    <n v="6"/>
    <s v="Mid Senior"/>
    <s v="Machine Learning, SQL, Power BI"/>
    <n v="1303174"/>
    <x v="97"/>
    <x v="3227"/>
    <x v="1255"/>
    <s v="Internship"/>
    <x v="0"/>
  </r>
  <r>
    <n v="3232"/>
    <x v="9"/>
    <x v="7"/>
    <x v="4"/>
    <n v="8"/>
    <s v="Mid Senior"/>
    <s v="Node.js, Tableau, React"/>
    <n v="1719615"/>
    <x v="119"/>
    <x v="3228"/>
    <x v="1450"/>
    <s v="Internship"/>
    <x v="0"/>
  </r>
  <r>
    <n v="3233"/>
    <x v="5"/>
    <x v="5"/>
    <x v="2"/>
    <n v="10"/>
    <s v="Mid Senior"/>
    <s v="AWS, Node.js, Power BI"/>
    <n v="696257"/>
    <x v="96"/>
    <x v="3229"/>
    <x v="873"/>
    <s v="Full-time"/>
    <x v="2"/>
  </r>
  <r>
    <n v="3234"/>
    <x v="9"/>
    <x v="6"/>
    <x v="3"/>
    <n v="8"/>
    <s v="Mid Senior"/>
    <s v="AWS, SQL, Azure"/>
    <n v="1428208"/>
    <x v="142"/>
    <x v="3230"/>
    <x v="278"/>
    <s v="Full-time"/>
    <x v="2"/>
  </r>
  <r>
    <n v="3235"/>
    <x v="3"/>
    <x v="2"/>
    <x v="2"/>
    <n v="8"/>
    <s v="Mid Senior"/>
    <s v="Java, AWS, Power BI"/>
    <n v="1184545"/>
    <x v="28"/>
    <x v="3231"/>
    <x v="911"/>
    <s v="Internship"/>
    <x v="0"/>
  </r>
  <r>
    <n v="3236"/>
    <x v="0"/>
    <x v="2"/>
    <x v="3"/>
    <n v="13"/>
    <s v="Leadership"/>
    <s v="Power BI, Node.js, Kubernetes"/>
    <n v="1101665"/>
    <x v="39"/>
    <x v="3232"/>
    <x v="1451"/>
    <s v="Internship"/>
    <x v="1"/>
  </r>
  <r>
    <n v="3237"/>
    <x v="1"/>
    <x v="1"/>
    <x v="2"/>
    <n v="0"/>
    <s v="Entry Level"/>
    <s v="Power BI, SQL, Python"/>
    <n v="854850"/>
    <x v="60"/>
    <x v="3233"/>
    <x v="205"/>
    <s v="Contract"/>
    <x v="0"/>
  </r>
  <r>
    <n v="3238"/>
    <x v="0"/>
    <x v="3"/>
    <x v="2"/>
    <n v="7"/>
    <s v="Mid Senior"/>
    <s v="Kubernetes, React, Python"/>
    <n v="2375801"/>
    <x v="134"/>
    <x v="3234"/>
    <x v="178"/>
    <s v="Contract"/>
    <x v="0"/>
  </r>
  <r>
    <n v="3239"/>
    <x v="5"/>
    <x v="5"/>
    <x v="2"/>
    <n v="8"/>
    <s v="Mid Senior"/>
    <s v="React, Python, Docker"/>
    <n v="504998"/>
    <x v="73"/>
    <x v="3235"/>
    <x v="1452"/>
    <s v="Internship"/>
    <x v="1"/>
  </r>
  <r>
    <n v="3240"/>
    <x v="4"/>
    <x v="5"/>
    <x v="2"/>
    <n v="1"/>
    <s v="Junior"/>
    <s v="Kubernetes, AWS, Python"/>
    <n v="1511356"/>
    <x v="68"/>
    <x v="3236"/>
    <x v="1453"/>
    <s v="Internship"/>
    <x v="0"/>
  </r>
  <r>
    <n v="3241"/>
    <x v="1"/>
    <x v="3"/>
    <x v="3"/>
    <n v="4"/>
    <s v="Junior"/>
    <s v="SQL, Power BI, Python"/>
    <n v="1363310"/>
    <x v="108"/>
    <x v="3237"/>
    <x v="572"/>
    <s v="Contract"/>
    <x v="2"/>
  </r>
  <r>
    <n v="3242"/>
    <x v="5"/>
    <x v="4"/>
    <x v="1"/>
    <n v="8"/>
    <s v="Mid Senior"/>
    <s v="Kubernetes, Power BI, Java"/>
    <n v="564534"/>
    <x v="139"/>
    <x v="3238"/>
    <x v="1454"/>
    <s v="Full-time"/>
    <x v="1"/>
  </r>
  <r>
    <n v="3243"/>
    <x v="5"/>
    <x v="8"/>
    <x v="6"/>
    <n v="7"/>
    <s v="Mid Senior"/>
    <s v="Power BI, Machine Learning, Tableau"/>
    <n v="1025318"/>
    <x v="53"/>
    <x v="3239"/>
    <x v="280"/>
    <s v="Full-time"/>
    <x v="2"/>
  </r>
  <r>
    <n v="3244"/>
    <x v="2"/>
    <x v="8"/>
    <x v="1"/>
    <n v="12"/>
    <s v="Leadership"/>
    <s v="Machine Learning, Java, Docker"/>
    <n v="461058"/>
    <x v="166"/>
    <x v="3240"/>
    <x v="677"/>
    <s v="Internship"/>
    <x v="0"/>
  </r>
  <r>
    <n v="3245"/>
    <x v="9"/>
    <x v="5"/>
    <x v="0"/>
    <n v="11"/>
    <s v="Leadership"/>
    <s v="Azure, SQL, Power BI"/>
    <n v="1353723"/>
    <x v="6"/>
    <x v="3241"/>
    <x v="1455"/>
    <s v="Internship"/>
    <x v="2"/>
  </r>
  <r>
    <n v="3246"/>
    <x v="7"/>
    <x v="1"/>
    <x v="3"/>
    <n v="13"/>
    <s v="Leadership"/>
    <s v="Kubernetes, Java, Azure"/>
    <n v="1154076"/>
    <x v="66"/>
    <x v="3242"/>
    <x v="793"/>
    <s v="Full-time"/>
    <x v="1"/>
  </r>
  <r>
    <n v="3247"/>
    <x v="2"/>
    <x v="8"/>
    <x v="3"/>
    <n v="1"/>
    <s v="Junior"/>
    <s v="Kubernetes, Node.js, Docker"/>
    <n v="651275"/>
    <x v="171"/>
    <x v="3243"/>
    <x v="1193"/>
    <s v="Internship"/>
    <x v="0"/>
  </r>
  <r>
    <n v="3248"/>
    <x v="8"/>
    <x v="8"/>
    <x v="3"/>
    <n v="4"/>
    <s v="Junior"/>
    <s v="Power BI, Azure, React"/>
    <n v="1451948"/>
    <x v="78"/>
    <x v="3244"/>
    <x v="934"/>
    <s v="Contract"/>
    <x v="1"/>
  </r>
  <r>
    <n v="3249"/>
    <x v="3"/>
    <x v="8"/>
    <x v="7"/>
    <n v="8"/>
    <s v="Mid Senior"/>
    <s v="Tableau, Kubernetes, Java"/>
    <n v="1366874"/>
    <x v="54"/>
    <x v="3245"/>
    <x v="1421"/>
    <s v="Contract"/>
    <x v="1"/>
  </r>
  <r>
    <n v="3250"/>
    <x v="2"/>
    <x v="5"/>
    <x v="5"/>
    <n v="6"/>
    <s v="Mid Senior"/>
    <s v="Tableau, Kubernetes, React"/>
    <n v="897019"/>
    <x v="61"/>
    <x v="3246"/>
    <x v="1443"/>
    <s v="Contract"/>
    <x v="2"/>
  </r>
  <r>
    <n v="3251"/>
    <x v="7"/>
    <x v="5"/>
    <x v="0"/>
    <n v="3"/>
    <s v="Junior"/>
    <s v="Power BI, Node.js, Tableau"/>
    <n v="1028142"/>
    <x v="53"/>
    <x v="3247"/>
    <x v="554"/>
    <s v="Internship"/>
    <x v="1"/>
  </r>
  <r>
    <n v="3252"/>
    <x v="9"/>
    <x v="7"/>
    <x v="6"/>
    <n v="3"/>
    <s v="Junior"/>
    <s v="Node.js, Java, AWS"/>
    <n v="1686113"/>
    <x v="5"/>
    <x v="3248"/>
    <x v="1456"/>
    <s v="Contract"/>
    <x v="2"/>
  </r>
  <r>
    <n v="3253"/>
    <x v="3"/>
    <x v="4"/>
    <x v="6"/>
    <n v="4"/>
    <s v="Junior"/>
    <s v="Python, AWS, Node.js"/>
    <n v="1604307"/>
    <x v="69"/>
    <x v="3249"/>
    <x v="1098"/>
    <s v="Full-time"/>
    <x v="0"/>
  </r>
  <r>
    <n v="3254"/>
    <x v="4"/>
    <x v="0"/>
    <x v="4"/>
    <n v="0"/>
    <s v="Entry Level"/>
    <s v="Kubernetes, Java, Azure"/>
    <n v="870021"/>
    <x v="99"/>
    <x v="3250"/>
    <x v="770"/>
    <s v="Internship"/>
    <x v="1"/>
  </r>
  <r>
    <n v="3255"/>
    <x v="8"/>
    <x v="8"/>
    <x v="4"/>
    <n v="1"/>
    <s v="Junior"/>
    <s v="Java, Power BI, Python"/>
    <n v="868896"/>
    <x v="99"/>
    <x v="3251"/>
    <x v="428"/>
    <s v="Contract"/>
    <x v="0"/>
  </r>
  <r>
    <n v="3256"/>
    <x v="6"/>
    <x v="7"/>
    <x v="5"/>
    <n v="10"/>
    <s v="Mid Senior"/>
    <s v="Azure, Tableau, React"/>
    <n v="939706"/>
    <x v="114"/>
    <x v="3252"/>
    <x v="1376"/>
    <s v="Internship"/>
    <x v="0"/>
  </r>
  <r>
    <n v="3257"/>
    <x v="0"/>
    <x v="6"/>
    <x v="5"/>
    <n v="4"/>
    <s v="Junior"/>
    <s v="Tableau, React, SQL"/>
    <n v="1381690"/>
    <x v="109"/>
    <x v="3253"/>
    <x v="550"/>
    <s v="Internship"/>
    <x v="0"/>
  </r>
  <r>
    <n v="3258"/>
    <x v="1"/>
    <x v="2"/>
    <x v="1"/>
    <n v="2"/>
    <s v="Junior"/>
    <s v="Machine Learning, Azure, Kubernetes"/>
    <n v="585934"/>
    <x v="48"/>
    <x v="3254"/>
    <x v="192"/>
    <s v="Contract"/>
    <x v="0"/>
  </r>
  <r>
    <n v="3259"/>
    <x v="0"/>
    <x v="8"/>
    <x v="5"/>
    <n v="13"/>
    <s v="Leadership"/>
    <s v="Power BI, Kubernetes, Java"/>
    <n v="1003051"/>
    <x v="137"/>
    <x v="3255"/>
    <x v="281"/>
    <s v="Contract"/>
    <x v="0"/>
  </r>
  <r>
    <n v="3260"/>
    <x v="2"/>
    <x v="7"/>
    <x v="3"/>
    <n v="14"/>
    <s v="Leadership"/>
    <s v="Docker, Machine Learning, Node.js"/>
    <n v="510799"/>
    <x v="103"/>
    <x v="3256"/>
    <x v="1457"/>
    <s v="Internship"/>
    <x v="1"/>
  </r>
  <r>
    <n v="3261"/>
    <x v="3"/>
    <x v="2"/>
    <x v="1"/>
    <n v="4"/>
    <s v="Junior"/>
    <s v="Java, Power BI, AWS"/>
    <n v="980064"/>
    <x v="7"/>
    <x v="3257"/>
    <x v="1009"/>
    <s v="Full-time"/>
    <x v="2"/>
  </r>
  <r>
    <n v="3262"/>
    <x v="7"/>
    <x v="9"/>
    <x v="2"/>
    <n v="1"/>
    <s v="Junior"/>
    <s v="AWS, Power BI, React"/>
    <n v="533580"/>
    <x v="121"/>
    <x v="3258"/>
    <x v="1458"/>
    <s v="Internship"/>
    <x v="2"/>
  </r>
  <r>
    <n v="3263"/>
    <x v="7"/>
    <x v="7"/>
    <x v="0"/>
    <n v="0"/>
    <s v="Entry Level"/>
    <s v="SQL, Node.js, Machine Learning"/>
    <n v="1379165"/>
    <x v="109"/>
    <x v="3259"/>
    <x v="1459"/>
    <s v="Internship"/>
    <x v="0"/>
  </r>
  <r>
    <n v="3264"/>
    <x v="8"/>
    <x v="8"/>
    <x v="1"/>
    <n v="8"/>
    <s v="Mid Senior"/>
    <s v="Python, Power BI, Machine Learning"/>
    <n v="2160929"/>
    <x v="31"/>
    <x v="3260"/>
    <x v="1460"/>
    <s v="Contract"/>
    <x v="2"/>
  </r>
  <r>
    <n v="3265"/>
    <x v="9"/>
    <x v="8"/>
    <x v="6"/>
    <n v="4"/>
    <s v="Junior"/>
    <s v="Docker, Tableau, Java"/>
    <n v="1855198"/>
    <x v="115"/>
    <x v="3261"/>
    <x v="1167"/>
    <s v="Contract"/>
    <x v="2"/>
  </r>
  <r>
    <n v="3266"/>
    <x v="3"/>
    <x v="9"/>
    <x v="6"/>
    <n v="9"/>
    <s v="Mid Senior"/>
    <s v="Python, Node.js, Tableau"/>
    <n v="920278"/>
    <x v="75"/>
    <x v="3262"/>
    <x v="57"/>
    <s v="Internship"/>
    <x v="2"/>
  </r>
  <r>
    <n v="3267"/>
    <x v="8"/>
    <x v="9"/>
    <x v="7"/>
    <n v="7"/>
    <s v="Mid Senior"/>
    <s v="Python, Azure, Power BI"/>
    <n v="2060967"/>
    <x v="169"/>
    <x v="3263"/>
    <x v="1324"/>
    <s v="Internship"/>
    <x v="2"/>
  </r>
  <r>
    <n v="3268"/>
    <x v="6"/>
    <x v="3"/>
    <x v="7"/>
    <n v="12"/>
    <s v="Leadership"/>
    <s v="Docker, AWS, Azure"/>
    <n v="913961"/>
    <x v="0"/>
    <x v="3264"/>
    <x v="1111"/>
    <s v="Internship"/>
    <x v="1"/>
  </r>
  <r>
    <n v="3269"/>
    <x v="5"/>
    <x v="6"/>
    <x v="3"/>
    <n v="10"/>
    <s v="Mid Senior"/>
    <s v="Docker, Java, React"/>
    <n v="1079026"/>
    <x v="116"/>
    <x v="3265"/>
    <x v="1385"/>
    <s v="Internship"/>
    <x v="1"/>
  </r>
  <r>
    <n v="3270"/>
    <x v="0"/>
    <x v="5"/>
    <x v="6"/>
    <n v="3"/>
    <s v="Junior"/>
    <s v="SQL, Node.js, Tableau"/>
    <n v="1751332"/>
    <x v="120"/>
    <x v="3266"/>
    <x v="1461"/>
    <s v="Full-time"/>
    <x v="2"/>
  </r>
  <r>
    <n v="3271"/>
    <x v="2"/>
    <x v="2"/>
    <x v="0"/>
    <n v="8"/>
    <s v="Mid Senior"/>
    <s v="Node.js, Machine Learning, Docker"/>
    <n v="655071"/>
    <x v="27"/>
    <x v="3267"/>
    <x v="1052"/>
    <s v="Full-time"/>
    <x v="0"/>
  </r>
  <r>
    <n v="3272"/>
    <x v="2"/>
    <x v="6"/>
    <x v="4"/>
    <n v="3"/>
    <s v="Junior"/>
    <s v="Power BI, Kubernetes, React"/>
    <n v="409354"/>
    <x v="199"/>
    <x v="3268"/>
    <x v="833"/>
    <s v="Internship"/>
    <x v="0"/>
  </r>
  <r>
    <n v="3273"/>
    <x v="6"/>
    <x v="9"/>
    <x v="7"/>
    <n v="2"/>
    <s v="Junior"/>
    <s v="Docker, Azure, Tableau"/>
    <n v="1276835"/>
    <x v="133"/>
    <x v="3269"/>
    <x v="1312"/>
    <s v="Full-time"/>
    <x v="2"/>
  </r>
  <r>
    <n v="3274"/>
    <x v="6"/>
    <x v="1"/>
    <x v="6"/>
    <n v="13"/>
    <s v="Leadership"/>
    <s v="Java, Power BI, Machine Learning"/>
    <n v="456450"/>
    <x v="166"/>
    <x v="3270"/>
    <x v="1462"/>
    <s v="Full-time"/>
    <x v="2"/>
  </r>
  <r>
    <n v="3275"/>
    <x v="3"/>
    <x v="9"/>
    <x v="2"/>
    <n v="10"/>
    <s v="Mid Senior"/>
    <s v="Machine Learning, Docker, Tableau"/>
    <n v="1645847"/>
    <x v="107"/>
    <x v="3271"/>
    <x v="731"/>
    <s v="Contract"/>
    <x v="0"/>
  </r>
  <r>
    <n v="3276"/>
    <x v="9"/>
    <x v="7"/>
    <x v="4"/>
    <n v="14"/>
    <s v="Leadership"/>
    <s v="Java, Node.js, SQL"/>
    <n v="1677658"/>
    <x v="4"/>
    <x v="3272"/>
    <x v="691"/>
    <s v="Contract"/>
    <x v="2"/>
  </r>
  <r>
    <n v="3277"/>
    <x v="6"/>
    <x v="3"/>
    <x v="7"/>
    <n v="1"/>
    <s v="Junior"/>
    <s v="Azure, Docker, Node.js"/>
    <n v="744221"/>
    <x v="165"/>
    <x v="3273"/>
    <x v="770"/>
    <s v="Contract"/>
    <x v="2"/>
  </r>
  <r>
    <n v="3278"/>
    <x v="4"/>
    <x v="9"/>
    <x v="0"/>
    <n v="3"/>
    <s v="Junior"/>
    <s v="AWS, Python, SQL"/>
    <n v="775329"/>
    <x v="22"/>
    <x v="3274"/>
    <x v="272"/>
    <s v="Full-time"/>
    <x v="2"/>
  </r>
  <r>
    <n v="3279"/>
    <x v="2"/>
    <x v="2"/>
    <x v="6"/>
    <n v="12"/>
    <s v="Leadership"/>
    <s v="Docker, Power BI, Node.js"/>
    <n v="555009"/>
    <x v="139"/>
    <x v="3275"/>
    <x v="509"/>
    <s v="Full-time"/>
    <x v="1"/>
  </r>
  <r>
    <n v="3280"/>
    <x v="3"/>
    <x v="3"/>
    <x v="4"/>
    <n v="11"/>
    <s v="Leadership"/>
    <s v="Azure, Power BI, AWS"/>
    <n v="1656040"/>
    <x v="92"/>
    <x v="3276"/>
    <x v="1320"/>
    <s v="Full-time"/>
    <x v="0"/>
  </r>
  <r>
    <n v="3281"/>
    <x v="0"/>
    <x v="7"/>
    <x v="2"/>
    <n v="1"/>
    <s v="Junior"/>
    <s v="React, Python, Java"/>
    <n v="1946215"/>
    <x v="191"/>
    <x v="3277"/>
    <x v="1463"/>
    <s v="Contract"/>
    <x v="1"/>
  </r>
  <r>
    <n v="3282"/>
    <x v="6"/>
    <x v="3"/>
    <x v="7"/>
    <n v="13"/>
    <s v="Leadership"/>
    <s v="Power BI, AWS, React"/>
    <n v="483265"/>
    <x v="122"/>
    <x v="3278"/>
    <x v="106"/>
    <s v="Internship"/>
    <x v="0"/>
  </r>
  <r>
    <n v="3283"/>
    <x v="1"/>
    <x v="9"/>
    <x v="7"/>
    <n v="0"/>
    <s v="Entry Level"/>
    <s v="Kubernetes, Machine Learning, AWS"/>
    <n v="975987"/>
    <x v="7"/>
    <x v="3279"/>
    <x v="294"/>
    <s v="Contract"/>
    <x v="0"/>
  </r>
  <r>
    <n v="3284"/>
    <x v="1"/>
    <x v="6"/>
    <x v="2"/>
    <n v="5"/>
    <s v="Junior"/>
    <s v="Tableau, Python, Machine Learning"/>
    <n v="1213901"/>
    <x v="23"/>
    <x v="3280"/>
    <x v="358"/>
    <s v="Full-time"/>
    <x v="0"/>
  </r>
  <r>
    <n v="3285"/>
    <x v="3"/>
    <x v="4"/>
    <x v="2"/>
    <n v="0"/>
    <s v="Entry Level"/>
    <s v="Power BI, Node.js, Machine Learning"/>
    <n v="1245976"/>
    <x v="43"/>
    <x v="3281"/>
    <x v="905"/>
    <s v="Internship"/>
    <x v="2"/>
  </r>
  <r>
    <n v="3286"/>
    <x v="8"/>
    <x v="9"/>
    <x v="6"/>
    <n v="5"/>
    <s v="Junior"/>
    <s v="Kubernetes, Node.js, SQL"/>
    <n v="1337551"/>
    <x v="156"/>
    <x v="3282"/>
    <x v="1356"/>
    <s v="Contract"/>
    <x v="1"/>
  </r>
  <r>
    <n v="3287"/>
    <x v="3"/>
    <x v="1"/>
    <x v="5"/>
    <n v="1"/>
    <s v="Junior"/>
    <s v="Tableau, Docker, Power BI"/>
    <n v="1364978"/>
    <x v="108"/>
    <x v="3283"/>
    <x v="667"/>
    <s v="Internship"/>
    <x v="2"/>
  </r>
  <r>
    <n v="3288"/>
    <x v="1"/>
    <x v="5"/>
    <x v="3"/>
    <n v="4"/>
    <s v="Junior"/>
    <s v="Azure, Python, Node.js"/>
    <n v="1460457"/>
    <x v="87"/>
    <x v="3284"/>
    <x v="562"/>
    <s v="Internship"/>
    <x v="0"/>
  </r>
  <r>
    <n v="3289"/>
    <x v="6"/>
    <x v="9"/>
    <x v="5"/>
    <n v="6"/>
    <s v="Mid Senior"/>
    <s v="Java, React, Tableau"/>
    <n v="568230"/>
    <x v="132"/>
    <x v="3285"/>
    <x v="1464"/>
    <s v="Internship"/>
    <x v="0"/>
  </r>
  <r>
    <n v="3290"/>
    <x v="6"/>
    <x v="8"/>
    <x v="0"/>
    <n v="3"/>
    <s v="Junior"/>
    <s v="AWS, Kubernetes, Power BI"/>
    <n v="1237201"/>
    <x v="21"/>
    <x v="3286"/>
    <x v="61"/>
    <s v="Full-time"/>
    <x v="1"/>
  </r>
  <r>
    <n v="3291"/>
    <x v="9"/>
    <x v="2"/>
    <x v="3"/>
    <n v="8"/>
    <s v="Mid Senior"/>
    <s v="Tableau, Azure, Docker"/>
    <n v="1362779"/>
    <x v="108"/>
    <x v="3287"/>
    <x v="1416"/>
    <s v="Full-time"/>
    <x v="2"/>
  </r>
  <r>
    <n v="3292"/>
    <x v="9"/>
    <x v="9"/>
    <x v="5"/>
    <n v="12"/>
    <s v="Leadership"/>
    <s v="Power BI, SQL, Azure"/>
    <n v="1623477"/>
    <x v="112"/>
    <x v="3288"/>
    <x v="1380"/>
    <s v="Contract"/>
    <x v="1"/>
  </r>
  <r>
    <n v="3293"/>
    <x v="9"/>
    <x v="4"/>
    <x v="7"/>
    <n v="1"/>
    <s v="Junior"/>
    <s v="SQL, Tableau, Java"/>
    <n v="1511763"/>
    <x v="68"/>
    <x v="3289"/>
    <x v="1426"/>
    <s v="Internship"/>
    <x v="0"/>
  </r>
  <r>
    <n v="3294"/>
    <x v="7"/>
    <x v="1"/>
    <x v="0"/>
    <n v="8"/>
    <s v="Mid Senior"/>
    <s v="Node.js, AWS, Machine Learning"/>
    <n v="1231104"/>
    <x v="72"/>
    <x v="3290"/>
    <x v="1419"/>
    <s v="Internship"/>
    <x v="2"/>
  </r>
  <r>
    <n v="3295"/>
    <x v="3"/>
    <x v="9"/>
    <x v="6"/>
    <n v="3"/>
    <s v="Junior"/>
    <s v="Python, Java, React"/>
    <n v="883903"/>
    <x v="58"/>
    <x v="3291"/>
    <x v="428"/>
    <s v="Internship"/>
    <x v="2"/>
  </r>
  <r>
    <n v="3296"/>
    <x v="6"/>
    <x v="4"/>
    <x v="5"/>
    <n v="10"/>
    <s v="Mid Senior"/>
    <s v="React, AWS, Kubernetes"/>
    <n v="458095"/>
    <x v="166"/>
    <x v="3292"/>
    <x v="156"/>
    <s v="Internship"/>
    <x v="1"/>
  </r>
  <r>
    <n v="3297"/>
    <x v="2"/>
    <x v="1"/>
    <x v="0"/>
    <n v="1"/>
    <s v="Junior"/>
    <s v="AWS, Azure, React"/>
    <n v="458969"/>
    <x v="166"/>
    <x v="3293"/>
    <x v="624"/>
    <s v="Contract"/>
    <x v="2"/>
  </r>
  <r>
    <n v="3298"/>
    <x v="9"/>
    <x v="8"/>
    <x v="6"/>
    <n v="7"/>
    <s v="Mid Senior"/>
    <s v="Machine Learning, Python, React"/>
    <n v="1472543"/>
    <x v="19"/>
    <x v="3294"/>
    <x v="460"/>
    <s v="Contract"/>
    <x v="1"/>
  </r>
  <r>
    <n v="3299"/>
    <x v="7"/>
    <x v="8"/>
    <x v="5"/>
    <n v="4"/>
    <s v="Junior"/>
    <s v="Tableau, Power BI, Node.js"/>
    <n v="1543446"/>
    <x v="34"/>
    <x v="3295"/>
    <x v="329"/>
    <s v="Internship"/>
    <x v="1"/>
  </r>
  <r>
    <n v="3300"/>
    <x v="9"/>
    <x v="5"/>
    <x v="6"/>
    <n v="4"/>
    <s v="Junior"/>
    <s v="SQL, Java, Docker"/>
    <n v="1680732"/>
    <x v="4"/>
    <x v="3296"/>
    <x v="1427"/>
    <s v="Internship"/>
    <x v="2"/>
  </r>
  <r>
    <n v="3301"/>
    <x v="1"/>
    <x v="9"/>
    <x v="3"/>
    <n v="2"/>
    <s v="Junior"/>
    <s v="Power BI, SQL, Node.js"/>
    <n v="1140617"/>
    <x v="71"/>
    <x v="3297"/>
    <x v="387"/>
    <s v="Internship"/>
    <x v="2"/>
  </r>
  <r>
    <n v="3302"/>
    <x v="3"/>
    <x v="0"/>
    <x v="1"/>
    <n v="3"/>
    <s v="Junior"/>
    <s v="Azure, Java, Docker"/>
    <n v="1094968"/>
    <x v="127"/>
    <x v="3298"/>
    <x v="853"/>
    <s v="Contract"/>
    <x v="1"/>
  </r>
  <r>
    <n v="3303"/>
    <x v="5"/>
    <x v="0"/>
    <x v="7"/>
    <n v="15"/>
    <s v="Leadership"/>
    <s v="Power BI, Python, React"/>
    <n v="553714"/>
    <x v="130"/>
    <x v="3299"/>
    <x v="525"/>
    <s v="Internship"/>
    <x v="0"/>
  </r>
  <r>
    <n v="3304"/>
    <x v="7"/>
    <x v="9"/>
    <x v="5"/>
    <n v="9"/>
    <s v="Mid Senior"/>
    <s v="Python, Machine Learning, Kubernetes"/>
    <n v="907993"/>
    <x v="0"/>
    <x v="3300"/>
    <x v="490"/>
    <s v="Full-time"/>
    <x v="1"/>
  </r>
  <r>
    <n v="3305"/>
    <x v="5"/>
    <x v="5"/>
    <x v="4"/>
    <n v="1"/>
    <s v="Junior"/>
    <s v="AWS, Python, Kubernetes"/>
    <n v="607454"/>
    <x v="11"/>
    <x v="3301"/>
    <x v="1247"/>
    <s v="Contract"/>
    <x v="2"/>
  </r>
  <r>
    <n v="3306"/>
    <x v="7"/>
    <x v="1"/>
    <x v="5"/>
    <n v="12"/>
    <s v="Leadership"/>
    <s v="Tableau, Power BI, Docker"/>
    <n v="606534"/>
    <x v="11"/>
    <x v="3302"/>
    <x v="846"/>
    <s v="Internship"/>
    <x v="1"/>
  </r>
  <r>
    <n v="3307"/>
    <x v="6"/>
    <x v="7"/>
    <x v="5"/>
    <n v="10"/>
    <s v="Mid Senior"/>
    <s v="Python, Machine Learning, Azure"/>
    <n v="1014520"/>
    <x v="13"/>
    <x v="3303"/>
    <x v="515"/>
    <s v="Internship"/>
    <x v="2"/>
  </r>
  <r>
    <n v="3308"/>
    <x v="5"/>
    <x v="7"/>
    <x v="7"/>
    <n v="14"/>
    <s v="Leadership"/>
    <s v="Node.js, Python, React"/>
    <n v="843919"/>
    <x v="46"/>
    <x v="3304"/>
    <x v="892"/>
    <s v="Contract"/>
    <x v="2"/>
  </r>
  <r>
    <n v="3309"/>
    <x v="4"/>
    <x v="5"/>
    <x v="7"/>
    <n v="2"/>
    <s v="Junior"/>
    <s v="Docker, Machine Learning, Node.js"/>
    <n v="1552493"/>
    <x v="55"/>
    <x v="3305"/>
    <x v="968"/>
    <s v="Full-time"/>
    <x v="1"/>
  </r>
  <r>
    <n v="3310"/>
    <x v="2"/>
    <x v="1"/>
    <x v="3"/>
    <n v="15"/>
    <s v="Leadership"/>
    <s v="SQL, React, Kubernetes"/>
    <n v="409650"/>
    <x v="199"/>
    <x v="3306"/>
    <x v="945"/>
    <s v="Full-time"/>
    <x v="1"/>
  </r>
  <r>
    <n v="3311"/>
    <x v="7"/>
    <x v="5"/>
    <x v="4"/>
    <n v="4"/>
    <s v="Junior"/>
    <s v="Machine Learning, AWS, Java"/>
    <n v="1141017"/>
    <x v="71"/>
    <x v="3307"/>
    <x v="87"/>
    <s v="Internship"/>
    <x v="0"/>
  </r>
  <r>
    <n v="3312"/>
    <x v="0"/>
    <x v="8"/>
    <x v="5"/>
    <n v="7"/>
    <s v="Mid Senior"/>
    <s v="Kubernetes, AWS, Power BI"/>
    <n v="1772021"/>
    <x v="154"/>
    <x v="3308"/>
    <x v="1465"/>
    <s v="Internship"/>
    <x v="2"/>
  </r>
  <r>
    <n v="3313"/>
    <x v="1"/>
    <x v="2"/>
    <x v="2"/>
    <n v="10"/>
    <s v="Mid Senior"/>
    <s v="SQL, Docker, AWS"/>
    <n v="1231063"/>
    <x v="72"/>
    <x v="3309"/>
    <x v="374"/>
    <s v="Contract"/>
    <x v="1"/>
  </r>
  <r>
    <n v="3314"/>
    <x v="5"/>
    <x v="0"/>
    <x v="4"/>
    <n v="5"/>
    <s v="Junior"/>
    <s v="AWS, Azure, Tableau"/>
    <n v="528376"/>
    <x v="121"/>
    <x v="3310"/>
    <x v="464"/>
    <s v="Contract"/>
    <x v="1"/>
  </r>
  <r>
    <n v="3315"/>
    <x v="7"/>
    <x v="9"/>
    <x v="5"/>
    <n v="5"/>
    <s v="Junior"/>
    <s v="Power BI, Azure, SQL"/>
    <n v="1169235"/>
    <x v="124"/>
    <x v="3311"/>
    <x v="1026"/>
    <s v="Internship"/>
    <x v="2"/>
  </r>
  <r>
    <n v="3316"/>
    <x v="1"/>
    <x v="9"/>
    <x v="4"/>
    <n v="15"/>
    <s v="Leadership"/>
    <s v="Python, Java, React"/>
    <n v="702012"/>
    <x v="96"/>
    <x v="3312"/>
    <x v="810"/>
    <s v="Full-time"/>
    <x v="0"/>
  </r>
  <r>
    <n v="3317"/>
    <x v="7"/>
    <x v="7"/>
    <x v="4"/>
    <n v="7"/>
    <s v="Mid Senior"/>
    <s v="Power BI, Tableau, SQL"/>
    <n v="1272805"/>
    <x v="18"/>
    <x v="3313"/>
    <x v="1466"/>
    <s v="Internship"/>
    <x v="0"/>
  </r>
  <r>
    <n v="3318"/>
    <x v="3"/>
    <x v="0"/>
    <x v="7"/>
    <n v="14"/>
    <s v="Leadership"/>
    <s v="Azure, AWS, Tableau"/>
    <n v="1196287"/>
    <x v="143"/>
    <x v="3314"/>
    <x v="561"/>
    <s v="Full-time"/>
    <x v="1"/>
  </r>
  <r>
    <n v="3319"/>
    <x v="9"/>
    <x v="3"/>
    <x v="1"/>
    <n v="9"/>
    <s v="Mid Senior"/>
    <s v="Docker, Python, Machine Learning"/>
    <n v="879160"/>
    <x v="58"/>
    <x v="3315"/>
    <x v="119"/>
    <s v="Full-time"/>
    <x v="2"/>
  </r>
  <r>
    <n v="3320"/>
    <x v="3"/>
    <x v="4"/>
    <x v="4"/>
    <n v="1"/>
    <s v="Junior"/>
    <s v="Java, SQL, Machine Learning"/>
    <n v="1217757"/>
    <x v="100"/>
    <x v="3316"/>
    <x v="1466"/>
    <s v="Contract"/>
    <x v="0"/>
  </r>
  <r>
    <n v="3321"/>
    <x v="2"/>
    <x v="6"/>
    <x v="0"/>
    <n v="7"/>
    <s v="Mid Senior"/>
    <s v="Machine Learning, Azure, AWS"/>
    <n v="421543"/>
    <x v="187"/>
    <x v="3317"/>
    <x v="842"/>
    <s v="Contract"/>
    <x v="0"/>
  </r>
  <r>
    <n v="3322"/>
    <x v="5"/>
    <x v="9"/>
    <x v="0"/>
    <n v="7"/>
    <s v="Mid Senior"/>
    <s v="Kubernetes, SQL, Power BI"/>
    <n v="516129"/>
    <x v="70"/>
    <x v="3318"/>
    <x v="1328"/>
    <s v="Contract"/>
    <x v="1"/>
  </r>
  <r>
    <n v="3323"/>
    <x v="1"/>
    <x v="0"/>
    <x v="4"/>
    <n v="8"/>
    <s v="Mid Senior"/>
    <s v="Kubernetes, Docker, Power BI"/>
    <n v="1339206"/>
    <x v="156"/>
    <x v="3319"/>
    <x v="1125"/>
    <s v="Full-time"/>
    <x v="0"/>
  </r>
  <r>
    <n v="3324"/>
    <x v="1"/>
    <x v="3"/>
    <x v="4"/>
    <n v="14"/>
    <s v="Leadership"/>
    <s v="Java, Tableau, Machine Learning"/>
    <n v="670087"/>
    <x v="56"/>
    <x v="3320"/>
    <x v="183"/>
    <s v="Full-time"/>
    <x v="1"/>
  </r>
  <r>
    <n v="3325"/>
    <x v="7"/>
    <x v="6"/>
    <x v="6"/>
    <n v="1"/>
    <s v="Junior"/>
    <s v="Machine Learning, Docker, Power BI"/>
    <n v="544874"/>
    <x v="89"/>
    <x v="3321"/>
    <x v="682"/>
    <s v="Internship"/>
    <x v="2"/>
  </r>
  <r>
    <n v="3326"/>
    <x v="5"/>
    <x v="0"/>
    <x v="0"/>
    <n v="8"/>
    <s v="Mid Senior"/>
    <s v="Machine Learning, Python, Node.js"/>
    <n v="547408"/>
    <x v="130"/>
    <x v="3322"/>
    <x v="1446"/>
    <s v="Full-time"/>
    <x v="0"/>
  </r>
  <r>
    <n v="3327"/>
    <x v="4"/>
    <x v="3"/>
    <x v="7"/>
    <n v="1"/>
    <s v="Junior"/>
    <s v="React, Tableau, Machine Learning"/>
    <n v="1448403"/>
    <x v="78"/>
    <x v="3323"/>
    <x v="421"/>
    <s v="Internship"/>
    <x v="2"/>
  </r>
  <r>
    <n v="3328"/>
    <x v="4"/>
    <x v="5"/>
    <x v="7"/>
    <n v="1"/>
    <s v="Junior"/>
    <s v="Kubernetes, Azure, AWS"/>
    <n v="1218011"/>
    <x v="100"/>
    <x v="3324"/>
    <x v="286"/>
    <s v="Internship"/>
    <x v="2"/>
  </r>
  <r>
    <n v="3329"/>
    <x v="5"/>
    <x v="6"/>
    <x v="4"/>
    <n v="10"/>
    <s v="Mid Senior"/>
    <s v="AWS, Power BI, Kubernetes"/>
    <n v="1144262"/>
    <x v="71"/>
    <x v="3325"/>
    <x v="825"/>
    <s v="Contract"/>
    <x v="1"/>
  </r>
  <r>
    <n v="3330"/>
    <x v="1"/>
    <x v="9"/>
    <x v="7"/>
    <n v="2"/>
    <s v="Junior"/>
    <s v="Kubernetes, Java, React"/>
    <n v="1424667"/>
    <x v="153"/>
    <x v="3326"/>
    <x v="360"/>
    <s v="Contract"/>
    <x v="0"/>
  </r>
  <r>
    <n v="3331"/>
    <x v="4"/>
    <x v="4"/>
    <x v="5"/>
    <n v="5"/>
    <s v="Junior"/>
    <s v="Azure, AWS, Node.js"/>
    <n v="798460"/>
    <x v="2"/>
    <x v="3327"/>
    <x v="1258"/>
    <s v="Contract"/>
    <x v="0"/>
  </r>
  <r>
    <n v="3332"/>
    <x v="7"/>
    <x v="4"/>
    <x v="5"/>
    <n v="14"/>
    <s v="Leadership"/>
    <s v="AWS, React, Machine Learning"/>
    <n v="1278965"/>
    <x v="133"/>
    <x v="3328"/>
    <x v="661"/>
    <s v="Contract"/>
    <x v="0"/>
  </r>
  <r>
    <n v="3333"/>
    <x v="2"/>
    <x v="8"/>
    <x v="0"/>
    <n v="0"/>
    <s v="Entry Level"/>
    <s v="Java, Docker, Azure"/>
    <n v="602037"/>
    <x v="125"/>
    <x v="3329"/>
    <x v="1341"/>
    <s v="Full-time"/>
    <x v="2"/>
  </r>
  <r>
    <n v="3334"/>
    <x v="0"/>
    <x v="2"/>
    <x v="2"/>
    <n v="13"/>
    <s v="Leadership"/>
    <s v="Kubernetes, SQL, AWS"/>
    <n v="1860174"/>
    <x v="115"/>
    <x v="3330"/>
    <x v="1043"/>
    <s v="Internship"/>
    <x v="1"/>
  </r>
  <r>
    <n v="3335"/>
    <x v="0"/>
    <x v="9"/>
    <x v="4"/>
    <n v="12"/>
    <s v="Leadership"/>
    <s v="Machine Learning, Azure, Docker"/>
    <n v="1082946"/>
    <x v="116"/>
    <x v="3331"/>
    <x v="1342"/>
    <s v="Full-time"/>
    <x v="0"/>
  </r>
  <r>
    <n v="3336"/>
    <x v="2"/>
    <x v="4"/>
    <x v="7"/>
    <n v="11"/>
    <s v="Leadership"/>
    <s v="SQL, React, Azure"/>
    <n v="701715"/>
    <x v="96"/>
    <x v="3332"/>
    <x v="818"/>
    <s v="Contract"/>
    <x v="2"/>
  </r>
  <r>
    <n v="3337"/>
    <x v="0"/>
    <x v="4"/>
    <x v="2"/>
    <n v="1"/>
    <s v="Junior"/>
    <s v="Machine Learning, Kubernetes, Azure"/>
    <n v="1963743"/>
    <x v="146"/>
    <x v="3333"/>
    <x v="1467"/>
    <s v="Full-time"/>
    <x v="2"/>
  </r>
  <r>
    <n v="3338"/>
    <x v="3"/>
    <x v="6"/>
    <x v="3"/>
    <n v="7"/>
    <s v="Mid Senior"/>
    <s v="Power BI, Machine Learning, Node.js"/>
    <n v="1081414"/>
    <x v="116"/>
    <x v="3334"/>
    <x v="781"/>
    <s v="Contract"/>
    <x v="0"/>
  </r>
  <r>
    <n v="3339"/>
    <x v="6"/>
    <x v="8"/>
    <x v="6"/>
    <n v="9"/>
    <s v="Mid Senior"/>
    <s v="SQL, Power BI, Kubernetes"/>
    <n v="1180034"/>
    <x v="28"/>
    <x v="3335"/>
    <x v="493"/>
    <s v="Internship"/>
    <x v="1"/>
  </r>
  <r>
    <n v="3340"/>
    <x v="3"/>
    <x v="1"/>
    <x v="6"/>
    <n v="12"/>
    <s v="Leadership"/>
    <s v="Node.js, SQL, React"/>
    <n v="1537654"/>
    <x v="34"/>
    <x v="3336"/>
    <x v="960"/>
    <s v="Full-time"/>
    <x v="0"/>
  </r>
  <r>
    <n v="3341"/>
    <x v="1"/>
    <x v="8"/>
    <x v="1"/>
    <n v="6"/>
    <s v="Mid Senior"/>
    <s v="Kubernetes, Azure, Tableau"/>
    <n v="806325"/>
    <x v="91"/>
    <x v="3337"/>
    <x v="527"/>
    <s v="Full-time"/>
    <x v="1"/>
  </r>
  <r>
    <n v="3342"/>
    <x v="4"/>
    <x v="8"/>
    <x v="1"/>
    <n v="15"/>
    <s v="Leadership"/>
    <s v="Machine Learning, Power BI, Python"/>
    <n v="1178584"/>
    <x v="28"/>
    <x v="3338"/>
    <x v="773"/>
    <s v="Full-time"/>
    <x v="0"/>
  </r>
  <r>
    <n v="3343"/>
    <x v="5"/>
    <x v="0"/>
    <x v="5"/>
    <n v="15"/>
    <s v="Leadership"/>
    <s v="Python, SQL, Machine Learning"/>
    <n v="676818"/>
    <x v="104"/>
    <x v="3339"/>
    <x v="393"/>
    <s v="Internship"/>
    <x v="2"/>
  </r>
  <r>
    <n v="3344"/>
    <x v="7"/>
    <x v="3"/>
    <x v="4"/>
    <n v="1"/>
    <s v="Junior"/>
    <s v="React, Power BI, SQL"/>
    <n v="1545731"/>
    <x v="55"/>
    <x v="3340"/>
    <x v="421"/>
    <s v="Contract"/>
    <x v="0"/>
  </r>
  <r>
    <n v="3345"/>
    <x v="2"/>
    <x v="9"/>
    <x v="0"/>
    <n v="13"/>
    <s v="Leadership"/>
    <s v="Python, Machine Learning, Java"/>
    <n v="511656"/>
    <x v="103"/>
    <x v="3341"/>
    <x v="1468"/>
    <s v="Contract"/>
    <x v="1"/>
  </r>
  <r>
    <n v="3346"/>
    <x v="4"/>
    <x v="2"/>
    <x v="1"/>
    <n v="7"/>
    <s v="Mid Senior"/>
    <s v="SQL, Kubernetes, AWS"/>
    <n v="1477481"/>
    <x v="145"/>
    <x v="3342"/>
    <x v="1300"/>
    <s v="Internship"/>
    <x v="1"/>
  </r>
  <r>
    <n v="3347"/>
    <x v="8"/>
    <x v="2"/>
    <x v="1"/>
    <n v="7"/>
    <s v="Mid Senior"/>
    <s v="Tableau, SQL, Azure"/>
    <n v="1973326"/>
    <x v="102"/>
    <x v="3343"/>
    <x v="1469"/>
    <s v="Full-time"/>
    <x v="1"/>
  </r>
  <r>
    <n v="3348"/>
    <x v="5"/>
    <x v="5"/>
    <x v="4"/>
    <n v="6"/>
    <s v="Mid Senior"/>
    <s v="Azure, Docker, Machine Learning"/>
    <n v="818676"/>
    <x v="3"/>
    <x v="3344"/>
    <x v="1175"/>
    <s v="Full-time"/>
    <x v="0"/>
  </r>
  <r>
    <n v="3349"/>
    <x v="4"/>
    <x v="9"/>
    <x v="0"/>
    <n v="4"/>
    <s v="Junior"/>
    <s v="Node.js, Power BI, Java"/>
    <n v="1521741"/>
    <x v="148"/>
    <x v="3345"/>
    <x v="329"/>
    <s v="Contract"/>
    <x v="2"/>
  </r>
  <r>
    <n v="3350"/>
    <x v="8"/>
    <x v="6"/>
    <x v="1"/>
    <n v="6"/>
    <s v="Mid Senior"/>
    <s v="React, Docker, Machine Learning"/>
    <n v="1174060"/>
    <x v="124"/>
    <x v="3346"/>
    <x v="394"/>
    <s v="Internship"/>
    <x v="2"/>
  </r>
  <r>
    <n v="3351"/>
    <x v="3"/>
    <x v="5"/>
    <x v="5"/>
    <n v="11"/>
    <s v="Leadership"/>
    <s v="AWS, Tableau, Java"/>
    <n v="1547778"/>
    <x v="55"/>
    <x v="3347"/>
    <x v="1256"/>
    <s v="Full-time"/>
    <x v="0"/>
  </r>
  <r>
    <n v="3352"/>
    <x v="6"/>
    <x v="1"/>
    <x v="7"/>
    <n v="2"/>
    <s v="Junior"/>
    <s v="AWS, Machine Learning, Node.js"/>
    <n v="807901"/>
    <x v="91"/>
    <x v="3348"/>
    <x v="1443"/>
    <s v="Contract"/>
    <x v="1"/>
  </r>
  <r>
    <n v="3353"/>
    <x v="2"/>
    <x v="7"/>
    <x v="1"/>
    <n v="15"/>
    <s v="Leadership"/>
    <s v="Machine Learning, Python, Node.js"/>
    <n v="429023"/>
    <x v="157"/>
    <x v="3349"/>
    <x v="1470"/>
    <s v="Contract"/>
    <x v="2"/>
  </r>
  <r>
    <n v="3354"/>
    <x v="4"/>
    <x v="2"/>
    <x v="6"/>
    <n v="11"/>
    <s v="Leadership"/>
    <s v="AWS, Power BI, Docker"/>
    <n v="1688482"/>
    <x v="5"/>
    <x v="3350"/>
    <x v="1471"/>
    <s v="Full-time"/>
    <x v="2"/>
  </r>
  <r>
    <n v="3355"/>
    <x v="5"/>
    <x v="8"/>
    <x v="4"/>
    <n v="15"/>
    <s v="Leadership"/>
    <s v="Azure, Kubernetes, AWS"/>
    <n v="686486"/>
    <x v="86"/>
    <x v="3351"/>
    <x v="483"/>
    <s v="Internship"/>
    <x v="0"/>
  </r>
  <r>
    <n v="3356"/>
    <x v="6"/>
    <x v="7"/>
    <x v="4"/>
    <n v="0"/>
    <s v="Entry Level"/>
    <s v="Power BI, React, Java"/>
    <n v="1073569"/>
    <x v="30"/>
    <x v="3352"/>
    <x v="400"/>
    <s v="Contract"/>
    <x v="1"/>
  </r>
  <r>
    <n v="3357"/>
    <x v="6"/>
    <x v="9"/>
    <x v="5"/>
    <n v="6"/>
    <s v="Mid Senior"/>
    <s v="Azure, Kubernetes, SQL"/>
    <n v="835017"/>
    <x v="46"/>
    <x v="3353"/>
    <x v="53"/>
    <s v="Full-time"/>
    <x v="0"/>
  </r>
  <r>
    <n v="3358"/>
    <x v="6"/>
    <x v="5"/>
    <x v="2"/>
    <n v="11"/>
    <s v="Leadership"/>
    <s v="Azure, React, Kubernetes"/>
    <n v="779927"/>
    <x v="22"/>
    <x v="3354"/>
    <x v="649"/>
    <s v="Full-time"/>
    <x v="2"/>
  </r>
  <r>
    <n v="3359"/>
    <x v="4"/>
    <x v="9"/>
    <x v="0"/>
    <n v="0"/>
    <s v="Entry Level"/>
    <s v="Docker, Azure, Machine Learning"/>
    <n v="1569017"/>
    <x v="168"/>
    <x v="3355"/>
    <x v="434"/>
    <s v="Internship"/>
    <x v="0"/>
  </r>
  <r>
    <n v="3360"/>
    <x v="3"/>
    <x v="1"/>
    <x v="2"/>
    <n v="6"/>
    <s v="Mid Senior"/>
    <s v="SQL, Power BI, Python"/>
    <n v="704872"/>
    <x v="96"/>
    <x v="3356"/>
    <x v="1297"/>
    <s v="Full-time"/>
    <x v="1"/>
  </r>
  <r>
    <n v="3361"/>
    <x v="0"/>
    <x v="9"/>
    <x v="1"/>
    <n v="4"/>
    <s v="Junior"/>
    <s v="Tableau, Machine Learning, Power BI"/>
    <n v="2047889"/>
    <x v="200"/>
    <x v="3357"/>
    <x v="1288"/>
    <s v="Internship"/>
    <x v="2"/>
  </r>
  <r>
    <n v="3362"/>
    <x v="1"/>
    <x v="0"/>
    <x v="5"/>
    <n v="0"/>
    <s v="Entry Level"/>
    <s v="Docker, Java, AWS"/>
    <n v="1353401"/>
    <x v="6"/>
    <x v="3358"/>
    <x v="602"/>
    <s v="Contract"/>
    <x v="0"/>
  </r>
  <r>
    <n v="3363"/>
    <x v="5"/>
    <x v="6"/>
    <x v="0"/>
    <n v="14"/>
    <s v="Leadership"/>
    <s v="Python, Azure, Machine Learning"/>
    <n v="785663"/>
    <x v="123"/>
    <x v="3359"/>
    <x v="1297"/>
    <s v="Contract"/>
    <x v="0"/>
  </r>
  <r>
    <n v="3364"/>
    <x v="4"/>
    <x v="9"/>
    <x v="3"/>
    <n v="3"/>
    <s v="Junior"/>
    <s v="Kubernetes, Tableau, Docker"/>
    <n v="989134"/>
    <x v="63"/>
    <x v="3360"/>
    <x v="629"/>
    <s v="Internship"/>
    <x v="0"/>
  </r>
  <r>
    <n v="3365"/>
    <x v="2"/>
    <x v="0"/>
    <x v="4"/>
    <n v="3"/>
    <s v="Junior"/>
    <s v="Tableau, SQL, Java"/>
    <n v="478671"/>
    <x v="122"/>
    <x v="3361"/>
    <x v="1472"/>
    <s v="Full-time"/>
    <x v="0"/>
  </r>
  <r>
    <n v="3366"/>
    <x v="2"/>
    <x v="8"/>
    <x v="0"/>
    <n v="13"/>
    <s v="Leadership"/>
    <s v="Node.js, Python, Kubernetes"/>
    <n v="420730"/>
    <x v="187"/>
    <x v="3362"/>
    <x v="1473"/>
    <s v="Full-time"/>
    <x v="2"/>
  </r>
  <r>
    <n v="3367"/>
    <x v="7"/>
    <x v="8"/>
    <x v="1"/>
    <n v="12"/>
    <s v="Leadership"/>
    <s v="Azure, Java, Tableau"/>
    <n v="1051133"/>
    <x v="95"/>
    <x v="3363"/>
    <x v="75"/>
    <s v="Internship"/>
    <x v="1"/>
  </r>
  <r>
    <n v="3368"/>
    <x v="9"/>
    <x v="4"/>
    <x v="1"/>
    <n v="15"/>
    <s v="Leadership"/>
    <s v="Docker, Azure, SQL"/>
    <n v="844411"/>
    <x v="46"/>
    <x v="3364"/>
    <x v="605"/>
    <s v="Full-time"/>
    <x v="0"/>
  </r>
  <r>
    <n v="3369"/>
    <x v="8"/>
    <x v="1"/>
    <x v="1"/>
    <n v="13"/>
    <s v="Leadership"/>
    <s v="Kubernetes, AWS, Java"/>
    <n v="959318"/>
    <x v="76"/>
    <x v="3365"/>
    <x v="263"/>
    <s v="Internship"/>
    <x v="2"/>
  </r>
  <r>
    <n v="3370"/>
    <x v="2"/>
    <x v="5"/>
    <x v="2"/>
    <n v="11"/>
    <s v="Leadership"/>
    <s v="SQL, Azure, Tableau"/>
    <n v="557961"/>
    <x v="139"/>
    <x v="3366"/>
    <x v="738"/>
    <s v="Internship"/>
    <x v="1"/>
  </r>
  <r>
    <n v="3371"/>
    <x v="3"/>
    <x v="6"/>
    <x v="7"/>
    <n v="7"/>
    <s v="Mid Senior"/>
    <s v="AWS, SQL, Machine Learning"/>
    <n v="937481"/>
    <x v="114"/>
    <x v="3367"/>
    <x v="1078"/>
    <s v="Full-time"/>
    <x v="2"/>
  </r>
  <r>
    <n v="3372"/>
    <x v="9"/>
    <x v="8"/>
    <x v="5"/>
    <n v="2"/>
    <s v="Junior"/>
    <s v="Power BI, Node.js, Kubernetes"/>
    <n v="1593607"/>
    <x v="85"/>
    <x v="3368"/>
    <x v="1474"/>
    <s v="Full-time"/>
    <x v="0"/>
  </r>
  <r>
    <n v="3373"/>
    <x v="3"/>
    <x v="7"/>
    <x v="2"/>
    <n v="13"/>
    <s v="Leadership"/>
    <s v="SQL, Python, Node.js"/>
    <n v="1572436"/>
    <x v="168"/>
    <x v="3369"/>
    <x v="1475"/>
    <s v="Full-time"/>
    <x v="0"/>
  </r>
  <r>
    <n v="3374"/>
    <x v="7"/>
    <x v="1"/>
    <x v="7"/>
    <n v="13"/>
    <s v="Leadership"/>
    <s v="Machine Learning, React, Python"/>
    <n v="541387"/>
    <x v="89"/>
    <x v="3370"/>
    <x v="1024"/>
    <s v="Internship"/>
    <x v="0"/>
  </r>
  <r>
    <n v="3375"/>
    <x v="6"/>
    <x v="5"/>
    <x v="1"/>
    <n v="15"/>
    <s v="Leadership"/>
    <s v="Kubernetes, Tableau, Docker"/>
    <n v="1046098"/>
    <x v="95"/>
    <x v="3371"/>
    <x v="837"/>
    <s v="Internship"/>
    <x v="0"/>
  </r>
  <r>
    <n v="3376"/>
    <x v="3"/>
    <x v="2"/>
    <x v="2"/>
    <n v="14"/>
    <s v="Leadership"/>
    <s v="Python, Kubernetes, Azure"/>
    <n v="847417"/>
    <x v="60"/>
    <x v="3372"/>
    <x v="3"/>
    <s v="Full-time"/>
    <x v="0"/>
  </r>
  <r>
    <n v="3377"/>
    <x v="3"/>
    <x v="4"/>
    <x v="5"/>
    <n v="6"/>
    <s v="Mid Senior"/>
    <s v="Node.js, Tableau, Azure"/>
    <n v="1066147"/>
    <x v="30"/>
    <x v="3373"/>
    <x v="1476"/>
    <s v="Contract"/>
    <x v="0"/>
  </r>
  <r>
    <n v="3378"/>
    <x v="0"/>
    <x v="5"/>
    <x v="4"/>
    <n v="9"/>
    <s v="Mid Senior"/>
    <s v="Azure, Power BI, Node.js"/>
    <n v="1788662"/>
    <x v="141"/>
    <x v="3374"/>
    <x v="1060"/>
    <s v="Internship"/>
    <x v="1"/>
  </r>
  <r>
    <n v="3379"/>
    <x v="7"/>
    <x v="9"/>
    <x v="0"/>
    <n v="11"/>
    <s v="Leadership"/>
    <s v="Machine Learning, Azure, AWS"/>
    <n v="1139374"/>
    <x v="71"/>
    <x v="3375"/>
    <x v="507"/>
    <s v="Internship"/>
    <x v="2"/>
  </r>
  <r>
    <n v="3380"/>
    <x v="5"/>
    <x v="9"/>
    <x v="3"/>
    <n v="15"/>
    <s v="Leadership"/>
    <s v="Power BI, SQL, Python"/>
    <n v="704212"/>
    <x v="96"/>
    <x v="3376"/>
    <x v="428"/>
    <s v="Contract"/>
    <x v="1"/>
  </r>
  <r>
    <n v="3381"/>
    <x v="0"/>
    <x v="2"/>
    <x v="6"/>
    <n v="8"/>
    <s v="Mid Senior"/>
    <s v="Azure, React, Python"/>
    <n v="1575800"/>
    <x v="15"/>
    <x v="3377"/>
    <x v="1126"/>
    <s v="Internship"/>
    <x v="2"/>
  </r>
  <r>
    <n v="3382"/>
    <x v="9"/>
    <x v="7"/>
    <x v="0"/>
    <n v="8"/>
    <s v="Mid Senior"/>
    <s v="Tableau, Kubernetes, Azure"/>
    <n v="1494412"/>
    <x v="25"/>
    <x v="3378"/>
    <x v="959"/>
    <s v="Internship"/>
    <x v="1"/>
  </r>
  <r>
    <n v="3383"/>
    <x v="1"/>
    <x v="2"/>
    <x v="2"/>
    <n v="14"/>
    <s v="Leadership"/>
    <s v="Kubernetes, Tableau, Power BI"/>
    <n v="1293210"/>
    <x v="49"/>
    <x v="3379"/>
    <x v="1156"/>
    <s v="Internship"/>
    <x v="2"/>
  </r>
  <r>
    <n v="3384"/>
    <x v="1"/>
    <x v="8"/>
    <x v="2"/>
    <n v="8"/>
    <s v="Mid Senior"/>
    <s v="Tableau, Python, Kubernetes"/>
    <n v="814477"/>
    <x v="91"/>
    <x v="3380"/>
    <x v="779"/>
    <s v="Contract"/>
    <x v="1"/>
  </r>
  <r>
    <n v="3385"/>
    <x v="7"/>
    <x v="8"/>
    <x v="4"/>
    <n v="6"/>
    <s v="Mid Senior"/>
    <s v="Node.js, Java, Docker"/>
    <n v="1190746"/>
    <x v="37"/>
    <x v="3381"/>
    <x v="963"/>
    <s v="Contract"/>
    <x v="2"/>
  </r>
  <r>
    <n v="3386"/>
    <x v="3"/>
    <x v="6"/>
    <x v="3"/>
    <n v="12"/>
    <s v="Leadership"/>
    <s v="Azure, React, Kubernetes"/>
    <n v="694110"/>
    <x v="86"/>
    <x v="3382"/>
    <x v="627"/>
    <s v="Full-time"/>
    <x v="1"/>
  </r>
  <r>
    <n v="3387"/>
    <x v="0"/>
    <x v="1"/>
    <x v="2"/>
    <n v="15"/>
    <s v="Leadership"/>
    <s v="Azure, Docker, Machine Learning"/>
    <n v="1571688"/>
    <x v="168"/>
    <x v="3383"/>
    <x v="221"/>
    <s v="Internship"/>
    <x v="0"/>
  </r>
  <r>
    <n v="3388"/>
    <x v="6"/>
    <x v="1"/>
    <x v="4"/>
    <n v="9"/>
    <s v="Mid Senior"/>
    <s v="Python, Kubernetes, Node.js"/>
    <n v="567760"/>
    <x v="132"/>
    <x v="3384"/>
    <x v="1295"/>
    <s v="Contract"/>
    <x v="2"/>
  </r>
  <r>
    <n v="3389"/>
    <x v="9"/>
    <x v="6"/>
    <x v="1"/>
    <n v="5"/>
    <s v="Junior"/>
    <s v="Kubernetes, Machine Learning, Python"/>
    <n v="1663863"/>
    <x v="92"/>
    <x v="3385"/>
    <x v="1109"/>
    <s v="Internship"/>
    <x v="0"/>
  </r>
  <r>
    <n v="3390"/>
    <x v="1"/>
    <x v="3"/>
    <x v="0"/>
    <n v="13"/>
    <s v="Leadership"/>
    <s v="Tableau, Power BI, Docker"/>
    <n v="1254875"/>
    <x v="43"/>
    <x v="3386"/>
    <x v="1057"/>
    <s v="Full-time"/>
    <x v="1"/>
  </r>
  <r>
    <n v="3391"/>
    <x v="0"/>
    <x v="2"/>
    <x v="1"/>
    <n v="3"/>
    <s v="Junior"/>
    <s v="SQL, Tableau, Java"/>
    <n v="2336079"/>
    <x v="174"/>
    <x v="3387"/>
    <x v="1477"/>
    <s v="Contract"/>
    <x v="1"/>
  </r>
  <r>
    <n v="3392"/>
    <x v="3"/>
    <x v="1"/>
    <x v="2"/>
    <n v="2"/>
    <s v="Junior"/>
    <s v="AWS, Power BI, SQL"/>
    <n v="1359123"/>
    <x v="108"/>
    <x v="3388"/>
    <x v="416"/>
    <s v="Contract"/>
    <x v="0"/>
  </r>
  <r>
    <n v="3393"/>
    <x v="9"/>
    <x v="3"/>
    <x v="4"/>
    <n v="8"/>
    <s v="Mid Senior"/>
    <s v="SQL, Tableau, Docker"/>
    <n v="1653602"/>
    <x v="107"/>
    <x v="3389"/>
    <x v="711"/>
    <s v="Internship"/>
    <x v="2"/>
  </r>
  <r>
    <n v="3394"/>
    <x v="2"/>
    <x v="6"/>
    <x v="6"/>
    <n v="12"/>
    <s v="Leadership"/>
    <s v="Kubernetes, Python, React"/>
    <n v="820769"/>
    <x v="3"/>
    <x v="3390"/>
    <x v="1277"/>
    <s v="Full-time"/>
    <x v="1"/>
  </r>
  <r>
    <n v="3395"/>
    <x v="3"/>
    <x v="6"/>
    <x v="4"/>
    <n v="1"/>
    <s v="Junior"/>
    <s v="Python, Azure, Java"/>
    <n v="1066152"/>
    <x v="30"/>
    <x v="3391"/>
    <x v="883"/>
    <s v="Internship"/>
    <x v="2"/>
  </r>
  <r>
    <n v="3396"/>
    <x v="0"/>
    <x v="1"/>
    <x v="2"/>
    <n v="14"/>
    <s v="Leadership"/>
    <s v="Python, Tableau, Node.js"/>
    <n v="1355773"/>
    <x v="108"/>
    <x v="3392"/>
    <x v="1478"/>
    <s v="Contract"/>
    <x v="1"/>
  </r>
  <r>
    <n v="3397"/>
    <x v="7"/>
    <x v="9"/>
    <x v="6"/>
    <n v="3"/>
    <s v="Junior"/>
    <s v="Power BI, Azure, Docker"/>
    <n v="795504"/>
    <x v="2"/>
    <x v="3393"/>
    <x v="901"/>
    <s v="Internship"/>
    <x v="1"/>
  </r>
  <r>
    <n v="3398"/>
    <x v="2"/>
    <x v="5"/>
    <x v="1"/>
    <n v="13"/>
    <s v="Leadership"/>
    <s v="Docker, Kubernetes, Azure"/>
    <n v="420159"/>
    <x v="187"/>
    <x v="3394"/>
    <x v="1479"/>
    <s v="Full-time"/>
    <x v="2"/>
  </r>
  <r>
    <n v="3399"/>
    <x v="8"/>
    <x v="7"/>
    <x v="1"/>
    <n v="9"/>
    <s v="Mid Senior"/>
    <s v="React, AWS, Node.js"/>
    <n v="1483052"/>
    <x v="145"/>
    <x v="3395"/>
    <x v="1480"/>
    <s v="Internship"/>
    <x v="2"/>
  </r>
  <r>
    <n v="3400"/>
    <x v="3"/>
    <x v="0"/>
    <x v="2"/>
    <n v="15"/>
    <s v="Leadership"/>
    <s v="Kubernetes, React, Azure"/>
    <n v="630186"/>
    <x v="24"/>
    <x v="3396"/>
    <x v="192"/>
    <s v="Full-time"/>
    <x v="0"/>
  </r>
  <r>
    <n v="3401"/>
    <x v="7"/>
    <x v="7"/>
    <x v="3"/>
    <n v="12"/>
    <s v="Leadership"/>
    <s v="Node.js, Docker, SQL"/>
    <n v="1375050"/>
    <x v="109"/>
    <x v="3397"/>
    <x v="848"/>
    <s v="Full-time"/>
    <x v="2"/>
  </r>
  <r>
    <n v="3402"/>
    <x v="9"/>
    <x v="0"/>
    <x v="3"/>
    <n v="11"/>
    <s v="Leadership"/>
    <s v="AWS, Docker, React"/>
    <n v="1018851"/>
    <x v="90"/>
    <x v="3398"/>
    <x v="1000"/>
    <s v="Full-time"/>
    <x v="0"/>
  </r>
  <r>
    <n v="3403"/>
    <x v="4"/>
    <x v="0"/>
    <x v="4"/>
    <n v="13"/>
    <s v="Leadership"/>
    <s v="React, SQL, Tableau"/>
    <n v="1203821"/>
    <x v="143"/>
    <x v="3399"/>
    <x v="433"/>
    <s v="Contract"/>
    <x v="0"/>
  </r>
  <r>
    <n v="3404"/>
    <x v="3"/>
    <x v="4"/>
    <x v="7"/>
    <n v="8"/>
    <s v="Mid Senior"/>
    <s v="Machine Learning, AWS, SQL"/>
    <n v="1381443"/>
    <x v="109"/>
    <x v="3400"/>
    <x v="341"/>
    <s v="Full-time"/>
    <x v="2"/>
  </r>
  <r>
    <n v="3405"/>
    <x v="7"/>
    <x v="8"/>
    <x v="5"/>
    <n v="9"/>
    <s v="Mid Senior"/>
    <s v="SQL, Python, Tableau"/>
    <n v="733044"/>
    <x v="117"/>
    <x v="3401"/>
    <x v="237"/>
    <s v="Internship"/>
    <x v="0"/>
  </r>
  <r>
    <n v="3406"/>
    <x v="9"/>
    <x v="5"/>
    <x v="3"/>
    <n v="10"/>
    <s v="Mid Senior"/>
    <s v="Docker, Java, Machine Learning"/>
    <n v="1086411"/>
    <x v="127"/>
    <x v="3402"/>
    <x v="943"/>
    <s v="Full-time"/>
    <x v="2"/>
  </r>
  <r>
    <n v="3407"/>
    <x v="1"/>
    <x v="9"/>
    <x v="1"/>
    <n v="15"/>
    <s v="Leadership"/>
    <s v="Node.js, Power BI, Machine Learning"/>
    <n v="1002786"/>
    <x v="137"/>
    <x v="3403"/>
    <x v="377"/>
    <s v="Contract"/>
    <x v="1"/>
  </r>
  <r>
    <n v="3408"/>
    <x v="6"/>
    <x v="7"/>
    <x v="2"/>
    <n v="10"/>
    <s v="Mid Senior"/>
    <s v="Java, Azure, SQL"/>
    <n v="723339"/>
    <x v="32"/>
    <x v="3404"/>
    <x v="288"/>
    <s v="Full-time"/>
    <x v="2"/>
  </r>
  <r>
    <n v="3409"/>
    <x v="8"/>
    <x v="0"/>
    <x v="5"/>
    <n v="7"/>
    <s v="Mid Senior"/>
    <s v="Machine Learning, Power BI, SQL"/>
    <n v="1732000"/>
    <x v="1"/>
    <x v="3405"/>
    <x v="1290"/>
    <s v="Contract"/>
    <x v="2"/>
  </r>
  <r>
    <n v="3410"/>
    <x v="3"/>
    <x v="0"/>
    <x v="3"/>
    <n v="8"/>
    <s v="Mid Senior"/>
    <s v="React, Tableau, Machine Learning"/>
    <n v="904862"/>
    <x v="61"/>
    <x v="3406"/>
    <x v="551"/>
    <s v="Contract"/>
    <x v="1"/>
  </r>
  <r>
    <n v="3411"/>
    <x v="8"/>
    <x v="4"/>
    <x v="0"/>
    <n v="7"/>
    <s v="Mid Senior"/>
    <s v="Python, Power BI, AWS"/>
    <n v="1374096"/>
    <x v="54"/>
    <x v="3407"/>
    <x v="503"/>
    <s v="Full-time"/>
    <x v="1"/>
  </r>
  <r>
    <n v="3412"/>
    <x v="4"/>
    <x v="1"/>
    <x v="7"/>
    <n v="1"/>
    <s v="Junior"/>
    <s v="React, Node.js, SQL"/>
    <n v="1688847"/>
    <x v="5"/>
    <x v="3408"/>
    <x v="191"/>
    <s v="Internship"/>
    <x v="0"/>
  </r>
  <r>
    <n v="3413"/>
    <x v="7"/>
    <x v="8"/>
    <x v="7"/>
    <n v="8"/>
    <s v="Mid Senior"/>
    <s v="Node.js, Kubernetes, React"/>
    <n v="1575883"/>
    <x v="15"/>
    <x v="3409"/>
    <x v="1481"/>
    <s v="Full-time"/>
    <x v="0"/>
  </r>
  <r>
    <n v="3414"/>
    <x v="1"/>
    <x v="2"/>
    <x v="4"/>
    <n v="15"/>
    <s v="Leadership"/>
    <s v="SQL, Java, Machine Learning"/>
    <n v="903584"/>
    <x v="61"/>
    <x v="3410"/>
    <x v="437"/>
    <s v="Contract"/>
    <x v="2"/>
  </r>
  <r>
    <n v="3415"/>
    <x v="6"/>
    <x v="6"/>
    <x v="4"/>
    <n v="8"/>
    <s v="Mid Senior"/>
    <s v="Tableau, Machine Learning, Java"/>
    <n v="739045"/>
    <x v="165"/>
    <x v="3411"/>
    <x v="792"/>
    <s v="Contract"/>
    <x v="1"/>
  </r>
  <r>
    <n v="3416"/>
    <x v="3"/>
    <x v="4"/>
    <x v="1"/>
    <n v="12"/>
    <s v="Leadership"/>
    <s v="React, Node.js, Machine Learning"/>
    <n v="1057643"/>
    <x v="52"/>
    <x v="3412"/>
    <x v="693"/>
    <s v="Internship"/>
    <x v="1"/>
  </r>
  <r>
    <n v="3417"/>
    <x v="0"/>
    <x v="5"/>
    <x v="3"/>
    <n v="11"/>
    <s v="Leadership"/>
    <s v="Java, Power BI, Tableau"/>
    <n v="2096116"/>
    <x v="193"/>
    <x v="3413"/>
    <x v="1120"/>
    <s v="Contract"/>
    <x v="0"/>
  </r>
  <r>
    <n v="3418"/>
    <x v="6"/>
    <x v="8"/>
    <x v="7"/>
    <n v="6"/>
    <s v="Mid Senior"/>
    <s v="AWS, Java, Tableau"/>
    <n v="1111852"/>
    <x v="118"/>
    <x v="3414"/>
    <x v="358"/>
    <s v="Internship"/>
    <x v="2"/>
  </r>
  <r>
    <n v="3419"/>
    <x v="2"/>
    <x v="3"/>
    <x v="7"/>
    <n v="12"/>
    <s v="Leadership"/>
    <s v="React, SQL, Machine Learning"/>
    <n v="875378"/>
    <x v="58"/>
    <x v="3415"/>
    <x v="311"/>
    <s v="Internship"/>
    <x v="1"/>
  </r>
  <r>
    <n v="3420"/>
    <x v="9"/>
    <x v="7"/>
    <x v="1"/>
    <n v="7"/>
    <s v="Mid Senior"/>
    <s v="Docker, AWS, React"/>
    <n v="1870694"/>
    <x v="159"/>
    <x v="3416"/>
    <x v="1482"/>
    <s v="Contract"/>
    <x v="1"/>
  </r>
  <r>
    <n v="3421"/>
    <x v="4"/>
    <x v="2"/>
    <x v="4"/>
    <n v="9"/>
    <s v="Mid Senior"/>
    <s v="AWS, Java, Node.js"/>
    <n v="1390648"/>
    <x v="140"/>
    <x v="3417"/>
    <x v="487"/>
    <s v="Internship"/>
    <x v="0"/>
  </r>
  <r>
    <n v="3422"/>
    <x v="0"/>
    <x v="6"/>
    <x v="0"/>
    <n v="5"/>
    <s v="Junior"/>
    <s v="SQL, Tableau, Machine Learning"/>
    <n v="1949392"/>
    <x v="191"/>
    <x v="3418"/>
    <x v="1483"/>
    <s v="Contract"/>
    <x v="0"/>
  </r>
  <r>
    <n v="3423"/>
    <x v="7"/>
    <x v="3"/>
    <x v="6"/>
    <n v="8"/>
    <s v="Mid Senior"/>
    <s v="React, SQL, Machine Learning"/>
    <n v="1332112"/>
    <x v="80"/>
    <x v="3419"/>
    <x v="767"/>
    <s v="Contract"/>
    <x v="2"/>
  </r>
  <r>
    <n v="3424"/>
    <x v="6"/>
    <x v="5"/>
    <x v="2"/>
    <n v="7"/>
    <s v="Mid Senior"/>
    <s v="Machine Learning, Power BI, React"/>
    <n v="1109355"/>
    <x v="118"/>
    <x v="3420"/>
    <x v="276"/>
    <s v="Internship"/>
    <x v="2"/>
  </r>
  <r>
    <n v="3425"/>
    <x v="0"/>
    <x v="6"/>
    <x v="4"/>
    <n v="0"/>
    <s v="Entry Level"/>
    <s v="Machine Learning, AWS, React"/>
    <n v="1835508"/>
    <x v="167"/>
    <x v="3421"/>
    <x v="1251"/>
    <s v="Contract"/>
    <x v="2"/>
  </r>
  <r>
    <n v="3426"/>
    <x v="5"/>
    <x v="5"/>
    <x v="6"/>
    <n v="1"/>
    <s v="Junior"/>
    <s v="SQL, AWS, React"/>
    <n v="805221"/>
    <x v="91"/>
    <x v="3422"/>
    <x v="1484"/>
    <s v="Contract"/>
    <x v="2"/>
  </r>
  <r>
    <n v="3427"/>
    <x v="3"/>
    <x v="0"/>
    <x v="3"/>
    <n v="5"/>
    <s v="Junior"/>
    <s v="Kubernetes, AWS, Machine Learning"/>
    <n v="1318382"/>
    <x v="41"/>
    <x v="3423"/>
    <x v="1148"/>
    <s v="Internship"/>
    <x v="0"/>
  </r>
  <r>
    <n v="3428"/>
    <x v="8"/>
    <x v="4"/>
    <x v="7"/>
    <n v="8"/>
    <s v="Mid Senior"/>
    <s v="React, Docker, Azure"/>
    <n v="1330473"/>
    <x v="80"/>
    <x v="3424"/>
    <x v="925"/>
    <s v="Contract"/>
    <x v="2"/>
  </r>
  <r>
    <n v="3429"/>
    <x v="3"/>
    <x v="0"/>
    <x v="4"/>
    <n v="2"/>
    <s v="Junior"/>
    <s v="Power BI, Azure, React"/>
    <n v="998542"/>
    <x v="137"/>
    <x v="3425"/>
    <x v="1000"/>
    <s v="Internship"/>
    <x v="1"/>
  </r>
  <r>
    <n v="3430"/>
    <x v="7"/>
    <x v="8"/>
    <x v="7"/>
    <n v="6"/>
    <s v="Mid Senior"/>
    <s v="AWS, React, Python"/>
    <n v="911846"/>
    <x v="0"/>
    <x v="3426"/>
    <x v="1485"/>
    <s v="Contract"/>
    <x v="1"/>
  </r>
  <r>
    <n v="3431"/>
    <x v="9"/>
    <x v="2"/>
    <x v="0"/>
    <n v="11"/>
    <s v="Leadership"/>
    <s v="Docker, Azure, Kubernetes"/>
    <n v="1259531"/>
    <x v="14"/>
    <x v="3427"/>
    <x v="1035"/>
    <s v="Internship"/>
    <x v="1"/>
  </r>
  <r>
    <n v="3432"/>
    <x v="0"/>
    <x v="2"/>
    <x v="7"/>
    <n v="9"/>
    <s v="Mid Senior"/>
    <s v="Azure, Kubernetes, Node.js"/>
    <n v="2356959"/>
    <x v="144"/>
    <x v="3428"/>
    <x v="1486"/>
    <s v="Contract"/>
    <x v="0"/>
  </r>
  <r>
    <n v="3433"/>
    <x v="3"/>
    <x v="4"/>
    <x v="3"/>
    <n v="3"/>
    <s v="Junior"/>
    <s v="Node.js, Kubernetes, Tableau"/>
    <n v="1649580"/>
    <x v="107"/>
    <x v="3429"/>
    <x v="1406"/>
    <s v="Internship"/>
    <x v="2"/>
  </r>
  <r>
    <n v="3434"/>
    <x v="5"/>
    <x v="7"/>
    <x v="0"/>
    <n v="2"/>
    <s v="Junior"/>
    <s v="Kubernetes, SQL, Tableau"/>
    <n v="1044391"/>
    <x v="77"/>
    <x v="3430"/>
    <x v="323"/>
    <s v="Contract"/>
    <x v="1"/>
  </r>
  <r>
    <n v="3435"/>
    <x v="1"/>
    <x v="0"/>
    <x v="4"/>
    <n v="9"/>
    <s v="Mid Senior"/>
    <s v="AWS, Docker, Python"/>
    <n v="908222"/>
    <x v="0"/>
    <x v="3431"/>
    <x v="258"/>
    <s v="Contract"/>
    <x v="1"/>
  </r>
  <r>
    <n v="3436"/>
    <x v="1"/>
    <x v="7"/>
    <x v="6"/>
    <n v="0"/>
    <s v="Entry Level"/>
    <s v="SQL, AWS, Docker"/>
    <n v="1250682"/>
    <x v="43"/>
    <x v="3432"/>
    <x v="269"/>
    <s v="Internship"/>
    <x v="0"/>
  </r>
  <r>
    <n v="3437"/>
    <x v="7"/>
    <x v="6"/>
    <x v="6"/>
    <n v="15"/>
    <s v="Leadership"/>
    <s v="AWS, Tableau, Docker"/>
    <n v="1216432"/>
    <x v="100"/>
    <x v="3433"/>
    <x v="951"/>
    <s v="Contract"/>
    <x v="1"/>
  </r>
  <r>
    <n v="3438"/>
    <x v="4"/>
    <x v="2"/>
    <x v="0"/>
    <n v="11"/>
    <s v="Leadership"/>
    <s v="Docker, Kubernetes, Python"/>
    <n v="1400888"/>
    <x v="44"/>
    <x v="3434"/>
    <x v="996"/>
    <s v="Internship"/>
    <x v="0"/>
  </r>
  <r>
    <n v="3439"/>
    <x v="0"/>
    <x v="7"/>
    <x v="6"/>
    <n v="11"/>
    <s v="Leadership"/>
    <s v="Kubernetes, SQL, Java"/>
    <n v="1091925"/>
    <x v="127"/>
    <x v="3435"/>
    <x v="566"/>
    <s v="Internship"/>
    <x v="1"/>
  </r>
  <r>
    <n v="3440"/>
    <x v="7"/>
    <x v="3"/>
    <x v="0"/>
    <n v="10"/>
    <s v="Mid Senior"/>
    <s v="Java, Azure, Machine Learning"/>
    <n v="1457711"/>
    <x v="87"/>
    <x v="3436"/>
    <x v="273"/>
    <s v="Contract"/>
    <x v="1"/>
  </r>
  <r>
    <n v="3441"/>
    <x v="5"/>
    <x v="5"/>
    <x v="4"/>
    <n v="14"/>
    <s v="Leadership"/>
    <s v="Azure, Node.js, Docker"/>
    <n v="578027"/>
    <x v="64"/>
    <x v="3437"/>
    <x v="1093"/>
    <s v="Full-time"/>
    <x v="1"/>
  </r>
  <r>
    <n v="3442"/>
    <x v="5"/>
    <x v="4"/>
    <x v="4"/>
    <n v="14"/>
    <s v="Leadership"/>
    <s v="Kubernetes, Docker, Azure"/>
    <n v="1071525"/>
    <x v="30"/>
    <x v="3438"/>
    <x v="1243"/>
    <s v="Internship"/>
    <x v="0"/>
  </r>
  <r>
    <n v="3443"/>
    <x v="6"/>
    <x v="3"/>
    <x v="7"/>
    <n v="6"/>
    <s v="Mid Senior"/>
    <s v="AWS, Java, Azure"/>
    <n v="1130207"/>
    <x v="36"/>
    <x v="3439"/>
    <x v="859"/>
    <s v="Internship"/>
    <x v="0"/>
  </r>
  <r>
    <n v="3444"/>
    <x v="6"/>
    <x v="4"/>
    <x v="7"/>
    <n v="3"/>
    <s v="Junior"/>
    <s v="Kubernetes, SQL, Java"/>
    <n v="616552"/>
    <x v="20"/>
    <x v="3440"/>
    <x v="1209"/>
    <s v="Full-time"/>
    <x v="2"/>
  </r>
  <r>
    <n v="3445"/>
    <x v="8"/>
    <x v="2"/>
    <x v="4"/>
    <n v="5"/>
    <s v="Junior"/>
    <s v="Java, Docker, SQL"/>
    <n v="1737999"/>
    <x v="62"/>
    <x v="3441"/>
    <x v="1308"/>
    <s v="Internship"/>
    <x v="0"/>
  </r>
  <r>
    <n v="3446"/>
    <x v="9"/>
    <x v="7"/>
    <x v="7"/>
    <n v="3"/>
    <s v="Junior"/>
    <s v="React, Power BI, Docker"/>
    <n v="1653614"/>
    <x v="107"/>
    <x v="3442"/>
    <x v="126"/>
    <s v="Contract"/>
    <x v="2"/>
  </r>
  <r>
    <n v="3447"/>
    <x v="9"/>
    <x v="7"/>
    <x v="0"/>
    <n v="14"/>
    <s v="Leadership"/>
    <s v="Kubernetes, Power BI, Node.js"/>
    <n v="1332999"/>
    <x v="80"/>
    <x v="3443"/>
    <x v="1090"/>
    <s v="Internship"/>
    <x v="0"/>
  </r>
  <r>
    <n v="3448"/>
    <x v="4"/>
    <x v="8"/>
    <x v="2"/>
    <n v="5"/>
    <s v="Junior"/>
    <s v="React, Java, Docker"/>
    <n v="1775392"/>
    <x v="79"/>
    <x v="3444"/>
    <x v="1128"/>
    <s v="Full-time"/>
    <x v="2"/>
  </r>
  <r>
    <n v="3449"/>
    <x v="1"/>
    <x v="1"/>
    <x v="1"/>
    <n v="4"/>
    <s v="Junior"/>
    <s v="Azure, React, Docker"/>
    <n v="1092393"/>
    <x v="127"/>
    <x v="3445"/>
    <x v="1265"/>
    <s v="Full-time"/>
    <x v="0"/>
  </r>
  <r>
    <n v="3450"/>
    <x v="1"/>
    <x v="4"/>
    <x v="4"/>
    <n v="0"/>
    <s v="Entry Level"/>
    <s v="Machine Learning, Tableau, AWS"/>
    <n v="921148"/>
    <x v="75"/>
    <x v="3446"/>
    <x v="3"/>
    <s v="Contract"/>
    <x v="0"/>
  </r>
  <r>
    <n v="3451"/>
    <x v="5"/>
    <x v="9"/>
    <x v="7"/>
    <n v="2"/>
    <s v="Junior"/>
    <s v="Tableau, Machine Learning, Python"/>
    <n v="707051"/>
    <x v="35"/>
    <x v="3447"/>
    <x v="288"/>
    <s v="Internship"/>
    <x v="1"/>
  </r>
  <r>
    <n v="3452"/>
    <x v="0"/>
    <x v="5"/>
    <x v="2"/>
    <n v="14"/>
    <s v="Leadership"/>
    <s v="React, SQL, Kubernetes"/>
    <n v="1343870"/>
    <x v="156"/>
    <x v="3448"/>
    <x v="1326"/>
    <s v="Contract"/>
    <x v="2"/>
  </r>
  <r>
    <n v="3453"/>
    <x v="6"/>
    <x v="2"/>
    <x v="5"/>
    <n v="7"/>
    <s v="Mid Senior"/>
    <s v="Java, Power BI, Node.js"/>
    <n v="1162732"/>
    <x v="29"/>
    <x v="3449"/>
    <x v="1298"/>
    <s v="Full-time"/>
    <x v="2"/>
  </r>
  <r>
    <n v="3454"/>
    <x v="7"/>
    <x v="4"/>
    <x v="2"/>
    <n v="1"/>
    <s v="Junior"/>
    <s v="Machine Learning, React, SQL"/>
    <n v="1076304"/>
    <x v="116"/>
    <x v="3450"/>
    <x v="513"/>
    <s v="Full-time"/>
    <x v="0"/>
  </r>
  <r>
    <n v="3455"/>
    <x v="0"/>
    <x v="6"/>
    <x v="7"/>
    <n v="8"/>
    <s v="Mid Senior"/>
    <s v="Kubernetes, SQL, Python"/>
    <n v="1621132"/>
    <x v="112"/>
    <x v="3451"/>
    <x v="1487"/>
    <s v="Full-time"/>
    <x v="0"/>
  </r>
  <r>
    <n v="3456"/>
    <x v="9"/>
    <x v="2"/>
    <x v="6"/>
    <n v="3"/>
    <s v="Junior"/>
    <s v="SQL, Machine Learning, AWS"/>
    <n v="1232325"/>
    <x v="72"/>
    <x v="3452"/>
    <x v="387"/>
    <s v="Full-time"/>
    <x v="1"/>
  </r>
  <r>
    <n v="3457"/>
    <x v="7"/>
    <x v="5"/>
    <x v="2"/>
    <n v="13"/>
    <s v="Leadership"/>
    <s v="React, Python, Power BI"/>
    <n v="1180669"/>
    <x v="28"/>
    <x v="3453"/>
    <x v="63"/>
    <s v="Full-time"/>
    <x v="1"/>
  </r>
  <r>
    <n v="3458"/>
    <x v="0"/>
    <x v="9"/>
    <x v="4"/>
    <n v="14"/>
    <s v="Leadership"/>
    <s v="SQL, Kubernetes, Python"/>
    <n v="2015637"/>
    <x v="181"/>
    <x v="3454"/>
    <x v="1488"/>
    <s v="Contract"/>
    <x v="1"/>
  </r>
  <r>
    <n v="3459"/>
    <x v="5"/>
    <x v="5"/>
    <x v="4"/>
    <n v="8"/>
    <s v="Mid Senior"/>
    <s v="Azure, Machine Learning, Power BI"/>
    <n v="942704"/>
    <x v="114"/>
    <x v="3455"/>
    <x v="695"/>
    <s v="Internship"/>
    <x v="0"/>
  </r>
  <r>
    <n v="3460"/>
    <x v="2"/>
    <x v="1"/>
    <x v="4"/>
    <n v="12"/>
    <s v="Leadership"/>
    <s v="Docker, Machine Learning, SQL"/>
    <n v="403158"/>
    <x v="10"/>
    <x v="3456"/>
    <x v="1489"/>
    <s v="Internship"/>
    <x v="0"/>
  </r>
  <r>
    <n v="3461"/>
    <x v="8"/>
    <x v="3"/>
    <x v="7"/>
    <n v="15"/>
    <s v="Leadership"/>
    <s v="Azure, Node.js, Python"/>
    <n v="2154294"/>
    <x v="138"/>
    <x v="3457"/>
    <x v="39"/>
    <s v="Contract"/>
    <x v="0"/>
  </r>
  <r>
    <n v="3462"/>
    <x v="8"/>
    <x v="5"/>
    <x v="7"/>
    <n v="9"/>
    <s v="Mid Senior"/>
    <s v="Tableau, React, Java"/>
    <n v="1213301"/>
    <x v="23"/>
    <x v="3458"/>
    <x v="1490"/>
    <s v="Full-time"/>
    <x v="1"/>
  </r>
  <r>
    <n v="3463"/>
    <x v="1"/>
    <x v="7"/>
    <x v="4"/>
    <n v="11"/>
    <s v="Leadership"/>
    <s v="SQL, Node.js, Machine Learning"/>
    <n v="1343651"/>
    <x v="156"/>
    <x v="3459"/>
    <x v="1326"/>
    <s v="Full-time"/>
    <x v="0"/>
  </r>
  <r>
    <n v="3464"/>
    <x v="8"/>
    <x v="2"/>
    <x v="5"/>
    <n v="10"/>
    <s v="Mid Senior"/>
    <s v="Tableau, SQL, Node.js"/>
    <n v="849652"/>
    <x v="60"/>
    <x v="3460"/>
    <x v="584"/>
    <s v="Full-time"/>
    <x v="1"/>
  </r>
  <r>
    <n v="3465"/>
    <x v="2"/>
    <x v="6"/>
    <x v="2"/>
    <n v="6"/>
    <s v="Mid Senior"/>
    <s v="Azure, Kubernetes, React"/>
    <n v="917518"/>
    <x v="75"/>
    <x v="3461"/>
    <x v="1115"/>
    <s v="Full-time"/>
    <x v="2"/>
  </r>
  <r>
    <n v="3466"/>
    <x v="0"/>
    <x v="8"/>
    <x v="1"/>
    <n v="3"/>
    <s v="Junior"/>
    <s v="Kubernetes, Tableau, Machine Learning"/>
    <n v="1774704"/>
    <x v="154"/>
    <x v="3462"/>
    <x v="939"/>
    <s v="Full-time"/>
    <x v="0"/>
  </r>
  <r>
    <n v="3467"/>
    <x v="5"/>
    <x v="4"/>
    <x v="4"/>
    <n v="7"/>
    <s v="Mid Senior"/>
    <s v="Docker, Machine Learning, Python"/>
    <n v="616029"/>
    <x v="20"/>
    <x v="3463"/>
    <x v="1491"/>
    <s v="Internship"/>
    <x v="2"/>
  </r>
  <r>
    <n v="3468"/>
    <x v="0"/>
    <x v="5"/>
    <x v="7"/>
    <n v="5"/>
    <s v="Junior"/>
    <s v="Node.js, SQL, Tableau"/>
    <n v="1215132"/>
    <x v="100"/>
    <x v="3464"/>
    <x v="871"/>
    <s v="Internship"/>
    <x v="0"/>
  </r>
  <r>
    <n v="3469"/>
    <x v="5"/>
    <x v="0"/>
    <x v="2"/>
    <n v="12"/>
    <s v="Leadership"/>
    <s v="Power BI, React, Tableau"/>
    <n v="652325"/>
    <x v="171"/>
    <x v="3465"/>
    <x v="1193"/>
    <s v="Internship"/>
    <x v="0"/>
  </r>
  <r>
    <n v="3470"/>
    <x v="1"/>
    <x v="6"/>
    <x v="5"/>
    <n v="14"/>
    <s v="Leadership"/>
    <s v="Java, Python, SQL"/>
    <n v="624145"/>
    <x v="20"/>
    <x v="3466"/>
    <x v="1446"/>
    <s v="Internship"/>
    <x v="0"/>
  </r>
  <r>
    <n v="3471"/>
    <x v="9"/>
    <x v="5"/>
    <x v="5"/>
    <n v="9"/>
    <s v="Mid Senior"/>
    <s v="Kubernetes, AWS, Azure"/>
    <n v="1516288"/>
    <x v="148"/>
    <x v="3467"/>
    <x v="1492"/>
    <s v="Full-time"/>
    <x v="0"/>
  </r>
  <r>
    <n v="3472"/>
    <x v="4"/>
    <x v="5"/>
    <x v="1"/>
    <n v="9"/>
    <s v="Mid Senior"/>
    <s v="Python, Node.js, Machine Learning"/>
    <n v="1767328"/>
    <x v="154"/>
    <x v="3468"/>
    <x v="1434"/>
    <s v="Full-time"/>
    <x v="1"/>
  </r>
  <r>
    <n v="3473"/>
    <x v="6"/>
    <x v="3"/>
    <x v="3"/>
    <n v="5"/>
    <s v="Junior"/>
    <s v="Kubernetes, Docker, AWS"/>
    <n v="1075305"/>
    <x v="116"/>
    <x v="3469"/>
    <x v="439"/>
    <s v="Full-time"/>
    <x v="0"/>
  </r>
  <r>
    <n v="3474"/>
    <x v="5"/>
    <x v="4"/>
    <x v="3"/>
    <n v="6"/>
    <s v="Mid Senior"/>
    <s v="AWS, React, Docker"/>
    <n v="521761"/>
    <x v="70"/>
    <x v="3470"/>
    <x v="915"/>
    <s v="Full-time"/>
    <x v="1"/>
  </r>
  <r>
    <n v="3475"/>
    <x v="5"/>
    <x v="6"/>
    <x v="2"/>
    <n v="4"/>
    <s v="Junior"/>
    <s v="SQL, Docker, AWS"/>
    <n v="586356"/>
    <x v="48"/>
    <x v="3471"/>
    <x v="1449"/>
    <s v="Contract"/>
    <x v="0"/>
  </r>
  <r>
    <n v="3476"/>
    <x v="1"/>
    <x v="5"/>
    <x v="2"/>
    <n v="15"/>
    <s v="Leadership"/>
    <s v="Machine Learning, React, Tableau"/>
    <n v="1164864"/>
    <x v="29"/>
    <x v="3472"/>
    <x v="187"/>
    <s v="Internship"/>
    <x v="0"/>
  </r>
  <r>
    <n v="3477"/>
    <x v="3"/>
    <x v="5"/>
    <x v="7"/>
    <n v="10"/>
    <s v="Mid Senior"/>
    <s v="Azure, Tableau, SQL"/>
    <n v="1542864"/>
    <x v="34"/>
    <x v="3473"/>
    <x v="1493"/>
    <s v="Full-time"/>
    <x v="1"/>
  </r>
  <r>
    <n v="3478"/>
    <x v="8"/>
    <x v="4"/>
    <x v="2"/>
    <n v="15"/>
    <s v="Leadership"/>
    <s v="Power BI, Tableau, Machine Learning"/>
    <n v="1357028"/>
    <x v="108"/>
    <x v="3474"/>
    <x v="1220"/>
    <s v="Contract"/>
    <x v="0"/>
  </r>
  <r>
    <n v="3479"/>
    <x v="6"/>
    <x v="2"/>
    <x v="3"/>
    <n v="6"/>
    <s v="Mid Senior"/>
    <s v="Azure, Java, Power BI"/>
    <n v="727210"/>
    <x v="117"/>
    <x v="3475"/>
    <x v="313"/>
    <s v="Full-time"/>
    <x v="1"/>
  </r>
  <r>
    <n v="3480"/>
    <x v="2"/>
    <x v="0"/>
    <x v="7"/>
    <n v="10"/>
    <s v="Mid Senior"/>
    <s v="Kubernetes, Python, Java"/>
    <n v="521715"/>
    <x v="70"/>
    <x v="3476"/>
    <x v="1494"/>
    <s v="Full-time"/>
    <x v="2"/>
  </r>
  <r>
    <n v="3481"/>
    <x v="4"/>
    <x v="1"/>
    <x v="1"/>
    <n v="7"/>
    <s v="Mid Senior"/>
    <s v="Node.js, AWS, Java"/>
    <n v="1692408"/>
    <x v="5"/>
    <x v="3477"/>
    <x v="1495"/>
    <s v="Contract"/>
    <x v="0"/>
  </r>
  <r>
    <n v="3482"/>
    <x v="9"/>
    <x v="9"/>
    <x v="5"/>
    <n v="15"/>
    <s v="Leadership"/>
    <s v="Node.js, Docker, Machine Learning"/>
    <n v="1170447"/>
    <x v="124"/>
    <x v="3478"/>
    <x v="1496"/>
    <s v="Contract"/>
    <x v="2"/>
  </r>
  <r>
    <n v="3483"/>
    <x v="9"/>
    <x v="1"/>
    <x v="2"/>
    <n v="2"/>
    <s v="Junior"/>
    <s v="Docker, Node.js, Kubernetes"/>
    <n v="1413855"/>
    <x v="158"/>
    <x v="3479"/>
    <x v="992"/>
    <s v="Contract"/>
    <x v="1"/>
  </r>
  <r>
    <n v="3484"/>
    <x v="5"/>
    <x v="0"/>
    <x v="0"/>
    <n v="14"/>
    <s v="Leadership"/>
    <s v="Python, Azure, React"/>
    <n v="607266"/>
    <x v="11"/>
    <x v="3480"/>
    <x v="1209"/>
    <s v="Internship"/>
    <x v="0"/>
  </r>
  <r>
    <n v="3485"/>
    <x v="9"/>
    <x v="5"/>
    <x v="4"/>
    <n v="11"/>
    <s v="Leadership"/>
    <s v="Tableau, Power BI, AWS"/>
    <n v="1502407"/>
    <x v="131"/>
    <x v="3481"/>
    <x v="295"/>
    <s v="Internship"/>
    <x v="0"/>
  </r>
  <r>
    <n v="3486"/>
    <x v="5"/>
    <x v="1"/>
    <x v="3"/>
    <n v="2"/>
    <s v="Junior"/>
    <s v="SQL, Docker, Java"/>
    <n v="966086"/>
    <x v="57"/>
    <x v="3482"/>
    <x v="879"/>
    <s v="Contract"/>
    <x v="0"/>
  </r>
  <r>
    <n v="3487"/>
    <x v="1"/>
    <x v="7"/>
    <x v="6"/>
    <n v="7"/>
    <s v="Mid Senior"/>
    <s v="React, Machine Learning, SQL"/>
    <n v="842290"/>
    <x v="46"/>
    <x v="3483"/>
    <x v="606"/>
    <s v="Full-time"/>
    <x v="0"/>
  </r>
  <r>
    <n v="3488"/>
    <x v="7"/>
    <x v="8"/>
    <x v="6"/>
    <n v="5"/>
    <s v="Junior"/>
    <s v="Docker, Machine Learning, Kubernetes"/>
    <n v="1293081"/>
    <x v="49"/>
    <x v="3484"/>
    <x v="723"/>
    <s v="Full-time"/>
    <x v="1"/>
  </r>
  <r>
    <n v="3489"/>
    <x v="4"/>
    <x v="4"/>
    <x v="2"/>
    <n v="8"/>
    <s v="Mid Senior"/>
    <s v="Docker, Kubernetes, Node.js"/>
    <n v="1738546"/>
    <x v="62"/>
    <x v="3485"/>
    <x v="819"/>
    <s v="Contract"/>
    <x v="0"/>
  </r>
  <r>
    <n v="3490"/>
    <x v="1"/>
    <x v="1"/>
    <x v="7"/>
    <n v="3"/>
    <s v="Junior"/>
    <s v="Tableau, Kubernetes, Node.js"/>
    <n v="1379855"/>
    <x v="109"/>
    <x v="3486"/>
    <x v="836"/>
    <s v="Full-time"/>
    <x v="2"/>
  </r>
  <r>
    <n v="3491"/>
    <x v="1"/>
    <x v="5"/>
    <x v="5"/>
    <n v="5"/>
    <s v="Junior"/>
    <s v="Node.js, Docker, Kubernetes"/>
    <n v="928170"/>
    <x v="33"/>
    <x v="3487"/>
    <x v="828"/>
    <s v="Contract"/>
    <x v="1"/>
  </r>
  <r>
    <n v="3492"/>
    <x v="7"/>
    <x v="7"/>
    <x v="2"/>
    <n v="13"/>
    <s v="Leadership"/>
    <s v="Docker, SQL, Kubernetes"/>
    <n v="1339472"/>
    <x v="156"/>
    <x v="3488"/>
    <x v="765"/>
    <s v="Contract"/>
    <x v="1"/>
  </r>
  <r>
    <n v="3493"/>
    <x v="5"/>
    <x v="7"/>
    <x v="6"/>
    <n v="0"/>
    <s v="Entry Level"/>
    <s v="Kubernetes, Azure, AWS"/>
    <n v="633434"/>
    <x v="24"/>
    <x v="3489"/>
    <x v="1303"/>
    <s v="Internship"/>
    <x v="2"/>
  </r>
  <r>
    <n v="3494"/>
    <x v="8"/>
    <x v="8"/>
    <x v="7"/>
    <n v="11"/>
    <s v="Leadership"/>
    <s v="Node.js, Docker, Power BI"/>
    <n v="893245"/>
    <x v="106"/>
    <x v="3490"/>
    <x v="997"/>
    <s v="Full-time"/>
    <x v="0"/>
  </r>
  <r>
    <n v="3495"/>
    <x v="3"/>
    <x v="6"/>
    <x v="2"/>
    <n v="12"/>
    <s v="Leadership"/>
    <s v="Tableau, Python, AWS"/>
    <n v="1616081"/>
    <x v="112"/>
    <x v="3491"/>
    <x v="1320"/>
    <s v="Contract"/>
    <x v="2"/>
  </r>
  <r>
    <n v="3496"/>
    <x v="3"/>
    <x v="2"/>
    <x v="7"/>
    <n v="1"/>
    <s v="Junior"/>
    <s v="Azure, Java, Docker"/>
    <n v="1449859"/>
    <x v="78"/>
    <x v="3492"/>
    <x v="635"/>
    <s v="Full-time"/>
    <x v="1"/>
  </r>
  <r>
    <n v="3497"/>
    <x v="8"/>
    <x v="7"/>
    <x v="3"/>
    <n v="5"/>
    <s v="Junior"/>
    <s v="Docker, Machine Learning, React"/>
    <n v="2135544"/>
    <x v="198"/>
    <x v="3493"/>
    <x v="705"/>
    <s v="Contract"/>
    <x v="0"/>
  </r>
  <r>
    <n v="3498"/>
    <x v="1"/>
    <x v="7"/>
    <x v="2"/>
    <n v="5"/>
    <s v="Junior"/>
    <s v="Docker, Java, Node.js"/>
    <n v="1157950"/>
    <x v="29"/>
    <x v="3494"/>
    <x v="1113"/>
    <s v="Internship"/>
    <x v="0"/>
  </r>
  <r>
    <n v="3499"/>
    <x v="2"/>
    <x v="6"/>
    <x v="6"/>
    <n v="7"/>
    <s v="Mid Senior"/>
    <s v="Java, AWS, Docker"/>
    <n v="860065"/>
    <x v="101"/>
    <x v="3495"/>
    <x v="789"/>
    <s v="Full-time"/>
    <x v="0"/>
  </r>
  <r>
    <n v="3500"/>
    <x v="9"/>
    <x v="5"/>
    <x v="3"/>
    <n v="2"/>
    <s v="Junior"/>
    <s v="Kubernetes, Machine Learning, Java"/>
    <n v="1477428"/>
    <x v="145"/>
    <x v="2075"/>
    <x v="1180"/>
    <s v="Full-time"/>
    <x v="2"/>
  </r>
  <r>
    <n v="3501"/>
    <x v="0"/>
    <x v="4"/>
    <x v="5"/>
    <n v="11"/>
    <s v="Leadership"/>
    <s v="Java, Node.js, Machine Learning"/>
    <n v="1396204"/>
    <x v="44"/>
    <x v="3496"/>
    <x v="141"/>
    <s v="Full-time"/>
    <x v="2"/>
  </r>
  <r>
    <n v="3502"/>
    <x v="1"/>
    <x v="0"/>
    <x v="0"/>
    <n v="5"/>
    <s v="Junior"/>
    <s v="React, Java, SQL"/>
    <n v="614731"/>
    <x v="11"/>
    <x v="3497"/>
    <x v="987"/>
    <s v="Full-time"/>
    <x v="0"/>
  </r>
  <r>
    <n v="3503"/>
    <x v="6"/>
    <x v="3"/>
    <x v="3"/>
    <n v="10"/>
    <s v="Mid Senior"/>
    <s v="Azure, Tableau, React"/>
    <n v="496317"/>
    <x v="73"/>
    <x v="3498"/>
    <x v="454"/>
    <s v="Contract"/>
    <x v="0"/>
  </r>
  <r>
    <n v="3504"/>
    <x v="1"/>
    <x v="7"/>
    <x v="1"/>
    <n v="3"/>
    <s v="Junior"/>
    <s v="Node.js, Power BI, SQL"/>
    <n v="1130314"/>
    <x v="36"/>
    <x v="3499"/>
    <x v="358"/>
    <s v="Internship"/>
    <x v="2"/>
  </r>
  <r>
    <n v="3505"/>
    <x v="3"/>
    <x v="2"/>
    <x v="2"/>
    <n v="0"/>
    <s v="Entry Level"/>
    <s v="Machine Learning, Kubernetes, AWS"/>
    <n v="1568370"/>
    <x v="168"/>
    <x v="3500"/>
    <x v="1392"/>
    <s v="Contract"/>
    <x v="0"/>
  </r>
  <r>
    <n v="3506"/>
    <x v="0"/>
    <x v="8"/>
    <x v="6"/>
    <n v="5"/>
    <s v="Junior"/>
    <s v="SQL, React, Azure"/>
    <n v="2115810"/>
    <x v="176"/>
    <x v="3501"/>
    <x v="16"/>
    <s v="Contract"/>
    <x v="1"/>
  </r>
  <r>
    <n v="3507"/>
    <x v="7"/>
    <x v="7"/>
    <x v="2"/>
    <n v="4"/>
    <s v="Junior"/>
    <s v="Java, Node.js, Python"/>
    <n v="981001"/>
    <x v="7"/>
    <x v="3502"/>
    <x v="40"/>
    <s v="Full-time"/>
    <x v="2"/>
  </r>
  <r>
    <n v="3508"/>
    <x v="3"/>
    <x v="8"/>
    <x v="2"/>
    <n v="5"/>
    <s v="Junior"/>
    <s v="React, SQL, Azure"/>
    <n v="1696719"/>
    <x v="9"/>
    <x v="3503"/>
    <x v="1283"/>
    <s v="Internship"/>
    <x v="2"/>
  </r>
  <r>
    <n v="3509"/>
    <x v="6"/>
    <x v="3"/>
    <x v="2"/>
    <n v="14"/>
    <s v="Leadership"/>
    <s v="SQL, Kubernetes, Node.js"/>
    <n v="1078251"/>
    <x v="116"/>
    <x v="3504"/>
    <x v="889"/>
    <s v="Internship"/>
    <x v="0"/>
  </r>
  <r>
    <n v="3510"/>
    <x v="0"/>
    <x v="4"/>
    <x v="7"/>
    <n v="1"/>
    <s v="Junior"/>
    <s v="Java, AWS, Docker"/>
    <n v="1997748"/>
    <x v="173"/>
    <x v="3505"/>
    <x v="151"/>
    <s v="Full-time"/>
    <x v="1"/>
  </r>
  <r>
    <n v="3511"/>
    <x v="8"/>
    <x v="6"/>
    <x v="2"/>
    <n v="3"/>
    <s v="Junior"/>
    <s v="SQL, Java, Python"/>
    <n v="873434"/>
    <x v="99"/>
    <x v="3506"/>
    <x v="370"/>
    <s v="Contract"/>
    <x v="1"/>
  </r>
  <r>
    <n v="3512"/>
    <x v="2"/>
    <x v="1"/>
    <x v="5"/>
    <n v="9"/>
    <s v="Mid Senior"/>
    <s v="Azure, Docker, SQL"/>
    <n v="733580"/>
    <x v="117"/>
    <x v="3507"/>
    <x v="263"/>
    <s v="Contract"/>
    <x v="0"/>
  </r>
  <r>
    <n v="3513"/>
    <x v="5"/>
    <x v="2"/>
    <x v="0"/>
    <n v="5"/>
    <s v="Junior"/>
    <s v="Java, Python, AWS"/>
    <n v="1074152"/>
    <x v="30"/>
    <x v="3508"/>
    <x v="587"/>
    <s v="Internship"/>
    <x v="1"/>
  </r>
  <r>
    <n v="3514"/>
    <x v="9"/>
    <x v="2"/>
    <x v="3"/>
    <n v="10"/>
    <s v="Mid Senior"/>
    <s v="React, Machine Learning, Azure"/>
    <n v="986253"/>
    <x v="63"/>
    <x v="3509"/>
    <x v="367"/>
    <s v="Internship"/>
    <x v="0"/>
  </r>
  <r>
    <n v="3515"/>
    <x v="3"/>
    <x v="7"/>
    <x v="1"/>
    <n v="7"/>
    <s v="Mid Senior"/>
    <s v="Java, Kubernetes, Tableau"/>
    <n v="1143052"/>
    <x v="71"/>
    <x v="3510"/>
    <x v="500"/>
    <s v="Internship"/>
    <x v="1"/>
  </r>
  <r>
    <n v="3516"/>
    <x v="1"/>
    <x v="8"/>
    <x v="4"/>
    <n v="10"/>
    <s v="Mid Senior"/>
    <s v="Kubernetes, Node.js, Machine Learning"/>
    <n v="811552"/>
    <x v="91"/>
    <x v="3511"/>
    <x v="122"/>
    <s v="Full-time"/>
    <x v="1"/>
  </r>
  <r>
    <n v="3517"/>
    <x v="3"/>
    <x v="8"/>
    <x v="6"/>
    <n v="3"/>
    <s v="Junior"/>
    <s v="SQL, Machine Learning, AWS"/>
    <n v="798125"/>
    <x v="2"/>
    <x v="3512"/>
    <x v="1497"/>
    <s v="Contract"/>
    <x v="1"/>
  </r>
  <r>
    <n v="3518"/>
    <x v="4"/>
    <x v="6"/>
    <x v="5"/>
    <n v="2"/>
    <s v="Junior"/>
    <s v="Azure, SQL, AWS"/>
    <n v="1216487"/>
    <x v="100"/>
    <x v="3513"/>
    <x v="1276"/>
    <s v="Full-time"/>
    <x v="1"/>
  </r>
  <r>
    <n v="3519"/>
    <x v="7"/>
    <x v="8"/>
    <x v="2"/>
    <n v="6"/>
    <s v="Mid Senior"/>
    <s v="Java, Kubernetes, SQL"/>
    <n v="968624"/>
    <x v="57"/>
    <x v="3514"/>
    <x v="176"/>
    <s v="Internship"/>
    <x v="1"/>
  </r>
  <r>
    <n v="3520"/>
    <x v="5"/>
    <x v="0"/>
    <x v="7"/>
    <n v="1"/>
    <s v="Junior"/>
    <s v="Python, SQL, AWS"/>
    <n v="867351"/>
    <x v="99"/>
    <x v="3515"/>
    <x v="412"/>
    <s v="Contract"/>
    <x v="0"/>
  </r>
  <r>
    <n v="3521"/>
    <x v="6"/>
    <x v="9"/>
    <x v="3"/>
    <n v="2"/>
    <s v="Junior"/>
    <s v="Tableau, React, Machine Learning"/>
    <n v="1187205"/>
    <x v="37"/>
    <x v="3516"/>
    <x v="518"/>
    <s v="Full-time"/>
    <x v="2"/>
  </r>
  <r>
    <n v="3522"/>
    <x v="9"/>
    <x v="8"/>
    <x v="3"/>
    <n v="12"/>
    <s v="Leadership"/>
    <s v="Docker, Kubernetes, Java"/>
    <n v="1528299"/>
    <x v="110"/>
    <x v="3517"/>
    <x v="1166"/>
    <s v="Full-time"/>
    <x v="0"/>
  </r>
  <r>
    <n v="3523"/>
    <x v="4"/>
    <x v="2"/>
    <x v="1"/>
    <n v="12"/>
    <s v="Leadership"/>
    <s v="AWS, Kubernetes, SQL"/>
    <n v="1378358"/>
    <x v="109"/>
    <x v="3518"/>
    <x v="1232"/>
    <s v="Internship"/>
    <x v="2"/>
  </r>
  <r>
    <n v="3524"/>
    <x v="2"/>
    <x v="4"/>
    <x v="6"/>
    <n v="4"/>
    <s v="Junior"/>
    <s v="Kubernetes, SQL, Docker"/>
    <n v="428728"/>
    <x v="157"/>
    <x v="3519"/>
    <x v="413"/>
    <s v="Contract"/>
    <x v="1"/>
  </r>
  <r>
    <n v="3525"/>
    <x v="5"/>
    <x v="5"/>
    <x v="5"/>
    <n v="3"/>
    <s v="Junior"/>
    <s v="Node.js, Java, Docker"/>
    <n v="919097"/>
    <x v="75"/>
    <x v="3520"/>
    <x v="228"/>
    <s v="Contract"/>
    <x v="2"/>
  </r>
  <r>
    <n v="3526"/>
    <x v="7"/>
    <x v="1"/>
    <x v="3"/>
    <n v="12"/>
    <s v="Leadership"/>
    <s v="React, Machine Learning, Kubernetes"/>
    <n v="1051899"/>
    <x v="95"/>
    <x v="3521"/>
    <x v="359"/>
    <s v="Internship"/>
    <x v="1"/>
  </r>
  <r>
    <n v="3527"/>
    <x v="2"/>
    <x v="4"/>
    <x v="7"/>
    <n v="0"/>
    <s v="Entry Level"/>
    <s v="Tableau, Kubernetes, Power BI"/>
    <n v="980321"/>
    <x v="7"/>
    <x v="3522"/>
    <x v="41"/>
    <s v="Full-time"/>
    <x v="2"/>
  </r>
  <r>
    <n v="3528"/>
    <x v="6"/>
    <x v="5"/>
    <x v="5"/>
    <n v="6"/>
    <s v="Mid Senior"/>
    <s v="Java, Kubernetes, Machine Learning"/>
    <n v="518191"/>
    <x v="70"/>
    <x v="3523"/>
    <x v="624"/>
    <s v="Internship"/>
    <x v="0"/>
  </r>
  <r>
    <n v="3529"/>
    <x v="6"/>
    <x v="5"/>
    <x v="3"/>
    <n v="9"/>
    <s v="Mid Senior"/>
    <s v="Java, Machine Learning, Node.js"/>
    <n v="961534"/>
    <x v="76"/>
    <x v="3524"/>
    <x v="966"/>
    <s v="Full-time"/>
    <x v="1"/>
  </r>
  <r>
    <n v="3530"/>
    <x v="1"/>
    <x v="9"/>
    <x v="0"/>
    <n v="4"/>
    <s v="Junior"/>
    <s v="Python, AWS, Tableau"/>
    <n v="1438629"/>
    <x v="128"/>
    <x v="3525"/>
    <x v="1275"/>
    <s v="Internship"/>
    <x v="1"/>
  </r>
  <r>
    <n v="3531"/>
    <x v="6"/>
    <x v="0"/>
    <x v="0"/>
    <n v="6"/>
    <s v="Mid Senior"/>
    <s v="Tableau, Power BI, React"/>
    <n v="696225"/>
    <x v="96"/>
    <x v="3526"/>
    <x v="1303"/>
    <s v="Full-time"/>
    <x v="1"/>
  </r>
  <r>
    <n v="3532"/>
    <x v="9"/>
    <x v="8"/>
    <x v="3"/>
    <n v="11"/>
    <s v="Leadership"/>
    <s v="Tableau, Machine Learning, Java"/>
    <n v="1044097"/>
    <x v="77"/>
    <x v="3527"/>
    <x v="262"/>
    <s v="Full-time"/>
    <x v="0"/>
  </r>
  <r>
    <n v="3533"/>
    <x v="0"/>
    <x v="7"/>
    <x v="4"/>
    <n v="12"/>
    <s v="Leadership"/>
    <s v="AWS, SQL, Azure"/>
    <n v="1016575"/>
    <x v="90"/>
    <x v="3528"/>
    <x v="305"/>
    <s v="Full-time"/>
    <x v="0"/>
  </r>
  <r>
    <n v="3534"/>
    <x v="4"/>
    <x v="1"/>
    <x v="4"/>
    <n v="2"/>
    <s v="Junior"/>
    <s v="Docker, Machine Learning, Power BI"/>
    <n v="1534338"/>
    <x v="110"/>
    <x v="3529"/>
    <x v="1129"/>
    <s v="Full-time"/>
    <x v="1"/>
  </r>
  <r>
    <n v="3535"/>
    <x v="1"/>
    <x v="3"/>
    <x v="7"/>
    <n v="13"/>
    <s v="Leadership"/>
    <s v="Azure, Java, Tableau"/>
    <n v="1437443"/>
    <x v="128"/>
    <x v="3530"/>
    <x v="1403"/>
    <s v="Internship"/>
    <x v="2"/>
  </r>
  <r>
    <n v="3536"/>
    <x v="2"/>
    <x v="1"/>
    <x v="7"/>
    <n v="3"/>
    <s v="Junior"/>
    <s v="Machine Learning, Node.js, React"/>
    <n v="418065"/>
    <x v="187"/>
    <x v="3531"/>
    <x v="1498"/>
    <s v="Full-time"/>
    <x v="0"/>
  </r>
  <r>
    <n v="3537"/>
    <x v="2"/>
    <x v="3"/>
    <x v="6"/>
    <n v="0"/>
    <s v="Entry Level"/>
    <s v="SQL, Power BI, Machine Learning"/>
    <n v="613675"/>
    <x v="11"/>
    <x v="3532"/>
    <x v="945"/>
    <s v="Contract"/>
    <x v="2"/>
  </r>
  <r>
    <n v="3538"/>
    <x v="6"/>
    <x v="9"/>
    <x v="6"/>
    <n v="11"/>
    <s v="Leadership"/>
    <s v="Kubernetes, Tableau, Machine Learning"/>
    <n v="726137"/>
    <x v="117"/>
    <x v="3533"/>
    <x v="877"/>
    <s v="Contract"/>
    <x v="0"/>
  </r>
  <r>
    <n v="3539"/>
    <x v="8"/>
    <x v="7"/>
    <x v="1"/>
    <n v="5"/>
    <s v="Junior"/>
    <s v="Node.js, Python, Kubernetes"/>
    <n v="928834"/>
    <x v="33"/>
    <x v="3534"/>
    <x v="535"/>
    <s v="Internship"/>
    <x v="1"/>
  </r>
  <r>
    <n v="3540"/>
    <x v="9"/>
    <x v="8"/>
    <x v="5"/>
    <n v="1"/>
    <s v="Junior"/>
    <s v="Kubernetes, Node.js, Machine Learning"/>
    <n v="1687150"/>
    <x v="5"/>
    <x v="3535"/>
    <x v="1499"/>
    <s v="Internship"/>
    <x v="2"/>
  </r>
  <r>
    <n v="3541"/>
    <x v="6"/>
    <x v="5"/>
    <x v="5"/>
    <n v="15"/>
    <s v="Leadership"/>
    <s v="Kubernetes, Python, Machine Learning"/>
    <n v="519067"/>
    <x v="70"/>
    <x v="3536"/>
    <x v="340"/>
    <s v="Full-time"/>
    <x v="0"/>
  </r>
  <r>
    <n v="3542"/>
    <x v="5"/>
    <x v="7"/>
    <x v="0"/>
    <n v="14"/>
    <s v="Leadership"/>
    <s v="Java, Kubernetes, Azure"/>
    <n v="569277"/>
    <x v="132"/>
    <x v="3537"/>
    <x v="714"/>
    <s v="Contract"/>
    <x v="0"/>
  </r>
  <r>
    <n v="3543"/>
    <x v="1"/>
    <x v="3"/>
    <x v="2"/>
    <n v="3"/>
    <s v="Junior"/>
    <s v="SQL, Machine Learning, Node.js"/>
    <n v="973693"/>
    <x v="57"/>
    <x v="3538"/>
    <x v="1078"/>
    <s v="Contract"/>
    <x v="1"/>
  </r>
  <r>
    <n v="3544"/>
    <x v="9"/>
    <x v="7"/>
    <x v="5"/>
    <n v="11"/>
    <s v="Leadership"/>
    <s v="Node.js, Docker, Machine Learning"/>
    <n v="1962201"/>
    <x v="146"/>
    <x v="3539"/>
    <x v="1177"/>
    <s v="Full-time"/>
    <x v="1"/>
  </r>
  <r>
    <n v="3545"/>
    <x v="9"/>
    <x v="8"/>
    <x v="5"/>
    <n v="11"/>
    <s v="Leadership"/>
    <s v="React, Python, Power BI"/>
    <n v="1597466"/>
    <x v="69"/>
    <x v="3540"/>
    <x v="1500"/>
    <s v="Contract"/>
    <x v="1"/>
  </r>
  <r>
    <n v="3546"/>
    <x v="6"/>
    <x v="0"/>
    <x v="0"/>
    <n v="2"/>
    <s v="Junior"/>
    <s v="Docker, React, Node.js"/>
    <n v="615473"/>
    <x v="20"/>
    <x v="3541"/>
    <x v="1179"/>
    <s v="Contract"/>
    <x v="1"/>
  </r>
  <r>
    <n v="3547"/>
    <x v="9"/>
    <x v="1"/>
    <x v="3"/>
    <n v="11"/>
    <s v="Leadership"/>
    <s v="Tableau, Java, React"/>
    <n v="1020596"/>
    <x v="90"/>
    <x v="3542"/>
    <x v="442"/>
    <s v="Contract"/>
    <x v="1"/>
  </r>
  <r>
    <n v="3548"/>
    <x v="4"/>
    <x v="6"/>
    <x v="5"/>
    <n v="0"/>
    <s v="Entry Level"/>
    <s v="Java, Machine Learning, Docker"/>
    <n v="1739172"/>
    <x v="62"/>
    <x v="3543"/>
    <x v="1501"/>
    <s v="Full-time"/>
    <x v="0"/>
  </r>
  <r>
    <n v="3549"/>
    <x v="5"/>
    <x v="4"/>
    <x v="3"/>
    <n v="7"/>
    <s v="Mid Senior"/>
    <s v="AWS, Power BI, Java"/>
    <n v="530445"/>
    <x v="121"/>
    <x v="3544"/>
    <x v="679"/>
    <s v="Full-time"/>
    <x v="0"/>
  </r>
  <r>
    <n v="3550"/>
    <x v="2"/>
    <x v="5"/>
    <x v="3"/>
    <n v="6"/>
    <s v="Mid Senior"/>
    <s v="Tableau, Docker, Node.js"/>
    <n v="635444"/>
    <x v="12"/>
    <x v="3545"/>
    <x v="1317"/>
    <s v="Contract"/>
    <x v="1"/>
  </r>
  <r>
    <n v="3551"/>
    <x v="5"/>
    <x v="9"/>
    <x v="3"/>
    <n v="5"/>
    <s v="Junior"/>
    <s v="Machine Learning, Power BI, Node.js"/>
    <n v="1185386"/>
    <x v="37"/>
    <x v="3546"/>
    <x v="358"/>
    <s v="Full-time"/>
    <x v="2"/>
  </r>
  <r>
    <n v="3552"/>
    <x v="3"/>
    <x v="6"/>
    <x v="1"/>
    <n v="10"/>
    <s v="Mid Senior"/>
    <s v="Python, Docker, Kubernetes"/>
    <n v="605725"/>
    <x v="11"/>
    <x v="3547"/>
    <x v="1284"/>
    <s v="Internship"/>
    <x v="2"/>
  </r>
  <r>
    <n v="3553"/>
    <x v="7"/>
    <x v="3"/>
    <x v="7"/>
    <n v="5"/>
    <s v="Junior"/>
    <s v="Kubernetes, AWS, Machine Learning"/>
    <n v="593069"/>
    <x v="48"/>
    <x v="3548"/>
    <x v="1341"/>
    <s v="Internship"/>
    <x v="1"/>
  </r>
  <r>
    <n v="3554"/>
    <x v="3"/>
    <x v="0"/>
    <x v="1"/>
    <n v="1"/>
    <s v="Junior"/>
    <s v="Kubernetes, Python, Power BI"/>
    <n v="1037181"/>
    <x v="77"/>
    <x v="3549"/>
    <x v="371"/>
    <s v="Internship"/>
    <x v="2"/>
  </r>
  <r>
    <n v="3555"/>
    <x v="7"/>
    <x v="2"/>
    <x v="5"/>
    <n v="13"/>
    <s v="Leadership"/>
    <s v="Node.js, AWS, React"/>
    <n v="1308713"/>
    <x v="98"/>
    <x v="3550"/>
    <x v="1275"/>
    <s v="Contract"/>
    <x v="2"/>
  </r>
  <r>
    <n v="3556"/>
    <x v="4"/>
    <x v="7"/>
    <x v="1"/>
    <n v="5"/>
    <s v="Junior"/>
    <s v="Power BI, Docker, Node.js"/>
    <n v="855812"/>
    <x v="101"/>
    <x v="3551"/>
    <x v="436"/>
    <s v="Full-time"/>
    <x v="2"/>
  </r>
  <r>
    <n v="3557"/>
    <x v="5"/>
    <x v="8"/>
    <x v="2"/>
    <n v="9"/>
    <s v="Mid Senior"/>
    <s v="AWS, Power BI, Azure"/>
    <n v="764707"/>
    <x v="136"/>
    <x v="3552"/>
    <x v="1297"/>
    <s v="Contract"/>
    <x v="0"/>
  </r>
  <r>
    <n v="3558"/>
    <x v="9"/>
    <x v="1"/>
    <x v="7"/>
    <n v="8"/>
    <s v="Mid Senior"/>
    <s v="Kubernetes, Python, Azure"/>
    <n v="1929058"/>
    <x v="160"/>
    <x v="3553"/>
    <x v="1311"/>
    <s v="Full-time"/>
    <x v="1"/>
  </r>
  <r>
    <n v="3559"/>
    <x v="5"/>
    <x v="5"/>
    <x v="2"/>
    <n v="4"/>
    <s v="Junior"/>
    <s v="Docker, Kubernetes, Azure"/>
    <n v="1082746"/>
    <x v="116"/>
    <x v="3554"/>
    <x v="386"/>
    <s v="Contract"/>
    <x v="1"/>
  </r>
  <r>
    <n v="3560"/>
    <x v="6"/>
    <x v="6"/>
    <x v="1"/>
    <n v="5"/>
    <s v="Junior"/>
    <s v="React, Docker, Tableau"/>
    <n v="967063"/>
    <x v="57"/>
    <x v="3555"/>
    <x v="501"/>
    <s v="Internship"/>
    <x v="0"/>
  </r>
  <r>
    <n v="3561"/>
    <x v="6"/>
    <x v="8"/>
    <x v="0"/>
    <n v="6"/>
    <s v="Mid Senior"/>
    <s v="Kubernetes, Java, Docker"/>
    <n v="623133"/>
    <x v="20"/>
    <x v="3556"/>
    <x v="669"/>
    <s v="Full-time"/>
    <x v="1"/>
  </r>
  <r>
    <n v="3562"/>
    <x v="2"/>
    <x v="9"/>
    <x v="0"/>
    <n v="0"/>
    <s v="Entry Level"/>
    <s v="Node.js, Python, Kubernetes"/>
    <n v="503818"/>
    <x v="73"/>
    <x v="3557"/>
    <x v="170"/>
    <s v="Full-time"/>
    <x v="1"/>
  </r>
  <r>
    <n v="3563"/>
    <x v="4"/>
    <x v="2"/>
    <x v="7"/>
    <n v="9"/>
    <s v="Mid Senior"/>
    <s v="Java, React, Python"/>
    <n v="1547683"/>
    <x v="55"/>
    <x v="3558"/>
    <x v="1502"/>
    <s v="Internship"/>
    <x v="2"/>
  </r>
  <r>
    <n v="3564"/>
    <x v="7"/>
    <x v="8"/>
    <x v="2"/>
    <n v="8"/>
    <s v="Mid Senior"/>
    <s v="SQL, Machine Learning, Power BI"/>
    <n v="1190194"/>
    <x v="37"/>
    <x v="3559"/>
    <x v="729"/>
    <s v="Internship"/>
    <x v="0"/>
  </r>
  <r>
    <n v="3565"/>
    <x v="1"/>
    <x v="0"/>
    <x v="2"/>
    <n v="9"/>
    <s v="Mid Senior"/>
    <s v="Docker, Machine Learning, SQL"/>
    <n v="953121"/>
    <x v="59"/>
    <x v="3560"/>
    <x v="805"/>
    <s v="Contract"/>
    <x v="2"/>
  </r>
  <r>
    <n v="3566"/>
    <x v="8"/>
    <x v="2"/>
    <x v="4"/>
    <n v="14"/>
    <s v="Leadership"/>
    <s v="Python, AWS, Azure"/>
    <n v="1410202"/>
    <x v="158"/>
    <x v="3561"/>
    <x v="934"/>
    <s v="Contract"/>
    <x v="0"/>
  </r>
  <r>
    <n v="3567"/>
    <x v="4"/>
    <x v="3"/>
    <x v="5"/>
    <n v="8"/>
    <s v="Mid Senior"/>
    <s v="Python, Docker, SQL"/>
    <n v="1131888"/>
    <x v="36"/>
    <x v="3562"/>
    <x v="1302"/>
    <s v="Internship"/>
    <x v="0"/>
  </r>
  <r>
    <n v="3568"/>
    <x v="0"/>
    <x v="4"/>
    <x v="5"/>
    <n v="11"/>
    <s v="Leadership"/>
    <s v="React, Node.js, Java"/>
    <n v="1092886"/>
    <x v="127"/>
    <x v="3563"/>
    <x v="1374"/>
    <s v="Contract"/>
    <x v="0"/>
  </r>
  <r>
    <n v="3569"/>
    <x v="6"/>
    <x v="1"/>
    <x v="1"/>
    <n v="1"/>
    <s v="Junior"/>
    <s v="Azure, Python, Power BI"/>
    <n v="1101894"/>
    <x v="39"/>
    <x v="3564"/>
    <x v="1503"/>
    <s v="Internship"/>
    <x v="2"/>
  </r>
  <r>
    <n v="3570"/>
    <x v="1"/>
    <x v="8"/>
    <x v="0"/>
    <n v="9"/>
    <s v="Mid Senior"/>
    <s v="Tableau, Docker, Node.js"/>
    <n v="726551"/>
    <x v="117"/>
    <x v="3565"/>
    <x v="509"/>
    <s v="Internship"/>
    <x v="1"/>
  </r>
  <r>
    <n v="3571"/>
    <x v="8"/>
    <x v="7"/>
    <x v="2"/>
    <n v="2"/>
    <s v="Junior"/>
    <s v="Node.js, Machine Learning, SQL"/>
    <n v="1594263"/>
    <x v="85"/>
    <x v="3566"/>
    <x v="1504"/>
    <s v="Full-time"/>
    <x v="0"/>
  </r>
  <r>
    <n v="3572"/>
    <x v="5"/>
    <x v="7"/>
    <x v="5"/>
    <n v="6"/>
    <s v="Mid Senior"/>
    <s v="Tableau, Python, Power BI"/>
    <n v="658698"/>
    <x v="27"/>
    <x v="3567"/>
    <x v="1257"/>
    <s v="Internship"/>
    <x v="0"/>
  </r>
  <r>
    <n v="3573"/>
    <x v="2"/>
    <x v="0"/>
    <x v="5"/>
    <n v="3"/>
    <s v="Junior"/>
    <s v="Docker, Java, Power BI"/>
    <n v="411728"/>
    <x v="199"/>
    <x v="3568"/>
    <x v="1505"/>
    <s v="Full-time"/>
    <x v="2"/>
  </r>
  <r>
    <n v="3574"/>
    <x v="6"/>
    <x v="0"/>
    <x v="5"/>
    <n v="15"/>
    <s v="Leadership"/>
    <s v="Power BI, React, Java"/>
    <n v="699238"/>
    <x v="96"/>
    <x v="3569"/>
    <x v="464"/>
    <s v="Internship"/>
    <x v="1"/>
  </r>
  <r>
    <n v="3575"/>
    <x v="1"/>
    <x v="6"/>
    <x v="0"/>
    <n v="4"/>
    <s v="Junior"/>
    <s v="Machine Learning, AWS, Node.js"/>
    <n v="1348812"/>
    <x v="6"/>
    <x v="3570"/>
    <x v="130"/>
    <s v="Internship"/>
    <x v="1"/>
  </r>
  <r>
    <n v="3576"/>
    <x v="8"/>
    <x v="8"/>
    <x v="6"/>
    <n v="3"/>
    <s v="Junior"/>
    <s v="Kubernetes, AWS, Machine Learning"/>
    <n v="1538680"/>
    <x v="34"/>
    <x v="3571"/>
    <x v="1506"/>
    <s v="Internship"/>
    <x v="0"/>
  </r>
  <r>
    <n v="3577"/>
    <x v="4"/>
    <x v="6"/>
    <x v="3"/>
    <n v="10"/>
    <s v="Mid Senior"/>
    <s v="Node.js, Kubernetes, Java"/>
    <n v="845944"/>
    <x v="60"/>
    <x v="3572"/>
    <x v="808"/>
    <s v="Internship"/>
    <x v="0"/>
  </r>
  <r>
    <n v="3578"/>
    <x v="9"/>
    <x v="6"/>
    <x v="7"/>
    <n v="13"/>
    <s v="Leadership"/>
    <s v="Azure, Python, AWS"/>
    <n v="1002941"/>
    <x v="137"/>
    <x v="3573"/>
    <x v="253"/>
    <s v="Full-time"/>
    <x v="0"/>
  </r>
  <r>
    <n v="3579"/>
    <x v="6"/>
    <x v="2"/>
    <x v="3"/>
    <n v="12"/>
    <s v="Leadership"/>
    <s v="Python, Azure, Kubernetes"/>
    <n v="1209263"/>
    <x v="23"/>
    <x v="3574"/>
    <x v="1195"/>
    <s v="Contract"/>
    <x v="0"/>
  </r>
  <r>
    <n v="3580"/>
    <x v="7"/>
    <x v="9"/>
    <x v="4"/>
    <n v="2"/>
    <s v="Junior"/>
    <s v="Tableau, React, Python"/>
    <n v="707901"/>
    <x v="35"/>
    <x v="3575"/>
    <x v="710"/>
    <s v="Full-time"/>
    <x v="2"/>
  </r>
  <r>
    <n v="3581"/>
    <x v="8"/>
    <x v="8"/>
    <x v="1"/>
    <n v="14"/>
    <s v="Leadership"/>
    <s v="Tableau, Azure, React"/>
    <n v="2226561"/>
    <x v="184"/>
    <x v="3576"/>
    <x v="1507"/>
    <s v="Contract"/>
    <x v="1"/>
  </r>
  <r>
    <n v="3582"/>
    <x v="1"/>
    <x v="8"/>
    <x v="1"/>
    <n v="14"/>
    <s v="Leadership"/>
    <s v="Python, Tableau, Docker"/>
    <n v="822790"/>
    <x v="3"/>
    <x v="3577"/>
    <x v="51"/>
    <s v="Contract"/>
    <x v="0"/>
  </r>
  <r>
    <n v="3583"/>
    <x v="8"/>
    <x v="7"/>
    <x v="0"/>
    <n v="5"/>
    <s v="Junior"/>
    <s v="AWS, Machine Learning, Docker"/>
    <n v="2008389"/>
    <x v="164"/>
    <x v="3578"/>
    <x v="1075"/>
    <s v="Full-time"/>
    <x v="2"/>
  </r>
  <r>
    <n v="3584"/>
    <x v="0"/>
    <x v="5"/>
    <x v="1"/>
    <n v="3"/>
    <s v="Junior"/>
    <s v="React, Azure, AWS"/>
    <n v="1414090"/>
    <x v="158"/>
    <x v="3579"/>
    <x v="1073"/>
    <s v="Internship"/>
    <x v="0"/>
  </r>
  <r>
    <n v="3585"/>
    <x v="1"/>
    <x v="8"/>
    <x v="0"/>
    <n v="7"/>
    <s v="Mid Senior"/>
    <s v="Python, AWS, Power BI"/>
    <n v="1130883"/>
    <x v="36"/>
    <x v="3580"/>
    <x v="1508"/>
    <s v="Internship"/>
    <x v="1"/>
  </r>
  <r>
    <n v="3586"/>
    <x v="3"/>
    <x v="5"/>
    <x v="2"/>
    <n v="3"/>
    <s v="Junior"/>
    <s v="SQL, Java, Docker"/>
    <n v="1335308"/>
    <x v="156"/>
    <x v="3581"/>
    <x v="900"/>
    <s v="Contract"/>
    <x v="2"/>
  </r>
  <r>
    <n v="3587"/>
    <x v="6"/>
    <x v="0"/>
    <x v="0"/>
    <n v="14"/>
    <s v="Leadership"/>
    <s v="Node.js, Power BI, Java"/>
    <n v="1128760"/>
    <x v="36"/>
    <x v="3582"/>
    <x v="136"/>
    <s v="Internship"/>
    <x v="0"/>
  </r>
  <r>
    <n v="3588"/>
    <x v="8"/>
    <x v="1"/>
    <x v="6"/>
    <n v="7"/>
    <s v="Mid Senior"/>
    <s v="Azure, React, Docker"/>
    <n v="2130285"/>
    <x v="151"/>
    <x v="3583"/>
    <x v="1509"/>
    <s v="Full-time"/>
    <x v="2"/>
  </r>
  <r>
    <n v="3589"/>
    <x v="9"/>
    <x v="6"/>
    <x v="6"/>
    <n v="4"/>
    <s v="Junior"/>
    <s v="Machine Learning, Kubernetes, Tableau"/>
    <n v="1406309"/>
    <x v="158"/>
    <x v="3584"/>
    <x v="365"/>
    <s v="Internship"/>
    <x v="1"/>
  </r>
  <r>
    <n v="3590"/>
    <x v="1"/>
    <x v="7"/>
    <x v="6"/>
    <n v="15"/>
    <s v="Leadership"/>
    <s v="Java, Machine Learning, Tableau"/>
    <n v="732427"/>
    <x v="117"/>
    <x v="3585"/>
    <x v="563"/>
    <s v="Full-time"/>
    <x v="0"/>
  </r>
  <r>
    <n v="3591"/>
    <x v="9"/>
    <x v="9"/>
    <x v="6"/>
    <n v="14"/>
    <s v="Leadership"/>
    <s v="SQL, React, Azure"/>
    <n v="1479806"/>
    <x v="145"/>
    <x v="3586"/>
    <x v="1064"/>
    <s v="Full-time"/>
    <x v="2"/>
  </r>
  <r>
    <n v="3592"/>
    <x v="7"/>
    <x v="1"/>
    <x v="3"/>
    <n v="7"/>
    <s v="Mid Senior"/>
    <s v="SQL, Docker, Kubernetes"/>
    <n v="906681"/>
    <x v="0"/>
    <x v="3587"/>
    <x v="72"/>
    <s v="Contract"/>
    <x v="0"/>
  </r>
  <r>
    <n v="3593"/>
    <x v="4"/>
    <x v="2"/>
    <x v="4"/>
    <n v="2"/>
    <s v="Junior"/>
    <s v="Node.js, AWS, Java"/>
    <n v="711228"/>
    <x v="35"/>
    <x v="3588"/>
    <x v="1258"/>
    <s v="Full-time"/>
    <x v="0"/>
  </r>
  <r>
    <n v="3594"/>
    <x v="0"/>
    <x v="0"/>
    <x v="5"/>
    <n v="6"/>
    <s v="Mid Senior"/>
    <s v="Power BI, Java, SQL"/>
    <n v="2023162"/>
    <x v="181"/>
    <x v="3589"/>
    <x v="1510"/>
    <s v="Internship"/>
    <x v="2"/>
  </r>
  <r>
    <n v="3595"/>
    <x v="5"/>
    <x v="7"/>
    <x v="0"/>
    <n v="0"/>
    <s v="Entry Level"/>
    <s v="Azure, Kubernetes, Docker"/>
    <n v="931407"/>
    <x v="33"/>
    <x v="3590"/>
    <x v="1004"/>
    <s v="Contract"/>
    <x v="0"/>
  </r>
  <r>
    <n v="3596"/>
    <x v="9"/>
    <x v="9"/>
    <x v="2"/>
    <n v="1"/>
    <s v="Junior"/>
    <s v="Java, AWS, React"/>
    <n v="1167560"/>
    <x v="124"/>
    <x v="3591"/>
    <x v="837"/>
    <s v="Internship"/>
    <x v="2"/>
  </r>
  <r>
    <n v="3597"/>
    <x v="9"/>
    <x v="9"/>
    <x v="3"/>
    <n v="11"/>
    <s v="Leadership"/>
    <s v="Azure, Docker, Kubernetes"/>
    <n v="1926724"/>
    <x v="160"/>
    <x v="3592"/>
    <x v="634"/>
    <s v="Contract"/>
    <x v="0"/>
  </r>
  <r>
    <n v="3598"/>
    <x v="8"/>
    <x v="7"/>
    <x v="7"/>
    <n v="0"/>
    <s v="Entry Level"/>
    <s v="Docker, Machine Learning, Kubernetes"/>
    <n v="882356"/>
    <x v="58"/>
    <x v="3593"/>
    <x v="1069"/>
    <s v="Internship"/>
    <x v="2"/>
  </r>
  <r>
    <n v="3599"/>
    <x v="4"/>
    <x v="2"/>
    <x v="2"/>
    <n v="6"/>
    <s v="Mid Senior"/>
    <s v="Tableau, SQL, React"/>
    <n v="1203322"/>
    <x v="143"/>
    <x v="3594"/>
    <x v="387"/>
    <s v="Internship"/>
    <x v="1"/>
  </r>
  <r>
    <n v="3600"/>
    <x v="5"/>
    <x v="9"/>
    <x v="1"/>
    <n v="11"/>
    <s v="Leadership"/>
    <s v="React, Node.js, Kubernetes"/>
    <n v="956337"/>
    <x v="76"/>
    <x v="3595"/>
    <x v="442"/>
    <s v="Internship"/>
    <x v="2"/>
  </r>
  <r>
    <n v="3601"/>
    <x v="8"/>
    <x v="6"/>
    <x v="7"/>
    <n v="15"/>
    <s v="Leadership"/>
    <s v="Python, Kubernetes, Machine Learning"/>
    <n v="1032559"/>
    <x v="53"/>
    <x v="3596"/>
    <x v="23"/>
    <s v="Internship"/>
    <x v="1"/>
  </r>
  <r>
    <n v="3602"/>
    <x v="0"/>
    <x v="4"/>
    <x v="5"/>
    <n v="9"/>
    <s v="Mid Senior"/>
    <s v="React, Power BI, Python"/>
    <n v="1913796"/>
    <x v="17"/>
    <x v="3597"/>
    <x v="1511"/>
    <s v="Internship"/>
    <x v="2"/>
  </r>
  <r>
    <n v="3603"/>
    <x v="8"/>
    <x v="7"/>
    <x v="0"/>
    <n v="10"/>
    <s v="Mid Senior"/>
    <s v="Tableau, Kubernetes, Node.js"/>
    <n v="1405419"/>
    <x v="158"/>
    <x v="3598"/>
    <x v="667"/>
    <s v="Full-time"/>
    <x v="1"/>
  </r>
  <r>
    <n v="3604"/>
    <x v="3"/>
    <x v="2"/>
    <x v="3"/>
    <n v="10"/>
    <s v="Mid Senior"/>
    <s v="React, Docker, Java"/>
    <n v="1351767"/>
    <x v="6"/>
    <x v="3599"/>
    <x v="983"/>
    <s v="Full-time"/>
    <x v="0"/>
  </r>
  <r>
    <n v="3605"/>
    <x v="6"/>
    <x v="1"/>
    <x v="1"/>
    <n v="2"/>
    <s v="Junior"/>
    <s v="AWS, SQL, Kubernetes"/>
    <n v="640834"/>
    <x v="12"/>
    <x v="3600"/>
    <x v="335"/>
    <s v="Full-time"/>
    <x v="1"/>
  </r>
  <r>
    <n v="3606"/>
    <x v="7"/>
    <x v="2"/>
    <x v="3"/>
    <n v="1"/>
    <s v="Junior"/>
    <s v="Docker, Node.js, Java"/>
    <n v="507496"/>
    <x v="103"/>
    <x v="3601"/>
    <x v="67"/>
    <s v="Contract"/>
    <x v="1"/>
  </r>
  <r>
    <n v="3607"/>
    <x v="3"/>
    <x v="7"/>
    <x v="0"/>
    <n v="3"/>
    <s v="Junior"/>
    <s v="Kubernetes, Node.js, Machine Learning"/>
    <n v="1375418"/>
    <x v="109"/>
    <x v="3602"/>
    <x v="1064"/>
    <s v="Contract"/>
    <x v="2"/>
  </r>
  <r>
    <n v="3608"/>
    <x v="5"/>
    <x v="6"/>
    <x v="6"/>
    <n v="6"/>
    <s v="Mid Senior"/>
    <s v="SQL, Node.js, Python"/>
    <n v="862708"/>
    <x v="101"/>
    <x v="3603"/>
    <x v="742"/>
    <s v="Full-time"/>
    <x v="0"/>
  </r>
  <r>
    <n v="3609"/>
    <x v="9"/>
    <x v="8"/>
    <x v="1"/>
    <n v="10"/>
    <s v="Mid Senior"/>
    <s v="Node.js, Java, AWS"/>
    <n v="1924645"/>
    <x v="147"/>
    <x v="3604"/>
    <x v="1512"/>
    <s v="Full-time"/>
    <x v="2"/>
  </r>
  <r>
    <n v="3610"/>
    <x v="1"/>
    <x v="7"/>
    <x v="2"/>
    <n v="2"/>
    <s v="Junior"/>
    <s v="React, Machine Learning, Tableau"/>
    <n v="775811"/>
    <x v="22"/>
    <x v="3605"/>
    <x v="1088"/>
    <s v="Internship"/>
    <x v="2"/>
  </r>
  <r>
    <n v="3611"/>
    <x v="0"/>
    <x v="4"/>
    <x v="0"/>
    <n v="0"/>
    <s v="Entry Level"/>
    <s v="Python, Docker, Power BI"/>
    <n v="1047065"/>
    <x v="95"/>
    <x v="3606"/>
    <x v="997"/>
    <s v="Contract"/>
    <x v="2"/>
  </r>
  <r>
    <n v="3612"/>
    <x v="7"/>
    <x v="5"/>
    <x v="0"/>
    <n v="2"/>
    <s v="Junior"/>
    <s v="Kubernetes, React, Python"/>
    <n v="1200848"/>
    <x v="143"/>
    <x v="3607"/>
    <x v="76"/>
    <s v="Contract"/>
    <x v="2"/>
  </r>
  <r>
    <n v="3613"/>
    <x v="0"/>
    <x v="5"/>
    <x v="7"/>
    <n v="3"/>
    <s v="Junior"/>
    <s v="Docker, Tableau, SQL"/>
    <n v="1182006"/>
    <x v="28"/>
    <x v="3608"/>
    <x v="866"/>
    <s v="Internship"/>
    <x v="0"/>
  </r>
  <r>
    <n v="3614"/>
    <x v="2"/>
    <x v="2"/>
    <x v="6"/>
    <n v="4"/>
    <s v="Junior"/>
    <s v="Tableau, Power BI, AWS"/>
    <n v="762316"/>
    <x v="136"/>
    <x v="3609"/>
    <x v="241"/>
    <s v="Full-time"/>
    <x v="1"/>
  </r>
  <r>
    <n v="3615"/>
    <x v="7"/>
    <x v="3"/>
    <x v="6"/>
    <n v="10"/>
    <s v="Mid Senior"/>
    <s v="Power BI, Java, Node.js"/>
    <n v="1266041"/>
    <x v="18"/>
    <x v="3610"/>
    <x v="279"/>
    <s v="Internship"/>
    <x v="1"/>
  </r>
  <r>
    <n v="3616"/>
    <x v="2"/>
    <x v="0"/>
    <x v="0"/>
    <n v="11"/>
    <s v="Leadership"/>
    <s v="Python, SQL, Docker"/>
    <n v="741040"/>
    <x v="165"/>
    <x v="3611"/>
    <x v="527"/>
    <s v="Contract"/>
    <x v="2"/>
  </r>
  <r>
    <n v="3617"/>
    <x v="0"/>
    <x v="7"/>
    <x v="2"/>
    <n v="3"/>
    <s v="Junior"/>
    <s v="AWS, Tableau, React"/>
    <n v="2215743"/>
    <x v="163"/>
    <x v="3612"/>
    <x v="1513"/>
    <s v="Contract"/>
    <x v="0"/>
  </r>
  <r>
    <n v="3618"/>
    <x v="7"/>
    <x v="3"/>
    <x v="6"/>
    <n v="1"/>
    <s v="Junior"/>
    <s v="Azure, React, Tableau"/>
    <n v="656331"/>
    <x v="27"/>
    <x v="3613"/>
    <x v="340"/>
    <s v="Contract"/>
    <x v="2"/>
  </r>
  <r>
    <n v="3619"/>
    <x v="3"/>
    <x v="8"/>
    <x v="4"/>
    <n v="8"/>
    <s v="Mid Senior"/>
    <s v="Tableau, AWS, Power BI"/>
    <n v="1125677"/>
    <x v="36"/>
    <x v="3614"/>
    <x v="222"/>
    <s v="Contract"/>
    <x v="0"/>
  </r>
  <r>
    <n v="3620"/>
    <x v="5"/>
    <x v="5"/>
    <x v="3"/>
    <n v="2"/>
    <s v="Junior"/>
    <s v="Power BI, Java, Node.js"/>
    <n v="1168633"/>
    <x v="124"/>
    <x v="3615"/>
    <x v="668"/>
    <s v="Contract"/>
    <x v="1"/>
  </r>
  <r>
    <n v="3621"/>
    <x v="0"/>
    <x v="8"/>
    <x v="4"/>
    <n v="11"/>
    <s v="Leadership"/>
    <s v="SQL, Kubernetes, Machine Learning"/>
    <n v="2058316"/>
    <x v="169"/>
    <x v="3616"/>
    <x v="1514"/>
    <s v="Contract"/>
    <x v="2"/>
  </r>
  <r>
    <n v="3622"/>
    <x v="3"/>
    <x v="5"/>
    <x v="2"/>
    <n v="15"/>
    <s v="Leadership"/>
    <s v="React, Java, Tableau"/>
    <n v="1463994"/>
    <x v="87"/>
    <x v="3617"/>
    <x v="169"/>
    <s v="Internship"/>
    <x v="1"/>
  </r>
  <r>
    <n v="3623"/>
    <x v="2"/>
    <x v="1"/>
    <x v="3"/>
    <n v="11"/>
    <s v="Leadership"/>
    <s v="Tableau, Docker, Power BI"/>
    <n v="572670"/>
    <x v="132"/>
    <x v="3618"/>
    <x v="571"/>
    <s v="Internship"/>
    <x v="1"/>
  </r>
  <r>
    <n v="3624"/>
    <x v="5"/>
    <x v="7"/>
    <x v="1"/>
    <n v="3"/>
    <s v="Junior"/>
    <s v="Kubernetes, Node.js, Tableau"/>
    <n v="1107963"/>
    <x v="118"/>
    <x v="3619"/>
    <x v="13"/>
    <s v="Internship"/>
    <x v="1"/>
  </r>
  <r>
    <n v="3625"/>
    <x v="5"/>
    <x v="7"/>
    <x v="7"/>
    <n v="7"/>
    <s v="Mid Senior"/>
    <s v="Kubernetes, Python, Tableau"/>
    <n v="921417"/>
    <x v="75"/>
    <x v="3620"/>
    <x v="628"/>
    <s v="Full-time"/>
    <x v="0"/>
  </r>
  <r>
    <n v="3626"/>
    <x v="3"/>
    <x v="3"/>
    <x v="4"/>
    <n v="6"/>
    <s v="Mid Senior"/>
    <s v="Kubernetes, SQL, React"/>
    <n v="978068"/>
    <x v="7"/>
    <x v="3621"/>
    <x v="527"/>
    <s v="Full-time"/>
    <x v="0"/>
  </r>
  <r>
    <n v="3627"/>
    <x v="7"/>
    <x v="3"/>
    <x v="4"/>
    <n v="4"/>
    <s v="Junior"/>
    <s v="Docker, SQL, Kubernetes"/>
    <n v="1561112"/>
    <x v="178"/>
    <x v="3622"/>
    <x v="1363"/>
    <s v="Internship"/>
    <x v="0"/>
  </r>
  <r>
    <n v="3628"/>
    <x v="7"/>
    <x v="6"/>
    <x v="4"/>
    <n v="0"/>
    <s v="Entry Level"/>
    <s v="SQL, Azure, Power BI"/>
    <n v="1239992"/>
    <x v="21"/>
    <x v="3623"/>
    <x v="593"/>
    <s v="Contract"/>
    <x v="1"/>
  </r>
  <r>
    <n v="3629"/>
    <x v="9"/>
    <x v="0"/>
    <x v="6"/>
    <n v="5"/>
    <s v="Junior"/>
    <s v="Tableau, Azure, SQL"/>
    <n v="1434198"/>
    <x v="142"/>
    <x v="3624"/>
    <x v="46"/>
    <s v="Contract"/>
    <x v="1"/>
  </r>
  <r>
    <n v="3630"/>
    <x v="1"/>
    <x v="7"/>
    <x v="3"/>
    <n v="12"/>
    <s v="Leadership"/>
    <s v="Node.js, React, Azure"/>
    <n v="816529"/>
    <x v="3"/>
    <x v="3625"/>
    <x v="491"/>
    <s v="Contract"/>
    <x v="1"/>
  </r>
  <r>
    <n v="3631"/>
    <x v="1"/>
    <x v="7"/>
    <x v="5"/>
    <n v="8"/>
    <s v="Mid Senior"/>
    <s v="Machine Learning, Power BI, AWS"/>
    <n v="584036"/>
    <x v="64"/>
    <x v="3626"/>
    <x v="679"/>
    <s v="Internship"/>
    <x v="1"/>
  </r>
  <r>
    <n v="3632"/>
    <x v="0"/>
    <x v="6"/>
    <x v="7"/>
    <n v="0"/>
    <s v="Entry Level"/>
    <s v="Java, Machine Learning, React"/>
    <n v="1422609"/>
    <x v="153"/>
    <x v="3627"/>
    <x v="667"/>
    <s v="Full-time"/>
    <x v="0"/>
  </r>
  <r>
    <n v="3633"/>
    <x v="2"/>
    <x v="2"/>
    <x v="4"/>
    <n v="6"/>
    <s v="Mid Senior"/>
    <s v="Kubernetes, Machine Learning, Node.js"/>
    <n v="481268"/>
    <x v="122"/>
    <x v="3628"/>
    <x v="1515"/>
    <s v="Contract"/>
    <x v="2"/>
  </r>
  <r>
    <n v="3634"/>
    <x v="7"/>
    <x v="3"/>
    <x v="4"/>
    <n v="3"/>
    <s v="Junior"/>
    <s v="Python, Java, Power BI"/>
    <n v="1053652"/>
    <x v="95"/>
    <x v="3629"/>
    <x v="414"/>
    <s v="Internship"/>
    <x v="0"/>
  </r>
  <r>
    <n v="3635"/>
    <x v="4"/>
    <x v="4"/>
    <x v="3"/>
    <n v="6"/>
    <s v="Mid Senior"/>
    <s v="AWS, Azure, Machine Learning"/>
    <n v="1523451"/>
    <x v="148"/>
    <x v="3630"/>
    <x v="1083"/>
    <s v="Full-time"/>
    <x v="1"/>
  </r>
  <r>
    <n v="3636"/>
    <x v="2"/>
    <x v="0"/>
    <x v="2"/>
    <n v="14"/>
    <s v="Leadership"/>
    <s v="Tableau, SQL, Machine Learning"/>
    <n v="992133"/>
    <x v="63"/>
    <x v="3631"/>
    <x v="1069"/>
    <s v="Full-time"/>
    <x v="2"/>
  </r>
  <r>
    <n v="3637"/>
    <x v="7"/>
    <x v="9"/>
    <x v="5"/>
    <n v="6"/>
    <s v="Mid Senior"/>
    <s v="Kubernetes, Docker, Python"/>
    <n v="1176917"/>
    <x v="28"/>
    <x v="3632"/>
    <x v="293"/>
    <s v="Contract"/>
    <x v="2"/>
  </r>
  <r>
    <n v="3638"/>
    <x v="7"/>
    <x v="4"/>
    <x v="4"/>
    <n v="4"/>
    <s v="Junior"/>
    <s v="Azure, SQL, Python"/>
    <n v="738309"/>
    <x v="165"/>
    <x v="3633"/>
    <x v="509"/>
    <s v="Full-time"/>
    <x v="0"/>
  </r>
  <r>
    <n v="3639"/>
    <x v="0"/>
    <x v="4"/>
    <x v="2"/>
    <n v="1"/>
    <s v="Junior"/>
    <s v="React, Power BI, Node.js"/>
    <n v="1655148"/>
    <x v="92"/>
    <x v="3634"/>
    <x v="1226"/>
    <s v="Full-time"/>
    <x v="0"/>
  </r>
  <r>
    <n v="3640"/>
    <x v="5"/>
    <x v="8"/>
    <x v="2"/>
    <n v="3"/>
    <s v="Junior"/>
    <s v="Azure, Tableau, Docker"/>
    <n v="976656"/>
    <x v="7"/>
    <x v="3635"/>
    <x v="1057"/>
    <s v="Contract"/>
    <x v="1"/>
  </r>
  <r>
    <n v="3641"/>
    <x v="0"/>
    <x v="1"/>
    <x v="7"/>
    <n v="12"/>
    <s v="Leadership"/>
    <s v="AWS, Docker, Node.js"/>
    <n v="2314498"/>
    <x v="185"/>
    <x v="3636"/>
    <x v="1516"/>
    <s v="Contract"/>
    <x v="2"/>
  </r>
  <r>
    <n v="3642"/>
    <x v="4"/>
    <x v="4"/>
    <x v="6"/>
    <n v="14"/>
    <s v="Leadership"/>
    <s v="Python, Node.js, Power BI"/>
    <n v="1564854"/>
    <x v="178"/>
    <x v="3637"/>
    <x v="531"/>
    <s v="Contract"/>
    <x v="2"/>
  </r>
  <r>
    <n v="3643"/>
    <x v="1"/>
    <x v="0"/>
    <x v="4"/>
    <n v="11"/>
    <s v="Leadership"/>
    <s v="React, Node.js, Docker"/>
    <n v="1073888"/>
    <x v="30"/>
    <x v="3638"/>
    <x v="498"/>
    <s v="Contract"/>
    <x v="1"/>
  </r>
  <r>
    <n v="3644"/>
    <x v="7"/>
    <x v="0"/>
    <x v="6"/>
    <n v="14"/>
    <s v="Leadership"/>
    <s v="Node.js, Kubernetes, Java"/>
    <n v="1042309"/>
    <x v="77"/>
    <x v="3639"/>
    <x v="439"/>
    <s v="Full-time"/>
    <x v="1"/>
  </r>
  <r>
    <n v="3645"/>
    <x v="3"/>
    <x v="0"/>
    <x v="3"/>
    <n v="0"/>
    <s v="Entry Level"/>
    <s v="Kubernetes, Docker, React"/>
    <n v="1159453"/>
    <x v="29"/>
    <x v="3640"/>
    <x v="1517"/>
    <s v="Internship"/>
    <x v="2"/>
  </r>
  <r>
    <n v="3646"/>
    <x v="3"/>
    <x v="9"/>
    <x v="6"/>
    <n v="11"/>
    <s v="Leadership"/>
    <s v="Kubernetes, Power BI, Python"/>
    <n v="810625"/>
    <x v="91"/>
    <x v="3641"/>
    <x v="12"/>
    <s v="Contract"/>
    <x v="0"/>
  </r>
  <r>
    <n v="3647"/>
    <x v="3"/>
    <x v="1"/>
    <x v="2"/>
    <n v="14"/>
    <s v="Leadership"/>
    <s v="Machine Learning, Node.js, Power BI"/>
    <n v="1020579"/>
    <x v="90"/>
    <x v="3642"/>
    <x v="1115"/>
    <s v="Contract"/>
    <x v="1"/>
  </r>
  <r>
    <n v="3648"/>
    <x v="0"/>
    <x v="6"/>
    <x v="2"/>
    <n v="5"/>
    <s v="Junior"/>
    <s v="Kubernetes, SQL, Azure"/>
    <n v="1585932"/>
    <x v="85"/>
    <x v="3643"/>
    <x v="821"/>
    <s v="Contract"/>
    <x v="2"/>
  </r>
  <r>
    <n v="3649"/>
    <x v="4"/>
    <x v="8"/>
    <x v="0"/>
    <n v="14"/>
    <s v="Leadership"/>
    <s v="Azure, Node.js, Kubernetes"/>
    <n v="1776246"/>
    <x v="79"/>
    <x v="3644"/>
    <x v="1256"/>
    <s v="Internship"/>
    <x v="2"/>
  </r>
  <r>
    <n v="3650"/>
    <x v="5"/>
    <x v="8"/>
    <x v="5"/>
    <n v="12"/>
    <s v="Leadership"/>
    <s v="Machine Learning, Azure, AWS"/>
    <n v="1033278"/>
    <x v="53"/>
    <x v="3645"/>
    <x v="1286"/>
    <s v="Internship"/>
    <x v="1"/>
  </r>
  <r>
    <n v="3651"/>
    <x v="8"/>
    <x v="1"/>
    <x v="6"/>
    <n v="10"/>
    <s v="Mid Senior"/>
    <s v="SQL, React, Azure"/>
    <n v="2044198"/>
    <x v="190"/>
    <x v="3646"/>
    <x v="922"/>
    <s v="Contract"/>
    <x v="0"/>
  </r>
  <r>
    <n v="3652"/>
    <x v="2"/>
    <x v="0"/>
    <x v="2"/>
    <n v="15"/>
    <s v="Leadership"/>
    <s v="Docker, Power BI, Azure"/>
    <n v="553354"/>
    <x v="130"/>
    <x v="3647"/>
    <x v="1049"/>
    <s v="Internship"/>
    <x v="1"/>
  </r>
  <r>
    <n v="3653"/>
    <x v="5"/>
    <x v="5"/>
    <x v="7"/>
    <n v="2"/>
    <s v="Junior"/>
    <s v="Azure, React, Power BI"/>
    <n v="1155393"/>
    <x v="29"/>
    <x v="3648"/>
    <x v="1102"/>
    <s v="Internship"/>
    <x v="2"/>
  </r>
  <r>
    <n v="3654"/>
    <x v="7"/>
    <x v="8"/>
    <x v="0"/>
    <n v="11"/>
    <s v="Leadership"/>
    <s v="Machine Learning, Python, Tableau"/>
    <n v="1478773"/>
    <x v="145"/>
    <x v="3649"/>
    <x v="959"/>
    <s v="Full-time"/>
    <x v="0"/>
  </r>
  <r>
    <n v="3655"/>
    <x v="4"/>
    <x v="4"/>
    <x v="2"/>
    <n v="4"/>
    <s v="Junior"/>
    <s v="AWS, Node.js, Tableau"/>
    <n v="1307076"/>
    <x v="98"/>
    <x v="3650"/>
    <x v="561"/>
    <s v="Internship"/>
    <x v="2"/>
  </r>
  <r>
    <n v="3656"/>
    <x v="9"/>
    <x v="3"/>
    <x v="6"/>
    <n v="8"/>
    <s v="Mid Senior"/>
    <s v="Kubernetes, Machine Learning, Docker"/>
    <n v="1816401"/>
    <x v="182"/>
    <x v="3651"/>
    <x v="1283"/>
    <s v="Contract"/>
    <x v="1"/>
  </r>
  <r>
    <n v="3657"/>
    <x v="7"/>
    <x v="8"/>
    <x v="2"/>
    <n v="11"/>
    <s v="Leadership"/>
    <s v="Java, Tableau, Docker"/>
    <n v="1121118"/>
    <x v="40"/>
    <x v="3652"/>
    <x v="13"/>
    <s v="Internship"/>
    <x v="0"/>
  </r>
  <r>
    <n v="3658"/>
    <x v="5"/>
    <x v="2"/>
    <x v="1"/>
    <n v="8"/>
    <s v="Mid Senior"/>
    <s v="Python, Azure, SQL"/>
    <n v="621837"/>
    <x v="20"/>
    <x v="3653"/>
    <x v="220"/>
    <s v="Internship"/>
    <x v="1"/>
  </r>
  <r>
    <n v="3659"/>
    <x v="0"/>
    <x v="0"/>
    <x v="6"/>
    <n v="1"/>
    <s v="Junior"/>
    <s v="Node.js, Tableau, Docker"/>
    <n v="976287"/>
    <x v="7"/>
    <x v="3654"/>
    <x v="69"/>
    <s v="Full-time"/>
    <x v="1"/>
  </r>
  <r>
    <n v="3660"/>
    <x v="1"/>
    <x v="8"/>
    <x v="5"/>
    <n v="2"/>
    <s v="Junior"/>
    <s v="AWS, Python, React"/>
    <n v="621641"/>
    <x v="20"/>
    <x v="3655"/>
    <x v="1099"/>
    <s v="Internship"/>
    <x v="1"/>
  </r>
  <r>
    <n v="3661"/>
    <x v="2"/>
    <x v="7"/>
    <x v="4"/>
    <n v="7"/>
    <s v="Mid Senior"/>
    <s v="AWS, Java, Power BI"/>
    <n v="467665"/>
    <x v="88"/>
    <x v="3656"/>
    <x v="624"/>
    <s v="Full-time"/>
    <x v="2"/>
  </r>
  <r>
    <n v="3662"/>
    <x v="6"/>
    <x v="1"/>
    <x v="1"/>
    <n v="13"/>
    <s v="Leadership"/>
    <s v="Machine Learning, Docker, Azure"/>
    <n v="1075784"/>
    <x v="116"/>
    <x v="3657"/>
    <x v="1518"/>
    <s v="Internship"/>
    <x v="0"/>
  </r>
  <r>
    <n v="3663"/>
    <x v="9"/>
    <x v="8"/>
    <x v="7"/>
    <n v="6"/>
    <s v="Mid Senior"/>
    <s v="Tableau, SQL, Kubernetes"/>
    <n v="1615945"/>
    <x v="112"/>
    <x v="3658"/>
    <x v="1214"/>
    <s v="Contract"/>
    <x v="0"/>
  </r>
  <r>
    <n v="3664"/>
    <x v="9"/>
    <x v="8"/>
    <x v="1"/>
    <n v="5"/>
    <s v="Junior"/>
    <s v="React, Kubernetes, Node.js"/>
    <n v="1706591"/>
    <x v="94"/>
    <x v="3659"/>
    <x v="1283"/>
    <s v="Internship"/>
    <x v="1"/>
  </r>
  <r>
    <n v="3665"/>
    <x v="4"/>
    <x v="8"/>
    <x v="3"/>
    <n v="2"/>
    <s v="Junior"/>
    <s v="React, Tableau, SQL"/>
    <n v="1552012"/>
    <x v="55"/>
    <x v="3660"/>
    <x v="58"/>
    <s v="Full-time"/>
    <x v="2"/>
  </r>
  <r>
    <n v="3666"/>
    <x v="8"/>
    <x v="0"/>
    <x v="3"/>
    <n v="1"/>
    <s v="Junior"/>
    <s v="Node.js, Machine Learning, React"/>
    <n v="1126399"/>
    <x v="36"/>
    <x v="3661"/>
    <x v="1156"/>
    <s v="Contract"/>
    <x v="1"/>
  </r>
  <r>
    <n v="3667"/>
    <x v="1"/>
    <x v="4"/>
    <x v="1"/>
    <n v="3"/>
    <s v="Junior"/>
    <s v="Docker, Power BI, React"/>
    <n v="1253767"/>
    <x v="43"/>
    <x v="3662"/>
    <x v="1519"/>
    <s v="Contract"/>
    <x v="0"/>
  </r>
  <r>
    <n v="3668"/>
    <x v="5"/>
    <x v="2"/>
    <x v="2"/>
    <n v="10"/>
    <s v="Mid Senior"/>
    <s v="Java, React, Azure"/>
    <n v="578446"/>
    <x v="64"/>
    <x v="3663"/>
    <x v="1257"/>
    <s v="Contract"/>
    <x v="2"/>
  </r>
  <r>
    <n v="3669"/>
    <x v="1"/>
    <x v="0"/>
    <x v="6"/>
    <n v="5"/>
    <s v="Junior"/>
    <s v="Power BI, Tableau, SQL"/>
    <n v="1440855"/>
    <x v="128"/>
    <x v="3664"/>
    <x v="531"/>
    <s v="Full-time"/>
    <x v="1"/>
  </r>
  <r>
    <n v="3670"/>
    <x v="3"/>
    <x v="0"/>
    <x v="7"/>
    <n v="1"/>
    <s v="Junior"/>
    <s v="Node.js, React, Kubernetes"/>
    <n v="821337"/>
    <x v="3"/>
    <x v="3665"/>
    <x v="647"/>
    <s v="Contract"/>
    <x v="1"/>
  </r>
  <r>
    <n v="3671"/>
    <x v="7"/>
    <x v="3"/>
    <x v="5"/>
    <n v="3"/>
    <s v="Junior"/>
    <s v="Kubernetes, Node.js, Tableau"/>
    <n v="1531554"/>
    <x v="110"/>
    <x v="3666"/>
    <x v="1520"/>
    <s v="Contract"/>
    <x v="0"/>
  </r>
  <r>
    <n v="3672"/>
    <x v="1"/>
    <x v="2"/>
    <x v="1"/>
    <n v="4"/>
    <s v="Junior"/>
    <s v="Kubernetes, Machine Learning, AWS"/>
    <n v="1239168"/>
    <x v="21"/>
    <x v="3667"/>
    <x v="886"/>
    <s v="Full-time"/>
    <x v="2"/>
  </r>
  <r>
    <n v="3673"/>
    <x v="5"/>
    <x v="6"/>
    <x v="6"/>
    <n v="15"/>
    <s v="Leadership"/>
    <s v="SQL, Kubernetes, Machine Learning"/>
    <n v="999708"/>
    <x v="137"/>
    <x v="3668"/>
    <x v="684"/>
    <s v="Internship"/>
    <x v="2"/>
  </r>
  <r>
    <n v="3674"/>
    <x v="4"/>
    <x v="8"/>
    <x v="1"/>
    <n v="3"/>
    <s v="Junior"/>
    <s v="Docker, AWS, Node.js"/>
    <n v="810116"/>
    <x v="91"/>
    <x v="3669"/>
    <x v="867"/>
    <s v="Contract"/>
    <x v="1"/>
  </r>
  <r>
    <n v="3675"/>
    <x v="7"/>
    <x v="8"/>
    <x v="3"/>
    <n v="6"/>
    <s v="Mid Senior"/>
    <s v="Tableau, Node.js, Python"/>
    <n v="972192"/>
    <x v="57"/>
    <x v="3670"/>
    <x v="167"/>
    <s v="Full-time"/>
    <x v="2"/>
  </r>
  <r>
    <n v="3676"/>
    <x v="3"/>
    <x v="2"/>
    <x v="6"/>
    <n v="15"/>
    <s v="Leadership"/>
    <s v="Azure, Java, Python"/>
    <n v="1500811"/>
    <x v="131"/>
    <x v="3671"/>
    <x v="700"/>
    <s v="Full-time"/>
    <x v="2"/>
  </r>
  <r>
    <n v="3677"/>
    <x v="4"/>
    <x v="2"/>
    <x v="1"/>
    <n v="0"/>
    <s v="Entry Level"/>
    <s v="React, Python, Power BI"/>
    <n v="1493440"/>
    <x v="25"/>
    <x v="3672"/>
    <x v="169"/>
    <s v="Internship"/>
    <x v="2"/>
  </r>
  <r>
    <n v="3678"/>
    <x v="4"/>
    <x v="1"/>
    <x v="5"/>
    <n v="13"/>
    <s v="Leadership"/>
    <s v="Python, Azure, Tableau"/>
    <n v="1590172"/>
    <x v="85"/>
    <x v="3673"/>
    <x v="1521"/>
    <s v="Full-time"/>
    <x v="0"/>
  </r>
  <r>
    <n v="3679"/>
    <x v="8"/>
    <x v="3"/>
    <x v="1"/>
    <n v="5"/>
    <s v="Junior"/>
    <s v="Python, Machine Learning, AWS"/>
    <n v="862297"/>
    <x v="101"/>
    <x v="3674"/>
    <x v="1299"/>
    <s v="Internship"/>
    <x v="0"/>
  </r>
  <r>
    <n v="3680"/>
    <x v="8"/>
    <x v="2"/>
    <x v="7"/>
    <n v="6"/>
    <s v="Mid Senior"/>
    <s v="Kubernetes, Tableau, Power BI"/>
    <n v="904066"/>
    <x v="61"/>
    <x v="3675"/>
    <x v="859"/>
    <s v="Contract"/>
    <x v="1"/>
  </r>
  <r>
    <n v="3681"/>
    <x v="2"/>
    <x v="2"/>
    <x v="1"/>
    <n v="5"/>
    <s v="Junior"/>
    <s v="AWS, React, Kubernetes"/>
    <n v="871407"/>
    <x v="99"/>
    <x v="3676"/>
    <x v="380"/>
    <s v="Full-time"/>
    <x v="0"/>
  </r>
  <r>
    <n v="3682"/>
    <x v="0"/>
    <x v="4"/>
    <x v="7"/>
    <n v="2"/>
    <s v="Junior"/>
    <s v="React, SQL, AWS"/>
    <n v="1831289"/>
    <x v="150"/>
    <x v="3677"/>
    <x v="1522"/>
    <s v="Internship"/>
    <x v="0"/>
  </r>
  <r>
    <n v="3683"/>
    <x v="4"/>
    <x v="9"/>
    <x v="5"/>
    <n v="4"/>
    <s v="Junior"/>
    <s v="Power BI, Machine Learning, Python"/>
    <n v="864537"/>
    <x v="101"/>
    <x v="3678"/>
    <x v="1439"/>
    <s v="Full-time"/>
    <x v="0"/>
  </r>
  <r>
    <n v="3684"/>
    <x v="9"/>
    <x v="2"/>
    <x v="7"/>
    <n v="7"/>
    <s v="Mid Senior"/>
    <s v="Python, AWS, Java"/>
    <n v="1571008"/>
    <x v="168"/>
    <x v="3679"/>
    <x v="1139"/>
    <s v="Internship"/>
    <x v="2"/>
  </r>
  <r>
    <n v="3685"/>
    <x v="6"/>
    <x v="3"/>
    <x v="5"/>
    <n v="13"/>
    <s v="Leadership"/>
    <s v="Kubernetes, Machine Learning, Java"/>
    <n v="796599"/>
    <x v="2"/>
    <x v="3680"/>
    <x v="623"/>
    <s v="Full-time"/>
    <x v="0"/>
  </r>
  <r>
    <n v="3686"/>
    <x v="6"/>
    <x v="5"/>
    <x v="7"/>
    <n v="5"/>
    <s v="Junior"/>
    <s v="Machine Learning, Power BI, React"/>
    <n v="719037"/>
    <x v="32"/>
    <x v="3681"/>
    <x v="810"/>
    <s v="Internship"/>
    <x v="1"/>
  </r>
  <r>
    <n v="3687"/>
    <x v="5"/>
    <x v="2"/>
    <x v="5"/>
    <n v="10"/>
    <s v="Mid Senior"/>
    <s v="Java, SQL, Kubernetes"/>
    <n v="1069673"/>
    <x v="30"/>
    <x v="3682"/>
    <x v="633"/>
    <s v="Contract"/>
    <x v="0"/>
  </r>
  <r>
    <n v="3688"/>
    <x v="6"/>
    <x v="7"/>
    <x v="7"/>
    <n v="9"/>
    <s v="Mid Senior"/>
    <s v="SQL, Java, React"/>
    <n v="982709"/>
    <x v="7"/>
    <x v="3683"/>
    <x v="929"/>
    <s v="Contract"/>
    <x v="1"/>
  </r>
  <r>
    <n v="3689"/>
    <x v="5"/>
    <x v="6"/>
    <x v="4"/>
    <n v="8"/>
    <s v="Mid Senior"/>
    <s v="Java, Tableau, Kubernetes"/>
    <n v="596293"/>
    <x v="125"/>
    <x v="3684"/>
    <x v="1112"/>
    <s v="Contract"/>
    <x v="1"/>
  </r>
  <r>
    <n v="3690"/>
    <x v="8"/>
    <x v="4"/>
    <x v="2"/>
    <n v="11"/>
    <s v="Leadership"/>
    <s v="AWS, SQL, Java"/>
    <n v="1463771"/>
    <x v="87"/>
    <x v="3685"/>
    <x v="1523"/>
    <s v="Internship"/>
    <x v="1"/>
  </r>
  <r>
    <n v="3691"/>
    <x v="5"/>
    <x v="0"/>
    <x v="1"/>
    <n v="6"/>
    <s v="Mid Senior"/>
    <s v="Azure, AWS, Java"/>
    <n v="588042"/>
    <x v="48"/>
    <x v="3686"/>
    <x v="822"/>
    <s v="Internship"/>
    <x v="1"/>
  </r>
  <r>
    <n v="3692"/>
    <x v="6"/>
    <x v="1"/>
    <x v="3"/>
    <n v="6"/>
    <s v="Mid Senior"/>
    <s v="Kubernetes, SQL, Node.js"/>
    <n v="1127735"/>
    <x v="36"/>
    <x v="3687"/>
    <x v="839"/>
    <s v="Internship"/>
    <x v="0"/>
  </r>
  <r>
    <n v="3693"/>
    <x v="6"/>
    <x v="7"/>
    <x v="2"/>
    <n v="8"/>
    <s v="Mid Senior"/>
    <s v="Python, React, AWS"/>
    <n v="793931"/>
    <x v="123"/>
    <x v="3688"/>
    <x v="403"/>
    <s v="Internship"/>
    <x v="2"/>
  </r>
  <r>
    <n v="3694"/>
    <x v="4"/>
    <x v="2"/>
    <x v="7"/>
    <n v="0"/>
    <s v="Entry Level"/>
    <s v="SQL, Java, Tableau"/>
    <n v="1407101"/>
    <x v="158"/>
    <x v="3689"/>
    <x v="691"/>
    <s v="Internship"/>
    <x v="1"/>
  </r>
  <r>
    <n v="3695"/>
    <x v="9"/>
    <x v="1"/>
    <x v="1"/>
    <n v="15"/>
    <s v="Leadership"/>
    <s v="Power BI, Docker, AWS"/>
    <n v="858879"/>
    <x v="101"/>
    <x v="3690"/>
    <x v="216"/>
    <s v="Contract"/>
    <x v="0"/>
  </r>
  <r>
    <n v="3696"/>
    <x v="1"/>
    <x v="0"/>
    <x v="1"/>
    <n v="10"/>
    <s v="Mid Senior"/>
    <s v="Python, Power BI, AWS"/>
    <n v="617526"/>
    <x v="20"/>
    <x v="3691"/>
    <x v="418"/>
    <s v="Internship"/>
    <x v="2"/>
  </r>
  <r>
    <n v="3697"/>
    <x v="1"/>
    <x v="3"/>
    <x v="5"/>
    <n v="7"/>
    <s v="Mid Senior"/>
    <s v="SQL, React, Tableau"/>
    <n v="1434309"/>
    <x v="142"/>
    <x v="3692"/>
    <x v="219"/>
    <s v="Full-time"/>
    <x v="1"/>
  </r>
  <r>
    <n v="3698"/>
    <x v="2"/>
    <x v="0"/>
    <x v="4"/>
    <n v="6"/>
    <s v="Mid Senior"/>
    <s v="Machine Learning, Tableau, Java"/>
    <n v="745387"/>
    <x v="26"/>
    <x v="3693"/>
    <x v="1171"/>
    <s v="Internship"/>
    <x v="1"/>
  </r>
  <r>
    <n v="3699"/>
    <x v="2"/>
    <x v="2"/>
    <x v="7"/>
    <n v="8"/>
    <s v="Mid Senior"/>
    <s v="Kubernetes, Docker, Azure"/>
    <n v="889055"/>
    <x v="106"/>
    <x v="3694"/>
    <x v="1009"/>
    <s v="Contract"/>
    <x v="1"/>
  </r>
  <r>
    <n v="3700"/>
    <x v="7"/>
    <x v="5"/>
    <x v="6"/>
    <n v="10"/>
    <s v="Mid Senior"/>
    <s v="Python, Azure, Power BI"/>
    <n v="1338238"/>
    <x v="156"/>
    <x v="3695"/>
    <x v="391"/>
    <s v="Full-time"/>
    <x v="0"/>
  </r>
  <r>
    <n v="3701"/>
    <x v="7"/>
    <x v="5"/>
    <x v="5"/>
    <n v="12"/>
    <s v="Leadership"/>
    <s v="Docker, SQL, AWS"/>
    <n v="1001217"/>
    <x v="137"/>
    <x v="3696"/>
    <x v="839"/>
    <s v="Full-time"/>
    <x v="1"/>
  </r>
  <r>
    <n v="3702"/>
    <x v="0"/>
    <x v="1"/>
    <x v="0"/>
    <n v="0"/>
    <s v="Entry Level"/>
    <s v="Node.js, Power BI, Java"/>
    <n v="1904384"/>
    <x v="51"/>
    <x v="3697"/>
    <x v="1524"/>
    <s v="Full-time"/>
    <x v="0"/>
  </r>
  <r>
    <n v="3703"/>
    <x v="6"/>
    <x v="6"/>
    <x v="1"/>
    <n v="8"/>
    <s v="Mid Senior"/>
    <s v="SQL, Azure, Python"/>
    <n v="772632"/>
    <x v="8"/>
    <x v="3698"/>
    <x v="1383"/>
    <s v="Internship"/>
    <x v="2"/>
  </r>
  <r>
    <n v="3704"/>
    <x v="8"/>
    <x v="8"/>
    <x v="0"/>
    <n v="13"/>
    <s v="Leadership"/>
    <s v="SQL, AWS, Machine Learning"/>
    <n v="960612"/>
    <x v="76"/>
    <x v="3699"/>
    <x v="966"/>
    <s v="Contract"/>
    <x v="0"/>
  </r>
  <r>
    <n v="3705"/>
    <x v="6"/>
    <x v="5"/>
    <x v="7"/>
    <n v="7"/>
    <s v="Mid Senior"/>
    <s v="Azure, Node.js, Power BI"/>
    <n v="550620"/>
    <x v="130"/>
    <x v="3700"/>
    <x v="1525"/>
    <s v="Full-time"/>
    <x v="1"/>
  </r>
  <r>
    <n v="3706"/>
    <x v="1"/>
    <x v="9"/>
    <x v="7"/>
    <n v="11"/>
    <s v="Leadership"/>
    <s v="Kubernetes, Docker, Tableau"/>
    <n v="760719"/>
    <x v="136"/>
    <x v="3701"/>
    <x v="692"/>
    <s v="Contract"/>
    <x v="2"/>
  </r>
  <r>
    <n v="3707"/>
    <x v="5"/>
    <x v="3"/>
    <x v="1"/>
    <n v="8"/>
    <s v="Mid Senior"/>
    <s v="Docker, Python, Machine Learning"/>
    <n v="834785"/>
    <x v="93"/>
    <x v="3702"/>
    <x v="710"/>
    <s v="Full-time"/>
    <x v="1"/>
  </r>
  <r>
    <n v="3708"/>
    <x v="8"/>
    <x v="7"/>
    <x v="2"/>
    <n v="3"/>
    <s v="Junior"/>
    <s v="Power BI, Python, Kubernetes"/>
    <n v="805941"/>
    <x v="91"/>
    <x v="3703"/>
    <x v="704"/>
    <s v="Contract"/>
    <x v="2"/>
  </r>
  <r>
    <n v="3709"/>
    <x v="2"/>
    <x v="5"/>
    <x v="1"/>
    <n v="13"/>
    <s v="Leadership"/>
    <s v="AWS, Azure, Kubernetes"/>
    <n v="931105"/>
    <x v="33"/>
    <x v="3704"/>
    <x v="1157"/>
    <s v="Contract"/>
    <x v="2"/>
  </r>
  <r>
    <n v="3710"/>
    <x v="0"/>
    <x v="0"/>
    <x v="1"/>
    <n v="7"/>
    <s v="Mid Senior"/>
    <s v="SQL, Python, Machine Learning"/>
    <n v="2004179"/>
    <x v="173"/>
    <x v="3705"/>
    <x v="1526"/>
    <s v="Full-time"/>
    <x v="0"/>
  </r>
  <r>
    <n v="3711"/>
    <x v="0"/>
    <x v="8"/>
    <x v="6"/>
    <n v="5"/>
    <s v="Junior"/>
    <s v="SQL, Azure, Machine Learning"/>
    <n v="1406832"/>
    <x v="158"/>
    <x v="3706"/>
    <x v="841"/>
    <s v="Full-time"/>
    <x v="1"/>
  </r>
  <r>
    <n v="3712"/>
    <x v="7"/>
    <x v="9"/>
    <x v="7"/>
    <n v="14"/>
    <s v="Leadership"/>
    <s v="AWS, Power BI, Python"/>
    <n v="943007"/>
    <x v="114"/>
    <x v="3707"/>
    <x v="966"/>
    <s v="Contract"/>
    <x v="0"/>
  </r>
  <r>
    <n v="3713"/>
    <x v="0"/>
    <x v="1"/>
    <x v="5"/>
    <n v="15"/>
    <s v="Leadership"/>
    <s v="Python, SQL, Tableau"/>
    <n v="1795738"/>
    <x v="170"/>
    <x v="3708"/>
    <x v="1279"/>
    <s v="Full-time"/>
    <x v="1"/>
  </r>
  <r>
    <n v="3714"/>
    <x v="2"/>
    <x v="0"/>
    <x v="4"/>
    <n v="6"/>
    <s v="Mid Senior"/>
    <s v="Machine Learning, Java, Docker"/>
    <n v="728733"/>
    <x v="117"/>
    <x v="3709"/>
    <x v="271"/>
    <s v="Contract"/>
    <x v="2"/>
  </r>
  <r>
    <n v="3715"/>
    <x v="0"/>
    <x v="9"/>
    <x v="7"/>
    <n v="6"/>
    <s v="Mid Senior"/>
    <s v="React, SQL, Azure"/>
    <n v="2079418"/>
    <x v="186"/>
    <x v="3710"/>
    <x v="1527"/>
    <s v="Internship"/>
    <x v="2"/>
  </r>
  <r>
    <n v="3716"/>
    <x v="9"/>
    <x v="0"/>
    <x v="1"/>
    <n v="4"/>
    <s v="Junior"/>
    <s v="Python, Tableau, Docker"/>
    <n v="910029"/>
    <x v="0"/>
    <x v="3711"/>
    <x v="367"/>
    <s v="Contract"/>
    <x v="2"/>
  </r>
  <r>
    <n v="3717"/>
    <x v="5"/>
    <x v="4"/>
    <x v="3"/>
    <n v="11"/>
    <s v="Leadership"/>
    <s v="Kubernetes, Docker, Python"/>
    <n v="516313"/>
    <x v="70"/>
    <x v="3712"/>
    <x v="1528"/>
    <s v="Internship"/>
    <x v="1"/>
  </r>
  <r>
    <n v="3718"/>
    <x v="2"/>
    <x v="9"/>
    <x v="6"/>
    <n v="2"/>
    <s v="Junior"/>
    <s v="Docker, Machine Learning, AWS"/>
    <n v="935375"/>
    <x v="114"/>
    <x v="3713"/>
    <x v="1025"/>
    <s v="Internship"/>
    <x v="2"/>
  </r>
  <r>
    <n v="3719"/>
    <x v="0"/>
    <x v="6"/>
    <x v="5"/>
    <n v="9"/>
    <s v="Mid Senior"/>
    <s v="Python, Power BI, AWS"/>
    <n v="2381746"/>
    <x v="134"/>
    <x v="3714"/>
    <x v="1529"/>
    <s v="Contract"/>
    <x v="0"/>
  </r>
  <r>
    <n v="3720"/>
    <x v="7"/>
    <x v="3"/>
    <x v="5"/>
    <n v="10"/>
    <s v="Mid Senior"/>
    <s v="Java, Machine Learning, AWS"/>
    <n v="1189784"/>
    <x v="37"/>
    <x v="3715"/>
    <x v="1530"/>
    <s v="Internship"/>
    <x v="0"/>
  </r>
  <r>
    <n v="3721"/>
    <x v="7"/>
    <x v="3"/>
    <x v="5"/>
    <n v="12"/>
    <s v="Leadership"/>
    <s v="AWS, Azure, Node.js"/>
    <n v="1108278"/>
    <x v="118"/>
    <x v="3716"/>
    <x v="305"/>
    <s v="Full-time"/>
    <x v="2"/>
  </r>
  <r>
    <n v="3722"/>
    <x v="0"/>
    <x v="0"/>
    <x v="4"/>
    <n v="4"/>
    <s v="Junior"/>
    <s v="Machine Learning, Power BI, SQL"/>
    <n v="1684971"/>
    <x v="4"/>
    <x v="3717"/>
    <x v="1320"/>
    <s v="Contract"/>
    <x v="2"/>
  </r>
  <r>
    <n v="3723"/>
    <x v="6"/>
    <x v="2"/>
    <x v="6"/>
    <n v="15"/>
    <s v="Leadership"/>
    <s v="Java, Azure, Python"/>
    <n v="1111291"/>
    <x v="118"/>
    <x v="3718"/>
    <x v="1298"/>
    <s v="Full-time"/>
    <x v="1"/>
  </r>
  <r>
    <n v="3724"/>
    <x v="1"/>
    <x v="7"/>
    <x v="4"/>
    <n v="4"/>
    <s v="Junior"/>
    <s v="React, Tableau, Node.js"/>
    <n v="1082081"/>
    <x v="116"/>
    <x v="3719"/>
    <x v="565"/>
    <s v="Internship"/>
    <x v="2"/>
  </r>
  <r>
    <n v="3725"/>
    <x v="0"/>
    <x v="3"/>
    <x v="1"/>
    <n v="2"/>
    <s v="Junior"/>
    <s v="Tableau, Java, Kubernetes"/>
    <n v="1377079"/>
    <x v="109"/>
    <x v="3720"/>
    <x v="562"/>
    <s v="Contract"/>
    <x v="0"/>
  </r>
  <r>
    <n v="3726"/>
    <x v="8"/>
    <x v="9"/>
    <x v="4"/>
    <n v="8"/>
    <s v="Mid Senior"/>
    <s v="Kubernetes, AWS, React"/>
    <n v="1300047"/>
    <x v="97"/>
    <x v="3721"/>
    <x v="737"/>
    <s v="Full-time"/>
    <x v="1"/>
  </r>
  <r>
    <n v="3727"/>
    <x v="3"/>
    <x v="0"/>
    <x v="5"/>
    <n v="12"/>
    <s v="Leadership"/>
    <s v="Docker, React, SQL"/>
    <n v="1565841"/>
    <x v="168"/>
    <x v="3722"/>
    <x v="1073"/>
    <s v="Contract"/>
    <x v="2"/>
  </r>
  <r>
    <n v="3728"/>
    <x v="0"/>
    <x v="9"/>
    <x v="0"/>
    <n v="2"/>
    <s v="Junior"/>
    <s v="Machine Learning, Java, Node.js"/>
    <n v="2217920"/>
    <x v="163"/>
    <x v="3723"/>
    <x v="249"/>
    <s v="Full-time"/>
    <x v="2"/>
  </r>
  <r>
    <n v="3729"/>
    <x v="7"/>
    <x v="6"/>
    <x v="2"/>
    <n v="5"/>
    <s v="Junior"/>
    <s v="Machine Learning, Python, Power BI"/>
    <n v="1463978"/>
    <x v="87"/>
    <x v="3724"/>
    <x v="968"/>
    <s v="Internship"/>
    <x v="0"/>
  </r>
  <r>
    <n v="3730"/>
    <x v="8"/>
    <x v="6"/>
    <x v="1"/>
    <n v="12"/>
    <s v="Leadership"/>
    <s v="Python, Node.js, Docker"/>
    <n v="801065"/>
    <x v="2"/>
    <x v="3725"/>
    <x v="623"/>
    <s v="Contract"/>
    <x v="1"/>
  </r>
  <r>
    <n v="3731"/>
    <x v="0"/>
    <x v="9"/>
    <x v="2"/>
    <n v="7"/>
    <s v="Mid Senior"/>
    <s v="Kubernetes, Docker, Java"/>
    <n v="1780434"/>
    <x v="79"/>
    <x v="3726"/>
    <x v="986"/>
    <s v="Full-time"/>
    <x v="2"/>
  </r>
  <r>
    <n v="3732"/>
    <x v="6"/>
    <x v="7"/>
    <x v="5"/>
    <n v="8"/>
    <s v="Mid Senior"/>
    <s v="React, Azure, SQL"/>
    <n v="1026492"/>
    <x v="53"/>
    <x v="3727"/>
    <x v="1531"/>
    <s v="Full-time"/>
    <x v="0"/>
  </r>
  <r>
    <n v="3733"/>
    <x v="0"/>
    <x v="3"/>
    <x v="7"/>
    <n v="6"/>
    <s v="Mid Senior"/>
    <s v="Azure, Node.js, Power BI"/>
    <n v="1006225"/>
    <x v="13"/>
    <x v="3728"/>
    <x v="940"/>
    <s v="Internship"/>
    <x v="0"/>
  </r>
  <r>
    <n v="3734"/>
    <x v="7"/>
    <x v="4"/>
    <x v="4"/>
    <n v="5"/>
    <s v="Junior"/>
    <s v="Power BI, Java, Machine Learning"/>
    <n v="1413833"/>
    <x v="158"/>
    <x v="3729"/>
    <x v="511"/>
    <s v="Internship"/>
    <x v="2"/>
  </r>
  <r>
    <n v="3735"/>
    <x v="8"/>
    <x v="3"/>
    <x v="0"/>
    <n v="13"/>
    <s v="Leadership"/>
    <s v="React, Python, Java"/>
    <n v="834143"/>
    <x v="93"/>
    <x v="3730"/>
    <x v="1063"/>
    <s v="Internship"/>
    <x v="0"/>
  </r>
  <r>
    <n v="3736"/>
    <x v="2"/>
    <x v="7"/>
    <x v="1"/>
    <n v="6"/>
    <s v="Mid Senior"/>
    <s v="Power BI, Tableau, Machine Learning"/>
    <n v="538338"/>
    <x v="89"/>
    <x v="3731"/>
    <x v="173"/>
    <s v="Internship"/>
    <x v="0"/>
  </r>
  <r>
    <n v="3737"/>
    <x v="4"/>
    <x v="9"/>
    <x v="6"/>
    <n v="1"/>
    <s v="Junior"/>
    <s v="Node.js, React, Power BI"/>
    <n v="859446"/>
    <x v="101"/>
    <x v="3732"/>
    <x v="840"/>
    <s v="Contract"/>
    <x v="1"/>
  </r>
  <r>
    <n v="3738"/>
    <x v="0"/>
    <x v="9"/>
    <x v="6"/>
    <n v="13"/>
    <s v="Leadership"/>
    <s v="Machine Learning, AWS, Power BI"/>
    <n v="2317146"/>
    <x v="16"/>
    <x v="3733"/>
    <x v="251"/>
    <s v="Contract"/>
    <x v="1"/>
  </r>
  <r>
    <n v="3739"/>
    <x v="6"/>
    <x v="2"/>
    <x v="6"/>
    <n v="8"/>
    <s v="Mid Senior"/>
    <s v="Kubernetes, Java, Docker"/>
    <n v="459065"/>
    <x v="166"/>
    <x v="3734"/>
    <x v="1528"/>
    <s v="Full-time"/>
    <x v="1"/>
  </r>
  <r>
    <n v="3740"/>
    <x v="8"/>
    <x v="2"/>
    <x v="4"/>
    <n v="10"/>
    <s v="Mid Senior"/>
    <s v="React, Azure, Node.js"/>
    <n v="1758752"/>
    <x v="42"/>
    <x v="3735"/>
    <x v="1532"/>
    <s v="Contract"/>
    <x v="0"/>
  </r>
  <r>
    <n v="3741"/>
    <x v="0"/>
    <x v="9"/>
    <x v="5"/>
    <n v="15"/>
    <s v="Leadership"/>
    <s v="Power BI, Azure, Python"/>
    <n v="2186057"/>
    <x v="188"/>
    <x v="3736"/>
    <x v="1146"/>
    <s v="Contract"/>
    <x v="0"/>
  </r>
  <r>
    <n v="3742"/>
    <x v="1"/>
    <x v="0"/>
    <x v="4"/>
    <n v="5"/>
    <s v="Junior"/>
    <s v="Node.js, Docker, Python"/>
    <n v="777356"/>
    <x v="22"/>
    <x v="3737"/>
    <x v="451"/>
    <s v="Contract"/>
    <x v="0"/>
  </r>
  <r>
    <n v="3743"/>
    <x v="6"/>
    <x v="9"/>
    <x v="2"/>
    <n v="15"/>
    <s v="Leadership"/>
    <s v="Docker, Azure, AWS"/>
    <n v="784843"/>
    <x v="22"/>
    <x v="3738"/>
    <x v="526"/>
    <s v="Contract"/>
    <x v="0"/>
  </r>
  <r>
    <n v="3744"/>
    <x v="1"/>
    <x v="1"/>
    <x v="6"/>
    <n v="6"/>
    <s v="Mid Senior"/>
    <s v="Docker, Java, Azure"/>
    <n v="1173910"/>
    <x v="124"/>
    <x v="3739"/>
    <x v="773"/>
    <s v="Internship"/>
    <x v="1"/>
  </r>
  <r>
    <n v="3745"/>
    <x v="4"/>
    <x v="8"/>
    <x v="1"/>
    <n v="8"/>
    <s v="Mid Senior"/>
    <s v="AWS, Python, Kubernetes"/>
    <n v="828937"/>
    <x v="93"/>
    <x v="3740"/>
    <x v="587"/>
    <s v="Contract"/>
    <x v="0"/>
  </r>
  <r>
    <n v="3746"/>
    <x v="6"/>
    <x v="8"/>
    <x v="1"/>
    <n v="0"/>
    <s v="Entry Level"/>
    <s v="Docker, AWS, Power BI"/>
    <n v="532715"/>
    <x v="121"/>
    <x v="3741"/>
    <x v="1533"/>
    <s v="Internship"/>
    <x v="0"/>
  </r>
  <r>
    <n v="3747"/>
    <x v="1"/>
    <x v="5"/>
    <x v="6"/>
    <n v="12"/>
    <s v="Leadership"/>
    <s v="Kubernetes, Node.js, Azure"/>
    <n v="777419"/>
    <x v="22"/>
    <x v="3742"/>
    <x v="248"/>
    <s v="Full-time"/>
    <x v="2"/>
  </r>
  <r>
    <n v="3748"/>
    <x v="5"/>
    <x v="6"/>
    <x v="7"/>
    <n v="10"/>
    <s v="Mid Senior"/>
    <s v="Docker, Power BI, Tableau"/>
    <n v="775689"/>
    <x v="22"/>
    <x v="3743"/>
    <x v="291"/>
    <s v="Contract"/>
    <x v="2"/>
  </r>
  <r>
    <n v="3749"/>
    <x v="4"/>
    <x v="6"/>
    <x v="6"/>
    <n v="1"/>
    <s v="Junior"/>
    <s v="Tableau, Java, Azure"/>
    <n v="1189336"/>
    <x v="37"/>
    <x v="3744"/>
    <x v="29"/>
    <s v="Internship"/>
    <x v="0"/>
  </r>
  <r>
    <n v="3750"/>
    <x v="7"/>
    <x v="1"/>
    <x v="2"/>
    <n v="6"/>
    <s v="Mid Senior"/>
    <s v="Machine Learning, Kubernetes, Java"/>
    <n v="1535655"/>
    <x v="34"/>
    <x v="3745"/>
    <x v="174"/>
    <s v="Full-time"/>
    <x v="2"/>
  </r>
  <r>
    <n v="3751"/>
    <x v="4"/>
    <x v="2"/>
    <x v="1"/>
    <n v="6"/>
    <s v="Mid Senior"/>
    <s v="Java, SQL, Docker"/>
    <n v="1316790"/>
    <x v="41"/>
    <x v="3746"/>
    <x v="1302"/>
    <s v="Full-time"/>
    <x v="2"/>
  </r>
  <r>
    <n v="3752"/>
    <x v="3"/>
    <x v="1"/>
    <x v="6"/>
    <n v="15"/>
    <s v="Leadership"/>
    <s v="Power BI, Azure, Node.js"/>
    <n v="1193938"/>
    <x v="37"/>
    <x v="3747"/>
    <x v="1014"/>
    <s v="Internship"/>
    <x v="2"/>
  </r>
  <r>
    <n v="3753"/>
    <x v="2"/>
    <x v="9"/>
    <x v="7"/>
    <n v="3"/>
    <s v="Junior"/>
    <s v="Tableau, Azure, Node.js"/>
    <n v="978500"/>
    <x v="7"/>
    <x v="3748"/>
    <x v="1366"/>
    <s v="Contract"/>
    <x v="0"/>
  </r>
  <r>
    <n v="3754"/>
    <x v="4"/>
    <x v="9"/>
    <x v="6"/>
    <n v="1"/>
    <s v="Junior"/>
    <s v="Node.js, Machine Learning, Java"/>
    <n v="1021842"/>
    <x v="90"/>
    <x v="3749"/>
    <x v="40"/>
    <s v="Internship"/>
    <x v="2"/>
  </r>
  <r>
    <n v="3755"/>
    <x v="2"/>
    <x v="3"/>
    <x v="1"/>
    <n v="7"/>
    <s v="Mid Senior"/>
    <s v="Java, Azure, Node.js"/>
    <n v="480064"/>
    <x v="122"/>
    <x v="3750"/>
    <x v="101"/>
    <s v="Contract"/>
    <x v="2"/>
  </r>
  <r>
    <n v="3756"/>
    <x v="3"/>
    <x v="6"/>
    <x v="0"/>
    <n v="2"/>
    <s v="Junior"/>
    <s v="Node.js, SQL, AWS"/>
    <n v="1555085"/>
    <x v="178"/>
    <x v="3751"/>
    <x v="826"/>
    <s v="Contract"/>
    <x v="2"/>
  </r>
  <r>
    <n v="3757"/>
    <x v="4"/>
    <x v="0"/>
    <x v="7"/>
    <n v="5"/>
    <s v="Junior"/>
    <s v="AWS, Docker, Kubernetes"/>
    <n v="833358"/>
    <x v="93"/>
    <x v="3752"/>
    <x v="517"/>
    <s v="Internship"/>
    <x v="0"/>
  </r>
  <r>
    <n v="3758"/>
    <x v="8"/>
    <x v="9"/>
    <x v="1"/>
    <n v="3"/>
    <s v="Junior"/>
    <s v="Java, SQL, React"/>
    <n v="1343694"/>
    <x v="156"/>
    <x v="3753"/>
    <x v="1102"/>
    <s v="Contract"/>
    <x v="1"/>
  </r>
  <r>
    <n v="3759"/>
    <x v="5"/>
    <x v="3"/>
    <x v="0"/>
    <n v="6"/>
    <s v="Mid Senior"/>
    <s v="Node.js, Python, Azure"/>
    <n v="655854"/>
    <x v="27"/>
    <x v="3754"/>
    <x v="645"/>
    <s v="Internship"/>
    <x v="2"/>
  </r>
  <r>
    <n v="3760"/>
    <x v="7"/>
    <x v="6"/>
    <x v="7"/>
    <n v="2"/>
    <s v="Junior"/>
    <s v="React, AWS, Power BI"/>
    <n v="1293651"/>
    <x v="49"/>
    <x v="3755"/>
    <x v="537"/>
    <s v="Full-time"/>
    <x v="0"/>
  </r>
  <r>
    <n v="3761"/>
    <x v="7"/>
    <x v="2"/>
    <x v="0"/>
    <n v="3"/>
    <s v="Junior"/>
    <s v="Python, Machine Learning, Docker"/>
    <n v="1519610"/>
    <x v="148"/>
    <x v="3756"/>
    <x v="1534"/>
    <s v="Contract"/>
    <x v="0"/>
  </r>
  <r>
    <n v="3762"/>
    <x v="2"/>
    <x v="1"/>
    <x v="2"/>
    <n v="4"/>
    <s v="Junior"/>
    <s v="Machine Learning, Java, Kubernetes"/>
    <n v="822208"/>
    <x v="3"/>
    <x v="3757"/>
    <x v="1535"/>
    <s v="Contract"/>
    <x v="1"/>
  </r>
  <r>
    <n v="3763"/>
    <x v="2"/>
    <x v="1"/>
    <x v="4"/>
    <n v="14"/>
    <s v="Leadership"/>
    <s v="Power BI, Node.js, Kubernetes"/>
    <n v="978404"/>
    <x v="7"/>
    <x v="3758"/>
    <x v="957"/>
    <s v="Full-time"/>
    <x v="0"/>
  </r>
  <r>
    <n v="3764"/>
    <x v="4"/>
    <x v="4"/>
    <x v="3"/>
    <n v="7"/>
    <s v="Mid Senior"/>
    <s v="Java, Power BI, Node.js"/>
    <n v="1470509"/>
    <x v="19"/>
    <x v="3759"/>
    <x v="666"/>
    <s v="Full-time"/>
    <x v="1"/>
  </r>
  <r>
    <n v="3765"/>
    <x v="9"/>
    <x v="9"/>
    <x v="0"/>
    <n v="0"/>
    <s v="Entry Level"/>
    <s v="Machine Learning, Node.js, React"/>
    <n v="1807356"/>
    <x v="129"/>
    <x v="3760"/>
    <x v="1536"/>
    <s v="Full-time"/>
    <x v="1"/>
  </r>
  <r>
    <n v="3766"/>
    <x v="8"/>
    <x v="1"/>
    <x v="5"/>
    <n v="2"/>
    <s v="Junior"/>
    <s v="Node.js, Docker, Machine Learning"/>
    <n v="1813394"/>
    <x v="129"/>
    <x v="3761"/>
    <x v="980"/>
    <s v="Full-time"/>
    <x v="1"/>
  </r>
  <r>
    <n v="3767"/>
    <x v="4"/>
    <x v="5"/>
    <x v="5"/>
    <n v="3"/>
    <s v="Junior"/>
    <s v="Machine Learning, Kubernetes, Azure"/>
    <n v="1375199"/>
    <x v="109"/>
    <x v="3762"/>
    <x v="357"/>
    <s v="Contract"/>
    <x v="0"/>
  </r>
  <r>
    <n v="3768"/>
    <x v="5"/>
    <x v="8"/>
    <x v="5"/>
    <n v="4"/>
    <s v="Junior"/>
    <s v="SQL, Docker, Python"/>
    <n v="555197"/>
    <x v="139"/>
    <x v="3763"/>
    <x v="1537"/>
    <s v="Contract"/>
    <x v="1"/>
  </r>
  <r>
    <n v="3769"/>
    <x v="7"/>
    <x v="4"/>
    <x v="0"/>
    <n v="9"/>
    <s v="Mid Senior"/>
    <s v="Java, Kubernetes, AWS"/>
    <n v="1231904"/>
    <x v="72"/>
    <x v="3764"/>
    <x v="1302"/>
    <s v="Full-time"/>
    <x v="1"/>
  </r>
  <r>
    <n v="3770"/>
    <x v="8"/>
    <x v="4"/>
    <x v="5"/>
    <n v="7"/>
    <s v="Mid Senior"/>
    <s v="SQL, Python, Azure"/>
    <n v="1552524"/>
    <x v="55"/>
    <x v="3765"/>
    <x v="1392"/>
    <s v="Full-time"/>
    <x v="2"/>
  </r>
  <r>
    <n v="3771"/>
    <x v="1"/>
    <x v="2"/>
    <x v="5"/>
    <n v="10"/>
    <s v="Mid Senior"/>
    <s v="SQL, Machine Learning, Tableau"/>
    <n v="1161133"/>
    <x v="29"/>
    <x v="3766"/>
    <x v="1538"/>
    <s v="Full-time"/>
    <x v="2"/>
  </r>
  <r>
    <n v="3772"/>
    <x v="9"/>
    <x v="8"/>
    <x v="2"/>
    <n v="5"/>
    <s v="Junior"/>
    <s v="Azure, Power BI, SQL"/>
    <n v="1346208"/>
    <x v="6"/>
    <x v="3767"/>
    <x v="1539"/>
    <s v="Contract"/>
    <x v="0"/>
  </r>
  <r>
    <n v="3773"/>
    <x v="9"/>
    <x v="8"/>
    <x v="1"/>
    <n v="10"/>
    <s v="Mid Senior"/>
    <s v="Docker, Machine Learning, Python"/>
    <n v="1113583"/>
    <x v="118"/>
    <x v="3768"/>
    <x v="590"/>
    <s v="Full-time"/>
    <x v="0"/>
  </r>
  <r>
    <n v="3774"/>
    <x v="0"/>
    <x v="8"/>
    <x v="3"/>
    <n v="5"/>
    <s v="Junior"/>
    <s v="Python, Java, Azure"/>
    <n v="1049795"/>
    <x v="95"/>
    <x v="3769"/>
    <x v="34"/>
    <s v="Contract"/>
    <x v="2"/>
  </r>
  <r>
    <n v="3775"/>
    <x v="1"/>
    <x v="9"/>
    <x v="6"/>
    <n v="13"/>
    <s v="Leadership"/>
    <s v="React, AWS, Node.js"/>
    <n v="630454"/>
    <x v="24"/>
    <x v="3770"/>
    <x v="685"/>
    <s v="Contract"/>
    <x v="1"/>
  </r>
  <r>
    <n v="3776"/>
    <x v="6"/>
    <x v="0"/>
    <x v="3"/>
    <n v="4"/>
    <s v="Junior"/>
    <s v="Tableau, Kubernetes, Java"/>
    <n v="721447"/>
    <x v="32"/>
    <x v="3771"/>
    <x v="1088"/>
    <s v="Internship"/>
    <x v="2"/>
  </r>
  <r>
    <n v="3777"/>
    <x v="1"/>
    <x v="1"/>
    <x v="0"/>
    <n v="9"/>
    <s v="Mid Senior"/>
    <s v="Java, Node.js, Python"/>
    <n v="878580"/>
    <x v="58"/>
    <x v="3772"/>
    <x v="1258"/>
    <s v="Contract"/>
    <x v="1"/>
  </r>
  <r>
    <n v="3778"/>
    <x v="9"/>
    <x v="9"/>
    <x v="5"/>
    <n v="13"/>
    <s v="Leadership"/>
    <s v="AWS, Tableau, Machine Learning"/>
    <n v="1631093"/>
    <x v="162"/>
    <x v="3773"/>
    <x v="1147"/>
    <s v="Internship"/>
    <x v="2"/>
  </r>
  <r>
    <n v="3779"/>
    <x v="5"/>
    <x v="6"/>
    <x v="7"/>
    <n v="10"/>
    <s v="Mid Senior"/>
    <s v="Docker, Kubernetes, Machine Learning"/>
    <n v="862495"/>
    <x v="101"/>
    <x v="3774"/>
    <x v="696"/>
    <s v="Contract"/>
    <x v="1"/>
  </r>
  <r>
    <n v="3780"/>
    <x v="4"/>
    <x v="1"/>
    <x v="1"/>
    <n v="7"/>
    <s v="Mid Senior"/>
    <s v="SQL, Azure, Python"/>
    <n v="840605"/>
    <x v="46"/>
    <x v="3775"/>
    <x v="774"/>
    <s v="Internship"/>
    <x v="2"/>
  </r>
  <r>
    <n v="3781"/>
    <x v="9"/>
    <x v="8"/>
    <x v="7"/>
    <n v="3"/>
    <s v="Junior"/>
    <s v="Kubernetes, SQL, Docker"/>
    <n v="1206729"/>
    <x v="23"/>
    <x v="3776"/>
    <x v="505"/>
    <s v="Contract"/>
    <x v="2"/>
  </r>
  <r>
    <n v="3782"/>
    <x v="2"/>
    <x v="3"/>
    <x v="7"/>
    <n v="1"/>
    <s v="Junior"/>
    <s v="SQL, Tableau, Azure"/>
    <n v="420231"/>
    <x v="187"/>
    <x v="3777"/>
    <x v="865"/>
    <s v="Internship"/>
    <x v="2"/>
  </r>
  <r>
    <n v="3783"/>
    <x v="3"/>
    <x v="9"/>
    <x v="2"/>
    <n v="11"/>
    <s v="Leadership"/>
    <s v="SQL, Machine Learning, React"/>
    <n v="1483270"/>
    <x v="145"/>
    <x v="3778"/>
    <x v="763"/>
    <s v="Contract"/>
    <x v="0"/>
  </r>
  <r>
    <n v="3784"/>
    <x v="5"/>
    <x v="7"/>
    <x v="2"/>
    <n v="2"/>
    <s v="Junior"/>
    <s v="AWS, Machine Learning, Power BI"/>
    <n v="789193"/>
    <x v="123"/>
    <x v="3779"/>
    <x v="855"/>
    <s v="Contract"/>
    <x v="1"/>
  </r>
  <r>
    <n v="3785"/>
    <x v="7"/>
    <x v="9"/>
    <x v="6"/>
    <n v="11"/>
    <s v="Leadership"/>
    <s v="Tableau, Azure, Kubernetes"/>
    <n v="1533745"/>
    <x v="110"/>
    <x v="3780"/>
    <x v="1011"/>
    <s v="Full-time"/>
    <x v="2"/>
  </r>
  <r>
    <n v="3786"/>
    <x v="6"/>
    <x v="9"/>
    <x v="3"/>
    <n v="10"/>
    <s v="Mid Senior"/>
    <s v="Power BI, AWS, Tableau"/>
    <n v="593197"/>
    <x v="48"/>
    <x v="3781"/>
    <x v="137"/>
    <s v="Full-time"/>
    <x v="0"/>
  </r>
  <r>
    <n v="3787"/>
    <x v="6"/>
    <x v="3"/>
    <x v="4"/>
    <n v="2"/>
    <s v="Junior"/>
    <s v="Tableau, Docker, Node.js"/>
    <n v="1204392"/>
    <x v="143"/>
    <x v="3782"/>
    <x v="1150"/>
    <s v="Contract"/>
    <x v="1"/>
  </r>
  <r>
    <n v="3788"/>
    <x v="4"/>
    <x v="1"/>
    <x v="0"/>
    <n v="12"/>
    <s v="Leadership"/>
    <s v="Tableau, Kubernetes, Docker"/>
    <n v="1445403"/>
    <x v="78"/>
    <x v="3783"/>
    <x v="702"/>
    <s v="Full-time"/>
    <x v="1"/>
  </r>
  <r>
    <n v="3789"/>
    <x v="1"/>
    <x v="7"/>
    <x v="0"/>
    <n v="7"/>
    <s v="Mid Senior"/>
    <s v="Python, Tableau, SQL"/>
    <n v="713731"/>
    <x v="35"/>
    <x v="3784"/>
    <x v="1246"/>
    <s v="Internship"/>
    <x v="1"/>
  </r>
  <r>
    <n v="3790"/>
    <x v="8"/>
    <x v="6"/>
    <x v="7"/>
    <n v="3"/>
    <s v="Junior"/>
    <s v="Power BI, Kubernetes, Azure"/>
    <n v="1009798"/>
    <x v="13"/>
    <x v="3785"/>
    <x v="1069"/>
    <s v="Contract"/>
    <x v="2"/>
  </r>
  <r>
    <n v="3791"/>
    <x v="7"/>
    <x v="5"/>
    <x v="4"/>
    <n v="3"/>
    <s v="Junior"/>
    <s v="Node.js, Docker, AWS"/>
    <n v="517811"/>
    <x v="70"/>
    <x v="3786"/>
    <x v="1540"/>
    <s v="Internship"/>
    <x v="0"/>
  </r>
  <r>
    <n v="3792"/>
    <x v="9"/>
    <x v="4"/>
    <x v="6"/>
    <n v="4"/>
    <s v="Junior"/>
    <s v="React, Power BI, AWS"/>
    <n v="1385303"/>
    <x v="140"/>
    <x v="3787"/>
    <x v="225"/>
    <s v="Internship"/>
    <x v="0"/>
  </r>
  <r>
    <n v="3793"/>
    <x v="5"/>
    <x v="7"/>
    <x v="3"/>
    <n v="6"/>
    <s v="Mid Senior"/>
    <s v="Node.js, SQL, Java"/>
    <n v="831531"/>
    <x v="93"/>
    <x v="3788"/>
    <x v="47"/>
    <s v="Internship"/>
    <x v="0"/>
  </r>
  <r>
    <n v="3794"/>
    <x v="1"/>
    <x v="0"/>
    <x v="4"/>
    <n v="14"/>
    <s v="Leadership"/>
    <s v="Power BI, React, Kubernetes"/>
    <n v="991184"/>
    <x v="63"/>
    <x v="3789"/>
    <x v="468"/>
    <s v="Full-time"/>
    <x v="1"/>
  </r>
  <r>
    <n v="3795"/>
    <x v="6"/>
    <x v="6"/>
    <x v="1"/>
    <n v="1"/>
    <s v="Junior"/>
    <s v="SQL, Python, Azure"/>
    <n v="594363"/>
    <x v="48"/>
    <x v="3790"/>
    <x v="1257"/>
    <s v="Internship"/>
    <x v="0"/>
  </r>
  <r>
    <n v="3796"/>
    <x v="0"/>
    <x v="6"/>
    <x v="5"/>
    <n v="9"/>
    <s v="Mid Senior"/>
    <s v="SQL, Java, Tableau"/>
    <n v="1543567"/>
    <x v="34"/>
    <x v="3791"/>
    <x v="1363"/>
    <s v="Contract"/>
    <x v="2"/>
  </r>
  <r>
    <n v="3797"/>
    <x v="2"/>
    <x v="6"/>
    <x v="4"/>
    <n v="0"/>
    <s v="Entry Level"/>
    <s v="AWS, Java, Machine Learning"/>
    <n v="929483"/>
    <x v="33"/>
    <x v="3792"/>
    <x v="520"/>
    <s v="Full-time"/>
    <x v="1"/>
  </r>
  <r>
    <n v="3798"/>
    <x v="8"/>
    <x v="0"/>
    <x v="1"/>
    <n v="6"/>
    <s v="Mid Senior"/>
    <s v="SQL, Power BI, Python"/>
    <n v="1477044"/>
    <x v="145"/>
    <x v="3793"/>
    <x v="1143"/>
    <s v="Contract"/>
    <x v="0"/>
  </r>
  <r>
    <n v="3799"/>
    <x v="1"/>
    <x v="2"/>
    <x v="0"/>
    <n v="9"/>
    <s v="Mid Senior"/>
    <s v="Power BI, React, Machine Learning"/>
    <n v="773810"/>
    <x v="8"/>
    <x v="3794"/>
    <x v="238"/>
    <s v="Contract"/>
    <x v="0"/>
  </r>
  <r>
    <n v="3800"/>
    <x v="3"/>
    <x v="9"/>
    <x v="2"/>
    <n v="11"/>
    <s v="Leadership"/>
    <s v="Java, Kubernetes, Machine Learning"/>
    <n v="672082"/>
    <x v="56"/>
    <x v="3795"/>
    <x v="692"/>
    <s v="Full-time"/>
    <x v="1"/>
  </r>
  <r>
    <n v="3801"/>
    <x v="1"/>
    <x v="1"/>
    <x v="0"/>
    <n v="3"/>
    <s v="Junior"/>
    <s v="Docker, Machine Learning, Azure"/>
    <n v="505726"/>
    <x v="103"/>
    <x v="3796"/>
    <x v="261"/>
    <s v="Full-time"/>
    <x v="1"/>
  </r>
  <r>
    <n v="3802"/>
    <x v="8"/>
    <x v="6"/>
    <x v="2"/>
    <n v="9"/>
    <s v="Mid Senior"/>
    <s v="Tableau, SQL, Machine Learning"/>
    <n v="2295928"/>
    <x v="135"/>
    <x v="3797"/>
    <x v="1076"/>
    <s v="Internship"/>
    <x v="2"/>
  </r>
  <r>
    <n v="3803"/>
    <x v="4"/>
    <x v="1"/>
    <x v="3"/>
    <n v="13"/>
    <s v="Leadership"/>
    <s v="React, Tableau, SQL"/>
    <n v="1324113"/>
    <x v="41"/>
    <x v="3798"/>
    <x v="87"/>
    <s v="Contract"/>
    <x v="2"/>
  </r>
  <r>
    <n v="3804"/>
    <x v="5"/>
    <x v="3"/>
    <x v="6"/>
    <n v="13"/>
    <s v="Leadership"/>
    <s v="Python, Power BI, Java"/>
    <n v="1033844"/>
    <x v="53"/>
    <x v="3799"/>
    <x v="211"/>
    <s v="Internship"/>
    <x v="2"/>
  </r>
  <r>
    <n v="3805"/>
    <x v="6"/>
    <x v="7"/>
    <x v="0"/>
    <n v="15"/>
    <s v="Leadership"/>
    <s v="Java, SQL, React"/>
    <n v="711672"/>
    <x v="35"/>
    <x v="3800"/>
    <x v="1266"/>
    <s v="Internship"/>
    <x v="1"/>
  </r>
  <r>
    <n v="3806"/>
    <x v="2"/>
    <x v="7"/>
    <x v="5"/>
    <n v="3"/>
    <s v="Junior"/>
    <s v="Python, Power BI, Node.js"/>
    <n v="943640"/>
    <x v="114"/>
    <x v="3801"/>
    <x v="1202"/>
    <s v="Full-time"/>
    <x v="2"/>
  </r>
  <r>
    <n v="3807"/>
    <x v="8"/>
    <x v="2"/>
    <x v="4"/>
    <n v="9"/>
    <s v="Mid Senior"/>
    <s v="React, Power BI, Java"/>
    <n v="1876642"/>
    <x v="45"/>
    <x v="3802"/>
    <x v="1233"/>
    <s v="Full-time"/>
    <x v="2"/>
  </r>
  <r>
    <n v="3808"/>
    <x v="8"/>
    <x v="6"/>
    <x v="1"/>
    <n v="2"/>
    <s v="Junior"/>
    <s v="SQL, Machine Learning, Power BI"/>
    <n v="1519328"/>
    <x v="148"/>
    <x v="3803"/>
    <x v="1541"/>
    <s v="Contract"/>
    <x v="0"/>
  </r>
  <r>
    <n v="3809"/>
    <x v="6"/>
    <x v="8"/>
    <x v="6"/>
    <n v="13"/>
    <s v="Leadership"/>
    <s v="Power BI, Kubernetes, Machine Learning"/>
    <n v="1188315"/>
    <x v="37"/>
    <x v="3804"/>
    <x v="470"/>
    <s v="Internship"/>
    <x v="0"/>
  </r>
  <r>
    <n v="3810"/>
    <x v="5"/>
    <x v="7"/>
    <x v="4"/>
    <n v="0"/>
    <s v="Entry Level"/>
    <s v="Node.js, Docker, Azure"/>
    <n v="1027290"/>
    <x v="53"/>
    <x v="3805"/>
    <x v="994"/>
    <s v="Contract"/>
    <x v="0"/>
  </r>
  <r>
    <n v="3811"/>
    <x v="6"/>
    <x v="7"/>
    <x v="0"/>
    <n v="7"/>
    <s v="Mid Senior"/>
    <s v="Machine Learning, Tableau, Azure"/>
    <n v="628683"/>
    <x v="24"/>
    <x v="3806"/>
    <x v="343"/>
    <s v="Full-time"/>
    <x v="2"/>
  </r>
  <r>
    <n v="3812"/>
    <x v="4"/>
    <x v="1"/>
    <x v="3"/>
    <n v="9"/>
    <s v="Mid Senior"/>
    <s v="React, Azure, Tableau"/>
    <n v="1052491"/>
    <x v="95"/>
    <x v="3807"/>
    <x v="684"/>
    <s v="Contract"/>
    <x v="1"/>
  </r>
  <r>
    <n v="3813"/>
    <x v="1"/>
    <x v="3"/>
    <x v="7"/>
    <n v="13"/>
    <s v="Leadership"/>
    <s v="Tableau, AWS, Node.js"/>
    <n v="1387176"/>
    <x v="140"/>
    <x v="3808"/>
    <x v="827"/>
    <s v="Internship"/>
    <x v="1"/>
  </r>
  <r>
    <n v="3814"/>
    <x v="4"/>
    <x v="9"/>
    <x v="5"/>
    <n v="12"/>
    <s v="Leadership"/>
    <s v="Java, Python, SQL"/>
    <n v="1016073"/>
    <x v="90"/>
    <x v="3809"/>
    <x v="676"/>
    <s v="Internship"/>
    <x v="0"/>
  </r>
  <r>
    <n v="3815"/>
    <x v="1"/>
    <x v="2"/>
    <x v="1"/>
    <n v="0"/>
    <s v="Entry Level"/>
    <s v="Kubernetes, AWS, Node.js"/>
    <n v="582449"/>
    <x v="64"/>
    <x v="3810"/>
    <x v="483"/>
    <s v="Full-time"/>
    <x v="0"/>
  </r>
  <r>
    <n v="3816"/>
    <x v="5"/>
    <x v="5"/>
    <x v="2"/>
    <n v="14"/>
    <s v="Leadership"/>
    <s v="SQL, AWS, React"/>
    <n v="1184222"/>
    <x v="28"/>
    <x v="3811"/>
    <x v="1255"/>
    <s v="Contract"/>
    <x v="2"/>
  </r>
  <r>
    <n v="3817"/>
    <x v="4"/>
    <x v="4"/>
    <x v="5"/>
    <n v="9"/>
    <s v="Mid Senior"/>
    <s v="Tableau, Machine Learning, AWS"/>
    <n v="1759454"/>
    <x v="42"/>
    <x v="3812"/>
    <x v="1226"/>
    <s v="Internship"/>
    <x v="0"/>
  </r>
  <r>
    <n v="3818"/>
    <x v="5"/>
    <x v="2"/>
    <x v="5"/>
    <n v="8"/>
    <s v="Mid Senior"/>
    <s v="React, Power BI, Java"/>
    <n v="615927"/>
    <x v="20"/>
    <x v="3813"/>
    <x v="1099"/>
    <s v="Contract"/>
    <x v="2"/>
  </r>
  <r>
    <n v="3819"/>
    <x v="2"/>
    <x v="4"/>
    <x v="2"/>
    <n v="8"/>
    <s v="Mid Senior"/>
    <s v="SQL, Tableau, AWS"/>
    <n v="923129"/>
    <x v="75"/>
    <x v="3814"/>
    <x v="867"/>
    <s v="Internship"/>
    <x v="0"/>
  </r>
  <r>
    <n v="3820"/>
    <x v="4"/>
    <x v="0"/>
    <x v="0"/>
    <n v="6"/>
    <s v="Mid Senior"/>
    <s v="Node.js, Docker, Python"/>
    <n v="1767277"/>
    <x v="154"/>
    <x v="3815"/>
    <x v="1384"/>
    <s v="Internship"/>
    <x v="2"/>
  </r>
  <r>
    <n v="3821"/>
    <x v="6"/>
    <x v="0"/>
    <x v="5"/>
    <n v="5"/>
    <s v="Junior"/>
    <s v="Node.js, Azure, Power BI"/>
    <n v="666812"/>
    <x v="56"/>
    <x v="3816"/>
    <x v="749"/>
    <s v="Contract"/>
    <x v="0"/>
  </r>
  <r>
    <n v="3822"/>
    <x v="4"/>
    <x v="1"/>
    <x v="0"/>
    <n v="0"/>
    <s v="Entry Level"/>
    <s v="AWS, Docker, Java"/>
    <n v="1250500"/>
    <x v="43"/>
    <x v="3817"/>
    <x v="1072"/>
    <s v="Internship"/>
    <x v="0"/>
  </r>
  <r>
    <n v="3823"/>
    <x v="3"/>
    <x v="5"/>
    <x v="1"/>
    <n v="11"/>
    <s v="Leadership"/>
    <s v="Azure, AWS, Power BI"/>
    <n v="1205584"/>
    <x v="23"/>
    <x v="3818"/>
    <x v="411"/>
    <s v="Contract"/>
    <x v="2"/>
  </r>
  <r>
    <n v="3824"/>
    <x v="3"/>
    <x v="4"/>
    <x v="0"/>
    <n v="0"/>
    <s v="Entry Level"/>
    <s v="Node.js, Java, React"/>
    <n v="1065964"/>
    <x v="30"/>
    <x v="3819"/>
    <x v="1385"/>
    <s v="Contract"/>
    <x v="0"/>
  </r>
  <r>
    <n v="3825"/>
    <x v="4"/>
    <x v="7"/>
    <x v="7"/>
    <n v="10"/>
    <s v="Mid Senior"/>
    <s v="Node.js, Kubernetes, Tableau"/>
    <n v="1690947"/>
    <x v="5"/>
    <x v="3820"/>
    <x v="1495"/>
    <s v="Contract"/>
    <x v="2"/>
  </r>
  <r>
    <n v="3826"/>
    <x v="4"/>
    <x v="5"/>
    <x v="7"/>
    <n v="11"/>
    <s v="Leadership"/>
    <s v="Python, Machine Learning, Java"/>
    <n v="1218872"/>
    <x v="100"/>
    <x v="3821"/>
    <x v="322"/>
    <s v="Contract"/>
    <x v="0"/>
  </r>
  <r>
    <n v="3827"/>
    <x v="5"/>
    <x v="8"/>
    <x v="0"/>
    <n v="5"/>
    <s v="Junior"/>
    <s v="Java, Tableau, Power BI"/>
    <n v="745942"/>
    <x v="26"/>
    <x v="3822"/>
    <x v="336"/>
    <s v="Full-time"/>
    <x v="1"/>
  </r>
  <r>
    <n v="3828"/>
    <x v="0"/>
    <x v="5"/>
    <x v="6"/>
    <n v="0"/>
    <s v="Entry Level"/>
    <s v="Power BI, Kubernetes, React"/>
    <n v="1112743"/>
    <x v="118"/>
    <x v="3823"/>
    <x v="474"/>
    <s v="Full-time"/>
    <x v="0"/>
  </r>
  <r>
    <n v="3829"/>
    <x v="3"/>
    <x v="4"/>
    <x v="7"/>
    <n v="13"/>
    <s v="Leadership"/>
    <s v="AWS, Python, Node.js"/>
    <n v="1097338"/>
    <x v="39"/>
    <x v="3824"/>
    <x v="323"/>
    <s v="Internship"/>
    <x v="0"/>
  </r>
  <r>
    <n v="3830"/>
    <x v="2"/>
    <x v="2"/>
    <x v="7"/>
    <n v="4"/>
    <s v="Junior"/>
    <s v="Machine Learning, Power BI, Python"/>
    <n v="748850"/>
    <x v="26"/>
    <x v="3825"/>
    <x v="310"/>
    <s v="Contract"/>
    <x v="2"/>
  </r>
  <r>
    <n v="3831"/>
    <x v="5"/>
    <x v="6"/>
    <x v="7"/>
    <n v="1"/>
    <s v="Junior"/>
    <s v="Python, React, Azure"/>
    <n v="1006460"/>
    <x v="13"/>
    <x v="3826"/>
    <x v="1057"/>
    <s v="Contract"/>
    <x v="0"/>
  </r>
  <r>
    <n v="3832"/>
    <x v="9"/>
    <x v="0"/>
    <x v="2"/>
    <n v="11"/>
    <s v="Leadership"/>
    <s v="Java, SQL, Machine Learning"/>
    <n v="828134"/>
    <x v="93"/>
    <x v="3827"/>
    <x v="347"/>
    <s v="Internship"/>
    <x v="0"/>
  </r>
  <r>
    <n v="3833"/>
    <x v="6"/>
    <x v="2"/>
    <x v="5"/>
    <n v="5"/>
    <s v="Junior"/>
    <s v="Python, Kubernetes, AWS"/>
    <n v="469963"/>
    <x v="88"/>
    <x v="3828"/>
    <x v="1542"/>
    <s v="Contract"/>
    <x v="0"/>
  </r>
  <r>
    <n v="3834"/>
    <x v="1"/>
    <x v="2"/>
    <x v="4"/>
    <n v="15"/>
    <s v="Leadership"/>
    <s v="React, Machine Learning, SQL"/>
    <n v="931720"/>
    <x v="33"/>
    <x v="3829"/>
    <x v="274"/>
    <s v="Contract"/>
    <x v="2"/>
  </r>
  <r>
    <n v="3835"/>
    <x v="8"/>
    <x v="0"/>
    <x v="0"/>
    <n v="4"/>
    <s v="Junior"/>
    <s v="Power BI, SQL, Node.js"/>
    <n v="858685"/>
    <x v="101"/>
    <x v="3830"/>
    <x v="1168"/>
    <s v="Full-time"/>
    <x v="2"/>
  </r>
  <r>
    <n v="3836"/>
    <x v="0"/>
    <x v="2"/>
    <x v="7"/>
    <n v="13"/>
    <s v="Leadership"/>
    <s v="Node.js, Tableau, Azure"/>
    <n v="2042019"/>
    <x v="190"/>
    <x v="3831"/>
    <x v="717"/>
    <s v="Internship"/>
    <x v="1"/>
  </r>
  <r>
    <n v="3837"/>
    <x v="5"/>
    <x v="6"/>
    <x v="4"/>
    <n v="10"/>
    <s v="Mid Senior"/>
    <s v="Azure, Java, Python"/>
    <n v="1162093"/>
    <x v="29"/>
    <x v="3832"/>
    <x v="148"/>
    <s v="Internship"/>
    <x v="1"/>
  </r>
  <r>
    <n v="3838"/>
    <x v="4"/>
    <x v="1"/>
    <x v="2"/>
    <n v="9"/>
    <s v="Mid Senior"/>
    <s v="Power BI, Kubernetes, Python"/>
    <n v="1552012"/>
    <x v="55"/>
    <x v="3833"/>
    <x v="630"/>
    <s v="Full-time"/>
    <x v="0"/>
  </r>
  <r>
    <n v="3839"/>
    <x v="6"/>
    <x v="5"/>
    <x v="3"/>
    <n v="3"/>
    <s v="Junior"/>
    <s v="React, Azure, Tableau"/>
    <n v="520658"/>
    <x v="70"/>
    <x v="3834"/>
    <x v="1543"/>
    <s v="Contract"/>
    <x v="2"/>
  </r>
  <r>
    <n v="3840"/>
    <x v="2"/>
    <x v="2"/>
    <x v="7"/>
    <n v="9"/>
    <s v="Mid Senior"/>
    <s v="Kubernetes, SQL, Tableau"/>
    <n v="439689"/>
    <x v="197"/>
    <x v="3835"/>
    <x v="1498"/>
    <s v="Full-time"/>
    <x v="0"/>
  </r>
  <r>
    <n v="3841"/>
    <x v="5"/>
    <x v="7"/>
    <x v="5"/>
    <n v="8"/>
    <s v="Mid Senior"/>
    <s v="Node.js, Power BI, Kubernetes"/>
    <n v="573319"/>
    <x v="132"/>
    <x v="3836"/>
    <x v="1081"/>
    <s v="Internship"/>
    <x v="2"/>
  </r>
  <r>
    <n v="3842"/>
    <x v="2"/>
    <x v="4"/>
    <x v="3"/>
    <n v="8"/>
    <s v="Mid Senior"/>
    <s v="AWS, React, Tableau"/>
    <n v="544203"/>
    <x v="89"/>
    <x v="3837"/>
    <x v="340"/>
    <s v="Full-time"/>
    <x v="0"/>
  </r>
  <r>
    <n v="3843"/>
    <x v="0"/>
    <x v="7"/>
    <x v="3"/>
    <n v="7"/>
    <s v="Mid Senior"/>
    <s v="Python, React, Node.js"/>
    <n v="2018521"/>
    <x v="181"/>
    <x v="3838"/>
    <x v="1544"/>
    <s v="Contract"/>
    <x v="2"/>
  </r>
  <r>
    <n v="3844"/>
    <x v="2"/>
    <x v="0"/>
    <x v="3"/>
    <n v="0"/>
    <s v="Entry Level"/>
    <s v="AWS, Kubernetes, Node.js"/>
    <n v="530848"/>
    <x v="121"/>
    <x v="3839"/>
    <x v="1545"/>
    <s v="Contract"/>
    <x v="1"/>
  </r>
  <r>
    <n v="3845"/>
    <x v="3"/>
    <x v="8"/>
    <x v="2"/>
    <n v="10"/>
    <s v="Mid Senior"/>
    <s v="AWS, Azure, Node.js"/>
    <n v="1607026"/>
    <x v="161"/>
    <x v="3840"/>
    <x v="832"/>
    <s v="Internship"/>
    <x v="1"/>
  </r>
  <r>
    <n v="3846"/>
    <x v="8"/>
    <x v="5"/>
    <x v="4"/>
    <n v="9"/>
    <s v="Mid Senior"/>
    <s v="AWS, Machine Learning, Tableau"/>
    <n v="2257003"/>
    <x v="65"/>
    <x v="3841"/>
    <x v="1546"/>
    <s v="Contract"/>
    <x v="2"/>
  </r>
  <r>
    <n v="3847"/>
    <x v="7"/>
    <x v="2"/>
    <x v="4"/>
    <n v="15"/>
    <s v="Leadership"/>
    <s v="Machine Learning, Java, Docker"/>
    <n v="1173478"/>
    <x v="124"/>
    <x v="3842"/>
    <x v="1517"/>
    <s v="Internship"/>
    <x v="2"/>
  </r>
  <r>
    <n v="3848"/>
    <x v="9"/>
    <x v="4"/>
    <x v="5"/>
    <n v="14"/>
    <s v="Leadership"/>
    <s v="Azure, Power BI, Python"/>
    <n v="1412168"/>
    <x v="158"/>
    <x v="3843"/>
    <x v="750"/>
    <s v="Contract"/>
    <x v="2"/>
  </r>
  <r>
    <n v="3849"/>
    <x v="6"/>
    <x v="4"/>
    <x v="3"/>
    <n v="6"/>
    <s v="Mid Senior"/>
    <s v="Python, Java, AWS"/>
    <n v="978662"/>
    <x v="7"/>
    <x v="3844"/>
    <x v="108"/>
    <s v="Full-time"/>
    <x v="0"/>
  </r>
  <r>
    <n v="3850"/>
    <x v="6"/>
    <x v="3"/>
    <x v="1"/>
    <n v="3"/>
    <s v="Junior"/>
    <s v="Kubernetes, Machine Learning, Tableau"/>
    <n v="817982"/>
    <x v="3"/>
    <x v="3845"/>
    <x v="1284"/>
    <s v="Internship"/>
    <x v="0"/>
  </r>
  <r>
    <n v="3851"/>
    <x v="2"/>
    <x v="8"/>
    <x v="7"/>
    <n v="6"/>
    <s v="Mid Senior"/>
    <s v="React, Machine Learning, Kubernetes"/>
    <n v="443579"/>
    <x v="197"/>
    <x v="3846"/>
    <x v="1547"/>
    <s v="Internship"/>
    <x v="1"/>
  </r>
  <r>
    <n v="3852"/>
    <x v="6"/>
    <x v="8"/>
    <x v="4"/>
    <n v="8"/>
    <s v="Mid Senior"/>
    <s v="Power BI, Java, Docker"/>
    <n v="633377"/>
    <x v="24"/>
    <x v="3847"/>
    <x v="1112"/>
    <s v="Contract"/>
    <x v="1"/>
  </r>
  <r>
    <n v="3853"/>
    <x v="2"/>
    <x v="9"/>
    <x v="0"/>
    <n v="10"/>
    <s v="Mid Senior"/>
    <s v="Power BI, Python, Kubernetes"/>
    <n v="769254"/>
    <x v="8"/>
    <x v="3848"/>
    <x v="137"/>
    <s v="Internship"/>
    <x v="2"/>
  </r>
  <r>
    <n v="3854"/>
    <x v="5"/>
    <x v="0"/>
    <x v="2"/>
    <n v="9"/>
    <s v="Mid Senior"/>
    <s v="Docker, Node.js, AWS"/>
    <n v="775705"/>
    <x v="22"/>
    <x v="3849"/>
    <x v="120"/>
    <s v="Internship"/>
    <x v="2"/>
  </r>
  <r>
    <n v="3855"/>
    <x v="6"/>
    <x v="5"/>
    <x v="5"/>
    <n v="2"/>
    <s v="Junior"/>
    <s v="Java, Power BI, Python"/>
    <n v="1223898"/>
    <x v="100"/>
    <x v="3850"/>
    <x v="365"/>
    <s v="Contract"/>
    <x v="0"/>
  </r>
  <r>
    <n v="3856"/>
    <x v="3"/>
    <x v="4"/>
    <x v="5"/>
    <n v="8"/>
    <s v="Mid Senior"/>
    <s v="Azure, Power BI, AWS"/>
    <n v="1674627"/>
    <x v="50"/>
    <x v="3851"/>
    <x v="1541"/>
    <s v="Contract"/>
    <x v="1"/>
  </r>
  <r>
    <n v="3857"/>
    <x v="9"/>
    <x v="0"/>
    <x v="4"/>
    <n v="14"/>
    <s v="Leadership"/>
    <s v="Power BI, Python, Docker"/>
    <n v="1998186"/>
    <x v="173"/>
    <x v="3852"/>
    <x v="1548"/>
    <s v="Internship"/>
    <x v="1"/>
  </r>
  <r>
    <n v="3858"/>
    <x v="6"/>
    <x v="0"/>
    <x v="3"/>
    <n v="11"/>
    <s v="Leadership"/>
    <s v="Machine Learning, AWS, Python"/>
    <n v="718481"/>
    <x v="32"/>
    <x v="3853"/>
    <x v="33"/>
    <s v="Contract"/>
    <x v="1"/>
  </r>
  <r>
    <n v="3859"/>
    <x v="4"/>
    <x v="7"/>
    <x v="7"/>
    <n v="11"/>
    <s v="Leadership"/>
    <s v="SQL, Node.js, Tableau"/>
    <n v="1504372"/>
    <x v="131"/>
    <x v="3854"/>
    <x v="1368"/>
    <s v="Full-time"/>
    <x v="0"/>
  </r>
  <r>
    <n v="3860"/>
    <x v="4"/>
    <x v="7"/>
    <x v="5"/>
    <n v="10"/>
    <s v="Mid Senior"/>
    <s v="Azure, Java, Node.js"/>
    <n v="786208"/>
    <x v="123"/>
    <x v="3855"/>
    <x v="1022"/>
    <s v="Internship"/>
    <x v="1"/>
  </r>
  <r>
    <n v="3861"/>
    <x v="9"/>
    <x v="1"/>
    <x v="3"/>
    <n v="1"/>
    <s v="Junior"/>
    <s v="Azure, Java, Python"/>
    <n v="1628395"/>
    <x v="162"/>
    <x v="3856"/>
    <x v="1549"/>
    <s v="Contract"/>
    <x v="0"/>
  </r>
  <r>
    <n v="3862"/>
    <x v="1"/>
    <x v="1"/>
    <x v="4"/>
    <n v="14"/>
    <s v="Leadership"/>
    <s v="Machine Learning, AWS, Node.js"/>
    <n v="510629"/>
    <x v="103"/>
    <x v="3857"/>
    <x v="146"/>
    <s v="Full-time"/>
    <x v="0"/>
  </r>
  <r>
    <n v="3863"/>
    <x v="3"/>
    <x v="6"/>
    <x v="7"/>
    <n v="15"/>
    <s v="Leadership"/>
    <s v="Java, Tableau, Power BI"/>
    <n v="737246"/>
    <x v="165"/>
    <x v="3858"/>
    <x v="1260"/>
    <s v="Full-time"/>
    <x v="2"/>
  </r>
  <r>
    <n v="3864"/>
    <x v="3"/>
    <x v="9"/>
    <x v="1"/>
    <n v="11"/>
    <s v="Leadership"/>
    <s v="Power BI, Python, SQL"/>
    <n v="1358622"/>
    <x v="108"/>
    <x v="3859"/>
    <x v="838"/>
    <s v="Contract"/>
    <x v="1"/>
  </r>
  <r>
    <n v="3865"/>
    <x v="0"/>
    <x v="8"/>
    <x v="3"/>
    <n v="3"/>
    <s v="Junior"/>
    <s v="React, SQL, Tableau"/>
    <n v="1877039"/>
    <x v="45"/>
    <x v="3860"/>
    <x v="712"/>
    <s v="Internship"/>
    <x v="0"/>
  </r>
  <r>
    <n v="3866"/>
    <x v="3"/>
    <x v="5"/>
    <x v="6"/>
    <n v="8"/>
    <s v="Mid Senior"/>
    <s v="Docker, Java, AWS"/>
    <n v="669202"/>
    <x v="56"/>
    <x v="3861"/>
    <x v="743"/>
    <s v="Full-time"/>
    <x v="1"/>
  </r>
  <r>
    <n v="3867"/>
    <x v="5"/>
    <x v="0"/>
    <x v="1"/>
    <n v="8"/>
    <s v="Mid Senior"/>
    <s v="Power BI, SQL, Machine Learning"/>
    <n v="651900"/>
    <x v="171"/>
    <x v="3862"/>
    <x v="1140"/>
    <s v="Contract"/>
    <x v="0"/>
  </r>
  <r>
    <n v="3868"/>
    <x v="8"/>
    <x v="7"/>
    <x v="4"/>
    <n v="4"/>
    <s v="Junior"/>
    <s v="AWS, Java, Kubernetes"/>
    <n v="2004160"/>
    <x v="173"/>
    <x v="3863"/>
    <x v="1550"/>
    <s v="Internship"/>
    <x v="2"/>
  </r>
  <r>
    <n v="3869"/>
    <x v="2"/>
    <x v="4"/>
    <x v="6"/>
    <n v="12"/>
    <s v="Leadership"/>
    <s v="AWS, SQL, Python"/>
    <n v="410083"/>
    <x v="199"/>
    <x v="3864"/>
    <x v="1551"/>
    <s v="Contract"/>
    <x v="1"/>
  </r>
  <r>
    <n v="3870"/>
    <x v="3"/>
    <x v="5"/>
    <x v="0"/>
    <n v="14"/>
    <s v="Leadership"/>
    <s v="Tableau, Java, Docker"/>
    <n v="737882"/>
    <x v="165"/>
    <x v="3865"/>
    <x v="755"/>
    <s v="Full-time"/>
    <x v="2"/>
  </r>
  <r>
    <n v="3871"/>
    <x v="7"/>
    <x v="9"/>
    <x v="0"/>
    <n v="5"/>
    <s v="Junior"/>
    <s v="Azure, Docker, Kubernetes"/>
    <n v="1529613"/>
    <x v="110"/>
    <x v="3866"/>
    <x v="598"/>
    <s v="Contract"/>
    <x v="0"/>
  </r>
  <r>
    <n v="3872"/>
    <x v="5"/>
    <x v="4"/>
    <x v="4"/>
    <n v="9"/>
    <s v="Mid Senior"/>
    <s v="Power BI, Java, Azure"/>
    <n v="1086860"/>
    <x v="127"/>
    <x v="3867"/>
    <x v="1552"/>
    <s v="Full-time"/>
    <x v="1"/>
  </r>
  <r>
    <n v="3873"/>
    <x v="6"/>
    <x v="7"/>
    <x v="4"/>
    <n v="15"/>
    <s v="Leadership"/>
    <s v="AWS, SQL, Power BI"/>
    <n v="1100490"/>
    <x v="39"/>
    <x v="3868"/>
    <x v="498"/>
    <s v="Full-time"/>
    <x v="0"/>
  </r>
  <r>
    <n v="3874"/>
    <x v="9"/>
    <x v="0"/>
    <x v="6"/>
    <n v="3"/>
    <s v="Junior"/>
    <s v="Node.js, Tableau, React"/>
    <n v="801074"/>
    <x v="2"/>
    <x v="3869"/>
    <x v="205"/>
    <s v="Contract"/>
    <x v="2"/>
  </r>
  <r>
    <n v="3875"/>
    <x v="5"/>
    <x v="8"/>
    <x v="5"/>
    <n v="4"/>
    <s v="Junior"/>
    <s v="AWS, Power BI, Machine Learning"/>
    <n v="650941"/>
    <x v="171"/>
    <x v="3870"/>
    <x v="1317"/>
    <s v="Full-time"/>
    <x v="0"/>
  </r>
  <r>
    <n v="3876"/>
    <x v="6"/>
    <x v="1"/>
    <x v="4"/>
    <n v="10"/>
    <s v="Mid Senior"/>
    <s v="Python, Machine Learning, AWS"/>
    <n v="958121"/>
    <x v="76"/>
    <x v="3871"/>
    <x v="354"/>
    <s v="Full-time"/>
    <x v="2"/>
  </r>
  <r>
    <n v="3877"/>
    <x v="5"/>
    <x v="2"/>
    <x v="5"/>
    <n v="6"/>
    <s v="Mid Senior"/>
    <s v="SQL, Power BI, AWS"/>
    <n v="735753"/>
    <x v="165"/>
    <x v="3872"/>
    <x v="161"/>
    <s v="Internship"/>
    <x v="1"/>
  </r>
  <r>
    <n v="3878"/>
    <x v="0"/>
    <x v="7"/>
    <x v="2"/>
    <n v="12"/>
    <s v="Leadership"/>
    <s v="Power BI, Python, Tableau"/>
    <n v="1428574"/>
    <x v="142"/>
    <x v="3873"/>
    <x v="1447"/>
    <s v="Full-time"/>
    <x v="2"/>
  </r>
  <r>
    <n v="3879"/>
    <x v="0"/>
    <x v="7"/>
    <x v="5"/>
    <n v="15"/>
    <s v="Leadership"/>
    <s v="AWS, Kubernetes, Power BI"/>
    <n v="1215398"/>
    <x v="100"/>
    <x v="3874"/>
    <x v="716"/>
    <s v="Contract"/>
    <x v="1"/>
  </r>
  <r>
    <n v="3880"/>
    <x v="0"/>
    <x v="8"/>
    <x v="6"/>
    <n v="15"/>
    <s v="Leadership"/>
    <s v="Tableau, React, Azure"/>
    <n v="1505692"/>
    <x v="68"/>
    <x v="3875"/>
    <x v="236"/>
    <s v="Internship"/>
    <x v="0"/>
  </r>
  <r>
    <n v="3881"/>
    <x v="2"/>
    <x v="7"/>
    <x v="1"/>
    <n v="2"/>
    <s v="Junior"/>
    <s v="Java, Tableau, Azure"/>
    <n v="959584"/>
    <x v="76"/>
    <x v="3876"/>
    <x v="1159"/>
    <s v="Contract"/>
    <x v="1"/>
  </r>
  <r>
    <n v="3882"/>
    <x v="8"/>
    <x v="5"/>
    <x v="1"/>
    <n v="9"/>
    <s v="Mid Senior"/>
    <s v="Kubernetes, Tableau, Azure"/>
    <n v="893353"/>
    <x v="106"/>
    <x v="3877"/>
    <x v="775"/>
    <s v="Contract"/>
    <x v="2"/>
  </r>
  <r>
    <n v="3883"/>
    <x v="6"/>
    <x v="3"/>
    <x v="6"/>
    <n v="4"/>
    <s v="Junior"/>
    <s v="Kubernetes, Azure, Tableau"/>
    <n v="541476"/>
    <x v="89"/>
    <x v="3878"/>
    <x v="1085"/>
    <s v="Internship"/>
    <x v="2"/>
  </r>
  <r>
    <n v="3884"/>
    <x v="4"/>
    <x v="4"/>
    <x v="3"/>
    <n v="7"/>
    <s v="Mid Senior"/>
    <s v="Python, Node.js, Machine Learning"/>
    <n v="1709585"/>
    <x v="94"/>
    <x v="3879"/>
    <x v="342"/>
    <s v="Full-time"/>
    <x v="1"/>
  </r>
  <r>
    <n v="3885"/>
    <x v="6"/>
    <x v="9"/>
    <x v="5"/>
    <n v="4"/>
    <s v="Junior"/>
    <s v="Node.js, Machine Learning, Python"/>
    <n v="1202662"/>
    <x v="143"/>
    <x v="3880"/>
    <x v="1291"/>
    <s v="Full-time"/>
    <x v="2"/>
  </r>
  <r>
    <n v="3886"/>
    <x v="5"/>
    <x v="6"/>
    <x v="0"/>
    <n v="6"/>
    <s v="Mid Senior"/>
    <s v="Docker, Python, Power BI"/>
    <n v="1128651"/>
    <x v="36"/>
    <x v="3881"/>
    <x v="840"/>
    <s v="Internship"/>
    <x v="1"/>
  </r>
  <r>
    <n v="3887"/>
    <x v="8"/>
    <x v="6"/>
    <x v="4"/>
    <n v="14"/>
    <s v="Leadership"/>
    <s v="Docker, React, Python"/>
    <n v="955075"/>
    <x v="76"/>
    <x v="3882"/>
    <x v="605"/>
    <s v="Internship"/>
    <x v="1"/>
  </r>
  <r>
    <n v="3888"/>
    <x v="1"/>
    <x v="0"/>
    <x v="2"/>
    <n v="6"/>
    <s v="Mid Senior"/>
    <s v="SQL, Kubernetes, Java"/>
    <n v="946307"/>
    <x v="59"/>
    <x v="3883"/>
    <x v="722"/>
    <s v="Contract"/>
    <x v="2"/>
  </r>
  <r>
    <n v="3889"/>
    <x v="3"/>
    <x v="9"/>
    <x v="2"/>
    <n v="15"/>
    <s v="Leadership"/>
    <s v="Java, Python, React"/>
    <n v="1410601"/>
    <x v="158"/>
    <x v="3884"/>
    <x v="189"/>
    <s v="Contract"/>
    <x v="1"/>
  </r>
  <r>
    <n v="3890"/>
    <x v="9"/>
    <x v="7"/>
    <x v="5"/>
    <n v="12"/>
    <s v="Leadership"/>
    <s v="Docker, AWS, Tableau"/>
    <n v="1054778"/>
    <x v="95"/>
    <x v="3885"/>
    <x v="1508"/>
    <s v="Contract"/>
    <x v="0"/>
  </r>
  <r>
    <n v="3891"/>
    <x v="4"/>
    <x v="6"/>
    <x v="6"/>
    <n v="4"/>
    <s v="Junior"/>
    <s v="Kubernetes, AWS, Azure"/>
    <n v="1266586"/>
    <x v="18"/>
    <x v="3886"/>
    <x v="1553"/>
    <s v="Contract"/>
    <x v="2"/>
  </r>
  <r>
    <n v="3892"/>
    <x v="0"/>
    <x v="0"/>
    <x v="4"/>
    <n v="9"/>
    <s v="Mid Senior"/>
    <s v="Docker, Azure, Kubernetes"/>
    <n v="2331598"/>
    <x v="179"/>
    <x v="3887"/>
    <x v="1554"/>
    <s v="Full-time"/>
    <x v="1"/>
  </r>
  <r>
    <n v="3893"/>
    <x v="9"/>
    <x v="9"/>
    <x v="1"/>
    <n v="13"/>
    <s v="Leadership"/>
    <s v="SQL, Java, Tableau"/>
    <n v="1569355"/>
    <x v="168"/>
    <x v="3888"/>
    <x v="19"/>
    <s v="Internship"/>
    <x v="0"/>
  </r>
  <r>
    <n v="3894"/>
    <x v="1"/>
    <x v="3"/>
    <x v="5"/>
    <n v="14"/>
    <s v="Leadership"/>
    <s v="Docker, SQL, Power BI"/>
    <n v="1116884"/>
    <x v="40"/>
    <x v="3889"/>
    <x v="443"/>
    <s v="Internship"/>
    <x v="0"/>
  </r>
  <r>
    <n v="3895"/>
    <x v="3"/>
    <x v="7"/>
    <x v="3"/>
    <n v="2"/>
    <s v="Junior"/>
    <s v="AWS, Azure, Docker"/>
    <n v="1426072"/>
    <x v="142"/>
    <x v="3890"/>
    <x v="429"/>
    <s v="Contract"/>
    <x v="2"/>
  </r>
  <r>
    <n v="3896"/>
    <x v="6"/>
    <x v="6"/>
    <x v="6"/>
    <n v="1"/>
    <s v="Junior"/>
    <s v="Java, Machine Learning, Power BI"/>
    <n v="693305"/>
    <x v="86"/>
    <x v="3891"/>
    <x v="627"/>
    <s v="Internship"/>
    <x v="1"/>
  </r>
  <r>
    <n v="3897"/>
    <x v="4"/>
    <x v="2"/>
    <x v="4"/>
    <n v="4"/>
    <s v="Junior"/>
    <s v="Python, React, Java"/>
    <n v="768868"/>
    <x v="8"/>
    <x v="3892"/>
    <x v="509"/>
    <s v="Internship"/>
    <x v="2"/>
  </r>
  <r>
    <n v="3898"/>
    <x v="5"/>
    <x v="5"/>
    <x v="6"/>
    <n v="10"/>
    <s v="Mid Senior"/>
    <s v="AWS, SQL, Node.js"/>
    <n v="1040353"/>
    <x v="77"/>
    <x v="3893"/>
    <x v="513"/>
    <s v="Contract"/>
    <x v="2"/>
  </r>
  <r>
    <n v="3899"/>
    <x v="3"/>
    <x v="0"/>
    <x v="6"/>
    <n v="10"/>
    <s v="Mid Senior"/>
    <s v="Azure, Power BI, Kubernetes"/>
    <n v="1670987"/>
    <x v="50"/>
    <x v="3894"/>
    <x v="700"/>
    <s v="Full-time"/>
    <x v="0"/>
  </r>
  <r>
    <n v="3900"/>
    <x v="6"/>
    <x v="6"/>
    <x v="4"/>
    <n v="10"/>
    <s v="Mid Senior"/>
    <s v="Python, React, Node.js"/>
    <n v="1015626"/>
    <x v="90"/>
    <x v="3895"/>
    <x v="1342"/>
    <s v="Contract"/>
    <x v="1"/>
  </r>
  <r>
    <n v="3901"/>
    <x v="9"/>
    <x v="4"/>
    <x v="6"/>
    <n v="3"/>
    <s v="Junior"/>
    <s v="Machine Learning, SQL, Python"/>
    <n v="1617127"/>
    <x v="112"/>
    <x v="3896"/>
    <x v="218"/>
    <s v="Full-time"/>
    <x v="1"/>
  </r>
  <r>
    <n v="3902"/>
    <x v="5"/>
    <x v="0"/>
    <x v="3"/>
    <n v="11"/>
    <s v="Leadership"/>
    <s v="Power BI, React, Java"/>
    <n v="643191"/>
    <x v="12"/>
    <x v="3897"/>
    <x v="560"/>
    <s v="Full-time"/>
    <x v="2"/>
  </r>
  <r>
    <n v="3903"/>
    <x v="7"/>
    <x v="4"/>
    <x v="1"/>
    <n v="1"/>
    <s v="Junior"/>
    <s v="Node.js, Power BI, Azure"/>
    <n v="1073017"/>
    <x v="30"/>
    <x v="3898"/>
    <x v="1360"/>
    <s v="Contract"/>
    <x v="2"/>
  </r>
  <r>
    <n v="3904"/>
    <x v="9"/>
    <x v="0"/>
    <x v="3"/>
    <n v="8"/>
    <s v="Mid Senior"/>
    <s v="Azure, Python, Power BI"/>
    <n v="1510400"/>
    <x v="68"/>
    <x v="3899"/>
    <x v="1555"/>
    <s v="Full-time"/>
    <x v="1"/>
  </r>
  <r>
    <n v="3905"/>
    <x v="0"/>
    <x v="2"/>
    <x v="1"/>
    <n v="1"/>
    <s v="Junior"/>
    <s v="SQL, Azure, Docker"/>
    <n v="1787786"/>
    <x v="141"/>
    <x v="3900"/>
    <x v="1109"/>
    <s v="Full-time"/>
    <x v="1"/>
  </r>
  <r>
    <n v="3906"/>
    <x v="3"/>
    <x v="2"/>
    <x v="3"/>
    <n v="4"/>
    <s v="Junior"/>
    <s v="Azure, Kubernetes, AWS"/>
    <n v="1563197"/>
    <x v="178"/>
    <x v="3901"/>
    <x v="959"/>
    <s v="Full-time"/>
    <x v="2"/>
  </r>
  <r>
    <n v="3907"/>
    <x v="2"/>
    <x v="6"/>
    <x v="1"/>
    <n v="9"/>
    <s v="Mid Senior"/>
    <s v="Power BI, Azure, Machine Learning"/>
    <n v="551187"/>
    <x v="130"/>
    <x v="3902"/>
    <x v="1127"/>
    <s v="Contract"/>
    <x v="2"/>
  </r>
  <r>
    <n v="3908"/>
    <x v="5"/>
    <x v="3"/>
    <x v="7"/>
    <n v="10"/>
    <s v="Mid Senior"/>
    <s v="Machine Learning, Node.js, Python"/>
    <n v="793937"/>
    <x v="123"/>
    <x v="3903"/>
    <x v="108"/>
    <s v="Full-time"/>
    <x v="2"/>
  </r>
  <r>
    <n v="3909"/>
    <x v="2"/>
    <x v="6"/>
    <x v="3"/>
    <n v="9"/>
    <s v="Mid Senior"/>
    <s v="AWS, Docker, Machine Learning"/>
    <n v="728403"/>
    <x v="117"/>
    <x v="3904"/>
    <x v="318"/>
    <s v="Contract"/>
    <x v="2"/>
  </r>
  <r>
    <n v="3910"/>
    <x v="7"/>
    <x v="6"/>
    <x v="6"/>
    <n v="3"/>
    <s v="Junior"/>
    <s v="Node.js, AWS, Azure"/>
    <n v="1066552"/>
    <x v="30"/>
    <x v="3905"/>
    <x v="577"/>
    <s v="Full-time"/>
    <x v="2"/>
  </r>
  <r>
    <n v="3911"/>
    <x v="4"/>
    <x v="2"/>
    <x v="4"/>
    <n v="10"/>
    <s v="Mid Senior"/>
    <s v="Python, Power BI, Java"/>
    <n v="890583"/>
    <x v="106"/>
    <x v="3906"/>
    <x v="843"/>
    <s v="Full-time"/>
    <x v="0"/>
  </r>
  <r>
    <n v="3912"/>
    <x v="5"/>
    <x v="7"/>
    <x v="2"/>
    <n v="13"/>
    <s v="Leadership"/>
    <s v="Power BI, Node.js, SQL"/>
    <n v="955457"/>
    <x v="76"/>
    <x v="3907"/>
    <x v="472"/>
    <s v="Contract"/>
    <x v="1"/>
  </r>
  <r>
    <n v="3913"/>
    <x v="4"/>
    <x v="8"/>
    <x v="5"/>
    <n v="12"/>
    <s v="Leadership"/>
    <s v="Azure, AWS, Node.js"/>
    <n v="1711114"/>
    <x v="94"/>
    <x v="3908"/>
    <x v="973"/>
    <s v="Contract"/>
    <x v="0"/>
  </r>
  <r>
    <n v="3914"/>
    <x v="0"/>
    <x v="3"/>
    <x v="2"/>
    <n v="13"/>
    <s v="Leadership"/>
    <s v="React, Node.js, Python"/>
    <n v="2220136"/>
    <x v="163"/>
    <x v="3909"/>
    <x v="1556"/>
    <s v="Contract"/>
    <x v="1"/>
  </r>
  <r>
    <n v="3915"/>
    <x v="7"/>
    <x v="4"/>
    <x v="4"/>
    <n v="7"/>
    <s v="Mid Senior"/>
    <s v="Node.js, Power BI, Machine Learning"/>
    <n v="528392"/>
    <x v="121"/>
    <x v="3910"/>
    <x v="1557"/>
    <s v="Contract"/>
    <x v="2"/>
  </r>
  <r>
    <n v="3916"/>
    <x v="8"/>
    <x v="6"/>
    <x v="4"/>
    <n v="10"/>
    <s v="Mid Senior"/>
    <s v="Java, Python, Kubernetes"/>
    <n v="1705532"/>
    <x v="94"/>
    <x v="3911"/>
    <x v="1558"/>
    <s v="Full-time"/>
    <x v="1"/>
  </r>
  <r>
    <n v="3917"/>
    <x v="0"/>
    <x v="0"/>
    <x v="6"/>
    <n v="7"/>
    <s v="Mid Senior"/>
    <s v="Machine Learning, AWS, React"/>
    <n v="2203823"/>
    <x v="189"/>
    <x v="3912"/>
    <x v="1559"/>
    <s v="Full-time"/>
    <x v="2"/>
  </r>
  <r>
    <n v="3918"/>
    <x v="7"/>
    <x v="3"/>
    <x v="6"/>
    <n v="0"/>
    <s v="Entry Level"/>
    <s v="Power BI, Azure, AWS"/>
    <n v="689749"/>
    <x v="86"/>
    <x v="3913"/>
    <x v="698"/>
    <s v="Contract"/>
    <x v="0"/>
  </r>
  <r>
    <n v="3919"/>
    <x v="9"/>
    <x v="2"/>
    <x v="7"/>
    <n v="5"/>
    <s v="Junior"/>
    <s v="AWS, Docker, Kubernetes"/>
    <n v="1049177"/>
    <x v="95"/>
    <x v="3914"/>
    <x v="71"/>
    <s v="Contract"/>
    <x v="1"/>
  </r>
  <r>
    <n v="3920"/>
    <x v="7"/>
    <x v="6"/>
    <x v="4"/>
    <n v="15"/>
    <s v="Leadership"/>
    <s v="Machine Learning, Python, React"/>
    <n v="1360074"/>
    <x v="108"/>
    <x v="3915"/>
    <x v="982"/>
    <s v="Full-time"/>
    <x v="1"/>
  </r>
  <r>
    <n v="3921"/>
    <x v="0"/>
    <x v="4"/>
    <x v="2"/>
    <n v="2"/>
    <s v="Junior"/>
    <s v="Machine Learning, Java, SQL"/>
    <n v="1542580"/>
    <x v="34"/>
    <x v="3916"/>
    <x v="221"/>
    <s v="Full-time"/>
    <x v="1"/>
  </r>
  <r>
    <n v="3922"/>
    <x v="0"/>
    <x v="3"/>
    <x v="4"/>
    <n v="1"/>
    <s v="Junior"/>
    <s v="React, SQL, Python"/>
    <n v="1299315"/>
    <x v="97"/>
    <x v="3917"/>
    <x v="471"/>
    <s v="Internship"/>
    <x v="1"/>
  </r>
  <r>
    <n v="3923"/>
    <x v="4"/>
    <x v="7"/>
    <x v="0"/>
    <n v="2"/>
    <s v="Junior"/>
    <s v="SQL, Azure, Power BI"/>
    <n v="706880"/>
    <x v="35"/>
    <x v="3918"/>
    <x v="749"/>
    <s v="Internship"/>
    <x v="1"/>
  </r>
  <r>
    <n v="3924"/>
    <x v="8"/>
    <x v="1"/>
    <x v="1"/>
    <n v="8"/>
    <s v="Mid Senior"/>
    <s v="Java, Docker, Machine Learning"/>
    <n v="1662184"/>
    <x v="92"/>
    <x v="3919"/>
    <x v="56"/>
    <s v="Full-time"/>
    <x v="2"/>
  </r>
  <r>
    <n v="3925"/>
    <x v="1"/>
    <x v="4"/>
    <x v="0"/>
    <n v="2"/>
    <s v="Junior"/>
    <s v="Power BI, Azure, SQL"/>
    <n v="1148975"/>
    <x v="66"/>
    <x v="3920"/>
    <x v="308"/>
    <s v="Internship"/>
    <x v="1"/>
  </r>
  <r>
    <n v="3926"/>
    <x v="6"/>
    <x v="0"/>
    <x v="1"/>
    <n v="1"/>
    <s v="Junior"/>
    <s v="AWS, Python, Azure"/>
    <n v="834589"/>
    <x v="93"/>
    <x v="3921"/>
    <x v="73"/>
    <s v="Contract"/>
    <x v="2"/>
  </r>
  <r>
    <n v="3927"/>
    <x v="5"/>
    <x v="7"/>
    <x v="3"/>
    <n v="15"/>
    <s v="Leadership"/>
    <s v="Java, SQL, AWS"/>
    <n v="790529"/>
    <x v="123"/>
    <x v="3922"/>
    <x v="143"/>
    <s v="Internship"/>
    <x v="2"/>
  </r>
  <r>
    <n v="3928"/>
    <x v="5"/>
    <x v="2"/>
    <x v="0"/>
    <n v="4"/>
    <s v="Junior"/>
    <s v="Kubernetes, Java, AWS"/>
    <n v="940677"/>
    <x v="114"/>
    <x v="3923"/>
    <x v="116"/>
    <s v="Contract"/>
    <x v="2"/>
  </r>
  <r>
    <n v="3929"/>
    <x v="6"/>
    <x v="8"/>
    <x v="7"/>
    <n v="10"/>
    <s v="Mid Senior"/>
    <s v="Python, Java, SQL"/>
    <n v="1240120"/>
    <x v="21"/>
    <x v="3924"/>
    <x v="767"/>
    <s v="Full-time"/>
    <x v="1"/>
  </r>
  <r>
    <n v="3930"/>
    <x v="9"/>
    <x v="8"/>
    <x v="0"/>
    <n v="10"/>
    <s v="Mid Senior"/>
    <s v="AWS, Power BI, Node.js"/>
    <n v="1406786"/>
    <x v="158"/>
    <x v="3925"/>
    <x v="26"/>
    <s v="Internship"/>
    <x v="2"/>
  </r>
  <r>
    <n v="3931"/>
    <x v="2"/>
    <x v="9"/>
    <x v="1"/>
    <n v="15"/>
    <s v="Leadership"/>
    <s v="Java, SQL, Docker"/>
    <n v="540942"/>
    <x v="89"/>
    <x v="3926"/>
    <x v="1295"/>
    <s v="Internship"/>
    <x v="1"/>
  </r>
  <r>
    <n v="3932"/>
    <x v="6"/>
    <x v="4"/>
    <x v="1"/>
    <n v="15"/>
    <s v="Leadership"/>
    <s v="SQL, Tableau, React"/>
    <n v="951901"/>
    <x v="59"/>
    <x v="3927"/>
    <x v="280"/>
    <s v="Contract"/>
    <x v="0"/>
  </r>
  <r>
    <n v="3933"/>
    <x v="4"/>
    <x v="5"/>
    <x v="2"/>
    <n v="10"/>
    <s v="Mid Senior"/>
    <s v="Power BI, React, Node.js"/>
    <n v="1398428"/>
    <x v="44"/>
    <x v="3928"/>
    <x v="529"/>
    <s v="Contract"/>
    <x v="0"/>
  </r>
  <r>
    <n v="3934"/>
    <x v="9"/>
    <x v="1"/>
    <x v="1"/>
    <n v="13"/>
    <s v="Leadership"/>
    <s v="Azure, Power BI, Machine Learning"/>
    <n v="940486"/>
    <x v="114"/>
    <x v="3929"/>
    <x v="380"/>
    <s v="Contract"/>
    <x v="1"/>
  </r>
  <r>
    <n v="3935"/>
    <x v="2"/>
    <x v="2"/>
    <x v="0"/>
    <n v="14"/>
    <s v="Leadership"/>
    <s v="Java, Kubernetes, AWS"/>
    <n v="972376"/>
    <x v="57"/>
    <x v="3930"/>
    <x v="1518"/>
    <s v="Full-time"/>
    <x v="1"/>
  </r>
  <r>
    <n v="3936"/>
    <x v="6"/>
    <x v="7"/>
    <x v="0"/>
    <n v="6"/>
    <s v="Mid Senior"/>
    <s v="Java, Azure, Docker"/>
    <n v="906334"/>
    <x v="0"/>
    <x v="3931"/>
    <x v="167"/>
    <s v="Contract"/>
    <x v="0"/>
  </r>
  <r>
    <n v="3937"/>
    <x v="2"/>
    <x v="6"/>
    <x v="7"/>
    <n v="9"/>
    <s v="Mid Senior"/>
    <s v="Python, Node.js, Java"/>
    <n v="980928"/>
    <x v="7"/>
    <x v="3932"/>
    <x v="449"/>
    <s v="Full-time"/>
    <x v="0"/>
  </r>
  <r>
    <n v="3938"/>
    <x v="4"/>
    <x v="2"/>
    <x v="5"/>
    <n v="2"/>
    <s v="Junior"/>
    <s v="SQL, Tableau, Docker"/>
    <n v="1277176"/>
    <x v="133"/>
    <x v="3933"/>
    <x v="369"/>
    <s v="Contract"/>
    <x v="1"/>
  </r>
  <r>
    <n v="3939"/>
    <x v="1"/>
    <x v="6"/>
    <x v="5"/>
    <n v="6"/>
    <s v="Mid Senior"/>
    <s v="Java, Machine Learning, AWS"/>
    <n v="1043656"/>
    <x v="77"/>
    <x v="3934"/>
    <x v="949"/>
    <s v="Internship"/>
    <x v="0"/>
  </r>
  <r>
    <n v="3940"/>
    <x v="1"/>
    <x v="5"/>
    <x v="7"/>
    <n v="2"/>
    <s v="Junior"/>
    <s v="AWS, React, Tableau"/>
    <n v="959348"/>
    <x v="76"/>
    <x v="3935"/>
    <x v="591"/>
    <s v="Full-time"/>
    <x v="1"/>
  </r>
  <r>
    <n v="3941"/>
    <x v="7"/>
    <x v="7"/>
    <x v="1"/>
    <n v="0"/>
    <s v="Entry Level"/>
    <s v="Power BI, Docker, Kubernetes"/>
    <n v="878863"/>
    <x v="58"/>
    <x v="3936"/>
    <x v="125"/>
    <s v="Full-time"/>
    <x v="1"/>
  </r>
  <r>
    <n v="3942"/>
    <x v="6"/>
    <x v="2"/>
    <x v="4"/>
    <n v="12"/>
    <s v="Leadership"/>
    <s v="SQL, Python, Azure"/>
    <n v="1170007"/>
    <x v="124"/>
    <x v="3937"/>
    <x v="256"/>
    <s v="Full-time"/>
    <x v="2"/>
  </r>
  <r>
    <n v="3943"/>
    <x v="2"/>
    <x v="5"/>
    <x v="3"/>
    <n v="4"/>
    <s v="Junior"/>
    <s v="Azure, React, AWS"/>
    <n v="906342"/>
    <x v="0"/>
    <x v="3938"/>
    <x v="1160"/>
    <s v="Full-time"/>
    <x v="2"/>
  </r>
  <r>
    <n v="3944"/>
    <x v="5"/>
    <x v="7"/>
    <x v="3"/>
    <n v="11"/>
    <s v="Leadership"/>
    <s v="Azure, Tableau, AWS"/>
    <n v="845250"/>
    <x v="60"/>
    <x v="3939"/>
    <x v="116"/>
    <s v="Full-time"/>
    <x v="0"/>
  </r>
  <r>
    <n v="3945"/>
    <x v="8"/>
    <x v="7"/>
    <x v="0"/>
    <n v="13"/>
    <s v="Leadership"/>
    <s v="Docker, Tableau, Azure"/>
    <n v="1483025"/>
    <x v="145"/>
    <x v="3940"/>
    <x v="1397"/>
    <s v="Contract"/>
    <x v="1"/>
  </r>
  <r>
    <n v="3946"/>
    <x v="2"/>
    <x v="9"/>
    <x v="7"/>
    <n v="2"/>
    <s v="Junior"/>
    <s v="Power BI, Node.js, Tableau"/>
    <n v="886208"/>
    <x v="106"/>
    <x v="3941"/>
    <x v="77"/>
    <s v="Contract"/>
    <x v="2"/>
  </r>
  <r>
    <n v="3947"/>
    <x v="6"/>
    <x v="5"/>
    <x v="3"/>
    <n v="11"/>
    <s v="Leadership"/>
    <s v="Machine Learning, SQL, Tableau"/>
    <n v="1203123"/>
    <x v="143"/>
    <x v="3942"/>
    <x v="697"/>
    <s v="Full-time"/>
    <x v="2"/>
  </r>
  <r>
    <n v="3948"/>
    <x v="5"/>
    <x v="3"/>
    <x v="5"/>
    <n v="10"/>
    <s v="Mid Senior"/>
    <s v="Machine Learning, Python, Kubernetes"/>
    <n v="815861"/>
    <x v="3"/>
    <x v="3943"/>
    <x v="301"/>
    <s v="Contract"/>
    <x v="0"/>
  </r>
  <r>
    <n v="3949"/>
    <x v="8"/>
    <x v="5"/>
    <x v="3"/>
    <n v="9"/>
    <s v="Mid Senior"/>
    <s v="Python, Tableau, Power BI"/>
    <n v="1854972"/>
    <x v="177"/>
    <x v="3944"/>
    <x v="1560"/>
    <s v="Contract"/>
    <x v="0"/>
  </r>
  <r>
    <n v="3950"/>
    <x v="6"/>
    <x v="7"/>
    <x v="6"/>
    <n v="8"/>
    <s v="Mid Senior"/>
    <s v="Kubernetes, Power BI, Tableau"/>
    <n v="515668"/>
    <x v="70"/>
    <x v="3945"/>
    <x v="525"/>
    <s v="Full-time"/>
    <x v="0"/>
  </r>
  <r>
    <n v="3951"/>
    <x v="6"/>
    <x v="4"/>
    <x v="2"/>
    <n v="10"/>
    <s v="Mid Senior"/>
    <s v="Power BI, Tableau, React"/>
    <n v="975237"/>
    <x v="7"/>
    <x v="3946"/>
    <x v="138"/>
    <s v="Full-time"/>
    <x v="0"/>
  </r>
  <r>
    <n v="3952"/>
    <x v="8"/>
    <x v="0"/>
    <x v="7"/>
    <n v="2"/>
    <s v="Junior"/>
    <s v="Azure, Tableau, React"/>
    <n v="1942741"/>
    <x v="67"/>
    <x v="3947"/>
    <x v="618"/>
    <s v="Internship"/>
    <x v="0"/>
  </r>
  <r>
    <n v="3953"/>
    <x v="9"/>
    <x v="8"/>
    <x v="1"/>
    <n v="14"/>
    <s v="Leadership"/>
    <s v="SQL, Azure, Tableau"/>
    <n v="940725"/>
    <x v="114"/>
    <x v="3948"/>
    <x v="1485"/>
    <s v="Contract"/>
    <x v="2"/>
  </r>
  <r>
    <n v="3954"/>
    <x v="6"/>
    <x v="0"/>
    <x v="6"/>
    <n v="10"/>
    <s v="Mid Senior"/>
    <s v="Docker, Java, Power BI"/>
    <n v="939868"/>
    <x v="114"/>
    <x v="3949"/>
    <x v="480"/>
    <s v="Full-time"/>
    <x v="1"/>
  </r>
  <r>
    <n v="3955"/>
    <x v="5"/>
    <x v="2"/>
    <x v="2"/>
    <n v="14"/>
    <s v="Leadership"/>
    <s v="Docker, Power BI, Java"/>
    <n v="1050523"/>
    <x v="95"/>
    <x v="3950"/>
    <x v="113"/>
    <s v="Internship"/>
    <x v="0"/>
  </r>
  <r>
    <n v="3956"/>
    <x v="7"/>
    <x v="4"/>
    <x v="1"/>
    <n v="13"/>
    <s v="Leadership"/>
    <s v="Node.js, Java, Machine Learning"/>
    <n v="1434851"/>
    <x v="142"/>
    <x v="3951"/>
    <x v="1561"/>
    <s v="Full-time"/>
    <x v="2"/>
  </r>
  <r>
    <n v="3957"/>
    <x v="0"/>
    <x v="5"/>
    <x v="5"/>
    <n v="0"/>
    <s v="Entry Level"/>
    <s v="Kubernetes, React, SQL"/>
    <n v="1114970"/>
    <x v="118"/>
    <x v="3952"/>
    <x v="1356"/>
    <s v="Full-time"/>
    <x v="2"/>
  </r>
  <r>
    <n v="3958"/>
    <x v="3"/>
    <x v="9"/>
    <x v="5"/>
    <n v="11"/>
    <s v="Leadership"/>
    <s v="Tableau, SQL, AWS"/>
    <n v="726792"/>
    <x v="117"/>
    <x v="3953"/>
    <x v="296"/>
    <s v="Contract"/>
    <x v="0"/>
  </r>
  <r>
    <n v="3959"/>
    <x v="4"/>
    <x v="1"/>
    <x v="4"/>
    <n v="3"/>
    <s v="Junior"/>
    <s v="Python, Java, AWS"/>
    <n v="1755920"/>
    <x v="42"/>
    <x v="3954"/>
    <x v="631"/>
    <s v="Full-time"/>
    <x v="1"/>
  </r>
  <r>
    <n v="3960"/>
    <x v="8"/>
    <x v="3"/>
    <x v="1"/>
    <n v="3"/>
    <s v="Junior"/>
    <s v="Java, Python, Power BI"/>
    <n v="1554177"/>
    <x v="55"/>
    <x v="3955"/>
    <x v="765"/>
    <s v="Contract"/>
    <x v="0"/>
  </r>
  <r>
    <n v="3961"/>
    <x v="1"/>
    <x v="2"/>
    <x v="1"/>
    <n v="4"/>
    <s v="Junior"/>
    <s v="Power BI, Kubernetes, Machine Learning"/>
    <n v="554323"/>
    <x v="130"/>
    <x v="3956"/>
    <x v="1341"/>
    <s v="Internship"/>
    <x v="1"/>
  </r>
  <r>
    <n v="3962"/>
    <x v="9"/>
    <x v="2"/>
    <x v="1"/>
    <n v="0"/>
    <s v="Entry Level"/>
    <s v="Docker, Machine Learning, Power BI"/>
    <n v="944587"/>
    <x v="114"/>
    <x v="3957"/>
    <x v="828"/>
    <s v="Internship"/>
    <x v="0"/>
  </r>
  <r>
    <n v="3963"/>
    <x v="4"/>
    <x v="3"/>
    <x v="2"/>
    <n v="5"/>
    <s v="Junior"/>
    <s v="Node.js, Tableau, Kubernetes"/>
    <n v="899099"/>
    <x v="61"/>
    <x v="3958"/>
    <x v="943"/>
    <s v="Internship"/>
    <x v="0"/>
  </r>
  <r>
    <n v="3964"/>
    <x v="2"/>
    <x v="6"/>
    <x v="3"/>
    <n v="1"/>
    <s v="Junior"/>
    <s v="AWS, Docker, Java"/>
    <n v="648249"/>
    <x v="171"/>
    <x v="3959"/>
    <x v="1024"/>
    <s v="Full-time"/>
    <x v="2"/>
  </r>
  <r>
    <n v="3965"/>
    <x v="4"/>
    <x v="4"/>
    <x v="7"/>
    <n v="7"/>
    <s v="Mid Senior"/>
    <s v="Node.js, Tableau, Java"/>
    <n v="1286820"/>
    <x v="49"/>
    <x v="3960"/>
    <x v="114"/>
    <s v="Contract"/>
    <x v="1"/>
  </r>
  <r>
    <n v="3966"/>
    <x v="7"/>
    <x v="1"/>
    <x v="0"/>
    <n v="5"/>
    <s v="Junior"/>
    <s v="Node.js, React, Power BI"/>
    <n v="1333602"/>
    <x v="80"/>
    <x v="3961"/>
    <x v="572"/>
    <s v="Contract"/>
    <x v="2"/>
  </r>
  <r>
    <n v="3967"/>
    <x v="1"/>
    <x v="1"/>
    <x v="6"/>
    <n v="5"/>
    <s v="Junior"/>
    <s v="SQL, Power BI, Docker"/>
    <n v="1013760"/>
    <x v="13"/>
    <x v="3962"/>
    <x v="3"/>
    <s v="Contract"/>
    <x v="1"/>
  </r>
  <r>
    <n v="3968"/>
    <x v="5"/>
    <x v="0"/>
    <x v="7"/>
    <n v="8"/>
    <s v="Mid Senior"/>
    <s v="Node.js, React, Java"/>
    <n v="988153"/>
    <x v="63"/>
    <x v="3963"/>
    <x v="153"/>
    <s v="Full-time"/>
    <x v="2"/>
  </r>
  <r>
    <n v="3969"/>
    <x v="4"/>
    <x v="7"/>
    <x v="6"/>
    <n v="3"/>
    <s v="Junior"/>
    <s v="AWS, Machine Learning, Power BI"/>
    <n v="1581150"/>
    <x v="15"/>
    <x v="3964"/>
    <x v="1212"/>
    <s v="Full-time"/>
    <x v="1"/>
  </r>
  <r>
    <n v="3970"/>
    <x v="5"/>
    <x v="2"/>
    <x v="6"/>
    <n v="2"/>
    <s v="Junior"/>
    <s v="Machine Learning, Kubernetes, Node.js"/>
    <n v="631213"/>
    <x v="24"/>
    <x v="3965"/>
    <x v="1408"/>
    <s v="Contract"/>
    <x v="0"/>
  </r>
  <r>
    <n v="3971"/>
    <x v="6"/>
    <x v="9"/>
    <x v="6"/>
    <n v="12"/>
    <s v="Leadership"/>
    <s v="Python, SQL, AWS"/>
    <n v="655378"/>
    <x v="27"/>
    <x v="3966"/>
    <x v="101"/>
    <s v="Contract"/>
    <x v="1"/>
  </r>
  <r>
    <n v="3972"/>
    <x v="7"/>
    <x v="1"/>
    <x v="5"/>
    <n v="14"/>
    <s v="Leadership"/>
    <s v="Tableau, Java, AWS"/>
    <n v="572153"/>
    <x v="132"/>
    <x v="3967"/>
    <x v="1562"/>
    <s v="Contract"/>
    <x v="1"/>
  </r>
  <r>
    <n v="3973"/>
    <x v="5"/>
    <x v="0"/>
    <x v="0"/>
    <n v="10"/>
    <s v="Mid Senior"/>
    <s v="Machine Learning, Power BI, Docker"/>
    <n v="986939"/>
    <x v="63"/>
    <x v="3968"/>
    <x v="380"/>
    <s v="Contract"/>
    <x v="2"/>
  </r>
  <r>
    <n v="3974"/>
    <x v="5"/>
    <x v="1"/>
    <x v="4"/>
    <n v="10"/>
    <s v="Mid Senior"/>
    <s v="Kubernetes, Tableau, Java"/>
    <n v="983944"/>
    <x v="7"/>
    <x v="3969"/>
    <x v="317"/>
    <s v="Contract"/>
    <x v="1"/>
  </r>
  <r>
    <n v="3975"/>
    <x v="4"/>
    <x v="6"/>
    <x v="7"/>
    <n v="1"/>
    <s v="Junior"/>
    <s v="Kubernetes, Power BI, Java"/>
    <n v="1172423"/>
    <x v="124"/>
    <x v="3970"/>
    <x v="788"/>
    <s v="Contract"/>
    <x v="1"/>
  </r>
  <r>
    <n v="3976"/>
    <x v="9"/>
    <x v="3"/>
    <x v="7"/>
    <n v="15"/>
    <s v="Leadership"/>
    <s v="Machine Learning, Tableau, AWS"/>
    <n v="1395977"/>
    <x v="44"/>
    <x v="3971"/>
    <x v="960"/>
    <s v="Internship"/>
    <x v="2"/>
  </r>
  <r>
    <n v="3977"/>
    <x v="6"/>
    <x v="5"/>
    <x v="1"/>
    <n v="8"/>
    <s v="Mid Senior"/>
    <s v="Kubernetes, Docker, Azure"/>
    <n v="551946"/>
    <x v="130"/>
    <x v="3972"/>
    <x v="382"/>
    <s v="Full-time"/>
    <x v="0"/>
  </r>
  <r>
    <n v="3978"/>
    <x v="3"/>
    <x v="1"/>
    <x v="3"/>
    <n v="11"/>
    <s v="Leadership"/>
    <s v="AWS, React, Java"/>
    <n v="1298248"/>
    <x v="97"/>
    <x v="3973"/>
    <x v="110"/>
    <s v="Internship"/>
    <x v="2"/>
  </r>
  <r>
    <n v="3979"/>
    <x v="9"/>
    <x v="1"/>
    <x v="7"/>
    <n v="3"/>
    <s v="Junior"/>
    <s v="Machine Learning, Node.js, Azure"/>
    <n v="863052"/>
    <x v="101"/>
    <x v="3974"/>
    <x v="270"/>
    <s v="Contract"/>
    <x v="1"/>
  </r>
  <r>
    <n v="3980"/>
    <x v="2"/>
    <x v="7"/>
    <x v="6"/>
    <n v="4"/>
    <s v="Junior"/>
    <s v="AWS, Kubernetes, Azure"/>
    <n v="669141"/>
    <x v="56"/>
    <x v="3975"/>
    <x v="311"/>
    <s v="Contract"/>
    <x v="0"/>
  </r>
  <r>
    <n v="3981"/>
    <x v="8"/>
    <x v="7"/>
    <x v="2"/>
    <n v="2"/>
    <s v="Junior"/>
    <s v="Azure, Kubernetes, Python"/>
    <n v="883038"/>
    <x v="58"/>
    <x v="3976"/>
    <x v="406"/>
    <s v="Full-time"/>
    <x v="2"/>
  </r>
  <r>
    <n v="3982"/>
    <x v="0"/>
    <x v="9"/>
    <x v="7"/>
    <n v="11"/>
    <s v="Leadership"/>
    <s v="Azure, SQL, Power BI"/>
    <n v="1469817"/>
    <x v="19"/>
    <x v="3977"/>
    <x v="1129"/>
    <s v="Contract"/>
    <x v="2"/>
  </r>
  <r>
    <n v="3983"/>
    <x v="2"/>
    <x v="9"/>
    <x v="7"/>
    <n v="7"/>
    <s v="Mid Senior"/>
    <s v="SQL, Power BI, Tableau"/>
    <n v="994885"/>
    <x v="63"/>
    <x v="3978"/>
    <x v="280"/>
    <s v="Contract"/>
    <x v="0"/>
  </r>
  <r>
    <n v="3984"/>
    <x v="0"/>
    <x v="5"/>
    <x v="3"/>
    <n v="15"/>
    <s v="Leadership"/>
    <s v="Azure, Power BI, AWS"/>
    <n v="2025601"/>
    <x v="47"/>
    <x v="3979"/>
    <x v="732"/>
    <s v="Contract"/>
    <x v="0"/>
  </r>
  <r>
    <n v="3985"/>
    <x v="3"/>
    <x v="1"/>
    <x v="6"/>
    <n v="12"/>
    <s v="Leadership"/>
    <s v="Azure, Kubernetes, SQL"/>
    <n v="680573"/>
    <x v="104"/>
    <x v="3980"/>
    <x v="743"/>
    <s v="Contract"/>
    <x v="2"/>
  </r>
  <r>
    <n v="3986"/>
    <x v="2"/>
    <x v="5"/>
    <x v="2"/>
    <n v="13"/>
    <s v="Leadership"/>
    <s v="Java, Docker, Node.js"/>
    <n v="728888"/>
    <x v="117"/>
    <x v="3981"/>
    <x v="722"/>
    <s v="Internship"/>
    <x v="0"/>
  </r>
  <r>
    <n v="3987"/>
    <x v="7"/>
    <x v="1"/>
    <x v="3"/>
    <n v="10"/>
    <s v="Mid Senior"/>
    <s v="Kubernetes, Power BI, Node.js"/>
    <n v="578416"/>
    <x v="64"/>
    <x v="3982"/>
    <x v="1182"/>
    <s v="Full-time"/>
    <x v="0"/>
  </r>
  <r>
    <n v="3988"/>
    <x v="0"/>
    <x v="7"/>
    <x v="4"/>
    <n v="2"/>
    <s v="Junior"/>
    <s v="Power BI, Kubernetes, Python"/>
    <n v="1210135"/>
    <x v="23"/>
    <x v="3983"/>
    <x v="616"/>
    <s v="Contract"/>
    <x v="0"/>
  </r>
  <r>
    <n v="3989"/>
    <x v="1"/>
    <x v="4"/>
    <x v="5"/>
    <n v="9"/>
    <s v="Mid Senior"/>
    <s v="Python, Machine Learning, Tableau"/>
    <n v="1086511"/>
    <x v="127"/>
    <x v="3984"/>
    <x v="648"/>
    <s v="Internship"/>
    <x v="0"/>
  </r>
  <r>
    <n v="3990"/>
    <x v="8"/>
    <x v="3"/>
    <x v="6"/>
    <n v="3"/>
    <s v="Junior"/>
    <s v="Node.js, Machine Learning, Power BI"/>
    <n v="1487885"/>
    <x v="25"/>
    <x v="3985"/>
    <x v="757"/>
    <s v="Full-time"/>
    <x v="0"/>
  </r>
  <r>
    <n v="3991"/>
    <x v="7"/>
    <x v="8"/>
    <x v="0"/>
    <n v="12"/>
    <s v="Leadership"/>
    <s v="AWS, Java, Azure"/>
    <n v="1540792"/>
    <x v="34"/>
    <x v="3986"/>
    <x v="189"/>
    <s v="Internship"/>
    <x v="1"/>
  </r>
  <r>
    <n v="3992"/>
    <x v="7"/>
    <x v="1"/>
    <x v="2"/>
    <n v="12"/>
    <s v="Leadership"/>
    <s v="Power BI, Docker, Kubernetes"/>
    <n v="1129340"/>
    <x v="36"/>
    <x v="3987"/>
    <x v="1222"/>
    <s v="Contract"/>
    <x v="1"/>
  </r>
  <r>
    <n v="3993"/>
    <x v="0"/>
    <x v="0"/>
    <x v="6"/>
    <n v="6"/>
    <s v="Mid Senior"/>
    <s v="Docker, Power BI, Python"/>
    <n v="1239774"/>
    <x v="21"/>
    <x v="3988"/>
    <x v="1148"/>
    <s v="Contract"/>
    <x v="0"/>
  </r>
  <r>
    <n v="3994"/>
    <x v="8"/>
    <x v="2"/>
    <x v="7"/>
    <n v="9"/>
    <s v="Mid Senior"/>
    <s v="Python, Node.js, Java"/>
    <n v="1177616"/>
    <x v="28"/>
    <x v="3989"/>
    <x v="506"/>
    <s v="Full-time"/>
    <x v="1"/>
  </r>
  <r>
    <n v="3995"/>
    <x v="7"/>
    <x v="7"/>
    <x v="7"/>
    <n v="5"/>
    <s v="Junior"/>
    <s v="Tableau, Node.js, Docker"/>
    <n v="1009239"/>
    <x v="13"/>
    <x v="3990"/>
    <x v="362"/>
    <s v="Contract"/>
    <x v="0"/>
  </r>
  <r>
    <n v="3996"/>
    <x v="6"/>
    <x v="4"/>
    <x v="2"/>
    <n v="2"/>
    <s v="Junior"/>
    <s v="Java, Docker, Node.js"/>
    <n v="868235"/>
    <x v="99"/>
    <x v="3991"/>
    <x v="1025"/>
    <s v="Contract"/>
    <x v="2"/>
  </r>
  <r>
    <n v="3997"/>
    <x v="1"/>
    <x v="8"/>
    <x v="4"/>
    <n v="1"/>
    <s v="Junior"/>
    <s v="Kubernetes, React, SQL"/>
    <n v="1281527"/>
    <x v="133"/>
    <x v="3992"/>
    <x v="55"/>
    <s v="Full-time"/>
    <x v="2"/>
  </r>
  <r>
    <n v="3998"/>
    <x v="4"/>
    <x v="6"/>
    <x v="4"/>
    <n v="2"/>
    <s v="Junior"/>
    <s v="Azure, Tableau, Kubernetes"/>
    <n v="1385013"/>
    <x v="140"/>
    <x v="3993"/>
    <x v="1064"/>
    <s v="Full-time"/>
    <x v="0"/>
  </r>
  <r>
    <n v="3999"/>
    <x v="0"/>
    <x v="9"/>
    <x v="4"/>
    <n v="9"/>
    <s v="Mid Senior"/>
    <s v="AWS, Machine Learning, Kubernetes"/>
    <n v="1700730"/>
    <x v="9"/>
    <x v="3994"/>
    <x v="1186"/>
    <s v="Full-time"/>
    <x v="2"/>
  </r>
  <r>
    <n v="4000"/>
    <x v="8"/>
    <x v="5"/>
    <x v="7"/>
    <n v="3"/>
    <s v="Junior"/>
    <s v="Tableau, AWS, Java"/>
    <n v="803191"/>
    <x v="2"/>
    <x v="3995"/>
    <x v="1440"/>
    <s v="Internship"/>
    <x v="2"/>
  </r>
  <r>
    <n v="4001"/>
    <x v="8"/>
    <x v="2"/>
    <x v="6"/>
    <n v="6"/>
    <s v="Mid Senior"/>
    <s v="Kubernetes, Power BI, Java"/>
    <n v="1078163"/>
    <x v="116"/>
    <x v="3996"/>
    <x v="488"/>
    <s v="Full-time"/>
    <x v="2"/>
  </r>
  <r>
    <n v="4002"/>
    <x v="6"/>
    <x v="4"/>
    <x v="6"/>
    <n v="0"/>
    <s v="Entry Level"/>
    <s v="Machine Learning, Tableau, Power BI"/>
    <n v="1086083"/>
    <x v="127"/>
    <x v="3997"/>
    <x v="113"/>
    <s v="Full-time"/>
    <x v="2"/>
  </r>
  <r>
    <n v="4003"/>
    <x v="9"/>
    <x v="1"/>
    <x v="0"/>
    <n v="4"/>
    <s v="Junior"/>
    <s v="Tableau, AWS, SQL"/>
    <n v="1655875"/>
    <x v="92"/>
    <x v="3998"/>
    <x v="1563"/>
    <s v="Full-time"/>
    <x v="1"/>
  </r>
  <r>
    <n v="4004"/>
    <x v="5"/>
    <x v="2"/>
    <x v="6"/>
    <n v="7"/>
    <s v="Mid Senior"/>
    <s v="Machine Learning, Azure, SQL"/>
    <n v="607271"/>
    <x v="11"/>
    <x v="3999"/>
    <x v="190"/>
    <s v="Internship"/>
    <x v="2"/>
  </r>
  <r>
    <n v="4005"/>
    <x v="3"/>
    <x v="0"/>
    <x v="7"/>
    <n v="13"/>
    <s v="Leadership"/>
    <s v="AWS, Java, SQL"/>
    <n v="831489"/>
    <x v="93"/>
    <x v="4000"/>
    <x v="533"/>
    <s v="Full-time"/>
    <x v="1"/>
  </r>
  <r>
    <n v="4006"/>
    <x v="2"/>
    <x v="8"/>
    <x v="6"/>
    <n v="0"/>
    <s v="Entry Level"/>
    <s v="AWS, Kubernetes, React"/>
    <n v="419334"/>
    <x v="187"/>
    <x v="4001"/>
    <x v="1564"/>
    <s v="Contract"/>
    <x v="2"/>
  </r>
  <r>
    <n v="4007"/>
    <x v="3"/>
    <x v="0"/>
    <x v="3"/>
    <n v="10"/>
    <s v="Mid Senior"/>
    <s v="Machine Learning, Power BI, Node.js"/>
    <n v="642396"/>
    <x v="12"/>
    <x v="4002"/>
    <x v="190"/>
    <s v="Full-time"/>
    <x v="0"/>
  </r>
  <r>
    <n v="4008"/>
    <x v="0"/>
    <x v="1"/>
    <x v="7"/>
    <n v="6"/>
    <s v="Mid Senior"/>
    <s v="Machine Learning, Docker, Azure"/>
    <n v="2157625"/>
    <x v="31"/>
    <x v="4003"/>
    <x v="1565"/>
    <s v="Full-time"/>
    <x v="0"/>
  </r>
  <r>
    <n v="4009"/>
    <x v="1"/>
    <x v="0"/>
    <x v="3"/>
    <n v="6"/>
    <s v="Mid Senior"/>
    <s v="Tableau, Java, Docker"/>
    <n v="949988"/>
    <x v="59"/>
    <x v="4004"/>
    <x v="298"/>
    <s v="Internship"/>
    <x v="0"/>
  </r>
  <r>
    <n v="4010"/>
    <x v="0"/>
    <x v="2"/>
    <x v="7"/>
    <n v="3"/>
    <s v="Junior"/>
    <s v="React, Docker, Node.js"/>
    <n v="2318166"/>
    <x v="16"/>
    <x v="4005"/>
    <x v="1566"/>
    <s v="Contract"/>
    <x v="0"/>
  </r>
  <r>
    <n v="4011"/>
    <x v="0"/>
    <x v="1"/>
    <x v="1"/>
    <n v="4"/>
    <s v="Junior"/>
    <s v="Docker, SQL, Power BI"/>
    <n v="1670000"/>
    <x v="50"/>
    <x v="4006"/>
    <x v="978"/>
    <s v="Full-time"/>
    <x v="0"/>
  </r>
  <r>
    <n v="4012"/>
    <x v="2"/>
    <x v="0"/>
    <x v="1"/>
    <n v="14"/>
    <s v="Leadership"/>
    <s v="Power BI, Machine Learning, Docker"/>
    <n v="825585"/>
    <x v="93"/>
    <x v="4007"/>
    <x v="834"/>
    <s v="Full-time"/>
    <x v="2"/>
  </r>
  <r>
    <n v="4013"/>
    <x v="6"/>
    <x v="0"/>
    <x v="0"/>
    <n v="10"/>
    <s v="Mid Senior"/>
    <s v="Tableau, Power BI, SQL"/>
    <n v="1197253"/>
    <x v="143"/>
    <x v="4008"/>
    <x v="969"/>
    <s v="Contract"/>
    <x v="0"/>
  </r>
  <r>
    <n v="4014"/>
    <x v="6"/>
    <x v="1"/>
    <x v="3"/>
    <n v="13"/>
    <s v="Leadership"/>
    <s v="Kubernetes, Java, Tableau"/>
    <n v="479276"/>
    <x v="122"/>
    <x v="4009"/>
    <x v="266"/>
    <s v="Full-time"/>
    <x v="1"/>
  </r>
  <r>
    <n v="4015"/>
    <x v="6"/>
    <x v="2"/>
    <x v="3"/>
    <n v="2"/>
    <s v="Junior"/>
    <s v="React, Kubernetes, SQL"/>
    <n v="919680"/>
    <x v="75"/>
    <x v="4010"/>
    <x v="1358"/>
    <s v="Contract"/>
    <x v="2"/>
  </r>
  <r>
    <n v="4016"/>
    <x v="7"/>
    <x v="9"/>
    <x v="2"/>
    <n v="8"/>
    <s v="Mid Senior"/>
    <s v="Tableau, SQL, Docker"/>
    <n v="664944"/>
    <x v="27"/>
    <x v="4011"/>
    <x v="818"/>
    <s v="Full-time"/>
    <x v="2"/>
  </r>
  <r>
    <n v="4017"/>
    <x v="9"/>
    <x v="3"/>
    <x v="5"/>
    <n v="14"/>
    <s v="Leadership"/>
    <s v="Machine Learning, Kubernetes, Azure"/>
    <n v="1113224"/>
    <x v="118"/>
    <x v="4012"/>
    <x v="172"/>
    <s v="Full-time"/>
    <x v="0"/>
  </r>
  <r>
    <n v="4018"/>
    <x v="7"/>
    <x v="3"/>
    <x v="5"/>
    <n v="7"/>
    <s v="Mid Senior"/>
    <s v="AWS, Azure, Node.js"/>
    <n v="838717"/>
    <x v="46"/>
    <x v="4013"/>
    <x v="389"/>
    <s v="Internship"/>
    <x v="0"/>
  </r>
  <r>
    <n v="4019"/>
    <x v="9"/>
    <x v="4"/>
    <x v="0"/>
    <n v="1"/>
    <s v="Junior"/>
    <s v="SQL, Machine Learning, Java"/>
    <n v="1694860"/>
    <x v="5"/>
    <x v="4014"/>
    <x v="1226"/>
    <s v="Contract"/>
    <x v="0"/>
  </r>
  <r>
    <n v="4020"/>
    <x v="3"/>
    <x v="4"/>
    <x v="1"/>
    <n v="13"/>
    <s v="Leadership"/>
    <s v="Node.js, React, Java"/>
    <n v="989058"/>
    <x v="63"/>
    <x v="4015"/>
    <x v="1497"/>
    <s v="Full-time"/>
    <x v="2"/>
  </r>
  <r>
    <n v="4021"/>
    <x v="2"/>
    <x v="5"/>
    <x v="4"/>
    <n v="8"/>
    <s v="Mid Senior"/>
    <s v="SQL, Python, AWS"/>
    <n v="974358"/>
    <x v="57"/>
    <x v="4016"/>
    <x v="515"/>
    <s v="Contract"/>
    <x v="0"/>
  </r>
  <r>
    <n v="4022"/>
    <x v="9"/>
    <x v="0"/>
    <x v="3"/>
    <n v="9"/>
    <s v="Mid Senior"/>
    <s v="Python, SQL, Machine Learning"/>
    <n v="1674858"/>
    <x v="50"/>
    <x v="4017"/>
    <x v="307"/>
    <s v="Full-time"/>
    <x v="2"/>
  </r>
  <r>
    <n v="4023"/>
    <x v="4"/>
    <x v="3"/>
    <x v="5"/>
    <n v="8"/>
    <s v="Mid Senior"/>
    <s v="SQL, Docker, Tableau"/>
    <n v="1064173"/>
    <x v="52"/>
    <x v="4018"/>
    <x v="69"/>
    <s v="Full-time"/>
    <x v="2"/>
  </r>
  <r>
    <n v="4024"/>
    <x v="7"/>
    <x v="1"/>
    <x v="7"/>
    <n v="15"/>
    <s v="Leadership"/>
    <s v="Machine Learning, React, AWS"/>
    <n v="832533"/>
    <x v="93"/>
    <x v="4019"/>
    <x v="1179"/>
    <s v="Full-time"/>
    <x v="2"/>
  </r>
  <r>
    <n v="4025"/>
    <x v="3"/>
    <x v="3"/>
    <x v="1"/>
    <n v="6"/>
    <s v="Mid Senior"/>
    <s v="SQL, Machine Learning, Java"/>
    <n v="1617519"/>
    <x v="112"/>
    <x v="4020"/>
    <x v="514"/>
    <s v="Internship"/>
    <x v="0"/>
  </r>
  <r>
    <n v="4026"/>
    <x v="9"/>
    <x v="4"/>
    <x v="5"/>
    <n v="9"/>
    <s v="Mid Senior"/>
    <s v="Tableau, Power BI, React"/>
    <n v="1522008"/>
    <x v="148"/>
    <x v="4021"/>
    <x v="1070"/>
    <s v="Contract"/>
    <x v="0"/>
  </r>
  <r>
    <n v="4027"/>
    <x v="2"/>
    <x v="1"/>
    <x v="0"/>
    <n v="14"/>
    <s v="Leadership"/>
    <s v="Python, SQL, Node.js"/>
    <n v="920902"/>
    <x v="75"/>
    <x v="4022"/>
    <x v="282"/>
    <s v="Internship"/>
    <x v="2"/>
  </r>
  <r>
    <n v="4028"/>
    <x v="6"/>
    <x v="6"/>
    <x v="2"/>
    <n v="13"/>
    <s v="Leadership"/>
    <s v="Docker, Power BI, React"/>
    <n v="623243"/>
    <x v="20"/>
    <x v="4023"/>
    <x v="721"/>
    <s v="Internship"/>
    <x v="2"/>
  </r>
  <r>
    <n v="4029"/>
    <x v="6"/>
    <x v="6"/>
    <x v="1"/>
    <n v="0"/>
    <s v="Entry Level"/>
    <s v="Docker, Python, Node.js"/>
    <n v="474063"/>
    <x v="88"/>
    <x v="4024"/>
    <x v="239"/>
    <s v="Contract"/>
    <x v="2"/>
  </r>
  <r>
    <n v="4030"/>
    <x v="3"/>
    <x v="7"/>
    <x v="0"/>
    <n v="10"/>
    <s v="Mid Senior"/>
    <s v="Node.js, React, SQL"/>
    <n v="1657364"/>
    <x v="92"/>
    <x v="4025"/>
    <x v="502"/>
    <s v="Full-time"/>
    <x v="1"/>
  </r>
  <r>
    <n v="4031"/>
    <x v="5"/>
    <x v="1"/>
    <x v="5"/>
    <n v="3"/>
    <s v="Junior"/>
    <s v="Machine Learning, Kubernetes, Azure"/>
    <n v="704749"/>
    <x v="96"/>
    <x v="4026"/>
    <x v="612"/>
    <s v="Full-time"/>
    <x v="1"/>
  </r>
  <r>
    <n v="4032"/>
    <x v="8"/>
    <x v="5"/>
    <x v="6"/>
    <n v="2"/>
    <s v="Junior"/>
    <s v="Azure, Python, Machine Learning"/>
    <n v="1237830"/>
    <x v="21"/>
    <x v="4027"/>
    <x v="105"/>
    <s v="Contract"/>
    <x v="2"/>
  </r>
  <r>
    <n v="4033"/>
    <x v="8"/>
    <x v="3"/>
    <x v="2"/>
    <n v="11"/>
    <s v="Leadership"/>
    <s v="Kubernetes, Java, AWS"/>
    <n v="1949212"/>
    <x v="191"/>
    <x v="4028"/>
    <x v="1567"/>
    <s v="Internship"/>
    <x v="2"/>
  </r>
  <r>
    <n v="4034"/>
    <x v="1"/>
    <x v="0"/>
    <x v="5"/>
    <n v="7"/>
    <s v="Mid Senior"/>
    <s v="Java, AWS, Kubernetes"/>
    <n v="1326781"/>
    <x v="80"/>
    <x v="4029"/>
    <x v="1432"/>
    <s v="Contract"/>
    <x v="2"/>
  </r>
  <r>
    <n v="4035"/>
    <x v="3"/>
    <x v="4"/>
    <x v="1"/>
    <n v="3"/>
    <s v="Junior"/>
    <s v="Power BI, Machine Learning, Azure"/>
    <n v="1181801"/>
    <x v="28"/>
    <x v="4030"/>
    <x v="1382"/>
    <s v="Internship"/>
    <x v="2"/>
  </r>
  <r>
    <n v="4036"/>
    <x v="4"/>
    <x v="5"/>
    <x v="4"/>
    <n v="1"/>
    <s v="Junior"/>
    <s v="Python, Azure, Tableau"/>
    <n v="1731496"/>
    <x v="1"/>
    <x v="4031"/>
    <x v="1092"/>
    <s v="Contract"/>
    <x v="1"/>
  </r>
  <r>
    <n v="4037"/>
    <x v="9"/>
    <x v="7"/>
    <x v="2"/>
    <n v="6"/>
    <s v="Mid Senior"/>
    <s v="Python, Kubernetes, SQL"/>
    <n v="1211874"/>
    <x v="23"/>
    <x v="4032"/>
    <x v="256"/>
    <s v="Contract"/>
    <x v="2"/>
  </r>
  <r>
    <n v="4038"/>
    <x v="0"/>
    <x v="7"/>
    <x v="4"/>
    <n v="13"/>
    <s v="Leadership"/>
    <s v="Tableau, Docker, React"/>
    <n v="1494420"/>
    <x v="25"/>
    <x v="4033"/>
    <x v="1568"/>
    <s v="Full-time"/>
    <x v="0"/>
  </r>
  <r>
    <n v="4039"/>
    <x v="0"/>
    <x v="1"/>
    <x v="6"/>
    <n v="4"/>
    <s v="Junior"/>
    <s v="Azure, Java, SQL"/>
    <n v="1449341"/>
    <x v="78"/>
    <x v="4034"/>
    <x v="659"/>
    <s v="Full-time"/>
    <x v="1"/>
  </r>
  <r>
    <n v="4040"/>
    <x v="1"/>
    <x v="8"/>
    <x v="7"/>
    <n v="2"/>
    <s v="Junior"/>
    <s v="Tableau, Machine Learning, Kubernetes"/>
    <n v="539042"/>
    <x v="89"/>
    <x v="4035"/>
    <x v="1457"/>
    <s v="Full-time"/>
    <x v="2"/>
  </r>
  <r>
    <n v="4041"/>
    <x v="6"/>
    <x v="7"/>
    <x v="5"/>
    <n v="5"/>
    <s v="Junior"/>
    <s v="AWS, Machine Learning, Docker"/>
    <n v="566329"/>
    <x v="132"/>
    <x v="4036"/>
    <x v="1457"/>
    <s v="Contract"/>
    <x v="1"/>
  </r>
  <r>
    <n v="4042"/>
    <x v="7"/>
    <x v="5"/>
    <x v="2"/>
    <n v="11"/>
    <s v="Leadership"/>
    <s v="Power BI, SQL, Python"/>
    <n v="544182"/>
    <x v="89"/>
    <x v="4037"/>
    <x v="1062"/>
    <s v="Internship"/>
    <x v="0"/>
  </r>
  <r>
    <n v="4043"/>
    <x v="2"/>
    <x v="8"/>
    <x v="3"/>
    <n v="7"/>
    <s v="Mid Senior"/>
    <s v="Machine Learning, Azure, Node.js"/>
    <n v="695014"/>
    <x v="96"/>
    <x v="4038"/>
    <x v="1034"/>
    <s v="Full-time"/>
    <x v="1"/>
  </r>
  <r>
    <n v="4044"/>
    <x v="7"/>
    <x v="4"/>
    <x v="3"/>
    <n v="3"/>
    <s v="Junior"/>
    <s v="SQL, Docker, Tableau"/>
    <n v="887306"/>
    <x v="106"/>
    <x v="4039"/>
    <x v="1569"/>
    <s v="Internship"/>
    <x v="1"/>
  </r>
  <r>
    <n v="4045"/>
    <x v="6"/>
    <x v="3"/>
    <x v="2"/>
    <n v="15"/>
    <s v="Leadership"/>
    <s v="Tableau, Java, Kubernetes"/>
    <n v="1285157"/>
    <x v="49"/>
    <x v="4040"/>
    <x v="1135"/>
    <s v="Internship"/>
    <x v="0"/>
  </r>
  <r>
    <n v="4046"/>
    <x v="8"/>
    <x v="2"/>
    <x v="4"/>
    <n v="0"/>
    <s v="Entry Level"/>
    <s v="React, Power BI, Azure"/>
    <n v="1801601"/>
    <x v="170"/>
    <x v="4041"/>
    <x v="904"/>
    <s v="Internship"/>
    <x v="1"/>
  </r>
  <r>
    <n v="4047"/>
    <x v="3"/>
    <x v="9"/>
    <x v="1"/>
    <n v="14"/>
    <s v="Leadership"/>
    <s v="Node.js, Java, Machine Learning"/>
    <n v="1252595"/>
    <x v="43"/>
    <x v="4042"/>
    <x v="866"/>
    <s v="Full-time"/>
    <x v="2"/>
  </r>
  <r>
    <n v="4048"/>
    <x v="9"/>
    <x v="1"/>
    <x v="3"/>
    <n v="9"/>
    <s v="Mid Senior"/>
    <s v="Power BI, Java, Docker"/>
    <n v="1977271"/>
    <x v="196"/>
    <x v="4043"/>
    <x v="1570"/>
    <s v="Full-time"/>
    <x v="2"/>
  </r>
  <r>
    <n v="4049"/>
    <x v="9"/>
    <x v="8"/>
    <x v="5"/>
    <n v="11"/>
    <s v="Leadership"/>
    <s v="Python, SQL, Docker"/>
    <n v="846488"/>
    <x v="60"/>
    <x v="4044"/>
    <x v="805"/>
    <s v="Contract"/>
    <x v="2"/>
  </r>
  <r>
    <n v="4050"/>
    <x v="5"/>
    <x v="4"/>
    <x v="2"/>
    <n v="9"/>
    <s v="Mid Senior"/>
    <s v="Tableau, Azure, Power BI"/>
    <n v="717085"/>
    <x v="32"/>
    <x v="4045"/>
    <x v="489"/>
    <s v="Internship"/>
    <x v="2"/>
  </r>
  <r>
    <n v="4051"/>
    <x v="2"/>
    <x v="8"/>
    <x v="4"/>
    <n v="13"/>
    <s v="Leadership"/>
    <s v="SQL, Power BI, AWS"/>
    <n v="980223"/>
    <x v="7"/>
    <x v="4046"/>
    <x v="1503"/>
    <s v="Full-time"/>
    <x v="2"/>
  </r>
  <r>
    <n v="4052"/>
    <x v="2"/>
    <x v="9"/>
    <x v="5"/>
    <n v="1"/>
    <s v="Junior"/>
    <s v="Kubernetes, Python, Docker"/>
    <n v="569049"/>
    <x v="132"/>
    <x v="4047"/>
    <x v="755"/>
    <s v="Internship"/>
    <x v="1"/>
  </r>
  <r>
    <n v="4053"/>
    <x v="5"/>
    <x v="5"/>
    <x v="5"/>
    <n v="13"/>
    <s v="Leadership"/>
    <s v="AWS, SQL, Tableau"/>
    <n v="1098080"/>
    <x v="39"/>
    <x v="4048"/>
    <x v="198"/>
    <s v="Contract"/>
    <x v="1"/>
  </r>
  <r>
    <n v="4054"/>
    <x v="4"/>
    <x v="6"/>
    <x v="5"/>
    <n v="8"/>
    <s v="Mid Senior"/>
    <s v="Python, React, Java"/>
    <n v="901466"/>
    <x v="61"/>
    <x v="4049"/>
    <x v="1332"/>
    <s v="Contract"/>
    <x v="0"/>
  </r>
  <r>
    <n v="4055"/>
    <x v="7"/>
    <x v="3"/>
    <x v="0"/>
    <n v="10"/>
    <s v="Mid Senior"/>
    <s v="Node.js, Kubernetes, Machine Learning"/>
    <n v="1517125"/>
    <x v="148"/>
    <x v="4050"/>
    <x v="180"/>
    <s v="Internship"/>
    <x v="0"/>
  </r>
  <r>
    <n v="4056"/>
    <x v="2"/>
    <x v="8"/>
    <x v="3"/>
    <n v="11"/>
    <s v="Leadership"/>
    <s v="Machine Learning, Power BI, Python"/>
    <n v="980823"/>
    <x v="7"/>
    <x v="4051"/>
    <x v="708"/>
    <s v="Full-time"/>
    <x v="1"/>
  </r>
  <r>
    <n v="4057"/>
    <x v="5"/>
    <x v="7"/>
    <x v="5"/>
    <n v="7"/>
    <s v="Mid Senior"/>
    <s v="SQL, Power BI, Node.js"/>
    <n v="988876"/>
    <x v="63"/>
    <x v="4052"/>
    <x v="371"/>
    <s v="Contract"/>
    <x v="2"/>
  </r>
  <r>
    <n v="4058"/>
    <x v="2"/>
    <x v="8"/>
    <x v="4"/>
    <n v="3"/>
    <s v="Junior"/>
    <s v="Tableau, Node.js, React"/>
    <n v="583520"/>
    <x v="64"/>
    <x v="4053"/>
    <x v="1571"/>
    <s v="Contract"/>
    <x v="2"/>
  </r>
  <r>
    <n v="4059"/>
    <x v="8"/>
    <x v="9"/>
    <x v="2"/>
    <n v="15"/>
    <s v="Leadership"/>
    <s v="Node.js, Machine Learning, React"/>
    <n v="964118"/>
    <x v="76"/>
    <x v="4054"/>
    <x v="940"/>
    <s v="Contract"/>
    <x v="1"/>
  </r>
  <r>
    <n v="4060"/>
    <x v="2"/>
    <x v="9"/>
    <x v="4"/>
    <n v="12"/>
    <s v="Leadership"/>
    <s v="Java, Tableau, Azure"/>
    <n v="800925"/>
    <x v="2"/>
    <x v="4055"/>
    <x v="775"/>
    <s v="Contract"/>
    <x v="0"/>
  </r>
  <r>
    <n v="4061"/>
    <x v="3"/>
    <x v="4"/>
    <x v="4"/>
    <n v="1"/>
    <s v="Junior"/>
    <s v="SQL, Kubernetes, Tableau"/>
    <n v="1418210"/>
    <x v="153"/>
    <x v="4056"/>
    <x v="1401"/>
    <s v="Internship"/>
    <x v="0"/>
  </r>
  <r>
    <n v="4062"/>
    <x v="6"/>
    <x v="7"/>
    <x v="0"/>
    <n v="5"/>
    <s v="Junior"/>
    <s v="Java, AWS, Kubernetes"/>
    <n v="840269"/>
    <x v="46"/>
    <x v="4057"/>
    <x v="942"/>
    <s v="Contract"/>
    <x v="2"/>
  </r>
  <r>
    <n v="4063"/>
    <x v="4"/>
    <x v="6"/>
    <x v="6"/>
    <n v="9"/>
    <s v="Mid Senior"/>
    <s v="Java, SQL, AWS"/>
    <n v="1160395"/>
    <x v="29"/>
    <x v="4058"/>
    <x v="147"/>
    <s v="Contract"/>
    <x v="0"/>
  </r>
  <r>
    <n v="4064"/>
    <x v="7"/>
    <x v="8"/>
    <x v="0"/>
    <n v="7"/>
    <s v="Mid Senior"/>
    <s v="Tableau, Java, Kubernetes"/>
    <n v="1281904"/>
    <x v="133"/>
    <x v="4059"/>
    <x v="364"/>
    <s v="Full-time"/>
    <x v="1"/>
  </r>
  <r>
    <n v="4065"/>
    <x v="3"/>
    <x v="4"/>
    <x v="3"/>
    <n v="15"/>
    <s v="Leadership"/>
    <s v="Node.js, Python, Docker"/>
    <n v="790026"/>
    <x v="123"/>
    <x v="4060"/>
    <x v="472"/>
    <s v="Full-time"/>
    <x v="0"/>
  </r>
  <r>
    <n v="4066"/>
    <x v="0"/>
    <x v="3"/>
    <x v="4"/>
    <n v="1"/>
    <s v="Junior"/>
    <s v="Kubernetes, Power BI, Azure"/>
    <n v="1827740"/>
    <x v="150"/>
    <x v="4061"/>
    <x v="1572"/>
    <s v="Contract"/>
    <x v="2"/>
  </r>
  <r>
    <n v="4067"/>
    <x v="3"/>
    <x v="3"/>
    <x v="2"/>
    <n v="13"/>
    <s v="Leadership"/>
    <s v="Kubernetes, Machine Learning, SQL"/>
    <n v="613943"/>
    <x v="11"/>
    <x v="4062"/>
    <x v="190"/>
    <s v="Full-time"/>
    <x v="2"/>
  </r>
  <r>
    <n v="4068"/>
    <x v="3"/>
    <x v="7"/>
    <x v="6"/>
    <n v="7"/>
    <s v="Mid Senior"/>
    <s v="Python, Node.js, SQL"/>
    <n v="684252"/>
    <x v="104"/>
    <x v="4063"/>
    <x v="692"/>
    <s v="Full-time"/>
    <x v="0"/>
  </r>
  <r>
    <n v="4069"/>
    <x v="5"/>
    <x v="9"/>
    <x v="1"/>
    <n v="13"/>
    <s v="Leadership"/>
    <s v="Power BI, React, Docker"/>
    <n v="904581"/>
    <x v="61"/>
    <x v="4064"/>
    <x v="1134"/>
    <s v="Internship"/>
    <x v="1"/>
  </r>
  <r>
    <n v="4070"/>
    <x v="9"/>
    <x v="5"/>
    <x v="4"/>
    <n v="6"/>
    <s v="Mid Senior"/>
    <s v="Power BI, SQL, Python"/>
    <n v="1020282"/>
    <x v="90"/>
    <x v="4065"/>
    <x v="386"/>
    <s v="Internship"/>
    <x v="0"/>
  </r>
  <r>
    <n v="4071"/>
    <x v="8"/>
    <x v="8"/>
    <x v="2"/>
    <n v="14"/>
    <s v="Leadership"/>
    <s v="React, Azure, Python"/>
    <n v="1186514"/>
    <x v="37"/>
    <x v="4066"/>
    <x v="444"/>
    <s v="Internship"/>
    <x v="1"/>
  </r>
  <r>
    <n v="4072"/>
    <x v="4"/>
    <x v="9"/>
    <x v="4"/>
    <n v="4"/>
    <s v="Junior"/>
    <s v="Tableau, Docker, Node.js"/>
    <n v="738715"/>
    <x v="165"/>
    <x v="4067"/>
    <x v="165"/>
    <s v="Full-time"/>
    <x v="2"/>
  </r>
  <r>
    <n v="4073"/>
    <x v="4"/>
    <x v="0"/>
    <x v="0"/>
    <n v="11"/>
    <s v="Leadership"/>
    <s v="Node.js, AWS, Azure"/>
    <n v="1543995"/>
    <x v="34"/>
    <x v="4068"/>
    <x v="1395"/>
    <s v="Internship"/>
    <x v="1"/>
  </r>
  <r>
    <n v="4074"/>
    <x v="0"/>
    <x v="7"/>
    <x v="5"/>
    <n v="3"/>
    <s v="Junior"/>
    <s v="SQL, Java, Machine Learning"/>
    <n v="1402228"/>
    <x v="44"/>
    <x v="4069"/>
    <x v="1395"/>
    <s v="Full-time"/>
    <x v="0"/>
  </r>
  <r>
    <n v="4075"/>
    <x v="2"/>
    <x v="4"/>
    <x v="3"/>
    <n v="11"/>
    <s v="Leadership"/>
    <s v="AWS, Tableau, Docker"/>
    <n v="512608"/>
    <x v="103"/>
    <x v="4070"/>
    <x v="1433"/>
    <s v="Internship"/>
    <x v="0"/>
  </r>
  <r>
    <n v="4076"/>
    <x v="0"/>
    <x v="4"/>
    <x v="3"/>
    <n v="2"/>
    <s v="Junior"/>
    <s v="Docker, AWS, Python"/>
    <n v="1001944"/>
    <x v="137"/>
    <x v="4071"/>
    <x v="238"/>
    <s v="Full-time"/>
    <x v="2"/>
  </r>
  <r>
    <n v="4077"/>
    <x v="4"/>
    <x v="8"/>
    <x v="0"/>
    <n v="6"/>
    <s v="Mid Senior"/>
    <s v="SQL, Machine Learning, AWS"/>
    <n v="1166087"/>
    <x v="124"/>
    <x v="4072"/>
    <x v="1305"/>
    <s v="Internship"/>
    <x v="0"/>
  </r>
  <r>
    <n v="4078"/>
    <x v="6"/>
    <x v="5"/>
    <x v="2"/>
    <n v="14"/>
    <s v="Leadership"/>
    <s v="Node.js, AWS, Java"/>
    <n v="1097049"/>
    <x v="39"/>
    <x v="4073"/>
    <x v="282"/>
    <s v="Full-time"/>
    <x v="1"/>
  </r>
  <r>
    <n v="4079"/>
    <x v="1"/>
    <x v="5"/>
    <x v="4"/>
    <n v="11"/>
    <s v="Leadership"/>
    <s v="React, Machine Learning, Java"/>
    <n v="1130785"/>
    <x v="36"/>
    <x v="4074"/>
    <x v="322"/>
    <s v="Contract"/>
    <x v="1"/>
  </r>
  <r>
    <n v="4080"/>
    <x v="1"/>
    <x v="9"/>
    <x v="1"/>
    <n v="0"/>
    <s v="Entry Level"/>
    <s v="Tableau, Python, React"/>
    <n v="1017488"/>
    <x v="90"/>
    <x v="4075"/>
    <x v="1298"/>
    <s v="Full-time"/>
    <x v="2"/>
  </r>
  <r>
    <n v="4081"/>
    <x v="3"/>
    <x v="0"/>
    <x v="4"/>
    <n v="9"/>
    <s v="Mid Senior"/>
    <s v="Docker, Tableau, React"/>
    <n v="1573462"/>
    <x v="168"/>
    <x v="4076"/>
    <x v="246"/>
    <s v="Full-time"/>
    <x v="1"/>
  </r>
  <r>
    <n v="4082"/>
    <x v="7"/>
    <x v="0"/>
    <x v="3"/>
    <n v="9"/>
    <s v="Mid Senior"/>
    <s v="Tableau, Power BI, React"/>
    <n v="1070688"/>
    <x v="30"/>
    <x v="4077"/>
    <x v="553"/>
    <s v="Internship"/>
    <x v="1"/>
  </r>
  <r>
    <n v="4083"/>
    <x v="9"/>
    <x v="6"/>
    <x v="0"/>
    <n v="7"/>
    <s v="Mid Senior"/>
    <s v="Tableau, Java, Docker"/>
    <n v="936371"/>
    <x v="114"/>
    <x v="4078"/>
    <x v="263"/>
    <s v="Internship"/>
    <x v="2"/>
  </r>
  <r>
    <n v="4084"/>
    <x v="7"/>
    <x v="0"/>
    <x v="7"/>
    <n v="11"/>
    <s v="Leadership"/>
    <s v="Azure, AWS, Kubernetes"/>
    <n v="1223262"/>
    <x v="100"/>
    <x v="4079"/>
    <x v="727"/>
    <s v="Contract"/>
    <x v="0"/>
  </r>
  <r>
    <n v="4085"/>
    <x v="4"/>
    <x v="2"/>
    <x v="0"/>
    <n v="8"/>
    <s v="Mid Senior"/>
    <s v="SQL, Python, Tableau"/>
    <n v="1133878"/>
    <x v="36"/>
    <x v="4080"/>
    <x v="196"/>
    <s v="Full-time"/>
    <x v="1"/>
  </r>
  <r>
    <n v="4086"/>
    <x v="3"/>
    <x v="0"/>
    <x v="3"/>
    <n v="5"/>
    <s v="Junior"/>
    <s v="Machine Learning, Docker, Power BI"/>
    <n v="1536227"/>
    <x v="34"/>
    <x v="4081"/>
    <x v="1520"/>
    <s v="Full-time"/>
    <x v="2"/>
  </r>
  <r>
    <n v="4087"/>
    <x v="8"/>
    <x v="7"/>
    <x v="4"/>
    <n v="4"/>
    <s v="Junior"/>
    <s v="Java, AWS, Kubernetes"/>
    <n v="1653609"/>
    <x v="107"/>
    <x v="4082"/>
    <x v="959"/>
    <s v="Internship"/>
    <x v="2"/>
  </r>
  <r>
    <n v="4088"/>
    <x v="3"/>
    <x v="2"/>
    <x v="0"/>
    <n v="13"/>
    <s v="Leadership"/>
    <s v="Kubernetes, Node.js, Power BI"/>
    <n v="684492"/>
    <x v="104"/>
    <x v="4083"/>
    <x v="881"/>
    <s v="Full-time"/>
    <x v="1"/>
  </r>
  <r>
    <n v="4089"/>
    <x v="5"/>
    <x v="3"/>
    <x v="7"/>
    <n v="14"/>
    <s v="Leadership"/>
    <s v="Tableau, Azure, Power BI"/>
    <n v="1066665"/>
    <x v="30"/>
    <x v="4084"/>
    <x v="363"/>
    <s v="Full-time"/>
    <x v="2"/>
  </r>
  <r>
    <n v="4090"/>
    <x v="3"/>
    <x v="6"/>
    <x v="1"/>
    <n v="12"/>
    <s v="Leadership"/>
    <s v="React, Machine Learning, Tableau"/>
    <n v="1352554"/>
    <x v="6"/>
    <x v="4085"/>
    <x v="1573"/>
    <s v="Full-time"/>
    <x v="0"/>
  </r>
  <r>
    <n v="4091"/>
    <x v="1"/>
    <x v="3"/>
    <x v="6"/>
    <n v="11"/>
    <s v="Leadership"/>
    <s v="Tableau, Python, React"/>
    <n v="1157134"/>
    <x v="29"/>
    <x v="4086"/>
    <x v="1519"/>
    <s v="Contract"/>
    <x v="2"/>
  </r>
  <r>
    <n v="4092"/>
    <x v="0"/>
    <x v="0"/>
    <x v="3"/>
    <n v="6"/>
    <s v="Mid Senior"/>
    <s v="Docker, Java, Kubernetes"/>
    <n v="1842377"/>
    <x v="167"/>
    <x v="4087"/>
    <x v="924"/>
    <s v="Internship"/>
    <x v="1"/>
  </r>
  <r>
    <n v="4093"/>
    <x v="3"/>
    <x v="4"/>
    <x v="7"/>
    <n v="14"/>
    <s v="Leadership"/>
    <s v="Power BI, Node.js, Python"/>
    <n v="822077"/>
    <x v="3"/>
    <x v="4088"/>
    <x v="623"/>
    <s v="Full-time"/>
    <x v="2"/>
  </r>
  <r>
    <n v="4094"/>
    <x v="8"/>
    <x v="9"/>
    <x v="1"/>
    <n v="13"/>
    <s v="Leadership"/>
    <s v="Tableau, Azure, Docker"/>
    <n v="1776750"/>
    <x v="79"/>
    <x v="4089"/>
    <x v="395"/>
    <s v="Full-time"/>
    <x v="0"/>
  </r>
  <r>
    <n v="4095"/>
    <x v="5"/>
    <x v="2"/>
    <x v="7"/>
    <n v="15"/>
    <s v="Leadership"/>
    <s v="Power BI, Python, AWS"/>
    <n v="606353"/>
    <x v="11"/>
    <x v="4090"/>
    <x v="721"/>
    <s v="Internship"/>
    <x v="0"/>
  </r>
  <r>
    <n v="4096"/>
    <x v="3"/>
    <x v="6"/>
    <x v="5"/>
    <n v="12"/>
    <s v="Leadership"/>
    <s v="Power BI, Kubernetes, SQL"/>
    <n v="1482971"/>
    <x v="145"/>
    <x v="4091"/>
    <x v="1098"/>
    <s v="Full-time"/>
    <x v="0"/>
  </r>
  <r>
    <n v="4097"/>
    <x v="7"/>
    <x v="8"/>
    <x v="4"/>
    <n v="13"/>
    <s v="Leadership"/>
    <s v="Java, Azure, Power BI"/>
    <n v="1255801"/>
    <x v="14"/>
    <x v="4092"/>
    <x v="635"/>
    <s v="Full-time"/>
    <x v="1"/>
  </r>
  <r>
    <n v="4098"/>
    <x v="5"/>
    <x v="8"/>
    <x v="7"/>
    <n v="14"/>
    <s v="Leadership"/>
    <s v="Machine Learning, Java, React"/>
    <n v="891825"/>
    <x v="106"/>
    <x v="4093"/>
    <x v="577"/>
    <s v="Contract"/>
    <x v="2"/>
  </r>
  <r>
    <n v="4099"/>
    <x v="0"/>
    <x v="6"/>
    <x v="1"/>
    <n v="13"/>
    <s v="Leadership"/>
    <s v="Node.js, Power BI, SQL"/>
    <n v="1979213"/>
    <x v="196"/>
    <x v="4094"/>
    <x v="446"/>
    <s v="Full-time"/>
    <x v="0"/>
  </r>
  <r>
    <n v="4100"/>
    <x v="8"/>
    <x v="9"/>
    <x v="1"/>
    <n v="3"/>
    <s v="Junior"/>
    <s v="AWS, Azure, Java"/>
    <n v="927309"/>
    <x v="33"/>
    <x v="4095"/>
    <x v="940"/>
    <s v="Internship"/>
    <x v="0"/>
  </r>
  <r>
    <n v="4101"/>
    <x v="9"/>
    <x v="8"/>
    <x v="1"/>
    <n v="14"/>
    <s v="Leadership"/>
    <s v="Azure, Kubernetes, Machine Learning"/>
    <n v="1649066"/>
    <x v="107"/>
    <x v="4096"/>
    <x v="1475"/>
    <s v="Full-time"/>
    <x v="2"/>
  </r>
  <r>
    <n v="4102"/>
    <x v="9"/>
    <x v="1"/>
    <x v="1"/>
    <n v="11"/>
    <s v="Leadership"/>
    <s v="Machine Learning, Docker, Power BI"/>
    <n v="840104"/>
    <x v="46"/>
    <x v="4097"/>
    <x v="117"/>
    <s v="Contract"/>
    <x v="1"/>
  </r>
  <r>
    <n v="4103"/>
    <x v="3"/>
    <x v="4"/>
    <x v="4"/>
    <n v="3"/>
    <s v="Junior"/>
    <s v="AWS, Azure, Python"/>
    <n v="1149625"/>
    <x v="66"/>
    <x v="4098"/>
    <x v="253"/>
    <s v="Full-time"/>
    <x v="0"/>
  </r>
  <r>
    <n v="4104"/>
    <x v="1"/>
    <x v="7"/>
    <x v="1"/>
    <n v="8"/>
    <s v="Mid Senior"/>
    <s v="Node.js, Azure, Docker"/>
    <n v="568928"/>
    <x v="132"/>
    <x v="4099"/>
    <x v="1248"/>
    <s v="Full-time"/>
    <x v="2"/>
  </r>
  <r>
    <n v="4105"/>
    <x v="7"/>
    <x v="6"/>
    <x v="6"/>
    <n v="10"/>
    <s v="Mid Senior"/>
    <s v="Kubernetes, AWS, Docker"/>
    <n v="1514330"/>
    <x v="68"/>
    <x v="4100"/>
    <x v="673"/>
    <s v="Contract"/>
    <x v="2"/>
  </r>
  <r>
    <n v="4106"/>
    <x v="9"/>
    <x v="7"/>
    <x v="4"/>
    <n v="5"/>
    <s v="Junior"/>
    <s v="AWS, Machine Learning, Kubernetes"/>
    <n v="1827165"/>
    <x v="150"/>
    <x v="4101"/>
    <x v="1574"/>
    <s v="Contract"/>
    <x v="1"/>
  </r>
  <r>
    <n v="4107"/>
    <x v="6"/>
    <x v="9"/>
    <x v="0"/>
    <n v="0"/>
    <s v="Entry Level"/>
    <s v="Kubernetes, SQL, Docker"/>
    <n v="934460"/>
    <x v="33"/>
    <x v="4102"/>
    <x v="1265"/>
    <s v="Internship"/>
    <x v="1"/>
  </r>
  <r>
    <n v="4108"/>
    <x v="4"/>
    <x v="8"/>
    <x v="3"/>
    <n v="4"/>
    <s v="Junior"/>
    <s v="Python, Machine Learning, Docker"/>
    <n v="1758734"/>
    <x v="42"/>
    <x v="4103"/>
    <x v="680"/>
    <s v="Full-time"/>
    <x v="1"/>
  </r>
  <r>
    <n v="4109"/>
    <x v="9"/>
    <x v="6"/>
    <x v="6"/>
    <n v="6"/>
    <s v="Mid Senior"/>
    <s v="Machine Learning, Node.js, Python"/>
    <n v="1185580"/>
    <x v="37"/>
    <x v="4104"/>
    <x v="1072"/>
    <s v="Contract"/>
    <x v="0"/>
  </r>
  <r>
    <n v="4110"/>
    <x v="0"/>
    <x v="7"/>
    <x v="6"/>
    <n v="6"/>
    <s v="Mid Senior"/>
    <s v="Java, Docker, Machine Learning"/>
    <n v="1162627"/>
    <x v="29"/>
    <x v="4105"/>
    <x v="773"/>
    <s v="Full-time"/>
    <x v="2"/>
  </r>
  <r>
    <n v="4111"/>
    <x v="1"/>
    <x v="5"/>
    <x v="7"/>
    <n v="7"/>
    <s v="Mid Senior"/>
    <s v="Azure, Docker, Machine Learning"/>
    <n v="794722"/>
    <x v="123"/>
    <x v="4106"/>
    <x v="207"/>
    <s v="Contract"/>
    <x v="2"/>
  </r>
  <r>
    <n v="4112"/>
    <x v="7"/>
    <x v="1"/>
    <x v="7"/>
    <n v="5"/>
    <s v="Junior"/>
    <s v="Machine Learning, Azure, Python"/>
    <n v="730399"/>
    <x v="117"/>
    <x v="4107"/>
    <x v="216"/>
    <s v="Contract"/>
    <x v="2"/>
  </r>
  <r>
    <n v="4113"/>
    <x v="2"/>
    <x v="4"/>
    <x v="4"/>
    <n v="0"/>
    <s v="Entry Level"/>
    <s v="AWS, Azure, Python"/>
    <n v="719509"/>
    <x v="32"/>
    <x v="4108"/>
    <x v="649"/>
    <s v="Contract"/>
    <x v="1"/>
  </r>
  <r>
    <n v="4114"/>
    <x v="6"/>
    <x v="1"/>
    <x v="2"/>
    <n v="11"/>
    <s v="Leadership"/>
    <s v="Machine Learning, Node.js, Kubernetes"/>
    <n v="469822"/>
    <x v="88"/>
    <x v="4109"/>
    <x v="656"/>
    <s v="Contract"/>
    <x v="2"/>
  </r>
  <r>
    <n v="4115"/>
    <x v="5"/>
    <x v="3"/>
    <x v="7"/>
    <n v="10"/>
    <s v="Mid Senior"/>
    <s v="Node.js, Kubernetes, Docker"/>
    <n v="576165"/>
    <x v="64"/>
    <x v="4110"/>
    <x v="1063"/>
    <s v="Full-time"/>
    <x v="0"/>
  </r>
  <r>
    <n v="4116"/>
    <x v="8"/>
    <x v="9"/>
    <x v="7"/>
    <n v="8"/>
    <s v="Mid Senior"/>
    <s v="Tableau, AWS, Python"/>
    <n v="1273577"/>
    <x v="18"/>
    <x v="4111"/>
    <x v="1305"/>
    <s v="Contract"/>
    <x v="2"/>
  </r>
  <r>
    <n v="4117"/>
    <x v="7"/>
    <x v="7"/>
    <x v="7"/>
    <n v="15"/>
    <s v="Leadership"/>
    <s v="Python, Machine Learning, Docker"/>
    <n v="727759"/>
    <x v="117"/>
    <x v="4112"/>
    <x v="106"/>
    <s v="Contract"/>
    <x v="1"/>
  </r>
  <r>
    <n v="4118"/>
    <x v="5"/>
    <x v="0"/>
    <x v="2"/>
    <n v="0"/>
    <s v="Entry Level"/>
    <s v="Java, AWS, Azure"/>
    <n v="1164393"/>
    <x v="29"/>
    <x v="4113"/>
    <x v="866"/>
    <s v="Contract"/>
    <x v="0"/>
  </r>
  <r>
    <n v="4119"/>
    <x v="7"/>
    <x v="4"/>
    <x v="7"/>
    <n v="2"/>
    <s v="Junior"/>
    <s v="Tableau, React, Docker"/>
    <n v="666891"/>
    <x v="56"/>
    <x v="4114"/>
    <x v="1362"/>
    <s v="Internship"/>
    <x v="2"/>
  </r>
  <r>
    <n v="4120"/>
    <x v="6"/>
    <x v="1"/>
    <x v="3"/>
    <n v="10"/>
    <s v="Mid Senior"/>
    <s v="Docker, Power BI, Node.js"/>
    <n v="734646"/>
    <x v="117"/>
    <x v="4115"/>
    <x v="120"/>
    <s v="Contract"/>
    <x v="2"/>
  </r>
  <r>
    <n v="4121"/>
    <x v="2"/>
    <x v="1"/>
    <x v="4"/>
    <n v="6"/>
    <s v="Mid Senior"/>
    <s v="Python, React, Azure"/>
    <n v="573134"/>
    <x v="132"/>
    <x v="4116"/>
    <x v="1446"/>
    <s v="Contract"/>
    <x v="1"/>
  </r>
  <r>
    <n v="4122"/>
    <x v="9"/>
    <x v="8"/>
    <x v="6"/>
    <n v="8"/>
    <s v="Mid Senior"/>
    <s v="AWS, Kubernetes, Java"/>
    <n v="1149583"/>
    <x v="66"/>
    <x v="4117"/>
    <x v="900"/>
    <s v="Contract"/>
    <x v="2"/>
  </r>
  <r>
    <n v="4123"/>
    <x v="2"/>
    <x v="1"/>
    <x v="0"/>
    <n v="15"/>
    <s v="Leadership"/>
    <s v="Power BI, Machine Learning, Tableau"/>
    <n v="877582"/>
    <x v="58"/>
    <x v="4118"/>
    <x v="377"/>
    <s v="Contract"/>
    <x v="2"/>
  </r>
  <r>
    <n v="4124"/>
    <x v="7"/>
    <x v="8"/>
    <x v="5"/>
    <n v="0"/>
    <s v="Entry Level"/>
    <s v="Tableau, Docker, Java"/>
    <n v="1153911"/>
    <x v="66"/>
    <x v="4119"/>
    <x v="1552"/>
    <s v="Internship"/>
    <x v="2"/>
  </r>
  <r>
    <n v="4125"/>
    <x v="3"/>
    <x v="9"/>
    <x v="7"/>
    <n v="2"/>
    <s v="Junior"/>
    <s v="React, Python, Node.js"/>
    <n v="798843"/>
    <x v="2"/>
    <x v="4120"/>
    <x v="410"/>
    <s v="Contract"/>
    <x v="1"/>
  </r>
  <r>
    <n v="4126"/>
    <x v="3"/>
    <x v="4"/>
    <x v="5"/>
    <n v="10"/>
    <s v="Mid Senior"/>
    <s v="Power BI, Docker, AWS"/>
    <n v="1628724"/>
    <x v="162"/>
    <x v="4121"/>
    <x v="1001"/>
    <s v="Internship"/>
    <x v="1"/>
  </r>
  <r>
    <n v="4127"/>
    <x v="0"/>
    <x v="4"/>
    <x v="0"/>
    <n v="14"/>
    <s v="Leadership"/>
    <s v="Python, Java, Azure"/>
    <n v="1802799"/>
    <x v="170"/>
    <x v="4122"/>
    <x v="643"/>
    <s v="Internship"/>
    <x v="2"/>
  </r>
  <r>
    <n v="4128"/>
    <x v="6"/>
    <x v="4"/>
    <x v="4"/>
    <n v="14"/>
    <s v="Leadership"/>
    <s v="Azure, Node.js, AWS"/>
    <n v="596042"/>
    <x v="125"/>
    <x v="4123"/>
    <x v="682"/>
    <s v="Internship"/>
    <x v="0"/>
  </r>
  <r>
    <n v="4129"/>
    <x v="5"/>
    <x v="4"/>
    <x v="6"/>
    <n v="13"/>
    <s v="Leadership"/>
    <s v="React, Java, Tableau"/>
    <n v="1096601"/>
    <x v="39"/>
    <x v="4124"/>
    <x v="1222"/>
    <s v="Contract"/>
    <x v="2"/>
  </r>
  <r>
    <n v="4130"/>
    <x v="3"/>
    <x v="3"/>
    <x v="5"/>
    <n v="12"/>
    <s v="Leadership"/>
    <s v="Machine Learning, Node.js, Java"/>
    <n v="675137"/>
    <x v="104"/>
    <x v="4125"/>
    <x v="146"/>
    <s v="Contract"/>
    <x v="0"/>
  </r>
  <r>
    <n v="4131"/>
    <x v="4"/>
    <x v="8"/>
    <x v="4"/>
    <n v="0"/>
    <s v="Entry Level"/>
    <s v="Power BI, Azure, Kubernetes"/>
    <n v="1352878"/>
    <x v="6"/>
    <x v="4126"/>
    <x v="1575"/>
    <s v="Full-time"/>
    <x v="1"/>
  </r>
  <r>
    <n v="4132"/>
    <x v="6"/>
    <x v="5"/>
    <x v="1"/>
    <n v="8"/>
    <s v="Mid Senior"/>
    <s v="Power BI, Java, Machine Learning"/>
    <n v="1203780"/>
    <x v="143"/>
    <x v="4127"/>
    <x v="1576"/>
    <s v="Full-time"/>
    <x v="1"/>
  </r>
  <r>
    <n v="4133"/>
    <x v="3"/>
    <x v="9"/>
    <x v="7"/>
    <n v="8"/>
    <s v="Mid Senior"/>
    <s v="Tableau, Azure, Power BI"/>
    <n v="1082104"/>
    <x v="116"/>
    <x v="4128"/>
    <x v="362"/>
    <s v="Internship"/>
    <x v="2"/>
  </r>
  <r>
    <n v="4134"/>
    <x v="2"/>
    <x v="8"/>
    <x v="6"/>
    <n v="3"/>
    <s v="Junior"/>
    <s v="AWS, Machine Learning, Tableau"/>
    <n v="605443"/>
    <x v="11"/>
    <x v="4129"/>
    <x v="1577"/>
    <s v="Internship"/>
    <x v="1"/>
  </r>
  <r>
    <n v="4135"/>
    <x v="2"/>
    <x v="6"/>
    <x v="5"/>
    <n v="0"/>
    <s v="Entry Level"/>
    <s v="SQL, Azure, Docker"/>
    <n v="821207"/>
    <x v="3"/>
    <x v="4130"/>
    <x v="869"/>
    <s v="Full-time"/>
    <x v="0"/>
  </r>
  <r>
    <n v="4136"/>
    <x v="7"/>
    <x v="4"/>
    <x v="3"/>
    <n v="15"/>
    <s v="Leadership"/>
    <s v="Machine Learning, SQL, Python"/>
    <n v="1508558"/>
    <x v="68"/>
    <x v="4131"/>
    <x v="1169"/>
    <s v="Internship"/>
    <x v="2"/>
  </r>
  <r>
    <n v="4137"/>
    <x v="1"/>
    <x v="8"/>
    <x v="1"/>
    <n v="7"/>
    <s v="Mid Senior"/>
    <s v="Java, React, SQL"/>
    <n v="1019401"/>
    <x v="90"/>
    <x v="4132"/>
    <x v="760"/>
    <s v="Internship"/>
    <x v="0"/>
  </r>
  <r>
    <n v="4138"/>
    <x v="3"/>
    <x v="7"/>
    <x v="3"/>
    <n v="11"/>
    <s v="Leadership"/>
    <s v="Azure, Kubernetes, Tableau"/>
    <n v="1130115"/>
    <x v="36"/>
    <x v="4133"/>
    <x v="1174"/>
    <s v="Full-time"/>
    <x v="2"/>
  </r>
  <r>
    <n v="4139"/>
    <x v="6"/>
    <x v="8"/>
    <x v="6"/>
    <n v="4"/>
    <s v="Junior"/>
    <s v="Python, Java, Power BI"/>
    <n v="1180650"/>
    <x v="28"/>
    <x v="4134"/>
    <x v="77"/>
    <s v="Contract"/>
    <x v="0"/>
  </r>
  <r>
    <n v="4140"/>
    <x v="5"/>
    <x v="3"/>
    <x v="4"/>
    <n v="2"/>
    <s v="Junior"/>
    <s v="Machine Learning, Power BI, AWS"/>
    <n v="1146130"/>
    <x v="66"/>
    <x v="4135"/>
    <x v="561"/>
    <s v="Internship"/>
    <x v="2"/>
  </r>
  <r>
    <n v="4141"/>
    <x v="5"/>
    <x v="2"/>
    <x v="5"/>
    <n v="15"/>
    <s v="Leadership"/>
    <s v="Docker, Kubernetes, Tableau"/>
    <n v="583413"/>
    <x v="64"/>
    <x v="4136"/>
    <x v="78"/>
    <s v="Full-time"/>
    <x v="2"/>
  </r>
  <r>
    <n v="4142"/>
    <x v="6"/>
    <x v="4"/>
    <x v="2"/>
    <n v="1"/>
    <s v="Junior"/>
    <s v="Power BI, SQL, AWS"/>
    <n v="479406"/>
    <x v="122"/>
    <x v="4137"/>
    <x v="1578"/>
    <s v="Contract"/>
    <x v="2"/>
  </r>
  <r>
    <n v="4143"/>
    <x v="8"/>
    <x v="1"/>
    <x v="1"/>
    <n v="14"/>
    <s v="Leadership"/>
    <s v="Node.js, Kubernetes, Java"/>
    <n v="2062625"/>
    <x v="169"/>
    <x v="4138"/>
    <x v="1348"/>
    <s v="Internship"/>
    <x v="2"/>
  </r>
  <r>
    <n v="4144"/>
    <x v="8"/>
    <x v="5"/>
    <x v="6"/>
    <n v="11"/>
    <s v="Leadership"/>
    <s v="SQL, AWS, Azure"/>
    <n v="1796130"/>
    <x v="170"/>
    <x v="4139"/>
    <x v="1579"/>
    <s v="Internship"/>
    <x v="0"/>
  </r>
  <r>
    <n v="4145"/>
    <x v="1"/>
    <x v="4"/>
    <x v="1"/>
    <n v="14"/>
    <s v="Leadership"/>
    <s v="SQL, Docker, React"/>
    <n v="754003"/>
    <x v="26"/>
    <x v="4140"/>
    <x v="861"/>
    <s v="Contract"/>
    <x v="0"/>
  </r>
  <r>
    <n v="4146"/>
    <x v="5"/>
    <x v="8"/>
    <x v="4"/>
    <n v="13"/>
    <s v="Leadership"/>
    <s v="Power BI, Python, Docker"/>
    <n v="785623"/>
    <x v="123"/>
    <x v="4141"/>
    <x v="543"/>
    <s v="Full-time"/>
    <x v="2"/>
  </r>
  <r>
    <n v="4147"/>
    <x v="5"/>
    <x v="8"/>
    <x v="5"/>
    <n v="5"/>
    <s v="Junior"/>
    <s v="Kubernetes, Docker, SQL"/>
    <n v="767762"/>
    <x v="8"/>
    <x v="4142"/>
    <x v="786"/>
    <s v="Contract"/>
    <x v="2"/>
  </r>
  <r>
    <n v="4148"/>
    <x v="1"/>
    <x v="5"/>
    <x v="6"/>
    <n v="13"/>
    <s v="Leadership"/>
    <s v="Azure, Tableau, React"/>
    <n v="1461455"/>
    <x v="87"/>
    <x v="4143"/>
    <x v="991"/>
    <s v="Contract"/>
    <x v="2"/>
  </r>
  <r>
    <n v="4149"/>
    <x v="1"/>
    <x v="5"/>
    <x v="6"/>
    <n v="4"/>
    <s v="Junior"/>
    <s v="SQL, Power BI, React"/>
    <n v="1228592"/>
    <x v="72"/>
    <x v="4144"/>
    <x v="187"/>
    <s v="Full-time"/>
    <x v="0"/>
  </r>
  <r>
    <n v="4150"/>
    <x v="4"/>
    <x v="1"/>
    <x v="4"/>
    <n v="12"/>
    <s v="Leadership"/>
    <s v="Azure, Python, Node.js"/>
    <n v="1050636"/>
    <x v="95"/>
    <x v="4145"/>
    <x v="730"/>
    <s v="Full-time"/>
    <x v="2"/>
  </r>
  <r>
    <n v="4151"/>
    <x v="8"/>
    <x v="9"/>
    <x v="3"/>
    <n v="0"/>
    <s v="Entry Level"/>
    <s v="Azure, Java, Python"/>
    <n v="914259"/>
    <x v="0"/>
    <x v="4146"/>
    <x v="814"/>
    <s v="Full-time"/>
    <x v="1"/>
  </r>
  <r>
    <n v="4152"/>
    <x v="8"/>
    <x v="4"/>
    <x v="5"/>
    <n v="7"/>
    <s v="Mid Senior"/>
    <s v="Docker, AWS, React"/>
    <n v="997408"/>
    <x v="137"/>
    <x v="4147"/>
    <x v="697"/>
    <s v="Full-time"/>
    <x v="0"/>
  </r>
  <r>
    <n v="4153"/>
    <x v="0"/>
    <x v="4"/>
    <x v="3"/>
    <n v="6"/>
    <s v="Mid Senior"/>
    <s v="Azure, Machine Learning, AWS"/>
    <n v="968551"/>
    <x v="57"/>
    <x v="4148"/>
    <x v="1202"/>
    <s v="Full-time"/>
    <x v="1"/>
  </r>
  <r>
    <n v="4154"/>
    <x v="8"/>
    <x v="2"/>
    <x v="0"/>
    <n v="3"/>
    <s v="Junior"/>
    <s v="AWS, Tableau, Java"/>
    <n v="1072486"/>
    <x v="30"/>
    <x v="4149"/>
    <x v="274"/>
    <s v="Full-time"/>
    <x v="2"/>
  </r>
  <r>
    <n v="4155"/>
    <x v="4"/>
    <x v="6"/>
    <x v="3"/>
    <n v="6"/>
    <s v="Mid Senior"/>
    <s v="SQL, React, Docker"/>
    <n v="1793070"/>
    <x v="141"/>
    <x v="4150"/>
    <x v="1308"/>
    <s v="Internship"/>
    <x v="2"/>
  </r>
  <r>
    <n v="4156"/>
    <x v="1"/>
    <x v="6"/>
    <x v="6"/>
    <n v="0"/>
    <s v="Entry Level"/>
    <s v="Tableau, AWS, Node.js"/>
    <n v="649911"/>
    <x v="171"/>
    <x v="4151"/>
    <x v="1141"/>
    <s v="Contract"/>
    <x v="1"/>
  </r>
  <r>
    <n v="4157"/>
    <x v="5"/>
    <x v="8"/>
    <x v="4"/>
    <n v="12"/>
    <s v="Leadership"/>
    <s v="SQL, Java, Kubernetes"/>
    <n v="688471"/>
    <x v="86"/>
    <x v="4152"/>
    <x v="971"/>
    <s v="Contract"/>
    <x v="0"/>
  </r>
  <r>
    <n v="4158"/>
    <x v="3"/>
    <x v="2"/>
    <x v="7"/>
    <n v="8"/>
    <s v="Mid Senior"/>
    <s v="Docker, Azure, Kubernetes"/>
    <n v="1616884"/>
    <x v="112"/>
    <x v="4153"/>
    <x v="1580"/>
    <s v="Contract"/>
    <x v="0"/>
  </r>
  <r>
    <n v="4159"/>
    <x v="4"/>
    <x v="7"/>
    <x v="0"/>
    <n v="7"/>
    <s v="Mid Senior"/>
    <s v="React, Power BI, Azure"/>
    <n v="973364"/>
    <x v="57"/>
    <x v="4154"/>
    <x v="1243"/>
    <s v="Full-time"/>
    <x v="0"/>
  </r>
  <r>
    <n v="4160"/>
    <x v="5"/>
    <x v="0"/>
    <x v="6"/>
    <n v="3"/>
    <s v="Junior"/>
    <s v="SQL, Power BI, AWS"/>
    <n v="1118945"/>
    <x v="40"/>
    <x v="4155"/>
    <x v="293"/>
    <s v="Contract"/>
    <x v="1"/>
  </r>
  <r>
    <n v="4161"/>
    <x v="1"/>
    <x v="4"/>
    <x v="0"/>
    <n v="6"/>
    <s v="Mid Senior"/>
    <s v="Java, Docker, Kubernetes"/>
    <n v="954405"/>
    <x v="59"/>
    <x v="4156"/>
    <x v="212"/>
    <s v="Full-time"/>
    <x v="0"/>
  </r>
  <r>
    <n v="4162"/>
    <x v="6"/>
    <x v="5"/>
    <x v="3"/>
    <n v="15"/>
    <s v="Leadership"/>
    <s v="Machine Learning, React, Java"/>
    <n v="1138748"/>
    <x v="71"/>
    <x v="4157"/>
    <x v="1030"/>
    <s v="Contract"/>
    <x v="2"/>
  </r>
  <r>
    <n v="4163"/>
    <x v="6"/>
    <x v="2"/>
    <x v="6"/>
    <n v="10"/>
    <s v="Mid Senior"/>
    <s v="AWS, Power BI, Docker"/>
    <n v="1107389"/>
    <x v="118"/>
    <x v="4158"/>
    <x v="1030"/>
    <s v="Internship"/>
    <x v="0"/>
  </r>
  <r>
    <n v="4164"/>
    <x v="9"/>
    <x v="2"/>
    <x v="0"/>
    <n v="9"/>
    <s v="Mid Senior"/>
    <s v="Tableau, Docker, Node.js"/>
    <n v="1570409"/>
    <x v="168"/>
    <x v="4159"/>
    <x v="82"/>
    <s v="Internship"/>
    <x v="2"/>
  </r>
  <r>
    <n v="4165"/>
    <x v="8"/>
    <x v="6"/>
    <x v="0"/>
    <n v="4"/>
    <s v="Junior"/>
    <s v="SQL, Kubernetes, Docker"/>
    <n v="1822034"/>
    <x v="182"/>
    <x v="4160"/>
    <x v="1581"/>
    <s v="Contract"/>
    <x v="0"/>
  </r>
  <r>
    <n v="4166"/>
    <x v="3"/>
    <x v="2"/>
    <x v="2"/>
    <n v="7"/>
    <s v="Mid Senior"/>
    <s v="AWS, React, Java"/>
    <n v="1403384"/>
    <x v="44"/>
    <x v="4161"/>
    <x v="1582"/>
    <s v="Contract"/>
    <x v="2"/>
  </r>
  <r>
    <n v="4167"/>
    <x v="9"/>
    <x v="9"/>
    <x v="6"/>
    <n v="13"/>
    <s v="Leadership"/>
    <s v="Docker, Kubernetes, Power BI"/>
    <n v="1046594"/>
    <x v="95"/>
    <x v="4162"/>
    <x v="490"/>
    <s v="Internship"/>
    <x v="2"/>
  </r>
  <r>
    <n v="4168"/>
    <x v="9"/>
    <x v="5"/>
    <x v="2"/>
    <n v="4"/>
    <s v="Junior"/>
    <s v="Machine Learning, AWS, Power BI"/>
    <n v="1306593"/>
    <x v="98"/>
    <x v="4163"/>
    <x v="1583"/>
    <s v="Contract"/>
    <x v="1"/>
  </r>
  <r>
    <n v="4169"/>
    <x v="7"/>
    <x v="1"/>
    <x v="4"/>
    <n v="6"/>
    <s v="Mid Senior"/>
    <s v="Node.js, Azure, Tableau"/>
    <n v="941544"/>
    <x v="114"/>
    <x v="4164"/>
    <x v="0"/>
    <s v="Contract"/>
    <x v="0"/>
  </r>
  <r>
    <n v="4170"/>
    <x v="2"/>
    <x v="5"/>
    <x v="3"/>
    <n v="7"/>
    <s v="Mid Senior"/>
    <s v="Kubernetes, Docker, AWS"/>
    <n v="744946"/>
    <x v="165"/>
    <x v="4165"/>
    <x v="192"/>
    <s v="Internship"/>
    <x v="0"/>
  </r>
  <r>
    <n v="4171"/>
    <x v="2"/>
    <x v="8"/>
    <x v="6"/>
    <n v="5"/>
    <s v="Junior"/>
    <s v="Java, SQL, Node.js"/>
    <n v="576699"/>
    <x v="64"/>
    <x v="4166"/>
    <x v="131"/>
    <s v="Full-time"/>
    <x v="0"/>
  </r>
  <r>
    <n v="4172"/>
    <x v="3"/>
    <x v="9"/>
    <x v="6"/>
    <n v="15"/>
    <s v="Leadership"/>
    <s v="Node.js, Java, Azure"/>
    <n v="657911"/>
    <x v="27"/>
    <x v="4167"/>
    <x v="692"/>
    <s v="Full-time"/>
    <x v="0"/>
  </r>
  <r>
    <n v="4173"/>
    <x v="0"/>
    <x v="6"/>
    <x v="2"/>
    <n v="8"/>
    <s v="Mid Senior"/>
    <s v="Power BI, Kubernetes, AWS"/>
    <n v="1463614"/>
    <x v="87"/>
    <x v="4168"/>
    <x v="421"/>
    <s v="Full-time"/>
    <x v="2"/>
  </r>
  <r>
    <n v="4174"/>
    <x v="2"/>
    <x v="9"/>
    <x v="4"/>
    <n v="7"/>
    <s v="Mid Senior"/>
    <s v="Python, Machine Learning, Node.js"/>
    <n v="664967"/>
    <x v="27"/>
    <x v="4169"/>
    <x v="1050"/>
    <s v="Contract"/>
    <x v="0"/>
  </r>
  <r>
    <n v="4175"/>
    <x v="8"/>
    <x v="0"/>
    <x v="7"/>
    <n v="8"/>
    <s v="Mid Senior"/>
    <s v="AWS, Kubernetes, Docker"/>
    <n v="957387"/>
    <x v="76"/>
    <x v="4170"/>
    <x v="1021"/>
    <s v="Internship"/>
    <x v="2"/>
  </r>
  <r>
    <n v="4176"/>
    <x v="5"/>
    <x v="1"/>
    <x v="7"/>
    <n v="15"/>
    <s v="Leadership"/>
    <s v="AWS, Power BI, Azure"/>
    <n v="929195"/>
    <x v="33"/>
    <x v="4171"/>
    <x v="181"/>
    <s v="Full-time"/>
    <x v="1"/>
  </r>
  <r>
    <n v="4177"/>
    <x v="2"/>
    <x v="0"/>
    <x v="4"/>
    <n v="0"/>
    <s v="Entry Level"/>
    <s v="SQL, React, Power BI"/>
    <n v="945914"/>
    <x v="59"/>
    <x v="4172"/>
    <x v="920"/>
    <s v="Full-time"/>
    <x v="1"/>
  </r>
  <r>
    <n v="4178"/>
    <x v="4"/>
    <x v="3"/>
    <x v="7"/>
    <n v="8"/>
    <s v="Mid Senior"/>
    <s v="Node.js, Kubernetes, AWS"/>
    <n v="1625035"/>
    <x v="162"/>
    <x v="4173"/>
    <x v="916"/>
    <s v="Internship"/>
    <x v="0"/>
  </r>
  <r>
    <n v="4179"/>
    <x v="8"/>
    <x v="3"/>
    <x v="6"/>
    <n v="0"/>
    <s v="Entry Level"/>
    <s v="AWS, Java, Docker"/>
    <n v="2003277"/>
    <x v="173"/>
    <x v="4174"/>
    <x v="1331"/>
    <s v="Internship"/>
    <x v="0"/>
  </r>
  <r>
    <n v="4180"/>
    <x v="3"/>
    <x v="6"/>
    <x v="5"/>
    <n v="12"/>
    <s v="Leadership"/>
    <s v="AWS, Python, Docker"/>
    <n v="680215"/>
    <x v="104"/>
    <x v="4175"/>
    <x v="692"/>
    <s v="Full-time"/>
    <x v="1"/>
  </r>
  <r>
    <n v="4181"/>
    <x v="0"/>
    <x v="2"/>
    <x v="4"/>
    <n v="5"/>
    <s v="Junior"/>
    <s v="Tableau, Power BI, Machine Learning"/>
    <n v="949794"/>
    <x v="59"/>
    <x v="4176"/>
    <x v="63"/>
    <s v="Internship"/>
    <x v="2"/>
  </r>
  <r>
    <n v="4182"/>
    <x v="0"/>
    <x v="6"/>
    <x v="1"/>
    <n v="5"/>
    <s v="Junior"/>
    <s v="Node.js, Python, SQL"/>
    <n v="1364811"/>
    <x v="108"/>
    <x v="4177"/>
    <x v="1080"/>
    <s v="Internship"/>
    <x v="2"/>
  </r>
  <r>
    <n v="4183"/>
    <x v="4"/>
    <x v="8"/>
    <x v="6"/>
    <n v="11"/>
    <s v="Leadership"/>
    <s v="SQL, Kubernetes, Node.js"/>
    <n v="815917"/>
    <x v="3"/>
    <x v="4178"/>
    <x v="843"/>
    <s v="Contract"/>
    <x v="2"/>
  </r>
  <r>
    <n v="4184"/>
    <x v="1"/>
    <x v="0"/>
    <x v="3"/>
    <n v="9"/>
    <s v="Mid Senior"/>
    <s v="Java, Azure, Machine Learning"/>
    <n v="820457"/>
    <x v="3"/>
    <x v="4179"/>
    <x v="852"/>
    <s v="Contract"/>
    <x v="2"/>
  </r>
  <r>
    <n v="4185"/>
    <x v="8"/>
    <x v="1"/>
    <x v="5"/>
    <n v="7"/>
    <s v="Mid Senior"/>
    <s v="React, Tableau, Docker"/>
    <n v="1772526"/>
    <x v="154"/>
    <x v="4180"/>
    <x v="1584"/>
    <s v="Internship"/>
    <x v="1"/>
  </r>
  <r>
    <n v="4186"/>
    <x v="1"/>
    <x v="4"/>
    <x v="1"/>
    <n v="12"/>
    <s v="Leadership"/>
    <s v="Node.js, Power BI, Docker"/>
    <n v="635627"/>
    <x v="12"/>
    <x v="4181"/>
    <x v="389"/>
    <s v="Full-time"/>
    <x v="0"/>
  </r>
  <r>
    <n v="4187"/>
    <x v="7"/>
    <x v="2"/>
    <x v="4"/>
    <n v="8"/>
    <s v="Mid Senior"/>
    <s v="React, Docker, SQL"/>
    <n v="970226"/>
    <x v="57"/>
    <x v="4182"/>
    <x v="40"/>
    <s v="Internship"/>
    <x v="1"/>
  </r>
  <r>
    <n v="4188"/>
    <x v="9"/>
    <x v="9"/>
    <x v="7"/>
    <n v="0"/>
    <s v="Entry Level"/>
    <s v="AWS, Machine Learning, SQL"/>
    <n v="1366105"/>
    <x v="54"/>
    <x v="4183"/>
    <x v="467"/>
    <s v="Full-time"/>
    <x v="0"/>
  </r>
  <r>
    <n v="4189"/>
    <x v="1"/>
    <x v="5"/>
    <x v="7"/>
    <n v="2"/>
    <s v="Junior"/>
    <s v="Machine Learning, Java, Power BI"/>
    <n v="945608"/>
    <x v="59"/>
    <x v="4184"/>
    <x v="565"/>
    <s v="Internship"/>
    <x v="1"/>
  </r>
  <r>
    <n v="4190"/>
    <x v="8"/>
    <x v="1"/>
    <x v="3"/>
    <n v="2"/>
    <s v="Junior"/>
    <s v="Power BI, Python, Kubernetes"/>
    <n v="800512"/>
    <x v="2"/>
    <x v="4185"/>
    <x v="1440"/>
    <s v="Internship"/>
    <x v="0"/>
  </r>
  <r>
    <n v="4191"/>
    <x v="3"/>
    <x v="8"/>
    <x v="7"/>
    <n v="15"/>
    <s v="Leadership"/>
    <s v="Docker, Power BI, Node.js"/>
    <n v="1542927"/>
    <x v="34"/>
    <x v="4186"/>
    <x v="82"/>
    <s v="Full-time"/>
    <x v="2"/>
  </r>
  <r>
    <n v="4192"/>
    <x v="6"/>
    <x v="7"/>
    <x v="3"/>
    <n v="13"/>
    <s v="Leadership"/>
    <s v="Docker, Python, Machine Learning"/>
    <n v="1226694"/>
    <x v="72"/>
    <x v="4187"/>
    <x v="1143"/>
    <s v="Full-time"/>
    <x v="1"/>
  </r>
  <r>
    <n v="4193"/>
    <x v="5"/>
    <x v="4"/>
    <x v="0"/>
    <n v="1"/>
    <s v="Junior"/>
    <s v="Java, Tableau, Docker"/>
    <n v="1078122"/>
    <x v="116"/>
    <x v="4188"/>
    <x v="30"/>
    <s v="Contract"/>
    <x v="0"/>
  </r>
  <r>
    <n v="4194"/>
    <x v="2"/>
    <x v="6"/>
    <x v="6"/>
    <n v="6"/>
    <s v="Mid Senior"/>
    <s v="Kubernetes, Node.js, Power BI"/>
    <n v="478410"/>
    <x v="122"/>
    <x v="4189"/>
    <x v="1050"/>
    <s v="Contract"/>
    <x v="0"/>
  </r>
  <r>
    <n v="4195"/>
    <x v="3"/>
    <x v="4"/>
    <x v="6"/>
    <n v="8"/>
    <s v="Mid Senior"/>
    <s v="React, Java, Tableau"/>
    <n v="1290821"/>
    <x v="49"/>
    <x v="3091"/>
    <x v="1312"/>
    <s v="Internship"/>
    <x v="2"/>
  </r>
  <r>
    <n v="4196"/>
    <x v="9"/>
    <x v="3"/>
    <x v="7"/>
    <n v="3"/>
    <s v="Junior"/>
    <s v="Java, Python, SQL"/>
    <n v="923483"/>
    <x v="75"/>
    <x v="4190"/>
    <x v="1355"/>
    <s v="Contract"/>
    <x v="1"/>
  </r>
  <r>
    <n v="4197"/>
    <x v="7"/>
    <x v="4"/>
    <x v="2"/>
    <n v="3"/>
    <s v="Junior"/>
    <s v="Docker, Power BI, SQL"/>
    <n v="947148"/>
    <x v="59"/>
    <x v="4191"/>
    <x v="1258"/>
    <s v="Contract"/>
    <x v="1"/>
  </r>
  <r>
    <n v="4198"/>
    <x v="0"/>
    <x v="0"/>
    <x v="0"/>
    <n v="12"/>
    <s v="Leadership"/>
    <s v="SQL, AWS, Tableau"/>
    <n v="1526292"/>
    <x v="110"/>
    <x v="4192"/>
    <x v="1585"/>
    <s v="Internship"/>
    <x v="2"/>
  </r>
  <r>
    <n v="4199"/>
    <x v="2"/>
    <x v="8"/>
    <x v="7"/>
    <n v="9"/>
    <s v="Mid Senior"/>
    <s v="React, Power BI, Node.js"/>
    <n v="642825"/>
    <x v="12"/>
    <x v="4193"/>
    <x v="160"/>
    <s v="Contract"/>
    <x v="2"/>
  </r>
  <r>
    <n v="4200"/>
    <x v="1"/>
    <x v="8"/>
    <x v="6"/>
    <n v="14"/>
    <s v="Leadership"/>
    <s v="Docker, Node.js, AWS"/>
    <n v="663513"/>
    <x v="27"/>
    <x v="4194"/>
    <x v="491"/>
    <s v="Contract"/>
    <x v="0"/>
  </r>
  <r>
    <n v="4201"/>
    <x v="8"/>
    <x v="0"/>
    <x v="1"/>
    <n v="6"/>
    <s v="Mid Senior"/>
    <s v="Tableau, React, SQL"/>
    <n v="1023230"/>
    <x v="90"/>
    <x v="4195"/>
    <x v="498"/>
    <s v="Contract"/>
    <x v="0"/>
  </r>
  <r>
    <n v="4202"/>
    <x v="7"/>
    <x v="0"/>
    <x v="0"/>
    <n v="5"/>
    <s v="Junior"/>
    <s v="React, Python, Node.js"/>
    <n v="1035092"/>
    <x v="77"/>
    <x v="4196"/>
    <x v="524"/>
    <s v="Internship"/>
    <x v="2"/>
  </r>
  <r>
    <n v="4203"/>
    <x v="6"/>
    <x v="2"/>
    <x v="5"/>
    <n v="2"/>
    <s v="Junior"/>
    <s v="Tableau, Python, AWS"/>
    <n v="558405"/>
    <x v="139"/>
    <x v="4197"/>
    <x v="1252"/>
    <s v="Contract"/>
    <x v="0"/>
  </r>
  <r>
    <n v="4204"/>
    <x v="5"/>
    <x v="3"/>
    <x v="4"/>
    <n v="15"/>
    <s v="Leadership"/>
    <s v="Machine Learning, Kubernetes, SQL"/>
    <n v="599147"/>
    <x v="125"/>
    <x v="4198"/>
    <x v="67"/>
    <s v="Contract"/>
    <x v="0"/>
  </r>
  <r>
    <n v="4205"/>
    <x v="1"/>
    <x v="2"/>
    <x v="7"/>
    <n v="5"/>
    <s v="Junior"/>
    <s v="Java, Tableau, Docker"/>
    <n v="688927"/>
    <x v="86"/>
    <x v="4199"/>
    <x v="207"/>
    <s v="Internship"/>
    <x v="1"/>
  </r>
  <r>
    <n v="4206"/>
    <x v="7"/>
    <x v="8"/>
    <x v="3"/>
    <n v="13"/>
    <s v="Leadership"/>
    <s v="Power BI, Tableau, Machine Learning"/>
    <n v="542887"/>
    <x v="89"/>
    <x v="4200"/>
    <x v="912"/>
    <s v="Contract"/>
    <x v="1"/>
  </r>
  <r>
    <n v="4207"/>
    <x v="6"/>
    <x v="0"/>
    <x v="1"/>
    <n v="2"/>
    <s v="Junior"/>
    <s v="Tableau, Azure, SQL"/>
    <n v="1078317"/>
    <x v="116"/>
    <x v="4201"/>
    <x v="3"/>
    <s v="Full-time"/>
    <x v="2"/>
  </r>
  <r>
    <n v="4208"/>
    <x v="6"/>
    <x v="6"/>
    <x v="7"/>
    <n v="5"/>
    <s v="Junior"/>
    <s v="Kubernetes, Python, Machine Learning"/>
    <n v="689074"/>
    <x v="86"/>
    <x v="4202"/>
    <x v="1193"/>
    <s v="Internship"/>
    <x v="1"/>
  </r>
  <r>
    <n v="4209"/>
    <x v="6"/>
    <x v="2"/>
    <x v="6"/>
    <n v="11"/>
    <s v="Leadership"/>
    <s v="Tableau, Docker, Power BI"/>
    <n v="717470"/>
    <x v="32"/>
    <x v="4203"/>
    <x v="966"/>
    <s v="Contract"/>
    <x v="1"/>
  </r>
  <r>
    <n v="4210"/>
    <x v="9"/>
    <x v="5"/>
    <x v="3"/>
    <n v="0"/>
    <s v="Entry Level"/>
    <s v="Docker, Machine Learning, Node.js"/>
    <n v="1069020"/>
    <x v="30"/>
    <x v="4204"/>
    <x v="676"/>
    <s v="Contract"/>
    <x v="2"/>
  </r>
  <r>
    <n v="4211"/>
    <x v="7"/>
    <x v="1"/>
    <x v="7"/>
    <n v="11"/>
    <s v="Leadership"/>
    <s v="React, AWS, Java"/>
    <n v="929390"/>
    <x v="33"/>
    <x v="4205"/>
    <x v="363"/>
    <s v="Internship"/>
    <x v="1"/>
  </r>
  <r>
    <n v="4212"/>
    <x v="2"/>
    <x v="3"/>
    <x v="1"/>
    <n v="14"/>
    <s v="Leadership"/>
    <s v="Azure, Python, Tableau"/>
    <n v="491433"/>
    <x v="81"/>
    <x v="4206"/>
    <x v="106"/>
    <s v="Full-time"/>
    <x v="1"/>
  </r>
  <r>
    <n v="4213"/>
    <x v="2"/>
    <x v="7"/>
    <x v="1"/>
    <n v="2"/>
    <s v="Junior"/>
    <s v="Kubernetes, Python, React"/>
    <n v="981773"/>
    <x v="7"/>
    <x v="4207"/>
    <x v="608"/>
    <s v="Contract"/>
    <x v="1"/>
  </r>
  <r>
    <n v="4214"/>
    <x v="1"/>
    <x v="3"/>
    <x v="6"/>
    <n v="13"/>
    <s v="Leadership"/>
    <s v="Tableau, SQL, Azure"/>
    <n v="1227237"/>
    <x v="72"/>
    <x v="4208"/>
    <x v="111"/>
    <s v="Contract"/>
    <x v="0"/>
  </r>
  <r>
    <n v="4215"/>
    <x v="6"/>
    <x v="4"/>
    <x v="6"/>
    <n v="6"/>
    <s v="Mid Senior"/>
    <s v="Power BI, Kubernetes, Node.js"/>
    <n v="1224454"/>
    <x v="100"/>
    <x v="4209"/>
    <x v="996"/>
    <s v="Contract"/>
    <x v="2"/>
  </r>
  <r>
    <n v="4216"/>
    <x v="6"/>
    <x v="5"/>
    <x v="4"/>
    <n v="14"/>
    <s v="Leadership"/>
    <s v="React, Kubernetes, Machine Learning"/>
    <n v="1131414"/>
    <x v="36"/>
    <x v="4210"/>
    <x v="597"/>
    <s v="Internship"/>
    <x v="1"/>
  </r>
  <r>
    <n v="4217"/>
    <x v="4"/>
    <x v="9"/>
    <x v="7"/>
    <n v="5"/>
    <s v="Junior"/>
    <s v="React, SQL, Kubernetes"/>
    <n v="1244466"/>
    <x v="21"/>
    <x v="4211"/>
    <x v="388"/>
    <s v="Contract"/>
    <x v="0"/>
  </r>
  <r>
    <n v="4218"/>
    <x v="3"/>
    <x v="2"/>
    <x v="7"/>
    <n v="1"/>
    <s v="Junior"/>
    <s v="Kubernetes, Java, Machine Learning"/>
    <n v="1349259"/>
    <x v="6"/>
    <x v="4212"/>
    <x v="1459"/>
    <s v="Internship"/>
    <x v="1"/>
  </r>
  <r>
    <n v="4219"/>
    <x v="8"/>
    <x v="9"/>
    <x v="0"/>
    <n v="1"/>
    <s v="Junior"/>
    <s v="Machine Learning, SQL, Tableau"/>
    <n v="1040226"/>
    <x v="77"/>
    <x v="4213"/>
    <x v="442"/>
    <s v="Full-time"/>
    <x v="0"/>
  </r>
  <r>
    <n v="4220"/>
    <x v="7"/>
    <x v="3"/>
    <x v="5"/>
    <n v="2"/>
    <s v="Junior"/>
    <s v="Docker, Node.js, Machine Learning"/>
    <n v="1497024"/>
    <x v="131"/>
    <x v="4214"/>
    <x v="804"/>
    <s v="Full-time"/>
    <x v="0"/>
  </r>
  <r>
    <n v="4221"/>
    <x v="0"/>
    <x v="8"/>
    <x v="6"/>
    <n v="10"/>
    <s v="Mid Senior"/>
    <s v="SQL, Kubernetes, Tableau"/>
    <n v="1175841"/>
    <x v="28"/>
    <x v="4215"/>
    <x v="575"/>
    <s v="Full-time"/>
    <x v="2"/>
  </r>
  <r>
    <n v="4222"/>
    <x v="7"/>
    <x v="0"/>
    <x v="5"/>
    <n v="11"/>
    <s v="Leadership"/>
    <s v="Docker, React, Python"/>
    <n v="1540910"/>
    <x v="34"/>
    <x v="4216"/>
    <x v="970"/>
    <s v="Full-time"/>
    <x v="1"/>
  </r>
  <r>
    <n v="4223"/>
    <x v="1"/>
    <x v="2"/>
    <x v="7"/>
    <n v="11"/>
    <s v="Leadership"/>
    <s v="AWS, Machine Learning, Kubernetes"/>
    <n v="716560"/>
    <x v="32"/>
    <x v="4217"/>
    <x v="1358"/>
    <s v="Internship"/>
    <x v="1"/>
  </r>
  <r>
    <n v="4224"/>
    <x v="7"/>
    <x v="1"/>
    <x v="7"/>
    <n v="4"/>
    <s v="Junior"/>
    <s v="React, Tableau, Node.js"/>
    <n v="1127546"/>
    <x v="36"/>
    <x v="4218"/>
    <x v="488"/>
    <s v="Contract"/>
    <x v="1"/>
  </r>
  <r>
    <n v="4225"/>
    <x v="8"/>
    <x v="9"/>
    <x v="7"/>
    <n v="9"/>
    <s v="Mid Senior"/>
    <s v="Java, SQL, React"/>
    <n v="1898182"/>
    <x v="51"/>
    <x v="4219"/>
    <x v="1586"/>
    <s v="Internship"/>
    <x v="1"/>
  </r>
  <r>
    <n v="4226"/>
    <x v="2"/>
    <x v="6"/>
    <x v="5"/>
    <n v="8"/>
    <s v="Mid Senior"/>
    <s v="Docker, SQL, Node.js"/>
    <n v="602473"/>
    <x v="125"/>
    <x v="4220"/>
    <x v="1587"/>
    <s v="Contract"/>
    <x v="0"/>
  </r>
  <r>
    <n v="4227"/>
    <x v="4"/>
    <x v="1"/>
    <x v="2"/>
    <n v="10"/>
    <s v="Mid Senior"/>
    <s v="Node.js, Tableau, Azure"/>
    <n v="1464392"/>
    <x v="87"/>
    <x v="4221"/>
    <x v="1425"/>
    <s v="Full-time"/>
    <x v="0"/>
  </r>
  <r>
    <n v="4228"/>
    <x v="4"/>
    <x v="5"/>
    <x v="7"/>
    <n v="7"/>
    <s v="Mid Senior"/>
    <s v="Power BI, AWS, Azure"/>
    <n v="1657350"/>
    <x v="92"/>
    <x v="4222"/>
    <x v="819"/>
    <s v="Full-time"/>
    <x v="0"/>
  </r>
  <r>
    <n v="4229"/>
    <x v="2"/>
    <x v="4"/>
    <x v="1"/>
    <n v="13"/>
    <s v="Leadership"/>
    <s v="Kubernetes, Tableau, Azure"/>
    <n v="450044"/>
    <x v="83"/>
    <x v="4223"/>
    <x v="1588"/>
    <s v="Contract"/>
    <x v="1"/>
  </r>
  <r>
    <n v="4230"/>
    <x v="8"/>
    <x v="9"/>
    <x v="0"/>
    <n v="12"/>
    <s v="Leadership"/>
    <s v="AWS, Kubernetes, Azure"/>
    <n v="1063192"/>
    <x v="52"/>
    <x v="4224"/>
    <x v="1339"/>
    <s v="Full-time"/>
    <x v="2"/>
  </r>
  <r>
    <n v="4231"/>
    <x v="3"/>
    <x v="8"/>
    <x v="6"/>
    <n v="5"/>
    <s v="Junior"/>
    <s v="AWS, SQL, Python"/>
    <n v="1570819"/>
    <x v="168"/>
    <x v="4225"/>
    <x v="1147"/>
    <s v="Internship"/>
    <x v="1"/>
  </r>
  <r>
    <n v="4232"/>
    <x v="2"/>
    <x v="1"/>
    <x v="4"/>
    <n v="8"/>
    <s v="Mid Senior"/>
    <s v="Java, AWS, SQL"/>
    <n v="849258"/>
    <x v="60"/>
    <x v="4226"/>
    <x v="142"/>
    <s v="Contract"/>
    <x v="1"/>
  </r>
  <r>
    <n v="4233"/>
    <x v="1"/>
    <x v="9"/>
    <x v="1"/>
    <n v="15"/>
    <s v="Leadership"/>
    <s v="Node.js, Docker, React"/>
    <n v="690580"/>
    <x v="86"/>
    <x v="4227"/>
    <x v="660"/>
    <s v="Internship"/>
    <x v="1"/>
  </r>
  <r>
    <n v="4234"/>
    <x v="7"/>
    <x v="8"/>
    <x v="0"/>
    <n v="15"/>
    <s v="Leadership"/>
    <s v="React, Docker, SQL"/>
    <n v="963688"/>
    <x v="76"/>
    <x v="4228"/>
    <x v="442"/>
    <s v="Full-time"/>
    <x v="0"/>
  </r>
  <r>
    <n v="4235"/>
    <x v="5"/>
    <x v="6"/>
    <x v="5"/>
    <n v="3"/>
    <s v="Junior"/>
    <s v="Python, Docker, Machine Learning"/>
    <n v="972794"/>
    <x v="57"/>
    <x v="4229"/>
    <x v="308"/>
    <s v="Contract"/>
    <x v="2"/>
  </r>
  <r>
    <n v="4236"/>
    <x v="5"/>
    <x v="8"/>
    <x v="1"/>
    <n v="9"/>
    <s v="Mid Senior"/>
    <s v="Tableau, Python, Java"/>
    <n v="1090695"/>
    <x v="127"/>
    <x v="4230"/>
    <x v="628"/>
    <s v="Contract"/>
    <x v="2"/>
  </r>
  <r>
    <n v="4237"/>
    <x v="3"/>
    <x v="0"/>
    <x v="4"/>
    <n v="12"/>
    <s v="Leadership"/>
    <s v="React, Azure, SQL"/>
    <n v="1341485"/>
    <x v="156"/>
    <x v="4231"/>
    <x v="529"/>
    <s v="Contract"/>
    <x v="0"/>
  </r>
  <r>
    <n v="4238"/>
    <x v="9"/>
    <x v="8"/>
    <x v="7"/>
    <n v="6"/>
    <s v="Mid Senior"/>
    <s v="Java, Machine Learning, Tableau"/>
    <n v="1948926"/>
    <x v="191"/>
    <x v="4232"/>
    <x v="1589"/>
    <s v="Full-time"/>
    <x v="2"/>
  </r>
  <r>
    <n v="4239"/>
    <x v="6"/>
    <x v="1"/>
    <x v="1"/>
    <n v="15"/>
    <s v="Leadership"/>
    <s v="AWS, Java, Docker"/>
    <n v="1079618"/>
    <x v="116"/>
    <x v="4233"/>
    <x v="198"/>
    <s v="Full-time"/>
    <x v="2"/>
  </r>
  <r>
    <n v="4240"/>
    <x v="2"/>
    <x v="0"/>
    <x v="7"/>
    <n v="7"/>
    <s v="Mid Senior"/>
    <s v="Java, Azure, SQL"/>
    <n v="470301"/>
    <x v="88"/>
    <x v="4234"/>
    <x v="504"/>
    <s v="Full-time"/>
    <x v="1"/>
  </r>
  <r>
    <n v="4241"/>
    <x v="1"/>
    <x v="6"/>
    <x v="2"/>
    <n v="0"/>
    <s v="Entry Level"/>
    <s v="Kubernetes, Tableau, React"/>
    <n v="613322"/>
    <x v="11"/>
    <x v="4235"/>
    <x v="582"/>
    <s v="Internship"/>
    <x v="2"/>
  </r>
  <r>
    <n v="4242"/>
    <x v="5"/>
    <x v="5"/>
    <x v="0"/>
    <n v="8"/>
    <s v="Mid Senior"/>
    <s v="Docker, AWS, Power BI"/>
    <n v="796862"/>
    <x v="2"/>
    <x v="4236"/>
    <x v="877"/>
    <s v="Internship"/>
    <x v="1"/>
  </r>
  <r>
    <n v="4243"/>
    <x v="1"/>
    <x v="1"/>
    <x v="1"/>
    <n v="11"/>
    <s v="Leadership"/>
    <s v="Docker, React, Java"/>
    <n v="717057"/>
    <x v="32"/>
    <x v="4237"/>
    <x v="722"/>
    <s v="Contract"/>
    <x v="0"/>
  </r>
  <r>
    <n v="4244"/>
    <x v="9"/>
    <x v="3"/>
    <x v="4"/>
    <n v="11"/>
    <s v="Leadership"/>
    <s v="Azure, SQL, Java"/>
    <n v="946609"/>
    <x v="59"/>
    <x v="4238"/>
    <x v="565"/>
    <s v="Internship"/>
    <x v="0"/>
  </r>
  <r>
    <n v="4245"/>
    <x v="4"/>
    <x v="3"/>
    <x v="4"/>
    <n v="9"/>
    <s v="Mid Senior"/>
    <s v="Python, SQL, Azure"/>
    <n v="1554575"/>
    <x v="55"/>
    <x v="4239"/>
    <x v="838"/>
    <s v="Internship"/>
    <x v="0"/>
  </r>
  <r>
    <n v="4246"/>
    <x v="6"/>
    <x v="6"/>
    <x v="7"/>
    <n v="15"/>
    <s v="Leadership"/>
    <s v="Power BI, Node.js, Python"/>
    <n v="681326"/>
    <x v="104"/>
    <x v="4240"/>
    <x v="852"/>
    <s v="Contract"/>
    <x v="0"/>
  </r>
  <r>
    <n v="4247"/>
    <x v="1"/>
    <x v="9"/>
    <x v="4"/>
    <n v="1"/>
    <s v="Junior"/>
    <s v="Node.js, Power BI, Kubernetes"/>
    <n v="723362"/>
    <x v="32"/>
    <x v="4241"/>
    <x v="1168"/>
    <s v="Internship"/>
    <x v="2"/>
  </r>
  <r>
    <n v="4248"/>
    <x v="7"/>
    <x v="4"/>
    <x v="4"/>
    <n v="4"/>
    <s v="Junior"/>
    <s v="Machine Learning, Docker, Java"/>
    <n v="1106342"/>
    <x v="118"/>
    <x v="4242"/>
    <x v="387"/>
    <s v="Internship"/>
    <x v="1"/>
  </r>
  <r>
    <n v="4249"/>
    <x v="1"/>
    <x v="9"/>
    <x v="6"/>
    <n v="10"/>
    <s v="Mid Senior"/>
    <s v="AWS, Machine Learning, React"/>
    <n v="1369109"/>
    <x v="54"/>
    <x v="4243"/>
    <x v="299"/>
    <s v="Internship"/>
    <x v="2"/>
  </r>
  <r>
    <n v="4250"/>
    <x v="0"/>
    <x v="5"/>
    <x v="5"/>
    <n v="0"/>
    <s v="Entry Level"/>
    <s v="Docker, Python, Java"/>
    <n v="1296037"/>
    <x v="97"/>
    <x v="4244"/>
    <x v="1356"/>
    <s v="Full-time"/>
    <x v="1"/>
  </r>
  <r>
    <n v="4251"/>
    <x v="2"/>
    <x v="4"/>
    <x v="3"/>
    <n v="0"/>
    <s v="Entry Level"/>
    <s v="Kubernetes, Machine Learning, React"/>
    <n v="958140"/>
    <x v="76"/>
    <x v="4245"/>
    <x v="253"/>
    <s v="Internship"/>
    <x v="2"/>
  </r>
  <r>
    <n v="4252"/>
    <x v="7"/>
    <x v="9"/>
    <x v="6"/>
    <n v="9"/>
    <s v="Mid Senior"/>
    <s v="Python, Tableau, AWS"/>
    <n v="831296"/>
    <x v="93"/>
    <x v="4246"/>
    <x v="1013"/>
    <s v="Full-time"/>
    <x v="1"/>
  </r>
  <r>
    <n v="4253"/>
    <x v="7"/>
    <x v="3"/>
    <x v="5"/>
    <n v="12"/>
    <s v="Leadership"/>
    <s v="AWS, Machine Learning, Java"/>
    <n v="974511"/>
    <x v="57"/>
    <x v="4247"/>
    <x v="309"/>
    <s v="Full-time"/>
    <x v="0"/>
  </r>
  <r>
    <n v="4254"/>
    <x v="8"/>
    <x v="5"/>
    <x v="7"/>
    <n v="9"/>
    <s v="Mid Senior"/>
    <s v="SQL, Python, Kubernetes"/>
    <n v="1395206"/>
    <x v="44"/>
    <x v="4248"/>
    <x v="1590"/>
    <s v="Internship"/>
    <x v="1"/>
  </r>
  <r>
    <n v="4255"/>
    <x v="7"/>
    <x v="4"/>
    <x v="5"/>
    <n v="12"/>
    <s v="Leadership"/>
    <s v="Tableau, SQL, React"/>
    <n v="567067"/>
    <x v="132"/>
    <x v="4249"/>
    <x v="50"/>
    <s v="Full-time"/>
    <x v="0"/>
  </r>
  <r>
    <n v="4256"/>
    <x v="4"/>
    <x v="5"/>
    <x v="0"/>
    <n v="7"/>
    <s v="Mid Senior"/>
    <s v="Node.js, Kubernetes, React"/>
    <n v="1502812"/>
    <x v="131"/>
    <x v="4250"/>
    <x v="1196"/>
    <s v="Contract"/>
    <x v="0"/>
  </r>
  <r>
    <n v="4257"/>
    <x v="1"/>
    <x v="5"/>
    <x v="1"/>
    <n v="0"/>
    <s v="Entry Level"/>
    <s v="Node.js, Azure, React"/>
    <n v="1214822"/>
    <x v="23"/>
    <x v="4251"/>
    <x v="461"/>
    <s v="Full-time"/>
    <x v="1"/>
  </r>
  <r>
    <n v="4258"/>
    <x v="9"/>
    <x v="2"/>
    <x v="4"/>
    <n v="13"/>
    <s v="Leadership"/>
    <s v="Java, Node.js, AWS"/>
    <n v="1647626"/>
    <x v="107"/>
    <x v="4252"/>
    <x v="1060"/>
    <s v="Contract"/>
    <x v="1"/>
  </r>
  <r>
    <n v="4259"/>
    <x v="8"/>
    <x v="4"/>
    <x v="7"/>
    <n v="9"/>
    <s v="Mid Senior"/>
    <s v="Python, Azure, Docker"/>
    <n v="2190279"/>
    <x v="188"/>
    <x v="4253"/>
    <x v="1591"/>
    <s v="Contract"/>
    <x v="0"/>
  </r>
  <r>
    <n v="4260"/>
    <x v="3"/>
    <x v="4"/>
    <x v="3"/>
    <n v="15"/>
    <s v="Leadership"/>
    <s v="SQL, Azure, AWS"/>
    <n v="769332"/>
    <x v="8"/>
    <x v="4254"/>
    <x v="304"/>
    <s v="Internship"/>
    <x v="1"/>
  </r>
  <r>
    <n v="4261"/>
    <x v="3"/>
    <x v="7"/>
    <x v="0"/>
    <n v="7"/>
    <s v="Mid Senior"/>
    <s v="Kubernetes, Tableau, AWS"/>
    <n v="1048627"/>
    <x v="95"/>
    <x v="4255"/>
    <x v="1057"/>
    <s v="Contract"/>
    <x v="2"/>
  </r>
  <r>
    <n v="4262"/>
    <x v="1"/>
    <x v="4"/>
    <x v="5"/>
    <n v="14"/>
    <s v="Leadership"/>
    <s v="React, Java, Tableau"/>
    <n v="1477905"/>
    <x v="145"/>
    <x v="4256"/>
    <x v="1053"/>
    <s v="Full-time"/>
    <x v="2"/>
  </r>
  <r>
    <n v="4263"/>
    <x v="2"/>
    <x v="3"/>
    <x v="0"/>
    <n v="0"/>
    <s v="Entry Level"/>
    <s v="Azure, SQL, React"/>
    <n v="762045"/>
    <x v="136"/>
    <x v="4257"/>
    <x v="302"/>
    <s v="Contract"/>
    <x v="1"/>
  </r>
  <r>
    <n v="4264"/>
    <x v="5"/>
    <x v="4"/>
    <x v="0"/>
    <n v="9"/>
    <s v="Mid Senior"/>
    <s v="Power BI, Node.js, Machine Learning"/>
    <n v="1176685"/>
    <x v="28"/>
    <x v="4258"/>
    <x v="92"/>
    <s v="Internship"/>
    <x v="2"/>
  </r>
  <r>
    <n v="4265"/>
    <x v="1"/>
    <x v="2"/>
    <x v="3"/>
    <n v="7"/>
    <s v="Mid Senior"/>
    <s v="Azure, Java, Tableau"/>
    <n v="1015958"/>
    <x v="90"/>
    <x v="4259"/>
    <x v="1530"/>
    <s v="Contract"/>
    <x v="1"/>
  </r>
  <r>
    <n v="4266"/>
    <x v="5"/>
    <x v="1"/>
    <x v="5"/>
    <n v="14"/>
    <s v="Leadership"/>
    <s v="AWS, Azure, Java"/>
    <n v="1139653"/>
    <x v="71"/>
    <x v="4260"/>
    <x v="752"/>
    <s v="Internship"/>
    <x v="0"/>
  </r>
  <r>
    <n v="4267"/>
    <x v="9"/>
    <x v="2"/>
    <x v="4"/>
    <n v="7"/>
    <s v="Mid Senior"/>
    <s v="React, Machine Learning, Docker"/>
    <n v="888784"/>
    <x v="106"/>
    <x v="4261"/>
    <x v="747"/>
    <s v="Contract"/>
    <x v="2"/>
  </r>
  <r>
    <n v="4268"/>
    <x v="9"/>
    <x v="9"/>
    <x v="6"/>
    <n v="11"/>
    <s v="Leadership"/>
    <s v="Node.js, Docker, Python"/>
    <n v="984931"/>
    <x v="7"/>
    <x v="4262"/>
    <x v="370"/>
    <s v="Contract"/>
    <x v="2"/>
  </r>
  <r>
    <n v="4269"/>
    <x v="6"/>
    <x v="1"/>
    <x v="4"/>
    <n v="15"/>
    <s v="Leadership"/>
    <s v="Power BI, Machine Learning, React"/>
    <n v="904693"/>
    <x v="61"/>
    <x v="4263"/>
    <x v="88"/>
    <s v="Full-time"/>
    <x v="0"/>
  </r>
  <r>
    <n v="4270"/>
    <x v="1"/>
    <x v="0"/>
    <x v="4"/>
    <n v="7"/>
    <s v="Mid Senior"/>
    <s v="Kubernetes, Azure, Python"/>
    <n v="863702"/>
    <x v="101"/>
    <x v="4264"/>
    <x v="644"/>
    <s v="Full-time"/>
    <x v="2"/>
  </r>
  <r>
    <n v="4271"/>
    <x v="7"/>
    <x v="0"/>
    <x v="7"/>
    <n v="6"/>
    <s v="Mid Senior"/>
    <s v="Python, React, Kubernetes"/>
    <n v="704906"/>
    <x v="96"/>
    <x v="4265"/>
    <x v="1592"/>
    <s v="Internship"/>
    <x v="0"/>
  </r>
  <r>
    <n v="4272"/>
    <x v="9"/>
    <x v="2"/>
    <x v="1"/>
    <n v="3"/>
    <s v="Junior"/>
    <s v="Kubernetes, Python, AWS"/>
    <n v="1240965"/>
    <x v="21"/>
    <x v="4266"/>
    <x v="866"/>
    <s v="Contract"/>
    <x v="0"/>
  </r>
  <r>
    <n v="4273"/>
    <x v="7"/>
    <x v="0"/>
    <x v="0"/>
    <n v="0"/>
    <s v="Entry Level"/>
    <s v="SQL, Docker, AWS"/>
    <n v="1440386"/>
    <x v="128"/>
    <x v="4267"/>
    <x v="1593"/>
    <s v="Internship"/>
    <x v="0"/>
  </r>
  <r>
    <n v="4274"/>
    <x v="0"/>
    <x v="8"/>
    <x v="4"/>
    <n v="13"/>
    <s v="Leadership"/>
    <s v="React, AWS, Azure"/>
    <n v="1717714"/>
    <x v="119"/>
    <x v="4268"/>
    <x v="218"/>
    <s v="Full-time"/>
    <x v="2"/>
  </r>
  <r>
    <n v="4275"/>
    <x v="7"/>
    <x v="1"/>
    <x v="5"/>
    <n v="10"/>
    <s v="Mid Senior"/>
    <s v="Java, Power BI, Kubernetes"/>
    <n v="1176527"/>
    <x v="28"/>
    <x v="4269"/>
    <x v="305"/>
    <s v="Contract"/>
    <x v="2"/>
  </r>
  <r>
    <n v="4276"/>
    <x v="1"/>
    <x v="4"/>
    <x v="7"/>
    <n v="12"/>
    <s v="Leadership"/>
    <s v="Tableau, Node.js, Azure"/>
    <n v="1471806"/>
    <x v="19"/>
    <x v="4270"/>
    <x v="700"/>
    <s v="Full-time"/>
    <x v="0"/>
  </r>
  <r>
    <n v="4277"/>
    <x v="0"/>
    <x v="0"/>
    <x v="3"/>
    <n v="10"/>
    <s v="Mid Senior"/>
    <s v="Power BI, Machine Learning, Tableau"/>
    <n v="1021144"/>
    <x v="90"/>
    <x v="4271"/>
    <x v="70"/>
    <s v="Full-time"/>
    <x v="2"/>
  </r>
  <r>
    <n v="4278"/>
    <x v="6"/>
    <x v="3"/>
    <x v="4"/>
    <n v="5"/>
    <s v="Junior"/>
    <s v="Java, Power BI, Azure"/>
    <n v="1124037"/>
    <x v="40"/>
    <x v="4272"/>
    <x v="1030"/>
    <s v="Internship"/>
    <x v="0"/>
  </r>
  <r>
    <n v="4279"/>
    <x v="5"/>
    <x v="6"/>
    <x v="5"/>
    <n v="13"/>
    <s v="Leadership"/>
    <s v="React, Machine Learning, AWS"/>
    <n v="879163"/>
    <x v="58"/>
    <x v="4273"/>
    <x v="465"/>
    <s v="Internship"/>
    <x v="1"/>
  </r>
  <r>
    <n v="4280"/>
    <x v="7"/>
    <x v="8"/>
    <x v="5"/>
    <n v="5"/>
    <s v="Junior"/>
    <s v="SQL, Java, Tableau"/>
    <n v="1210703"/>
    <x v="23"/>
    <x v="4274"/>
    <x v="232"/>
    <s v="Contract"/>
    <x v="0"/>
  </r>
  <r>
    <n v="4281"/>
    <x v="1"/>
    <x v="0"/>
    <x v="0"/>
    <n v="6"/>
    <s v="Mid Senior"/>
    <s v="SQL, Machine Learning, Kubernetes"/>
    <n v="1126877"/>
    <x v="36"/>
    <x v="4275"/>
    <x v="111"/>
    <s v="Internship"/>
    <x v="0"/>
  </r>
  <r>
    <n v="4282"/>
    <x v="7"/>
    <x v="4"/>
    <x v="6"/>
    <n v="7"/>
    <s v="Mid Senior"/>
    <s v="Node.js, Kubernetes, Python"/>
    <n v="1311180"/>
    <x v="98"/>
    <x v="4276"/>
    <x v="1573"/>
    <s v="Full-time"/>
    <x v="1"/>
  </r>
  <r>
    <n v="4283"/>
    <x v="4"/>
    <x v="6"/>
    <x v="7"/>
    <n v="0"/>
    <s v="Entry Level"/>
    <s v="SQL, Node.js, Kubernetes"/>
    <n v="1486022"/>
    <x v="25"/>
    <x v="4277"/>
    <x v="1573"/>
    <s v="Contract"/>
    <x v="1"/>
  </r>
  <r>
    <n v="4284"/>
    <x v="1"/>
    <x v="2"/>
    <x v="0"/>
    <n v="9"/>
    <s v="Mid Senior"/>
    <s v="SQL, Tableau, Java"/>
    <n v="911902"/>
    <x v="0"/>
    <x v="4278"/>
    <x v="1077"/>
    <s v="Full-time"/>
    <x v="2"/>
  </r>
  <r>
    <n v="4285"/>
    <x v="6"/>
    <x v="9"/>
    <x v="2"/>
    <n v="11"/>
    <s v="Leadership"/>
    <s v="Docker, AWS, Java"/>
    <n v="457567"/>
    <x v="166"/>
    <x v="4279"/>
    <x v="1562"/>
    <s v="Internship"/>
    <x v="0"/>
  </r>
  <r>
    <n v="4286"/>
    <x v="9"/>
    <x v="0"/>
    <x v="2"/>
    <n v="13"/>
    <s v="Leadership"/>
    <s v="React, Tableau, Azure"/>
    <n v="1366930"/>
    <x v="54"/>
    <x v="4280"/>
    <x v="144"/>
    <s v="Contract"/>
    <x v="2"/>
  </r>
  <r>
    <n v="4287"/>
    <x v="5"/>
    <x v="2"/>
    <x v="7"/>
    <n v="15"/>
    <s v="Leadership"/>
    <s v="Machine Learning, Docker, Tableau"/>
    <n v="890762"/>
    <x v="106"/>
    <x v="4281"/>
    <x v="917"/>
    <s v="Contract"/>
    <x v="1"/>
  </r>
  <r>
    <n v="4288"/>
    <x v="8"/>
    <x v="2"/>
    <x v="4"/>
    <n v="3"/>
    <s v="Junior"/>
    <s v="Python, Kubernetes, AWS"/>
    <n v="919460"/>
    <x v="75"/>
    <x v="4282"/>
    <x v="400"/>
    <s v="Contract"/>
    <x v="0"/>
  </r>
  <r>
    <n v="4289"/>
    <x v="3"/>
    <x v="9"/>
    <x v="7"/>
    <n v="10"/>
    <s v="Mid Senior"/>
    <s v="Azure, SQL, AWS"/>
    <n v="1414243"/>
    <x v="158"/>
    <x v="4283"/>
    <x v="1249"/>
    <s v="Full-time"/>
    <x v="2"/>
  </r>
  <r>
    <n v="4290"/>
    <x v="8"/>
    <x v="6"/>
    <x v="3"/>
    <n v="2"/>
    <s v="Junior"/>
    <s v="Python, Power BI, Kubernetes"/>
    <n v="859708"/>
    <x v="101"/>
    <x v="4284"/>
    <x v="1159"/>
    <s v="Full-time"/>
    <x v="2"/>
  </r>
  <r>
    <n v="4291"/>
    <x v="1"/>
    <x v="9"/>
    <x v="1"/>
    <n v="8"/>
    <s v="Mid Senior"/>
    <s v="React, Python, Azure"/>
    <n v="1147797"/>
    <x v="66"/>
    <x v="4285"/>
    <x v="222"/>
    <s v="Internship"/>
    <x v="1"/>
  </r>
  <r>
    <n v="4292"/>
    <x v="6"/>
    <x v="2"/>
    <x v="7"/>
    <n v="4"/>
    <s v="Junior"/>
    <s v="Kubernetes, Power BI, Java"/>
    <n v="1271240"/>
    <x v="18"/>
    <x v="4286"/>
    <x v="1003"/>
    <s v="Full-time"/>
    <x v="2"/>
  </r>
  <r>
    <n v="4293"/>
    <x v="1"/>
    <x v="4"/>
    <x v="6"/>
    <n v="13"/>
    <s v="Leadership"/>
    <s v="AWS, Azure, Kubernetes"/>
    <n v="1035674"/>
    <x v="77"/>
    <x v="4287"/>
    <x v="323"/>
    <s v="Full-time"/>
    <x v="2"/>
  </r>
  <r>
    <n v="4294"/>
    <x v="4"/>
    <x v="1"/>
    <x v="6"/>
    <n v="11"/>
    <s v="Leadership"/>
    <s v="Node.js, Docker, SQL"/>
    <n v="1197172"/>
    <x v="143"/>
    <x v="4288"/>
    <x v="1103"/>
    <s v="Full-time"/>
    <x v="1"/>
  </r>
  <r>
    <n v="4295"/>
    <x v="5"/>
    <x v="9"/>
    <x v="6"/>
    <n v="3"/>
    <s v="Junior"/>
    <s v="Power BI, React, Kubernetes"/>
    <n v="582622"/>
    <x v="64"/>
    <x v="4289"/>
    <x v="1594"/>
    <s v="Contract"/>
    <x v="1"/>
  </r>
  <r>
    <n v="4296"/>
    <x v="3"/>
    <x v="6"/>
    <x v="6"/>
    <n v="8"/>
    <s v="Mid Senior"/>
    <s v="Kubernetes, React, Python"/>
    <n v="1673721"/>
    <x v="50"/>
    <x v="4290"/>
    <x v="81"/>
    <s v="Internship"/>
    <x v="2"/>
  </r>
  <r>
    <n v="4297"/>
    <x v="6"/>
    <x v="9"/>
    <x v="6"/>
    <n v="11"/>
    <s v="Leadership"/>
    <s v="Java, Docker, Node.js"/>
    <n v="1058849"/>
    <x v="52"/>
    <x v="4291"/>
    <x v="850"/>
    <s v="Contract"/>
    <x v="2"/>
  </r>
  <r>
    <n v="4298"/>
    <x v="7"/>
    <x v="9"/>
    <x v="3"/>
    <n v="2"/>
    <s v="Junior"/>
    <s v="React, AWS, Docker"/>
    <n v="1029521"/>
    <x v="53"/>
    <x v="4292"/>
    <x v="942"/>
    <s v="Contract"/>
    <x v="0"/>
  </r>
  <r>
    <n v="4299"/>
    <x v="6"/>
    <x v="3"/>
    <x v="2"/>
    <n v="15"/>
    <s v="Leadership"/>
    <s v="Docker, React, AWS"/>
    <n v="607433"/>
    <x v="11"/>
    <x v="4293"/>
    <x v="1595"/>
    <s v="Contract"/>
    <x v="2"/>
  </r>
  <r>
    <n v="4300"/>
    <x v="1"/>
    <x v="3"/>
    <x v="7"/>
    <n v="8"/>
    <s v="Mid Senior"/>
    <s v="Java, Azure, SQL"/>
    <n v="782277"/>
    <x v="22"/>
    <x v="4294"/>
    <x v="582"/>
    <s v="Full-time"/>
    <x v="2"/>
  </r>
  <r>
    <n v="4301"/>
    <x v="6"/>
    <x v="0"/>
    <x v="3"/>
    <n v="6"/>
    <s v="Mid Senior"/>
    <s v="Node.js, Java, Python"/>
    <n v="498549"/>
    <x v="73"/>
    <x v="4295"/>
    <x v="744"/>
    <s v="Internship"/>
    <x v="1"/>
  </r>
  <r>
    <n v="4302"/>
    <x v="3"/>
    <x v="6"/>
    <x v="5"/>
    <n v="11"/>
    <s v="Leadership"/>
    <s v="Machine Learning, Node.js, Power BI"/>
    <n v="836758"/>
    <x v="46"/>
    <x v="4296"/>
    <x v="834"/>
    <s v="Full-time"/>
    <x v="2"/>
  </r>
  <r>
    <n v="4303"/>
    <x v="3"/>
    <x v="5"/>
    <x v="5"/>
    <n v="12"/>
    <s v="Leadership"/>
    <s v="Node.js, Machine Learning, Azure"/>
    <n v="1378930"/>
    <x v="109"/>
    <x v="4297"/>
    <x v="132"/>
    <s v="Internship"/>
    <x v="2"/>
  </r>
  <r>
    <n v="4304"/>
    <x v="6"/>
    <x v="0"/>
    <x v="7"/>
    <n v="3"/>
    <s v="Junior"/>
    <s v="AWS, Kubernetes, Node.js"/>
    <n v="1112587"/>
    <x v="118"/>
    <x v="4298"/>
    <x v="449"/>
    <s v="Contract"/>
    <x v="2"/>
  </r>
  <r>
    <n v="4305"/>
    <x v="3"/>
    <x v="7"/>
    <x v="0"/>
    <n v="0"/>
    <s v="Entry Level"/>
    <s v="Azure, Java, Docker"/>
    <n v="642038"/>
    <x v="12"/>
    <x v="4299"/>
    <x v="115"/>
    <s v="Internship"/>
    <x v="2"/>
  </r>
  <r>
    <n v="4306"/>
    <x v="8"/>
    <x v="5"/>
    <x v="2"/>
    <n v="4"/>
    <s v="Junior"/>
    <s v="Python, Machine Learning, AWS"/>
    <n v="1109126"/>
    <x v="118"/>
    <x v="4300"/>
    <x v="690"/>
    <s v="Contract"/>
    <x v="0"/>
  </r>
  <r>
    <n v="4307"/>
    <x v="6"/>
    <x v="7"/>
    <x v="1"/>
    <n v="7"/>
    <s v="Mid Senior"/>
    <s v="Tableau, Power BI, Java"/>
    <n v="761427"/>
    <x v="136"/>
    <x v="4301"/>
    <x v="1592"/>
    <s v="Internship"/>
    <x v="0"/>
  </r>
  <r>
    <n v="4308"/>
    <x v="6"/>
    <x v="9"/>
    <x v="3"/>
    <n v="14"/>
    <s v="Leadership"/>
    <s v="Azure, SQL, Java"/>
    <n v="924341"/>
    <x v="75"/>
    <x v="4302"/>
    <x v="320"/>
    <s v="Full-time"/>
    <x v="1"/>
  </r>
  <r>
    <n v="4309"/>
    <x v="4"/>
    <x v="1"/>
    <x v="6"/>
    <n v="5"/>
    <s v="Junior"/>
    <s v="Tableau, AWS, Python"/>
    <n v="1438587"/>
    <x v="128"/>
    <x v="4303"/>
    <x v="1107"/>
    <s v="Internship"/>
    <x v="1"/>
  </r>
  <r>
    <n v="4310"/>
    <x v="6"/>
    <x v="7"/>
    <x v="2"/>
    <n v="9"/>
    <s v="Mid Senior"/>
    <s v="SQL, Tableau, Docker"/>
    <n v="666008"/>
    <x v="56"/>
    <x v="4304"/>
    <x v="1355"/>
    <s v="Internship"/>
    <x v="2"/>
  </r>
  <r>
    <n v="4311"/>
    <x v="3"/>
    <x v="0"/>
    <x v="2"/>
    <n v="12"/>
    <s v="Leadership"/>
    <s v="Tableau, Power BI, Kubernetes"/>
    <n v="1460059"/>
    <x v="87"/>
    <x v="4305"/>
    <x v="848"/>
    <s v="Internship"/>
    <x v="2"/>
  </r>
  <r>
    <n v="4312"/>
    <x v="9"/>
    <x v="5"/>
    <x v="0"/>
    <n v="8"/>
    <s v="Mid Senior"/>
    <s v="Docker, Kubernetes, SQL"/>
    <n v="1174736"/>
    <x v="124"/>
    <x v="4306"/>
    <x v="1229"/>
    <s v="Contract"/>
    <x v="1"/>
  </r>
  <r>
    <n v="4313"/>
    <x v="8"/>
    <x v="9"/>
    <x v="0"/>
    <n v="4"/>
    <s v="Junior"/>
    <s v="React, Python, SQL"/>
    <n v="958221"/>
    <x v="76"/>
    <x v="4307"/>
    <x v="63"/>
    <s v="Contract"/>
    <x v="0"/>
  </r>
  <r>
    <n v="4314"/>
    <x v="2"/>
    <x v="7"/>
    <x v="3"/>
    <n v="5"/>
    <s v="Junior"/>
    <s v="Node.js, Python, Tableau"/>
    <n v="474436"/>
    <x v="88"/>
    <x v="4308"/>
    <x v="1049"/>
    <s v="Contract"/>
    <x v="1"/>
  </r>
  <r>
    <n v="4315"/>
    <x v="2"/>
    <x v="4"/>
    <x v="7"/>
    <n v="13"/>
    <s v="Leadership"/>
    <s v="SQL, React, Azure"/>
    <n v="564140"/>
    <x v="139"/>
    <x v="4309"/>
    <x v="1020"/>
    <s v="Full-time"/>
    <x v="1"/>
  </r>
  <r>
    <n v="4316"/>
    <x v="1"/>
    <x v="8"/>
    <x v="6"/>
    <n v="12"/>
    <s v="Leadership"/>
    <s v="SQL, Java, Node.js"/>
    <n v="799418"/>
    <x v="2"/>
    <x v="4310"/>
    <x v="535"/>
    <s v="Contract"/>
    <x v="0"/>
  </r>
  <r>
    <n v="4317"/>
    <x v="2"/>
    <x v="3"/>
    <x v="5"/>
    <n v="6"/>
    <s v="Mid Senior"/>
    <s v="AWS, SQL, Kubernetes"/>
    <n v="844415"/>
    <x v="46"/>
    <x v="4311"/>
    <x v="179"/>
    <s v="Contract"/>
    <x v="1"/>
  </r>
  <r>
    <n v="4318"/>
    <x v="3"/>
    <x v="3"/>
    <x v="7"/>
    <n v="13"/>
    <s v="Leadership"/>
    <s v="Python, Machine Learning, Node.js"/>
    <n v="1366310"/>
    <x v="54"/>
    <x v="4312"/>
    <x v="1575"/>
    <s v="Internship"/>
    <x v="0"/>
  </r>
  <r>
    <n v="4319"/>
    <x v="7"/>
    <x v="2"/>
    <x v="2"/>
    <n v="0"/>
    <s v="Entry Level"/>
    <s v="Docker, React, Node.js"/>
    <n v="1300854"/>
    <x v="97"/>
    <x v="4313"/>
    <x v="141"/>
    <s v="Internship"/>
    <x v="1"/>
  </r>
  <r>
    <n v="4320"/>
    <x v="7"/>
    <x v="8"/>
    <x v="7"/>
    <n v="5"/>
    <s v="Junior"/>
    <s v="React, Machine Learning, Docker"/>
    <n v="1558345"/>
    <x v="178"/>
    <x v="4314"/>
    <x v="295"/>
    <s v="Internship"/>
    <x v="0"/>
  </r>
  <r>
    <n v="4321"/>
    <x v="2"/>
    <x v="1"/>
    <x v="7"/>
    <n v="15"/>
    <s v="Leadership"/>
    <s v="Azure, AWS, Kubernetes"/>
    <n v="921912"/>
    <x v="75"/>
    <x v="4315"/>
    <x v="672"/>
    <s v="Internship"/>
    <x v="1"/>
  </r>
  <r>
    <n v="4322"/>
    <x v="2"/>
    <x v="3"/>
    <x v="4"/>
    <n v="8"/>
    <s v="Mid Senior"/>
    <s v="Machine Learning, React, Python"/>
    <n v="457737"/>
    <x v="166"/>
    <x v="4316"/>
    <x v="1596"/>
    <s v="Contract"/>
    <x v="2"/>
  </r>
  <r>
    <n v="4323"/>
    <x v="3"/>
    <x v="0"/>
    <x v="2"/>
    <n v="5"/>
    <s v="Junior"/>
    <s v="SQL, AWS, Power BI"/>
    <n v="856602"/>
    <x v="101"/>
    <x v="4317"/>
    <x v="1396"/>
    <s v="Full-time"/>
    <x v="1"/>
  </r>
  <r>
    <n v="4324"/>
    <x v="3"/>
    <x v="5"/>
    <x v="6"/>
    <n v="4"/>
    <s v="Junior"/>
    <s v="Power BI, Azure, Node.js"/>
    <n v="1060479"/>
    <x v="52"/>
    <x v="4318"/>
    <x v="1184"/>
    <s v="Contract"/>
    <x v="0"/>
  </r>
  <r>
    <n v="4325"/>
    <x v="4"/>
    <x v="8"/>
    <x v="5"/>
    <n v="11"/>
    <s v="Leadership"/>
    <s v="SQL, Kubernetes, Machine Learning"/>
    <n v="1098255"/>
    <x v="39"/>
    <x v="4319"/>
    <x v="575"/>
    <s v="Internship"/>
    <x v="1"/>
  </r>
  <r>
    <n v="4326"/>
    <x v="9"/>
    <x v="7"/>
    <x v="2"/>
    <n v="9"/>
    <s v="Mid Senior"/>
    <s v="Azure, React, Kubernetes"/>
    <n v="1760378"/>
    <x v="42"/>
    <x v="4320"/>
    <x v="49"/>
    <s v="Internship"/>
    <x v="2"/>
  </r>
  <r>
    <n v="4327"/>
    <x v="5"/>
    <x v="9"/>
    <x v="6"/>
    <n v="11"/>
    <s v="Leadership"/>
    <s v="SQL, Machine Learning, Docker"/>
    <n v="1005745"/>
    <x v="13"/>
    <x v="4321"/>
    <x v="185"/>
    <s v="Full-time"/>
    <x v="0"/>
  </r>
  <r>
    <n v="4328"/>
    <x v="8"/>
    <x v="7"/>
    <x v="0"/>
    <n v="6"/>
    <s v="Mid Senior"/>
    <s v="AWS, Python, SQL"/>
    <n v="1388144"/>
    <x v="140"/>
    <x v="4322"/>
    <x v="1597"/>
    <s v="Contract"/>
    <x v="2"/>
  </r>
  <r>
    <n v="4329"/>
    <x v="8"/>
    <x v="6"/>
    <x v="0"/>
    <n v="13"/>
    <s v="Leadership"/>
    <s v="Python, Power BI, Node.js"/>
    <n v="1812267"/>
    <x v="129"/>
    <x v="4323"/>
    <x v="457"/>
    <s v="Internship"/>
    <x v="1"/>
  </r>
  <r>
    <n v="4330"/>
    <x v="2"/>
    <x v="6"/>
    <x v="7"/>
    <n v="6"/>
    <s v="Mid Senior"/>
    <s v="Kubernetes, Tableau, Node.js"/>
    <n v="675201"/>
    <x v="104"/>
    <x v="4324"/>
    <x v="636"/>
    <s v="Full-time"/>
    <x v="1"/>
  </r>
  <r>
    <n v="4331"/>
    <x v="3"/>
    <x v="0"/>
    <x v="1"/>
    <n v="2"/>
    <s v="Junior"/>
    <s v="Python, Tableau, Azure"/>
    <n v="773249"/>
    <x v="8"/>
    <x v="4325"/>
    <x v="605"/>
    <s v="Contract"/>
    <x v="0"/>
  </r>
  <r>
    <n v="4332"/>
    <x v="1"/>
    <x v="0"/>
    <x v="2"/>
    <n v="11"/>
    <s v="Leadership"/>
    <s v="React, Azure, Node.js"/>
    <n v="747557"/>
    <x v="26"/>
    <x v="4326"/>
    <x v="779"/>
    <s v="Internship"/>
    <x v="1"/>
  </r>
  <r>
    <n v="4333"/>
    <x v="7"/>
    <x v="8"/>
    <x v="6"/>
    <n v="14"/>
    <s v="Leadership"/>
    <s v="Java, Kubernetes, SQL"/>
    <n v="1535896"/>
    <x v="34"/>
    <x v="4327"/>
    <x v="226"/>
    <s v="Full-time"/>
    <x v="2"/>
  </r>
  <r>
    <n v="4334"/>
    <x v="5"/>
    <x v="8"/>
    <x v="7"/>
    <n v="11"/>
    <s v="Leadership"/>
    <s v="Machine Learning, SQL, Java"/>
    <n v="997668"/>
    <x v="137"/>
    <x v="4328"/>
    <x v="377"/>
    <s v="Internship"/>
    <x v="1"/>
  </r>
  <r>
    <n v="4335"/>
    <x v="8"/>
    <x v="1"/>
    <x v="3"/>
    <n v="0"/>
    <s v="Entry Level"/>
    <s v="Tableau, Power BI, Machine Learning"/>
    <n v="1344030"/>
    <x v="156"/>
    <x v="4329"/>
    <x v="97"/>
    <s v="Full-time"/>
    <x v="0"/>
  </r>
  <r>
    <n v="4336"/>
    <x v="5"/>
    <x v="2"/>
    <x v="6"/>
    <n v="0"/>
    <s v="Entry Level"/>
    <s v="Azure, SQL, Power BI"/>
    <n v="998012"/>
    <x v="137"/>
    <x v="4330"/>
    <x v="317"/>
    <s v="Full-time"/>
    <x v="2"/>
  </r>
  <r>
    <n v="4337"/>
    <x v="0"/>
    <x v="5"/>
    <x v="3"/>
    <n v="14"/>
    <s v="Leadership"/>
    <s v="Power BI, React, Azure"/>
    <n v="2353259"/>
    <x v="183"/>
    <x v="4331"/>
    <x v="32"/>
    <s v="Contract"/>
    <x v="1"/>
  </r>
  <r>
    <n v="4338"/>
    <x v="0"/>
    <x v="3"/>
    <x v="1"/>
    <n v="14"/>
    <s v="Leadership"/>
    <s v="SQL, React, Kubernetes"/>
    <n v="1275031"/>
    <x v="133"/>
    <x v="4332"/>
    <x v="1103"/>
    <s v="Contract"/>
    <x v="0"/>
  </r>
  <r>
    <n v="4339"/>
    <x v="0"/>
    <x v="1"/>
    <x v="4"/>
    <n v="7"/>
    <s v="Mid Senior"/>
    <s v="Kubernetes, Java, Tableau"/>
    <n v="2340736"/>
    <x v="174"/>
    <x v="4333"/>
    <x v="1566"/>
    <s v="Full-time"/>
    <x v="2"/>
  </r>
  <r>
    <n v="4340"/>
    <x v="4"/>
    <x v="5"/>
    <x v="1"/>
    <n v="8"/>
    <s v="Mid Senior"/>
    <s v="Node.js, Python, Kubernetes"/>
    <n v="1550790"/>
    <x v="55"/>
    <x v="4334"/>
    <x v="1083"/>
    <s v="Full-time"/>
    <x v="1"/>
  </r>
  <r>
    <n v="4341"/>
    <x v="9"/>
    <x v="3"/>
    <x v="2"/>
    <n v="1"/>
    <s v="Junior"/>
    <s v="Machine Learning, Docker, Node.js"/>
    <n v="1766232"/>
    <x v="154"/>
    <x v="4335"/>
    <x v="809"/>
    <s v="Full-time"/>
    <x v="0"/>
  </r>
  <r>
    <n v="4342"/>
    <x v="2"/>
    <x v="9"/>
    <x v="4"/>
    <n v="11"/>
    <s v="Leadership"/>
    <s v="Power BI, Node.js, Python"/>
    <n v="469982"/>
    <x v="88"/>
    <x v="4336"/>
    <x v="1547"/>
    <s v="Internship"/>
    <x v="0"/>
  </r>
  <r>
    <n v="4343"/>
    <x v="7"/>
    <x v="4"/>
    <x v="6"/>
    <n v="3"/>
    <s v="Junior"/>
    <s v="Node.js, Machine Learning, Azure"/>
    <n v="1036915"/>
    <x v="77"/>
    <x v="4337"/>
    <x v="781"/>
    <s v="Full-time"/>
    <x v="2"/>
  </r>
  <r>
    <n v="4344"/>
    <x v="8"/>
    <x v="9"/>
    <x v="1"/>
    <n v="12"/>
    <s v="Leadership"/>
    <s v="Power BI, Tableau, Node.js"/>
    <n v="907408"/>
    <x v="0"/>
    <x v="4338"/>
    <x v="1389"/>
    <s v="Internship"/>
    <x v="2"/>
  </r>
  <r>
    <n v="4345"/>
    <x v="3"/>
    <x v="3"/>
    <x v="4"/>
    <n v="15"/>
    <s v="Leadership"/>
    <s v="SQL, Power BI, Node.js"/>
    <n v="952214"/>
    <x v="59"/>
    <x v="4339"/>
    <x v="453"/>
    <s v="Internship"/>
    <x v="0"/>
  </r>
  <r>
    <n v="4346"/>
    <x v="3"/>
    <x v="8"/>
    <x v="7"/>
    <n v="7"/>
    <s v="Mid Senior"/>
    <s v="Python, React, Power BI"/>
    <n v="1583225"/>
    <x v="15"/>
    <x v="4340"/>
    <x v="268"/>
    <s v="Contract"/>
    <x v="1"/>
  </r>
  <r>
    <n v="4347"/>
    <x v="1"/>
    <x v="2"/>
    <x v="3"/>
    <n v="6"/>
    <s v="Mid Senior"/>
    <s v="Kubernetes, Docker, Node.js"/>
    <n v="588417"/>
    <x v="48"/>
    <x v="4341"/>
    <x v="1402"/>
    <s v="Internship"/>
    <x v="0"/>
  </r>
  <r>
    <n v="4348"/>
    <x v="6"/>
    <x v="6"/>
    <x v="5"/>
    <n v="14"/>
    <s v="Leadership"/>
    <s v="Power BI, Docker, Azure"/>
    <n v="1121988"/>
    <x v="40"/>
    <x v="4342"/>
    <x v="1305"/>
    <s v="Contract"/>
    <x v="0"/>
  </r>
  <r>
    <n v="4349"/>
    <x v="5"/>
    <x v="2"/>
    <x v="3"/>
    <n v="1"/>
    <s v="Junior"/>
    <s v="SQL, Azure, AWS"/>
    <n v="1086516"/>
    <x v="127"/>
    <x v="4343"/>
    <x v="474"/>
    <s v="Contract"/>
    <x v="1"/>
  </r>
  <r>
    <n v="4350"/>
    <x v="1"/>
    <x v="3"/>
    <x v="6"/>
    <n v="10"/>
    <s v="Mid Senior"/>
    <s v="React, SQL, Azure"/>
    <n v="1430787"/>
    <x v="142"/>
    <x v="4344"/>
    <x v="505"/>
    <s v="Internship"/>
    <x v="1"/>
  </r>
  <r>
    <n v="4351"/>
    <x v="8"/>
    <x v="4"/>
    <x v="7"/>
    <n v="8"/>
    <s v="Mid Senior"/>
    <s v="Tableau, Power BI, Azure"/>
    <n v="1897768"/>
    <x v="51"/>
    <x v="4345"/>
    <x v="732"/>
    <s v="Contract"/>
    <x v="0"/>
  </r>
  <r>
    <n v="4352"/>
    <x v="3"/>
    <x v="6"/>
    <x v="6"/>
    <n v="10"/>
    <s v="Mid Senior"/>
    <s v="Python, AWS, Azure"/>
    <n v="1033764"/>
    <x v="53"/>
    <x v="4346"/>
    <x v="437"/>
    <s v="Contract"/>
    <x v="0"/>
  </r>
  <r>
    <n v="4353"/>
    <x v="7"/>
    <x v="8"/>
    <x v="5"/>
    <n v="11"/>
    <s v="Leadership"/>
    <s v="Machine Learning, Tableau, Azure"/>
    <n v="764337"/>
    <x v="136"/>
    <x v="4347"/>
    <x v="852"/>
    <s v="Internship"/>
    <x v="1"/>
  </r>
  <r>
    <n v="4354"/>
    <x v="7"/>
    <x v="4"/>
    <x v="1"/>
    <n v="9"/>
    <s v="Mid Senior"/>
    <s v="Python, Java, Machine Learning"/>
    <n v="1336649"/>
    <x v="156"/>
    <x v="4348"/>
    <x v="493"/>
    <s v="Contract"/>
    <x v="0"/>
  </r>
  <r>
    <n v="4355"/>
    <x v="7"/>
    <x v="4"/>
    <x v="3"/>
    <n v="5"/>
    <s v="Junior"/>
    <s v="Node.js, SQL, Python"/>
    <n v="1450040"/>
    <x v="78"/>
    <x v="4349"/>
    <x v="1082"/>
    <s v="Contract"/>
    <x v="0"/>
  </r>
  <r>
    <n v="4356"/>
    <x v="4"/>
    <x v="6"/>
    <x v="7"/>
    <n v="14"/>
    <s v="Leadership"/>
    <s v="Kubernetes, Java, SQL"/>
    <n v="906782"/>
    <x v="0"/>
    <x v="4350"/>
    <x v="1439"/>
    <s v="Full-time"/>
    <x v="0"/>
  </r>
  <r>
    <n v="4357"/>
    <x v="0"/>
    <x v="6"/>
    <x v="1"/>
    <n v="6"/>
    <s v="Mid Senior"/>
    <s v="Machine Learning, Node.js, Azure"/>
    <n v="1114717"/>
    <x v="118"/>
    <x v="4351"/>
    <x v="61"/>
    <s v="Contract"/>
    <x v="0"/>
  </r>
  <r>
    <n v="4358"/>
    <x v="2"/>
    <x v="9"/>
    <x v="6"/>
    <n v="13"/>
    <s v="Leadership"/>
    <s v="Tableau, Kubernetes, Python"/>
    <n v="972812"/>
    <x v="57"/>
    <x v="4352"/>
    <x v="14"/>
    <s v="Internship"/>
    <x v="0"/>
  </r>
  <r>
    <n v="4359"/>
    <x v="5"/>
    <x v="6"/>
    <x v="3"/>
    <n v="9"/>
    <s v="Mid Senior"/>
    <s v="AWS, Tableau, Java"/>
    <n v="764577"/>
    <x v="136"/>
    <x v="4353"/>
    <x v="1569"/>
    <s v="Contract"/>
    <x v="1"/>
  </r>
  <r>
    <n v="4360"/>
    <x v="4"/>
    <x v="8"/>
    <x v="1"/>
    <n v="1"/>
    <s v="Junior"/>
    <s v="Power BI, Python, Docker"/>
    <n v="828434"/>
    <x v="93"/>
    <x v="4354"/>
    <x v="577"/>
    <s v="Internship"/>
    <x v="2"/>
  </r>
  <r>
    <n v="4361"/>
    <x v="8"/>
    <x v="0"/>
    <x v="1"/>
    <n v="2"/>
    <s v="Junior"/>
    <s v="AWS, Azure, Tableau"/>
    <n v="1202968"/>
    <x v="143"/>
    <x v="4355"/>
    <x v="1074"/>
    <s v="Full-time"/>
    <x v="2"/>
  </r>
  <r>
    <n v="4362"/>
    <x v="2"/>
    <x v="0"/>
    <x v="6"/>
    <n v="7"/>
    <s v="Mid Senior"/>
    <s v="AWS, Power BI, Machine Learning"/>
    <n v="980935"/>
    <x v="7"/>
    <x v="4356"/>
    <x v="1296"/>
    <s v="Full-time"/>
    <x v="1"/>
  </r>
  <r>
    <n v="4363"/>
    <x v="5"/>
    <x v="9"/>
    <x v="6"/>
    <n v="11"/>
    <s v="Leadership"/>
    <s v="Docker, Machine Learning, React"/>
    <n v="824880"/>
    <x v="3"/>
    <x v="4357"/>
    <x v="161"/>
    <s v="Internship"/>
    <x v="2"/>
  </r>
  <r>
    <n v="4364"/>
    <x v="3"/>
    <x v="7"/>
    <x v="1"/>
    <n v="12"/>
    <s v="Leadership"/>
    <s v="Docker, Tableau, Java"/>
    <n v="656147"/>
    <x v="27"/>
    <x v="4358"/>
    <x v="127"/>
    <s v="Contract"/>
    <x v="0"/>
  </r>
  <r>
    <n v="4365"/>
    <x v="8"/>
    <x v="5"/>
    <x v="1"/>
    <n v="15"/>
    <s v="Leadership"/>
    <s v="Java, Azure, AWS"/>
    <n v="891108"/>
    <x v="106"/>
    <x v="4359"/>
    <x v="629"/>
    <s v="Full-time"/>
    <x v="1"/>
  </r>
  <r>
    <n v="4366"/>
    <x v="8"/>
    <x v="7"/>
    <x v="2"/>
    <n v="8"/>
    <s v="Mid Senior"/>
    <s v="Azure, Java, AWS"/>
    <n v="1428552"/>
    <x v="142"/>
    <x v="4360"/>
    <x v="1003"/>
    <s v="Full-time"/>
    <x v="2"/>
  </r>
  <r>
    <n v="4367"/>
    <x v="6"/>
    <x v="5"/>
    <x v="7"/>
    <n v="3"/>
    <s v="Junior"/>
    <s v="Tableau, Power BI, SQL"/>
    <n v="1061681"/>
    <x v="52"/>
    <x v="4361"/>
    <x v="1208"/>
    <s v="Internship"/>
    <x v="1"/>
  </r>
  <r>
    <n v="4368"/>
    <x v="4"/>
    <x v="2"/>
    <x v="4"/>
    <n v="2"/>
    <s v="Junior"/>
    <s v="Java, SQL, Tableau"/>
    <n v="994831"/>
    <x v="63"/>
    <x v="4362"/>
    <x v="443"/>
    <s v="Contract"/>
    <x v="0"/>
  </r>
  <r>
    <n v="4369"/>
    <x v="2"/>
    <x v="1"/>
    <x v="4"/>
    <n v="11"/>
    <s v="Leadership"/>
    <s v="Machine Learning, Python, Java"/>
    <n v="558308"/>
    <x v="139"/>
    <x v="4363"/>
    <x v="1133"/>
    <s v="Internship"/>
    <x v="0"/>
  </r>
  <r>
    <n v="4370"/>
    <x v="1"/>
    <x v="5"/>
    <x v="3"/>
    <n v="7"/>
    <s v="Mid Senior"/>
    <s v="Docker, Node.js, Power BI"/>
    <n v="1310940"/>
    <x v="98"/>
    <x v="4364"/>
    <x v="1027"/>
    <s v="Internship"/>
    <x v="1"/>
  </r>
  <r>
    <n v="4371"/>
    <x v="4"/>
    <x v="0"/>
    <x v="3"/>
    <n v="6"/>
    <s v="Mid Senior"/>
    <s v="Python, Kubernetes, Power BI"/>
    <n v="1295272"/>
    <x v="97"/>
    <x v="4365"/>
    <x v="1080"/>
    <s v="Internship"/>
    <x v="1"/>
  </r>
  <r>
    <n v="4372"/>
    <x v="7"/>
    <x v="1"/>
    <x v="4"/>
    <n v="9"/>
    <s v="Mid Senior"/>
    <s v="Power BI, SQL, Kubernetes"/>
    <n v="987932"/>
    <x v="63"/>
    <x v="4366"/>
    <x v="158"/>
    <s v="Full-time"/>
    <x v="2"/>
  </r>
  <r>
    <n v="4373"/>
    <x v="4"/>
    <x v="0"/>
    <x v="2"/>
    <n v="14"/>
    <s v="Leadership"/>
    <s v="Kubernetes, AWS, Java"/>
    <n v="1605911"/>
    <x v="161"/>
    <x v="4367"/>
    <x v="385"/>
    <s v="Contract"/>
    <x v="1"/>
  </r>
  <r>
    <n v="4374"/>
    <x v="0"/>
    <x v="9"/>
    <x v="5"/>
    <n v="13"/>
    <s v="Leadership"/>
    <s v="React, AWS, Python"/>
    <n v="1180789"/>
    <x v="28"/>
    <x v="4368"/>
    <x v="232"/>
    <s v="Full-time"/>
    <x v="1"/>
  </r>
  <r>
    <n v="4375"/>
    <x v="9"/>
    <x v="6"/>
    <x v="4"/>
    <n v="7"/>
    <s v="Mid Senior"/>
    <s v="React, Kubernetes, SQL"/>
    <n v="1202751"/>
    <x v="143"/>
    <x v="4369"/>
    <x v="837"/>
    <s v="Contract"/>
    <x v="1"/>
  </r>
  <r>
    <n v="4376"/>
    <x v="0"/>
    <x v="0"/>
    <x v="2"/>
    <n v="13"/>
    <s v="Leadership"/>
    <s v="React, Power BI, Node.js"/>
    <n v="1894425"/>
    <x v="105"/>
    <x v="4370"/>
    <x v="1598"/>
    <s v="Full-time"/>
    <x v="0"/>
  </r>
  <r>
    <n v="4377"/>
    <x v="3"/>
    <x v="9"/>
    <x v="0"/>
    <n v="0"/>
    <s v="Entry Level"/>
    <s v="Docker, Node.js, AWS"/>
    <n v="1266546"/>
    <x v="18"/>
    <x v="4371"/>
    <x v="500"/>
    <s v="Contract"/>
    <x v="1"/>
  </r>
  <r>
    <n v="4378"/>
    <x v="2"/>
    <x v="2"/>
    <x v="7"/>
    <n v="8"/>
    <s v="Mid Senior"/>
    <s v="Power BI, React, Python"/>
    <n v="949278"/>
    <x v="59"/>
    <x v="4372"/>
    <x v="77"/>
    <s v="Full-time"/>
    <x v="1"/>
  </r>
  <r>
    <n v="4379"/>
    <x v="8"/>
    <x v="5"/>
    <x v="2"/>
    <n v="15"/>
    <s v="Leadership"/>
    <s v="Power BI, SQL, Java"/>
    <n v="1935537"/>
    <x v="67"/>
    <x v="4373"/>
    <x v="1599"/>
    <s v="Full-time"/>
    <x v="2"/>
  </r>
  <r>
    <n v="4380"/>
    <x v="6"/>
    <x v="8"/>
    <x v="3"/>
    <n v="14"/>
    <s v="Leadership"/>
    <s v="SQL, Python, Tableau"/>
    <n v="534283"/>
    <x v="121"/>
    <x v="4374"/>
    <x v="896"/>
    <s v="Internship"/>
    <x v="2"/>
  </r>
  <r>
    <n v="4381"/>
    <x v="9"/>
    <x v="5"/>
    <x v="5"/>
    <n v="14"/>
    <s v="Leadership"/>
    <s v="Node.js, Python, SQL"/>
    <n v="1302654"/>
    <x v="97"/>
    <x v="4375"/>
    <x v="1478"/>
    <s v="Full-time"/>
    <x v="2"/>
  </r>
  <r>
    <n v="4382"/>
    <x v="5"/>
    <x v="6"/>
    <x v="5"/>
    <n v="11"/>
    <s v="Leadership"/>
    <s v="SQL, React, Java"/>
    <n v="584465"/>
    <x v="64"/>
    <x v="4376"/>
    <x v="213"/>
    <s v="Internship"/>
    <x v="0"/>
  </r>
  <r>
    <n v="4383"/>
    <x v="0"/>
    <x v="1"/>
    <x v="2"/>
    <n v="7"/>
    <s v="Mid Senior"/>
    <s v="Azure, Docker, Kubernetes"/>
    <n v="944010"/>
    <x v="114"/>
    <x v="4377"/>
    <x v="442"/>
    <s v="Internship"/>
    <x v="1"/>
  </r>
  <r>
    <n v="4384"/>
    <x v="0"/>
    <x v="1"/>
    <x v="3"/>
    <n v="4"/>
    <s v="Junior"/>
    <s v="Azure, Docker, Python"/>
    <n v="1379790"/>
    <x v="109"/>
    <x v="4378"/>
    <x v="666"/>
    <s v="Contract"/>
    <x v="1"/>
  </r>
  <r>
    <n v="4385"/>
    <x v="7"/>
    <x v="0"/>
    <x v="3"/>
    <n v="13"/>
    <s v="Leadership"/>
    <s v="SQL, Node.js, Tableau"/>
    <n v="871624"/>
    <x v="99"/>
    <x v="4379"/>
    <x v="1484"/>
    <s v="Full-time"/>
    <x v="0"/>
  </r>
  <r>
    <n v="4386"/>
    <x v="9"/>
    <x v="1"/>
    <x v="5"/>
    <n v="4"/>
    <s v="Junior"/>
    <s v="AWS, Power BI, Docker"/>
    <n v="957420"/>
    <x v="76"/>
    <x v="4380"/>
    <x v="793"/>
    <s v="Contract"/>
    <x v="2"/>
  </r>
  <r>
    <n v="4387"/>
    <x v="0"/>
    <x v="7"/>
    <x v="3"/>
    <n v="14"/>
    <s v="Leadership"/>
    <s v="Power BI, Node.js, Tableau"/>
    <n v="963847"/>
    <x v="76"/>
    <x v="4381"/>
    <x v="177"/>
    <s v="Full-time"/>
    <x v="2"/>
  </r>
  <r>
    <n v="4388"/>
    <x v="4"/>
    <x v="7"/>
    <x v="6"/>
    <n v="1"/>
    <s v="Junior"/>
    <s v="SQL, Java, Machine Learning"/>
    <n v="1147052"/>
    <x v="66"/>
    <x v="4382"/>
    <x v="298"/>
    <s v="Internship"/>
    <x v="0"/>
  </r>
  <r>
    <n v="4389"/>
    <x v="2"/>
    <x v="7"/>
    <x v="2"/>
    <n v="9"/>
    <s v="Mid Senior"/>
    <s v="SQL, Power BI, Tableau"/>
    <n v="990607"/>
    <x v="63"/>
    <x v="4383"/>
    <x v="441"/>
    <s v="Internship"/>
    <x v="2"/>
  </r>
  <r>
    <n v="4390"/>
    <x v="2"/>
    <x v="2"/>
    <x v="2"/>
    <n v="7"/>
    <s v="Mid Senior"/>
    <s v="SQL, Node.js, AWS"/>
    <n v="601654"/>
    <x v="125"/>
    <x v="4384"/>
    <x v="33"/>
    <s v="Contract"/>
    <x v="1"/>
  </r>
  <r>
    <n v="4391"/>
    <x v="0"/>
    <x v="5"/>
    <x v="6"/>
    <n v="7"/>
    <s v="Mid Senior"/>
    <s v="SQL, Kubernetes, Java"/>
    <n v="1650855"/>
    <x v="107"/>
    <x v="4385"/>
    <x v="307"/>
    <s v="Full-time"/>
    <x v="0"/>
  </r>
  <r>
    <n v="4392"/>
    <x v="6"/>
    <x v="1"/>
    <x v="7"/>
    <n v="12"/>
    <s v="Leadership"/>
    <s v="Java, Python, Machine Learning"/>
    <n v="736974"/>
    <x v="165"/>
    <x v="4386"/>
    <x v="1168"/>
    <s v="Full-time"/>
    <x v="2"/>
  </r>
  <r>
    <n v="4393"/>
    <x v="3"/>
    <x v="8"/>
    <x v="2"/>
    <n v="5"/>
    <s v="Junior"/>
    <s v="Machine Learning, Python, AWS"/>
    <n v="1498195"/>
    <x v="131"/>
    <x v="4387"/>
    <x v="1580"/>
    <s v="Internship"/>
    <x v="2"/>
  </r>
  <r>
    <n v="4394"/>
    <x v="6"/>
    <x v="2"/>
    <x v="5"/>
    <n v="10"/>
    <s v="Mid Senior"/>
    <s v="Power BI, Machine Learning, AWS"/>
    <n v="1191710"/>
    <x v="37"/>
    <x v="4388"/>
    <x v="532"/>
    <s v="Contract"/>
    <x v="0"/>
  </r>
  <r>
    <n v="4395"/>
    <x v="8"/>
    <x v="3"/>
    <x v="2"/>
    <n v="13"/>
    <s v="Leadership"/>
    <s v="Docker, React, AWS"/>
    <n v="1933517"/>
    <x v="160"/>
    <x v="4389"/>
    <x v="1040"/>
    <s v="Contract"/>
    <x v="2"/>
  </r>
  <r>
    <n v="4396"/>
    <x v="4"/>
    <x v="7"/>
    <x v="6"/>
    <n v="8"/>
    <s v="Mid Senior"/>
    <s v="Azure, AWS, Power BI"/>
    <n v="725989"/>
    <x v="117"/>
    <x v="4390"/>
    <x v="380"/>
    <s v="Internship"/>
    <x v="0"/>
  </r>
  <r>
    <n v="4397"/>
    <x v="4"/>
    <x v="8"/>
    <x v="5"/>
    <n v="8"/>
    <s v="Mid Senior"/>
    <s v="Azure, Node.js, Java"/>
    <n v="1518961"/>
    <x v="148"/>
    <x v="4391"/>
    <x v="9"/>
    <s v="Contract"/>
    <x v="1"/>
  </r>
  <r>
    <n v="4398"/>
    <x v="1"/>
    <x v="0"/>
    <x v="3"/>
    <n v="4"/>
    <s v="Junior"/>
    <s v="Node.js, Docker, AWS"/>
    <n v="620305"/>
    <x v="20"/>
    <x v="4392"/>
    <x v="423"/>
    <s v="Internship"/>
    <x v="2"/>
  </r>
  <r>
    <n v="4399"/>
    <x v="0"/>
    <x v="3"/>
    <x v="1"/>
    <n v="6"/>
    <s v="Mid Senior"/>
    <s v="Java, Machine Learning, React"/>
    <n v="2038536"/>
    <x v="190"/>
    <x v="4393"/>
    <x v="1570"/>
    <s v="Internship"/>
    <x v="1"/>
  </r>
  <r>
    <n v="4400"/>
    <x v="4"/>
    <x v="6"/>
    <x v="5"/>
    <n v="6"/>
    <s v="Mid Senior"/>
    <s v="React, Node.js, AWS"/>
    <n v="1025557"/>
    <x v="53"/>
    <x v="4394"/>
    <x v="729"/>
    <s v="Contract"/>
    <x v="1"/>
  </r>
  <r>
    <n v="4401"/>
    <x v="1"/>
    <x v="2"/>
    <x v="0"/>
    <n v="4"/>
    <s v="Junior"/>
    <s v="Tableau, Power BI, Docker"/>
    <n v="1438210"/>
    <x v="128"/>
    <x v="4395"/>
    <x v="670"/>
    <s v="Internship"/>
    <x v="0"/>
  </r>
  <r>
    <n v="4402"/>
    <x v="8"/>
    <x v="0"/>
    <x v="7"/>
    <n v="14"/>
    <s v="Leadership"/>
    <s v="Machine Learning, Docker, Power BI"/>
    <n v="1495357"/>
    <x v="131"/>
    <x v="4396"/>
    <x v="1053"/>
    <s v="Internship"/>
    <x v="2"/>
  </r>
  <r>
    <n v="4403"/>
    <x v="9"/>
    <x v="0"/>
    <x v="6"/>
    <n v="7"/>
    <s v="Mid Senior"/>
    <s v="Java, Node.js, AWS"/>
    <n v="1423646"/>
    <x v="153"/>
    <x v="4397"/>
    <x v="736"/>
    <s v="Internship"/>
    <x v="1"/>
  </r>
  <r>
    <n v="4404"/>
    <x v="2"/>
    <x v="6"/>
    <x v="6"/>
    <n v="11"/>
    <s v="Leadership"/>
    <s v="Tableau, Power BI, Java"/>
    <n v="404434"/>
    <x v="10"/>
    <x v="4398"/>
    <x v="1085"/>
    <s v="Contract"/>
    <x v="2"/>
  </r>
  <r>
    <n v="4405"/>
    <x v="2"/>
    <x v="7"/>
    <x v="6"/>
    <n v="1"/>
    <s v="Junior"/>
    <s v="Azure, Kubernetes, Java"/>
    <n v="569694"/>
    <x v="132"/>
    <x v="4399"/>
    <x v="396"/>
    <s v="Full-time"/>
    <x v="2"/>
  </r>
  <r>
    <n v="4406"/>
    <x v="0"/>
    <x v="2"/>
    <x v="5"/>
    <n v="3"/>
    <s v="Junior"/>
    <s v="React, AWS, Tableau"/>
    <n v="1501680"/>
    <x v="131"/>
    <x v="4400"/>
    <x v="350"/>
    <s v="Internship"/>
    <x v="1"/>
  </r>
  <r>
    <n v="4407"/>
    <x v="3"/>
    <x v="0"/>
    <x v="2"/>
    <n v="13"/>
    <s v="Leadership"/>
    <s v="Java, Kubernetes, Machine Learning"/>
    <n v="1592083"/>
    <x v="85"/>
    <x v="4401"/>
    <x v="1118"/>
    <s v="Full-time"/>
    <x v="0"/>
  </r>
  <r>
    <n v="4408"/>
    <x v="3"/>
    <x v="0"/>
    <x v="6"/>
    <n v="9"/>
    <s v="Mid Senior"/>
    <s v="Power BI, SQL, Java"/>
    <n v="1252266"/>
    <x v="43"/>
    <x v="4402"/>
    <x v="1349"/>
    <s v="Internship"/>
    <x v="0"/>
  </r>
  <r>
    <n v="4409"/>
    <x v="9"/>
    <x v="8"/>
    <x v="5"/>
    <n v="7"/>
    <s v="Mid Senior"/>
    <s v="Machine Learning, Tableau, Java"/>
    <n v="896922"/>
    <x v="61"/>
    <x v="4403"/>
    <x v="722"/>
    <s v="Contract"/>
    <x v="0"/>
  </r>
  <r>
    <n v="4410"/>
    <x v="2"/>
    <x v="8"/>
    <x v="4"/>
    <n v="0"/>
    <s v="Entry Level"/>
    <s v="Azure, Java, SQL"/>
    <n v="679760"/>
    <x v="104"/>
    <x v="4404"/>
    <x v="1049"/>
    <s v="Full-time"/>
    <x v="1"/>
  </r>
  <r>
    <n v="4411"/>
    <x v="5"/>
    <x v="2"/>
    <x v="1"/>
    <n v="1"/>
    <s v="Junior"/>
    <s v="Azure, Power BI, React"/>
    <n v="1020869"/>
    <x v="90"/>
    <x v="4405"/>
    <x v="1122"/>
    <s v="Internship"/>
    <x v="2"/>
  </r>
  <r>
    <n v="4412"/>
    <x v="7"/>
    <x v="3"/>
    <x v="5"/>
    <n v="10"/>
    <s v="Mid Senior"/>
    <s v="Node.js, React, Docker"/>
    <n v="1336138"/>
    <x v="156"/>
    <x v="4406"/>
    <x v="187"/>
    <s v="Internship"/>
    <x v="2"/>
  </r>
  <r>
    <n v="4413"/>
    <x v="2"/>
    <x v="6"/>
    <x v="6"/>
    <n v="5"/>
    <s v="Junior"/>
    <s v="Kubernetes, Azure, SQL"/>
    <n v="664278"/>
    <x v="27"/>
    <x v="4407"/>
    <x v="1388"/>
    <s v="Internship"/>
    <x v="1"/>
  </r>
  <r>
    <n v="4414"/>
    <x v="2"/>
    <x v="6"/>
    <x v="5"/>
    <n v="4"/>
    <s v="Junior"/>
    <s v="AWS, Node.js, Kubernetes"/>
    <n v="881080"/>
    <x v="58"/>
    <x v="4408"/>
    <x v="816"/>
    <s v="Contract"/>
    <x v="1"/>
  </r>
  <r>
    <n v="4415"/>
    <x v="3"/>
    <x v="1"/>
    <x v="3"/>
    <n v="7"/>
    <s v="Mid Senior"/>
    <s v="Docker, Kubernetes, SQL"/>
    <n v="1210652"/>
    <x v="23"/>
    <x v="4409"/>
    <x v="87"/>
    <s v="Full-time"/>
    <x v="0"/>
  </r>
  <r>
    <n v="4416"/>
    <x v="9"/>
    <x v="8"/>
    <x v="7"/>
    <n v="10"/>
    <s v="Mid Senior"/>
    <s v="Tableau, Power BI, SQL"/>
    <n v="1911962"/>
    <x v="17"/>
    <x v="4410"/>
    <x v="1154"/>
    <s v="Internship"/>
    <x v="2"/>
  </r>
  <r>
    <n v="4417"/>
    <x v="8"/>
    <x v="1"/>
    <x v="7"/>
    <n v="8"/>
    <s v="Mid Senior"/>
    <s v="React, AWS, Python"/>
    <n v="2250776"/>
    <x v="126"/>
    <x v="4411"/>
    <x v="1136"/>
    <s v="Internship"/>
    <x v="2"/>
  </r>
  <r>
    <n v="4418"/>
    <x v="1"/>
    <x v="4"/>
    <x v="6"/>
    <n v="10"/>
    <s v="Mid Senior"/>
    <s v="Kubernetes, Azure, React"/>
    <n v="1405290"/>
    <x v="158"/>
    <x v="4412"/>
    <x v="1397"/>
    <s v="Full-time"/>
    <x v="2"/>
  </r>
  <r>
    <n v="4419"/>
    <x v="3"/>
    <x v="3"/>
    <x v="7"/>
    <n v="2"/>
    <s v="Junior"/>
    <s v="Power BI, Tableau, Kubernetes"/>
    <n v="1442595"/>
    <x v="128"/>
    <x v="4413"/>
    <x v="391"/>
    <s v="Internship"/>
    <x v="2"/>
  </r>
  <r>
    <n v="4420"/>
    <x v="3"/>
    <x v="1"/>
    <x v="4"/>
    <n v="15"/>
    <s v="Leadership"/>
    <s v="Docker, Node.js, Machine Learning"/>
    <n v="1386710"/>
    <x v="140"/>
    <x v="4414"/>
    <x v="467"/>
    <s v="Full-time"/>
    <x v="0"/>
  </r>
  <r>
    <n v="4421"/>
    <x v="5"/>
    <x v="4"/>
    <x v="0"/>
    <n v="10"/>
    <s v="Mid Senior"/>
    <s v="Node.js, Docker, Azure"/>
    <n v="643009"/>
    <x v="12"/>
    <x v="4415"/>
    <x v="1334"/>
    <s v="Internship"/>
    <x v="1"/>
  </r>
  <r>
    <n v="4422"/>
    <x v="4"/>
    <x v="8"/>
    <x v="4"/>
    <n v="12"/>
    <s v="Leadership"/>
    <s v="Java, Python, AWS"/>
    <n v="1317225"/>
    <x v="41"/>
    <x v="4416"/>
    <x v="1169"/>
    <s v="Contract"/>
    <x v="1"/>
  </r>
  <r>
    <n v="4423"/>
    <x v="0"/>
    <x v="9"/>
    <x v="1"/>
    <n v="7"/>
    <s v="Mid Senior"/>
    <s v="SQL, Python, Docker"/>
    <n v="1237398"/>
    <x v="21"/>
    <x v="4417"/>
    <x v="949"/>
    <s v="Contract"/>
    <x v="1"/>
  </r>
  <r>
    <n v="4424"/>
    <x v="6"/>
    <x v="5"/>
    <x v="2"/>
    <n v="15"/>
    <s v="Leadership"/>
    <s v="Power BI, Node.js, Docker"/>
    <n v="953228"/>
    <x v="59"/>
    <x v="4418"/>
    <x v="1333"/>
    <s v="Contract"/>
    <x v="1"/>
  </r>
  <r>
    <n v="4425"/>
    <x v="0"/>
    <x v="4"/>
    <x v="7"/>
    <n v="5"/>
    <s v="Junior"/>
    <s v="SQL, React, Node.js"/>
    <n v="1177993"/>
    <x v="28"/>
    <x v="4419"/>
    <x v="42"/>
    <s v="Full-time"/>
    <x v="2"/>
  </r>
  <r>
    <n v="4426"/>
    <x v="7"/>
    <x v="2"/>
    <x v="0"/>
    <n v="0"/>
    <s v="Entry Level"/>
    <s v="Docker, React, Machine Learning"/>
    <n v="876738"/>
    <x v="58"/>
    <x v="4420"/>
    <x v="3"/>
    <s v="Internship"/>
    <x v="1"/>
  </r>
  <r>
    <n v="4427"/>
    <x v="6"/>
    <x v="2"/>
    <x v="3"/>
    <n v="3"/>
    <s v="Junior"/>
    <s v="Java, Azure, Tableau"/>
    <n v="1215681"/>
    <x v="100"/>
    <x v="4421"/>
    <x v="1178"/>
    <s v="Internship"/>
    <x v="0"/>
  </r>
  <r>
    <n v="4428"/>
    <x v="8"/>
    <x v="5"/>
    <x v="2"/>
    <n v="2"/>
    <s v="Junior"/>
    <s v="Machine Learning, Python, React"/>
    <n v="1768710"/>
    <x v="154"/>
    <x v="4422"/>
    <x v="1600"/>
    <s v="Internship"/>
    <x v="2"/>
  </r>
  <r>
    <n v="4429"/>
    <x v="6"/>
    <x v="6"/>
    <x v="4"/>
    <n v="10"/>
    <s v="Mid Senior"/>
    <s v="Java, Power BI, SQL"/>
    <n v="908888"/>
    <x v="0"/>
    <x v="4423"/>
    <x v="704"/>
    <s v="Full-time"/>
    <x v="1"/>
  </r>
  <r>
    <n v="4430"/>
    <x v="0"/>
    <x v="7"/>
    <x v="0"/>
    <n v="2"/>
    <s v="Junior"/>
    <s v="Power BI, AWS, Azure"/>
    <n v="2313221"/>
    <x v="185"/>
    <x v="4424"/>
    <x v="1601"/>
    <s v="Internship"/>
    <x v="2"/>
  </r>
  <r>
    <n v="4431"/>
    <x v="5"/>
    <x v="6"/>
    <x v="3"/>
    <n v="2"/>
    <s v="Junior"/>
    <s v="Java, Python, Power BI"/>
    <n v="885871"/>
    <x v="106"/>
    <x v="4425"/>
    <x v="760"/>
    <s v="Contract"/>
    <x v="1"/>
  </r>
  <r>
    <n v="4432"/>
    <x v="1"/>
    <x v="2"/>
    <x v="0"/>
    <n v="3"/>
    <s v="Junior"/>
    <s v="SQL, Azure, Node.js"/>
    <n v="508627"/>
    <x v="103"/>
    <x v="4426"/>
    <x v="995"/>
    <s v="Full-time"/>
    <x v="2"/>
  </r>
  <r>
    <n v="4433"/>
    <x v="5"/>
    <x v="3"/>
    <x v="1"/>
    <n v="0"/>
    <s v="Entry Level"/>
    <s v="Azure, React, Node.js"/>
    <n v="865664"/>
    <x v="99"/>
    <x v="4427"/>
    <x v="1242"/>
    <s v="Internship"/>
    <x v="2"/>
  </r>
  <r>
    <n v="4434"/>
    <x v="9"/>
    <x v="5"/>
    <x v="0"/>
    <n v="13"/>
    <s v="Leadership"/>
    <s v="Docker, Tableau, Python"/>
    <n v="840462"/>
    <x v="46"/>
    <x v="4428"/>
    <x v="649"/>
    <s v="Internship"/>
    <x v="2"/>
  </r>
  <r>
    <n v="4435"/>
    <x v="6"/>
    <x v="3"/>
    <x v="4"/>
    <n v="13"/>
    <s v="Leadership"/>
    <s v="Node.js, Power BI, React"/>
    <n v="1197011"/>
    <x v="143"/>
    <x v="4429"/>
    <x v="674"/>
    <s v="Contract"/>
    <x v="1"/>
  </r>
  <r>
    <n v="4436"/>
    <x v="6"/>
    <x v="1"/>
    <x v="7"/>
    <n v="12"/>
    <s v="Leadership"/>
    <s v="React, Tableau, Node.js"/>
    <n v="1169420"/>
    <x v="124"/>
    <x v="4430"/>
    <x v="103"/>
    <s v="Internship"/>
    <x v="1"/>
  </r>
  <r>
    <n v="4437"/>
    <x v="7"/>
    <x v="2"/>
    <x v="0"/>
    <n v="13"/>
    <s v="Leadership"/>
    <s v="React, Node.js, Machine Learning"/>
    <n v="1079667"/>
    <x v="116"/>
    <x v="4431"/>
    <x v="1530"/>
    <s v="Full-time"/>
    <x v="2"/>
  </r>
  <r>
    <n v="4438"/>
    <x v="2"/>
    <x v="2"/>
    <x v="2"/>
    <n v="14"/>
    <s v="Leadership"/>
    <s v="Azure, Python, Tableau"/>
    <n v="454188"/>
    <x v="83"/>
    <x v="4432"/>
    <x v="1052"/>
    <s v="Contract"/>
    <x v="0"/>
  </r>
  <r>
    <n v="4439"/>
    <x v="5"/>
    <x v="7"/>
    <x v="7"/>
    <n v="5"/>
    <s v="Junior"/>
    <s v="Node.js, Azure, React"/>
    <n v="647945"/>
    <x v="171"/>
    <x v="4433"/>
    <x v="152"/>
    <s v="Internship"/>
    <x v="1"/>
  </r>
  <r>
    <n v="4440"/>
    <x v="6"/>
    <x v="4"/>
    <x v="3"/>
    <n v="15"/>
    <s v="Leadership"/>
    <s v="Python, AWS, Docker"/>
    <n v="759531"/>
    <x v="136"/>
    <x v="4434"/>
    <x v="119"/>
    <s v="Full-time"/>
    <x v="1"/>
  </r>
  <r>
    <n v="4441"/>
    <x v="4"/>
    <x v="6"/>
    <x v="4"/>
    <n v="0"/>
    <s v="Entry Level"/>
    <s v="Azure, SQL, Power BI"/>
    <n v="1389263"/>
    <x v="140"/>
    <x v="4435"/>
    <x v="189"/>
    <s v="Internship"/>
    <x v="0"/>
  </r>
  <r>
    <n v="4442"/>
    <x v="7"/>
    <x v="4"/>
    <x v="6"/>
    <n v="1"/>
    <s v="Junior"/>
    <s v="React, Docker, Node.js"/>
    <n v="1384839"/>
    <x v="109"/>
    <x v="4436"/>
    <x v="1190"/>
    <s v="Internship"/>
    <x v="0"/>
  </r>
  <r>
    <n v="4443"/>
    <x v="1"/>
    <x v="3"/>
    <x v="6"/>
    <n v="3"/>
    <s v="Junior"/>
    <s v="AWS, Node.js, Python"/>
    <n v="1374661"/>
    <x v="54"/>
    <x v="4437"/>
    <x v="667"/>
    <s v="Internship"/>
    <x v="0"/>
  </r>
  <r>
    <n v="4444"/>
    <x v="4"/>
    <x v="2"/>
    <x v="6"/>
    <n v="8"/>
    <s v="Mid Senior"/>
    <s v="Java, Python, Machine Learning"/>
    <n v="1320423"/>
    <x v="41"/>
    <x v="4438"/>
    <x v="579"/>
    <s v="Full-time"/>
    <x v="1"/>
  </r>
  <r>
    <n v="4445"/>
    <x v="1"/>
    <x v="1"/>
    <x v="3"/>
    <n v="4"/>
    <s v="Junior"/>
    <s v="React, Java, Python"/>
    <n v="868251"/>
    <x v="99"/>
    <x v="4439"/>
    <x v="877"/>
    <s v="Internship"/>
    <x v="0"/>
  </r>
  <r>
    <n v="4446"/>
    <x v="3"/>
    <x v="3"/>
    <x v="3"/>
    <n v="12"/>
    <s v="Leadership"/>
    <s v="Tableau, Java, Power BI"/>
    <n v="1587080"/>
    <x v="85"/>
    <x v="4440"/>
    <x v="1602"/>
    <s v="Internship"/>
    <x v="2"/>
  </r>
  <r>
    <n v="4447"/>
    <x v="3"/>
    <x v="7"/>
    <x v="2"/>
    <n v="1"/>
    <s v="Junior"/>
    <s v="Power BI, Node.js, Tableau"/>
    <n v="861623"/>
    <x v="101"/>
    <x v="4441"/>
    <x v="869"/>
    <s v="Internship"/>
    <x v="2"/>
  </r>
  <r>
    <n v="4448"/>
    <x v="9"/>
    <x v="4"/>
    <x v="5"/>
    <n v="15"/>
    <s v="Leadership"/>
    <s v="Kubernetes, Java, Machine Learning"/>
    <n v="1413010"/>
    <x v="158"/>
    <x v="4442"/>
    <x v="1386"/>
    <s v="Internship"/>
    <x v="2"/>
  </r>
  <r>
    <n v="4449"/>
    <x v="8"/>
    <x v="3"/>
    <x v="0"/>
    <n v="15"/>
    <s v="Leadership"/>
    <s v="Node.js, React, SQL"/>
    <n v="1179880"/>
    <x v="28"/>
    <x v="4443"/>
    <x v="387"/>
    <s v="Contract"/>
    <x v="2"/>
  </r>
  <r>
    <n v="4450"/>
    <x v="2"/>
    <x v="9"/>
    <x v="0"/>
    <n v="7"/>
    <s v="Mid Senior"/>
    <s v="Python, Machine Learning, Power BI"/>
    <n v="894656"/>
    <x v="106"/>
    <x v="4444"/>
    <x v="1004"/>
    <s v="Full-time"/>
    <x v="2"/>
  </r>
  <r>
    <n v="4451"/>
    <x v="9"/>
    <x v="2"/>
    <x v="3"/>
    <n v="4"/>
    <s v="Junior"/>
    <s v="Python, Power BI, Azure"/>
    <n v="1024251"/>
    <x v="90"/>
    <x v="4445"/>
    <x v="293"/>
    <s v="Internship"/>
    <x v="1"/>
  </r>
  <r>
    <n v="4452"/>
    <x v="7"/>
    <x v="6"/>
    <x v="7"/>
    <n v="15"/>
    <s v="Leadership"/>
    <s v="Power BI, Python, Node.js"/>
    <n v="556041"/>
    <x v="139"/>
    <x v="4446"/>
    <x v="336"/>
    <s v="Internship"/>
    <x v="2"/>
  </r>
  <r>
    <n v="4453"/>
    <x v="5"/>
    <x v="3"/>
    <x v="6"/>
    <n v="5"/>
    <s v="Junior"/>
    <s v="Machine Learning, Java, Power BI"/>
    <n v="982893"/>
    <x v="7"/>
    <x v="4447"/>
    <x v="527"/>
    <s v="Full-time"/>
    <x v="2"/>
  </r>
  <r>
    <n v="4454"/>
    <x v="1"/>
    <x v="0"/>
    <x v="7"/>
    <n v="0"/>
    <s v="Entry Level"/>
    <s v="Docker, AWS, Python"/>
    <n v="1245434"/>
    <x v="43"/>
    <x v="4448"/>
    <x v="937"/>
    <s v="Full-time"/>
    <x v="0"/>
  </r>
  <r>
    <n v="4455"/>
    <x v="3"/>
    <x v="0"/>
    <x v="2"/>
    <n v="14"/>
    <s v="Leadership"/>
    <s v="Tableau, Java, Python"/>
    <n v="763924"/>
    <x v="136"/>
    <x v="4449"/>
    <x v="489"/>
    <s v="Contract"/>
    <x v="1"/>
  </r>
  <r>
    <n v="4456"/>
    <x v="2"/>
    <x v="7"/>
    <x v="1"/>
    <n v="0"/>
    <s v="Entry Level"/>
    <s v="Machine Learning, Power BI, SQL"/>
    <n v="501862"/>
    <x v="73"/>
    <x v="4450"/>
    <x v="1603"/>
    <s v="Full-time"/>
    <x v="2"/>
  </r>
  <r>
    <n v="4457"/>
    <x v="6"/>
    <x v="2"/>
    <x v="3"/>
    <n v="1"/>
    <s v="Junior"/>
    <s v="Kubernetes, Tableau, Azure"/>
    <n v="1047374"/>
    <x v="95"/>
    <x v="4451"/>
    <x v="22"/>
    <s v="Full-time"/>
    <x v="1"/>
  </r>
  <r>
    <n v="4458"/>
    <x v="5"/>
    <x v="6"/>
    <x v="6"/>
    <n v="1"/>
    <s v="Junior"/>
    <s v="Machine Learning, React, Azure"/>
    <n v="1162790"/>
    <x v="29"/>
    <x v="4452"/>
    <x v="729"/>
    <s v="Internship"/>
    <x v="2"/>
  </r>
  <r>
    <n v="4459"/>
    <x v="9"/>
    <x v="1"/>
    <x v="0"/>
    <n v="7"/>
    <s v="Mid Senior"/>
    <s v="Kubernetes, Python, Tableau"/>
    <n v="1544770"/>
    <x v="34"/>
    <x v="4453"/>
    <x v="819"/>
    <s v="Contract"/>
    <x v="1"/>
  </r>
  <r>
    <n v="4460"/>
    <x v="0"/>
    <x v="9"/>
    <x v="4"/>
    <n v="12"/>
    <s v="Leadership"/>
    <s v="Python, Azure, Power BI"/>
    <n v="1485834"/>
    <x v="25"/>
    <x v="4454"/>
    <x v="670"/>
    <s v="Full-time"/>
    <x v="2"/>
  </r>
  <r>
    <n v="4461"/>
    <x v="7"/>
    <x v="2"/>
    <x v="7"/>
    <n v="8"/>
    <s v="Mid Senior"/>
    <s v="Azure, Kubernetes, Docker"/>
    <n v="1123039"/>
    <x v="40"/>
    <x v="4455"/>
    <x v="69"/>
    <s v="Contract"/>
    <x v="2"/>
  </r>
  <r>
    <n v="4462"/>
    <x v="9"/>
    <x v="5"/>
    <x v="3"/>
    <n v="6"/>
    <s v="Mid Senior"/>
    <s v="Power BI, Azure, Kubernetes"/>
    <n v="1784110"/>
    <x v="79"/>
    <x v="4456"/>
    <x v="1604"/>
    <s v="Internship"/>
    <x v="1"/>
  </r>
  <r>
    <n v="4463"/>
    <x v="2"/>
    <x v="8"/>
    <x v="0"/>
    <n v="9"/>
    <s v="Mid Senior"/>
    <s v="Kubernetes, Azure, Machine Learning"/>
    <n v="439689"/>
    <x v="197"/>
    <x v="4457"/>
    <x v="639"/>
    <s v="Contract"/>
    <x v="1"/>
  </r>
  <r>
    <n v="4464"/>
    <x v="4"/>
    <x v="8"/>
    <x v="2"/>
    <n v="6"/>
    <s v="Mid Senior"/>
    <s v="SQL, Tableau, Node.js"/>
    <n v="742373"/>
    <x v="165"/>
    <x v="4458"/>
    <x v="263"/>
    <s v="Full-time"/>
    <x v="1"/>
  </r>
  <r>
    <n v="4465"/>
    <x v="5"/>
    <x v="4"/>
    <x v="1"/>
    <n v="10"/>
    <s v="Mid Senior"/>
    <s v="Node.js, Docker, Python"/>
    <n v="826567"/>
    <x v="93"/>
    <x v="4459"/>
    <x v="1299"/>
    <s v="Full-time"/>
    <x v="2"/>
  </r>
  <r>
    <n v="4466"/>
    <x v="6"/>
    <x v="3"/>
    <x v="1"/>
    <n v="15"/>
    <s v="Leadership"/>
    <s v="Node.js, Python, Java"/>
    <n v="451733"/>
    <x v="83"/>
    <x v="4460"/>
    <x v="528"/>
    <s v="Full-time"/>
    <x v="1"/>
  </r>
  <r>
    <n v="4467"/>
    <x v="0"/>
    <x v="4"/>
    <x v="5"/>
    <n v="3"/>
    <s v="Junior"/>
    <s v="Node.js, Python, Azure"/>
    <n v="1962303"/>
    <x v="146"/>
    <x v="4461"/>
    <x v="1463"/>
    <s v="Full-time"/>
    <x v="0"/>
  </r>
  <r>
    <n v="4468"/>
    <x v="6"/>
    <x v="1"/>
    <x v="6"/>
    <n v="13"/>
    <s v="Leadership"/>
    <s v="React, Node.js, Docker"/>
    <n v="1162826"/>
    <x v="29"/>
    <x v="4462"/>
    <x v="604"/>
    <s v="Full-time"/>
    <x v="1"/>
  </r>
  <r>
    <n v="4469"/>
    <x v="6"/>
    <x v="7"/>
    <x v="7"/>
    <n v="11"/>
    <s v="Leadership"/>
    <s v="Power BI, Tableau, React"/>
    <n v="666453"/>
    <x v="56"/>
    <x v="4463"/>
    <x v="802"/>
    <s v="Full-time"/>
    <x v="0"/>
  </r>
  <r>
    <n v="4470"/>
    <x v="4"/>
    <x v="1"/>
    <x v="6"/>
    <n v="3"/>
    <s v="Junior"/>
    <s v="Machine Learning, Tableau, Power BI"/>
    <n v="1386936"/>
    <x v="140"/>
    <x v="4464"/>
    <x v="430"/>
    <s v="Internship"/>
    <x v="1"/>
  </r>
  <r>
    <n v="4471"/>
    <x v="4"/>
    <x v="8"/>
    <x v="3"/>
    <n v="7"/>
    <s v="Mid Senior"/>
    <s v="Tableau, Power BI, Azure"/>
    <n v="1032078"/>
    <x v="53"/>
    <x v="4465"/>
    <x v="844"/>
    <s v="Internship"/>
    <x v="1"/>
  </r>
  <r>
    <n v="4472"/>
    <x v="6"/>
    <x v="1"/>
    <x v="1"/>
    <n v="1"/>
    <s v="Junior"/>
    <s v="React, Kubernetes, AWS"/>
    <n v="707144"/>
    <x v="35"/>
    <x v="4466"/>
    <x v="745"/>
    <s v="Full-time"/>
    <x v="1"/>
  </r>
  <r>
    <n v="4473"/>
    <x v="1"/>
    <x v="1"/>
    <x v="0"/>
    <n v="3"/>
    <s v="Junior"/>
    <s v="Azure, AWS, Machine Learning"/>
    <n v="696936"/>
    <x v="96"/>
    <x v="4467"/>
    <x v="464"/>
    <s v="Internship"/>
    <x v="0"/>
  </r>
  <r>
    <n v="4474"/>
    <x v="3"/>
    <x v="4"/>
    <x v="0"/>
    <n v="11"/>
    <s v="Leadership"/>
    <s v="Machine Learning, Azure, SQL"/>
    <n v="1077925"/>
    <x v="116"/>
    <x v="4468"/>
    <x v="1342"/>
    <s v="Contract"/>
    <x v="1"/>
  </r>
  <r>
    <n v="4475"/>
    <x v="8"/>
    <x v="4"/>
    <x v="5"/>
    <n v="4"/>
    <s v="Junior"/>
    <s v="AWS, Python, Node.js"/>
    <n v="971389"/>
    <x v="57"/>
    <x v="4469"/>
    <x v="480"/>
    <s v="Contract"/>
    <x v="0"/>
  </r>
  <r>
    <n v="4476"/>
    <x v="9"/>
    <x v="5"/>
    <x v="0"/>
    <n v="2"/>
    <s v="Junior"/>
    <s v="React, Tableau, AWS"/>
    <n v="1455755"/>
    <x v="87"/>
    <x v="4470"/>
    <x v="1605"/>
    <s v="Internship"/>
    <x v="1"/>
  </r>
  <r>
    <n v="4477"/>
    <x v="6"/>
    <x v="1"/>
    <x v="4"/>
    <n v="10"/>
    <s v="Mid Senior"/>
    <s v="Kubernetes, Machine Learning, AWS"/>
    <n v="1130313"/>
    <x v="36"/>
    <x v="4471"/>
    <x v="323"/>
    <s v="Full-time"/>
    <x v="2"/>
  </r>
  <r>
    <n v="4478"/>
    <x v="6"/>
    <x v="3"/>
    <x v="0"/>
    <n v="11"/>
    <s v="Leadership"/>
    <s v="Power BI, Node.js, AWS"/>
    <n v="963198"/>
    <x v="76"/>
    <x v="4472"/>
    <x v="882"/>
    <s v="Full-time"/>
    <x v="0"/>
  </r>
  <r>
    <n v="4479"/>
    <x v="3"/>
    <x v="8"/>
    <x v="3"/>
    <n v="9"/>
    <s v="Mid Senior"/>
    <s v="SQL, Docker, Java"/>
    <n v="831042"/>
    <x v="93"/>
    <x v="4473"/>
    <x v="321"/>
    <s v="Internship"/>
    <x v="1"/>
  </r>
  <r>
    <n v="4480"/>
    <x v="1"/>
    <x v="0"/>
    <x v="6"/>
    <n v="7"/>
    <s v="Mid Senior"/>
    <s v="Azure, Tableau, React"/>
    <n v="1280175"/>
    <x v="133"/>
    <x v="4474"/>
    <x v="953"/>
    <s v="Contract"/>
    <x v="1"/>
  </r>
  <r>
    <n v="4481"/>
    <x v="7"/>
    <x v="3"/>
    <x v="1"/>
    <n v="3"/>
    <s v="Junior"/>
    <s v="Kubernetes, Python, SQL"/>
    <n v="1233493"/>
    <x v="72"/>
    <x v="4475"/>
    <x v="7"/>
    <s v="Full-time"/>
    <x v="2"/>
  </r>
  <r>
    <n v="4482"/>
    <x v="3"/>
    <x v="4"/>
    <x v="0"/>
    <n v="1"/>
    <s v="Junior"/>
    <s v="React, SQL, Java"/>
    <n v="838418"/>
    <x v="46"/>
    <x v="4476"/>
    <x v="1173"/>
    <s v="Contract"/>
    <x v="1"/>
  </r>
  <r>
    <n v="4483"/>
    <x v="1"/>
    <x v="7"/>
    <x v="2"/>
    <n v="8"/>
    <s v="Mid Senior"/>
    <s v="SQL, Python, Power BI"/>
    <n v="955434"/>
    <x v="76"/>
    <x v="4477"/>
    <x v="1031"/>
    <s v="Internship"/>
    <x v="2"/>
  </r>
  <r>
    <n v="4484"/>
    <x v="1"/>
    <x v="7"/>
    <x v="4"/>
    <n v="10"/>
    <s v="Mid Senior"/>
    <s v="Docker, Java, React"/>
    <n v="1116395"/>
    <x v="40"/>
    <x v="4478"/>
    <x v="929"/>
    <s v="Full-time"/>
    <x v="1"/>
  </r>
  <r>
    <n v="4485"/>
    <x v="9"/>
    <x v="3"/>
    <x v="3"/>
    <n v="13"/>
    <s v="Leadership"/>
    <s v="Node.js, Machine Learning, Python"/>
    <n v="1936455"/>
    <x v="67"/>
    <x v="4479"/>
    <x v="1606"/>
    <s v="Contract"/>
    <x v="2"/>
  </r>
  <r>
    <n v="4486"/>
    <x v="4"/>
    <x v="3"/>
    <x v="6"/>
    <n v="2"/>
    <s v="Junior"/>
    <s v="Python, Java, Node.js"/>
    <n v="1433684"/>
    <x v="142"/>
    <x v="4480"/>
    <x v="1607"/>
    <s v="Full-time"/>
    <x v="2"/>
  </r>
  <r>
    <n v="4487"/>
    <x v="9"/>
    <x v="4"/>
    <x v="5"/>
    <n v="13"/>
    <s v="Leadership"/>
    <s v="Azure, Power BI, Java"/>
    <n v="1736302"/>
    <x v="62"/>
    <x v="4481"/>
    <x v="1608"/>
    <s v="Contract"/>
    <x v="1"/>
  </r>
  <r>
    <n v="4488"/>
    <x v="6"/>
    <x v="5"/>
    <x v="6"/>
    <n v="8"/>
    <s v="Mid Senior"/>
    <s v="React, Machine Learning, AWS"/>
    <n v="1121305"/>
    <x v="40"/>
    <x v="4482"/>
    <x v="1609"/>
    <s v="Contract"/>
    <x v="0"/>
  </r>
  <r>
    <n v="4489"/>
    <x v="9"/>
    <x v="1"/>
    <x v="7"/>
    <n v="4"/>
    <s v="Junior"/>
    <s v="SQL, Kubernetes, Power BI"/>
    <n v="1269869"/>
    <x v="18"/>
    <x v="4483"/>
    <x v="61"/>
    <s v="Contract"/>
    <x v="0"/>
  </r>
  <r>
    <n v="4490"/>
    <x v="8"/>
    <x v="7"/>
    <x v="1"/>
    <n v="15"/>
    <s v="Leadership"/>
    <s v="Azure, Node.js, Docker"/>
    <n v="1748157"/>
    <x v="120"/>
    <x v="4484"/>
    <x v="1262"/>
    <s v="Contract"/>
    <x v="2"/>
  </r>
  <r>
    <n v="4491"/>
    <x v="3"/>
    <x v="6"/>
    <x v="0"/>
    <n v="14"/>
    <s v="Leadership"/>
    <s v="Power BI, Tableau, Node.js"/>
    <n v="1344418"/>
    <x v="156"/>
    <x v="4485"/>
    <x v="97"/>
    <s v="Full-time"/>
    <x v="1"/>
  </r>
  <r>
    <n v="4492"/>
    <x v="0"/>
    <x v="3"/>
    <x v="0"/>
    <n v="13"/>
    <s v="Leadership"/>
    <s v="Machine Learning, Node.js, AWS"/>
    <n v="1213379"/>
    <x v="23"/>
    <x v="4486"/>
    <x v="895"/>
    <s v="Full-time"/>
    <x v="2"/>
  </r>
  <r>
    <n v="4493"/>
    <x v="2"/>
    <x v="9"/>
    <x v="0"/>
    <n v="11"/>
    <s v="Leadership"/>
    <s v="Node.js, SQL, Power BI"/>
    <n v="672823"/>
    <x v="56"/>
    <x v="4487"/>
    <x v="0"/>
    <s v="Internship"/>
    <x v="2"/>
  </r>
  <r>
    <n v="4494"/>
    <x v="0"/>
    <x v="2"/>
    <x v="4"/>
    <n v="11"/>
    <s v="Leadership"/>
    <s v="Tableau, Kubernetes, SQL"/>
    <n v="1498257"/>
    <x v="131"/>
    <x v="4488"/>
    <x v="832"/>
    <s v="Contract"/>
    <x v="1"/>
  </r>
  <r>
    <n v="4495"/>
    <x v="2"/>
    <x v="3"/>
    <x v="0"/>
    <n v="8"/>
    <s v="Mid Senior"/>
    <s v="Docker, Tableau, Node.js"/>
    <n v="479274"/>
    <x v="122"/>
    <x v="4489"/>
    <x v="908"/>
    <s v="Full-time"/>
    <x v="0"/>
  </r>
  <r>
    <n v="4496"/>
    <x v="4"/>
    <x v="2"/>
    <x v="7"/>
    <n v="2"/>
    <s v="Junior"/>
    <s v="Power BI, Machine Learning, AWS"/>
    <n v="1737715"/>
    <x v="62"/>
    <x v="4490"/>
    <x v="653"/>
    <s v="Full-time"/>
    <x v="1"/>
  </r>
  <r>
    <n v="4497"/>
    <x v="6"/>
    <x v="5"/>
    <x v="0"/>
    <n v="10"/>
    <s v="Mid Senior"/>
    <s v="Java, Power BI, Tableau"/>
    <n v="755709"/>
    <x v="136"/>
    <x v="4491"/>
    <x v="313"/>
    <s v="Full-time"/>
    <x v="1"/>
  </r>
  <r>
    <n v="4498"/>
    <x v="8"/>
    <x v="1"/>
    <x v="7"/>
    <n v="13"/>
    <s v="Leadership"/>
    <s v="Azure, Node.js, Docker"/>
    <n v="1379508"/>
    <x v="109"/>
    <x v="4492"/>
    <x v="1309"/>
    <s v="Internship"/>
    <x v="0"/>
  </r>
  <r>
    <n v="4499"/>
    <x v="0"/>
    <x v="3"/>
    <x v="3"/>
    <n v="12"/>
    <s v="Leadership"/>
    <s v="SQL, Azure, Python"/>
    <n v="1073395"/>
    <x v="30"/>
    <x v="4493"/>
    <x v="1046"/>
    <s v="Full-time"/>
    <x v="1"/>
  </r>
  <r>
    <n v="4500"/>
    <x v="2"/>
    <x v="4"/>
    <x v="6"/>
    <n v="15"/>
    <s v="Leadership"/>
    <s v="Power BI, React, SQL"/>
    <n v="613831"/>
    <x v="11"/>
    <x v="272"/>
    <x v="248"/>
    <s v="Contract"/>
    <x v="0"/>
  </r>
  <r>
    <n v="4501"/>
    <x v="0"/>
    <x v="2"/>
    <x v="6"/>
    <n v="3"/>
    <s v="Junior"/>
    <s v="React, Tableau, SQL"/>
    <n v="1135991"/>
    <x v="71"/>
    <x v="4494"/>
    <x v="794"/>
    <s v="Contract"/>
    <x v="2"/>
  </r>
  <r>
    <n v="4502"/>
    <x v="3"/>
    <x v="0"/>
    <x v="2"/>
    <n v="11"/>
    <s v="Leadership"/>
    <s v="SQL, Azure, Python"/>
    <n v="651171"/>
    <x v="171"/>
    <x v="4495"/>
    <x v="47"/>
    <s v="Internship"/>
    <x v="1"/>
  </r>
  <r>
    <n v="4503"/>
    <x v="6"/>
    <x v="7"/>
    <x v="5"/>
    <n v="4"/>
    <s v="Junior"/>
    <s v="Docker, Kubernetes, Machine Learning"/>
    <n v="1023899"/>
    <x v="90"/>
    <x v="4496"/>
    <x v="1497"/>
    <s v="Full-time"/>
    <x v="2"/>
  </r>
  <r>
    <n v="4504"/>
    <x v="0"/>
    <x v="9"/>
    <x v="6"/>
    <n v="11"/>
    <s v="Leadership"/>
    <s v="SQL, Python, Tableau"/>
    <n v="1116835"/>
    <x v="40"/>
    <x v="4497"/>
    <x v="196"/>
    <s v="Internship"/>
    <x v="0"/>
  </r>
  <r>
    <n v="4505"/>
    <x v="9"/>
    <x v="8"/>
    <x v="6"/>
    <n v="11"/>
    <s v="Leadership"/>
    <s v="Kubernetes, Python, React"/>
    <n v="1269032"/>
    <x v="18"/>
    <x v="4498"/>
    <x v="727"/>
    <s v="Internship"/>
    <x v="1"/>
  </r>
  <r>
    <n v="4506"/>
    <x v="2"/>
    <x v="8"/>
    <x v="2"/>
    <n v="13"/>
    <s v="Leadership"/>
    <s v="Tableau, Azure, Python"/>
    <n v="961619"/>
    <x v="76"/>
    <x v="4499"/>
    <x v="250"/>
    <s v="Full-time"/>
    <x v="2"/>
  </r>
  <r>
    <n v="4507"/>
    <x v="0"/>
    <x v="5"/>
    <x v="4"/>
    <n v="14"/>
    <s v="Leadership"/>
    <s v="Python, Docker, React"/>
    <n v="1645308"/>
    <x v="107"/>
    <x v="4500"/>
    <x v="970"/>
    <s v="Internship"/>
    <x v="2"/>
  </r>
  <r>
    <n v="4508"/>
    <x v="1"/>
    <x v="1"/>
    <x v="4"/>
    <n v="6"/>
    <s v="Mid Senior"/>
    <s v="Java, Kubernetes, Node.js"/>
    <n v="1130413"/>
    <x v="36"/>
    <x v="4501"/>
    <x v="1122"/>
    <s v="Full-time"/>
    <x v="1"/>
  </r>
  <r>
    <n v="4509"/>
    <x v="6"/>
    <x v="4"/>
    <x v="6"/>
    <n v="14"/>
    <s v="Leadership"/>
    <s v="Node.js, Azure, AWS"/>
    <n v="1201342"/>
    <x v="143"/>
    <x v="4502"/>
    <x v="1132"/>
    <s v="Contract"/>
    <x v="1"/>
  </r>
  <r>
    <n v="4510"/>
    <x v="9"/>
    <x v="9"/>
    <x v="7"/>
    <n v="2"/>
    <s v="Junior"/>
    <s v="AWS, Azure, Kubernetes"/>
    <n v="1956299"/>
    <x v="146"/>
    <x v="4503"/>
    <x v="49"/>
    <s v="Full-time"/>
    <x v="2"/>
  </r>
  <r>
    <n v="4511"/>
    <x v="1"/>
    <x v="2"/>
    <x v="6"/>
    <n v="1"/>
    <s v="Junior"/>
    <s v="React, Python, Kubernetes"/>
    <n v="1399611"/>
    <x v="44"/>
    <x v="4504"/>
    <x v="780"/>
    <s v="Full-time"/>
    <x v="1"/>
  </r>
  <r>
    <n v="4512"/>
    <x v="8"/>
    <x v="9"/>
    <x v="5"/>
    <n v="12"/>
    <s v="Leadership"/>
    <s v="Machine Learning, Azure, Power BI"/>
    <n v="1777750"/>
    <x v="79"/>
    <x v="4505"/>
    <x v="432"/>
    <s v="Full-time"/>
    <x v="2"/>
  </r>
  <r>
    <n v="4513"/>
    <x v="0"/>
    <x v="8"/>
    <x v="4"/>
    <n v="8"/>
    <s v="Mid Senior"/>
    <s v="Node.js, Machine Learning, Docker"/>
    <n v="1327623"/>
    <x v="80"/>
    <x v="4506"/>
    <x v="681"/>
    <s v="Internship"/>
    <x v="2"/>
  </r>
  <r>
    <n v="4514"/>
    <x v="8"/>
    <x v="6"/>
    <x v="2"/>
    <n v="10"/>
    <s v="Mid Senior"/>
    <s v="AWS, Python, Power BI"/>
    <n v="2170971"/>
    <x v="84"/>
    <x v="4507"/>
    <x v="1130"/>
    <s v="Full-time"/>
    <x v="0"/>
  </r>
  <r>
    <n v="4515"/>
    <x v="5"/>
    <x v="2"/>
    <x v="4"/>
    <n v="7"/>
    <s v="Mid Senior"/>
    <s v="Kubernetes, Power BI, Machine Learning"/>
    <n v="887328"/>
    <x v="106"/>
    <x v="4508"/>
    <x v="198"/>
    <s v="Full-time"/>
    <x v="1"/>
  </r>
  <r>
    <n v="4516"/>
    <x v="8"/>
    <x v="7"/>
    <x v="3"/>
    <n v="3"/>
    <s v="Junior"/>
    <s v="Java, AWS, SQL"/>
    <n v="1129352"/>
    <x v="36"/>
    <x v="4509"/>
    <x v="29"/>
    <s v="Full-time"/>
    <x v="1"/>
  </r>
  <r>
    <n v="4517"/>
    <x v="9"/>
    <x v="7"/>
    <x v="7"/>
    <n v="10"/>
    <s v="Mid Senior"/>
    <s v="Machine Learning, Tableau, AWS"/>
    <n v="948284"/>
    <x v="59"/>
    <x v="4510"/>
    <x v="591"/>
    <s v="Full-time"/>
    <x v="2"/>
  </r>
  <r>
    <n v="4518"/>
    <x v="5"/>
    <x v="4"/>
    <x v="0"/>
    <n v="3"/>
    <s v="Junior"/>
    <s v="Docker, Node.js, Azure"/>
    <n v="649464"/>
    <x v="171"/>
    <x v="4511"/>
    <x v="1439"/>
    <s v="Contract"/>
    <x v="1"/>
  </r>
  <r>
    <n v="4519"/>
    <x v="0"/>
    <x v="6"/>
    <x v="7"/>
    <n v="3"/>
    <s v="Junior"/>
    <s v="SQL, Java, React"/>
    <n v="2141599"/>
    <x v="198"/>
    <x v="4512"/>
    <x v="361"/>
    <s v="Contract"/>
    <x v="0"/>
  </r>
  <r>
    <n v="4520"/>
    <x v="1"/>
    <x v="6"/>
    <x v="4"/>
    <n v="3"/>
    <s v="Junior"/>
    <s v="SQL, Machine Learning, Node.js"/>
    <n v="1190247"/>
    <x v="37"/>
    <x v="4513"/>
    <x v="286"/>
    <s v="Full-time"/>
    <x v="1"/>
  </r>
  <r>
    <n v="4521"/>
    <x v="6"/>
    <x v="5"/>
    <x v="4"/>
    <n v="0"/>
    <s v="Entry Level"/>
    <s v="AWS, Node.js, Kubernetes"/>
    <n v="1123322"/>
    <x v="40"/>
    <x v="4514"/>
    <x v="13"/>
    <s v="Full-time"/>
    <x v="2"/>
  </r>
  <r>
    <n v="4522"/>
    <x v="3"/>
    <x v="7"/>
    <x v="2"/>
    <n v="3"/>
    <s v="Junior"/>
    <s v="Power BI, Python, Tableau"/>
    <n v="1277621"/>
    <x v="133"/>
    <x v="4515"/>
    <x v="737"/>
    <s v="Internship"/>
    <x v="2"/>
  </r>
  <r>
    <n v="4523"/>
    <x v="2"/>
    <x v="7"/>
    <x v="0"/>
    <n v="9"/>
    <s v="Mid Senior"/>
    <s v="Azure, Kubernetes, Power BI"/>
    <n v="780982"/>
    <x v="22"/>
    <x v="4516"/>
    <x v="1396"/>
    <s v="Full-time"/>
    <x v="2"/>
  </r>
  <r>
    <n v="4524"/>
    <x v="1"/>
    <x v="8"/>
    <x v="4"/>
    <n v="0"/>
    <s v="Entry Level"/>
    <s v="React, Tableau, Docker"/>
    <n v="1024331"/>
    <x v="90"/>
    <x v="4517"/>
    <x v="294"/>
    <s v="Internship"/>
    <x v="1"/>
  </r>
  <r>
    <n v="4525"/>
    <x v="3"/>
    <x v="5"/>
    <x v="4"/>
    <n v="7"/>
    <s v="Mid Senior"/>
    <s v="React, Kubernetes, AWS"/>
    <n v="730258"/>
    <x v="117"/>
    <x v="4518"/>
    <x v="1610"/>
    <s v="Full-time"/>
    <x v="1"/>
  </r>
  <r>
    <n v="4526"/>
    <x v="0"/>
    <x v="0"/>
    <x v="6"/>
    <n v="2"/>
    <s v="Junior"/>
    <s v="Tableau, Power BI, Kubernetes"/>
    <n v="1037939"/>
    <x v="77"/>
    <x v="4519"/>
    <x v="323"/>
    <s v="Full-time"/>
    <x v="0"/>
  </r>
  <r>
    <n v="4527"/>
    <x v="2"/>
    <x v="2"/>
    <x v="5"/>
    <n v="15"/>
    <s v="Leadership"/>
    <s v="React, Kubernetes, Tableau"/>
    <n v="692656"/>
    <x v="86"/>
    <x v="4520"/>
    <x v="292"/>
    <s v="Contract"/>
    <x v="1"/>
  </r>
  <r>
    <n v="4528"/>
    <x v="5"/>
    <x v="1"/>
    <x v="0"/>
    <n v="13"/>
    <s v="Leadership"/>
    <s v="SQL, Java, Kubernetes"/>
    <n v="761726"/>
    <x v="136"/>
    <x v="4521"/>
    <x v="120"/>
    <s v="Internship"/>
    <x v="2"/>
  </r>
  <r>
    <n v="4529"/>
    <x v="9"/>
    <x v="6"/>
    <x v="4"/>
    <n v="0"/>
    <s v="Entry Level"/>
    <s v="Power BI, Azure, Python"/>
    <n v="1236912"/>
    <x v="21"/>
    <x v="4522"/>
    <x v="1276"/>
    <s v="Contract"/>
    <x v="0"/>
  </r>
  <r>
    <n v="4530"/>
    <x v="1"/>
    <x v="5"/>
    <x v="4"/>
    <n v="3"/>
    <s v="Junior"/>
    <s v="Azure, Java, Kubernetes"/>
    <n v="1090900"/>
    <x v="127"/>
    <x v="4523"/>
    <x v="222"/>
    <s v="Contract"/>
    <x v="2"/>
  </r>
  <r>
    <n v="4531"/>
    <x v="6"/>
    <x v="3"/>
    <x v="1"/>
    <n v="12"/>
    <s v="Leadership"/>
    <s v="Tableau, AWS, Power BI"/>
    <n v="1240666"/>
    <x v="21"/>
    <x v="4524"/>
    <x v="781"/>
    <s v="Full-time"/>
    <x v="1"/>
  </r>
  <r>
    <n v="4532"/>
    <x v="9"/>
    <x v="7"/>
    <x v="4"/>
    <n v="2"/>
    <s v="Junior"/>
    <s v="Java, AWS, React"/>
    <n v="866439"/>
    <x v="99"/>
    <x v="4525"/>
    <x v="1187"/>
    <s v="Contract"/>
    <x v="2"/>
  </r>
  <r>
    <n v="4533"/>
    <x v="5"/>
    <x v="5"/>
    <x v="5"/>
    <n v="8"/>
    <s v="Mid Senior"/>
    <s v="Node.js, Power BI, Kubernetes"/>
    <n v="952109"/>
    <x v="59"/>
    <x v="4526"/>
    <x v="320"/>
    <s v="Internship"/>
    <x v="0"/>
  </r>
  <r>
    <n v="4534"/>
    <x v="0"/>
    <x v="4"/>
    <x v="4"/>
    <n v="15"/>
    <s v="Leadership"/>
    <s v="Power BI, AWS, SQL"/>
    <n v="1878901"/>
    <x v="45"/>
    <x v="4527"/>
    <x v="1611"/>
    <s v="Full-time"/>
    <x v="1"/>
  </r>
  <r>
    <n v="4535"/>
    <x v="8"/>
    <x v="5"/>
    <x v="7"/>
    <n v="14"/>
    <s v="Leadership"/>
    <s v="Python, Power BI, AWS"/>
    <n v="2024819"/>
    <x v="181"/>
    <x v="4528"/>
    <x v="1612"/>
    <s v="Contract"/>
    <x v="2"/>
  </r>
  <r>
    <n v="4536"/>
    <x v="2"/>
    <x v="1"/>
    <x v="6"/>
    <n v="11"/>
    <s v="Leadership"/>
    <s v="Tableau, SQL, Power BI"/>
    <n v="645081"/>
    <x v="171"/>
    <x v="4529"/>
    <x v="645"/>
    <s v="Full-time"/>
    <x v="2"/>
  </r>
  <r>
    <n v="4537"/>
    <x v="9"/>
    <x v="6"/>
    <x v="6"/>
    <n v="10"/>
    <s v="Mid Senior"/>
    <s v="Machine Learning, AWS, Azure"/>
    <n v="1129281"/>
    <x v="36"/>
    <x v="4530"/>
    <x v="331"/>
    <s v="Contract"/>
    <x v="0"/>
  </r>
  <r>
    <n v="4538"/>
    <x v="4"/>
    <x v="4"/>
    <x v="7"/>
    <n v="3"/>
    <s v="Junior"/>
    <s v="React, AWS, Python"/>
    <n v="1443448"/>
    <x v="128"/>
    <x v="4531"/>
    <x v="1613"/>
    <s v="Full-time"/>
    <x v="0"/>
  </r>
  <r>
    <n v="4539"/>
    <x v="1"/>
    <x v="6"/>
    <x v="1"/>
    <n v="0"/>
    <s v="Entry Level"/>
    <s v="Kubernetes, Tableau, SQL"/>
    <n v="1473734"/>
    <x v="19"/>
    <x v="4532"/>
    <x v="1614"/>
    <s v="Full-time"/>
    <x v="2"/>
  </r>
  <r>
    <n v="4540"/>
    <x v="2"/>
    <x v="6"/>
    <x v="7"/>
    <n v="2"/>
    <s v="Junior"/>
    <s v="Azure, Power BI, Tableau"/>
    <n v="543529"/>
    <x v="89"/>
    <x v="4533"/>
    <x v="464"/>
    <s v="Contract"/>
    <x v="2"/>
  </r>
  <r>
    <n v="4541"/>
    <x v="2"/>
    <x v="6"/>
    <x v="0"/>
    <n v="0"/>
    <s v="Entry Level"/>
    <s v="Java, Machine Learning, Power BI"/>
    <n v="617986"/>
    <x v="20"/>
    <x v="4534"/>
    <x v="1592"/>
    <s v="Internship"/>
    <x v="2"/>
  </r>
  <r>
    <n v="4542"/>
    <x v="2"/>
    <x v="1"/>
    <x v="6"/>
    <n v="0"/>
    <s v="Entry Level"/>
    <s v="Python, React, Azure"/>
    <n v="566178"/>
    <x v="132"/>
    <x v="4535"/>
    <x v="146"/>
    <s v="Contract"/>
    <x v="2"/>
  </r>
  <r>
    <n v="4543"/>
    <x v="1"/>
    <x v="8"/>
    <x v="3"/>
    <n v="10"/>
    <s v="Mid Senior"/>
    <s v="Docker, AWS, Azure"/>
    <n v="674682"/>
    <x v="56"/>
    <x v="4536"/>
    <x v="660"/>
    <s v="Internship"/>
    <x v="1"/>
  </r>
  <r>
    <n v="4544"/>
    <x v="3"/>
    <x v="3"/>
    <x v="0"/>
    <n v="8"/>
    <s v="Mid Senior"/>
    <s v="Node.js, Java, Python"/>
    <n v="1361904"/>
    <x v="108"/>
    <x v="4537"/>
    <x v="578"/>
    <s v="Contract"/>
    <x v="0"/>
  </r>
  <r>
    <n v="4545"/>
    <x v="1"/>
    <x v="3"/>
    <x v="0"/>
    <n v="7"/>
    <s v="Mid Senior"/>
    <s v="Power BI, AWS, Tableau"/>
    <n v="1325210"/>
    <x v="80"/>
    <x v="4538"/>
    <x v="172"/>
    <s v="Contract"/>
    <x v="2"/>
  </r>
  <r>
    <n v="4546"/>
    <x v="7"/>
    <x v="7"/>
    <x v="0"/>
    <n v="2"/>
    <s v="Junior"/>
    <s v="React, Java, Machine Learning"/>
    <n v="836765"/>
    <x v="46"/>
    <x v="4539"/>
    <x v="182"/>
    <s v="Full-time"/>
    <x v="0"/>
  </r>
  <r>
    <n v="4547"/>
    <x v="9"/>
    <x v="8"/>
    <x v="4"/>
    <n v="8"/>
    <s v="Mid Senior"/>
    <s v="React, Docker, Azure"/>
    <n v="966444"/>
    <x v="57"/>
    <x v="4540"/>
    <x v="817"/>
    <s v="Internship"/>
    <x v="0"/>
  </r>
  <r>
    <n v="4548"/>
    <x v="6"/>
    <x v="6"/>
    <x v="0"/>
    <n v="8"/>
    <s v="Mid Senior"/>
    <s v="Node.js, SQL, Docker"/>
    <n v="846247"/>
    <x v="60"/>
    <x v="4541"/>
    <x v="687"/>
    <s v="Internship"/>
    <x v="2"/>
  </r>
  <r>
    <n v="4549"/>
    <x v="3"/>
    <x v="6"/>
    <x v="6"/>
    <n v="4"/>
    <s v="Junior"/>
    <s v="Azure, Docker, AWS"/>
    <n v="774451"/>
    <x v="8"/>
    <x v="4542"/>
    <x v="1009"/>
    <s v="Contract"/>
    <x v="1"/>
  </r>
  <r>
    <n v="4550"/>
    <x v="8"/>
    <x v="2"/>
    <x v="3"/>
    <n v="10"/>
    <s v="Mid Senior"/>
    <s v="React, Machine Learning, Kubernetes"/>
    <n v="991512"/>
    <x v="63"/>
    <x v="4543"/>
    <x v="323"/>
    <s v="Internship"/>
    <x v="0"/>
  </r>
  <r>
    <n v="4551"/>
    <x v="7"/>
    <x v="3"/>
    <x v="4"/>
    <n v="14"/>
    <s v="Leadership"/>
    <s v="Machine Learning, SQL, Node.js"/>
    <n v="1244024"/>
    <x v="21"/>
    <x v="4544"/>
    <x v="1508"/>
    <s v="Contract"/>
    <x v="0"/>
  </r>
  <r>
    <n v="4552"/>
    <x v="9"/>
    <x v="8"/>
    <x v="5"/>
    <n v="10"/>
    <s v="Mid Senior"/>
    <s v="React, Tableau, Kubernetes"/>
    <n v="1269680"/>
    <x v="18"/>
    <x v="4545"/>
    <x v="1276"/>
    <s v="Contract"/>
    <x v="2"/>
  </r>
  <r>
    <n v="4553"/>
    <x v="9"/>
    <x v="5"/>
    <x v="3"/>
    <n v="9"/>
    <s v="Mid Senior"/>
    <s v="SQL, Tableau, Node.js"/>
    <n v="1161938"/>
    <x v="29"/>
    <x v="4546"/>
    <x v="390"/>
    <s v="Internship"/>
    <x v="2"/>
  </r>
  <r>
    <n v="4554"/>
    <x v="0"/>
    <x v="1"/>
    <x v="4"/>
    <n v="9"/>
    <s v="Mid Senior"/>
    <s v="Node.js, SQL, Machine Learning"/>
    <n v="2321773"/>
    <x v="16"/>
    <x v="4547"/>
    <x v="32"/>
    <s v="Full-time"/>
    <x v="1"/>
  </r>
  <r>
    <n v="4555"/>
    <x v="6"/>
    <x v="9"/>
    <x v="7"/>
    <n v="8"/>
    <s v="Mid Senior"/>
    <s v="Tableau, Docker, Kubernetes"/>
    <n v="1160312"/>
    <x v="29"/>
    <x v="4548"/>
    <x v="859"/>
    <s v="Contract"/>
    <x v="1"/>
  </r>
  <r>
    <n v="4556"/>
    <x v="0"/>
    <x v="1"/>
    <x v="3"/>
    <n v="4"/>
    <s v="Junior"/>
    <s v="Docker, Power BI, Python"/>
    <n v="1486229"/>
    <x v="25"/>
    <x v="4549"/>
    <x v="1435"/>
    <s v="Internship"/>
    <x v="1"/>
  </r>
  <r>
    <n v="4557"/>
    <x v="7"/>
    <x v="7"/>
    <x v="4"/>
    <n v="7"/>
    <s v="Mid Senior"/>
    <s v="Power BI, Machine Learning, Kubernetes"/>
    <n v="988376"/>
    <x v="63"/>
    <x v="4550"/>
    <x v="1298"/>
    <s v="Contract"/>
    <x v="1"/>
  </r>
  <r>
    <n v="4558"/>
    <x v="4"/>
    <x v="2"/>
    <x v="2"/>
    <n v="12"/>
    <s v="Leadership"/>
    <s v="Node.js, Tableau, Machine Learning"/>
    <n v="1244128"/>
    <x v="21"/>
    <x v="4551"/>
    <x v="1615"/>
    <s v="Contract"/>
    <x v="0"/>
  </r>
  <r>
    <n v="4559"/>
    <x v="8"/>
    <x v="8"/>
    <x v="3"/>
    <n v="3"/>
    <s v="Junior"/>
    <s v="Python, Docker, React"/>
    <n v="1237605"/>
    <x v="21"/>
    <x v="4552"/>
    <x v="1490"/>
    <s v="Contract"/>
    <x v="0"/>
  </r>
  <r>
    <n v="4560"/>
    <x v="7"/>
    <x v="7"/>
    <x v="3"/>
    <n v="4"/>
    <s v="Junior"/>
    <s v="Azure, React, Power BI"/>
    <n v="858973"/>
    <x v="101"/>
    <x v="4553"/>
    <x v="175"/>
    <s v="Contract"/>
    <x v="0"/>
  </r>
  <r>
    <n v="4561"/>
    <x v="7"/>
    <x v="6"/>
    <x v="1"/>
    <n v="5"/>
    <s v="Junior"/>
    <s v="Python, SQL, Java"/>
    <n v="1215306"/>
    <x v="100"/>
    <x v="4554"/>
    <x v="1480"/>
    <s v="Full-time"/>
    <x v="0"/>
  </r>
  <r>
    <n v="4562"/>
    <x v="7"/>
    <x v="7"/>
    <x v="5"/>
    <n v="4"/>
    <s v="Junior"/>
    <s v="SQL, Kubernetes, Azure"/>
    <n v="689767"/>
    <x v="86"/>
    <x v="4555"/>
    <x v="494"/>
    <s v="Internship"/>
    <x v="2"/>
  </r>
  <r>
    <n v="4563"/>
    <x v="7"/>
    <x v="9"/>
    <x v="7"/>
    <n v="10"/>
    <s v="Mid Senior"/>
    <s v="SQL, Azure, Kubernetes"/>
    <n v="632873"/>
    <x v="24"/>
    <x v="4556"/>
    <x v="51"/>
    <s v="Full-time"/>
    <x v="0"/>
  </r>
  <r>
    <n v="4564"/>
    <x v="1"/>
    <x v="6"/>
    <x v="3"/>
    <n v="7"/>
    <s v="Mid Senior"/>
    <s v="Python, Azure, Power BI"/>
    <n v="845263"/>
    <x v="60"/>
    <x v="4557"/>
    <x v="51"/>
    <s v="Full-time"/>
    <x v="0"/>
  </r>
  <r>
    <n v="4565"/>
    <x v="7"/>
    <x v="3"/>
    <x v="2"/>
    <n v="7"/>
    <s v="Mid Senior"/>
    <s v="Tableau, Python, Machine Learning"/>
    <n v="1051796"/>
    <x v="95"/>
    <x v="4558"/>
    <x v="305"/>
    <s v="Full-time"/>
    <x v="2"/>
  </r>
  <r>
    <n v="4566"/>
    <x v="6"/>
    <x v="0"/>
    <x v="4"/>
    <n v="5"/>
    <s v="Junior"/>
    <s v="Azure, Java, Power BI"/>
    <n v="1091329"/>
    <x v="127"/>
    <x v="4559"/>
    <x v="1356"/>
    <s v="Internship"/>
    <x v="0"/>
  </r>
  <r>
    <n v="4567"/>
    <x v="2"/>
    <x v="8"/>
    <x v="7"/>
    <n v="6"/>
    <s v="Mid Senior"/>
    <s v="Node.js, Kubernetes, SQL"/>
    <n v="546066"/>
    <x v="130"/>
    <x v="4560"/>
    <x v="1141"/>
    <s v="Full-time"/>
    <x v="2"/>
  </r>
  <r>
    <n v="4568"/>
    <x v="4"/>
    <x v="4"/>
    <x v="1"/>
    <n v="10"/>
    <s v="Mid Senior"/>
    <s v="React, Tableau, Power BI"/>
    <n v="901492"/>
    <x v="61"/>
    <x v="4561"/>
    <x v="1396"/>
    <s v="Contract"/>
    <x v="2"/>
  </r>
  <r>
    <n v="4569"/>
    <x v="4"/>
    <x v="5"/>
    <x v="4"/>
    <n v="11"/>
    <s v="Leadership"/>
    <s v="Tableau, Docker, Python"/>
    <n v="890435"/>
    <x v="106"/>
    <x v="4562"/>
    <x v="128"/>
    <s v="Full-time"/>
    <x v="1"/>
  </r>
  <r>
    <n v="4570"/>
    <x v="1"/>
    <x v="3"/>
    <x v="5"/>
    <n v="15"/>
    <s v="Leadership"/>
    <s v="Kubernetes, React, Docker"/>
    <n v="732906"/>
    <x v="117"/>
    <x v="4563"/>
    <x v="398"/>
    <s v="Contract"/>
    <x v="1"/>
  </r>
  <r>
    <n v="4571"/>
    <x v="5"/>
    <x v="8"/>
    <x v="1"/>
    <n v="5"/>
    <s v="Junior"/>
    <s v="Python, Power BI, React"/>
    <n v="1005039"/>
    <x v="13"/>
    <x v="4564"/>
    <x v="672"/>
    <s v="Full-time"/>
    <x v="0"/>
  </r>
  <r>
    <n v="4572"/>
    <x v="8"/>
    <x v="7"/>
    <x v="0"/>
    <n v="7"/>
    <s v="Mid Senior"/>
    <s v="Tableau, Azure, Machine Learning"/>
    <n v="2049914"/>
    <x v="200"/>
    <x v="4565"/>
    <x v="1130"/>
    <s v="Full-time"/>
    <x v="0"/>
  </r>
  <r>
    <n v="4573"/>
    <x v="4"/>
    <x v="8"/>
    <x v="7"/>
    <n v="15"/>
    <s v="Leadership"/>
    <s v="Azure, SQL, Kubernetes"/>
    <n v="1262579"/>
    <x v="14"/>
    <x v="4566"/>
    <x v="702"/>
    <s v="Internship"/>
    <x v="0"/>
  </r>
  <r>
    <n v="4574"/>
    <x v="3"/>
    <x v="9"/>
    <x v="2"/>
    <n v="7"/>
    <s v="Mid Senior"/>
    <s v="AWS, SQL, Docker"/>
    <n v="1113866"/>
    <x v="118"/>
    <x v="4567"/>
    <x v="1609"/>
    <s v="Internship"/>
    <x v="1"/>
  </r>
  <r>
    <n v="4575"/>
    <x v="4"/>
    <x v="5"/>
    <x v="3"/>
    <n v="4"/>
    <s v="Junior"/>
    <s v="Azure, Python, React"/>
    <n v="1735499"/>
    <x v="62"/>
    <x v="4568"/>
    <x v="372"/>
    <s v="Full-time"/>
    <x v="1"/>
  </r>
  <r>
    <n v="4576"/>
    <x v="2"/>
    <x v="6"/>
    <x v="7"/>
    <n v="15"/>
    <s v="Leadership"/>
    <s v="SQL, Tableau, Docker"/>
    <n v="754040"/>
    <x v="26"/>
    <x v="4569"/>
    <x v="313"/>
    <s v="Full-time"/>
    <x v="0"/>
  </r>
  <r>
    <n v="4577"/>
    <x v="0"/>
    <x v="8"/>
    <x v="3"/>
    <n v="12"/>
    <s v="Leadership"/>
    <s v="Tableau, Python, Node.js"/>
    <n v="2014429"/>
    <x v="164"/>
    <x v="4570"/>
    <x v="1616"/>
    <s v="Full-time"/>
    <x v="2"/>
  </r>
  <r>
    <n v="4578"/>
    <x v="9"/>
    <x v="9"/>
    <x v="4"/>
    <n v="9"/>
    <s v="Mid Senior"/>
    <s v="Java, Azure, Node.js"/>
    <n v="1558862"/>
    <x v="178"/>
    <x v="4571"/>
    <x v="1098"/>
    <s v="Full-time"/>
    <x v="0"/>
  </r>
  <r>
    <n v="4579"/>
    <x v="1"/>
    <x v="6"/>
    <x v="3"/>
    <n v="1"/>
    <s v="Junior"/>
    <s v="Power BI, Kubernetes, AWS"/>
    <n v="1279842"/>
    <x v="133"/>
    <x v="4572"/>
    <x v="600"/>
    <s v="Contract"/>
    <x v="0"/>
  </r>
  <r>
    <n v="4580"/>
    <x v="7"/>
    <x v="5"/>
    <x v="1"/>
    <n v="3"/>
    <s v="Junior"/>
    <s v="Python, Docker, Tableau"/>
    <n v="1118904"/>
    <x v="40"/>
    <x v="4573"/>
    <x v="697"/>
    <s v="Internship"/>
    <x v="2"/>
  </r>
  <r>
    <n v="4581"/>
    <x v="7"/>
    <x v="4"/>
    <x v="2"/>
    <n v="0"/>
    <s v="Entry Level"/>
    <s v="Java, SQL, Node.js"/>
    <n v="620521"/>
    <x v="20"/>
    <x v="4574"/>
    <x v="1562"/>
    <s v="Full-time"/>
    <x v="0"/>
  </r>
  <r>
    <n v="4582"/>
    <x v="9"/>
    <x v="5"/>
    <x v="6"/>
    <n v="1"/>
    <s v="Junior"/>
    <s v="Machine Learning, Java, SQL"/>
    <n v="1749956"/>
    <x v="120"/>
    <x v="4575"/>
    <x v="1617"/>
    <s v="Full-time"/>
    <x v="1"/>
  </r>
  <r>
    <n v="4583"/>
    <x v="3"/>
    <x v="7"/>
    <x v="2"/>
    <n v="0"/>
    <s v="Entry Level"/>
    <s v="Python, Node.js, Docker"/>
    <n v="1430844"/>
    <x v="142"/>
    <x v="4576"/>
    <x v="621"/>
    <s v="Internship"/>
    <x v="0"/>
  </r>
  <r>
    <n v="4584"/>
    <x v="8"/>
    <x v="6"/>
    <x v="0"/>
    <n v="8"/>
    <s v="Mid Senior"/>
    <s v="Node.js, Kubernetes, Java"/>
    <n v="1155594"/>
    <x v="29"/>
    <x v="4577"/>
    <x v="215"/>
    <s v="Internship"/>
    <x v="0"/>
  </r>
  <r>
    <n v="4585"/>
    <x v="3"/>
    <x v="1"/>
    <x v="5"/>
    <n v="6"/>
    <s v="Mid Senior"/>
    <s v="Power BI, Python, AWS"/>
    <n v="1238136"/>
    <x v="21"/>
    <x v="4578"/>
    <x v="697"/>
    <s v="Contract"/>
    <x v="0"/>
  </r>
  <r>
    <n v="4586"/>
    <x v="2"/>
    <x v="2"/>
    <x v="7"/>
    <n v="11"/>
    <s v="Leadership"/>
    <s v="Node.js, AWS, Java"/>
    <n v="965055"/>
    <x v="57"/>
    <x v="4579"/>
    <x v="1056"/>
    <s v="Contract"/>
    <x v="1"/>
  </r>
  <r>
    <n v="4587"/>
    <x v="9"/>
    <x v="8"/>
    <x v="0"/>
    <n v="7"/>
    <s v="Mid Senior"/>
    <s v="React, Azure, Python"/>
    <n v="1975691"/>
    <x v="196"/>
    <x v="4580"/>
    <x v="1598"/>
    <s v="Full-time"/>
    <x v="1"/>
  </r>
  <r>
    <n v="4588"/>
    <x v="5"/>
    <x v="1"/>
    <x v="6"/>
    <n v="0"/>
    <s v="Entry Level"/>
    <s v="Power BI, Tableau, SQL"/>
    <n v="1083235"/>
    <x v="116"/>
    <x v="4581"/>
    <x v="300"/>
    <s v="Internship"/>
    <x v="1"/>
  </r>
  <r>
    <n v="4589"/>
    <x v="3"/>
    <x v="5"/>
    <x v="7"/>
    <n v="15"/>
    <s v="Leadership"/>
    <s v="Tableau, Power BI, Node.js"/>
    <n v="937782"/>
    <x v="114"/>
    <x v="4582"/>
    <x v="946"/>
    <s v="Internship"/>
    <x v="1"/>
  </r>
  <r>
    <n v="4590"/>
    <x v="6"/>
    <x v="1"/>
    <x v="5"/>
    <n v="14"/>
    <s v="Leadership"/>
    <s v="Azure, Kubernetes, Power BI"/>
    <n v="1150943"/>
    <x v="66"/>
    <x v="4583"/>
    <x v="262"/>
    <s v="Contract"/>
    <x v="2"/>
  </r>
  <r>
    <n v="4591"/>
    <x v="7"/>
    <x v="3"/>
    <x v="1"/>
    <n v="8"/>
    <s v="Mid Senior"/>
    <s v="Python, Node.js, Tableau"/>
    <n v="1324270"/>
    <x v="41"/>
    <x v="4584"/>
    <x v="1382"/>
    <s v="Full-time"/>
    <x v="0"/>
  </r>
  <r>
    <n v="4592"/>
    <x v="0"/>
    <x v="2"/>
    <x v="7"/>
    <n v="3"/>
    <s v="Junior"/>
    <s v="Python, React, Java"/>
    <n v="1448335"/>
    <x v="78"/>
    <x v="4585"/>
    <x v="1082"/>
    <s v="Internship"/>
    <x v="1"/>
  </r>
  <r>
    <n v="4593"/>
    <x v="4"/>
    <x v="3"/>
    <x v="1"/>
    <n v="1"/>
    <s v="Junior"/>
    <s v="React, Machine Learning, Tableau"/>
    <n v="1123557"/>
    <x v="40"/>
    <x v="4586"/>
    <x v="322"/>
    <s v="Contract"/>
    <x v="2"/>
  </r>
  <r>
    <n v="4594"/>
    <x v="3"/>
    <x v="5"/>
    <x v="6"/>
    <n v="14"/>
    <s v="Leadership"/>
    <s v="SQL, Azure, Machine Learning"/>
    <n v="1642210"/>
    <x v="149"/>
    <x v="4587"/>
    <x v="184"/>
    <s v="Full-time"/>
    <x v="2"/>
  </r>
  <r>
    <n v="4595"/>
    <x v="6"/>
    <x v="0"/>
    <x v="3"/>
    <n v="5"/>
    <s v="Junior"/>
    <s v="Node.js, Tableau, SQL"/>
    <n v="1040249"/>
    <x v="77"/>
    <x v="4588"/>
    <x v="38"/>
    <s v="Full-time"/>
    <x v="2"/>
  </r>
  <r>
    <n v="4596"/>
    <x v="6"/>
    <x v="3"/>
    <x v="2"/>
    <n v="7"/>
    <s v="Mid Senior"/>
    <s v="Kubernetes, Node.js, Java"/>
    <n v="580969"/>
    <x v="64"/>
    <x v="4589"/>
    <x v="143"/>
    <s v="Full-time"/>
    <x v="1"/>
  </r>
  <r>
    <n v="4597"/>
    <x v="6"/>
    <x v="4"/>
    <x v="3"/>
    <n v="6"/>
    <s v="Mid Senior"/>
    <s v="SQL, Machine Learning, Azure"/>
    <n v="1008775"/>
    <x v="13"/>
    <x v="4590"/>
    <x v="1261"/>
    <s v="Full-time"/>
    <x v="1"/>
  </r>
  <r>
    <n v="4598"/>
    <x v="0"/>
    <x v="2"/>
    <x v="1"/>
    <n v="15"/>
    <s v="Leadership"/>
    <s v="Tableau, Java, Docker"/>
    <n v="1317358"/>
    <x v="41"/>
    <x v="4591"/>
    <x v="561"/>
    <s v="Contract"/>
    <x v="1"/>
  </r>
  <r>
    <n v="4599"/>
    <x v="9"/>
    <x v="4"/>
    <x v="5"/>
    <n v="13"/>
    <s v="Leadership"/>
    <s v="Azure, Python, React"/>
    <n v="1002481"/>
    <x v="137"/>
    <x v="4592"/>
    <x v="676"/>
    <s v="Full-time"/>
    <x v="2"/>
  </r>
  <r>
    <n v="4600"/>
    <x v="3"/>
    <x v="5"/>
    <x v="4"/>
    <n v="5"/>
    <s v="Junior"/>
    <s v="Java, Tableau, Machine Learning"/>
    <n v="1510702"/>
    <x v="68"/>
    <x v="4593"/>
    <x v="26"/>
    <s v="Contract"/>
    <x v="0"/>
  </r>
  <r>
    <n v="4601"/>
    <x v="3"/>
    <x v="7"/>
    <x v="1"/>
    <n v="4"/>
    <s v="Junior"/>
    <s v="Node.js, Tableau, SQL"/>
    <n v="1583487"/>
    <x v="15"/>
    <x v="4594"/>
    <x v="440"/>
    <s v="Contract"/>
    <x v="1"/>
  </r>
  <r>
    <n v="4602"/>
    <x v="5"/>
    <x v="5"/>
    <x v="2"/>
    <n v="4"/>
    <s v="Junior"/>
    <s v="Python, Machine Learning, Azure"/>
    <n v="986353"/>
    <x v="63"/>
    <x v="4595"/>
    <x v="1228"/>
    <s v="Contract"/>
    <x v="2"/>
  </r>
  <r>
    <n v="4603"/>
    <x v="5"/>
    <x v="3"/>
    <x v="5"/>
    <n v="10"/>
    <s v="Mid Senior"/>
    <s v="Node.js, SQL, Docker"/>
    <n v="1157259"/>
    <x v="29"/>
    <x v="4596"/>
    <x v="105"/>
    <s v="Contract"/>
    <x v="1"/>
  </r>
  <r>
    <n v="4604"/>
    <x v="1"/>
    <x v="5"/>
    <x v="7"/>
    <n v="3"/>
    <s v="Junior"/>
    <s v="Node.js, Java, Azure"/>
    <n v="1241013"/>
    <x v="21"/>
    <x v="4597"/>
    <x v="76"/>
    <s v="Contract"/>
    <x v="1"/>
  </r>
  <r>
    <n v="4605"/>
    <x v="2"/>
    <x v="6"/>
    <x v="4"/>
    <n v="6"/>
    <s v="Mid Senior"/>
    <s v="Docker, React, Tableau"/>
    <n v="987986"/>
    <x v="63"/>
    <x v="4598"/>
    <x v="605"/>
    <s v="Internship"/>
    <x v="1"/>
  </r>
  <r>
    <n v="4606"/>
    <x v="1"/>
    <x v="5"/>
    <x v="1"/>
    <n v="1"/>
    <s v="Junior"/>
    <s v="Python, Kubernetes, Node.js"/>
    <n v="646993"/>
    <x v="171"/>
    <x v="4599"/>
    <x v="336"/>
    <s v="Contract"/>
    <x v="1"/>
  </r>
  <r>
    <n v="4607"/>
    <x v="3"/>
    <x v="7"/>
    <x v="2"/>
    <n v="11"/>
    <s v="Leadership"/>
    <s v="Node.js, Tableau, AWS"/>
    <n v="1325831"/>
    <x v="80"/>
    <x v="4600"/>
    <x v="493"/>
    <s v="Internship"/>
    <x v="1"/>
  </r>
  <r>
    <n v="4608"/>
    <x v="7"/>
    <x v="8"/>
    <x v="2"/>
    <n v="0"/>
    <s v="Entry Level"/>
    <s v="Kubernetes, SQL, Machine Learning"/>
    <n v="648484"/>
    <x v="171"/>
    <x v="4601"/>
    <x v="615"/>
    <s v="Full-time"/>
    <x v="0"/>
  </r>
  <r>
    <n v="4609"/>
    <x v="4"/>
    <x v="3"/>
    <x v="2"/>
    <n v="15"/>
    <s v="Leadership"/>
    <s v="Python, Kubernetes, Docker"/>
    <n v="931586"/>
    <x v="33"/>
    <x v="4602"/>
    <x v="1207"/>
    <s v="Full-time"/>
    <x v="0"/>
  </r>
  <r>
    <n v="4610"/>
    <x v="9"/>
    <x v="7"/>
    <x v="3"/>
    <n v="7"/>
    <s v="Mid Senior"/>
    <s v="Docker, Power BI, Tableau"/>
    <n v="1312839"/>
    <x v="98"/>
    <x v="4603"/>
    <x v="690"/>
    <s v="Internship"/>
    <x v="0"/>
  </r>
  <r>
    <n v="4611"/>
    <x v="8"/>
    <x v="3"/>
    <x v="1"/>
    <n v="15"/>
    <s v="Leadership"/>
    <s v="Kubernetes, Python, AWS"/>
    <n v="829348"/>
    <x v="93"/>
    <x v="4604"/>
    <x v="710"/>
    <s v="Internship"/>
    <x v="2"/>
  </r>
  <r>
    <n v="4612"/>
    <x v="3"/>
    <x v="4"/>
    <x v="4"/>
    <n v="2"/>
    <s v="Junior"/>
    <s v="Java, Azure, React"/>
    <n v="687237"/>
    <x v="86"/>
    <x v="4605"/>
    <x v="1270"/>
    <s v="Internship"/>
    <x v="0"/>
  </r>
  <r>
    <n v="4613"/>
    <x v="9"/>
    <x v="4"/>
    <x v="4"/>
    <n v="7"/>
    <s v="Mid Senior"/>
    <s v="Tableau, Azure, Java"/>
    <n v="1512729"/>
    <x v="68"/>
    <x v="4606"/>
    <x v="1618"/>
    <s v="Contract"/>
    <x v="2"/>
  </r>
  <r>
    <n v="4614"/>
    <x v="7"/>
    <x v="9"/>
    <x v="1"/>
    <n v="6"/>
    <s v="Mid Senior"/>
    <s v="Node.js, AWS, Kubernetes"/>
    <n v="1166270"/>
    <x v="124"/>
    <x v="4607"/>
    <x v="1367"/>
    <s v="Full-time"/>
    <x v="2"/>
  </r>
  <r>
    <n v="4615"/>
    <x v="7"/>
    <x v="9"/>
    <x v="6"/>
    <n v="0"/>
    <s v="Entry Level"/>
    <s v="Tableau, Docker, React"/>
    <n v="1490063"/>
    <x v="25"/>
    <x v="4608"/>
    <x v="748"/>
    <s v="Contract"/>
    <x v="2"/>
  </r>
  <r>
    <n v="4616"/>
    <x v="5"/>
    <x v="6"/>
    <x v="1"/>
    <n v="8"/>
    <s v="Mid Senior"/>
    <s v="Node.js, SQL, Python"/>
    <n v="581472"/>
    <x v="64"/>
    <x v="4609"/>
    <x v="545"/>
    <s v="Internship"/>
    <x v="0"/>
  </r>
  <r>
    <n v="4617"/>
    <x v="6"/>
    <x v="7"/>
    <x v="5"/>
    <n v="7"/>
    <s v="Mid Senior"/>
    <s v="React, AWS, Python"/>
    <n v="1261747"/>
    <x v="14"/>
    <x v="4610"/>
    <x v="383"/>
    <s v="Full-time"/>
    <x v="1"/>
  </r>
  <r>
    <n v="4618"/>
    <x v="7"/>
    <x v="0"/>
    <x v="0"/>
    <n v="14"/>
    <s v="Leadership"/>
    <s v="SQL, Machine Learning, Node.js"/>
    <n v="518659"/>
    <x v="70"/>
    <x v="4611"/>
    <x v="1352"/>
    <s v="Full-time"/>
    <x v="1"/>
  </r>
  <r>
    <n v="4619"/>
    <x v="6"/>
    <x v="6"/>
    <x v="6"/>
    <n v="3"/>
    <s v="Junior"/>
    <s v="React, Machine Learning, Tableau"/>
    <n v="955632"/>
    <x v="76"/>
    <x v="4612"/>
    <x v="352"/>
    <s v="Internship"/>
    <x v="0"/>
  </r>
  <r>
    <n v="4620"/>
    <x v="3"/>
    <x v="6"/>
    <x v="4"/>
    <n v="6"/>
    <s v="Mid Senior"/>
    <s v="AWS, Node.js, Python"/>
    <n v="1200838"/>
    <x v="143"/>
    <x v="4613"/>
    <x v="211"/>
    <s v="Full-time"/>
    <x v="2"/>
  </r>
  <r>
    <n v="4621"/>
    <x v="7"/>
    <x v="4"/>
    <x v="4"/>
    <n v="7"/>
    <s v="Mid Senior"/>
    <s v="Machine Learning, SQL, Node.js"/>
    <n v="733690"/>
    <x v="117"/>
    <x v="4614"/>
    <x v="186"/>
    <s v="Full-time"/>
    <x v="1"/>
  </r>
  <r>
    <n v="4622"/>
    <x v="3"/>
    <x v="5"/>
    <x v="3"/>
    <n v="15"/>
    <s v="Leadership"/>
    <s v="SQL, Python, Node.js"/>
    <n v="897282"/>
    <x v="61"/>
    <x v="4615"/>
    <x v="943"/>
    <s v="Contract"/>
    <x v="2"/>
  </r>
  <r>
    <n v="4623"/>
    <x v="3"/>
    <x v="1"/>
    <x v="7"/>
    <n v="14"/>
    <s v="Leadership"/>
    <s v="SQL, Docker, Node.js"/>
    <n v="1347205"/>
    <x v="6"/>
    <x v="4616"/>
    <x v="1275"/>
    <s v="Internship"/>
    <x v="0"/>
  </r>
  <r>
    <n v="4624"/>
    <x v="4"/>
    <x v="4"/>
    <x v="0"/>
    <n v="4"/>
    <s v="Junior"/>
    <s v="AWS, Power BI, SQL"/>
    <n v="1590260"/>
    <x v="85"/>
    <x v="4617"/>
    <x v="476"/>
    <s v="Contract"/>
    <x v="0"/>
  </r>
  <r>
    <n v="4625"/>
    <x v="2"/>
    <x v="4"/>
    <x v="7"/>
    <n v="1"/>
    <s v="Junior"/>
    <s v="Kubernetes, SQL, React"/>
    <n v="866925"/>
    <x v="99"/>
    <x v="4618"/>
    <x v="1284"/>
    <s v="Full-time"/>
    <x v="2"/>
  </r>
  <r>
    <n v="4626"/>
    <x v="4"/>
    <x v="4"/>
    <x v="5"/>
    <n v="6"/>
    <s v="Mid Senior"/>
    <s v="React, Tableau, Node.js"/>
    <n v="1567736"/>
    <x v="168"/>
    <x v="4619"/>
    <x v="973"/>
    <s v="Internship"/>
    <x v="0"/>
  </r>
  <r>
    <n v="4627"/>
    <x v="9"/>
    <x v="0"/>
    <x v="7"/>
    <n v="3"/>
    <s v="Junior"/>
    <s v="Docker, AWS, Python"/>
    <n v="1154239"/>
    <x v="66"/>
    <x v="4620"/>
    <x v="746"/>
    <s v="Contract"/>
    <x v="0"/>
  </r>
  <r>
    <n v="4628"/>
    <x v="9"/>
    <x v="7"/>
    <x v="7"/>
    <n v="15"/>
    <s v="Leadership"/>
    <s v="Python, Machine Learning, React"/>
    <n v="1230851"/>
    <x v="72"/>
    <x v="4621"/>
    <x v="1102"/>
    <s v="Full-time"/>
    <x v="0"/>
  </r>
  <r>
    <n v="4629"/>
    <x v="3"/>
    <x v="9"/>
    <x v="3"/>
    <n v="5"/>
    <s v="Junior"/>
    <s v="Machine Learning, Tableau, AWS"/>
    <n v="621413"/>
    <x v="20"/>
    <x v="4622"/>
    <x v="292"/>
    <s v="Internship"/>
    <x v="0"/>
  </r>
  <r>
    <n v="4630"/>
    <x v="0"/>
    <x v="6"/>
    <x v="0"/>
    <n v="14"/>
    <s v="Leadership"/>
    <s v="Python, Node.js, Kubernetes"/>
    <n v="1648819"/>
    <x v="107"/>
    <x v="4623"/>
    <x v="1619"/>
    <s v="Contract"/>
    <x v="2"/>
  </r>
  <r>
    <n v="4631"/>
    <x v="1"/>
    <x v="1"/>
    <x v="0"/>
    <n v="6"/>
    <s v="Mid Senior"/>
    <s v="Kubernetes, Docker, Azure"/>
    <n v="940105"/>
    <x v="114"/>
    <x v="4624"/>
    <x v="760"/>
    <s v="Full-time"/>
    <x v="2"/>
  </r>
  <r>
    <n v="4632"/>
    <x v="1"/>
    <x v="1"/>
    <x v="1"/>
    <n v="15"/>
    <s v="Leadership"/>
    <s v="Machine Learning, Docker, Power BI"/>
    <n v="832805"/>
    <x v="93"/>
    <x v="4625"/>
    <x v="927"/>
    <s v="Full-time"/>
    <x v="0"/>
  </r>
  <r>
    <n v="4633"/>
    <x v="2"/>
    <x v="1"/>
    <x v="7"/>
    <n v="1"/>
    <s v="Junior"/>
    <s v="Python, Tableau, React"/>
    <n v="696733"/>
    <x v="96"/>
    <x v="4626"/>
    <x v="1175"/>
    <s v="Full-time"/>
    <x v="2"/>
  </r>
  <r>
    <n v="4634"/>
    <x v="0"/>
    <x v="3"/>
    <x v="0"/>
    <n v="7"/>
    <s v="Mid Senior"/>
    <s v="Power BI, Python, Kubernetes"/>
    <n v="1471162"/>
    <x v="19"/>
    <x v="4627"/>
    <x v="1549"/>
    <s v="Full-time"/>
    <x v="1"/>
  </r>
  <r>
    <n v="4635"/>
    <x v="0"/>
    <x v="3"/>
    <x v="5"/>
    <n v="9"/>
    <s v="Mid Senior"/>
    <s v="Node.js, AWS, Machine Learning"/>
    <n v="1334215"/>
    <x v="80"/>
    <x v="4628"/>
    <x v="562"/>
    <s v="Internship"/>
    <x v="0"/>
  </r>
  <r>
    <n v="4636"/>
    <x v="4"/>
    <x v="6"/>
    <x v="0"/>
    <n v="4"/>
    <s v="Junior"/>
    <s v="Python, Tableau, Machine Learning"/>
    <n v="1334011"/>
    <x v="80"/>
    <x v="4629"/>
    <x v="1480"/>
    <s v="Full-time"/>
    <x v="1"/>
  </r>
  <r>
    <n v="4637"/>
    <x v="0"/>
    <x v="6"/>
    <x v="3"/>
    <n v="3"/>
    <s v="Junior"/>
    <s v="Node.js, Azure, React"/>
    <n v="1666341"/>
    <x v="50"/>
    <x v="4630"/>
    <x v="1474"/>
    <s v="Contract"/>
    <x v="0"/>
  </r>
  <r>
    <n v="4638"/>
    <x v="7"/>
    <x v="9"/>
    <x v="3"/>
    <n v="3"/>
    <s v="Junior"/>
    <s v="Java, Python, SQL"/>
    <n v="1278385"/>
    <x v="133"/>
    <x v="4631"/>
    <x v="1135"/>
    <s v="Contract"/>
    <x v="0"/>
  </r>
  <r>
    <n v="4639"/>
    <x v="9"/>
    <x v="9"/>
    <x v="7"/>
    <n v="8"/>
    <s v="Mid Senior"/>
    <s v="Machine Learning, Kubernetes, React"/>
    <n v="1545925"/>
    <x v="55"/>
    <x v="4632"/>
    <x v="1368"/>
    <s v="Internship"/>
    <x v="1"/>
  </r>
  <r>
    <n v="4640"/>
    <x v="4"/>
    <x v="1"/>
    <x v="4"/>
    <n v="11"/>
    <s v="Leadership"/>
    <s v="Power BI, Kubernetes, Docker"/>
    <n v="1416442"/>
    <x v="153"/>
    <x v="4633"/>
    <x v="471"/>
    <s v="Internship"/>
    <x v="1"/>
  </r>
  <r>
    <n v="4641"/>
    <x v="8"/>
    <x v="5"/>
    <x v="1"/>
    <n v="7"/>
    <s v="Mid Senior"/>
    <s v="Power BI, Tableau, Node.js"/>
    <n v="1702679"/>
    <x v="9"/>
    <x v="4634"/>
    <x v="1061"/>
    <s v="Internship"/>
    <x v="2"/>
  </r>
  <r>
    <n v="4642"/>
    <x v="5"/>
    <x v="5"/>
    <x v="0"/>
    <n v="10"/>
    <s v="Mid Senior"/>
    <s v="Java, AWS, Machine Learning"/>
    <n v="797874"/>
    <x v="2"/>
    <x v="4635"/>
    <x v="671"/>
    <s v="Full-time"/>
    <x v="1"/>
  </r>
  <r>
    <n v="4643"/>
    <x v="3"/>
    <x v="8"/>
    <x v="6"/>
    <n v="4"/>
    <s v="Junior"/>
    <s v="React, Tableau, Docker"/>
    <n v="1618882"/>
    <x v="112"/>
    <x v="4636"/>
    <x v="939"/>
    <s v="Full-time"/>
    <x v="2"/>
  </r>
  <r>
    <n v="4644"/>
    <x v="6"/>
    <x v="0"/>
    <x v="4"/>
    <n v="6"/>
    <s v="Mid Senior"/>
    <s v="AWS, SQL, Docker"/>
    <n v="524121"/>
    <x v="70"/>
    <x v="4637"/>
    <x v="413"/>
    <s v="Contract"/>
    <x v="0"/>
  </r>
  <r>
    <n v="4645"/>
    <x v="1"/>
    <x v="7"/>
    <x v="4"/>
    <n v="6"/>
    <s v="Mid Senior"/>
    <s v="Power BI, Docker, Node.js"/>
    <n v="1336993"/>
    <x v="156"/>
    <x v="4638"/>
    <x v="114"/>
    <s v="Full-time"/>
    <x v="1"/>
  </r>
  <r>
    <n v="4646"/>
    <x v="8"/>
    <x v="4"/>
    <x v="1"/>
    <n v="1"/>
    <s v="Junior"/>
    <s v="Docker, Tableau, SQL"/>
    <n v="1230655"/>
    <x v="72"/>
    <x v="4639"/>
    <x v="426"/>
    <s v="Full-time"/>
    <x v="2"/>
  </r>
  <r>
    <n v="4647"/>
    <x v="8"/>
    <x v="4"/>
    <x v="0"/>
    <n v="9"/>
    <s v="Mid Senior"/>
    <s v="Azure, React, Node.js"/>
    <n v="877235"/>
    <x v="58"/>
    <x v="4640"/>
    <x v="93"/>
    <s v="Full-time"/>
    <x v="1"/>
  </r>
  <r>
    <n v="4648"/>
    <x v="9"/>
    <x v="4"/>
    <x v="5"/>
    <n v="1"/>
    <s v="Junior"/>
    <s v="Python, AWS, Tableau"/>
    <n v="1425405"/>
    <x v="142"/>
    <x v="4641"/>
    <x v="456"/>
    <s v="Full-time"/>
    <x v="2"/>
  </r>
  <r>
    <n v="4649"/>
    <x v="5"/>
    <x v="3"/>
    <x v="6"/>
    <n v="9"/>
    <s v="Mid Senior"/>
    <s v="Power BI, Docker, Node.js"/>
    <n v="518705"/>
    <x v="70"/>
    <x v="4642"/>
    <x v="642"/>
    <s v="Full-time"/>
    <x v="2"/>
  </r>
  <r>
    <n v="4650"/>
    <x v="4"/>
    <x v="9"/>
    <x v="4"/>
    <n v="5"/>
    <s v="Junior"/>
    <s v="React, Python, Tableau"/>
    <n v="1322441"/>
    <x v="41"/>
    <x v="4643"/>
    <x v="1519"/>
    <s v="Full-time"/>
    <x v="0"/>
  </r>
  <r>
    <n v="4651"/>
    <x v="4"/>
    <x v="0"/>
    <x v="5"/>
    <n v="8"/>
    <s v="Mid Senior"/>
    <s v="Tableau, React, SQL"/>
    <n v="1282991"/>
    <x v="133"/>
    <x v="4644"/>
    <x v="1255"/>
    <s v="Contract"/>
    <x v="0"/>
  </r>
  <r>
    <n v="4652"/>
    <x v="4"/>
    <x v="8"/>
    <x v="0"/>
    <n v="1"/>
    <s v="Junior"/>
    <s v="Azure, Python, Docker"/>
    <n v="1214162"/>
    <x v="23"/>
    <x v="4645"/>
    <x v="1519"/>
    <s v="Contract"/>
    <x v="1"/>
  </r>
  <r>
    <n v="4653"/>
    <x v="5"/>
    <x v="5"/>
    <x v="2"/>
    <n v="11"/>
    <s v="Leadership"/>
    <s v="React, Power BI, Node.js"/>
    <n v="1023573"/>
    <x v="90"/>
    <x v="4646"/>
    <x v="1530"/>
    <s v="Internship"/>
    <x v="1"/>
  </r>
  <r>
    <n v="4654"/>
    <x v="7"/>
    <x v="1"/>
    <x v="3"/>
    <n v="7"/>
    <s v="Mid Senior"/>
    <s v="Node.js, Tableau, Power BI"/>
    <n v="1470432"/>
    <x v="19"/>
    <x v="4647"/>
    <x v="330"/>
    <s v="Contract"/>
    <x v="0"/>
  </r>
  <r>
    <n v="4655"/>
    <x v="9"/>
    <x v="1"/>
    <x v="7"/>
    <n v="4"/>
    <s v="Junior"/>
    <s v="Tableau, Python, AWS"/>
    <n v="847782"/>
    <x v="60"/>
    <x v="4648"/>
    <x v="380"/>
    <s v="Contract"/>
    <x v="1"/>
  </r>
  <r>
    <n v="4656"/>
    <x v="5"/>
    <x v="8"/>
    <x v="4"/>
    <n v="15"/>
    <s v="Leadership"/>
    <s v="Docker, Kubernetes, Tableau"/>
    <n v="998535"/>
    <x v="137"/>
    <x v="4649"/>
    <x v="182"/>
    <s v="Internship"/>
    <x v="1"/>
  </r>
  <r>
    <n v="4657"/>
    <x v="9"/>
    <x v="4"/>
    <x v="6"/>
    <n v="5"/>
    <s v="Junior"/>
    <s v="Machine Learning, Kubernetes, React"/>
    <n v="1196124"/>
    <x v="143"/>
    <x v="4650"/>
    <x v="1366"/>
    <s v="Contract"/>
    <x v="2"/>
  </r>
  <r>
    <n v="4658"/>
    <x v="1"/>
    <x v="1"/>
    <x v="6"/>
    <n v="13"/>
    <s v="Leadership"/>
    <s v="Kubernetes, React, Node.js"/>
    <n v="963329"/>
    <x v="76"/>
    <x v="4651"/>
    <x v="153"/>
    <s v="Internship"/>
    <x v="2"/>
  </r>
  <r>
    <n v="4659"/>
    <x v="6"/>
    <x v="8"/>
    <x v="7"/>
    <n v="3"/>
    <s v="Junior"/>
    <s v="Kubernetes, Machine Learning, Node.js"/>
    <n v="1154647"/>
    <x v="66"/>
    <x v="4652"/>
    <x v="426"/>
    <s v="Contract"/>
    <x v="2"/>
  </r>
  <r>
    <n v="4660"/>
    <x v="8"/>
    <x v="4"/>
    <x v="0"/>
    <n v="6"/>
    <s v="Mid Senior"/>
    <s v="Tableau, Python, Power BI"/>
    <n v="1815967"/>
    <x v="182"/>
    <x v="4653"/>
    <x v="1620"/>
    <s v="Contract"/>
    <x v="0"/>
  </r>
  <r>
    <n v="4661"/>
    <x v="8"/>
    <x v="0"/>
    <x v="4"/>
    <n v="3"/>
    <s v="Junior"/>
    <s v="Node.js, AWS, Python"/>
    <n v="955209"/>
    <x v="76"/>
    <x v="4654"/>
    <x v="844"/>
    <s v="Full-time"/>
    <x v="0"/>
  </r>
  <r>
    <n v="4662"/>
    <x v="7"/>
    <x v="8"/>
    <x v="0"/>
    <n v="8"/>
    <s v="Mid Senior"/>
    <s v="Tableau, Python, SQL"/>
    <n v="1598217"/>
    <x v="69"/>
    <x v="4655"/>
    <x v="1493"/>
    <s v="Full-time"/>
    <x v="2"/>
  </r>
  <r>
    <n v="4663"/>
    <x v="0"/>
    <x v="7"/>
    <x v="7"/>
    <n v="9"/>
    <s v="Mid Senior"/>
    <s v="Java, Azure, React"/>
    <n v="1228445"/>
    <x v="72"/>
    <x v="4656"/>
    <x v="503"/>
    <s v="Contract"/>
    <x v="2"/>
  </r>
  <r>
    <n v="4664"/>
    <x v="6"/>
    <x v="8"/>
    <x v="2"/>
    <n v="12"/>
    <s v="Leadership"/>
    <s v="Node.js, Java, Azure"/>
    <n v="1022554"/>
    <x v="90"/>
    <x v="4657"/>
    <x v="1242"/>
    <s v="Internship"/>
    <x v="0"/>
  </r>
  <r>
    <n v="4665"/>
    <x v="8"/>
    <x v="8"/>
    <x v="2"/>
    <n v="0"/>
    <s v="Entry Level"/>
    <s v="SQL, Java, AWS"/>
    <n v="1792172"/>
    <x v="141"/>
    <x v="4658"/>
    <x v="1621"/>
    <s v="Contract"/>
    <x v="1"/>
  </r>
  <r>
    <n v="4666"/>
    <x v="5"/>
    <x v="7"/>
    <x v="6"/>
    <n v="5"/>
    <s v="Junior"/>
    <s v="Python, Azure, Kubernetes"/>
    <n v="1071415"/>
    <x v="30"/>
    <x v="4659"/>
    <x v="88"/>
    <s v="Contract"/>
    <x v="0"/>
  </r>
  <r>
    <n v="4667"/>
    <x v="4"/>
    <x v="0"/>
    <x v="4"/>
    <n v="12"/>
    <s v="Leadership"/>
    <s v="AWS, Docker, Tableau"/>
    <n v="804338"/>
    <x v="2"/>
    <x v="4660"/>
    <x v="629"/>
    <s v="Full-time"/>
    <x v="2"/>
  </r>
  <r>
    <n v="4668"/>
    <x v="2"/>
    <x v="9"/>
    <x v="2"/>
    <n v="5"/>
    <s v="Junior"/>
    <s v="Azure, React, Node.js"/>
    <n v="967114"/>
    <x v="57"/>
    <x v="4661"/>
    <x v="877"/>
    <s v="Internship"/>
    <x v="1"/>
  </r>
  <r>
    <n v="4669"/>
    <x v="3"/>
    <x v="2"/>
    <x v="0"/>
    <n v="11"/>
    <s v="Leadership"/>
    <s v="Python, Tableau, Machine Learning"/>
    <n v="1624628"/>
    <x v="112"/>
    <x v="4662"/>
    <x v="1521"/>
    <s v="Internship"/>
    <x v="0"/>
  </r>
  <r>
    <n v="4670"/>
    <x v="8"/>
    <x v="4"/>
    <x v="2"/>
    <n v="9"/>
    <s v="Mid Senior"/>
    <s v="Node.js, Kubernetes, Java"/>
    <n v="1628499"/>
    <x v="162"/>
    <x v="4663"/>
    <x v="339"/>
    <s v="Internship"/>
    <x v="2"/>
  </r>
  <r>
    <n v="4671"/>
    <x v="8"/>
    <x v="9"/>
    <x v="4"/>
    <n v="3"/>
    <s v="Junior"/>
    <s v="SQL, React, AWS"/>
    <n v="2249834"/>
    <x v="126"/>
    <x v="4664"/>
    <x v="1622"/>
    <s v="Full-time"/>
    <x v="1"/>
  </r>
  <r>
    <n v="4672"/>
    <x v="7"/>
    <x v="2"/>
    <x v="0"/>
    <n v="9"/>
    <s v="Mid Senior"/>
    <s v="AWS, Machine Learning, Power BI"/>
    <n v="1150171"/>
    <x v="66"/>
    <x v="4665"/>
    <x v="1609"/>
    <s v="Contract"/>
    <x v="0"/>
  </r>
  <r>
    <n v="4673"/>
    <x v="8"/>
    <x v="7"/>
    <x v="7"/>
    <n v="11"/>
    <s v="Leadership"/>
    <s v="Tableau, AWS, Azure"/>
    <n v="1204015"/>
    <x v="143"/>
    <x v="4666"/>
    <x v="222"/>
    <s v="Internship"/>
    <x v="2"/>
  </r>
  <r>
    <n v="4674"/>
    <x v="3"/>
    <x v="0"/>
    <x v="5"/>
    <n v="2"/>
    <s v="Junior"/>
    <s v="Azure, AWS, Node.js"/>
    <n v="1226916"/>
    <x v="72"/>
    <x v="4667"/>
    <x v="1019"/>
    <s v="Contract"/>
    <x v="0"/>
  </r>
  <r>
    <n v="4675"/>
    <x v="7"/>
    <x v="0"/>
    <x v="6"/>
    <n v="1"/>
    <s v="Junior"/>
    <s v="SQL, Python, AWS"/>
    <n v="744351"/>
    <x v="165"/>
    <x v="4668"/>
    <x v="557"/>
    <s v="Internship"/>
    <x v="2"/>
  </r>
  <r>
    <n v="4676"/>
    <x v="7"/>
    <x v="5"/>
    <x v="4"/>
    <n v="12"/>
    <s v="Leadership"/>
    <s v="Python, Java, Tableau"/>
    <n v="1119986"/>
    <x v="40"/>
    <x v="4669"/>
    <x v="561"/>
    <s v="Full-time"/>
    <x v="2"/>
  </r>
  <r>
    <n v="4677"/>
    <x v="6"/>
    <x v="7"/>
    <x v="2"/>
    <n v="12"/>
    <s v="Leadership"/>
    <s v="Power BI, Kubernetes, Python"/>
    <n v="826574"/>
    <x v="93"/>
    <x v="4670"/>
    <x v="113"/>
    <s v="Contract"/>
    <x v="0"/>
  </r>
  <r>
    <n v="4678"/>
    <x v="3"/>
    <x v="8"/>
    <x v="3"/>
    <n v="14"/>
    <s v="Leadership"/>
    <s v="Azure, SQL, React"/>
    <n v="788410"/>
    <x v="123"/>
    <x v="4671"/>
    <x v="1260"/>
    <s v="Full-time"/>
    <x v="1"/>
  </r>
  <r>
    <n v="4679"/>
    <x v="5"/>
    <x v="1"/>
    <x v="3"/>
    <n v="13"/>
    <s v="Leadership"/>
    <s v="Azure, Python, Power BI"/>
    <n v="1095405"/>
    <x v="39"/>
    <x v="4672"/>
    <x v="113"/>
    <s v="Internship"/>
    <x v="0"/>
  </r>
  <r>
    <n v="4680"/>
    <x v="3"/>
    <x v="1"/>
    <x v="7"/>
    <n v="11"/>
    <s v="Leadership"/>
    <s v="Tableau, Python, SQL"/>
    <n v="899193"/>
    <x v="61"/>
    <x v="4673"/>
    <x v="1159"/>
    <s v="Internship"/>
    <x v="2"/>
  </r>
  <r>
    <n v="4681"/>
    <x v="9"/>
    <x v="2"/>
    <x v="6"/>
    <n v="10"/>
    <s v="Mid Senior"/>
    <s v="Docker, Kubernetes, Java"/>
    <n v="1212016"/>
    <x v="23"/>
    <x v="4674"/>
    <x v="824"/>
    <s v="Internship"/>
    <x v="2"/>
  </r>
  <r>
    <n v="4682"/>
    <x v="4"/>
    <x v="0"/>
    <x v="2"/>
    <n v="0"/>
    <s v="Entry Level"/>
    <s v="SQL, AWS, Tableau"/>
    <n v="1437108"/>
    <x v="128"/>
    <x v="4675"/>
    <x v="1421"/>
    <s v="Internship"/>
    <x v="0"/>
  </r>
  <r>
    <n v="4683"/>
    <x v="9"/>
    <x v="9"/>
    <x v="2"/>
    <n v="3"/>
    <s v="Junior"/>
    <s v="AWS, Python, Azure"/>
    <n v="1950012"/>
    <x v="191"/>
    <x v="4676"/>
    <x v="277"/>
    <s v="Full-time"/>
    <x v="1"/>
  </r>
  <r>
    <n v="4684"/>
    <x v="5"/>
    <x v="8"/>
    <x v="3"/>
    <n v="7"/>
    <s v="Mid Senior"/>
    <s v="Java, Azure, Docker"/>
    <n v="566629"/>
    <x v="132"/>
    <x v="4677"/>
    <x v="829"/>
    <s v="Full-time"/>
    <x v="0"/>
  </r>
  <r>
    <n v="4685"/>
    <x v="6"/>
    <x v="2"/>
    <x v="5"/>
    <n v="0"/>
    <s v="Entry Level"/>
    <s v="Docker, Azure, Node.js"/>
    <n v="770405"/>
    <x v="8"/>
    <x v="4678"/>
    <x v="392"/>
    <s v="Internship"/>
    <x v="0"/>
  </r>
  <r>
    <n v="4686"/>
    <x v="7"/>
    <x v="3"/>
    <x v="5"/>
    <n v="4"/>
    <s v="Junior"/>
    <s v="Power BI, SQL, Java"/>
    <n v="1479220"/>
    <x v="145"/>
    <x v="4679"/>
    <x v="748"/>
    <s v="Contract"/>
    <x v="2"/>
  </r>
  <r>
    <n v="4687"/>
    <x v="2"/>
    <x v="2"/>
    <x v="6"/>
    <n v="2"/>
    <s v="Junior"/>
    <s v="Tableau, Machine Learning, React"/>
    <n v="916564"/>
    <x v="75"/>
    <x v="4680"/>
    <x v="2"/>
    <s v="Full-time"/>
    <x v="2"/>
  </r>
  <r>
    <n v="4688"/>
    <x v="5"/>
    <x v="0"/>
    <x v="5"/>
    <n v="1"/>
    <s v="Junior"/>
    <s v="Python, Power BI, React"/>
    <n v="969635"/>
    <x v="57"/>
    <x v="4681"/>
    <x v="1396"/>
    <s v="Contract"/>
    <x v="2"/>
  </r>
  <r>
    <n v="4689"/>
    <x v="2"/>
    <x v="9"/>
    <x v="6"/>
    <n v="1"/>
    <s v="Junior"/>
    <s v="Python, Java, Kubernetes"/>
    <n v="608512"/>
    <x v="11"/>
    <x v="4136"/>
    <x v="78"/>
    <s v="Internship"/>
    <x v="2"/>
  </r>
  <r>
    <n v="4690"/>
    <x v="2"/>
    <x v="0"/>
    <x v="1"/>
    <n v="8"/>
    <s v="Mid Senior"/>
    <s v="Python, Kubernetes, SQL"/>
    <n v="536474"/>
    <x v="89"/>
    <x v="4682"/>
    <x v="1241"/>
    <s v="Internship"/>
    <x v="2"/>
  </r>
  <r>
    <n v="4691"/>
    <x v="3"/>
    <x v="8"/>
    <x v="6"/>
    <n v="1"/>
    <s v="Junior"/>
    <s v="Kubernetes, Tableau, Machine Learning"/>
    <n v="768820"/>
    <x v="8"/>
    <x v="4683"/>
    <x v="1025"/>
    <s v="Contract"/>
    <x v="1"/>
  </r>
  <r>
    <n v="4692"/>
    <x v="9"/>
    <x v="9"/>
    <x v="3"/>
    <n v="15"/>
    <s v="Leadership"/>
    <s v="Java, Tableau, Machine Learning"/>
    <n v="1349536"/>
    <x v="6"/>
    <x v="4684"/>
    <x v="374"/>
    <s v="Full-time"/>
    <x v="0"/>
  </r>
  <r>
    <n v="4693"/>
    <x v="6"/>
    <x v="9"/>
    <x v="0"/>
    <n v="3"/>
    <s v="Junior"/>
    <s v="Node.js, Java, SQL"/>
    <n v="730203"/>
    <x v="117"/>
    <x v="4685"/>
    <x v="73"/>
    <s v="Full-time"/>
    <x v="2"/>
  </r>
  <r>
    <n v="4694"/>
    <x v="1"/>
    <x v="2"/>
    <x v="3"/>
    <n v="14"/>
    <s v="Leadership"/>
    <s v="Machine Learning, Kubernetes, Python"/>
    <n v="1303232"/>
    <x v="97"/>
    <x v="4686"/>
    <x v="1070"/>
    <s v="Full-time"/>
    <x v="2"/>
  </r>
  <r>
    <n v="4695"/>
    <x v="9"/>
    <x v="5"/>
    <x v="6"/>
    <n v="15"/>
    <s v="Leadership"/>
    <s v="Power BI, Tableau, AWS"/>
    <n v="815024"/>
    <x v="3"/>
    <x v="4687"/>
    <x v="22"/>
    <s v="Full-time"/>
    <x v="0"/>
  </r>
  <r>
    <n v="4696"/>
    <x v="0"/>
    <x v="4"/>
    <x v="7"/>
    <n v="15"/>
    <s v="Leadership"/>
    <s v="Docker, Node.js, Tableau"/>
    <n v="2366380"/>
    <x v="74"/>
    <x v="4688"/>
    <x v="1623"/>
    <s v="Full-time"/>
    <x v="2"/>
  </r>
  <r>
    <n v="4697"/>
    <x v="6"/>
    <x v="5"/>
    <x v="2"/>
    <n v="6"/>
    <s v="Mid Senior"/>
    <s v="Docker, React, Machine Learning"/>
    <n v="497987"/>
    <x v="73"/>
    <x v="4689"/>
    <x v="1119"/>
    <s v="Full-time"/>
    <x v="0"/>
  </r>
  <r>
    <n v="4698"/>
    <x v="7"/>
    <x v="1"/>
    <x v="0"/>
    <n v="1"/>
    <s v="Junior"/>
    <s v="Node.js, AWS, Kubernetes"/>
    <n v="568478"/>
    <x v="132"/>
    <x v="4690"/>
    <x v="1402"/>
    <s v="Internship"/>
    <x v="2"/>
  </r>
  <r>
    <n v="4699"/>
    <x v="5"/>
    <x v="3"/>
    <x v="2"/>
    <n v="8"/>
    <s v="Mid Senior"/>
    <s v="Java, Tableau, AWS"/>
    <n v="840768"/>
    <x v="46"/>
    <x v="4691"/>
    <x v="808"/>
    <s v="Internship"/>
    <x v="0"/>
  </r>
  <r>
    <n v="4700"/>
    <x v="0"/>
    <x v="7"/>
    <x v="7"/>
    <n v="8"/>
    <s v="Mid Senior"/>
    <s v="AWS, Python, Docker"/>
    <n v="1913674"/>
    <x v="17"/>
    <x v="4692"/>
    <x v="1142"/>
    <s v="Contract"/>
    <x v="2"/>
  </r>
  <r>
    <n v="4701"/>
    <x v="2"/>
    <x v="2"/>
    <x v="7"/>
    <n v="6"/>
    <s v="Mid Senior"/>
    <s v="Java, Docker, React"/>
    <n v="867654"/>
    <x v="99"/>
    <x v="4693"/>
    <x v="231"/>
    <s v="Full-time"/>
    <x v="0"/>
  </r>
  <r>
    <n v="4702"/>
    <x v="0"/>
    <x v="3"/>
    <x v="5"/>
    <n v="9"/>
    <s v="Mid Senior"/>
    <s v="AWS, SQL, React"/>
    <n v="1806438"/>
    <x v="129"/>
    <x v="4694"/>
    <x v="1465"/>
    <s v="Full-time"/>
    <x v="2"/>
  </r>
  <r>
    <n v="4703"/>
    <x v="2"/>
    <x v="7"/>
    <x v="2"/>
    <n v="4"/>
    <s v="Junior"/>
    <s v="Kubernetes, AWS, Python"/>
    <n v="793094"/>
    <x v="123"/>
    <x v="4695"/>
    <x v="1624"/>
    <s v="Full-time"/>
    <x v="1"/>
  </r>
  <r>
    <n v="4704"/>
    <x v="3"/>
    <x v="4"/>
    <x v="0"/>
    <n v="0"/>
    <s v="Entry Level"/>
    <s v="React, SQL, Power BI"/>
    <n v="1107476"/>
    <x v="118"/>
    <x v="4696"/>
    <x v="1419"/>
    <s v="Internship"/>
    <x v="0"/>
  </r>
  <r>
    <n v="4705"/>
    <x v="2"/>
    <x v="1"/>
    <x v="6"/>
    <n v="10"/>
    <s v="Mid Senior"/>
    <s v="SQL, Power BI, Java"/>
    <n v="983714"/>
    <x v="7"/>
    <x v="4697"/>
    <x v="591"/>
    <s v="Full-time"/>
    <x v="1"/>
  </r>
  <r>
    <n v="4706"/>
    <x v="8"/>
    <x v="9"/>
    <x v="2"/>
    <n v="4"/>
    <s v="Junior"/>
    <s v="Tableau, SQL, Node.js"/>
    <n v="2213948"/>
    <x v="180"/>
    <x v="4698"/>
    <x v="1625"/>
    <s v="Contract"/>
    <x v="1"/>
  </r>
  <r>
    <n v="4707"/>
    <x v="5"/>
    <x v="2"/>
    <x v="2"/>
    <n v="4"/>
    <s v="Junior"/>
    <s v="Node.js, Python, Kubernetes"/>
    <n v="1029063"/>
    <x v="53"/>
    <x v="4699"/>
    <x v="314"/>
    <s v="Internship"/>
    <x v="1"/>
  </r>
  <r>
    <n v="4708"/>
    <x v="7"/>
    <x v="4"/>
    <x v="0"/>
    <n v="1"/>
    <s v="Junior"/>
    <s v="Python, Power BI, Tableau"/>
    <n v="689853"/>
    <x v="86"/>
    <x v="4700"/>
    <x v="642"/>
    <s v="Full-time"/>
    <x v="0"/>
  </r>
  <r>
    <n v="4709"/>
    <x v="3"/>
    <x v="1"/>
    <x v="4"/>
    <n v="1"/>
    <s v="Junior"/>
    <s v="Python, Machine Learning, React"/>
    <n v="666031"/>
    <x v="56"/>
    <x v="4701"/>
    <x v="1246"/>
    <s v="Full-time"/>
    <x v="0"/>
  </r>
  <r>
    <n v="4710"/>
    <x v="8"/>
    <x v="1"/>
    <x v="6"/>
    <n v="2"/>
    <s v="Junior"/>
    <s v="Tableau, React, Machine Learning"/>
    <n v="2276231"/>
    <x v="113"/>
    <x v="4702"/>
    <x v="1136"/>
    <s v="Full-time"/>
    <x v="1"/>
  </r>
  <r>
    <n v="4711"/>
    <x v="7"/>
    <x v="7"/>
    <x v="1"/>
    <n v="3"/>
    <s v="Junior"/>
    <s v="React, Python, AWS"/>
    <n v="1043103"/>
    <x v="77"/>
    <x v="4703"/>
    <x v="1030"/>
    <s v="Full-time"/>
    <x v="2"/>
  </r>
  <r>
    <n v="4712"/>
    <x v="7"/>
    <x v="1"/>
    <x v="4"/>
    <n v="6"/>
    <s v="Mid Senior"/>
    <s v="React, Docker, Azure"/>
    <n v="504113"/>
    <x v="73"/>
    <x v="4704"/>
    <x v="1571"/>
    <s v="Full-time"/>
    <x v="1"/>
  </r>
  <r>
    <n v="4713"/>
    <x v="2"/>
    <x v="9"/>
    <x v="5"/>
    <n v="0"/>
    <s v="Entry Level"/>
    <s v="Node.js, AWS, Azure"/>
    <n v="647532"/>
    <x v="171"/>
    <x v="4705"/>
    <x v="1112"/>
    <s v="Internship"/>
    <x v="2"/>
  </r>
  <r>
    <n v="4714"/>
    <x v="0"/>
    <x v="0"/>
    <x v="0"/>
    <n v="2"/>
    <s v="Junior"/>
    <s v="Python, AWS, Java"/>
    <n v="1123997"/>
    <x v="40"/>
    <x v="4706"/>
    <x v="383"/>
    <s v="Contract"/>
    <x v="0"/>
  </r>
  <r>
    <n v="4715"/>
    <x v="9"/>
    <x v="8"/>
    <x v="0"/>
    <n v="8"/>
    <s v="Mid Senior"/>
    <s v="Machine Learning, Power BI, Node.js"/>
    <n v="887612"/>
    <x v="106"/>
    <x v="4707"/>
    <x v="1332"/>
    <s v="Full-time"/>
    <x v="2"/>
  </r>
  <r>
    <n v="4716"/>
    <x v="5"/>
    <x v="4"/>
    <x v="6"/>
    <n v="12"/>
    <s v="Leadership"/>
    <s v="Java, Power BI, Docker"/>
    <n v="619563"/>
    <x v="20"/>
    <x v="4708"/>
    <x v="810"/>
    <s v="Full-time"/>
    <x v="1"/>
  </r>
  <r>
    <n v="4717"/>
    <x v="8"/>
    <x v="6"/>
    <x v="1"/>
    <n v="5"/>
    <s v="Junior"/>
    <s v="React, AWS, SQL"/>
    <n v="914515"/>
    <x v="0"/>
    <x v="4709"/>
    <x v="1340"/>
    <s v="Internship"/>
    <x v="0"/>
  </r>
  <r>
    <n v="4718"/>
    <x v="8"/>
    <x v="5"/>
    <x v="6"/>
    <n v="13"/>
    <s v="Leadership"/>
    <s v="Azure, Tableau, Node.js"/>
    <n v="1592276"/>
    <x v="85"/>
    <x v="4710"/>
    <x v="419"/>
    <s v="Contract"/>
    <x v="2"/>
  </r>
  <r>
    <n v="4719"/>
    <x v="4"/>
    <x v="2"/>
    <x v="1"/>
    <n v="1"/>
    <s v="Junior"/>
    <s v="Python, SQL, Power BI"/>
    <n v="1438712"/>
    <x v="128"/>
    <x v="4711"/>
    <x v="1172"/>
    <s v="Internship"/>
    <x v="2"/>
  </r>
  <r>
    <n v="4720"/>
    <x v="0"/>
    <x v="9"/>
    <x v="6"/>
    <n v="2"/>
    <s v="Junior"/>
    <s v="Azure, Machine Learning, Node.js"/>
    <n v="1992156"/>
    <x v="172"/>
    <x v="4712"/>
    <x v="1626"/>
    <s v="Contract"/>
    <x v="2"/>
  </r>
  <r>
    <n v="4721"/>
    <x v="4"/>
    <x v="0"/>
    <x v="5"/>
    <n v="1"/>
    <s v="Junior"/>
    <s v="Tableau, Machine Learning, React"/>
    <n v="1003420"/>
    <x v="137"/>
    <x v="4713"/>
    <x v="629"/>
    <s v="Full-time"/>
    <x v="2"/>
  </r>
  <r>
    <n v="4722"/>
    <x v="3"/>
    <x v="8"/>
    <x v="1"/>
    <n v="13"/>
    <s v="Leadership"/>
    <s v="AWS, Java, Python"/>
    <n v="1514269"/>
    <x v="68"/>
    <x v="4714"/>
    <x v="1520"/>
    <s v="Contract"/>
    <x v="2"/>
  </r>
  <r>
    <n v="4723"/>
    <x v="0"/>
    <x v="7"/>
    <x v="1"/>
    <n v="6"/>
    <s v="Mid Senior"/>
    <s v="Kubernetes, Azure, Node.js"/>
    <n v="1813001"/>
    <x v="129"/>
    <x v="4715"/>
    <x v="1251"/>
    <s v="Contract"/>
    <x v="0"/>
  </r>
  <r>
    <n v="4724"/>
    <x v="4"/>
    <x v="6"/>
    <x v="4"/>
    <n v="12"/>
    <s v="Leadership"/>
    <s v="Docker, Java, Python"/>
    <n v="1478700"/>
    <x v="145"/>
    <x v="4716"/>
    <x v="622"/>
    <s v="Contract"/>
    <x v="0"/>
  </r>
  <r>
    <n v="4725"/>
    <x v="2"/>
    <x v="7"/>
    <x v="5"/>
    <n v="11"/>
    <s v="Leadership"/>
    <s v="Node.js, React, Power BI"/>
    <n v="985231"/>
    <x v="63"/>
    <x v="4717"/>
    <x v="556"/>
    <s v="Contract"/>
    <x v="2"/>
  </r>
  <r>
    <n v="4726"/>
    <x v="5"/>
    <x v="4"/>
    <x v="2"/>
    <n v="0"/>
    <s v="Entry Level"/>
    <s v="Python, Power BI, Machine Learning"/>
    <n v="1041148"/>
    <x v="77"/>
    <x v="4718"/>
    <x v="548"/>
    <s v="Contract"/>
    <x v="1"/>
  </r>
  <r>
    <n v="4727"/>
    <x v="8"/>
    <x v="5"/>
    <x v="5"/>
    <n v="3"/>
    <s v="Junior"/>
    <s v="AWS, Power BI, Machine Learning"/>
    <n v="2105321"/>
    <x v="155"/>
    <x v="4719"/>
    <x v="800"/>
    <s v="Internship"/>
    <x v="2"/>
  </r>
  <r>
    <n v="4728"/>
    <x v="1"/>
    <x v="6"/>
    <x v="2"/>
    <n v="15"/>
    <s v="Leadership"/>
    <s v="SQL, Kubernetes, AWS"/>
    <n v="779730"/>
    <x v="22"/>
    <x v="4720"/>
    <x v="877"/>
    <s v="Full-time"/>
    <x v="1"/>
  </r>
  <r>
    <n v="4729"/>
    <x v="6"/>
    <x v="9"/>
    <x v="4"/>
    <n v="4"/>
    <s v="Junior"/>
    <s v="Kubernetes, Azure, Tableau"/>
    <n v="701327"/>
    <x v="96"/>
    <x v="4721"/>
    <x v="217"/>
    <s v="Full-time"/>
    <x v="2"/>
  </r>
  <r>
    <n v="4730"/>
    <x v="9"/>
    <x v="4"/>
    <x v="7"/>
    <n v="10"/>
    <s v="Mid Senior"/>
    <s v="Machine Learning, Tableau, Power BI"/>
    <n v="1538959"/>
    <x v="34"/>
    <x v="4722"/>
    <x v="806"/>
    <s v="Full-time"/>
    <x v="1"/>
  </r>
  <r>
    <n v="4731"/>
    <x v="1"/>
    <x v="2"/>
    <x v="4"/>
    <n v="3"/>
    <s v="Junior"/>
    <s v="SQL, React, AWS"/>
    <n v="948083"/>
    <x v="59"/>
    <x v="4723"/>
    <x v="816"/>
    <s v="Internship"/>
    <x v="2"/>
  </r>
  <r>
    <n v="4732"/>
    <x v="1"/>
    <x v="1"/>
    <x v="1"/>
    <n v="3"/>
    <s v="Junior"/>
    <s v="Power BI, Python, Java"/>
    <n v="1090395"/>
    <x v="127"/>
    <x v="4724"/>
    <x v="1432"/>
    <s v="Full-time"/>
    <x v="2"/>
  </r>
  <r>
    <n v="4733"/>
    <x v="7"/>
    <x v="7"/>
    <x v="6"/>
    <n v="4"/>
    <s v="Junior"/>
    <s v="Node.js, Machine Learning, React"/>
    <n v="636004"/>
    <x v="12"/>
    <x v="4725"/>
    <x v="1133"/>
    <s v="Full-time"/>
    <x v="0"/>
  </r>
  <r>
    <n v="4734"/>
    <x v="2"/>
    <x v="8"/>
    <x v="4"/>
    <n v="0"/>
    <s v="Entry Level"/>
    <s v="Power BI, Node.js, Azure"/>
    <n v="572347"/>
    <x v="132"/>
    <x v="4726"/>
    <x v="154"/>
    <s v="Contract"/>
    <x v="1"/>
  </r>
  <r>
    <n v="4735"/>
    <x v="9"/>
    <x v="4"/>
    <x v="1"/>
    <n v="15"/>
    <s v="Leadership"/>
    <s v="Python, Tableau, React"/>
    <n v="1858702"/>
    <x v="115"/>
    <x v="4727"/>
    <x v="1581"/>
    <s v="Full-time"/>
    <x v="0"/>
  </r>
  <r>
    <n v="4736"/>
    <x v="0"/>
    <x v="9"/>
    <x v="5"/>
    <n v="3"/>
    <s v="Junior"/>
    <s v="React, Kubernetes, Python"/>
    <n v="1043147"/>
    <x v="77"/>
    <x v="4728"/>
    <x v="362"/>
    <s v="Internship"/>
    <x v="2"/>
  </r>
  <r>
    <n v="4737"/>
    <x v="3"/>
    <x v="7"/>
    <x v="6"/>
    <n v="7"/>
    <s v="Mid Senior"/>
    <s v="Docker, Tableau, React"/>
    <n v="1636279"/>
    <x v="149"/>
    <x v="4729"/>
    <x v="1627"/>
    <s v="Full-time"/>
    <x v="1"/>
  </r>
  <r>
    <n v="4738"/>
    <x v="9"/>
    <x v="9"/>
    <x v="5"/>
    <n v="12"/>
    <s v="Leadership"/>
    <s v="Java, Azure, Machine Learning"/>
    <n v="950653"/>
    <x v="59"/>
    <x v="4730"/>
    <x v="400"/>
    <s v="Internship"/>
    <x v="1"/>
  </r>
  <r>
    <n v="4739"/>
    <x v="7"/>
    <x v="8"/>
    <x v="6"/>
    <n v="14"/>
    <s v="Leadership"/>
    <s v="Azure, Tableau, React"/>
    <n v="968708"/>
    <x v="57"/>
    <x v="4731"/>
    <x v="490"/>
    <s v="Internship"/>
    <x v="1"/>
  </r>
  <r>
    <n v="4740"/>
    <x v="5"/>
    <x v="2"/>
    <x v="7"/>
    <n v="9"/>
    <s v="Mid Senior"/>
    <s v="Python, Node.js, React"/>
    <n v="1114743"/>
    <x v="118"/>
    <x v="4732"/>
    <x v="1310"/>
    <s v="Full-time"/>
    <x v="2"/>
  </r>
  <r>
    <n v="4741"/>
    <x v="6"/>
    <x v="0"/>
    <x v="5"/>
    <n v="2"/>
    <s v="Junior"/>
    <s v="Java, Docker, Azure"/>
    <n v="879594"/>
    <x v="58"/>
    <x v="4733"/>
    <x v="974"/>
    <s v="Contract"/>
    <x v="1"/>
  </r>
  <r>
    <n v="4742"/>
    <x v="5"/>
    <x v="6"/>
    <x v="0"/>
    <n v="5"/>
    <s v="Junior"/>
    <s v="Docker, Python, React"/>
    <n v="585455"/>
    <x v="48"/>
    <x v="4734"/>
    <x v="851"/>
    <s v="Contract"/>
    <x v="2"/>
  </r>
  <r>
    <n v="4743"/>
    <x v="1"/>
    <x v="3"/>
    <x v="2"/>
    <n v="9"/>
    <s v="Mid Senior"/>
    <s v="Tableau, React, Power BI"/>
    <n v="610966"/>
    <x v="11"/>
    <x v="4735"/>
    <x v="588"/>
    <s v="Contract"/>
    <x v="1"/>
  </r>
  <r>
    <n v="4744"/>
    <x v="2"/>
    <x v="0"/>
    <x v="6"/>
    <n v="14"/>
    <s v="Leadership"/>
    <s v="Kubernetes, React, Java"/>
    <n v="881711"/>
    <x v="58"/>
    <x v="4736"/>
    <x v="128"/>
    <s v="Internship"/>
    <x v="2"/>
  </r>
  <r>
    <n v="4745"/>
    <x v="8"/>
    <x v="8"/>
    <x v="6"/>
    <n v="5"/>
    <s v="Junior"/>
    <s v="Docker, Machine Learning, Java"/>
    <n v="1333180"/>
    <x v="80"/>
    <x v="4737"/>
    <x v="134"/>
    <s v="Contract"/>
    <x v="2"/>
  </r>
  <r>
    <n v="4746"/>
    <x v="5"/>
    <x v="6"/>
    <x v="6"/>
    <n v="13"/>
    <s v="Leadership"/>
    <s v="Node.js, Power BI, Tableau"/>
    <n v="590691"/>
    <x v="48"/>
    <x v="4738"/>
    <x v="1545"/>
    <s v="Full-time"/>
    <x v="1"/>
  </r>
  <r>
    <n v="4747"/>
    <x v="7"/>
    <x v="1"/>
    <x v="3"/>
    <n v="15"/>
    <s v="Leadership"/>
    <s v="Docker, Tableau, Power BI"/>
    <n v="1047955"/>
    <x v="95"/>
    <x v="4739"/>
    <x v="820"/>
    <s v="Internship"/>
    <x v="1"/>
  </r>
  <r>
    <n v="4748"/>
    <x v="7"/>
    <x v="9"/>
    <x v="5"/>
    <n v="9"/>
    <s v="Mid Senior"/>
    <s v="AWS, Tableau, Machine Learning"/>
    <n v="920650"/>
    <x v="75"/>
    <x v="4740"/>
    <x v="1476"/>
    <s v="Contract"/>
    <x v="1"/>
  </r>
  <r>
    <n v="4749"/>
    <x v="8"/>
    <x v="2"/>
    <x v="1"/>
    <n v="5"/>
    <s v="Junior"/>
    <s v="React, Azure, Machine Learning"/>
    <n v="1095452"/>
    <x v="39"/>
    <x v="4741"/>
    <x v="889"/>
    <s v="Contract"/>
    <x v="2"/>
  </r>
  <r>
    <n v="4750"/>
    <x v="0"/>
    <x v="8"/>
    <x v="5"/>
    <n v="1"/>
    <s v="Junior"/>
    <s v="Azure, Machine Learning, SQL"/>
    <n v="1290469"/>
    <x v="49"/>
    <x v="4742"/>
    <x v="31"/>
    <s v="Full-time"/>
    <x v="0"/>
  </r>
  <r>
    <n v="4751"/>
    <x v="4"/>
    <x v="7"/>
    <x v="6"/>
    <n v="8"/>
    <s v="Mid Senior"/>
    <s v="Java, SQL, Kubernetes"/>
    <n v="1213841"/>
    <x v="23"/>
    <x v="4743"/>
    <x v="141"/>
    <s v="Contract"/>
    <x v="1"/>
  </r>
  <r>
    <n v="4752"/>
    <x v="4"/>
    <x v="2"/>
    <x v="4"/>
    <n v="6"/>
    <s v="Mid Senior"/>
    <s v="Kubernetes, Python, Java"/>
    <n v="1530510"/>
    <x v="110"/>
    <x v="4744"/>
    <x v="1411"/>
    <s v="Contract"/>
    <x v="1"/>
  </r>
  <r>
    <n v="4753"/>
    <x v="5"/>
    <x v="5"/>
    <x v="1"/>
    <n v="10"/>
    <s v="Mid Senior"/>
    <s v="Node.js, Docker, Azure"/>
    <n v="819896"/>
    <x v="3"/>
    <x v="4745"/>
    <x v="1261"/>
    <s v="Contract"/>
    <x v="0"/>
  </r>
  <r>
    <n v="4754"/>
    <x v="0"/>
    <x v="4"/>
    <x v="3"/>
    <n v="12"/>
    <s v="Leadership"/>
    <s v="Docker, Python, Tableau"/>
    <n v="1080705"/>
    <x v="116"/>
    <x v="4746"/>
    <x v="1208"/>
    <s v="Full-time"/>
    <x v="0"/>
  </r>
  <r>
    <n v="4755"/>
    <x v="9"/>
    <x v="0"/>
    <x v="2"/>
    <n v="1"/>
    <s v="Junior"/>
    <s v="Power BI, AWS, React"/>
    <n v="1876592"/>
    <x v="45"/>
    <x v="4747"/>
    <x v="898"/>
    <s v="Contract"/>
    <x v="2"/>
  </r>
  <r>
    <n v="4756"/>
    <x v="0"/>
    <x v="4"/>
    <x v="6"/>
    <n v="5"/>
    <s v="Junior"/>
    <s v="Python, AWS, Kubernetes"/>
    <n v="965656"/>
    <x v="57"/>
    <x v="4748"/>
    <x v="957"/>
    <s v="Contract"/>
    <x v="0"/>
  </r>
  <r>
    <n v="4757"/>
    <x v="3"/>
    <x v="2"/>
    <x v="6"/>
    <n v="1"/>
    <s v="Junior"/>
    <s v="Tableau, React, Machine Learning"/>
    <n v="1018191"/>
    <x v="90"/>
    <x v="4749"/>
    <x v="453"/>
    <s v="Full-time"/>
    <x v="0"/>
  </r>
  <r>
    <n v="4758"/>
    <x v="2"/>
    <x v="8"/>
    <x v="5"/>
    <n v="8"/>
    <s v="Mid Senior"/>
    <s v="Azure, Kubernetes, Docker"/>
    <n v="729987"/>
    <x v="117"/>
    <x v="4750"/>
    <x v="304"/>
    <s v="Internship"/>
    <x v="2"/>
  </r>
  <r>
    <n v="4759"/>
    <x v="3"/>
    <x v="0"/>
    <x v="2"/>
    <n v="0"/>
    <s v="Entry Level"/>
    <s v="Kubernetes, SQL, Docker"/>
    <n v="1392747"/>
    <x v="140"/>
    <x v="4751"/>
    <x v="1232"/>
    <s v="Full-time"/>
    <x v="0"/>
  </r>
  <r>
    <n v="4760"/>
    <x v="3"/>
    <x v="6"/>
    <x v="7"/>
    <n v="1"/>
    <s v="Junior"/>
    <s v="React, Docker, Machine Learning"/>
    <n v="1052852"/>
    <x v="95"/>
    <x v="4752"/>
    <x v="300"/>
    <s v="Internship"/>
    <x v="0"/>
  </r>
  <r>
    <n v="4761"/>
    <x v="3"/>
    <x v="3"/>
    <x v="2"/>
    <n v="8"/>
    <s v="Mid Senior"/>
    <s v="AWS, Azure, Power BI"/>
    <n v="685974"/>
    <x v="86"/>
    <x v="4753"/>
    <x v="1628"/>
    <s v="Internship"/>
    <x v="2"/>
  </r>
  <r>
    <n v="4762"/>
    <x v="2"/>
    <x v="4"/>
    <x v="0"/>
    <n v="5"/>
    <s v="Junior"/>
    <s v="SQL, Machine Learning, Azure"/>
    <n v="720424"/>
    <x v="32"/>
    <x v="4754"/>
    <x v="425"/>
    <s v="Internship"/>
    <x v="1"/>
  </r>
  <r>
    <n v="4763"/>
    <x v="5"/>
    <x v="6"/>
    <x v="5"/>
    <n v="14"/>
    <s v="Leadership"/>
    <s v="React, Docker, SQL"/>
    <n v="903369"/>
    <x v="61"/>
    <x v="4755"/>
    <x v="355"/>
    <s v="Contract"/>
    <x v="1"/>
  </r>
  <r>
    <n v="4764"/>
    <x v="2"/>
    <x v="5"/>
    <x v="6"/>
    <n v="2"/>
    <s v="Junior"/>
    <s v="Machine Learning, Kubernetes, Azure"/>
    <n v="670106"/>
    <x v="56"/>
    <x v="4756"/>
    <x v="669"/>
    <s v="Contract"/>
    <x v="2"/>
  </r>
  <r>
    <n v="4765"/>
    <x v="6"/>
    <x v="1"/>
    <x v="6"/>
    <n v="9"/>
    <s v="Mid Senior"/>
    <s v="AWS, Azure, Kubernetes"/>
    <n v="1069006"/>
    <x v="30"/>
    <x v="4757"/>
    <x v="490"/>
    <s v="Contract"/>
    <x v="0"/>
  </r>
  <r>
    <n v="4766"/>
    <x v="7"/>
    <x v="5"/>
    <x v="5"/>
    <n v="10"/>
    <s v="Mid Senior"/>
    <s v="React, Kubernetes, Tableau"/>
    <n v="791192"/>
    <x v="123"/>
    <x v="4758"/>
    <x v="861"/>
    <s v="Full-time"/>
    <x v="0"/>
  </r>
  <r>
    <n v="4767"/>
    <x v="2"/>
    <x v="9"/>
    <x v="1"/>
    <n v="5"/>
    <s v="Junior"/>
    <s v="Docker, AWS, Azure"/>
    <n v="469312"/>
    <x v="88"/>
    <x v="4759"/>
    <x v="112"/>
    <s v="Contract"/>
    <x v="1"/>
  </r>
  <r>
    <n v="4768"/>
    <x v="9"/>
    <x v="5"/>
    <x v="1"/>
    <n v="6"/>
    <s v="Mid Senior"/>
    <s v="Azure, Kubernetes, Java"/>
    <n v="1045562"/>
    <x v="95"/>
    <x v="4760"/>
    <x v="128"/>
    <s v="Full-time"/>
    <x v="0"/>
  </r>
  <r>
    <n v="4769"/>
    <x v="4"/>
    <x v="9"/>
    <x v="4"/>
    <n v="8"/>
    <s v="Mid Senior"/>
    <s v="Machine Learning, Docker, Node.js"/>
    <n v="1519064"/>
    <x v="148"/>
    <x v="4761"/>
    <x v="1534"/>
    <s v="Full-time"/>
    <x v="1"/>
  </r>
  <r>
    <n v="4770"/>
    <x v="7"/>
    <x v="5"/>
    <x v="0"/>
    <n v="11"/>
    <s v="Leadership"/>
    <s v="Machine Learning, Kubernetes, Docker"/>
    <n v="624567"/>
    <x v="20"/>
    <x v="4762"/>
    <x v="1446"/>
    <s v="Full-time"/>
    <x v="1"/>
  </r>
  <r>
    <n v="4771"/>
    <x v="2"/>
    <x v="2"/>
    <x v="4"/>
    <n v="10"/>
    <s v="Mid Senior"/>
    <s v="SQL, Java, Python"/>
    <n v="544729"/>
    <x v="89"/>
    <x v="4763"/>
    <x v="995"/>
    <s v="Full-time"/>
    <x v="2"/>
  </r>
  <r>
    <n v="4772"/>
    <x v="7"/>
    <x v="6"/>
    <x v="3"/>
    <n v="9"/>
    <s v="Mid Senior"/>
    <s v="Power BI, Machine Learning, Docker"/>
    <n v="781578"/>
    <x v="22"/>
    <x v="4764"/>
    <x v="207"/>
    <s v="Contract"/>
    <x v="2"/>
  </r>
  <r>
    <n v="4773"/>
    <x v="1"/>
    <x v="7"/>
    <x v="0"/>
    <n v="4"/>
    <s v="Junior"/>
    <s v="React, Power BI, Node.js"/>
    <n v="1335025"/>
    <x v="156"/>
    <x v="4765"/>
    <x v="254"/>
    <s v="Contract"/>
    <x v="1"/>
  </r>
  <r>
    <n v="4774"/>
    <x v="8"/>
    <x v="3"/>
    <x v="0"/>
    <n v="12"/>
    <s v="Leadership"/>
    <s v="React, Java, Power BI"/>
    <n v="1818748"/>
    <x v="182"/>
    <x v="4766"/>
    <x v="230"/>
    <s v="Contract"/>
    <x v="0"/>
  </r>
  <r>
    <n v="4775"/>
    <x v="9"/>
    <x v="6"/>
    <x v="1"/>
    <n v="2"/>
    <s v="Junior"/>
    <s v="SQL, Docker, Java"/>
    <n v="1915935"/>
    <x v="147"/>
    <x v="4767"/>
    <x v="326"/>
    <s v="Internship"/>
    <x v="0"/>
  </r>
  <r>
    <n v="4776"/>
    <x v="9"/>
    <x v="5"/>
    <x v="3"/>
    <n v="12"/>
    <s v="Leadership"/>
    <s v="Kubernetes, Machine Learning, AWS"/>
    <n v="1079516"/>
    <x v="116"/>
    <x v="4768"/>
    <x v="661"/>
    <s v="Full-time"/>
    <x v="1"/>
  </r>
  <r>
    <n v="4777"/>
    <x v="0"/>
    <x v="8"/>
    <x v="3"/>
    <n v="10"/>
    <s v="Mid Senior"/>
    <s v="Docker, Azure, Machine Learning"/>
    <n v="2235524"/>
    <x v="82"/>
    <x v="4769"/>
    <x v="1282"/>
    <s v="Internship"/>
    <x v="2"/>
  </r>
  <r>
    <n v="4778"/>
    <x v="0"/>
    <x v="6"/>
    <x v="0"/>
    <n v="13"/>
    <s v="Leadership"/>
    <s v="Node.js, Kubernetes, React"/>
    <n v="1386443"/>
    <x v="140"/>
    <x v="4770"/>
    <x v="701"/>
    <s v="Contract"/>
    <x v="0"/>
  </r>
  <r>
    <n v="4779"/>
    <x v="5"/>
    <x v="7"/>
    <x v="5"/>
    <n v="3"/>
    <s v="Junior"/>
    <s v="Machine Learning, Node.js, Docker"/>
    <n v="875808"/>
    <x v="58"/>
    <x v="4771"/>
    <x v="892"/>
    <s v="Full-time"/>
    <x v="2"/>
  </r>
  <r>
    <n v="4780"/>
    <x v="9"/>
    <x v="8"/>
    <x v="0"/>
    <n v="11"/>
    <s v="Leadership"/>
    <s v="Python, Machine Learning, Kubernetes"/>
    <n v="1679800"/>
    <x v="4"/>
    <x v="4772"/>
    <x v="803"/>
    <s v="Full-time"/>
    <x v="0"/>
  </r>
  <r>
    <n v="4781"/>
    <x v="3"/>
    <x v="3"/>
    <x v="4"/>
    <n v="3"/>
    <s v="Junior"/>
    <s v="AWS, SQL, Tableau"/>
    <n v="1639103"/>
    <x v="149"/>
    <x v="4773"/>
    <x v="1607"/>
    <s v="Full-time"/>
    <x v="2"/>
  </r>
  <r>
    <n v="4782"/>
    <x v="8"/>
    <x v="0"/>
    <x v="6"/>
    <n v="10"/>
    <s v="Mid Senior"/>
    <s v="SQL, AWS, Python"/>
    <n v="1645848"/>
    <x v="107"/>
    <x v="4774"/>
    <x v="1372"/>
    <s v="Contract"/>
    <x v="1"/>
  </r>
  <r>
    <n v="4783"/>
    <x v="0"/>
    <x v="7"/>
    <x v="2"/>
    <n v="5"/>
    <s v="Junior"/>
    <s v="Kubernetes, Java, Machine Learning"/>
    <n v="2177252"/>
    <x v="175"/>
    <x v="4775"/>
    <x v="1235"/>
    <s v="Internship"/>
    <x v="0"/>
  </r>
  <r>
    <n v="4784"/>
    <x v="7"/>
    <x v="9"/>
    <x v="0"/>
    <n v="13"/>
    <s v="Leadership"/>
    <s v="Docker, Machine Learning, Power BI"/>
    <n v="1379492"/>
    <x v="109"/>
    <x v="4776"/>
    <x v="900"/>
    <s v="Contract"/>
    <x v="0"/>
  </r>
  <r>
    <n v="4785"/>
    <x v="2"/>
    <x v="3"/>
    <x v="6"/>
    <n v="3"/>
    <s v="Junior"/>
    <s v="Kubernetes, Power BI, React"/>
    <n v="732140"/>
    <x v="117"/>
    <x v="4777"/>
    <x v="917"/>
    <s v="Full-time"/>
    <x v="2"/>
  </r>
  <r>
    <n v="4786"/>
    <x v="8"/>
    <x v="1"/>
    <x v="0"/>
    <n v="4"/>
    <s v="Junior"/>
    <s v="Python, Machine Learning, SQL"/>
    <n v="1740697"/>
    <x v="62"/>
    <x v="4778"/>
    <x v="976"/>
    <s v="Internship"/>
    <x v="2"/>
  </r>
  <r>
    <n v="4787"/>
    <x v="3"/>
    <x v="9"/>
    <x v="0"/>
    <n v="4"/>
    <s v="Junior"/>
    <s v="Power BI, AWS, Machine Learning"/>
    <n v="1513118"/>
    <x v="68"/>
    <x v="4779"/>
    <x v="699"/>
    <s v="Full-time"/>
    <x v="0"/>
  </r>
  <r>
    <n v="4788"/>
    <x v="5"/>
    <x v="6"/>
    <x v="6"/>
    <n v="5"/>
    <s v="Junior"/>
    <s v="Java, Azure, Python"/>
    <n v="937512"/>
    <x v="114"/>
    <x v="4780"/>
    <x v="250"/>
    <s v="Contract"/>
    <x v="0"/>
  </r>
  <r>
    <n v="4789"/>
    <x v="6"/>
    <x v="3"/>
    <x v="6"/>
    <n v="11"/>
    <s v="Leadership"/>
    <s v="AWS, React, Kubernetes"/>
    <n v="1194423"/>
    <x v="37"/>
    <x v="4781"/>
    <x v="983"/>
    <s v="Contract"/>
    <x v="0"/>
  </r>
  <r>
    <n v="4790"/>
    <x v="4"/>
    <x v="0"/>
    <x v="0"/>
    <n v="15"/>
    <s v="Leadership"/>
    <s v="AWS, Tableau, Power BI"/>
    <n v="813249"/>
    <x v="91"/>
    <x v="4782"/>
    <x v="695"/>
    <s v="Internship"/>
    <x v="0"/>
  </r>
  <r>
    <n v="4791"/>
    <x v="7"/>
    <x v="8"/>
    <x v="1"/>
    <n v="10"/>
    <s v="Mid Senior"/>
    <s v="Java, SQL, Kubernetes"/>
    <n v="1494993"/>
    <x v="25"/>
    <x v="4783"/>
    <x v="572"/>
    <s v="Contract"/>
    <x v="2"/>
  </r>
  <r>
    <n v="4792"/>
    <x v="7"/>
    <x v="4"/>
    <x v="5"/>
    <n v="15"/>
    <s v="Leadership"/>
    <s v="Power BI, Machine Learning, Python"/>
    <n v="1048219"/>
    <x v="95"/>
    <x v="4784"/>
    <x v="347"/>
    <s v="Full-time"/>
    <x v="1"/>
  </r>
  <r>
    <n v="4793"/>
    <x v="9"/>
    <x v="5"/>
    <x v="2"/>
    <n v="15"/>
    <s v="Leadership"/>
    <s v="Tableau, Kubernetes, Azure"/>
    <n v="1033038"/>
    <x v="53"/>
    <x v="4785"/>
    <x v="23"/>
    <s v="Full-time"/>
    <x v="2"/>
  </r>
  <r>
    <n v="4794"/>
    <x v="3"/>
    <x v="9"/>
    <x v="6"/>
    <n v="12"/>
    <s v="Leadership"/>
    <s v="Machine Learning, Kubernetes, Tableau"/>
    <n v="839195"/>
    <x v="46"/>
    <x v="4786"/>
    <x v="389"/>
    <s v="Internship"/>
    <x v="2"/>
  </r>
  <r>
    <n v="4795"/>
    <x v="1"/>
    <x v="2"/>
    <x v="2"/>
    <n v="1"/>
    <s v="Junior"/>
    <s v="Power BI, Azure, Node.js"/>
    <n v="1227576"/>
    <x v="72"/>
    <x v="4787"/>
    <x v="386"/>
    <s v="Internship"/>
    <x v="1"/>
  </r>
  <r>
    <n v="4796"/>
    <x v="1"/>
    <x v="6"/>
    <x v="0"/>
    <n v="6"/>
    <s v="Mid Senior"/>
    <s v="AWS, Java, Python"/>
    <n v="1390848"/>
    <x v="140"/>
    <x v="4788"/>
    <x v="1597"/>
    <s v="Contract"/>
    <x v="0"/>
  </r>
  <r>
    <n v="4797"/>
    <x v="4"/>
    <x v="7"/>
    <x v="0"/>
    <n v="14"/>
    <s v="Leadership"/>
    <s v="Machine Learning, Python, Java"/>
    <n v="1577467"/>
    <x v="15"/>
    <x v="4789"/>
    <x v="1629"/>
    <s v="Full-time"/>
    <x v="1"/>
  </r>
  <r>
    <n v="4798"/>
    <x v="0"/>
    <x v="8"/>
    <x v="2"/>
    <n v="6"/>
    <s v="Mid Senior"/>
    <s v="Power BI, Kubernetes, Docker"/>
    <n v="2097106"/>
    <x v="193"/>
    <x v="4790"/>
    <x v="1422"/>
    <s v="Contract"/>
    <x v="2"/>
  </r>
  <r>
    <n v="4799"/>
    <x v="9"/>
    <x v="1"/>
    <x v="1"/>
    <n v="1"/>
    <s v="Junior"/>
    <s v="Python, Java, Node.js"/>
    <n v="1664162"/>
    <x v="92"/>
    <x v="4791"/>
    <x v="1232"/>
    <s v="Contract"/>
    <x v="2"/>
  </r>
  <r>
    <n v="4800"/>
    <x v="6"/>
    <x v="2"/>
    <x v="1"/>
    <n v="9"/>
    <s v="Mid Senior"/>
    <s v="Azure, Python, React"/>
    <n v="704706"/>
    <x v="96"/>
    <x v="4792"/>
    <x v="137"/>
    <s v="Internship"/>
    <x v="1"/>
  </r>
  <r>
    <n v="4801"/>
    <x v="2"/>
    <x v="0"/>
    <x v="6"/>
    <n v="1"/>
    <s v="Junior"/>
    <s v="Power BI, Java, Python"/>
    <n v="709247"/>
    <x v="35"/>
    <x v="4793"/>
    <x v="154"/>
    <s v="Contract"/>
    <x v="1"/>
  </r>
  <r>
    <n v="4802"/>
    <x v="3"/>
    <x v="3"/>
    <x v="6"/>
    <n v="0"/>
    <s v="Entry Level"/>
    <s v="Node.js, Java, Kubernetes"/>
    <n v="749750"/>
    <x v="26"/>
    <x v="4794"/>
    <x v="50"/>
    <s v="Contract"/>
    <x v="0"/>
  </r>
  <r>
    <n v="4803"/>
    <x v="7"/>
    <x v="9"/>
    <x v="4"/>
    <n v="6"/>
    <s v="Mid Senior"/>
    <s v="AWS, Docker, Node.js"/>
    <n v="1164641"/>
    <x v="29"/>
    <x v="4795"/>
    <x v="1365"/>
    <s v="Contract"/>
    <x v="1"/>
  </r>
  <r>
    <n v="4804"/>
    <x v="5"/>
    <x v="1"/>
    <x v="3"/>
    <n v="12"/>
    <s v="Leadership"/>
    <s v="SQL, Machine Learning, React"/>
    <n v="825391"/>
    <x v="93"/>
    <x v="4796"/>
    <x v="393"/>
    <s v="Full-time"/>
    <x v="1"/>
  </r>
  <r>
    <n v="4805"/>
    <x v="5"/>
    <x v="5"/>
    <x v="6"/>
    <n v="3"/>
    <s v="Junior"/>
    <s v="SQL, Azure, Python"/>
    <n v="1086350"/>
    <x v="127"/>
    <x v="4797"/>
    <x v="886"/>
    <s v="Internship"/>
    <x v="1"/>
  </r>
  <r>
    <n v="4806"/>
    <x v="6"/>
    <x v="7"/>
    <x v="4"/>
    <n v="9"/>
    <s v="Mid Senior"/>
    <s v="Docker, Machine Learning, AWS"/>
    <n v="459393"/>
    <x v="166"/>
    <x v="4798"/>
    <x v="1630"/>
    <s v="Internship"/>
    <x v="2"/>
  </r>
  <r>
    <n v="4807"/>
    <x v="6"/>
    <x v="4"/>
    <x v="2"/>
    <n v="14"/>
    <s v="Leadership"/>
    <s v="Tableau, Docker, SQL"/>
    <n v="875623"/>
    <x v="58"/>
    <x v="4799"/>
    <x v="828"/>
    <s v="Full-time"/>
    <x v="0"/>
  </r>
  <r>
    <n v="4808"/>
    <x v="5"/>
    <x v="2"/>
    <x v="4"/>
    <n v="0"/>
    <s v="Entry Level"/>
    <s v="Java, SQL, Kubernetes"/>
    <n v="535162"/>
    <x v="89"/>
    <x v="4800"/>
    <x v="846"/>
    <s v="Full-time"/>
    <x v="1"/>
  </r>
  <r>
    <n v="4809"/>
    <x v="0"/>
    <x v="4"/>
    <x v="3"/>
    <n v="4"/>
    <s v="Junior"/>
    <s v="Tableau, AWS, Machine Learning"/>
    <n v="1696458"/>
    <x v="9"/>
    <x v="4801"/>
    <x v="1631"/>
    <s v="Full-time"/>
    <x v="0"/>
  </r>
  <r>
    <n v="4810"/>
    <x v="7"/>
    <x v="8"/>
    <x v="3"/>
    <n v="15"/>
    <s v="Leadership"/>
    <s v="Java, Node.js, Python"/>
    <n v="1110968"/>
    <x v="118"/>
    <x v="4802"/>
    <x v="167"/>
    <s v="Full-time"/>
    <x v="2"/>
  </r>
  <r>
    <n v="4811"/>
    <x v="2"/>
    <x v="1"/>
    <x v="2"/>
    <n v="6"/>
    <s v="Mid Senior"/>
    <s v="Docker, Kubernetes, Python"/>
    <n v="592269"/>
    <x v="48"/>
    <x v="4803"/>
    <x v="588"/>
    <s v="Internship"/>
    <x v="1"/>
  </r>
  <r>
    <n v="4812"/>
    <x v="2"/>
    <x v="6"/>
    <x v="6"/>
    <n v="4"/>
    <s v="Junior"/>
    <s v="Machine Learning, SQL, Node.js"/>
    <n v="675052"/>
    <x v="104"/>
    <x v="4804"/>
    <x v="302"/>
    <s v="Contract"/>
    <x v="0"/>
  </r>
  <r>
    <n v="4813"/>
    <x v="3"/>
    <x v="0"/>
    <x v="2"/>
    <n v="8"/>
    <s v="Mid Senior"/>
    <s v="Java, Azure, Kubernetes"/>
    <n v="647638"/>
    <x v="171"/>
    <x v="4805"/>
    <x v="161"/>
    <s v="Full-time"/>
    <x v="2"/>
  </r>
  <r>
    <n v="4814"/>
    <x v="7"/>
    <x v="5"/>
    <x v="0"/>
    <n v="3"/>
    <s v="Junior"/>
    <s v="Python, Power BI, SQL"/>
    <n v="678208"/>
    <x v="104"/>
    <x v="4806"/>
    <x v="288"/>
    <s v="Contract"/>
    <x v="2"/>
  </r>
  <r>
    <n v="4815"/>
    <x v="6"/>
    <x v="1"/>
    <x v="7"/>
    <n v="4"/>
    <s v="Junior"/>
    <s v="AWS, Node.js, Docker"/>
    <n v="1104267"/>
    <x v="39"/>
    <x v="4807"/>
    <x v="177"/>
    <s v="Internship"/>
    <x v="0"/>
  </r>
  <r>
    <n v="4816"/>
    <x v="9"/>
    <x v="6"/>
    <x v="3"/>
    <n v="9"/>
    <s v="Mid Senior"/>
    <s v="Java, Kubernetes, Machine Learning"/>
    <n v="1316497"/>
    <x v="41"/>
    <x v="4808"/>
    <x v="1263"/>
    <s v="Internship"/>
    <x v="0"/>
  </r>
  <r>
    <n v="4817"/>
    <x v="6"/>
    <x v="3"/>
    <x v="3"/>
    <n v="3"/>
    <s v="Junior"/>
    <s v="Power BI, Python, AWS"/>
    <n v="1125758"/>
    <x v="36"/>
    <x v="4809"/>
    <x v="1199"/>
    <s v="Contract"/>
    <x v="2"/>
  </r>
  <r>
    <n v="4818"/>
    <x v="6"/>
    <x v="7"/>
    <x v="0"/>
    <n v="6"/>
    <s v="Mid Senior"/>
    <s v="AWS, Java, Azure"/>
    <n v="1075416"/>
    <x v="116"/>
    <x v="4810"/>
    <x v="314"/>
    <s v="Full-time"/>
    <x v="2"/>
  </r>
  <r>
    <n v="4819"/>
    <x v="0"/>
    <x v="9"/>
    <x v="3"/>
    <n v="7"/>
    <s v="Mid Senior"/>
    <s v="Python, React, Tableau"/>
    <n v="1944838"/>
    <x v="67"/>
    <x v="4811"/>
    <x v="277"/>
    <s v="Internship"/>
    <x v="1"/>
  </r>
  <r>
    <n v="4820"/>
    <x v="8"/>
    <x v="8"/>
    <x v="5"/>
    <n v="8"/>
    <s v="Mid Senior"/>
    <s v="SQL, Python, AWS"/>
    <n v="2202139"/>
    <x v="189"/>
    <x v="4812"/>
    <x v="858"/>
    <s v="Contract"/>
    <x v="1"/>
  </r>
  <r>
    <n v="4821"/>
    <x v="8"/>
    <x v="4"/>
    <x v="1"/>
    <n v="9"/>
    <s v="Mid Senior"/>
    <s v="Power BI, Docker, AWS"/>
    <n v="1017973"/>
    <x v="90"/>
    <x v="4813"/>
    <x v="468"/>
    <s v="Full-time"/>
    <x v="2"/>
  </r>
  <r>
    <n v="4822"/>
    <x v="6"/>
    <x v="7"/>
    <x v="2"/>
    <n v="8"/>
    <s v="Mid Senior"/>
    <s v="Python, Machine Learning, Java"/>
    <n v="642550"/>
    <x v="12"/>
    <x v="4814"/>
    <x v="1246"/>
    <s v="Contract"/>
    <x v="2"/>
  </r>
  <r>
    <n v="4823"/>
    <x v="3"/>
    <x v="0"/>
    <x v="4"/>
    <n v="4"/>
    <s v="Junior"/>
    <s v="Power BI, Docker, Tableau"/>
    <n v="1127243"/>
    <x v="36"/>
    <x v="4815"/>
    <x v="1374"/>
    <s v="Full-time"/>
    <x v="0"/>
  </r>
  <r>
    <n v="4824"/>
    <x v="4"/>
    <x v="4"/>
    <x v="0"/>
    <n v="12"/>
    <s v="Leadership"/>
    <s v="Java, Power BI, SQL"/>
    <n v="1021919"/>
    <x v="90"/>
    <x v="4816"/>
    <x v="1015"/>
    <s v="Full-time"/>
    <x v="1"/>
  </r>
  <r>
    <n v="4825"/>
    <x v="1"/>
    <x v="6"/>
    <x v="0"/>
    <n v="15"/>
    <s v="Leadership"/>
    <s v="Node.js, SQL, Tableau"/>
    <n v="520559"/>
    <x v="70"/>
    <x v="4817"/>
    <x v="450"/>
    <s v="Full-time"/>
    <x v="2"/>
  </r>
  <r>
    <n v="4826"/>
    <x v="1"/>
    <x v="2"/>
    <x v="7"/>
    <n v="7"/>
    <s v="Mid Senior"/>
    <s v="Python, Docker, Tableau"/>
    <n v="502522"/>
    <x v="73"/>
    <x v="4818"/>
    <x v="112"/>
    <s v="Contract"/>
    <x v="0"/>
  </r>
  <r>
    <n v="4827"/>
    <x v="7"/>
    <x v="0"/>
    <x v="1"/>
    <n v="3"/>
    <s v="Junior"/>
    <s v="Azure, Tableau, SQL"/>
    <n v="859985"/>
    <x v="101"/>
    <x v="4819"/>
    <x v="405"/>
    <s v="Full-time"/>
    <x v="0"/>
  </r>
  <r>
    <n v="4828"/>
    <x v="4"/>
    <x v="4"/>
    <x v="2"/>
    <n v="4"/>
    <s v="Junior"/>
    <s v="Docker, Azure, Node.js"/>
    <n v="1445567"/>
    <x v="78"/>
    <x v="4820"/>
    <x v="84"/>
    <s v="Full-time"/>
    <x v="0"/>
  </r>
  <r>
    <n v="4829"/>
    <x v="2"/>
    <x v="4"/>
    <x v="5"/>
    <n v="4"/>
    <s v="Junior"/>
    <s v="Java, Node.js, Tableau"/>
    <n v="658570"/>
    <x v="27"/>
    <x v="4821"/>
    <x v="728"/>
    <s v="Full-time"/>
    <x v="2"/>
  </r>
  <r>
    <n v="4830"/>
    <x v="8"/>
    <x v="7"/>
    <x v="4"/>
    <n v="9"/>
    <s v="Mid Senior"/>
    <s v="AWS, Azure, React"/>
    <n v="929449"/>
    <x v="33"/>
    <x v="4822"/>
    <x v="608"/>
    <s v="Contract"/>
    <x v="1"/>
  </r>
  <r>
    <n v="4831"/>
    <x v="6"/>
    <x v="8"/>
    <x v="0"/>
    <n v="9"/>
    <s v="Mid Senior"/>
    <s v="Docker, Node.js, AWS"/>
    <n v="941300"/>
    <x v="114"/>
    <x v="4823"/>
    <x v="88"/>
    <s v="Full-time"/>
    <x v="1"/>
  </r>
  <r>
    <n v="4832"/>
    <x v="8"/>
    <x v="1"/>
    <x v="2"/>
    <n v="9"/>
    <s v="Mid Senior"/>
    <s v="Python, Kubernetes, Docker"/>
    <n v="1690738"/>
    <x v="5"/>
    <x v="4824"/>
    <x v="499"/>
    <s v="Full-time"/>
    <x v="1"/>
  </r>
  <r>
    <n v="4833"/>
    <x v="1"/>
    <x v="7"/>
    <x v="2"/>
    <n v="0"/>
    <s v="Entry Level"/>
    <s v="Azure, AWS, Machine Learning"/>
    <n v="1185885"/>
    <x v="37"/>
    <x v="4825"/>
    <x v="1103"/>
    <s v="Full-time"/>
    <x v="0"/>
  </r>
  <r>
    <n v="4834"/>
    <x v="8"/>
    <x v="1"/>
    <x v="7"/>
    <n v="2"/>
    <s v="Junior"/>
    <s v="Tableau, React, Docker"/>
    <n v="1846735"/>
    <x v="177"/>
    <x v="4826"/>
    <x v="1632"/>
    <s v="Full-time"/>
    <x v="1"/>
  </r>
  <r>
    <n v="4835"/>
    <x v="8"/>
    <x v="7"/>
    <x v="4"/>
    <n v="6"/>
    <s v="Mid Senior"/>
    <s v="SQL, Azure, React"/>
    <n v="1977463"/>
    <x v="196"/>
    <x v="4827"/>
    <x v="1633"/>
    <s v="Full-time"/>
    <x v="0"/>
  </r>
  <r>
    <n v="4836"/>
    <x v="0"/>
    <x v="4"/>
    <x v="1"/>
    <n v="13"/>
    <s v="Leadership"/>
    <s v="Azure, AWS, React"/>
    <n v="1948109"/>
    <x v="191"/>
    <x v="4828"/>
    <x v="1262"/>
    <s v="Internship"/>
    <x v="2"/>
  </r>
  <r>
    <n v="4837"/>
    <x v="2"/>
    <x v="4"/>
    <x v="7"/>
    <n v="3"/>
    <s v="Junior"/>
    <s v="Docker, Power BI, SQL"/>
    <n v="969665"/>
    <x v="57"/>
    <x v="4829"/>
    <x v="168"/>
    <s v="Internship"/>
    <x v="1"/>
  </r>
  <r>
    <n v="4838"/>
    <x v="3"/>
    <x v="8"/>
    <x v="0"/>
    <n v="9"/>
    <s v="Mid Senior"/>
    <s v="Python, Tableau, Node.js"/>
    <n v="600815"/>
    <x v="125"/>
    <x v="4830"/>
    <x v="50"/>
    <s v="Contract"/>
    <x v="0"/>
  </r>
  <r>
    <n v="4839"/>
    <x v="1"/>
    <x v="1"/>
    <x v="4"/>
    <n v="13"/>
    <s v="Leadership"/>
    <s v="Azure, SQL, Kubernetes"/>
    <n v="802743"/>
    <x v="2"/>
    <x v="4831"/>
    <x v="940"/>
    <s v="Internship"/>
    <x v="2"/>
  </r>
  <r>
    <n v="4840"/>
    <x v="7"/>
    <x v="7"/>
    <x v="4"/>
    <n v="1"/>
    <s v="Junior"/>
    <s v="AWS, Azure, Machine Learning"/>
    <n v="1598730"/>
    <x v="69"/>
    <x v="4832"/>
    <x v="1493"/>
    <s v="Internship"/>
    <x v="1"/>
  </r>
  <r>
    <n v="4841"/>
    <x v="8"/>
    <x v="1"/>
    <x v="5"/>
    <n v="10"/>
    <s v="Mid Senior"/>
    <s v="AWS, React, Tableau"/>
    <n v="1105865"/>
    <x v="118"/>
    <x v="4833"/>
    <x v="1029"/>
    <s v="Internship"/>
    <x v="1"/>
  </r>
  <r>
    <n v="4842"/>
    <x v="8"/>
    <x v="2"/>
    <x v="1"/>
    <n v="15"/>
    <s v="Leadership"/>
    <s v="Power BI, Java, Azure"/>
    <n v="2073071"/>
    <x v="38"/>
    <x v="4834"/>
    <x v="1422"/>
    <s v="Contract"/>
    <x v="2"/>
  </r>
  <r>
    <n v="4843"/>
    <x v="2"/>
    <x v="4"/>
    <x v="0"/>
    <n v="4"/>
    <s v="Junior"/>
    <s v="Docker, SQL, Node.js"/>
    <n v="755043"/>
    <x v="136"/>
    <x v="4835"/>
    <x v="1175"/>
    <s v="Full-time"/>
    <x v="1"/>
  </r>
  <r>
    <n v="4844"/>
    <x v="9"/>
    <x v="2"/>
    <x v="2"/>
    <n v="9"/>
    <s v="Mid Senior"/>
    <s v="Machine Learning, Kubernetes, Azure"/>
    <n v="1239334"/>
    <x v="21"/>
    <x v="4836"/>
    <x v="219"/>
    <s v="Full-time"/>
    <x v="2"/>
  </r>
  <r>
    <n v="4845"/>
    <x v="7"/>
    <x v="2"/>
    <x v="7"/>
    <n v="7"/>
    <s v="Mid Senior"/>
    <s v="AWS, Azure, Tableau"/>
    <n v="648617"/>
    <x v="171"/>
    <x v="4837"/>
    <x v="582"/>
    <s v="Internship"/>
    <x v="1"/>
  </r>
  <r>
    <n v="4846"/>
    <x v="8"/>
    <x v="2"/>
    <x v="4"/>
    <n v="3"/>
    <s v="Junior"/>
    <s v="Azure, React, Node.js"/>
    <n v="1831032"/>
    <x v="150"/>
    <x v="4838"/>
    <x v="1084"/>
    <s v="Full-time"/>
    <x v="0"/>
  </r>
  <r>
    <n v="4847"/>
    <x v="1"/>
    <x v="4"/>
    <x v="6"/>
    <n v="12"/>
    <s v="Leadership"/>
    <s v="Azure, AWS, Node.js"/>
    <n v="731038"/>
    <x v="117"/>
    <x v="4839"/>
    <x v="1355"/>
    <s v="Internship"/>
    <x v="2"/>
  </r>
  <r>
    <n v="4848"/>
    <x v="8"/>
    <x v="6"/>
    <x v="7"/>
    <n v="10"/>
    <s v="Mid Senior"/>
    <s v="AWS, Docker, Python"/>
    <n v="1593990"/>
    <x v="85"/>
    <x v="4840"/>
    <x v="1634"/>
    <s v="Contract"/>
    <x v="1"/>
  </r>
  <r>
    <n v="4849"/>
    <x v="0"/>
    <x v="6"/>
    <x v="1"/>
    <n v="10"/>
    <s v="Mid Senior"/>
    <s v="Azure, Docker, SQL"/>
    <n v="1642261"/>
    <x v="149"/>
    <x v="4841"/>
    <x v="1611"/>
    <s v="Internship"/>
    <x v="0"/>
  </r>
  <r>
    <n v="4850"/>
    <x v="1"/>
    <x v="9"/>
    <x v="4"/>
    <n v="0"/>
    <s v="Entry Level"/>
    <s v="Power BI, Node.js, Python"/>
    <n v="865771"/>
    <x v="99"/>
    <x v="4842"/>
    <x v="1518"/>
    <s v="Internship"/>
    <x v="0"/>
  </r>
  <r>
    <n v="4851"/>
    <x v="8"/>
    <x v="9"/>
    <x v="7"/>
    <n v="14"/>
    <s v="Leadership"/>
    <s v="Tableau, Azure, React"/>
    <n v="1219423"/>
    <x v="100"/>
    <x v="4843"/>
    <x v="134"/>
    <s v="Internship"/>
    <x v="2"/>
  </r>
  <r>
    <n v="4852"/>
    <x v="8"/>
    <x v="3"/>
    <x v="4"/>
    <n v="4"/>
    <s v="Junior"/>
    <s v="Power BI, Kubernetes, SQL"/>
    <n v="1838014"/>
    <x v="167"/>
    <x v="4844"/>
    <x v="1635"/>
    <s v="Full-time"/>
    <x v="1"/>
  </r>
  <r>
    <n v="4853"/>
    <x v="5"/>
    <x v="7"/>
    <x v="4"/>
    <n v="15"/>
    <s v="Leadership"/>
    <s v="AWS, Azure, Docker"/>
    <n v="849366"/>
    <x v="60"/>
    <x v="4845"/>
    <x v="879"/>
    <s v="Internship"/>
    <x v="1"/>
  </r>
  <r>
    <n v="4854"/>
    <x v="5"/>
    <x v="2"/>
    <x v="1"/>
    <n v="6"/>
    <s v="Mid Senior"/>
    <s v="Python, Node.js, AWS"/>
    <n v="695112"/>
    <x v="96"/>
    <x v="4846"/>
    <x v="637"/>
    <s v="Internship"/>
    <x v="2"/>
  </r>
  <r>
    <n v="4855"/>
    <x v="5"/>
    <x v="5"/>
    <x v="6"/>
    <n v="13"/>
    <s v="Leadership"/>
    <s v="Kubernetes, Python, React"/>
    <n v="524714"/>
    <x v="70"/>
    <x v="4847"/>
    <x v="346"/>
    <s v="Contract"/>
    <x v="2"/>
  </r>
  <r>
    <n v="4856"/>
    <x v="6"/>
    <x v="9"/>
    <x v="0"/>
    <n v="4"/>
    <s v="Junior"/>
    <s v="Java, SQL, Python"/>
    <n v="663486"/>
    <x v="27"/>
    <x v="4848"/>
    <x v="1569"/>
    <s v="Contract"/>
    <x v="1"/>
  </r>
  <r>
    <n v="4857"/>
    <x v="9"/>
    <x v="8"/>
    <x v="6"/>
    <n v="12"/>
    <s v="Leadership"/>
    <s v="SQL, Tableau, Java"/>
    <n v="910418"/>
    <x v="0"/>
    <x v="4849"/>
    <x v="828"/>
    <s v="Contract"/>
    <x v="0"/>
  </r>
  <r>
    <n v="4858"/>
    <x v="3"/>
    <x v="4"/>
    <x v="4"/>
    <n v="1"/>
    <s v="Junior"/>
    <s v="AWS, Python, Azure"/>
    <n v="1450184"/>
    <x v="78"/>
    <x v="4850"/>
    <x v="552"/>
    <s v="Contract"/>
    <x v="2"/>
  </r>
  <r>
    <n v="4859"/>
    <x v="0"/>
    <x v="3"/>
    <x v="6"/>
    <n v="12"/>
    <s v="Leadership"/>
    <s v="AWS, Tableau, Azure"/>
    <n v="1167192"/>
    <x v="124"/>
    <x v="4851"/>
    <x v="253"/>
    <s v="Full-time"/>
    <x v="2"/>
  </r>
  <r>
    <n v="4860"/>
    <x v="5"/>
    <x v="9"/>
    <x v="1"/>
    <n v="4"/>
    <s v="Junior"/>
    <s v="Python, Kubernetes, Machine Learning"/>
    <n v="977901"/>
    <x v="7"/>
    <x v="4852"/>
    <x v="1353"/>
    <s v="Internship"/>
    <x v="2"/>
  </r>
  <r>
    <n v="4861"/>
    <x v="1"/>
    <x v="4"/>
    <x v="0"/>
    <n v="0"/>
    <s v="Entry Level"/>
    <s v="Docker, Java, Kubernetes"/>
    <n v="1479265"/>
    <x v="145"/>
    <x v="4853"/>
    <x v="275"/>
    <s v="Full-time"/>
    <x v="2"/>
  </r>
  <r>
    <n v="4862"/>
    <x v="2"/>
    <x v="4"/>
    <x v="0"/>
    <n v="15"/>
    <s v="Leadership"/>
    <s v="Tableau, AWS, React"/>
    <n v="413298"/>
    <x v="199"/>
    <x v="4854"/>
    <x v="1636"/>
    <s v="Contract"/>
    <x v="1"/>
  </r>
  <r>
    <n v="4863"/>
    <x v="4"/>
    <x v="7"/>
    <x v="0"/>
    <n v="9"/>
    <s v="Mid Senior"/>
    <s v="Java, Docker, AWS"/>
    <n v="1657877"/>
    <x v="92"/>
    <x v="4855"/>
    <x v="342"/>
    <s v="Full-time"/>
    <x v="0"/>
  </r>
  <r>
    <n v="4864"/>
    <x v="3"/>
    <x v="5"/>
    <x v="6"/>
    <n v="3"/>
    <s v="Junior"/>
    <s v="Tableau, Machine Learning, Java"/>
    <n v="1333279"/>
    <x v="80"/>
    <x v="4856"/>
    <x v="1629"/>
    <s v="Internship"/>
    <x v="2"/>
  </r>
  <r>
    <n v="4865"/>
    <x v="6"/>
    <x v="3"/>
    <x v="0"/>
    <n v="12"/>
    <s v="Leadership"/>
    <s v="Docker, Power BI, Azure"/>
    <n v="573116"/>
    <x v="132"/>
    <x v="4857"/>
    <x v="154"/>
    <s v="Contract"/>
    <x v="2"/>
  </r>
  <r>
    <n v="4866"/>
    <x v="3"/>
    <x v="7"/>
    <x v="2"/>
    <n v="13"/>
    <s v="Leadership"/>
    <s v="Python, AWS, Azure"/>
    <n v="1320301"/>
    <x v="41"/>
    <x v="4858"/>
    <x v="919"/>
    <s v="Contract"/>
    <x v="1"/>
  </r>
  <r>
    <n v="4867"/>
    <x v="2"/>
    <x v="0"/>
    <x v="1"/>
    <n v="8"/>
    <s v="Mid Senior"/>
    <s v="Machine Learning, Python, SQL"/>
    <n v="570126"/>
    <x v="132"/>
    <x v="4859"/>
    <x v="818"/>
    <s v="Contract"/>
    <x v="2"/>
  </r>
  <r>
    <n v="4868"/>
    <x v="1"/>
    <x v="0"/>
    <x v="2"/>
    <n v="1"/>
    <s v="Junior"/>
    <s v="React, Kubernetes, SQL"/>
    <n v="1398375"/>
    <x v="44"/>
    <x v="4860"/>
    <x v="1169"/>
    <s v="Contract"/>
    <x v="1"/>
  </r>
  <r>
    <n v="4869"/>
    <x v="1"/>
    <x v="4"/>
    <x v="2"/>
    <n v="10"/>
    <s v="Mid Senior"/>
    <s v="Python, Power BI, React"/>
    <n v="924225"/>
    <x v="75"/>
    <x v="4861"/>
    <x v="859"/>
    <s v="Internship"/>
    <x v="1"/>
  </r>
  <r>
    <n v="4870"/>
    <x v="6"/>
    <x v="8"/>
    <x v="4"/>
    <n v="8"/>
    <s v="Mid Senior"/>
    <s v="Kubernetes, Docker, Machine Learning"/>
    <n v="731969"/>
    <x v="117"/>
    <x v="4862"/>
    <x v="119"/>
    <s v="Full-time"/>
    <x v="2"/>
  </r>
  <r>
    <n v="4871"/>
    <x v="2"/>
    <x v="2"/>
    <x v="0"/>
    <n v="4"/>
    <s v="Junior"/>
    <s v="Machine Learning, SQL, Azure"/>
    <n v="823558"/>
    <x v="3"/>
    <x v="4863"/>
    <x v="909"/>
    <s v="Full-time"/>
    <x v="2"/>
  </r>
  <r>
    <n v="4872"/>
    <x v="1"/>
    <x v="3"/>
    <x v="3"/>
    <n v="0"/>
    <s v="Entry Level"/>
    <s v="AWS, Azure, Java"/>
    <n v="1413123"/>
    <x v="158"/>
    <x v="4864"/>
    <x v="1411"/>
    <s v="Contract"/>
    <x v="1"/>
  </r>
  <r>
    <n v="4873"/>
    <x v="6"/>
    <x v="5"/>
    <x v="1"/>
    <n v="5"/>
    <s v="Junior"/>
    <s v="Azure, Power BI, Kubernetes"/>
    <n v="925121"/>
    <x v="33"/>
    <x v="4865"/>
    <x v="966"/>
    <s v="Full-time"/>
    <x v="2"/>
  </r>
  <r>
    <n v="4874"/>
    <x v="2"/>
    <x v="3"/>
    <x v="1"/>
    <n v="3"/>
    <s v="Junior"/>
    <s v="Tableau, SQL, Python"/>
    <n v="618120"/>
    <x v="20"/>
    <x v="4866"/>
    <x v="1140"/>
    <s v="Internship"/>
    <x v="2"/>
  </r>
  <r>
    <n v="4875"/>
    <x v="1"/>
    <x v="9"/>
    <x v="6"/>
    <n v="11"/>
    <s v="Leadership"/>
    <s v="AWS, Kubernetes, Power BI"/>
    <n v="607389"/>
    <x v="11"/>
    <x v="4867"/>
    <x v="302"/>
    <s v="Contract"/>
    <x v="1"/>
  </r>
  <r>
    <n v="4876"/>
    <x v="4"/>
    <x v="6"/>
    <x v="4"/>
    <n v="8"/>
    <s v="Mid Senior"/>
    <s v="AWS, Kubernetes, Tableau"/>
    <n v="1347015"/>
    <x v="6"/>
    <x v="4868"/>
    <x v="1637"/>
    <s v="Contract"/>
    <x v="2"/>
  </r>
  <r>
    <n v="4877"/>
    <x v="1"/>
    <x v="1"/>
    <x v="0"/>
    <n v="5"/>
    <s v="Junior"/>
    <s v="Python, Power BI, AWS"/>
    <n v="986781"/>
    <x v="63"/>
    <x v="4869"/>
    <x v="1518"/>
    <s v="Full-time"/>
    <x v="0"/>
  </r>
  <r>
    <n v="4878"/>
    <x v="4"/>
    <x v="8"/>
    <x v="4"/>
    <n v="15"/>
    <s v="Leadership"/>
    <s v="Kubernetes, SQL, Azure"/>
    <n v="1107427"/>
    <x v="118"/>
    <x v="4870"/>
    <x v="420"/>
    <s v="Internship"/>
    <x v="0"/>
  </r>
  <r>
    <n v="4879"/>
    <x v="7"/>
    <x v="3"/>
    <x v="5"/>
    <n v="10"/>
    <s v="Mid Senior"/>
    <s v="Kubernetes, React, Tableau"/>
    <n v="604018"/>
    <x v="125"/>
    <x v="4871"/>
    <x v="24"/>
    <s v="Contract"/>
    <x v="2"/>
  </r>
  <r>
    <n v="4880"/>
    <x v="6"/>
    <x v="1"/>
    <x v="2"/>
    <n v="7"/>
    <s v="Mid Senior"/>
    <s v="Machine Learning, Java, Docker"/>
    <n v="1052617"/>
    <x v="95"/>
    <x v="4872"/>
    <x v="1265"/>
    <s v="Contract"/>
    <x v="0"/>
  </r>
  <r>
    <n v="4881"/>
    <x v="4"/>
    <x v="6"/>
    <x v="0"/>
    <n v="11"/>
    <s v="Leadership"/>
    <s v="Machine Learning, Kubernetes, SQL"/>
    <n v="1444279"/>
    <x v="128"/>
    <x v="4873"/>
    <x v="1534"/>
    <s v="Contract"/>
    <x v="0"/>
  </r>
  <r>
    <n v="4882"/>
    <x v="7"/>
    <x v="2"/>
    <x v="1"/>
    <n v="2"/>
    <s v="Junior"/>
    <s v="React, Python, Power BI"/>
    <n v="1455555"/>
    <x v="87"/>
    <x v="4874"/>
    <x v="360"/>
    <s v="Contract"/>
    <x v="1"/>
  </r>
  <r>
    <n v="4883"/>
    <x v="4"/>
    <x v="8"/>
    <x v="2"/>
    <n v="12"/>
    <s v="Leadership"/>
    <s v="Docker, SQL, AWS"/>
    <n v="1032029"/>
    <x v="53"/>
    <x v="4875"/>
    <x v="879"/>
    <s v="Full-time"/>
    <x v="1"/>
  </r>
  <r>
    <n v="4884"/>
    <x v="6"/>
    <x v="0"/>
    <x v="6"/>
    <n v="2"/>
    <s v="Junior"/>
    <s v="Docker, Tableau, AWS"/>
    <n v="1149877"/>
    <x v="66"/>
    <x v="4876"/>
    <x v="215"/>
    <s v="Full-time"/>
    <x v="0"/>
  </r>
  <r>
    <n v="4885"/>
    <x v="8"/>
    <x v="4"/>
    <x v="5"/>
    <n v="7"/>
    <s v="Mid Senior"/>
    <s v="Docker, Node.js, Java"/>
    <n v="1065119"/>
    <x v="30"/>
    <x v="4877"/>
    <x v="1312"/>
    <s v="Contract"/>
    <x v="2"/>
  </r>
  <r>
    <n v="4886"/>
    <x v="3"/>
    <x v="6"/>
    <x v="2"/>
    <n v="0"/>
    <s v="Entry Level"/>
    <s v="Docker, Tableau, SQL"/>
    <n v="1469516"/>
    <x v="19"/>
    <x v="4878"/>
    <x v="1638"/>
    <s v="Contract"/>
    <x v="0"/>
  </r>
  <r>
    <n v="4887"/>
    <x v="7"/>
    <x v="3"/>
    <x v="5"/>
    <n v="1"/>
    <s v="Junior"/>
    <s v="Tableau, Docker, Java"/>
    <n v="1476783"/>
    <x v="145"/>
    <x v="4879"/>
    <x v="1143"/>
    <s v="Full-time"/>
    <x v="0"/>
  </r>
  <r>
    <n v="4888"/>
    <x v="2"/>
    <x v="7"/>
    <x v="7"/>
    <n v="8"/>
    <s v="Mid Senior"/>
    <s v="Azure, Python, Power BI"/>
    <n v="666469"/>
    <x v="56"/>
    <x v="4880"/>
    <x v="1025"/>
    <s v="Internship"/>
    <x v="0"/>
  </r>
  <r>
    <n v="4889"/>
    <x v="8"/>
    <x v="3"/>
    <x v="3"/>
    <n v="14"/>
    <s v="Leadership"/>
    <s v="Docker, Java, Python"/>
    <n v="2219831"/>
    <x v="163"/>
    <x v="4881"/>
    <x v="1639"/>
    <s v="Internship"/>
    <x v="0"/>
  </r>
  <r>
    <n v="4890"/>
    <x v="4"/>
    <x v="9"/>
    <x v="4"/>
    <n v="6"/>
    <s v="Mid Senior"/>
    <s v="React, AWS, Docker"/>
    <n v="1053337"/>
    <x v="95"/>
    <x v="4882"/>
    <x v="1640"/>
    <s v="Full-time"/>
    <x v="1"/>
  </r>
  <r>
    <n v="4891"/>
    <x v="5"/>
    <x v="6"/>
    <x v="0"/>
    <n v="3"/>
    <s v="Junior"/>
    <s v="SQL, Node.js, Azure"/>
    <n v="755311"/>
    <x v="136"/>
    <x v="4883"/>
    <x v="152"/>
    <s v="Full-time"/>
    <x v="2"/>
  </r>
  <r>
    <n v="4892"/>
    <x v="7"/>
    <x v="7"/>
    <x v="0"/>
    <n v="10"/>
    <s v="Mid Senior"/>
    <s v="Java, Python, Azure"/>
    <n v="719843"/>
    <x v="32"/>
    <x v="4884"/>
    <x v="258"/>
    <s v="Internship"/>
    <x v="2"/>
  </r>
  <r>
    <n v="4893"/>
    <x v="4"/>
    <x v="4"/>
    <x v="5"/>
    <n v="7"/>
    <s v="Mid Senior"/>
    <s v="Docker, AWS, Kubernetes"/>
    <n v="1118434"/>
    <x v="40"/>
    <x v="4885"/>
    <x v="136"/>
    <s v="Internship"/>
    <x v="1"/>
  </r>
  <r>
    <n v="4894"/>
    <x v="1"/>
    <x v="1"/>
    <x v="7"/>
    <n v="10"/>
    <s v="Mid Senior"/>
    <s v="Tableau, Power BI, Java"/>
    <n v="763674"/>
    <x v="136"/>
    <x v="4886"/>
    <x v="217"/>
    <s v="Full-time"/>
    <x v="2"/>
  </r>
  <r>
    <n v="4895"/>
    <x v="5"/>
    <x v="4"/>
    <x v="3"/>
    <n v="7"/>
    <s v="Mid Senior"/>
    <s v="Docker, Power BI, AWS"/>
    <n v="1179112"/>
    <x v="28"/>
    <x v="4887"/>
    <x v="38"/>
    <s v="Full-time"/>
    <x v="1"/>
  </r>
  <r>
    <n v="4896"/>
    <x v="3"/>
    <x v="6"/>
    <x v="2"/>
    <n v="0"/>
    <s v="Entry Level"/>
    <s v="Kubernetes, Tableau, Java"/>
    <n v="1366297"/>
    <x v="54"/>
    <x v="4888"/>
    <x v="384"/>
    <s v="Full-time"/>
    <x v="1"/>
  </r>
  <r>
    <n v="4897"/>
    <x v="3"/>
    <x v="3"/>
    <x v="4"/>
    <n v="2"/>
    <s v="Junior"/>
    <s v="AWS, Azure, Power BI"/>
    <n v="1104715"/>
    <x v="39"/>
    <x v="4889"/>
    <x v="363"/>
    <s v="Contract"/>
    <x v="1"/>
  </r>
  <r>
    <n v="4898"/>
    <x v="2"/>
    <x v="3"/>
    <x v="7"/>
    <n v="9"/>
    <s v="Mid Senior"/>
    <s v="AWS, Node.js, Tableau"/>
    <n v="498344"/>
    <x v="73"/>
    <x v="4890"/>
    <x v="1112"/>
    <s v="Internship"/>
    <x v="0"/>
  </r>
  <r>
    <n v="4899"/>
    <x v="7"/>
    <x v="8"/>
    <x v="1"/>
    <n v="0"/>
    <s v="Entry Level"/>
    <s v="Machine Learning, React, SQL"/>
    <n v="1579010"/>
    <x v="15"/>
    <x v="4891"/>
    <x v="1370"/>
    <s v="Full-time"/>
    <x v="1"/>
  </r>
  <r>
    <n v="4900"/>
    <x v="7"/>
    <x v="3"/>
    <x v="3"/>
    <n v="2"/>
    <s v="Junior"/>
    <s v="Python, Tableau, Java"/>
    <n v="981415"/>
    <x v="7"/>
    <x v="4892"/>
    <x v="790"/>
    <s v="Contract"/>
    <x v="1"/>
  </r>
  <r>
    <n v="4901"/>
    <x v="1"/>
    <x v="3"/>
    <x v="0"/>
    <n v="5"/>
    <s v="Junior"/>
    <s v="Kubernetes, Java, Azure"/>
    <n v="1138586"/>
    <x v="71"/>
    <x v="4893"/>
    <x v="87"/>
    <s v="Full-time"/>
    <x v="1"/>
  </r>
  <r>
    <n v="4902"/>
    <x v="4"/>
    <x v="9"/>
    <x v="6"/>
    <n v="12"/>
    <s v="Leadership"/>
    <s v="React, AWS, Docker"/>
    <n v="739799"/>
    <x v="165"/>
    <x v="4894"/>
    <x v="692"/>
    <s v="Contract"/>
    <x v="1"/>
  </r>
  <r>
    <n v="4903"/>
    <x v="6"/>
    <x v="3"/>
    <x v="7"/>
    <n v="5"/>
    <s v="Junior"/>
    <s v="SQL, Node.js, Java"/>
    <n v="1188736"/>
    <x v="37"/>
    <x v="4895"/>
    <x v="41"/>
    <s v="Internship"/>
    <x v="0"/>
  </r>
  <r>
    <n v="4904"/>
    <x v="0"/>
    <x v="6"/>
    <x v="4"/>
    <n v="6"/>
    <s v="Mid Senior"/>
    <s v="React, SQL, Python"/>
    <n v="1888191"/>
    <x v="105"/>
    <x v="4896"/>
    <x v="530"/>
    <s v="Full-time"/>
    <x v="2"/>
  </r>
  <r>
    <n v="4905"/>
    <x v="2"/>
    <x v="6"/>
    <x v="5"/>
    <n v="7"/>
    <s v="Mid Senior"/>
    <s v="Power BI, Azure, Machine Learning"/>
    <n v="815153"/>
    <x v="3"/>
    <x v="4897"/>
    <x v="1352"/>
    <s v="Contract"/>
    <x v="1"/>
  </r>
  <r>
    <n v="4906"/>
    <x v="6"/>
    <x v="0"/>
    <x v="5"/>
    <n v="1"/>
    <s v="Junior"/>
    <s v="Kubernetes, AWS, Machine Learning"/>
    <n v="1011996"/>
    <x v="13"/>
    <x v="4898"/>
    <x v="1157"/>
    <s v="Internship"/>
    <x v="0"/>
  </r>
  <r>
    <n v="4907"/>
    <x v="9"/>
    <x v="4"/>
    <x v="0"/>
    <n v="8"/>
    <s v="Mid Senior"/>
    <s v="AWS, Node.js, Java"/>
    <n v="1511947"/>
    <x v="68"/>
    <x v="4899"/>
    <x v="1023"/>
    <s v="Full-time"/>
    <x v="1"/>
  </r>
  <r>
    <n v="4908"/>
    <x v="5"/>
    <x v="2"/>
    <x v="5"/>
    <n v="2"/>
    <s v="Junior"/>
    <s v="Machine Learning, Tableau, Azure"/>
    <n v="610114"/>
    <x v="11"/>
    <x v="4900"/>
    <x v="482"/>
    <s v="Contract"/>
    <x v="1"/>
  </r>
  <r>
    <n v="4909"/>
    <x v="3"/>
    <x v="0"/>
    <x v="4"/>
    <n v="11"/>
    <s v="Leadership"/>
    <s v="React, Azure, Node.js"/>
    <n v="1101075"/>
    <x v="39"/>
    <x v="4901"/>
    <x v="975"/>
    <s v="Internship"/>
    <x v="2"/>
  </r>
  <r>
    <n v="4910"/>
    <x v="1"/>
    <x v="2"/>
    <x v="0"/>
    <n v="10"/>
    <s v="Mid Senior"/>
    <s v="Power BI, Node.js, Java"/>
    <n v="1435516"/>
    <x v="128"/>
    <x v="4902"/>
    <x v="254"/>
    <s v="Contract"/>
    <x v="2"/>
  </r>
  <r>
    <n v="4911"/>
    <x v="1"/>
    <x v="7"/>
    <x v="2"/>
    <n v="6"/>
    <s v="Mid Senior"/>
    <s v="Machine Learning, Tableau, Azure"/>
    <n v="1135230"/>
    <x v="71"/>
    <x v="4903"/>
    <x v="167"/>
    <s v="Internship"/>
    <x v="0"/>
  </r>
  <r>
    <n v="4912"/>
    <x v="5"/>
    <x v="4"/>
    <x v="0"/>
    <n v="7"/>
    <s v="Mid Senior"/>
    <s v="Tableau, SQL, Machine Learning"/>
    <n v="643894"/>
    <x v="12"/>
    <x v="4904"/>
    <x v="1641"/>
    <s v="Full-time"/>
    <x v="0"/>
  </r>
  <r>
    <n v="4913"/>
    <x v="9"/>
    <x v="8"/>
    <x v="1"/>
    <n v="10"/>
    <s v="Mid Senior"/>
    <s v="Azure, React, Python"/>
    <n v="1151693"/>
    <x v="66"/>
    <x v="4905"/>
    <x v="262"/>
    <s v="Contract"/>
    <x v="0"/>
  </r>
  <r>
    <n v="4914"/>
    <x v="8"/>
    <x v="7"/>
    <x v="1"/>
    <n v="8"/>
    <s v="Mid Senior"/>
    <s v="Python, Power BI, Tableau"/>
    <n v="1323318"/>
    <x v="41"/>
    <x v="4906"/>
    <x v="1039"/>
    <s v="Internship"/>
    <x v="1"/>
  </r>
  <r>
    <n v="4915"/>
    <x v="8"/>
    <x v="0"/>
    <x v="6"/>
    <n v="8"/>
    <s v="Mid Senior"/>
    <s v="Kubernetes, Java, React"/>
    <n v="2247396"/>
    <x v="126"/>
    <x v="4907"/>
    <x v="1642"/>
    <s v="Full-time"/>
    <x v="1"/>
  </r>
  <r>
    <n v="4916"/>
    <x v="0"/>
    <x v="1"/>
    <x v="1"/>
    <n v="4"/>
    <s v="Junior"/>
    <s v="Power BI, Node.js, AWS"/>
    <n v="2237227"/>
    <x v="82"/>
    <x v="4908"/>
    <x v="1136"/>
    <s v="Internship"/>
    <x v="2"/>
  </r>
  <r>
    <n v="4917"/>
    <x v="4"/>
    <x v="8"/>
    <x v="0"/>
    <n v="4"/>
    <s v="Junior"/>
    <s v="Power BI, Python, Azure"/>
    <n v="1464299"/>
    <x v="87"/>
    <x v="4909"/>
    <x v="1447"/>
    <s v="Contract"/>
    <x v="1"/>
  </r>
  <r>
    <n v="4918"/>
    <x v="3"/>
    <x v="6"/>
    <x v="5"/>
    <n v="3"/>
    <s v="Junior"/>
    <s v="Docker, Machine Learning, Azure"/>
    <n v="1237138"/>
    <x v="21"/>
    <x v="4910"/>
    <x v="641"/>
    <s v="Full-time"/>
    <x v="0"/>
  </r>
  <r>
    <n v="4919"/>
    <x v="7"/>
    <x v="8"/>
    <x v="2"/>
    <n v="2"/>
    <s v="Junior"/>
    <s v="Azure, Docker, Tableau"/>
    <n v="527397"/>
    <x v="121"/>
    <x v="4911"/>
    <x v="283"/>
    <s v="Full-time"/>
    <x v="1"/>
  </r>
  <r>
    <n v="4920"/>
    <x v="1"/>
    <x v="3"/>
    <x v="3"/>
    <n v="3"/>
    <s v="Junior"/>
    <s v="Azure, Node.js, SQL"/>
    <n v="582883"/>
    <x v="64"/>
    <x v="4912"/>
    <x v="237"/>
    <s v="Full-time"/>
    <x v="2"/>
  </r>
  <r>
    <n v="4921"/>
    <x v="0"/>
    <x v="2"/>
    <x v="3"/>
    <n v="6"/>
    <s v="Mid Senior"/>
    <s v="React, Power BI, Kubernetes"/>
    <n v="1364660"/>
    <x v="108"/>
    <x v="4913"/>
    <x v="617"/>
    <s v="Contract"/>
    <x v="0"/>
  </r>
  <r>
    <n v="4922"/>
    <x v="8"/>
    <x v="5"/>
    <x v="4"/>
    <n v="8"/>
    <s v="Mid Senior"/>
    <s v="React, AWS, Kubernetes"/>
    <n v="1046417"/>
    <x v="95"/>
    <x v="4914"/>
    <x v="1204"/>
    <s v="Full-time"/>
    <x v="2"/>
  </r>
  <r>
    <n v="4923"/>
    <x v="6"/>
    <x v="5"/>
    <x v="3"/>
    <n v="4"/>
    <s v="Junior"/>
    <s v="SQL, Kubernetes, Power BI"/>
    <n v="1000086"/>
    <x v="137"/>
    <x v="4915"/>
    <x v="297"/>
    <s v="Contract"/>
    <x v="0"/>
  </r>
  <r>
    <n v="4924"/>
    <x v="5"/>
    <x v="6"/>
    <x v="7"/>
    <n v="13"/>
    <s v="Leadership"/>
    <s v="AWS, Azure, Node.js"/>
    <n v="694141"/>
    <x v="86"/>
    <x v="4916"/>
    <x v="792"/>
    <s v="Contract"/>
    <x v="1"/>
  </r>
  <r>
    <n v="4925"/>
    <x v="0"/>
    <x v="6"/>
    <x v="5"/>
    <n v="7"/>
    <s v="Mid Senior"/>
    <s v="Machine Learning, Power BI, Node.js"/>
    <n v="2136387"/>
    <x v="198"/>
    <x v="4917"/>
    <x v="1643"/>
    <s v="Internship"/>
    <x v="2"/>
  </r>
  <r>
    <n v="4926"/>
    <x v="2"/>
    <x v="8"/>
    <x v="3"/>
    <n v="13"/>
    <s v="Leadership"/>
    <s v="AWS, Tableau, Python"/>
    <n v="566757"/>
    <x v="132"/>
    <x v="4918"/>
    <x v="343"/>
    <s v="Full-time"/>
    <x v="1"/>
  </r>
  <r>
    <n v="4927"/>
    <x v="9"/>
    <x v="7"/>
    <x v="6"/>
    <n v="6"/>
    <s v="Mid Senior"/>
    <s v="Docker, Node.js, AWS"/>
    <n v="1540311"/>
    <x v="34"/>
    <x v="4919"/>
    <x v="1534"/>
    <s v="Full-time"/>
    <x v="1"/>
  </r>
  <r>
    <n v="4928"/>
    <x v="9"/>
    <x v="5"/>
    <x v="7"/>
    <n v="10"/>
    <s v="Mid Senior"/>
    <s v="Java, Power BI, Machine Learning"/>
    <n v="953572"/>
    <x v="59"/>
    <x v="4920"/>
    <x v="1496"/>
    <s v="Internship"/>
    <x v="2"/>
  </r>
  <r>
    <n v="4929"/>
    <x v="2"/>
    <x v="2"/>
    <x v="4"/>
    <n v="3"/>
    <s v="Junior"/>
    <s v="Azure, AWS, Docker"/>
    <n v="428506"/>
    <x v="157"/>
    <x v="4921"/>
    <x v="1644"/>
    <s v="Full-time"/>
    <x v="0"/>
  </r>
  <r>
    <n v="4930"/>
    <x v="9"/>
    <x v="1"/>
    <x v="7"/>
    <n v="7"/>
    <s v="Mid Senior"/>
    <s v="React, SQL, Java"/>
    <n v="1388206"/>
    <x v="140"/>
    <x v="4922"/>
    <x v="169"/>
    <s v="Full-time"/>
    <x v="1"/>
  </r>
  <r>
    <n v="4931"/>
    <x v="2"/>
    <x v="3"/>
    <x v="3"/>
    <n v="15"/>
    <s v="Leadership"/>
    <s v="Tableau, Power BI, Node.js"/>
    <n v="721409"/>
    <x v="32"/>
    <x v="4923"/>
    <x v="1645"/>
    <s v="Full-time"/>
    <x v="2"/>
  </r>
  <r>
    <n v="4932"/>
    <x v="2"/>
    <x v="4"/>
    <x v="5"/>
    <n v="6"/>
    <s v="Mid Senior"/>
    <s v="Docker, React, Azure"/>
    <n v="753290"/>
    <x v="26"/>
    <x v="4924"/>
    <x v="1646"/>
    <s v="Internship"/>
    <x v="0"/>
  </r>
  <r>
    <n v="4933"/>
    <x v="8"/>
    <x v="5"/>
    <x v="3"/>
    <n v="0"/>
    <s v="Entry Level"/>
    <s v="Node.js, Python, Power BI"/>
    <n v="1903437"/>
    <x v="51"/>
    <x v="4925"/>
    <x v="1331"/>
    <s v="Contract"/>
    <x v="0"/>
  </r>
  <r>
    <n v="4934"/>
    <x v="2"/>
    <x v="7"/>
    <x v="6"/>
    <n v="10"/>
    <s v="Mid Senior"/>
    <s v="SQL, Azure, Kubernetes"/>
    <n v="565383"/>
    <x v="132"/>
    <x v="4926"/>
    <x v="1587"/>
    <s v="Contract"/>
    <x v="1"/>
  </r>
  <r>
    <n v="4935"/>
    <x v="3"/>
    <x v="1"/>
    <x v="5"/>
    <n v="2"/>
    <s v="Junior"/>
    <s v="Kubernetes, Java, Node.js"/>
    <n v="1391791"/>
    <x v="140"/>
    <x v="4927"/>
    <x v="1583"/>
    <s v="Internship"/>
    <x v="2"/>
  </r>
  <r>
    <n v="4936"/>
    <x v="1"/>
    <x v="6"/>
    <x v="4"/>
    <n v="7"/>
    <s v="Mid Senior"/>
    <s v="Kubernetes, Docker, Java"/>
    <n v="755496"/>
    <x v="136"/>
    <x v="4928"/>
    <x v="1484"/>
    <s v="Contract"/>
    <x v="1"/>
  </r>
  <r>
    <n v="4937"/>
    <x v="2"/>
    <x v="0"/>
    <x v="5"/>
    <n v="8"/>
    <s v="Mid Senior"/>
    <s v="Machine Learning, Java, Docker"/>
    <n v="710156"/>
    <x v="35"/>
    <x v="4929"/>
    <x v="775"/>
    <s v="Internship"/>
    <x v="1"/>
  </r>
  <r>
    <n v="4938"/>
    <x v="1"/>
    <x v="6"/>
    <x v="3"/>
    <n v="11"/>
    <s v="Leadership"/>
    <s v="Docker, Java, Azure"/>
    <n v="587017"/>
    <x v="48"/>
    <x v="4930"/>
    <x v="11"/>
    <s v="Internship"/>
    <x v="0"/>
  </r>
  <r>
    <n v="4939"/>
    <x v="4"/>
    <x v="4"/>
    <x v="1"/>
    <n v="2"/>
    <s v="Junior"/>
    <s v="Machine Learning, Java, Node.js"/>
    <n v="1582655"/>
    <x v="15"/>
    <x v="4931"/>
    <x v="19"/>
    <s v="Contract"/>
    <x v="0"/>
  </r>
  <r>
    <n v="4940"/>
    <x v="9"/>
    <x v="5"/>
    <x v="1"/>
    <n v="14"/>
    <s v="Leadership"/>
    <s v="Node.js, Tableau, Docker"/>
    <n v="1986484"/>
    <x v="172"/>
    <x v="4932"/>
    <x v="1647"/>
    <s v="Contract"/>
    <x v="0"/>
  </r>
  <r>
    <n v="4941"/>
    <x v="0"/>
    <x v="1"/>
    <x v="4"/>
    <n v="3"/>
    <s v="Junior"/>
    <s v="Java, React, Azure"/>
    <n v="1568607"/>
    <x v="168"/>
    <x v="4933"/>
    <x v="1648"/>
    <s v="Contract"/>
    <x v="1"/>
  </r>
  <r>
    <n v="4942"/>
    <x v="8"/>
    <x v="6"/>
    <x v="0"/>
    <n v="5"/>
    <s v="Junior"/>
    <s v="Tableau, Power BI, Machine Learning"/>
    <n v="1531983"/>
    <x v="110"/>
    <x v="4934"/>
    <x v="144"/>
    <s v="Full-time"/>
    <x v="0"/>
  </r>
  <r>
    <n v="4943"/>
    <x v="9"/>
    <x v="6"/>
    <x v="1"/>
    <n v="15"/>
    <s v="Leadership"/>
    <s v="SQL, Power BI, Docker"/>
    <n v="1857918"/>
    <x v="115"/>
    <x v="4935"/>
    <x v="446"/>
    <s v="Full-time"/>
    <x v="1"/>
  </r>
  <r>
    <n v="4944"/>
    <x v="9"/>
    <x v="0"/>
    <x v="7"/>
    <n v="10"/>
    <s v="Mid Senior"/>
    <s v="Machine Learning, Azure, React"/>
    <n v="947267"/>
    <x v="59"/>
    <x v="4936"/>
    <x v="538"/>
    <s v="Full-time"/>
    <x v="2"/>
  </r>
  <r>
    <n v="4945"/>
    <x v="2"/>
    <x v="9"/>
    <x v="7"/>
    <n v="14"/>
    <s v="Leadership"/>
    <s v="Kubernetes, Docker, Power BI"/>
    <n v="471045"/>
    <x v="88"/>
    <x v="4937"/>
    <x v="1641"/>
    <s v="Contract"/>
    <x v="0"/>
  </r>
  <r>
    <n v="4946"/>
    <x v="9"/>
    <x v="9"/>
    <x v="0"/>
    <n v="11"/>
    <s v="Leadership"/>
    <s v="Python, AWS, Power BI"/>
    <n v="1355149"/>
    <x v="108"/>
    <x v="4938"/>
    <x v="1349"/>
    <s v="Full-time"/>
    <x v="0"/>
  </r>
  <r>
    <n v="4947"/>
    <x v="1"/>
    <x v="6"/>
    <x v="3"/>
    <n v="12"/>
    <s v="Leadership"/>
    <s v="React, AWS, Docker"/>
    <n v="714622"/>
    <x v="35"/>
    <x v="4939"/>
    <x v="758"/>
    <s v="Contract"/>
    <x v="2"/>
  </r>
  <r>
    <n v="4948"/>
    <x v="1"/>
    <x v="8"/>
    <x v="6"/>
    <n v="4"/>
    <s v="Junior"/>
    <s v="AWS, Docker, Machine Learning"/>
    <n v="795772"/>
    <x v="2"/>
    <x v="4940"/>
    <x v="1398"/>
    <s v="Full-time"/>
    <x v="1"/>
  </r>
  <r>
    <n v="4949"/>
    <x v="8"/>
    <x v="6"/>
    <x v="5"/>
    <n v="1"/>
    <s v="Junior"/>
    <s v="Java, Kubernetes, Node.js"/>
    <n v="1798294"/>
    <x v="170"/>
    <x v="4941"/>
    <x v="1649"/>
    <s v="Full-time"/>
    <x v="0"/>
  </r>
  <r>
    <n v="4950"/>
    <x v="1"/>
    <x v="9"/>
    <x v="4"/>
    <n v="11"/>
    <s v="Leadership"/>
    <s v="Power BI, Azure, Python"/>
    <n v="1473609"/>
    <x v="19"/>
    <x v="4942"/>
    <x v="132"/>
    <s v="Contract"/>
    <x v="0"/>
  </r>
  <r>
    <n v="4951"/>
    <x v="6"/>
    <x v="6"/>
    <x v="1"/>
    <n v="12"/>
    <s v="Leadership"/>
    <s v="Python, Machine Learning, AWS"/>
    <n v="726737"/>
    <x v="117"/>
    <x v="4943"/>
    <x v="855"/>
    <s v="Contract"/>
    <x v="2"/>
  </r>
  <r>
    <n v="4952"/>
    <x v="9"/>
    <x v="0"/>
    <x v="7"/>
    <n v="6"/>
    <s v="Mid Senior"/>
    <s v="Python, Docker, Azure"/>
    <n v="1106233"/>
    <x v="118"/>
    <x v="4944"/>
    <x v="773"/>
    <s v="Internship"/>
    <x v="0"/>
  </r>
  <r>
    <n v="4953"/>
    <x v="1"/>
    <x v="2"/>
    <x v="6"/>
    <n v="1"/>
    <s v="Junior"/>
    <s v="Python, Power BI, Kubernetes"/>
    <n v="1223347"/>
    <x v="100"/>
    <x v="4945"/>
    <x v="866"/>
    <s v="Contract"/>
    <x v="2"/>
  </r>
  <r>
    <n v="4954"/>
    <x v="8"/>
    <x v="9"/>
    <x v="0"/>
    <n v="7"/>
    <s v="Mid Senior"/>
    <s v="Java, AWS, Python"/>
    <n v="1855989"/>
    <x v="115"/>
    <x v="4946"/>
    <x v="1620"/>
    <s v="Contract"/>
    <x v="0"/>
  </r>
  <r>
    <n v="4955"/>
    <x v="3"/>
    <x v="5"/>
    <x v="1"/>
    <n v="11"/>
    <s v="Leadership"/>
    <s v="Kubernetes, Docker, Machine Learning"/>
    <n v="1641391"/>
    <x v="149"/>
    <x v="4947"/>
    <x v="1650"/>
    <s v="Contract"/>
    <x v="0"/>
  </r>
  <r>
    <n v="4956"/>
    <x v="3"/>
    <x v="4"/>
    <x v="1"/>
    <n v="8"/>
    <s v="Mid Senior"/>
    <s v="Java, SQL, Power BI"/>
    <n v="1156547"/>
    <x v="29"/>
    <x v="4948"/>
    <x v="746"/>
    <s v="Contract"/>
    <x v="1"/>
  </r>
  <r>
    <n v="4957"/>
    <x v="1"/>
    <x v="8"/>
    <x v="7"/>
    <n v="6"/>
    <s v="Mid Senior"/>
    <s v="SQL, Kubernetes, Tableau"/>
    <n v="1268243"/>
    <x v="18"/>
    <x v="4949"/>
    <x v="1026"/>
    <s v="Internship"/>
    <x v="0"/>
  </r>
  <r>
    <n v="4958"/>
    <x v="8"/>
    <x v="3"/>
    <x v="0"/>
    <n v="13"/>
    <s v="Leadership"/>
    <s v="Node.js, Machine Learning, Docker"/>
    <n v="1413780"/>
    <x v="158"/>
    <x v="4950"/>
    <x v="278"/>
    <s v="Contract"/>
    <x v="2"/>
  </r>
  <r>
    <n v="4959"/>
    <x v="3"/>
    <x v="9"/>
    <x v="5"/>
    <n v="4"/>
    <s v="Junior"/>
    <s v="Docker, Java, Kubernetes"/>
    <n v="1463065"/>
    <x v="87"/>
    <x v="4951"/>
    <x v="1447"/>
    <s v="Full-time"/>
    <x v="0"/>
  </r>
  <r>
    <n v="4960"/>
    <x v="8"/>
    <x v="6"/>
    <x v="1"/>
    <n v="8"/>
    <s v="Mid Senior"/>
    <s v="Azure, Tableau, Python"/>
    <n v="1546676"/>
    <x v="55"/>
    <x v="4952"/>
    <x v="1107"/>
    <s v="Contract"/>
    <x v="2"/>
  </r>
  <r>
    <n v="4961"/>
    <x v="7"/>
    <x v="1"/>
    <x v="5"/>
    <n v="8"/>
    <s v="Mid Senior"/>
    <s v="Azure, Power BI, Kubernetes"/>
    <n v="772630"/>
    <x v="8"/>
    <x v="4953"/>
    <x v="68"/>
    <s v="Contract"/>
    <x v="1"/>
  </r>
  <r>
    <n v="4962"/>
    <x v="6"/>
    <x v="9"/>
    <x v="4"/>
    <n v="13"/>
    <s v="Leadership"/>
    <s v="Tableau, Machine Learning, React"/>
    <n v="620105"/>
    <x v="20"/>
    <x v="4954"/>
    <x v="405"/>
    <s v="Internship"/>
    <x v="1"/>
  </r>
  <r>
    <n v="4963"/>
    <x v="2"/>
    <x v="5"/>
    <x v="7"/>
    <n v="7"/>
    <s v="Mid Senior"/>
    <s v="React, SQL, Node.js"/>
    <n v="724555"/>
    <x v="32"/>
    <x v="4955"/>
    <x v="974"/>
    <s v="Contract"/>
    <x v="0"/>
  </r>
  <r>
    <n v="4964"/>
    <x v="6"/>
    <x v="1"/>
    <x v="4"/>
    <n v="12"/>
    <s v="Leadership"/>
    <s v="Docker, Node.js, Power BI"/>
    <n v="868265"/>
    <x v="99"/>
    <x v="4956"/>
    <x v="956"/>
    <s v="Contract"/>
    <x v="0"/>
  </r>
  <r>
    <n v="4965"/>
    <x v="2"/>
    <x v="6"/>
    <x v="6"/>
    <n v="12"/>
    <s v="Leadership"/>
    <s v="React, Azure, Docker"/>
    <n v="984836"/>
    <x v="7"/>
    <x v="4957"/>
    <x v="1208"/>
    <s v="Contract"/>
    <x v="1"/>
  </r>
  <r>
    <n v="4966"/>
    <x v="3"/>
    <x v="2"/>
    <x v="6"/>
    <n v="12"/>
    <s v="Leadership"/>
    <s v="SQL, Java, Node.js"/>
    <n v="753124"/>
    <x v="26"/>
    <x v="4958"/>
    <x v="557"/>
    <s v="Internship"/>
    <x v="0"/>
  </r>
  <r>
    <n v="4967"/>
    <x v="3"/>
    <x v="4"/>
    <x v="3"/>
    <n v="5"/>
    <s v="Junior"/>
    <s v="SQL, Machine Learning, Node.js"/>
    <n v="967368"/>
    <x v="57"/>
    <x v="4959"/>
    <x v="274"/>
    <s v="Internship"/>
    <x v="2"/>
  </r>
  <r>
    <n v="4968"/>
    <x v="3"/>
    <x v="9"/>
    <x v="3"/>
    <n v="4"/>
    <s v="Junior"/>
    <s v="Machine Learning, SQL, Docker"/>
    <n v="734858"/>
    <x v="117"/>
    <x v="4960"/>
    <x v="1446"/>
    <s v="Full-time"/>
    <x v="1"/>
  </r>
  <r>
    <n v="4969"/>
    <x v="4"/>
    <x v="6"/>
    <x v="6"/>
    <n v="4"/>
    <s v="Junior"/>
    <s v="Java, AWS, Kubernetes"/>
    <n v="1759398"/>
    <x v="42"/>
    <x v="4961"/>
    <x v="1651"/>
    <s v="Contract"/>
    <x v="1"/>
  </r>
  <r>
    <n v="4970"/>
    <x v="1"/>
    <x v="4"/>
    <x v="7"/>
    <n v="11"/>
    <s v="Leadership"/>
    <s v="Node.js, React, Python"/>
    <n v="1236635"/>
    <x v="21"/>
    <x v="4962"/>
    <x v="737"/>
    <s v="Full-time"/>
    <x v="2"/>
  </r>
  <r>
    <n v="4971"/>
    <x v="2"/>
    <x v="6"/>
    <x v="7"/>
    <n v="7"/>
    <s v="Mid Senior"/>
    <s v="Docker, Java, Tableau"/>
    <n v="850693"/>
    <x v="60"/>
    <x v="4963"/>
    <x v="1376"/>
    <s v="Contract"/>
    <x v="1"/>
  </r>
  <r>
    <n v="4972"/>
    <x v="3"/>
    <x v="5"/>
    <x v="5"/>
    <n v="6"/>
    <s v="Mid Senior"/>
    <s v="Kubernetes, Machine Learning, Azure"/>
    <n v="924988"/>
    <x v="75"/>
    <x v="4964"/>
    <x v="764"/>
    <s v="Full-time"/>
    <x v="2"/>
  </r>
  <r>
    <n v="4973"/>
    <x v="0"/>
    <x v="4"/>
    <x v="1"/>
    <n v="8"/>
    <s v="Mid Senior"/>
    <s v="SQL, Power BI, Tableau"/>
    <n v="1206955"/>
    <x v="23"/>
    <x v="4965"/>
    <x v="420"/>
    <s v="Full-time"/>
    <x v="1"/>
  </r>
  <r>
    <n v="4974"/>
    <x v="2"/>
    <x v="1"/>
    <x v="4"/>
    <n v="0"/>
    <s v="Entry Level"/>
    <s v="React, AWS, SQL"/>
    <n v="696381"/>
    <x v="96"/>
    <x v="4966"/>
    <x v="428"/>
    <s v="Contract"/>
    <x v="2"/>
  </r>
  <r>
    <n v="4975"/>
    <x v="2"/>
    <x v="5"/>
    <x v="3"/>
    <n v="10"/>
    <s v="Mid Senior"/>
    <s v="Power BI, Machine Learning, React"/>
    <n v="899282"/>
    <x v="61"/>
    <x v="4967"/>
    <x v="12"/>
    <s v="Internship"/>
    <x v="0"/>
  </r>
  <r>
    <n v="4976"/>
    <x v="6"/>
    <x v="0"/>
    <x v="1"/>
    <n v="12"/>
    <s v="Leadership"/>
    <s v="AWS, Tableau, Azure"/>
    <n v="914477"/>
    <x v="0"/>
    <x v="4968"/>
    <x v="695"/>
    <s v="Internship"/>
    <x v="2"/>
  </r>
  <r>
    <n v="4977"/>
    <x v="8"/>
    <x v="7"/>
    <x v="5"/>
    <n v="10"/>
    <s v="Mid Senior"/>
    <s v="SQL, Docker, Python"/>
    <n v="1708943"/>
    <x v="94"/>
    <x v="4969"/>
    <x v="1387"/>
    <s v="Full-time"/>
    <x v="2"/>
  </r>
  <r>
    <n v="4978"/>
    <x v="8"/>
    <x v="8"/>
    <x v="3"/>
    <n v="6"/>
    <s v="Mid Senior"/>
    <s v="Power BI, Azure, Node.js"/>
    <n v="1226928"/>
    <x v="72"/>
    <x v="4970"/>
    <x v="667"/>
    <s v="Internship"/>
    <x v="2"/>
  </r>
  <r>
    <n v="4979"/>
    <x v="7"/>
    <x v="1"/>
    <x v="1"/>
    <n v="15"/>
    <s v="Leadership"/>
    <s v="Kubernetes, Machine Learning, Docker"/>
    <n v="1511043"/>
    <x v="68"/>
    <x v="4971"/>
    <x v="163"/>
    <s v="Contract"/>
    <x v="0"/>
  </r>
  <r>
    <n v="4980"/>
    <x v="9"/>
    <x v="6"/>
    <x v="4"/>
    <n v="15"/>
    <s v="Leadership"/>
    <s v="React, Power BI, Kubernetes"/>
    <n v="1601582"/>
    <x v="69"/>
    <x v="4972"/>
    <x v="1607"/>
    <s v="Full-time"/>
    <x v="0"/>
  </r>
  <r>
    <n v="4981"/>
    <x v="2"/>
    <x v="9"/>
    <x v="5"/>
    <n v="2"/>
    <s v="Junior"/>
    <s v="SQL, Kubernetes, Python"/>
    <n v="699617"/>
    <x v="96"/>
    <x v="4973"/>
    <x v="1091"/>
    <s v="Full-time"/>
    <x v="2"/>
  </r>
  <r>
    <n v="4982"/>
    <x v="0"/>
    <x v="0"/>
    <x v="4"/>
    <n v="3"/>
    <s v="Junior"/>
    <s v="React, Docker, Java"/>
    <n v="2373902"/>
    <x v="74"/>
    <x v="4974"/>
    <x v="1652"/>
    <s v="Internship"/>
    <x v="2"/>
  </r>
  <r>
    <n v="4983"/>
    <x v="4"/>
    <x v="7"/>
    <x v="5"/>
    <n v="8"/>
    <s v="Mid Senior"/>
    <s v="Python, Machine Learning, Azure"/>
    <n v="1739875"/>
    <x v="62"/>
    <x v="4975"/>
    <x v="1653"/>
    <s v="Internship"/>
    <x v="2"/>
  </r>
  <r>
    <n v="4984"/>
    <x v="9"/>
    <x v="3"/>
    <x v="0"/>
    <n v="0"/>
    <s v="Entry Level"/>
    <s v="Docker, AWS, SQL"/>
    <n v="1079350"/>
    <x v="116"/>
    <x v="4976"/>
    <x v="197"/>
    <s v="Internship"/>
    <x v="2"/>
  </r>
  <r>
    <n v="4985"/>
    <x v="9"/>
    <x v="1"/>
    <x v="6"/>
    <n v="10"/>
    <s v="Mid Senior"/>
    <s v="Kubernetes, Python, Azure"/>
    <n v="1692058"/>
    <x v="5"/>
    <x v="4977"/>
    <x v="1654"/>
    <s v="Full-time"/>
    <x v="0"/>
  </r>
  <r>
    <n v="4986"/>
    <x v="0"/>
    <x v="4"/>
    <x v="7"/>
    <n v="11"/>
    <s v="Leadership"/>
    <s v="Power BI, SQL, Java"/>
    <n v="1379505"/>
    <x v="109"/>
    <x v="4978"/>
    <x v="353"/>
    <s v="Internship"/>
    <x v="2"/>
  </r>
  <r>
    <n v="4987"/>
    <x v="2"/>
    <x v="9"/>
    <x v="1"/>
    <n v="13"/>
    <s v="Leadership"/>
    <s v="Power BI, Tableau, Docker"/>
    <n v="901052"/>
    <x v="61"/>
    <x v="4979"/>
    <x v="216"/>
    <s v="Contract"/>
    <x v="0"/>
  </r>
  <r>
    <n v="4988"/>
    <x v="1"/>
    <x v="7"/>
    <x v="7"/>
    <n v="2"/>
    <s v="Junior"/>
    <s v="React, Machine Learning, Power BI"/>
    <n v="954615"/>
    <x v="59"/>
    <x v="4980"/>
    <x v="1021"/>
    <s v="Contract"/>
    <x v="2"/>
  </r>
  <r>
    <n v="4989"/>
    <x v="9"/>
    <x v="9"/>
    <x v="7"/>
    <n v="0"/>
    <s v="Entry Level"/>
    <s v="Docker, Azure, Machine Learning"/>
    <n v="1768787"/>
    <x v="154"/>
    <x v="4981"/>
    <x v="123"/>
    <s v="Internship"/>
    <x v="1"/>
  </r>
  <r>
    <n v="4990"/>
    <x v="5"/>
    <x v="1"/>
    <x v="3"/>
    <n v="2"/>
    <s v="Junior"/>
    <s v="Java, Kubernetes, Tableau"/>
    <n v="884758"/>
    <x v="58"/>
    <x v="4982"/>
    <x v="297"/>
    <s v="Contract"/>
    <x v="0"/>
  </r>
  <r>
    <n v="4991"/>
    <x v="2"/>
    <x v="0"/>
    <x v="5"/>
    <n v="3"/>
    <s v="Junior"/>
    <s v="Python, Machine Learning, Node.js"/>
    <n v="915952"/>
    <x v="75"/>
    <x v="4983"/>
    <x v="892"/>
    <s v="Internship"/>
    <x v="1"/>
  </r>
  <r>
    <n v="4992"/>
    <x v="5"/>
    <x v="8"/>
    <x v="6"/>
    <n v="1"/>
    <s v="Junior"/>
    <s v="Azure, Power BI, SQL"/>
    <n v="793702"/>
    <x v="123"/>
    <x v="4984"/>
    <x v="1358"/>
    <s v="Contract"/>
    <x v="0"/>
  </r>
  <r>
    <n v="4993"/>
    <x v="7"/>
    <x v="6"/>
    <x v="6"/>
    <n v="9"/>
    <s v="Mid Senior"/>
    <s v="Power BI, React, Azure"/>
    <n v="1410737"/>
    <x v="158"/>
    <x v="4985"/>
    <x v="1180"/>
    <s v="Internship"/>
    <x v="1"/>
  </r>
  <r>
    <n v="4994"/>
    <x v="7"/>
    <x v="7"/>
    <x v="4"/>
    <n v="8"/>
    <s v="Mid Senior"/>
    <s v="SQL, Docker, AWS"/>
    <n v="1157104"/>
    <x v="29"/>
    <x v="4986"/>
    <x v="1310"/>
    <s v="Contract"/>
    <x v="1"/>
  </r>
  <r>
    <n v="4995"/>
    <x v="5"/>
    <x v="2"/>
    <x v="5"/>
    <n v="8"/>
    <s v="Mid Senior"/>
    <s v="Docker, AWS, Tableau"/>
    <n v="534715"/>
    <x v="121"/>
    <x v="4987"/>
    <x v="1603"/>
    <s v="Full-time"/>
    <x v="2"/>
  </r>
  <r>
    <n v="4996"/>
    <x v="4"/>
    <x v="0"/>
    <x v="5"/>
    <n v="3"/>
    <s v="Junior"/>
    <s v="Node.js, Machine Learning, Python"/>
    <n v="1055079"/>
    <x v="52"/>
    <x v="4988"/>
    <x v="40"/>
    <s v="Internship"/>
    <x v="1"/>
  </r>
  <r>
    <n v="4997"/>
    <x v="7"/>
    <x v="4"/>
    <x v="7"/>
    <n v="0"/>
    <s v="Entry Level"/>
    <s v="Java, Azure, React"/>
    <n v="896195"/>
    <x v="61"/>
    <x v="4989"/>
    <x v="125"/>
    <s v="Internship"/>
    <x v="0"/>
  </r>
  <r>
    <n v="4998"/>
    <x v="5"/>
    <x v="4"/>
    <x v="6"/>
    <n v="0"/>
    <s v="Entry Level"/>
    <s v="Python, Tableau, SQL"/>
    <n v="687734"/>
    <x v="86"/>
    <x v="4990"/>
    <x v="743"/>
    <s v="Internship"/>
    <x v="0"/>
  </r>
  <r>
    <n v="4999"/>
    <x v="3"/>
    <x v="7"/>
    <x v="0"/>
    <n v="3"/>
    <s v="Junior"/>
    <s v="AWS, Machine Learning, Azure"/>
    <n v="1086032"/>
    <x v="127"/>
    <x v="4991"/>
    <x v="194"/>
    <s v="Full-time"/>
    <x v="1"/>
  </r>
  <r>
    <n v="5000"/>
    <x v="9"/>
    <x v="2"/>
    <x v="4"/>
    <n v="14"/>
    <s v="Leadership"/>
    <s v="Azure, Kubernetes, Python"/>
    <n v="1973924"/>
    <x v="102"/>
    <x v="4992"/>
    <x v="1655"/>
    <s v="Full-time"/>
    <x v="1"/>
  </r>
  <r>
    <n v="5001"/>
    <x v="1"/>
    <x v="3"/>
    <x v="5"/>
    <n v="6"/>
    <s v="Mid Senior"/>
    <s v="Java, Tableau, Power BI"/>
    <n v="1188643"/>
    <x v="37"/>
    <x v="4993"/>
    <x v="746"/>
    <s v="Contract"/>
    <x v="2"/>
  </r>
  <r>
    <n v="5002"/>
    <x v="5"/>
    <x v="1"/>
    <x v="3"/>
    <n v="14"/>
    <s v="Leadership"/>
    <s v="React, Kubernetes, Python"/>
    <n v="651663"/>
    <x v="171"/>
    <x v="4994"/>
    <x v="792"/>
    <s v="Contract"/>
    <x v="1"/>
  </r>
  <r>
    <n v="5003"/>
    <x v="6"/>
    <x v="3"/>
    <x v="6"/>
    <n v="9"/>
    <s v="Mid Senior"/>
    <s v="Java, SQL, Kubernetes"/>
    <n v="1268187"/>
    <x v="18"/>
    <x v="4995"/>
    <x v="1010"/>
    <s v="Contract"/>
    <x v="2"/>
  </r>
  <r>
    <n v="5004"/>
    <x v="7"/>
    <x v="6"/>
    <x v="1"/>
    <n v="15"/>
    <s v="Leadership"/>
    <s v="Kubernetes, Node.js, Tableau"/>
    <n v="1227296"/>
    <x v="72"/>
    <x v="4996"/>
    <x v="1366"/>
    <s v="Full-time"/>
    <x v="1"/>
  </r>
  <r>
    <n v="5005"/>
    <x v="1"/>
    <x v="7"/>
    <x v="6"/>
    <n v="9"/>
    <s v="Mid Senior"/>
    <s v="Power BI, Docker, Node.js"/>
    <n v="1308553"/>
    <x v="98"/>
    <x v="4997"/>
    <x v="746"/>
    <s v="Internship"/>
    <x v="0"/>
  </r>
  <r>
    <n v="5006"/>
    <x v="3"/>
    <x v="9"/>
    <x v="5"/>
    <n v="13"/>
    <s v="Leadership"/>
    <s v="AWS, Kubernetes, Java"/>
    <n v="1325912"/>
    <x v="80"/>
    <x v="4998"/>
    <x v="172"/>
    <s v="Full-time"/>
    <x v="1"/>
  </r>
  <r>
    <n v="5007"/>
    <x v="5"/>
    <x v="9"/>
    <x v="2"/>
    <n v="5"/>
    <s v="Junior"/>
    <s v="React, Python, Docker"/>
    <n v="1134644"/>
    <x v="36"/>
    <x v="4999"/>
    <x v="447"/>
    <s v="Full-time"/>
    <x v="2"/>
  </r>
  <r>
    <n v="5008"/>
    <x v="2"/>
    <x v="7"/>
    <x v="6"/>
    <n v="4"/>
    <s v="Junior"/>
    <s v="React, Java, Kubernetes"/>
    <n v="438368"/>
    <x v="197"/>
    <x v="5000"/>
    <x v="422"/>
    <s v="Internship"/>
    <x v="1"/>
  </r>
  <r>
    <n v="5009"/>
    <x v="7"/>
    <x v="6"/>
    <x v="0"/>
    <n v="4"/>
    <s v="Junior"/>
    <s v="Kubernetes, React, SQL"/>
    <n v="508981"/>
    <x v="103"/>
    <x v="5001"/>
    <x v="10"/>
    <s v="Full-time"/>
    <x v="0"/>
  </r>
  <r>
    <n v="5010"/>
    <x v="7"/>
    <x v="2"/>
    <x v="6"/>
    <n v="7"/>
    <s v="Mid Senior"/>
    <s v="Kubernetes, SQL, Machine Learning"/>
    <n v="1226125"/>
    <x v="72"/>
    <x v="5002"/>
    <x v="723"/>
    <s v="Internship"/>
    <x v="1"/>
  </r>
  <r>
    <n v="5011"/>
    <x v="8"/>
    <x v="3"/>
    <x v="7"/>
    <n v="12"/>
    <s v="Leadership"/>
    <s v="Docker, Tableau, Kubernetes"/>
    <n v="1306736"/>
    <x v="98"/>
    <x v="5003"/>
    <x v="388"/>
    <s v="Full-time"/>
    <x v="1"/>
  </r>
  <r>
    <n v="5012"/>
    <x v="7"/>
    <x v="9"/>
    <x v="3"/>
    <n v="4"/>
    <s v="Junior"/>
    <s v="React, Azure, Tableau"/>
    <n v="658315"/>
    <x v="27"/>
    <x v="5004"/>
    <x v="1133"/>
    <s v="Contract"/>
    <x v="0"/>
  </r>
  <r>
    <n v="5013"/>
    <x v="1"/>
    <x v="1"/>
    <x v="1"/>
    <n v="7"/>
    <s v="Mid Senior"/>
    <s v="Kubernetes, AWS, Docker"/>
    <n v="1224529"/>
    <x v="100"/>
    <x v="5005"/>
    <x v="848"/>
    <s v="Internship"/>
    <x v="2"/>
  </r>
  <r>
    <n v="5014"/>
    <x v="5"/>
    <x v="8"/>
    <x v="2"/>
    <n v="1"/>
    <s v="Junior"/>
    <s v="Kubernetes, SQL, React"/>
    <n v="829343"/>
    <x v="93"/>
    <x v="5006"/>
    <x v="1645"/>
    <s v="Internship"/>
    <x v="2"/>
  </r>
  <r>
    <n v="5015"/>
    <x v="0"/>
    <x v="0"/>
    <x v="5"/>
    <n v="15"/>
    <s v="Leadership"/>
    <s v="Java, Power BI, SQL"/>
    <n v="2319305"/>
    <x v="16"/>
    <x v="5007"/>
    <x v="1656"/>
    <s v="Internship"/>
    <x v="0"/>
  </r>
  <r>
    <n v="5016"/>
    <x v="8"/>
    <x v="0"/>
    <x v="7"/>
    <n v="14"/>
    <s v="Leadership"/>
    <s v="Docker, Azure, Machine Learning"/>
    <n v="2281160"/>
    <x v="113"/>
    <x v="5008"/>
    <x v="1657"/>
    <s v="Internship"/>
    <x v="1"/>
  </r>
  <r>
    <n v="5017"/>
    <x v="4"/>
    <x v="7"/>
    <x v="6"/>
    <n v="7"/>
    <s v="Mid Senior"/>
    <s v="Java, AWS, Docker"/>
    <n v="1351502"/>
    <x v="6"/>
    <x v="5009"/>
    <x v="1064"/>
    <s v="Contract"/>
    <x v="1"/>
  </r>
  <r>
    <n v="5018"/>
    <x v="5"/>
    <x v="3"/>
    <x v="0"/>
    <n v="13"/>
    <s v="Leadership"/>
    <s v="Azure, Power BI, AWS"/>
    <n v="732410"/>
    <x v="117"/>
    <x v="5010"/>
    <x v="137"/>
    <s v="Full-time"/>
    <x v="1"/>
  </r>
  <r>
    <n v="5019"/>
    <x v="2"/>
    <x v="4"/>
    <x v="1"/>
    <n v="7"/>
    <s v="Mid Senior"/>
    <s v="Docker, React, Node.js"/>
    <n v="431330"/>
    <x v="157"/>
    <x v="5011"/>
    <x v="914"/>
    <s v="Contract"/>
    <x v="1"/>
  </r>
  <r>
    <n v="5020"/>
    <x v="2"/>
    <x v="0"/>
    <x v="3"/>
    <n v="1"/>
    <s v="Junior"/>
    <s v="Python, Azure, React"/>
    <n v="742905"/>
    <x v="165"/>
    <x v="5012"/>
    <x v="117"/>
    <s v="Contract"/>
    <x v="2"/>
  </r>
  <r>
    <n v="5021"/>
    <x v="7"/>
    <x v="2"/>
    <x v="4"/>
    <n v="1"/>
    <s v="Junior"/>
    <s v="Azure, AWS, Java"/>
    <n v="1114202"/>
    <x v="118"/>
    <x v="5013"/>
    <x v="1305"/>
    <s v="Internship"/>
    <x v="1"/>
  </r>
  <r>
    <n v="5022"/>
    <x v="0"/>
    <x v="3"/>
    <x v="7"/>
    <n v="14"/>
    <s v="Leadership"/>
    <s v="React, Python, Tableau"/>
    <n v="2300349"/>
    <x v="135"/>
    <x v="5014"/>
    <x v="1375"/>
    <s v="Full-time"/>
    <x v="1"/>
  </r>
  <r>
    <n v="5023"/>
    <x v="4"/>
    <x v="5"/>
    <x v="6"/>
    <n v="11"/>
    <s v="Leadership"/>
    <s v="React, Tableau, SQL"/>
    <n v="1278432"/>
    <x v="133"/>
    <x v="5015"/>
    <x v="1411"/>
    <s v="Contract"/>
    <x v="1"/>
  </r>
  <r>
    <n v="5024"/>
    <x v="7"/>
    <x v="6"/>
    <x v="2"/>
    <n v="9"/>
    <s v="Mid Senior"/>
    <s v="Kubernetes, React, Docker"/>
    <n v="730200"/>
    <x v="117"/>
    <x v="5016"/>
    <x v="869"/>
    <s v="Full-time"/>
    <x v="0"/>
  </r>
  <r>
    <n v="5025"/>
    <x v="1"/>
    <x v="6"/>
    <x v="4"/>
    <n v="0"/>
    <s v="Entry Level"/>
    <s v="Tableau, Kubernetes, Power BI"/>
    <n v="1483520"/>
    <x v="145"/>
    <x v="5017"/>
    <x v="1083"/>
    <s v="Contract"/>
    <x v="1"/>
  </r>
  <r>
    <n v="5026"/>
    <x v="5"/>
    <x v="5"/>
    <x v="6"/>
    <n v="4"/>
    <s v="Junior"/>
    <s v="SQL, Kubernetes, Tableau"/>
    <n v="533560"/>
    <x v="121"/>
    <x v="5018"/>
    <x v="1658"/>
    <s v="Full-time"/>
    <x v="1"/>
  </r>
  <r>
    <n v="5027"/>
    <x v="5"/>
    <x v="9"/>
    <x v="4"/>
    <n v="9"/>
    <s v="Mid Senior"/>
    <s v="Node.js, Java, Power BI"/>
    <n v="732269"/>
    <x v="117"/>
    <x v="5019"/>
    <x v="774"/>
    <s v="Contract"/>
    <x v="2"/>
  </r>
  <r>
    <n v="5028"/>
    <x v="1"/>
    <x v="5"/>
    <x v="7"/>
    <n v="1"/>
    <s v="Junior"/>
    <s v="AWS, Tableau, React"/>
    <n v="1118972"/>
    <x v="40"/>
    <x v="5020"/>
    <x v="781"/>
    <s v="Contract"/>
    <x v="1"/>
  </r>
  <r>
    <n v="5029"/>
    <x v="7"/>
    <x v="8"/>
    <x v="0"/>
    <n v="5"/>
    <s v="Junior"/>
    <s v="Azure, SQL, Machine Learning"/>
    <n v="669496"/>
    <x v="56"/>
    <x v="5021"/>
    <x v="557"/>
    <s v="Internship"/>
    <x v="0"/>
  </r>
  <r>
    <n v="5030"/>
    <x v="6"/>
    <x v="3"/>
    <x v="6"/>
    <n v="7"/>
    <s v="Mid Senior"/>
    <s v="SQL, Azure, Python"/>
    <n v="519140"/>
    <x v="70"/>
    <x v="5022"/>
    <x v="101"/>
    <s v="Internship"/>
    <x v="1"/>
  </r>
  <r>
    <n v="5031"/>
    <x v="8"/>
    <x v="0"/>
    <x v="3"/>
    <n v="12"/>
    <s v="Leadership"/>
    <s v="SQL, AWS, React"/>
    <n v="1443868"/>
    <x v="128"/>
    <x v="5023"/>
    <x v="330"/>
    <s v="Internship"/>
    <x v="2"/>
  </r>
  <r>
    <n v="5032"/>
    <x v="9"/>
    <x v="2"/>
    <x v="0"/>
    <n v="15"/>
    <s v="Leadership"/>
    <s v="AWS, Python, Kubernetes"/>
    <n v="1106725"/>
    <x v="118"/>
    <x v="5024"/>
    <x v="513"/>
    <s v="Contract"/>
    <x v="2"/>
  </r>
  <r>
    <n v="5033"/>
    <x v="2"/>
    <x v="1"/>
    <x v="3"/>
    <n v="6"/>
    <s v="Mid Senior"/>
    <s v="Python, Docker, Tableau"/>
    <n v="639216"/>
    <x v="12"/>
    <x v="5025"/>
    <x v="346"/>
    <s v="Contract"/>
    <x v="2"/>
  </r>
  <r>
    <n v="5034"/>
    <x v="2"/>
    <x v="4"/>
    <x v="3"/>
    <n v="14"/>
    <s v="Leadership"/>
    <s v="Java, Docker, Python"/>
    <n v="951689"/>
    <x v="59"/>
    <x v="5026"/>
    <x v="205"/>
    <s v="Contract"/>
    <x v="1"/>
  </r>
  <r>
    <n v="5035"/>
    <x v="5"/>
    <x v="8"/>
    <x v="0"/>
    <n v="4"/>
    <s v="Junior"/>
    <s v="Java, Azure, AWS"/>
    <n v="1056618"/>
    <x v="52"/>
    <x v="5027"/>
    <x v="889"/>
    <s v="Internship"/>
    <x v="1"/>
  </r>
  <r>
    <n v="5036"/>
    <x v="2"/>
    <x v="0"/>
    <x v="1"/>
    <n v="11"/>
    <s v="Leadership"/>
    <s v="Power BI, React, Machine Learning"/>
    <n v="870587"/>
    <x v="99"/>
    <x v="5028"/>
    <x v="2"/>
    <s v="Contract"/>
    <x v="2"/>
  </r>
  <r>
    <n v="5037"/>
    <x v="6"/>
    <x v="0"/>
    <x v="1"/>
    <n v="10"/>
    <s v="Mid Senior"/>
    <s v="React, Node.js, Python"/>
    <n v="782744"/>
    <x v="22"/>
    <x v="5029"/>
    <x v="810"/>
    <s v="Internship"/>
    <x v="2"/>
  </r>
  <r>
    <n v="5038"/>
    <x v="2"/>
    <x v="0"/>
    <x v="5"/>
    <n v="7"/>
    <s v="Mid Senior"/>
    <s v="SQL, Power BI, React"/>
    <n v="583500"/>
    <x v="64"/>
    <x v="5030"/>
    <x v="1446"/>
    <s v="Full-time"/>
    <x v="2"/>
  </r>
  <r>
    <n v="5039"/>
    <x v="2"/>
    <x v="5"/>
    <x v="0"/>
    <n v="9"/>
    <s v="Mid Senior"/>
    <s v="Java, Node.js, Kubernetes"/>
    <n v="607644"/>
    <x v="11"/>
    <x v="5031"/>
    <x v="852"/>
    <s v="Full-time"/>
    <x v="1"/>
  </r>
  <r>
    <n v="5040"/>
    <x v="3"/>
    <x v="9"/>
    <x v="7"/>
    <n v="12"/>
    <s v="Leadership"/>
    <s v="React, Node.js, SQL"/>
    <n v="659401"/>
    <x v="27"/>
    <x v="5032"/>
    <x v="410"/>
    <s v="Contract"/>
    <x v="2"/>
  </r>
  <r>
    <n v="5041"/>
    <x v="6"/>
    <x v="1"/>
    <x v="1"/>
    <n v="10"/>
    <s v="Mid Senior"/>
    <s v="Docker, Node.js, React"/>
    <n v="893447"/>
    <x v="106"/>
    <x v="5033"/>
    <x v="591"/>
    <s v="Contract"/>
    <x v="1"/>
  </r>
  <r>
    <n v="5042"/>
    <x v="3"/>
    <x v="9"/>
    <x v="6"/>
    <n v="15"/>
    <s v="Leadership"/>
    <s v="Docker, Machine Learning, Power BI"/>
    <n v="1196065"/>
    <x v="143"/>
    <x v="5034"/>
    <x v="788"/>
    <s v="Internship"/>
    <x v="0"/>
  </r>
  <r>
    <n v="5043"/>
    <x v="4"/>
    <x v="3"/>
    <x v="2"/>
    <n v="7"/>
    <s v="Mid Senior"/>
    <s v="Kubernetes, Azure, AWS"/>
    <n v="1021655"/>
    <x v="90"/>
    <x v="5035"/>
    <x v="449"/>
    <s v="Full-time"/>
    <x v="2"/>
  </r>
  <r>
    <n v="5044"/>
    <x v="9"/>
    <x v="2"/>
    <x v="1"/>
    <n v="6"/>
    <s v="Mid Senior"/>
    <s v="React, Kubernetes, Power BI"/>
    <n v="1786376"/>
    <x v="141"/>
    <x v="5036"/>
    <x v="1510"/>
    <s v="Contract"/>
    <x v="0"/>
  </r>
  <r>
    <n v="5045"/>
    <x v="4"/>
    <x v="0"/>
    <x v="7"/>
    <n v="0"/>
    <s v="Entry Level"/>
    <s v="AWS, Machine Learning, Tableau"/>
    <n v="1015717"/>
    <x v="90"/>
    <x v="5037"/>
    <x v="1374"/>
    <s v="Internship"/>
    <x v="1"/>
  </r>
  <r>
    <n v="5046"/>
    <x v="2"/>
    <x v="3"/>
    <x v="5"/>
    <n v="12"/>
    <s v="Leadership"/>
    <s v="AWS, React, Python"/>
    <n v="670388"/>
    <x v="56"/>
    <x v="5038"/>
    <x v="637"/>
    <s v="Contract"/>
    <x v="1"/>
  </r>
  <r>
    <n v="5047"/>
    <x v="5"/>
    <x v="0"/>
    <x v="3"/>
    <n v="2"/>
    <s v="Junior"/>
    <s v="Tableau, Azure, Python"/>
    <n v="609107"/>
    <x v="11"/>
    <x v="5039"/>
    <x v="1659"/>
    <s v="Internship"/>
    <x v="2"/>
  </r>
  <r>
    <n v="5048"/>
    <x v="7"/>
    <x v="8"/>
    <x v="6"/>
    <n v="2"/>
    <s v="Junior"/>
    <s v="Power BI, SQL, Kubernetes"/>
    <n v="991252"/>
    <x v="63"/>
    <x v="5040"/>
    <x v="1046"/>
    <s v="Contract"/>
    <x v="2"/>
  </r>
  <r>
    <n v="5049"/>
    <x v="7"/>
    <x v="9"/>
    <x v="2"/>
    <n v="12"/>
    <s v="Leadership"/>
    <s v="Machine Learning, Azure, AWS"/>
    <n v="648742"/>
    <x v="171"/>
    <x v="5041"/>
    <x v="389"/>
    <s v="Internship"/>
    <x v="0"/>
  </r>
  <r>
    <n v="5050"/>
    <x v="0"/>
    <x v="7"/>
    <x v="4"/>
    <n v="11"/>
    <s v="Leadership"/>
    <s v="Node.js, SQL, Java"/>
    <n v="1567292"/>
    <x v="168"/>
    <x v="5042"/>
    <x v="1638"/>
    <s v="Contract"/>
    <x v="1"/>
  </r>
  <r>
    <n v="5051"/>
    <x v="7"/>
    <x v="8"/>
    <x v="7"/>
    <n v="2"/>
    <s v="Junior"/>
    <s v="Java, React, Power BI"/>
    <n v="1000032"/>
    <x v="137"/>
    <x v="5043"/>
    <x v="1159"/>
    <s v="Full-time"/>
    <x v="0"/>
  </r>
  <r>
    <n v="5052"/>
    <x v="5"/>
    <x v="6"/>
    <x v="7"/>
    <n v="1"/>
    <s v="Junior"/>
    <s v="Tableau, SQL, Docker"/>
    <n v="1095490"/>
    <x v="39"/>
    <x v="5044"/>
    <x v="943"/>
    <s v="Contract"/>
    <x v="0"/>
  </r>
  <r>
    <n v="5053"/>
    <x v="8"/>
    <x v="6"/>
    <x v="0"/>
    <n v="9"/>
    <s v="Mid Senior"/>
    <s v="Azure, Java, AWS"/>
    <n v="1257492"/>
    <x v="14"/>
    <x v="5045"/>
    <x v="1006"/>
    <s v="Internship"/>
    <x v="0"/>
  </r>
  <r>
    <n v="5054"/>
    <x v="0"/>
    <x v="2"/>
    <x v="4"/>
    <n v="15"/>
    <s v="Leadership"/>
    <s v="Java, Tableau, AWS"/>
    <n v="1238067"/>
    <x v="21"/>
    <x v="5046"/>
    <x v="1267"/>
    <s v="Contract"/>
    <x v="1"/>
  </r>
  <r>
    <n v="5055"/>
    <x v="4"/>
    <x v="3"/>
    <x v="1"/>
    <n v="0"/>
    <s v="Entry Level"/>
    <s v="Kubernetes, Tableau, Power BI"/>
    <n v="1260099"/>
    <x v="14"/>
    <x v="5047"/>
    <x v="341"/>
    <s v="Full-time"/>
    <x v="1"/>
  </r>
  <r>
    <n v="5056"/>
    <x v="6"/>
    <x v="1"/>
    <x v="5"/>
    <n v="14"/>
    <s v="Leadership"/>
    <s v="Kubernetes, Machine Learning, AWS"/>
    <n v="1223296"/>
    <x v="100"/>
    <x v="5048"/>
    <x v="1017"/>
    <s v="Contract"/>
    <x v="2"/>
  </r>
  <r>
    <n v="5057"/>
    <x v="2"/>
    <x v="0"/>
    <x v="0"/>
    <n v="1"/>
    <s v="Junior"/>
    <s v="Tableau, AWS, Java"/>
    <n v="484770"/>
    <x v="122"/>
    <x v="5049"/>
    <x v="656"/>
    <s v="Contract"/>
    <x v="1"/>
  </r>
  <r>
    <n v="5058"/>
    <x v="2"/>
    <x v="9"/>
    <x v="4"/>
    <n v="3"/>
    <s v="Junior"/>
    <s v="Azure, Python, AWS"/>
    <n v="905991"/>
    <x v="0"/>
    <x v="5050"/>
    <x v="917"/>
    <s v="Contract"/>
    <x v="1"/>
  </r>
  <r>
    <n v="5059"/>
    <x v="8"/>
    <x v="7"/>
    <x v="5"/>
    <n v="14"/>
    <s v="Leadership"/>
    <s v="AWS, SQL, Azure"/>
    <n v="2171998"/>
    <x v="84"/>
    <x v="5051"/>
    <x v="609"/>
    <s v="Internship"/>
    <x v="2"/>
  </r>
  <r>
    <n v="5060"/>
    <x v="8"/>
    <x v="8"/>
    <x v="5"/>
    <n v="7"/>
    <s v="Mid Senior"/>
    <s v="Python, Tableau, Power BI"/>
    <n v="2283637"/>
    <x v="113"/>
    <x v="5052"/>
    <x v="1660"/>
    <s v="Internship"/>
    <x v="2"/>
  </r>
  <r>
    <n v="5061"/>
    <x v="2"/>
    <x v="2"/>
    <x v="7"/>
    <n v="0"/>
    <s v="Entry Level"/>
    <s v="Power BI, SQL, Tableau"/>
    <n v="886785"/>
    <x v="106"/>
    <x v="5053"/>
    <x v="881"/>
    <s v="Contract"/>
    <x v="0"/>
  </r>
  <r>
    <n v="5062"/>
    <x v="4"/>
    <x v="2"/>
    <x v="0"/>
    <n v="1"/>
    <s v="Junior"/>
    <s v="React, Java, Azure"/>
    <n v="1566427"/>
    <x v="168"/>
    <x v="5054"/>
    <x v="434"/>
    <s v="Full-time"/>
    <x v="2"/>
  </r>
  <r>
    <n v="5063"/>
    <x v="5"/>
    <x v="8"/>
    <x v="5"/>
    <n v="12"/>
    <s v="Leadership"/>
    <s v="Azure, Machine Learning, Tableau"/>
    <n v="529368"/>
    <x v="121"/>
    <x v="5055"/>
    <x v="599"/>
    <s v="Contract"/>
    <x v="2"/>
  </r>
  <r>
    <n v="5064"/>
    <x v="8"/>
    <x v="8"/>
    <x v="5"/>
    <n v="7"/>
    <s v="Mid Senior"/>
    <s v="AWS, Azure, Python"/>
    <n v="1817225"/>
    <x v="182"/>
    <x v="5056"/>
    <x v="1661"/>
    <s v="Full-time"/>
    <x v="2"/>
  </r>
  <r>
    <n v="5065"/>
    <x v="9"/>
    <x v="3"/>
    <x v="0"/>
    <n v="7"/>
    <s v="Mid Senior"/>
    <s v="AWS, Machine Learning, Docker"/>
    <n v="1061911"/>
    <x v="52"/>
    <x v="5057"/>
    <x v="71"/>
    <s v="Contract"/>
    <x v="0"/>
  </r>
  <r>
    <n v="5066"/>
    <x v="0"/>
    <x v="0"/>
    <x v="6"/>
    <n v="0"/>
    <s v="Entry Level"/>
    <s v="React, Machine Learning, Power BI"/>
    <n v="2276226"/>
    <x v="113"/>
    <x v="5058"/>
    <x v="1662"/>
    <s v="Full-time"/>
    <x v="1"/>
  </r>
  <r>
    <n v="5067"/>
    <x v="8"/>
    <x v="6"/>
    <x v="3"/>
    <n v="1"/>
    <s v="Junior"/>
    <s v="Python, Java, Machine Learning"/>
    <n v="1928956"/>
    <x v="160"/>
    <x v="5059"/>
    <x v="1663"/>
    <s v="Contract"/>
    <x v="0"/>
  </r>
  <r>
    <n v="5068"/>
    <x v="7"/>
    <x v="0"/>
    <x v="0"/>
    <n v="12"/>
    <s v="Leadership"/>
    <s v="Java, Tableau, AWS"/>
    <n v="1043651"/>
    <x v="77"/>
    <x v="5060"/>
    <x v="316"/>
    <s v="Internship"/>
    <x v="0"/>
  </r>
  <r>
    <n v="5069"/>
    <x v="1"/>
    <x v="9"/>
    <x v="0"/>
    <n v="3"/>
    <s v="Junior"/>
    <s v="Python, Azure, Power BI"/>
    <n v="1099937"/>
    <x v="39"/>
    <x v="5061"/>
    <x v="439"/>
    <s v="Contract"/>
    <x v="0"/>
  </r>
  <r>
    <n v="5070"/>
    <x v="2"/>
    <x v="6"/>
    <x v="1"/>
    <n v="0"/>
    <s v="Entry Level"/>
    <s v="Node.js, AWS, Python"/>
    <n v="577667"/>
    <x v="64"/>
    <x v="5062"/>
    <x v="1646"/>
    <s v="Internship"/>
    <x v="2"/>
  </r>
  <r>
    <n v="5071"/>
    <x v="0"/>
    <x v="8"/>
    <x v="6"/>
    <n v="9"/>
    <s v="Mid Senior"/>
    <s v="React, AWS, Machine Learning"/>
    <n v="1286679"/>
    <x v="49"/>
    <x v="5063"/>
    <x v="684"/>
    <s v="Contract"/>
    <x v="0"/>
  </r>
  <r>
    <n v="5072"/>
    <x v="7"/>
    <x v="5"/>
    <x v="5"/>
    <n v="3"/>
    <s v="Junior"/>
    <s v="SQL, Java, React"/>
    <n v="754522"/>
    <x v="26"/>
    <x v="5064"/>
    <x v="1266"/>
    <s v="Contract"/>
    <x v="1"/>
  </r>
  <r>
    <n v="5073"/>
    <x v="8"/>
    <x v="2"/>
    <x v="0"/>
    <n v="5"/>
    <s v="Junior"/>
    <s v="React, Machine Learning, AWS"/>
    <n v="1962084"/>
    <x v="146"/>
    <x v="5065"/>
    <x v="1315"/>
    <s v="Contract"/>
    <x v="0"/>
  </r>
  <r>
    <n v="5074"/>
    <x v="9"/>
    <x v="6"/>
    <x v="1"/>
    <n v="9"/>
    <s v="Mid Senior"/>
    <s v="AWS, Python, Kubernetes"/>
    <n v="1298142"/>
    <x v="97"/>
    <x v="5066"/>
    <x v="1019"/>
    <s v="Contract"/>
    <x v="1"/>
  </r>
  <r>
    <n v="5075"/>
    <x v="1"/>
    <x v="0"/>
    <x v="0"/>
    <n v="14"/>
    <s v="Leadership"/>
    <s v="AWS, Node.js, Power BI"/>
    <n v="786109"/>
    <x v="123"/>
    <x v="5067"/>
    <x v="1059"/>
    <s v="Full-time"/>
    <x v="0"/>
  </r>
  <r>
    <n v="5076"/>
    <x v="7"/>
    <x v="8"/>
    <x v="1"/>
    <n v="12"/>
    <s v="Leadership"/>
    <s v="React, AWS, Kubernetes"/>
    <n v="1553913"/>
    <x v="55"/>
    <x v="5068"/>
    <x v="594"/>
    <s v="Internship"/>
    <x v="2"/>
  </r>
  <r>
    <n v="5077"/>
    <x v="7"/>
    <x v="4"/>
    <x v="6"/>
    <n v="13"/>
    <s v="Leadership"/>
    <s v="Node.js, Machine Learning, React"/>
    <n v="1487701"/>
    <x v="25"/>
    <x v="5069"/>
    <x v="218"/>
    <s v="Internship"/>
    <x v="1"/>
  </r>
  <r>
    <n v="5078"/>
    <x v="4"/>
    <x v="7"/>
    <x v="1"/>
    <n v="8"/>
    <s v="Mid Senior"/>
    <s v="Machine Learning, Kubernetes, React"/>
    <n v="1106839"/>
    <x v="118"/>
    <x v="5070"/>
    <x v="1530"/>
    <s v="Contract"/>
    <x v="2"/>
  </r>
  <r>
    <n v="5079"/>
    <x v="8"/>
    <x v="7"/>
    <x v="2"/>
    <n v="4"/>
    <s v="Junior"/>
    <s v="Machine Learning, React, Kubernetes"/>
    <n v="2224917"/>
    <x v="163"/>
    <x v="5071"/>
    <x v="1601"/>
    <s v="Internship"/>
    <x v="0"/>
  </r>
  <r>
    <n v="5080"/>
    <x v="4"/>
    <x v="0"/>
    <x v="2"/>
    <n v="14"/>
    <s v="Leadership"/>
    <s v="Azure, AWS, Java"/>
    <n v="1253649"/>
    <x v="43"/>
    <x v="5072"/>
    <x v="1538"/>
    <s v="Internship"/>
    <x v="0"/>
  </r>
  <r>
    <n v="5081"/>
    <x v="2"/>
    <x v="8"/>
    <x v="0"/>
    <n v="8"/>
    <s v="Mid Senior"/>
    <s v="AWS, Kubernetes, Machine Learning"/>
    <n v="728715"/>
    <x v="117"/>
    <x v="5073"/>
    <x v="1398"/>
    <s v="Internship"/>
    <x v="1"/>
  </r>
  <r>
    <n v="5082"/>
    <x v="0"/>
    <x v="2"/>
    <x v="2"/>
    <n v="11"/>
    <s v="Leadership"/>
    <s v="AWS, Python, Node.js"/>
    <n v="1526837"/>
    <x v="110"/>
    <x v="5074"/>
    <x v="673"/>
    <s v="Full-time"/>
    <x v="1"/>
  </r>
  <r>
    <n v="5083"/>
    <x v="5"/>
    <x v="0"/>
    <x v="4"/>
    <n v="10"/>
    <s v="Mid Senior"/>
    <s v="Machine Learning, SQL, Tableau"/>
    <n v="823488"/>
    <x v="3"/>
    <x v="5075"/>
    <x v="352"/>
    <s v="Internship"/>
    <x v="1"/>
  </r>
  <r>
    <n v="5084"/>
    <x v="3"/>
    <x v="7"/>
    <x v="1"/>
    <n v="8"/>
    <s v="Mid Senior"/>
    <s v="Docker, Azure, Power BI"/>
    <n v="1659310"/>
    <x v="92"/>
    <x v="5076"/>
    <x v="1568"/>
    <s v="Contract"/>
    <x v="1"/>
  </r>
  <r>
    <n v="5085"/>
    <x v="2"/>
    <x v="3"/>
    <x v="5"/>
    <n v="14"/>
    <s v="Leadership"/>
    <s v="SQL, Tableau, Python"/>
    <n v="815132"/>
    <x v="3"/>
    <x v="5077"/>
    <x v="1203"/>
    <s v="Contract"/>
    <x v="0"/>
  </r>
  <r>
    <n v="5086"/>
    <x v="2"/>
    <x v="2"/>
    <x v="2"/>
    <n v="4"/>
    <s v="Junior"/>
    <s v="Node.js, Tableau, Docker"/>
    <n v="885435"/>
    <x v="106"/>
    <x v="5078"/>
    <x v="1159"/>
    <s v="Internship"/>
    <x v="0"/>
  </r>
  <r>
    <n v="5087"/>
    <x v="8"/>
    <x v="9"/>
    <x v="5"/>
    <n v="12"/>
    <s v="Leadership"/>
    <s v="Python, Azure, Node.js"/>
    <n v="1452151"/>
    <x v="78"/>
    <x v="5079"/>
    <x v="958"/>
    <s v="Contract"/>
    <x v="0"/>
  </r>
  <r>
    <n v="5088"/>
    <x v="1"/>
    <x v="4"/>
    <x v="7"/>
    <n v="9"/>
    <s v="Mid Senior"/>
    <s v="Azure, Java, Node.js"/>
    <n v="982931"/>
    <x v="7"/>
    <x v="5080"/>
    <x v="676"/>
    <s v="Internship"/>
    <x v="1"/>
  </r>
  <r>
    <n v="5089"/>
    <x v="5"/>
    <x v="1"/>
    <x v="2"/>
    <n v="1"/>
    <s v="Junior"/>
    <s v="SQL, Node.js, Kubernetes"/>
    <n v="722759"/>
    <x v="32"/>
    <x v="5081"/>
    <x v="241"/>
    <s v="Contract"/>
    <x v="1"/>
  </r>
  <r>
    <n v="5090"/>
    <x v="7"/>
    <x v="0"/>
    <x v="7"/>
    <n v="4"/>
    <s v="Junior"/>
    <s v="Docker, AWS, Azure"/>
    <n v="1216890"/>
    <x v="100"/>
    <x v="5082"/>
    <x v="506"/>
    <s v="Contract"/>
    <x v="1"/>
  </r>
  <r>
    <n v="5091"/>
    <x v="3"/>
    <x v="0"/>
    <x v="2"/>
    <n v="2"/>
    <s v="Junior"/>
    <s v="Azure, Tableau, Java"/>
    <n v="879395"/>
    <x v="58"/>
    <x v="5083"/>
    <x v="535"/>
    <s v="Full-time"/>
    <x v="2"/>
  </r>
  <r>
    <n v="5092"/>
    <x v="0"/>
    <x v="5"/>
    <x v="5"/>
    <n v="5"/>
    <s v="Junior"/>
    <s v="Java, Node.js, Power BI"/>
    <n v="1290289"/>
    <x v="49"/>
    <x v="5084"/>
    <x v="1255"/>
    <s v="Full-time"/>
    <x v="1"/>
  </r>
  <r>
    <n v="5093"/>
    <x v="9"/>
    <x v="8"/>
    <x v="1"/>
    <n v="4"/>
    <s v="Junior"/>
    <s v="AWS, Kubernetes, SQL"/>
    <n v="953712"/>
    <x v="59"/>
    <x v="5085"/>
    <x v="1373"/>
    <s v="Internship"/>
    <x v="0"/>
  </r>
  <r>
    <n v="5094"/>
    <x v="5"/>
    <x v="7"/>
    <x v="2"/>
    <n v="7"/>
    <s v="Mid Senior"/>
    <s v="Machine Learning, AWS, Node.js"/>
    <n v="813553"/>
    <x v="91"/>
    <x v="5086"/>
    <x v="480"/>
    <s v="Full-time"/>
    <x v="1"/>
  </r>
  <r>
    <n v="5095"/>
    <x v="0"/>
    <x v="3"/>
    <x v="5"/>
    <n v="5"/>
    <s v="Junior"/>
    <s v="Node.js, Power BI, AWS"/>
    <n v="2047482"/>
    <x v="200"/>
    <x v="5087"/>
    <x v="1612"/>
    <s v="Full-time"/>
    <x v="2"/>
  </r>
  <r>
    <n v="5096"/>
    <x v="0"/>
    <x v="0"/>
    <x v="6"/>
    <n v="12"/>
    <s v="Leadership"/>
    <s v="Power BI, Kubernetes, Java"/>
    <n v="1866184"/>
    <x v="159"/>
    <x v="5088"/>
    <x v="1604"/>
    <s v="Full-time"/>
    <x v="1"/>
  </r>
  <r>
    <n v="5097"/>
    <x v="6"/>
    <x v="5"/>
    <x v="5"/>
    <n v="13"/>
    <s v="Leadership"/>
    <s v="Python, Machine Learning, AWS"/>
    <n v="587473"/>
    <x v="48"/>
    <x v="5089"/>
    <x v="1592"/>
    <s v="Contract"/>
    <x v="0"/>
  </r>
  <r>
    <n v="5098"/>
    <x v="9"/>
    <x v="6"/>
    <x v="5"/>
    <n v="4"/>
    <s v="Junior"/>
    <s v="React, Java, AWS"/>
    <n v="1767390"/>
    <x v="154"/>
    <x v="5090"/>
    <x v="936"/>
    <s v="Contract"/>
    <x v="2"/>
  </r>
  <r>
    <n v="5099"/>
    <x v="5"/>
    <x v="9"/>
    <x v="1"/>
    <n v="4"/>
    <s v="Junior"/>
    <s v="Machine Learning, Node.js, Azure"/>
    <n v="770820"/>
    <x v="8"/>
    <x v="5091"/>
    <x v="979"/>
    <s v="Contract"/>
    <x v="2"/>
  </r>
  <r>
    <n v="5100"/>
    <x v="7"/>
    <x v="8"/>
    <x v="3"/>
    <n v="9"/>
    <s v="Mid Senior"/>
    <s v="Python, Node.js, Power BI"/>
    <n v="1121885"/>
    <x v="40"/>
    <x v="5092"/>
    <x v="449"/>
    <s v="Internship"/>
    <x v="1"/>
  </r>
  <r>
    <n v="5101"/>
    <x v="4"/>
    <x v="4"/>
    <x v="2"/>
    <n v="10"/>
    <s v="Mid Senior"/>
    <s v="SQL, Azure, Java"/>
    <n v="1147966"/>
    <x v="66"/>
    <x v="5093"/>
    <x v="259"/>
    <s v="Contract"/>
    <x v="1"/>
  </r>
  <r>
    <n v="5102"/>
    <x v="3"/>
    <x v="2"/>
    <x v="7"/>
    <n v="4"/>
    <s v="Junior"/>
    <s v="Power BI, Java, SQL"/>
    <n v="1044637"/>
    <x v="77"/>
    <x v="5094"/>
    <x v="293"/>
    <s v="Internship"/>
    <x v="2"/>
  </r>
  <r>
    <n v="5103"/>
    <x v="4"/>
    <x v="8"/>
    <x v="4"/>
    <n v="3"/>
    <s v="Junior"/>
    <s v="Azure, Python, Node.js"/>
    <n v="1170454"/>
    <x v="124"/>
    <x v="5095"/>
    <x v="147"/>
    <s v="Full-time"/>
    <x v="1"/>
  </r>
  <r>
    <n v="5104"/>
    <x v="0"/>
    <x v="9"/>
    <x v="0"/>
    <n v="2"/>
    <s v="Junior"/>
    <s v="Tableau, Machine Learning, Kubernetes"/>
    <n v="1194772"/>
    <x v="37"/>
    <x v="5096"/>
    <x v="1054"/>
    <s v="Full-time"/>
    <x v="1"/>
  </r>
  <r>
    <n v="5105"/>
    <x v="3"/>
    <x v="1"/>
    <x v="7"/>
    <n v="3"/>
    <s v="Junior"/>
    <s v="SQL, Azure, Machine Learning"/>
    <n v="784176"/>
    <x v="22"/>
    <x v="5097"/>
    <x v="248"/>
    <s v="Contract"/>
    <x v="1"/>
  </r>
  <r>
    <n v="5106"/>
    <x v="5"/>
    <x v="6"/>
    <x v="4"/>
    <n v="4"/>
    <s v="Junior"/>
    <s v="Kubernetes, SQL, Tableau"/>
    <n v="821995"/>
    <x v="3"/>
    <x v="5098"/>
    <x v="425"/>
    <s v="Contract"/>
    <x v="1"/>
  </r>
  <r>
    <n v="5107"/>
    <x v="2"/>
    <x v="5"/>
    <x v="5"/>
    <n v="2"/>
    <s v="Junior"/>
    <s v="Java, Azure, AWS"/>
    <n v="553888"/>
    <x v="130"/>
    <x v="5099"/>
    <x v="1664"/>
    <s v="Contract"/>
    <x v="1"/>
  </r>
  <r>
    <n v="5108"/>
    <x v="5"/>
    <x v="3"/>
    <x v="0"/>
    <n v="14"/>
    <s v="Leadership"/>
    <s v="Docker, Java, Machine Learning"/>
    <n v="552649"/>
    <x v="130"/>
    <x v="5100"/>
    <x v="664"/>
    <s v="Internship"/>
    <x v="0"/>
  </r>
  <r>
    <n v="5109"/>
    <x v="5"/>
    <x v="2"/>
    <x v="3"/>
    <n v="9"/>
    <s v="Mid Senior"/>
    <s v="Java, React, AWS"/>
    <n v="1171169"/>
    <x v="124"/>
    <x v="5101"/>
    <x v="324"/>
    <s v="Full-time"/>
    <x v="0"/>
  </r>
  <r>
    <n v="5110"/>
    <x v="1"/>
    <x v="6"/>
    <x v="7"/>
    <n v="13"/>
    <s v="Leadership"/>
    <s v="React, Python, SQL"/>
    <n v="906761"/>
    <x v="0"/>
    <x v="5102"/>
    <x v="142"/>
    <s v="Full-time"/>
    <x v="2"/>
  </r>
  <r>
    <n v="5111"/>
    <x v="7"/>
    <x v="9"/>
    <x v="3"/>
    <n v="4"/>
    <s v="Junior"/>
    <s v="Tableau, Power BI, Docker"/>
    <n v="770827"/>
    <x v="8"/>
    <x v="5103"/>
    <x v="957"/>
    <s v="Contract"/>
    <x v="0"/>
  </r>
  <r>
    <n v="5112"/>
    <x v="2"/>
    <x v="0"/>
    <x v="3"/>
    <n v="9"/>
    <s v="Mid Senior"/>
    <s v="Tableau, React, Machine Learning"/>
    <n v="513175"/>
    <x v="103"/>
    <x v="5104"/>
    <x v="1641"/>
    <s v="Full-time"/>
    <x v="2"/>
  </r>
  <r>
    <n v="5113"/>
    <x v="7"/>
    <x v="2"/>
    <x v="5"/>
    <n v="15"/>
    <s v="Leadership"/>
    <s v="AWS, Machine Learning, Docker"/>
    <n v="618804"/>
    <x v="20"/>
    <x v="5105"/>
    <x v="1085"/>
    <s v="Contract"/>
    <x v="2"/>
  </r>
  <r>
    <n v="5114"/>
    <x v="0"/>
    <x v="8"/>
    <x v="0"/>
    <n v="5"/>
    <s v="Junior"/>
    <s v="Azure, AWS, Machine Learning"/>
    <n v="1990908"/>
    <x v="172"/>
    <x v="5106"/>
    <x v="1665"/>
    <s v="Full-time"/>
    <x v="1"/>
  </r>
  <r>
    <n v="5115"/>
    <x v="0"/>
    <x v="6"/>
    <x v="3"/>
    <n v="3"/>
    <s v="Junior"/>
    <s v="Java, React, AWS"/>
    <n v="1661049"/>
    <x v="92"/>
    <x v="5107"/>
    <x v="731"/>
    <s v="Contract"/>
    <x v="1"/>
  </r>
  <r>
    <n v="5116"/>
    <x v="6"/>
    <x v="6"/>
    <x v="4"/>
    <n v="13"/>
    <s v="Leadership"/>
    <s v="Power BI, AWS, Python"/>
    <n v="823071"/>
    <x v="3"/>
    <x v="5108"/>
    <x v="644"/>
    <s v="Internship"/>
    <x v="0"/>
  </r>
  <r>
    <n v="5117"/>
    <x v="0"/>
    <x v="2"/>
    <x v="4"/>
    <n v="9"/>
    <s v="Mid Senior"/>
    <s v="Power BI, Java, Kubernetes"/>
    <n v="1338122"/>
    <x v="156"/>
    <x v="5109"/>
    <x v="357"/>
    <s v="Full-time"/>
    <x v="1"/>
  </r>
  <r>
    <n v="5118"/>
    <x v="0"/>
    <x v="9"/>
    <x v="2"/>
    <n v="10"/>
    <s v="Mid Senior"/>
    <s v="Python, SQL, AWS"/>
    <n v="1536065"/>
    <x v="34"/>
    <x v="5110"/>
    <x v="65"/>
    <s v="Internship"/>
    <x v="0"/>
  </r>
  <r>
    <n v="5119"/>
    <x v="8"/>
    <x v="1"/>
    <x v="4"/>
    <n v="0"/>
    <s v="Entry Level"/>
    <s v="Python, SQL, Power BI"/>
    <n v="1374316"/>
    <x v="54"/>
    <x v="5111"/>
    <x v="552"/>
    <s v="Internship"/>
    <x v="0"/>
  </r>
  <r>
    <n v="5120"/>
    <x v="9"/>
    <x v="2"/>
    <x v="7"/>
    <n v="4"/>
    <s v="Junior"/>
    <s v="Java, Kubernetes, Python"/>
    <n v="1302277"/>
    <x v="97"/>
    <x v="5112"/>
    <x v="391"/>
    <s v="Internship"/>
    <x v="1"/>
  </r>
  <r>
    <n v="5121"/>
    <x v="8"/>
    <x v="9"/>
    <x v="0"/>
    <n v="15"/>
    <s v="Leadership"/>
    <s v="Power BI, SQL, AWS"/>
    <n v="2282730"/>
    <x v="113"/>
    <x v="5113"/>
    <x v="1507"/>
    <s v="Internship"/>
    <x v="2"/>
  </r>
  <r>
    <n v="5122"/>
    <x v="1"/>
    <x v="8"/>
    <x v="1"/>
    <n v="9"/>
    <s v="Mid Senior"/>
    <s v="AWS, Power BI, Python"/>
    <n v="1284125"/>
    <x v="133"/>
    <x v="5114"/>
    <x v="951"/>
    <s v="Internship"/>
    <x v="1"/>
  </r>
  <r>
    <n v="5123"/>
    <x v="8"/>
    <x v="2"/>
    <x v="3"/>
    <n v="0"/>
    <s v="Entry Level"/>
    <s v="Azure, AWS, React"/>
    <n v="1436707"/>
    <x v="128"/>
    <x v="5115"/>
    <x v="964"/>
    <s v="Full-time"/>
    <x v="0"/>
  </r>
  <r>
    <n v="5124"/>
    <x v="6"/>
    <x v="1"/>
    <x v="5"/>
    <n v="14"/>
    <s v="Leadership"/>
    <s v="Tableau, Java, React"/>
    <n v="1238571"/>
    <x v="21"/>
    <x v="5116"/>
    <x v="360"/>
    <s v="Internship"/>
    <x v="1"/>
  </r>
  <r>
    <n v="5125"/>
    <x v="8"/>
    <x v="4"/>
    <x v="3"/>
    <n v="15"/>
    <s v="Leadership"/>
    <s v="Machine Learning, SQL, Kubernetes"/>
    <n v="846318"/>
    <x v="60"/>
    <x v="5117"/>
    <x v="779"/>
    <s v="Contract"/>
    <x v="0"/>
  </r>
  <r>
    <n v="5126"/>
    <x v="6"/>
    <x v="0"/>
    <x v="1"/>
    <n v="6"/>
    <s v="Mid Senior"/>
    <s v="Kubernetes, Docker, React"/>
    <n v="921479"/>
    <x v="75"/>
    <x v="5118"/>
    <x v="1476"/>
    <s v="Full-time"/>
    <x v="1"/>
  </r>
  <r>
    <n v="5127"/>
    <x v="6"/>
    <x v="0"/>
    <x v="1"/>
    <n v="6"/>
    <s v="Mid Senior"/>
    <s v="Power BI, Azure, SQL"/>
    <n v="650037"/>
    <x v="171"/>
    <x v="5119"/>
    <x v="624"/>
    <s v="Internship"/>
    <x v="2"/>
  </r>
  <r>
    <n v="5128"/>
    <x v="2"/>
    <x v="7"/>
    <x v="4"/>
    <n v="0"/>
    <s v="Entry Level"/>
    <s v="React, SQL, AWS"/>
    <n v="783004"/>
    <x v="22"/>
    <x v="5120"/>
    <x v="774"/>
    <s v="Internship"/>
    <x v="2"/>
  </r>
  <r>
    <n v="5129"/>
    <x v="1"/>
    <x v="2"/>
    <x v="3"/>
    <n v="9"/>
    <s v="Mid Senior"/>
    <s v="Kubernetes, Azure, React"/>
    <n v="1488971"/>
    <x v="25"/>
    <x v="5121"/>
    <x v="1205"/>
    <s v="Full-time"/>
    <x v="2"/>
  </r>
  <r>
    <n v="5130"/>
    <x v="5"/>
    <x v="5"/>
    <x v="0"/>
    <n v="6"/>
    <s v="Mid Senior"/>
    <s v="Python, Node.js, Machine Learning"/>
    <n v="584356"/>
    <x v="64"/>
    <x v="5122"/>
    <x v="592"/>
    <s v="Contract"/>
    <x v="1"/>
  </r>
  <r>
    <n v="5131"/>
    <x v="2"/>
    <x v="7"/>
    <x v="6"/>
    <n v="13"/>
    <s v="Leadership"/>
    <s v="Power BI, SQL, React"/>
    <n v="661755"/>
    <x v="27"/>
    <x v="5123"/>
    <x v="318"/>
    <s v="Full-time"/>
    <x v="1"/>
  </r>
  <r>
    <n v="5132"/>
    <x v="7"/>
    <x v="2"/>
    <x v="4"/>
    <n v="4"/>
    <s v="Junior"/>
    <s v="Power BI, Node.js, React"/>
    <n v="1062256"/>
    <x v="52"/>
    <x v="5124"/>
    <x v="1267"/>
    <s v="Internship"/>
    <x v="2"/>
  </r>
  <r>
    <n v="5133"/>
    <x v="4"/>
    <x v="8"/>
    <x v="4"/>
    <n v="10"/>
    <s v="Mid Senior"/>
    <s v="Machine Learning, Kubernetes, Python"/>
    <n v="1622176"/>
    <x v="112"/>
    <x v="5125"/>
    <x v="670"/>
    <s v="Full-time"/>
    <x v="1"/>
  </r>
  <r>
    <n v="5134"/>
    <x v="3"/>
    <x v="8"/>
    <x v="0"/>
    <n v="12"/>
    <s v="Leadership"/>
    <s v="AWS, Power BI, Node.js"/>
    <n v="666304"/>
    <x v="56"/>
    <x v="5126"/>
    <x v="1562"/>
    <s v="Contract"/>
    <x v="2"/>
  </r>
  <r>
    <n v="5135"/>
    <x v="0"/>
    <x v="6"/>
    <x v="5"/>
    <n v="3"/>
    <s v="Junior"/>
    <s v="Tableau, Docker, Python"/>
    <n v="1078784"/>
    <x v="116"/>
    <x v="5127"/>
    <x v="814"/>
    <s v="Internship"/>
    <x v="0"/>
  </r>
  <r>
    <n v="5136"/>
    <x v="0"/>
    <x v="6"/>
    <x v="6"/>
    <n v="0"/>
    <s v="Entry Level"/>
    <s v="Node.js, Java, SQL"/>
    <n v="2112793"/>
    <x v="155"/>
    <x v="5128"/>
    <x v="1444"/>
    <s v="Contract"/>
    <x v="0"/>
  </r>
  <r>
    <n v="5137"/>
    <x v="0"/>
    <x v="8"/>
    <x v="5"/>
    <n v="9"/>
    <s v="Mid Senior"/>
    <s v="Machine Learning, Power BI, Kubernetes"/>
    <n v="1763968"/>
    <x v="42"/>
    <x v="5129"/>
    <x v="1666"/>
    <s v="Internship"/>
    <x v="1"/>
  </r>
  <r>
    <n v="5138"/>
    <x v="3"/>
    <x v="6"/>
    <x v="7"/>
    <n v="8"/>
    <s v="Mid Senior"/>
    <s v="Tableau, React, Azure"/>
    <n v="856058"/>
    <x v="101"/>
    <x v="5130"/>
    <x v="210"/>
    <s v="Contract"/>
    <x v="2"/>
  </r>
  <r>
    <n v="5139"/>
    <x v="7"/>
    <x v="0"/>
    <x v="3"/>
    <n v="13"/>
    <s v="Leadership"/>
    <s v="Java, Machine Learning, Tableau"/>
    <n v="929735"/>
    <x v="33"/>
    <x v="5131"/>
    <x v="1261"/>
    <s v="Full-time"/>
    <x v="1"/>
  </r>
  <r>
    <n v="5140"/>
    <x v="9"/>
    <x v="6"/>
    <x v="3"/>
    <n v="10"/>
    <s v="Mid Senior"/>
    <s v="Kubernetes, React, Python"/>
    <n v="1607615"/>
    <x v="161"/>
    <x v="5132"/>
    <x v="85"/>
    <s v="Contract"/>
    <x v="1"/>
  </r>
  <r>
    <n v="5141"/>
    <x v="0"/>
    <x v="8"/>
    <x v="1"/>
    <n v="7"/>
    <s v="Mid Senior"/>
    <s v="Power BI, Java, React"/>
    <n v="2089834"/>
    <x v="192"/>
    <x v="5133"/>
    <x v="140"/>
    <s v="Full-time"/>
    <x v="0"/>
  </r>
  <r>
    <n v="5142"/>
    <x v="9"/>
    <x v="7"/>
    <x v="5"/>
    <n v="11"/>
    <s v="Leadership"/>
    <s v="SQL, Python, Kubernetes"/>
    <n v="934220"/>
    <x v="33"/>
    <x v="5134"/>
    <x v="1056"/>
    <s v="Contract"/>
    <x v="0"/>
  </r>
  <r>
    <n v="5143"/>
    <x v="9"/>
    <x v="4"/>
    <x v="0"/>
    <n v="13"/>
    <s v="Leadership"/>
    <s v="Python, React, Docker"/>
    <n v="1690261"/>
    <x v="5"/>
    <x v="5135"/>
    <x v="1185"/>
    <s v="Internship"/>
    <x v="1"/>
  </r>
  <r>
    <n v="5144"/>
    <x v="3"/>
    <x v="3"/>
    <x v="6"/>
    <n v="3"/>
    <s v="Junior"/>
    <s v="SQL, Power BI, Java"/>
    <n v="687470"/>
    <x v="86"/>
    <x v="5136"/>
    <x v="1241"/>
    <s v="Contract"/>
    <x v="1"/>
  </r>
  <r>
    <n v="5145"/>
    <x v="4"/>
    <x v="3"/>
    <x v="7"/>
    <n v="7"/>
    <s v="Mid Senior"/>
    <s v="Node.js, Java, SQL"/>
    <n v="1112752"/>
    <x v="118"/>
    <x v="5137"/>
    <x v="298"/>
    <s v="Contract"/>
    <x v="0"/>
  </r>
  <r>
    <n v="5146"/>
    <x v="1"/>
    <x v="7"/>
    <x v="7"/>
    <n v="4"/>
    <s v="Junior"/>
    <s v="Tableau, Power BI, React"/>
    <n v="694658"/>
    <x v="86"/>
    <x v="5138"/>
    <x v="504"/>
    <s v="Contract"/>
    <x v="0"/>
  </r>
  <r>
    <n v="5147"/>
    <x v="0"/>
    <x v="7"/>
    <x v="2"/>
    <n v="11"/>
    <s v="Leadership"/>
    <s v="Python, Kubernetes, SQL"/>
    <n v="2392417"/>
    <x v="201"/>
    <x v="5139"/>
    <x v="1667"/>
    <s v="Contract"/>
    <x v="2"/>
  </r>
  <r>
    <n v="5148"/>
    <x v="6"/>
    <x v="9"/>
    <x v="5"/>
    <n v="12"/>
    <s v="Leadership"/>
    <s v="Tableau, Java, Power BI"/>
    <n v="475763"/>
    <x v="122"/>
    <x v="5140"/>
    <x v="1457"/>
    <s v="Contract"/>
    <x v="0"/>
  </r>
  <r>
    <n v="5149"/>
    <x v="9"/>
    <x v="1"/>
    <x v="7"/>
    <n v="10"/>
    <s v="Mid Senior"/>
    <s v="Kubernetes, SQL, Node.js"/>
    <n v="1948017"/>
    <x v="191"/>
    <x v="5141"/>
    <x v="530"/>
    <s v="Contract"/>
    <x v="2"/>
  </r>
  <r>
    <n v="5150"/>
    <x v="2"/>
    <x v="4"/>
    <x v="0"/>
    <n v="12"/>
    <s v="Leadership"/>
    <s v="Python, Java, Kubernetes"/>
    <n v="458526"/>
    <x v="166"/>
    <x v="5142"/>
    <x v="1038"/>
    <s v="Internship"/>
    <x v="1"/>
  </r>
  <r>
    <n v="5151"/>
    <x v="0"/>
    <x v="5"/>
    <x v="4"/>
    <n v="12"/>
    <s v="Leadership"/>
    <s v="React, Power BI, Java"/>
    <n v="1224314"/>
    <x v="100"/>
    <x v="5143"/>
    <x v="579"/>
    <s v="Full-time"/>
    <x v="0"/>
  </r>
  <r>
    <n v="5152"/>
    <x v="8"/>
    <x v="0"/>
    <x v="7"/>
    <n v="7"/>
    <s v="Mid Senior"/>
    <s v="Machine Learning, Node.js, Java"/>
    <n v="1075932"/>
    <x v="116"/>
    <x v="5144"/>
    <x v="1242"/>
    <s v="Full-time"/>
    <x v="0"/>
  </r>
  <r>
    <n v="5153"/>
    <x v="3"/>
    <x v="9"/>
    <x v="0"/>
    <n v="5"/>
    <s v="Junior"/>
    <s v="Docker, Kubernetes, Azure"/>
    <n v="861427"/>
    <x v="101"/>
    <x v="5145"/>
    <x v="320"/>
    <s v="Contract"/>
    <x v="2"/>
  </r>
  <r>
    <n v="5154"/>
    <x v="7"/>
    <x v="0"/>
    <x v="5"/>
    <n v="3"/>
    <s v="Junior"/>
    <s v="Power BI, AWS, React"/>
    <n v="743211"/>
    <x v="165"/>
    <x v="5146"/>
    <x v="1334"/>
    <s v="Full-time"/>
    <x v="0"/>
  </r>
  <r>
    <n v="5155"/>
    <x v="4"/>
    <x v="9"/>
    <x v="0"/>
    <n v="11"/>
    <s v="Leadership"/>
    <s v="Machine Learning, Node.js, SQL"/>
    <n v="837624"/>
    <x v="46"/>
    <x v="5147"/>
    <x v="805"/>
    <s v="Internship"/>
    <x v="0"/>
  </r>
  <r>
    <n v="5156"/>
    <x v="6"/>
    <x v="5"/>
    <x v="3"/>
    <n v="11"/>
    <s v="Leadership"/>
    <s v="React, Java, SQL"/>
    <n v="964701"/>
    <x v="76"/>
    <x v="5148"/>
    <x v="380"/>
    <s v="Full-time"/>
    <x v="0"/>
  </r>
  <r>
    <n v="5157"/>
    <x v="6"/>
    <x v="3"/>
    <x v="1"/>
    <n v="2"/>
    <s v="Junior"/>
    <s v="Machine Learning, Node.js, AWS"/>
    <n v="896910"/>
    <x v="61"/>
    <x v="5149"/>
    <x v="942"/>
    <s v="Full-time"/>
    <x v="1"/>
  </r>
  <r>
    <n v="5158"/>
    <x v="3"/>
    <x v="2"/>
    <x v="0"/>
    <n v="15"/>
    <s v="Leadership"/>
    <s v="AWS, Node.js, Docker"/>
    <n v="1339604"/>
    <x v="156"/>
    <x v="5150"/>
    <x v="718"/>
    <s v="Full-time"/>
    <x v="2"/>
  </r>
  <r>
    <n v="5159"/>
    <x v="2"/>
    <x v="2"/>
    <x v="1"/>
    <n v="10"/>
    <s v="Mid Senior"/>
    <s v="Machine Learning, Power BI, Tableau"/>
    <n v="663513"/>
    <x v="27"/>
    <x v="5151"/>
    <x v="303"/>
    <s v="Internship"/>
    <x v="2"/>
  </r>
  <r>
    <n v="5160"/>
    <x v="1"/>
    <x v="4"/>
    <x v="4"/>
    <n v="5"/>
    <s v="Junior"/>
    <s v="SQL, Azure, Tableau"/>
    <n v="634313"/>
    <x v="24"/>
    <x v="5152"/>
    <x v="1362"/>
    <s v="Contract"/>
    <x v="1"/>
  </r>
  <r>
    <n v="5161"/>
    <x v="6"/>
    <x v="6"/>
    <x v="3"/>
    <n v="11"/>
    <s v="Leadership"/>
    <s v="Python, SQL, Node.js"/>
    <n v="672113"/>
    <x v="56"/>
    <x v="5153"/>
    <x v="334"/>
    <s v="Contract"/>
    <x v="1"/>
  </r>
  <r>
    <n v="5162"/>
    <x v="5"/>
    <x v="4"/>
    <x v="7"/>
    <n v="10"/>
    <s v="Mid Senior"/>
    <s v="Kubernetes, Machine Learning, AWS"/>
    <n v="516378"/>
    <x v="70"/>
    <x v="5154"/>
    <x v="1192"/>
    <s v="Full-time"/>
    <x v="2"/>
  </r>
  <r>
    <n v="5163"/>
    <x v="9"/>
    <x v="7"/>
    <x v="3"/>
    <n v="5"/>
    <s v="Junior"/>
    <s v="Node.js, Machine Learning, AWS"/>
    <n v="1692536"/>
    <x v="5"/>
    <x v="5155"/>
    <x v="1668"/>
    <s v="Internship"/>
    <x v="1"/>
  </r>
  <r>
    <n v="5164"/>
    <x v="7"/>
    <x v="3"/>
    <x v="4"/>
    <n v="0"/>
    <s v="Entry Level"/>
    <s v="Docker, SQL, Python"/>
    <n v="514421"/>
    <x v="103"/>
    <x v="5156"/>
    <x v="292"/>
    <s v="Full-time"/>
    <x v="1"/>
  </r>
  <r>
    <n v="5165"/>
    <x v="5"/>
    <x v="2"/>
    <x v="0"/>
    <n v="8"/>
    <s v="Mid Senior"/>
    <s v="Node.js, Tableau, React"/>
    <n v="625770"/>
    <x v="24"/>
    <x v="5157"/>
    <x v="1270"/>
    <s v="Internship"/>
    <x v="0"/>
  </r>
  <r>
    <n v="5166"/>
    <x v="9"/>
    <x v="1"/>
    <x v="5"/>
    <n v="7"/>
    <s v="Mid Senior"/>
    <s v="React, Azure, Tableau"/>
    <n v="1728843"/>
    <x v="1"/>
    <x v="5158"/>
    <x v="427"/>
    <s v="Contract"/>
    <x v="2"/>
  </r>
  <r>
    <n v="5167"/>
    <x v="3"/>
    <x v="3"/>
    <x v="0"/>
    <n v="8"/>
    <s v="Mid Senior"/>
    <s v="SQL, Python, Tableau"/>
    <n v="830530"/>
    <x v="93"/>
    <x v="5159"/>
    <x v="160"/>
    <s v="Full-time"/>
    <x v="0"/>
  </r>
  <r>
    <n v="5168"/>
    <x v="6"/>
    <x v="1"/>
    <x v="6"/>
    <n v="15"/>
    <s v="Leadership"/>
    <s v="React, Python, Machine Learning"/>
    <n v="1104853"/>
    <x v="39"/>
    <x v="5160"/>
    <x v="1039"/>
    <s v="Contract"/>
    <x v="2"/>
  </r>
  <r>
    <n v="5169"/>
    <x v="7"/>
    <x v="4"/>
    <x v="6"/>
    <n v="5"/>
    <s v="Junior"/>
    <s v="Kubernetes, Tableau, SQL"/>
    <n v="1330518"/>
    <x v="80"/>
    <x v="5161"/>
    <x v="996"/>
    <s v="Contract"/>
    <x v="1"/>
  </r>
  <r>
    <n v="5170"/>
    <x v="6"/>
    <x v="5"/>
    <x v="6"/>
    <n v="1"/>
    <s v="Junior"/>
    <s v="Docker, Python, Node.js"/>
    <n v="1244758"/>
    <x v="21"/>
    <x v="5162"/>
    <x v="21"/>
    <s v="Internship"/>
    <x v="1"/>
  </r>
  <r>
    <n v="5171"/>
    <x v="4"/>
    <x v="8"/>
    <x v="5"/>
    <n v="0"/>
    <s v="Entry Level"/>
    <s v="Docker, Tableau, Java"/>
    <n v="1209769"/>
    <x v="23"/>
    <x v="5163"/>
    <x v="1508"/>
    <s v="Internship"/>
    <x v="0"/>
  </r>
  <r>
    <n v="5172"/>
    <x v="7"/>
    <x v="8"/>
    <x v="4"/>
    <n v="11"/>
    <s v="Leadership"/>
    <s v="Node.js, Docker, Java"/>
    <n v="566136"/>
    <x v="132"/>
    <x v="5164"/>
    <x v="261"/>
    <s v="Full-time"/>
    <x v="0"/>
  </r>
  <r>
    <n v="5173"/>
    <x v="4"/>
    <x v="8"/>
    <x v="1"/>
    <n v="9"/>
    <s v="Mid Senior"/>
    <s v="Node.js, React, Tableau"/>
    <n v="1085438"/>
    <x v="127"/>
    <x v="5165"/>
    <x v="883"/>
    <s v="Contract"/>
    <x v="0"/>
  </r>
  <r>
    <n v="5174"/>
    <x v="3"/>
    <x v="8"/>
    <x v="7"/>
    <n v="1"/>
    <s v="Junior"/>
    <s v="Node.js, Java, Docker"/>
    <n v="1253615"/>
    <x v="43"/>
    <x v="5166"/>
    <x v="1148"/>
    <s v="Internship"/>
    <x v="2"/>
  </r>
  <r>
    <n v="5175"/>
    <x v="9"/>
    <x v="2"/>
    <x v="3"/>
    <n v="4"/>
    <s v="Junior"/>
    <s v="Tableau, AWS, SQL"/>
    <n v="991664"/>
    <x v="63"/>
    <x v="5167"/>
    <x v="697"/>
    <s v="Full-time"/>
    <x v="2"/>
  </r>
  <r>
    <n v="5176"/>
    <x v="6"/>
    <x v="7"/>
    <x v="7"/>
    <n v="10"/>
    <s v="Mid Senior"/>
    <s v="Docker, Azure, React"/>
    <n v="819284"/>
    <x v="3"/>
    <x v="5168"/>
    <x v="166"/>
    <s v="Contract"/>
    <x v="2"/>
  </r>
  <r>
    <n v="5177"/>
    <x v="1"/>
    <x v="6"/>
    <x v="3"/>
    <n v="12"/>
    <s v="Leadership"/>
    <s v="Tableau, Java, Kubernetes"/>
    <n v="1395024"/>
    <x v="44"/>
    <x v="5169"/>
    <x v="134"/>
    <s v="Internship"/>
    <x v="1"/>
  </r>
  <r>
    <n v="5178"/>
    <x v="2"/>
    <x v="6"/>
    <x v="2"/>
    <n v="10"/>
    <s v="Mid Senior"/>
    <s v="SQL, Machine Learning, Node.js"/>
    <n v="508480"/>
    <x v="103"/>
    <x v="5170"/>
    <x v="1468"/>
    <s v="Contract"/>
    <x v="2"/>
  </r>
  <r>
    <n v="5179"/>
    <x v="8"/>
    <x v="5"/>
    <x v="1"/>
    <n v="8"/>
    <s v="Mid Senior"/>
    <s v="Machine Learning, React, AWS"/>
    <n v="1997973"/>
    <x v="173"/>
    <x v="5171"/>
    <x v="1669"/>
    <s v="Contract"/>
    <x v="1"/>
  </r>
  <r>
    <n v="5180"/>
    <x v="1"/>
    <x v="1"/>
    <x v="0"/>
    <n v="5"/>
    <s v="Junior"/>
    <s v="Machine Learning, Kubernetes, Python"/>
    <n v="1405479"/>
    <x v="158"/>
    <x v="5172"/>
    <x v="1249"/>
    <s v="Internship"/>
    <x v="1"/>
  </r>
  <r>
    <n v="5181"/>
    <x v="9"/>
    <x v="9"/>
    <x v="1"/>
    <n v="6"/>
    <s v="Mid Senior"/>
    <s v="AWS, Kubernetes, Java"/>
    <n v="1902658"/>
    <x v="51"/>
    <x v="5173"/>
    <x v="1670"/>
    <s v="Internship"/>
    <x v="1"/>
  </r>
  <r>
    <n v="5182"/>
    <x v="9"/>
    <x v="8"/>
    <x v="7"/>
    <n v="2"/>
    <s v="Junior"/>
    <s v="Power BI, React, Tableau"/>
    <n v="1131448"/>
    <x v="36"/>
    <x v="5174"/>
    <x v="561"/>
    <s v="Full-time"/>
    <x v="0"/>
  </r>
  <r>
    <n v="5183"/>
    <x v="6"/>
    <x v="5"/>
    <x v="7"/>
    <n v="6"/>
    <s v="Mid Senior"/>
    <s v="Azure, Docker, Tableau"/>
    <n v="640661"/>
    <x v="12"/>
    <x v="5175"/>
    <x v="632"/>
    <s v="Contract"/>
    <x v="0"/>
  </r>
  <r>
    <n v="5184"/>
    <x v="7"/>
    <x v="5"/>
    <x v="4"/>
    <n v="14"/>
    <s v="Leadership"/>
    <s v="Java, AWS, SQL"/>
    <n v="822594"/>
    <x v="3"/>
    <x v="5176"/>
    <x v="1497"/>
    <s v="Internship"/>
    <x v="1"/>
  </r>
  <r>
    <n v="5185"/>
    <x v="2"/>
    <x v="3"/>
    <x v="3"/>
    <n v="15"/>
    <s v="Leadership"/>
    <s v="Azure, Kubernetes, SQL"/>
    <n v="694178"/>
    <x v="86"/>
    <x v="5177"/>
    <x v="882"/>
    <s v="Contract"/>
    <x v="0"/>
  </r>
  <r>
    <n v="5186"/>
    <x v="4"/>
    <x v="2"/>
    <x v="1"/>
    <n v="11"/>
    <s v="Leadership"/>
    <s v="Node.js, React, Tableau"/>
    <n v="1362717"/>
    <x v="108"/>
    <x v="5178"/>
    <x v="1123"/>
    <s v="Contract"/>
    <x v="2"/>
  </r>
  <r>
    <n v="5187"/>
    <x v="4"/>
    <x v="1"/>
    <x v="6"/>
    <n v="2"/>
    <s v="Junior"/>
    <s v="Kubernetes, Power BI, Node.js"/>
    <n v="1463003"/>
    <x v="87"/>
    <x v="5179"/>
    <x v="285"/>
    <s v="Full-time"/>
    <x v="2"/>
  </r>
  <r>
    <n v="5188"/>
    <x v="9"/>
    <x v="3"/>
    <x v="5"/>
    <n v="0"/>
    <s v="Entry Level"/>
    <s v="AWS, Power BI, Machine Learning"/>
    <n v="1985973"/>
    <x v="172"/>
    <x v="5180"/>
    <x v="858"/>
    <s v="Full-time"/>
    <x v="1"/>
  </r>
  <r>
    <n v="5189"/>
    <x v="4"/>
    <x v="2"/>
    <x v="2"/>
    <n v="12"/>
    <s v="Leadership"/>
    <s v="Machine Learning, Java, React"/>
    <n v="861090"/>
    <x v="101"/>
    <x v="5181"/>
    <x v="877"/>
    <s v="Contract"/>
    <x v="2"/>
  </r>
  <r>
    <n v="5190"/>
    <x v="7"/>
    <x v="1"/>
    <x v="2"/>
    <n v="2"/>
    <s v="Junior"/>
    <s v="AWS, Java, Machine Learning"/>
    <n v="1193344"/>
    <x v="37"/>
    <x v="5182"/>
    <x v="983"/>
    <s v="Internship"/>
    <x v="2"/>
  </r>
  <r>
    <n v="5191"/>
    <x v="5"/>
    <x v="2"/>
    <x v="1"/>
    <n v="10"/>
    <s v="Mid Senior"/>
    <s v="React, Kubernetes, Docker"/>
    <n v="906864"/>
    <x v="0"/>
    <x v="5183"/>
    <x v="88"/>
    <s v="Internship"/>
    <x v="2"/>
  </r>
  <r>
    <n v="5192"/>
    <x v="1"/>
    <x v="5"/>
    <x v="6"/>
    <n v="10"/>
    <s v="Mid Senior"/>
    <s v="AWS, SQL, Docker"/>
    <n v="826097"/>
    <x v="93"/>
    <x v="5184"/>
    <x v="774"/>
    <s v="Full-time"/>
    <x v="0"/>
  </r>
  <r>
    <n v="5193"/>
    <x v="1"/>
    <x v="4"/>
    <x v="3"/>
    <n v="7"/>
    <s v="Mid Senior"/>
    <s v="Kubernetes, Azure, AWS"/>
    <n v="1410982"/>
    <x v="158"/>
    <x v="5185"/>
    <x v="1143"/>
    <s v="Contract"/>
    <x v="0"/>
  </r>
  <r>
    <n v="5194"/>
    <x v="1"/>
    <x v="9"/>
    <x v="0"/>
    <n v="9"/>
    <s v="Mid Senior"/>
    <s v="Tableau, Kubernetes, AWS"/>
    <n v="851574"/>
    <x v="60"/>
    <x v="5186"/>
    <x v="208"/>
    <s v="Contract"/>
    <x v="0"/>
  </r>
  <r>
    <n v="5195"/>
    <x v="1"/>
    <x v="8"/>
    <x v="2"/>
    <n v="7"/>
    <s v="Mid Senior"/>
    <s v="Docker, Machine Learning, Kubernetes"/>
    <n v="639870"/>
    <x v="12"/>
    <x v="5187"/>
    <x v="407"/>
    <s v="Full-time"/>
    <x v="0"/>
  </r>
  <r>
    <n v="5196"/>
    <x v="5"/>
    <x v="4"/>
    <x v="5"/>
    <n v="3"/>
    <s v="Junior"/>
    <s v="Docker, Node.js, React"/>
    <n v="1173680"/>
    <x v="124"/>
    <x v="5188"/>
    <x v="1006"/>
    <s v="Contract"/>
    <x v="2"/>
  </r>
  <r>
    <n v="5197"/>
    <x v="9"/>
    <x v="2"/>
    <x v="6"/>
    <n v="2"/>
    <s v="Junior"/>
    <s v="Kubernetes, Tableau, Machine Learning"/>
    <n v="925078"/>
    <x v="33"/>
    <x v="5189"/>
    <x v="797"/>
    <s v="Contract"/>
    <x v="2"/>
  </r>
  <r>
    <n v="5198"/>
    <x v="3"/>
    <x v="4"/>
    <x v="4"/>
    <n v="14"/>
    <s v="Leadership"/>
    <s v="AWS, Machine Learning, Python"/>
    <n v="1108657"/>
    <x v="118"/>
    <x v="5190"/>
    <x v="348"/>
    <s v="Full-time"/>
    <x v="1"/>
  </r>
  <r>
    <n v="5199"/>
    <x v="1"/>
    <x v="2"/>
    <x v="0"/>
    <n v="6"/>
    <s v="Mid Senior"/>
    <s v="Kubernetes, Docker, Java"/>
    <n v="1426592"/>
    <x v="142"/>
    <x v="5191"/>
    <x v="45"/>
    <s v="Internship"/>
    <x v="1"/>
  </r>
  <r>
    <n v="5200"/>
    <x v="8"/>
    <x v="9"/>
    <x v="1"/>
    <n v="14"/>
    <s v="Leadership"/>
    <s v="Java, Machine Learning, Docker"/>
    <n v="913790"/>
    <x v="0"/>
    <x v="5192"/>
    <x v="1408"/>
    <s v="Internship"/>
    <x v="0"/>
  </r>
  <r>
    <n v="5201"/>
    <x v="9"/>
    <x v="6"/>
    <x v="3"/>
    <n v="2"/>
    <s v="Junior"/>
    <s v="Azure, Tableau, Node.js"/>
    <n v="1369992"/>
    <x v="54"/>
    <x v="5193"/>
    <x v="46"/>
    <s v="Contract"/>
    <x v="2"/>
  </r>
  <r>
    <n v="5202"/>
    <x v="8"/>
    <x v="2"/>
    <x v="3"/>
    <n v="3"/>
    <s v="Junior"/>
    <s v="SQL, Docker, Kubernetes"/>
    <n v="1433764"/>
    <x v="142"/>
    <x v="5194"/>
    <x v="1614"/>
    <s v="Internship"/>
    <x v="0"/>
  </r>
  <r>
    <n v="5203"/>
    <x v="6"/>
    <x v="8"/>
    <x v="4"/>
    <n v="1"/>
    <s v="Junior"/>
    <s v="Node.js, Power BI, Tableau"/>
    <n v="835441"/>
    <x v="46"/>
    <x v="5195"/>
    <x v="57"/>
    <s v="Contract"/>
    <x v="0"/>
  </r>
  <r>
    <n v="5204"/>
    <x v="0"/>
    <x v="8"/>
    <x v="2"/>
    <n v="0"/>
    <s v="Entry Level"/>
    <s v="Docker, Java, React"/>
    <n v="2110936"/>
    <x v="155"/>
    <x v="5196"/>
    <x v="1671"/>
    <s v="Internship"/>
    <x v="0"/>
  </r>
  <r>
    <n v="5205"/>
    <x v="5"/>
    <x v="4"/>
    <x v="2"/>
    <n v="8"/>
    <s v="Mid Senior"/>
    <s v="SQL, Azure, Power BI"/>
    <n v="691210"/>
    <x v="86"/>
    <x v="5197"/>
    <x v="528"/>
    <s v="Internship"/>
    <x v="0"/>
  </r>
  <r>
    <n v="5206"/>
    <x v="0"/>
    <x v="1"/>
    <x v="3"/>
    <n v="5"/>
    <s v="Junior"/>
    <s v="Kubernetes, Java, Tableau"/>
    <n v="1530646"/>
    <x v="110"/>
    <x v="5198"/>
    <x v="1438"/>
    <s v="Contract"/>
    <x v="0"/>
  </r>
  <r>
    <n v="5207"/>
    <x v="8"/>
    <x v="5"/>
    <x v="1"/>
    <n v="2"/>
    <s v="Junior"/>
    <s v="SQL, AWS, Java"/>
    <n v="1203975"/>
    <x v="143"/>
    <x v="5199"/>
    <x v="23"/>
    <s v="Full-time"/>
    <x v="2"/>
  </r>
  <r>
    <n v="5208"/>
    <x v="5"/>
    <x v="3"/>
    <x v="5"/>
    <n v="6"/>
    <s v="Mid Senior"/>
    <s v="Machine Learning, AWS, Power BI"/>
    <n v="556598"/>
    <x v="139"/>
    <x v="5200"/>
    <x v="560"/>
    <s v="Full-time"/>
    <x v="1"/>
  </r>
  <r>
    <n v="5209"/>
    <x v="1"/>
    <x v="9"/>
    <x v="5"/>
    <n v="10"/>
    <s v="Mid Senior"/>
    <s v="Docker, Azure, Tableau"/>
    <n v="1319539"/>
    <x v="41"/>
    <x v="5201"/>
    <x v="1286"/>
    <s v="Contract"/>
    <x v="0"/>
  </r>
  <r>
    <n v="5210"/>
    <x v="2"/>
    <x v="1"/>
    <x v="4"/>
    <n v="5"/>
    <s v="Junior"/>
    <s v="AWS, Java, Azure"/>
    <n v="588344"/>
    <x v="48"/>
    <x v="5202"/>
    <x v="1672"/>
    <s v="Full-time"/>
    <x v="1"/>
  </r>
  <r>
    <n v="5211"/>
    <x v="2"/>
    <x v="1"/>
    <x v="6"/>
    <n v="1"/>
    <s v="Junior"/>
    <s v="React, Azure, Machine Learning"/>
    <n v="701372"/>
    <x v="96"/>
    <x v="5203"/>
    <x v="522"/>
    <s v="Full-time"/>
    <x v="1"/>
  </r>
  <r>
    <n v="5212"/>
    <x v="5"/>
    <x v="9"/>
    <x v="0"/>
    <n v="4"/>
    <s v="Junior"/>
    <s v="Node.js, Java, Python"/>
    <n v="830554"/>
    <x v="93"/>
    <x v="5204"/>
    <x v="901"/>
    <s v="Internship"/>
    <x v="0"/>
  </r>
  <r>
    <n v="5213"/>
    <x v="2"/>
    <x v="0"/>
    <x v="0"/>
    <n v="0"/>
    <s v="Entry Level"/>
    <s v="Kubernetes, Tableau, Azure"/>
    <n v="432322"/>
    <x v="157"/>
    <x v="5205"/>
    <x v="1673"/>
    <s v="Internship"/>
    <x v="2"/>
  </r>
  <r>
    <n v="5214"/>
    <x v="5"/>
    <x v="7"/>
    <x v="4"/>
    <n v="11"/>
    <s v="Leadership"/>
    <s v="Python, Azure, Tableau"/>
    <n v="571471"/>
    <x v="132"/>
    <x v="5206"/>
    <x v="894"/>
    <s v="Full-time"/>
    <x v="1"/>
  </r>
  <r>
    <n v="5215"/>
    <x v="6"/>
    <x v="4"/>
    <x v="4"/>
    <n v="8"/>
    <s v="Mid Senior"/>
    <s v="Machine Learning, Power BI, Kubernetes"/>
    <n v="877174"/>
    <x v="58"/>
    <x v="5207"/>
    <x v="1389"/>
    <s v="Internship"/>
    <x v="0"/>
  </r>
  <r>
    <n v="5216"/>
    <x v="4"/>
    <x v="5"/>
    <x v="7"/>
    <n v="15"/>
    <s v="Leadership"/>
    <s v="Machine Learning, Java, Python"/>
    <n v="1413244"/>
    <x v="158"/>
    <x v="5208"/>
    <x v="1553"/>
    <s v="Full-time"/>
    <x v="2"/>
  </r>
  <r>
    <n v="5217"/>
    <x v="9"/>
    <x v="4"/>
    <x v="0"/>
    <n v="13"/>
    <s v="Leadership"/>
    <s v="Java, Python, Kubernetes"/>
    <n v="1099417"/>
    <x v="39"/>
    <x v="5209"/>
    <x v="1339"/>
    <s v="Full-time"/>
    <x v="0"/>
  </r>
  <r>
    <n v="5218"/>
    <x v="8"/>
    <x v="2"/>
    <x v="4"/>
    <n v="3"/>
    <s v="Junior"/>
    <s v="Tableau, Machine Learning, React"/>
    <n v="1117741"/>
    <x v="40"/>
    <x v="5210"/>
    <x v="222"/>
    <s v="Contract"/>
    <x v="2"/>
  </r>
  <r>
    <n v="5219"/>
    <x v="7"/>
    <x v="6"/>
    <x v="0"/>
    <n v="12"/>
    <s v="Leadership"/>
    <s v="Machine Learning, AWS, SQL"/>
    <n v="711073"/>
    <x v="35"/>
    <x v="5211"/>
    <x v="563"/>
    <s v="Full-time"/>
    <x v="0"/>
  </r>
  <r>
    <n v="5220"/>
    <x v="8"/>
    <x v="7"/>
    <x v="5"/>
    <n v="12"/>
    <s v="Leadership"/>
    <s v="Kubernetes, Azure, Machine Learning"/>
    <n v="1637307"/>
    <x v="149"/>
    <x v="5212"/>
    <x v="1316"/>
    <s v="Contract"/>
    <x v="1"/>
  </r>
  <r>
    <n v="5221"/>
    <x v="3"/>
    <x v="9"/>
    <x v="6"/>
    <n v="3"/>
    <s v="Junior"/>
    <s v="Azure, AWS, Docker"/>
    <n v="1234005"/>
    <x v="72"/>
    <x v="5213"/>
    <x v="384"/>
    <s v="Internship"/>
    <x v="1"/>
  </r>
  <r>
    <n v="5222"/>
    <x v="5"/>
    <x v="1"/>
    <x v="4"/>
    <n v="5"/>
    <s v="Junior"/>
    <s v="Docker, Kubernetes, Azure"/>
    <n v="501888"/>
    <x v="73"/>
    <x v="5214"/>
    <x v="190"/>
    <s v="Internship"/>
    <x v="1"/>
  </r>
  <r>
    <n v="5223"/>
    <x v="6"/>
    <x v="0"/>
    <x v="0"/>
    <n v="14"/>
    <s v="Leadership"/>
    <s v="Power BI, AWS, Machine Learning"/>
    <n v="948115"/>
    <x v="59"/>
    <x v="5215"/>
    <x v="512"/>
    <s v="Full-time"/>
    <x v="0"/>
  </r>
  <r>
    <n v="5224"/>
    <x v="0"/>
    <x v="4"/>
    <x v="2"/>
    <n v="13"/>
    <s v="Leadership"/>
    <s v="Kubernetes, Python, Java"/>
    <n v="990561"/>
    <x v="63"/>
    <x v="5216"/>
    <x v="259"/>
    <s v="Contract"/>
    <x v="0"/>
  </r>
  <r>
    <n v="5225"/>
    <x v="0"/>
    <x v="5"/>
    <x v="6"/>
    <n v="14"/>
    <s v="Leadership"/>
    <s v="Tableau, SQL, Azure"/>
    <n v="969695"/>
    <x v="57"/>
    <x v="5217"/>
    <x v="182"/>
    <s v="Full-time"/>
    <x v="0"/>
  </r>
  <r>
    <n v="5226"/>
    <x v="5"/>
    <x v="1"/>
    <x v="3"/>
    <n v="5"/>
    <s v="Junior"/>
    <s v="Tableau, Python, SQL"/>
    <n v="631744"/>
    <x v="24"/>
    <x v="5218"/>
    <x v="1112"/>
    <s v="Full-time"/>
    <x v="2"/>
  </r>
  <r>
    <n v="5227"/>
    <x v="8"/>
    <x v="2"/>
    <x v="7"/>
    <n v="8"/>
    <s v="Mid Senior"/>
    <s v="Node.js, Kubernetes, Power BI"/>
    <n v="1959957"/>
    <x v="146"/>
    <x v="5219"/>
    <x v="1674"/>
    <s v="Full-time"/>
    <x v="1"/>
  </r>
  <r>
    <n v="5228"/>
    <x v="9"/>
    <x v="2"/>
    <x v="7"/>
    <n v="2"/>
    <s v="Junior"/>
    <s v="Node.js, Java, AWS"/>
    <n v="940998"/>
    <x v="114"/>
    <x v="5220"/>
    <x v="1388"/>
    <s v="Internship"/>
    <x v="2"/>
  </r>
  <r>
    <n v="5229"/>
    <x v="0"/>
    <x v="4"/>
    <x v="7"/>
    <n v="10"/>
    <s v="Mid Senior"/>
    <s v="Python, Node.js, Power BI"/>
    <n v="1558318"/>
    <x v="178"/>
    <x v="5221"/>
    <x v="330"/>
    <s v="Contract"/>
    <x v="0"/>
  </r>
  <r>
    <n v="5230"/>
    <x v="2"/>
    <x v="2"/>
    <x v="6"/>
    <n v="15"/>
    <s v="Leadership"/>
    <s v="AWS, Node.js, Azure"/>
    <n v="824367"/>
    <x v="3"/>
    <x v="5222"/>
    <x v="789"/>
    <s v="Full-time"/>
    <x v="0"/>
  </r>
  <r>
    <n v="5231"/>
    <x v="6"/>
    <x v="8"/>
    <x v="2"/>
    <n v="14"/>
    <s v="Leadership"/>
    <s v="Azure, Power BI, AWS"/>
    <n v="835978"/>
    <x v="46"/>
    <x v="5223"/>
    <x v="352"/>
    <s v="Internship"/>
    <x v="2"/>
  </r>
  <r>
    <n v="5232"/>
    <x v="0"/>
    <x v="8"/>
    <x v="5"/>
    <n v="10"/>
    <s v="Mid Senior"/>
    <s v="SQL, Tableau, Azure"/>
    <n v="1850728"/>
    <x v="177"/>
    <x v="5224"/>
    <x v="904"/>
    <s v="Full-time"/>
    <x v="2"/>
  </r>
  <r>
    <n v="5233"/>
    <x v="1"/>
    <x v="8"/>
    <x v="2"/>
    <n v="7"/>
    <s v="Mid Senior"/>
    <s v="Node.js, Azure, Power BI"/>
    <n v="1210458"/>
    <x v="23"/>
    <x v="5225"/>
    <x v="211"/>
    <s v="Contract"/>
    <x v="2"/>
  </r>
  <r>
    <n v="5234"/>
    <x v="4"/>
    <x v="3"/>
    <x v="6"/>
    <n v="2"/>
    <s v="Junior"/>
    <s v="Power BI, SQL, Kubernetes"/>
    <n v="862632"/>
    <x v="101"/>
    <x v="5226"/>
    <x v="75"/>
    <s v="Internship"/>
    <x v="2"/>
  </r>
  <r>
    <n v="5235"/>
    <x v="9"/>
    <x v="8"/>
    <x v="3"/>
    <n v="1"/>
    <s v="Junior"/>
    <s v="Power BI, Python, AWS"/>
    <n v="982434"/>
    <x v="7"/>
    <x v="5227"/>
    <x v="442"/>
    <s v="Full-time"/>
    <x v="2"/>
  </r>
  <r>
    <n v="5236"/>
    <x v="1"/>
    <x v="7"/>
    <x v="2"/>
    <n v="3"/>
    <s v="Junior"/>
    <s v="Kubernetes, Azure, Node.js"/>
    <n v="1200225"/>
    <x v="143"/>
    <x v="5228"/>
    <x v="839"/>
    <s v="Internship"/>
    <x v="0"/>
  </r>
  <r>
    <n v="5237"/>
    <x v="6"/>
    <x v="4"/>
    <x v="0"/>
    <n v="14"/>
    <s v="Leadership"/>
    <s v="Docker, Python, Node.js"/>
    <n v="956947"/>
    <x v="76"/>
    <x v="5229"/>
    <x v="533"/>
    <s v="Full-time"/>
    <x v="0"/>
  </r>
  <r>
    <n v="5238"/>
    <x v="9"/>
    <x v="5"/>
    <x v="1"/>
    <n v="1"/>
    <s v="Junior"/>
    <s v="React, Kubernetes, Docker"/>
    <n v="1704831"/>
    <x v="9"/>
    <x v="5230"/>
    <x v="1086"/>
    <s v="Full-time"/>
    <x v="0"/>
  </r>
  <r>
    <n v="5239"/>
    <x v="7"/>
    <x v="1"/>
    <x v="2"/>
    <n v="12"/>
    <s v="Leadership"/>
    <s v="Node.js, Kubernetes, Java"/>
    <n v="903899"/>
    <x v="61"/>
    <x v="5231"/>
    <x v="859"/>
    <s v="Contract"/>
    <x v="1"/>
  </r>
  <r>
    <n v="5240"/>
    <x v="4"/>
    <x v="1"/>
    <x v="6"/>
    <n v="1"/>
    <s v="Junior"/>
    <s v="React, Machine Learning, SQL"/>
    <n v="1077922"/>
    <x v="116"/>
    <x v="5232"/>
    <x v="490"/>
    <s v="Internship"/>
    <x v="1"/>
  </r>
  <r>
    <n v="5241"/>
    <x v="1"/>
    <x v="1"/>
    <x v="0"/>
    <n v="4"/>
    <s v="Junior"/>
    <s v="React, Power BI, Tableau"/>
    <n v="507160"/>
    <x v="103"/>
    <x v="5233"/>
    <x v="1452"/>
    <s v="Internship"/>
    <x v="1"/>
  </r>
  <r>
    <n v="5242"/>
    <x v="0"/>
    <x v="3"/>
    <x v="1"/>
    <n v="6"/>
    <s v="Mid Senior"/>
    <s v="Java, Azure, AWS"/>
    <n v="1343053"/>
    <x v="156"/>
    <x v="5234"/>
    <x v="1148"/>
    <s v="Contract"/>
    <x v="0"/>
  </r>
  <r>
    <n v="5243"/>
    <x v="5"/>
    <x v="8"/>
    <x v="4"/>
    <n v="6"/>
    <s v="Mid Senior"/>
    <s v="Tableau, Node.js, Docker"/>
    <n v="1172382"/>
    <x v="124"/>
    <x v="5235"/>
    <x v="863"/>
    <s v="Full-time"/>
    <x v="2"/>
  </r>
  <r>
    <n v="5244"/>
    <x v="6"/>
    <x v="6"/>
    <x v="3"/>
    <n v="14"/>
    <s v="Leadership"/>
    <s v="Tableau, Docker, Node.js"/>
    <n v="1242109"/>
    <x v="21"/>
    <x v="5236"/>
    <x v="384"/>
    <s v="Internship"/>
    <x v="2"/>
  </r>
  <r>
    <n v="5245"/>
    <x v="5"/>
    <x v="7"/>
    <x v="6"/>
    <n v="8"/>
    <s v="Mid Senior"/>
    <s v="Docker, Power BI, React"/>
    <n v="944185"/>
    <x v="114"/>
    <x v="5237"/>
    <x v="354"/>
    <s v="Full-time"/>
    <x v="2"/>
  </r>
  <r>
    <n v="5246"/>
    <x v="9"/>
    <x v="1"/>
    <x v="7"/>
    <n v="8"/>
    <s v="Mid Senior"/>
    <s v="Machine Learning, Kubernetes, Node.js"/>
    <n v="1020595"/>
    <x v="90"/>
    <x v="5238"/>
    <x v="771"/>
    <s v="Contract"/>
    <x v="1"/>
  </r>
  <r>
    <n v="5247"/>
    <x v="6"/>
    <x v="8"/>
    <x v="7"/>
    <n v="10"/>
    <s v="Mid Senior"/>
    <s v="AWS, Python, SQL"/>
    <n v="692640"/>
    <x v="86"/>
    <x v="5239"/>
    <x v="1295"/>
    <s v="Contract"/>
    <x v="2"/>
  </r>
  <r>
    <n v="5248"/>
    <x v="6"/>
    <x v="6"/>
    <x v="5"/>
    <n v="4"/>
    <s v="Junior"/>
    <s v="Python, Docker, Java"/>
    <n v="556439"/>
    <x v="139"/>
    <x v="5240"/>
    <x v="677"/>
    <s v="Internship"/>
    <x v="2"/>
  </r>
  <r>
    <n v="5249"/>
    <x v="8"/>
    <x v="0"/>
    <x v="6"/>
    <n v="14"/>
    <s v="Leadership"/>
    <s v="Node.js, React, Tableau"/>
    <n v="1961894"/>
    <x v="146"/>
    <x v="5241"/>
    <x v="1308"/>
    <s v="Internship"/>
    <x v="2"/>
  </r>
  <r>
    <n v="5250"/>
    <x v="1"/>
    <x v="9"/>
    <x v="2"/>
    <n v="10"/>
    <s v="Mid Senior"/>
    <s v="Kubernetes, Node.js, Tableau"/>
    <n v="661374"/>
    <x v="27"/>
    <x v="5242"/>
    <x v="101"/>
    <s v="Contract"/>
    <x v="1"/>
  </r>
  <r>
    <n v="5251"/>
    <x v="3"/>
    <x v="8"/>
    <x v="5"/>
    <n v="12"/>
    <s v="Leadership"/>
    <s v="Python, Azure, Node.js"/>
    <n v="740168"/>
    <x v="165"/>
    <x v="5243"/>
    <x v="664"/>
    <s v="Internship"/>
    <x v="1"/>
  </r>
  <r>
    <n v="5252"/>
    <x v="9"/>
    <x v="9"/>
    <x v="1"/>
    <n v="15"/>
    <s v="Leadership"/>
    <s v="AWS, Tableau, Node.js"/>
    <n v="1708947"/>
    <x v="94"/>
    <x v="5244"/>
    <x v="247"/>
    <s v="Internship"/>
    <x v="1"/>
  </r>
  <r>
    <n v="5253"/>
    <x v="7"/>
    <x v="8"/>
    <x v="0"/>
    <n v="6"/>
    <s v="Mid Senior"/>
    <s v="Java, Tableau, Power BI"/>
    <n v="1535586"/>
    <x v="34"/>
    <x v="5245"/>
    <x v="982"/>
    <s v="Contract"/>
    <x v="0"/>
  </r>
  <r>
    <n v="5254"/>
    <x v="4"/>
    <x v="4"/>
    <x v="2"/>
    <n v="4"/>
    <s v="Junior"/>
    <s v="Azure, AWS, Power BI"/>
    <n v="1045486"/>
    <x v="95"/>
    <x v="5246"/>
    <x v="211"/>
    <s v="Full-time"/>
    <x v="0"/>
  </r>
  <r>
    <n v="5255"/>
    <x v="4"/>
    <x v="7"/>
    <x v="2"/>
    <n v="1"/>
    <s v="Junior"/>
    <s v="Docker, Machine Learning, Node.js"/>
    <n v="1607481"/>
    <x v="161"/>
    <x v="5247"/>
    <x v="1675"/>
    <s v="Internship"/>
    <x v="1"/>
  </r>
  <r>
    <n v="5256"/>
    <x v="4"/>
    <x v="8"/>
    <x v="6"/>
    <n v="11"/>
    <s v="Leadership"/>
    <s v="Machine Learning, Power BI, Docker"/>
    <n v="1072643"/>
    <x v="30"/>
    <x v="5248"/>
    <x v="556"/>
    <s v="Contract"/>
    <x v="2"/>
  </r>
  <r>
    <n v="5257"/>
    <x v="3"/>
    <x v="3"/>
    <x v="6"/>
    <n v="8"/>
    <s v="Mid Senior"/>
    <s v="Kubernetes, Tableau, Power BI"/>
    <n v="1324862"/>
    <x v="41"/>
    <x v="5249"/>
    <x v="926"/>
    <s v="Full-time"/>
    <x v="2"/>
  </r>
  <r>
    <n v="5258"/>
    <x v="8"/>
    <x v="8"/>
    <x v="6"/>
    <n v="9"/>
    <s v="Mid Senior"/>
    <s v="Node.js, React, SQL"/>
    <n v="2000787"/>
    <x v="173"/>
    <x v="5250"/>
    <x v="1441"/>
    <s v="Internship"/>
    <x v="0"/>
  </r>
  <r>
    <n v="5259"/>
    <x v="6"/>
    <x v="6"/>
    <x v="5"/>
    <n v="12"/>
    <s v="Leadership"/>
    <s v="Docker, AWS, Power BI"/>
    <n v="747714"/>
    <x v="26"/>
    <x v="5251"/>
    <x v="340"/>
    <s v="Internship"/>
    <x v="1"/>
  </r>
  <r>
    <n v="5260"/>
    <x v="4"/>
    <x v="7"/>
    <x v="7"/>
    <n v="15"/>
    <s v="Leadership"/>
    <s v="React, Machine Learning, Node.js"/>
    <n v="724696"/>
    <x v="32"/>
    <x v="5252"/>
    <x v="1436"/>
    <s v="Contract"/>
    <x v="2"/>
  </r>
  <r>
    <n v="5261"/>
    <x v="1"/>
    <x v="7"/>
    <x v="5"/>
    <n v="3"/>
    <s v="Junior"/>
    <s v="Power BI, SQL, Azure"/>
    <n v="1231060"/>
    <x v="72"/>
    <x v="5253"/>
    <x v="41"/>
    <s v="Full-time"/>
    <x v="0"/>
  </r>
  <r>
    <n v="5262"/>
    <x v="7"/>
    <x v="3"/>
    <x v="5"/>
    <n v="3"/>
    <s v="Junior"/>
    <s v="Azure, Java, AWS"/>
    <n v="1378049"/>
    <x v="109"/>
    <x v="5254"/>
    <x v="640"/>
    <s v="Full-time"/>
    <x v="1"/>
  </r>
  <r>
    <n v="5263"/>
    <x v="7"/>
    <x v="7"/>
    <x v="0"/>
    <n v="8"/>
    <s v="Mid Senior"/>
    <s v="Node.js, Java, Tableau"/>
    <n v="1212591"/>
    <x v="23"/>
    <x v="5255"/>
    <x v="195"/>
    <s v="Full-time"/>
    <x v="0"/>
  </r>
  <r>
    <n v="5264"/>
    <x v="3"/>
    <x v="7"/>
    <x v="1"/>
    <n v="14"/>
    <s v="Leadership"/>
    <s v="Tableau, Docker, Kubernetes"/>
    <n v="931649"/>
    <x v="33"/>
    <x v="5256"/>
    <x v="157"/>
    <s v="Contract"/>
    <x v="0"/>
  </r>
  <r>
    <n v="5265"/>
    <x v="2"/>
    <x v="5"/>
    <x v="2"/>
    <n v="10"/>
    <s v="Mid Senior"/>
    <s v="Java, SQL, Azure"/>
    <n v="796542"/>
    <x v="2"/>
    <x v="5257"/>
    <x v="392"/>
    <s v="Full-time"/>
    <x v="2"/>
  </r>
  <r>
    <n v="5266"/>
    <x v="1"/>
    <x v="5"/>
    <x v="5"/>
    <n v="5"/>
    <s v="Junior"/>
    <s v="Node.js, Java, Docker"/>
    <n v="1052027"/>
    <x v="95"/>
    <x v="5258"/>
    <x v="794"/>
    <s v="Full-time"/>
    <x v="2"/>
  </r>
  <r>
    <n v="5267"/>
    <x v="6"/>
    <x v="1"/>
    <x v="6"/>
    <n v="4"/>
    <s v="Junior"/>
    <s v="Tableau, Azure, Docker"/>
    <n v="490832"/>
    <x v="81"/>
    <x v="5259"/>
    <x v="1592"/>
    <s v="Internship"/>
    <x v="0"/>
  </r>
  <r>
    <n v="5268"/>
    <x v="7"/>
    <x v="1"/>
    <x v="3"/>
    <n v="9"/>
    <s v="Mid Senior"/>
    <s v="Kubernetes, Azure, SQL"/>
    <n v="1489538"/>
    <x v="25"/>
    <x v="5260"/>
    <x v="968"/>
    <s v="Contract"/>
    <x v="1"/>
  </r>
  <r>
    <n v="5269"/>
    <x v="5"/>
    <x v="5"/>
    <x v="1"/>
    <n v="1"/>
    <s v="Junior"/>
    <s v="Docker, React, Power BI"/>
    <n v="593298"/>
    <x v="48"/>
    <x v="5261"/>
    <x v="792"/>
    <s v="Contract"/>
    <x v="2"/>
  </r>
  <r>
    <n v="5270"/>
    <x v="8"/>
    <x v="3"/>
    <x v="5"/>
    <n v="3"/>
    <s v="Junior"/>
    <s v="Java, Power BI, Kubernetes"/>
    <n v="1419967"/>
    <x v="153"/>
    <x v="5262"/>
    <x v="1676"/>
    <s v="Contract"/>
    <x v="0"/>
  </r>
  <r>
    <n v="5271"/>
    <x v="7"/>
    <x v="0"/>
    <x v="5"/>
    <n v="0"/>
    <s v="Entry Level"/>
    <s v="Tableau, Java, React"/>
    <n v="995476"/>
    <x v="137"/>
    <x v="5263"/>
    <x v="128"/>
    <s v="Internship"/>
    <x v="0"/>
  </r>
  <r>
    <n v="5272"/>
    <x v="8"/>
    <x v="9"/>
    <x v="5"/>
    <n v="5"/>
    <s v="Junior"/>
    <s v="Tableau, Node.js, Azure"/>
    <n v="1727007"/>
    <x v="1"/>
    <x v="5264"/>
    <x v="427"/>
    <s v="Full-time"/>
    <x v="1"/>
  </r>
  <r>
    <n v="5273"/>
    <x v="4"/>
    <x v="7"/>
    <x v="4"/>
    <n v="0"/>
    <s v="Entry Level"/>
    <s v="Docker, Tableau, Power BI"/>
    <n v="1525409"/>
    <x v="110"/>
    <x v="5265"/>
    <x v="1118"/>
    <s v="Internship"/>
    <x v="0"/>
  </r>
  <r>
    <n v="5274"/>
    <x v="9"/>
    <x v="8"/>
    <x v="1"/>
    <n v="9"/>
    <s v="Mid Senior"/>
    <s v="Tableau, SQL, AWS"/>
    <n v="999089"/>
    <x v="137"/>
    <x v="5266"/>
    <x v="1077"/>
    <s v="Contract"/>
    <x v="2"/>
  </r>
  <r>
    <n v="5275"/>
    <x v="7"/>
    <x v="1"/>
    <x v="2"/>
    <n v="15"/>
    <s v="Leadership"/>
    <s v="Machine Learning, Node.js, Java"/>
    <n v="643458"/>
    <x v="12"/>
    <x v="5267"/>
    <x v="224"/>
    <s v="Contract"/>
    <x v="1"/>
  </r>
  <r>
    <n v="5276"/>
    <x v="5"/>
    <x v="5"/>
    <x v="1"/>
    <n v="5"/>
    <s v="Junior"/>
    <s v="SQL, Java, Machine Learning"/>
    <n v="890410"/>
    <x v="106"/>
    <x v="5268"/>
    <x v="975"/>
    <s v="Internship"/>
    <x v="1"/>
  </r>
  <r>
    <n v="5277"/>
    <x v="8"/>
    <x v="4"/>
    <x v="1"/>
    <n v="10"/>
    <s v="Mid Senior"/>
    <s v="AWS, Machine Learning, Node.js"/>
    <n v="1455226"/>
    <x v="87"/>
    <x v="5269"/>
    <x v="1677"/>
    <s v="Contract"/>
    <x v="2"/>
  </r>
  <r>
    <n v="5278"/>
    <x v="4"/>
    <x v="8"/>
    <x v="0"/>
    <n v="13"/>
    <s v="Leadership"/>
    <s v="Node.js, Python, Machine Learning"/>
    <n v="1199519"/>
    <x v="143"/>
    <x v="5270"/>
    <x v="736"/>
    <s v="Contract"/>
    <x v="2"/>
  </r>
  <r>
    <n v="5279"/>
    <x v="3"/>
    <x v="0"/>
    <x v="5"/>
    <n v="8"/>
    <s v="Mid Senior"/>
    <s v="Python, Machine Learning, Tableau"/>
    <n v="1038773"/>
    <x v="77"/>
    <x v="5271"/>
    <x v="113"/>
    <s v="Full-time"/>
    <x v="0"/>
  </r>
  <r>
    <n v="5280"/>
    <x v="7"/>
    <x v="6"/>
    <x v="5"/>
    <n v="5"/>
    <s v="Junior"/>
    <s v="Tableau, Power BI, Docker"/>
    <n v="1481743"/>
    <x v="145"/>
    <x v="5272"/>
    <x v="135"/>
    <s v="Internship"/>
    <x v="2"/>
  </r>
  <r>
    <n v="5281"/>
    <x v="7"/>
    <x v="4"/>
    <x v="4"/>
    <n v="6"/>
    <s v="Mid Senior"/>
    <s v="Python, Power BI, Java"/>
    <n v="731213"/>
    <x v="117"/>
    <x v="5273"/>
    <x v="119"/>
    <s v="Internship"/>
    <x v="2"/>
  </r>
  <r>
    <n v="5282"/>
    <x v="3"/>
    <x v="4"/>
    <x v="1"/>
    <n v="9"/>
    <s v="Mid Senior"/>
    <s v="Tableau, Kubernetes, Azure"/>
    <n v="1303040"/>
    <x v="97"/>
    <x v="5274"/>
    <x v="1305"/>
    <s v="Internship"/>
    <x v="2"/>
  </r>
  <r>
    <n v="5283"/>
    <x v="4"/>
    <x v="3"/>
    <x v="5"/>
    <n v="10"/>
    <s v="Mid Senior"/>
    <s v="Azure, Machine Learning, Docker"/>
    <n v="1509908"/>
    <x v="68"/>
    <x v="5275"/>
    <x v="97"/>
    <s v="Internship"/>
    <x v="1"/>
  </r>
  <r>
    <n v="5284"/>
    <x v="8"/>
    <x v="8"/>
    <x v="7"/>
    <n v="0"/>
    <s v="Entry Level"/>
    <s v="Kubernetes, Python, Tableau"/>
    <n v="1881506"/>
    <x v="45"/>
    <x v="5276"/>
    <x v="989"/>
    <s v="Full-time"/>
    <x v="0"/>
  </r>
  <r>
    <n v="5285"/>
    <x v="8"/>
    <x v="7"/>
    <x v="3"/>
    <n v="9"/>
    <s v="Mid Senior"/>
    <s v="Kubernetes, SQL, React"/>
    <n v="1304589"/>
    <x v="97"/>
    <x v="5277"/>
    <x v="561"/>
    <s v="Full-time"/>
    <x v="0"/>
  </r>
  <r>
    <n v="5286"/>
    <x v="1"/>
    <x v="4"/>
    <x v="2"/>
    <n v="11"/>
    <s v="Leadership"/>
    <s v="Machine Learning, Node.js, Power BI"/>
    <n v="1043193"/>
    <x v="77"/>
    <x v="5278"/>
    <x v="40"/>
    <s v="Contract"/>
    <x v="1"/>
  </r>
  <r>
    <n v="5287"/>
    <x v="3"/>
    <x v="0"/>
    <x v="6"/>
    <n v="3"/>
    <s v="Junior"/>
    <s v="Power BI, Tableau, Azure"/>
    <n v="1566841"/>
    <x v="168"/>
    <x v="5279"/>
    <x v="772"/>
    <s v="Internship"/>
    <x v="0"/>
  </r>
  <r>
    <n v="5288"/>
    <x v="1"/>
    <x v="6"/>
    <x v="5"/>
    <n v="8"/>
    <s v="Mid Senior"/>
    <s v="SQL, Power BI, Machine Learning"/>
    <n v="1019669"/>
    <x v="90"/>
    <x v="5280"/>
    <x v="88"/>
    <s v="Internship"/>
    <x v="0"/>
  </r>
  <r>
    <n v="5289"/>
    <x v="8"/>
    <x v="7"/>
    <x v="4"/>
    <n v="0"/>
    <s v="Entry Level"/>
    <s v="Kubernetes, Power BI, Azure"/>
    <n v="2169674"/>
    <x v="84"/>
    <x v="5281"/>
    <x v="249"/>
    <s v="Internship"/>
    <x v="2"/>
  </r>
  <r>
    <n v="5290"/>
    <x v="4"/>
    <x v="8"/>
    <x v="7"/>
    <n v="5"/>
    <s v="Junior"/>
    <s v="Power BI, Node.js, Machine Learning"/>
    <n v="1361641"/>
    <x v="108"/>
    <x v="5282"/>
    <x v="1132"/>
    <s v="Contract"/>
    <x v="2"/>
  </r>
  <r>
    <n v="5291"/>
    <x v="4"/>
    <x v="3"/>
    <x v="5"/>
    <n v="7"/>
    <s v="Mid Senior"/>
    <s v="AWS, React, Machine Learning"/>
    <n v="1440675"/>
    <x v="128"/>
    <x v="5283"/>
    <x v="273"/>
    <s v="Internship"/>
    <x v="1"/>
  </r>
  <r>
    <n v="5292"/>
    <x v="3"/>
    <x v="1"/>
    <x v="4"/>
    <n v="2"/>
    <s v="Junior"/>
    <s v="Python, Java, Node.js"/>
    <n v="865861"/>
    <x v="99"/>
    <x v="5284"/>
    <x v="861"/>
    <s v="Contract"/>
    <x v="2"/>
  </r>
  <r>
    <n v="5293"/>
    <x v="3"/>
    <x v="2"/>
    <x v="7"/>
    <n v="9"/>
    <s v="Mid Senior"/>
    <s v="Docker, Python, Power BI"/>
    <n v="1245628"/>
    <x v="43"/>
    <x v="5285"/>
    <x v="996"/>
    <s v="Full-time"/>
    <x v="0"/>
  </r>
  <r>
    <n v="5294"/>
    <x v="2"/>
    <x v="7"/>
    <x v="4"/>
    <n v="12"/>
    <s v="Leadership"/>
    <s v="Python, Tableau, Java"/>
    <n v="861123"/>
    <x v="101"/>
    <x v="5286"/>
    <x v="1485"/>
    <s v="Full-time"/>
    <x v="2"/>
  </r>
  <r>
    <n v="5295"/>
    <x v="2"/>
    <x v="1"/>
    <x v="2"/>
    <n v="2"/>
    <s v="Junior"/>
    <s v="Power BI, React, Azure"/>
    <n v="885843"/>
    <x v="106"/>
    <x v="5287"/>
    <x v="436"/>
    <s v="Internship"/>
    <x v="2"/>
  </r>
  <r>
    <n v="5296"/>
    <x v="4"/>
    <x v="5"/>
    <x v="1"/>
    <n v="1"/>
    <s v="Junior"/>
    <s v="SQL, Python, React"/>
    <n v="1586452"/>
    <x v="85"/>
    <x v="5288"/>
    <x v="1678"/>
    <s v="Internship"/>
    <x v="0"/>
  </r>
  <r>
    <n v="5297"/>
    <x v="8"/>
    <x v="5"/>
    <x v="2"/>
    <n v="5"/>
    <s v="Junior"/>
    <s v="Docker, Python, Machine Learning"/>
    <n v="1377412"/>
    <x v="109"/>
    <x v="5289"/>
    <x v="55"/>
    <s v="Contract"/>
    <x v="0"/>
  </r>
  <r>
    <n v="5298"/>
    <x v="6"/>
    <x v="1"/>
    <x v="5"/>
    <n v="4"/>
    <s v="Junior"/>
    <s v="Tableau, Kubernetes, Node.js"/>
    <n v="1126604"/>
    <x v="36"/>
    <x v="5290"/>
    <x v="500"/>
    <s v="Contract"/>
    <x v="2"/>
  </r>
  <r>
    <n v="5299"/>
    <x v="8"/>
    <x v="3"/>
    <x v="3"/>
    <n v="4"/>
    <s v="Junior"/>
    <s v="SQL, React, Tableau"/>
    <n v="2283229"/>
    <x v="113"/>
    <x v="5291"/>
    <x v="1679"/>
    <s v="Internship"/>
    <x v="2"/>
  </r>
  <r>
    <n v="5300"/>
    <x v="3"/>
    <x v="0"/>
    <x v="6"/>
    <n v="7"/>
    <s v="Mid Senior"/>
    <s v="Tableau, AWS, Docker"/>
    <n v="1500842"/>
    <x v="131"/>
    <x v="5292"/>
    <x v="268"/>
    <s v="Internship"/>
    <x v="0"/>
  </r>
  <r>
    <n v="5301"/>
    <x v="2"/>
    <x v="6"/>
    <x v="3"/>
    <n v="15"/>
    <s v="Leadership"/>
    <s v="Docker, React, Tableau"/>
    <n v="681056"/>
    <x v="104"/>
    <x v="5293"/>
    <x v="392"/>
    <s v="Full-time"/>
    <x v="0"/>
  </r>
  <r>
    <n v="5302"/>
    <x v="1"/>
    <x v="6"/>
    <x v="5"/>
    <n v="4"/>
    <s v="Junior"/>
    <s v="Azure, React, Java"/>
    <n v="1284409"/>
    <x v="133"/>
    <x v="5294"/>
    <x v="187"/>
    <s v="Internship"/>
    <x v="1"/>
  </r>
  <r>
    <n v="5303"/>
    <x v="8"/>
    <x v="2"/>
    <x v="1"/>
    <n v="4"/>
    <s v="Junior"/>
    <s v="Python, AWS, Tableau"/>
    <n v="1671730"/>
    <x v="50"/>
    <x v="5295"/>
    <x v="499"/>
    <s v="Internship"/>
    <x v="2"/>
  </r>
  <r>
    <n v="5304"/>
    <x v="8"/>
    <x v="7"/>
    <x v="0"/>
    <n v="2"/>
    <s v="Junior"/>
    <s v="Machine Learning, Docker, Python"/>
    <n v="1305485"/>
    <x v="98"/>
    <x v="5296"/>
    <x v="1432"/>
    <s v="Internship"/>
    <x v="2"/>
  </r>
  <r>
    <n v="5305"/>
    <x v="3"/>
    <x v="2"/>
    <x v="1"/>
    <n v="10"/>
    <s v="Mid Senior"/>
    <s v="Java, React, SQL"/>
    <n v="1217805"/>
    <x v="100"/>
    <x v="5297"/>
    <x v="194"/>
    <s v="Contract"/>
    <x v="0"/>
  </r>
  <r>
    <n v="5306"/>
    <x v="5"/>
    <x v="3"/>
    <x v="2"/>
    <n v="2"/>
    <s v="Junior"/>
    <s v="Java, Kubernetes, AWS"/>
    <n v="918904"/>
    <x v="75"/>
    <x v="5298"/>
    <x v="1242"/>
    <s v="Contract"/>
    <x v="1"/>
  </r>
  <r>
    <n v="5307"/>
    <x v="2"/>
    <x v="2"/>
    <x v="0"/>
    <n v="3"/>
    <s v="Junior"/>
    <s v="Docker, Machine Learning, Node.js"/>
    <n v="729749"/>
    <x v="117"/>
    <x v="5299"/>
    <x v="78"/>
    <s v="Contract"/>
    <x v="0"/>
  </r>
  <r>
    <n v="5308"/>
    <x v="8"/>
    <x v="0"/>
    <x v="1"/>
    <n v="13"/>
    <s v="Leadership"/>
    <s v="Docker, SQL, Python"/>
    <n v="1639186"/>
    <x v="149"/>
    <x v="5300"/>
    <x v="1619"/>
    <s v="Contract"/>
    <x v="1"/>
  </r>
  <r>
    <n v="5309"/>
    <x v="5"/>
    <x v="4"/>
    <x v="7"/>
    <n v="4"/>
    <s v="Junior"/>
    <s v="Tableau, Java, Azure"/>
    <n v="888737"/>
    <x v="106"/>
    <x v="5301"/>
    <x v="844"/>
    <s v="Full-time"/>
    <x v="0"/>
  </r>
  <r>
    <n v="5310"/>
    <x v="1"/>
    <x v="2"/>
    <x v="3"/>
    <n v="12"/>
    <s v="Leadership"/>
    <s v="Kubernetes, AWS, Java"/>
    <n v="1356160"/>
    <x v="108"/>
    <x v="5302"/>
    <x v="893"/>
    <s v="Contract"/>
    <x v="0"/>
  </r>
  <r>
    <n v="5311"/>
    <x v="7"/>
    <x v="5"/>
    <x v="7"/>
    <n v="7"/>
    <s v="Mid Senior"/>
    <s v="Power BI, Python, Java"/>
    <n v="1587703"/>
    <x v="85"/>
    <x v="5303"/>
    <x v="666"/>
    <s v="Internship"/>
    <x v="2"/>
  </r>
  <r>
    <n v="5312"/>
    <x v="3"/>
    <x v="0"/>
    <x v="3"/>
    <n v="0"/>
    <s v="Entry Level"/>
    <s v="SQL, Java, Power BI"/>
    <n v="925133"/>
    <x v="33"/>
    <x v="5304"/>
    <x v="775"/>
    <s v="Full-time"/>
    <x v="0"/>
  </r>
  <r>
    <n v="5313"/>
    <x v="6"/>
    <x v="2"/>
    <x v="5"/>
    <n v="15"/>
    <s v="Leadership"/>
    <s v="SQL, Tableau, Python"/>
    <n v="692443"/>
    <x v="86"/>
    <x v="5305"/>
    <x v="1641"/>
    <s v="Internship"/>
    <x v="2"/>
  </r>
  <r>
    <n v="5314"/>
    <x v="5"/>
    <x v="5"/>
    <x v="6"/>
    <n v="1"/>
    <s v="Junior"/>
    <s v="Power BI, Docker, SQL"/>
    <n v="633209"/>
    <x v="24"/>
    <x v="5306"/>
    <x v="632"/>
    <s v="Full-time"/>
    <x v="0"/>
  </r>
  <r>
    <n v="5315"/>
    <x v="2"/>
    <x v="8"/>
    <x v="5"/>
    <n v="10"/>
    <s v="Mid Senior"/>
    <s v="Power BI, SQL, Python"/>
    <n v="935953"/>
    <x v="114"/>
    <x v="5307"/>
    <x v="1173"/>
    <s v="Internship"/>
    <x v="0"/>
  </r>
  <r>
    <n v="5316"/>
    <x v="3"/>
    <x v="9"/>
    <x v="5"/>
    <n v="14"/>
    <s v="Leadership"/>
    <s v="Kubernetes, Azure, Node.js"/>
    <n v="1328002"/>
    <x v="80"/>
    <x v="5308"/>
    <x v="404"/>
    <s v="Full-time"/>
    <x v="1"/>
  </r>
  <r>
    <n v="5317"/>
    <x v="2"/>
    <x v="7"/>
    <x v="5"/>
    <n v="6"/>
    <s v="Mid Senior"/>
    <s v="SQL, Python, React"/>
    <n v="887265"/>
    <x v="106"/>
    <x v="5309"/>
    <x v="212"/>
    <s v="Contract"/>
    <x v="1"/>
  </r>
  <r>
    <n v="5318"/>
    <x v="4"/>
    <x v="4"/>
    <x v="0"/>
    <n v="14"/>
    <s v="Leadership"/>
    <s v="Kubernetes, Docker, Java"/>
    <n v="1409382"/>
    <x v="158"/>
    <x v="5310"/>
    <x v="1629"/>
    <s v="Contract"/>
    <x v="2"/>
  </r>
  <r>
    <n v="5319"/>
    <x v="6"/>
    <x v="8"/>
    <x v="6"/>
    <n v="0"/>
    <s v="Entry Level"/>
    <s v="Azure, React, Kubernetes"/>
    <n v="991710"/>
    <x v="63"/>
    <x v="5311"/>
    <x v="1134"/>
    <s v="Contract"/>
    <x v="1"/>
  </r>
  <r>
    <n v="5320"/>
    <x v="1"/>
    <x v="1"/>
    <x v="6"/>
    <n v="8"/>
    <s v="Mid Senior"/>
    <s v="AWS, Kubernetes, Machine Learning"/>
    <n v="1289091"/>
    <x v="49"/>
    <x v="5312"/>
    <x v="452"/>
    <s v="Contract"/>
    <x v="1"/>
  </r>
  <r>
    <n v="5321"/>
    <x v="9"/>
    <x v="6"/>
    <x v="2"/>
    <n v="0"/>
    <s v="Entry Level"/>
    <s v="React, Java, Docker"/>
    <n v="968441"/>
    <x v="57"/>
    <x v="5313"/>
    <x v="355"/>
    <s v="Internship"/>
    <x v="2"/>
  </r>
  <r>
    <n v="5322"/>
    <x v="0"/>
    <x v="4"/>
    <x v="1"/>
    <n v="11"/>
    <s v="Leadership"/>
    <s v="Python, AWS, React"/>
    <n v="2015224"/>
    <x v="181"/>
    <x v="5314"/>
    <x v="1680"/>
    <s v="Internship"/>
    <x v="1"/>
  </r>
  <r>
    <n v="5323"/>
    <x v="9"/>
    <x v="0"/>
    <x v="4"/>
    <n v="3"/>
    <s v="Junior"/>
    <s v="React, Docker, Azure"/>
    <n v="1426043"/>
    <x v="142"/>
    <x v="5315"/>
    <x v="1523"/>
    <s v="Contract"/>
    <x v="2"/>
  </r>
  <r>
    <n v="5324"/>
    <x v="3"/>
    <x v="0"/>
    <x v="5"/>
    <n v="15"/>
    <s v="Leadership"/>
    <s v="Docker, React, Node.js"/>
    <n v="1119785"/>
    <x v="40"/>
    <x v="5316"/>
    <x v="997"/>
    <s v="Full-time"/>
    <x v="1"/>
  </r>
  <r>
    <n v="5325"/>
    <x v="0"/>
    <x v="2"/>
    <x v="6"/>
    <n v="4"/>
    <s v="Junior"/>
    <s v="AWS, Java, Docker"/>
    <n v="2048299"/>
    <x v="200"/>
    <x v="5317"/>
    <x v="1235"/>
    <s v="Internship"/>
    <x v="1"/>
  </r>
  <r>
    <n v="5326"/>
    <x v="4"/>
    <x v="7"/>
    <x v="4"/>
    <n v="0"/>
    <s v="Entry Level"/>
    <s v="Docker, SQL, Kubernetes"/>
    <n v="1093172"/>
    <x v="127"/>
    <x v="5318"/>
    <x v="274"/>
    <s v="Full-time"/>
    <x v="0"/>
  </r>
  <r>
    <n v="5327"/>
    <x v="0"/>
    <x v="3"/>
    <x v="0"/>
    <n v="11"/>
    <s v="Leadership"/>
    <s v="SQL, Azure, Machine Learning"/>
    <n v="1005696"/>
    <x v="13"/>
    <x v="5319"/>
    <x v="128"/>
    <s v="Contract"/>
    <x v="1"/>
  </r>
  <r>
    <n v="5328"/>
    <x v="7"/>
    <x v="3"/>
    <x v="1"/>
    <n v="8"/>
    <s v="Mid Senior"/>
    <s v="SQL, AWS, Node.js"/>
    <n v="1526485"/>
    <x v="110"/>
    <x v="5320"/>
    <x v="330"/>
    <s v="Contract"/>
    <x v="1"/>
  </r>
  <r>
    <n v="5329"/>
    <x v="9"/>
    <x v="5"/>
    <x v="7"/>
    <n v="5"/>
    <s v="Junior"/>
    <s v="AWS, Node.js, Java"/>
    <n v="1876125"/>
    <x v="45"/>
    <x v="5321"/>
    <x v="655"/>
    <s v="Internship"/>
    <x v="2"/>
  </r>
  <r>
    <n v="5330"/>
    <x v="2"/>
    <x v="7"/>
    <x v="5"/>
    <n v="0"/>
    <s v="Entry Level"/>
    <s v="Docker, Power BI, Machine Learning"/>
    <n v="801893"/>
    <x v="2"/>
    <x v="5322"/>
    <x v="1297"/>
    <s v="Full-time"/>
    <x v="1"/>
  </r>
  <r>
    <n v="5331"/>
    <x v="0"/>
    <x v="9"/>
    <x v="3"/>
    <n v="1"/>
    <s v="Junior"/>
    <s v="Azure, Machine Learning, Node.js"/>
    <n v="1193099"/>
    <x v="37"/>
    <x v="5323"/>
    <x v="490"/>
    <s v="Full-time"/>
    <x v="0"/>
  </r>
  <r>
    <n v="5332"/>
    <x v="9"/>
    <x v="9"/>
    <x v="2"/>
    <n v="1"/>
    <s v="Junior"/>
    <s v="Azure, AWS, Machine Learning"/>
    <n v="1653367"/>
    <x v="107"/>
    <x v="5324"/>
    <x v="1082"/>
    <s v="Contract"/>
    <x v="0"/>
  </r>
  <r>
    <n v="5333"/>
    <x v="3"/>
    <x v="9"/>
    <x v="5"/>
    <n v="8"/>
    <s v="Mid Senior"/>
    <s v="Java, Docker, Tableau"/>
    <n v="1317778"/>
    <x v="41"/>
    <x v="5325"/>
    <x v="547"/>
    <s v="Full-time"/>
    <x v="2"/>
  </r>
  <r>
    <n v="5334"/>
    <x v="6"/>
    <x v="3"/>
    <x v="4"/>
    <n v="0"/>
    <s v="Entry Level"/>
    <s v="Node.js, React, Python"/>
    <n v="1240324"/>
    <x v="21"/>
    <x v="5326"/>
    <x v="360"/>
    <s v="Contract"/>
    <x v="2"/>
  </r>
  <r>
    <n v="5335"/>
    <x v="9"/>
    <x v="5"/>
    <x v="0"/>
    <n v="11"/>
    <s v="Leadership"/>
    <s v="SQL, Docker, AWS"/>
    <n v="1959738"/>
    <x v="146"/>
    <x v="5327"/>
    <x v="59"/>
    <s v="Internship"/>
    <x v="1"/>
  </r>
  <r>
    <n v="5336"/>
    <x v="6"/>
    <x v="8"/>
    <x v="2"/>
    <n v="11"/>
    <s v="Leadership"/>
    <s v="Power BI, Node.js, Java"/>
    <n v="1244443"/>
    <x v="21"/>
    <x v="5328"/>
    <x v="848"/>
    <s v="Contract"/>
    <x v="1"/>
  </r>
  <r>
    <n v="5337"/>
    <x v="1"/>
    <x v="9"/>
    <x v="7"/>
    <n v="6"/>
    <s v="Mid Senior"/>
    <s v="SQL, Node.js, Azure"/>
    <n v="1259693"/>
    <x v="14"/>
    <x v="5329"/>
    <x v="459"/>
    <s v="Contract"/>
    <x v="1"/>
  </r>
  <r>
    <n v="5338"/>
    <x v="5"/>
    <x v="7"/>
    <x v="4"/>
    <n v="0"/>
    <s v="Entry Level"/>
    <s v="Kubernetes, SQL, React"/>
    <n v="850537"/>
    <x v="60"/>
    <x v="5330"/>
    <x v="1299"/>
    <s v="Internship"/>
    <x v="0"/>
  </r>
  <r>
    <n v="5339"/>
    <x v="5"/>
    <x v="6"/>
    <x v="4"/>
    <n v="9"/>
    <s v="Mid Senior"/>
    <s v="Tableau, Power BI, Node.js"/>
    <n v="637322"/>
    <x v="12"/>
    <x v="4937"/>
    <x v="1641"/>
    <s v="Full-time"/>
    <x v="0"/>
  </r>
  <r>
    <n v="5340"/>
    <x v="2"/>
    <x v="8"/>
    <x v="2"/>
    <n v="15"/>
    <s v="Leadership"/>
    <s v="React, Machine Learning, Power BI"/>
    <n v="604087"/>
    <x v="125"/>
    <x v="5331"/>
    <x v="890"/>
    <s v="Contract"/>
    <x v="1"/>
  </r>
  <r>
    <n v="5341"/>
    <x v="6"/>
    <x v="3"/>
    <x v="0"/>
    <n v="10"/>
    <s v="Mid Senior"/>
    <s v="Kubernetes, SQL, Python"/>
    <n v="513613"/>
    <x v="103"/>
    <x v="5332"/>
    <x v="1498"/>
    <s v="Internship"/>
    <x v="2"/>
  </r>
  <r>
    <n v="5342"/>
    <x v="4"/>
    <x v="0"/>
    <x v="3"/>
    <n v="5"/>
    <s v="Junior"/>
    <s v="Azure, React, SQL"/>
    <n v="797101"/>
    <x v="2"/>
    <x v="5333"/>
    <x v="917"/>
    <s v="Internship"/>
    <x v="2"/>
  </r>
  <r>
    <n v="5343"/>
    <x v="7"/>
    <x v="6"/>
    <x v="0"/>
    <n v="14"/>
    <s v="Leadership"/>
    <s v="Kubernetes, Tableau, Azure"/>
    <n v="607388"/>
    <x v="11"/>
    <x v="5334"/>
    <x v="603"/>
    <s v="Full-time"/>
    <x v="2"/>
  </r>
  <r>
    <n v="5344"/>
    <x v="2"/>
    <x v="4"/>
    <x v="6"/>
    <n v="5"/>
    <s v="Junior"/>
    <s v="Power BI, Docker, Machine Learning"/>
    <n v="943484"/>
    <x v="114"/>
    <x v="5335"/>
    <x v="577"/>
    <s v="Contract"/>
    <x v="0"/>
  </r>
  <r>
    <n v="5345"/>
    <x v="1"/>
    <x v="4"/>
    <x v="7"/>
    <n v="13"/>
    <s v="Leadership"/>
    <s v="Tableau, Power BI, Kubernetes"/>
    <n v="1037772"/>
    <x v="77"/>
    <x v="5336"/>
    <x v="88"/>
    <s v="Internship"/>
    <x v="2"/>
  </r>
  <r>
    <n v="5346"/>
    <x v="6"/>
    <x v="8"/>
    <x v="0"/>
    <n v="12"/>
    <s v="Leadership"/>
    <s v="Node.js, React, Power BI"/>
    <n v="1062590"/>
    <x v="52"/>
    <x v="5337"/>
    <x v="500"/>
    <s v="Contract"/>
    <x v="1"/>
  </r>
  <r>
    <n v="5347"/>
    <x v="0"/>
    <x v="9"/>
    <x v="2"/>
    <n v="3"/>
    <s v="Junior"/>
    <s v="AWS, Tableau, Docker"/>
    <n v="1707109"/>
    <x v="94"/>
    <x v="5338"/>
    <x v="1434"/>
    <s v="Contract"/>
    <x v="2"/>
  </r>
  <r>
    <n v="5348"/>
    <x v="4"/>
    <x v="9"/>
    <x v="7"/>
    <n v="13"/>
    <s v="Leadership"/>
    <s v="Power BI, Kubernetes, Tableau"/>
    <n v="1074020"/>
    <x v="30"/>
    <x v="5339"/>
    <x v="1640"/>
    <s v="Full-time"/>
    <x v="1"/>
  </r>
  <r>
    <n v="5349"/>
    <x v="4"/>
    <x v="7"/>
    <x v="0"/>
    <n v="8"/>
    <s v="Mid Senior"/>
    <s v="Machine Learning, Node.js, Docker"/>
    <n v="875218"/>
    <x v="58"/>
    <x v="5340"/>
    <x v="2"/>
    <s v="Contract"/>
    <x v="1"/>
  </r>
  <r>
    <n v="5350"/>
    <x v="6"/>
    <x v="7"/>
    <x v="0"/>
    <n v="3"/>
    <s v="Junior"/>
    <s v="Machine Learning, AWS, SQL"/>
    <n v="506971"/>
    <x v="103"/>
    <x v="5341"/>
    <x v="454"/>
    <s v="Full-time"/>
    <x v="1"/>
  </r>
  <r>
    <n v="5351"/>
    <x v="7"/>
    <x v="4"/>
    <x v="2"/>
    <n v="9"/>
    <s v="Mid Senior"/>
    <s v="React, Docker, Azure"/>
    <n v="788764"/>
    <x v="123"/>
    <x v="5342"/>
    <x v="1407"/>
    <s v="Full-time"/>
    <x v="1"/>
  </r>
  <r>
    <n v="5352"/>
    <x v="3"/>
    <x v="0"/>
    <x v="0"/>
    <n v="13"/>
    <s v="Leadership"/>
    <s v="AWS, Tableau, Java"/>
    <n v="1481537"/>
    <x v="145"/>
    <x v="5343"/>
    <x v="916"/>
    <s v="Full-time"/>
    <x v="2"/>
  </r>
  <r>
    <n v="5353"/>
    <x v="6"/>
    <x v="9"/>
    <x v="4"/>
    <n v="2"/>
    <s v="Junior"/>
    <s v="Azure, React, Docker"/>
    <n v="934971"/>
    <x v="33"/>
    <x v="5344"/>
    <x v="443"/>
    <s v="Full-time"/>
    <x v="1"/>
  </r>
  <r>
    <n v="5354"/>
    <x v="6"/>
    <x v="2"/>
    <x v="4"/>
    <n v="2"/>
    <s v="Junior"/>
    <s v="SQL, Python, Java"/>
    <n v="540041"/>
    <x v="89"/>
    <x v="5345"/>
    <x v="1681"/>
    <s v="Contract"/>
    <x v="0"/>
  </r>
  <r>
    <n v="5355"/>
    <x v="3"/>
    <x v="3"/>
    <x v="3"/>
    <n v="13"/>
    <s v="Leadership"/>
    <s v="Docker, Azure, Kubernetes"/>
    <n v="1181480"/>
    <x v="28"/>
    <x v="5346"/>
    <x v="95"/>
    <s v="Contract"/>
    <x v="1"/>
  </r>
  <r>
    <n v="5356"/>
    <x v="2"/>
    <x v="9"/>
    <x v="7"/>
    <n v="6"/>
    <s v="Mid Senior"/>
    <s v="Python, Power BI, Docker"/>
    <n v="822238"/>
    <x v="3"/>
    <x v="5347"/>
    <x v="696"/>
    <s v="Contract"/>
    <x v="2"/>
  </r>
  <r>
    <n v="5357"/>
    <x v="3"/>
    <x v="3"/>
    <x v="0"/>
    <n v="4"/>
    <s v="Junior"/>
    <s v="Node.js, AWS, Python"/>
    <n v="1396711"/>
    <x v="44"/>
    <x v="5348"/>
    <x v="1523"/>
    <s v="Internship"/>
    <x v="0"/>
  </r>
  <r>
    <n v="5358"/>
    <x v="2"/>
    <x v="7"/>
    <x v="3"/>
    <n v="12"/>
    <s v="Leadership"/>
    <s v="Azure, Python, Java"/>
    <n v="402367"/>
    <x v="10"/>
    <x v="5349"/>
    <x v="1682"/>
    <s v="Contract"/>
    <x v="1"/>
  </r>
  <r>
    <n v="5359"/>
    <x v="3"/>
    <x v="6"/>
    <x v="4"/>
    <n v="11"/>
    <s v="Leadership"/>
    <s v="React, Kubernetes, Python"/>
    <n v="646084"/>
    <x v="171"/>
    <x v="5350"/>
    <x v="743"/>
    <s v="Contract"/>
    <x v="1"/>
  </r>
  <r>
    <n v="5360"/>
    <x v="2"/>
    <x v="4"/>
    <x v="0"/>
    <n v="0"/>
    <s v="Entry Level"/>
    <s v="Node.js, Python, Java"/>
    <n v="839333"/>
    <x v="46"/>
    <x v="5351"/>
    <x v="312"/>
    <s v="Contract"/>
    <x v="1"/>
  </r>
  <r>
    <n v="5361"/>
    <x v="0"/>
    <x v="5"/>
    <x v="2"/>
    <n v="0"/>
    <s v="Entry Level"/>
    <s v="Azure, AWS, Node.js"/>
    <n v="1999967"/>
    <x v="173"/>
    <x v="5352"/>
    <x v="1683"/>
    <s v="Internship"/>
    <x v="2"/>
  </r>
  <r>
    <n v="5362"/>
    <x v="8"/>
    <x v="6"/>
    <x v="4"/>
    <n v="6"/>
    <s v="Mid Senior"/>
    <s v="Azure, Docker, SQL"/>
    <n v="816753"/>
    <x v="3"/>
    <x v="5353"/>
    <x v="272"/>
    <s v="Internship"/>
    <x v="0"/>
  </r>
  <r>
    <n v="5363"/>
    <x v="5"/>
    <x v="3"/>
    <x v="5"/>
    <n v="13"/>
    <s v="Leadership"/>
    <s v="Azure, AWS, React"/>
    <n v="558876"/>
    <x v="139"/>
    <x v="5354"/>
    <x v="967"/>
    <s v="Internship"/>
    <x v="1"/>
  </r>
  <r>
    <n v="5364"/>
    <x v="7"/>
    <x v="5"/>
    <x v="2"/>
    <n v="2"/>
    <s v="Junior"/>
    <s v="Docker, Python, Azure"/>
    <n v="842135"/>
    <x v="46"/>
    <x v="5355"/>
    <x v="543"/>
    <s v="Contract"/>
    <x v="1"/>
  </r>
  <r>
    <n v="5365"/>
    <x v="0"/>
    <x v="6"/>
    <x v="7"/>
    <n v="14"/>
    <s v="Leadership"/>
    <s v="Azure, Tableau, Docker"/>
    <n v="2260039"/>
    <x v="65"/>
    <x v="5356"/>
    <x v="1684"/>
    <s v="Internship"/>
    <x v="1"/>
  </r>
  <r>
    <n v="5366"/>
    <x v="6"/>
    <x v="2"/>
    <x v="2"/>
    <n v="5"/>
    <s v="Junior"/>
    <s v="Kubernetes, Azure, Power BI"/>
    <n v="1015998"/>
    <x v="90"/>
    <x v="5357"/>
    <x v="472"/>
    <s v="Contract"/>
    <x v="0"/>
  </r>
  <r>
    <n v="5367"/>
    <x v="2"/>
    <x v="3"/>
    <x v="1"/>
    <n v="2"/>
    <s v="Junior"/>
    <s v="Java, Azure, Tableau"/>
    <n v="400450"/>
    <x v="10"/>
    <x v="5358"/>
    <x v="1685"/>
    <s v="Internship"/>
    <x v="2"/>
  </r>
  <r>
    <n v="5368"/>
    <x v="0"/>
    <x v="1"/>
    <x v="1"/>
    <n v="14"/>
    <s v="Leadership"/>
    <s v="Power BI, Docker, Python"/>
    <n v="1030008"/>
    <x v="53"/>
    <x v="5359"/>
    <x v="71"/>
    <s v="Internship"/>
    <x v="1"/>
  </r>
  <r>
    <n v="5369"/>
    <x v="7"/>
    <x v="5"/>
    <x v="1"/>
    <n v="2"/>
    <s v="Junior"/>
    <s v="Machine Learning, Kubernetes, Node.js"/>
    <n v="1027661"/>
    <x v="53"/>
    <x v="5360"/>
    <x v="75"/>
    <s v="Full-time"/>
    <x v="1"/>
  </r>
  <r>
    <n v="5370"/>
    <x v="6"/>
    <x v="5"/>
    <x v="7"/>
    <n v="1"/>
    <s v="Junior"/>
    <s v="React, Python, SQL"/>
    <n v="973080"/>
    <x v="57"/>
    <x v="5361"/>
    <x v="1299"/>
    <s v="Internship"/>
    <x v="2"/>
  </r>
  <r>
    <n v="5371"/>
    <x v="2"/>
    <x v="9"/>
    <x v="5"/>
    <n v="9"/>
    <s v="Mid Senior"/>
    <s v="Azure, Java, Machine Learning"/>
    <n v="426777"/>
    <x v="157"/>
    <x v="5362"/>
    <x v="1491"/>
    <s v="Full-time"/>
    <x v="2"/>
  </r>
  <r>
    <n v="5372"/>
    <x v="5"/>
    <x v="3"/>
    <x v="1"/>
    <n v="3"/>
    <s v="Junior"/>
    <s v="Tableau, Machine Learning, SQL"/>
    <n v="1194770"/>
    <x v="37"/>
    <x v="5363"/>
    <x v="532"/>
    <s v="Full-time"/>
    <x v="2"/>
  </r>
  <r>
    <n v="5373"/>
    <x v="0"/>
    <x v="6"/>
    <x v="3"/>
    <n v="9"/>
    <s v="Mid Senior"/>
    <s v="Power BI, AWS, Kubernetes"/>
    <n v="1877862"/>
    <x v="45"/>
    <x v="5364"/>
    <x v="49"/>
    <s v="Contract"/>
    <x v="1"/>
  </r>
  <r>
    <n v="5374"/>
    <x v="1"/>
    <x v="8"/>
    <x v="3"/>
    <n v="8"/>
    <s v="Mid Senior"/>
    <s v="Power BI, Python, Tableau"/>
    <n v="1164413"/>
    <x v="29"/>
    <x v="5365"/>
    <x v="29"/>
    <s v="Contract"/>
    <x v="1"/>
  </r>
  <r>
    <n v="5375"/>
    <x v="8"/>
    <x v="3"/>
    <x v="2"/>
    <n v="9"/>
    <s v="Mid Senior"/>
    <s v="AWS, Node.js, Kubernetes"/>
    <n v="1970465"/>
    <x v="102"/>
    <x v="5366"/>
    <x v="1686"/>
    <s v="Contract"/>
    <x v="0"/>
  </r>
  <r>
    <n v="5376"/>
    <x v="0"/>
    <x v="1"/>
    <x v="6"/>
    <n v="9"/>
    <s v="Mid Senior"/>
    <s v="Kubernetes, SQL, React"/>
    <n v="923897"/>
    <x v="75"/>
    <x v="5367"/>
    <x v="644"/>
    <s v="Full-time"/>
    <x v="1"/>
  </r>
  <r>
    <n v="5377"/>
    <x v="4"/>
    <x v="7"/>
    <x v="3"/>
    <n v="4"/>
    <s v="Junior"/>
    <s v="Java, Tableau, SQL"/>
    <n v="1127179"/>
    <x v="36"/>
    <x v="5368"/>
    <x v="697"/>
    <s v="Full-time"/>
    <x v="2"/>
  </r>
  <r>
    <n v="5378"/>
    <x v="4"/>
    <x v="5"/>
    <x v="1"/>
    <n v="7"/>
    <s v="Mid Senior"/>
    <s v="AWS, React, Kubernetes"/>
    <n v="894170"/>
    <x v="106"/>
    <x v="5369"/>
    <x v="1215"/>
    <s v="Internship"/>
    <x v="2"/>
  </r>
  <r>
    <n v="5379"/>
    <x v="4"/>
    <x v="0"/>
    <x v="1"/>
    <n v="9"/>
    <s v="Mid Senior"/>
    <s v="SQL, Docker, React"/>
    <n v="1190653"/>
    <x v="37"/>
    <x v="5370"/>
    <x v="222"/>
    <s v="Contract"/>
    <x v="0"/>
  </r>
  <r>
    <n v="5380"/>
    <x v="7"/>
    <x v="3"/>
    <x v="5"/>
    <n v="9"/>
    <s v="Mid Senior"/>
    <s v="Python, Java, AWS"/>
    <n v="1008592"/>
    <x v="13"/>
    <x v="5371"/>
    <x v="442"/>
    <s v="Full-time"/>
    <x v="1"/>
  </r>
  <r>
    <n v="5381"/>
    <x v="8"/>
    <x v="8"/>
    <x v="1"/>
    <n v="11"/>
    <s v="Leadership"/>
    <s v="AWS, Machine Learning, Python"/>
    <n v="1300935"/>
    <x v="97"/>
    <x v="5372"/>
    <x v="478"/>
    <s v="Internship"/>
    <x v="0"/>
  </r>
  <r>
    <n v="5382"/>
    <x v="2"/>
    <x v="0"/>
    <x v="6"/>
    <n v="4"/>
    <s v="Junior"/>
    <s v="React, Docker, Java"/>
    <n v="854895"/>
    <x v="60"/>
    <x v="5373"/>
    <x v="318"/>
    <s v="Contract"/>
    <x v="2"/>
  </r>
  <r>
    <n v="5383"/>
    <x v="4"/>
    <x v="0"/>
    <x v="4"/>
    <n v="11"/>
    <s v="Leadership"/>
    <s v="SQL, Power BI, React"/>
    <n v="1261865"/>
    <x v="14"/>
    <x v="5374"/>
    <x v="132"/>
    <s v="Internship"/>
    <x v="0"/>
  </r>
  <r>
    <n v="5384"/>
    <x v="1"/>
    <x v="2"/>
    <x v="5"/>
    <n v="7"/>
    <s v="Mid Senior"/>
    <s v="Kubernetes, Java, React"/>
    <n v="571048"/>
    <x v="132"/>
    <x v="5375"/>
    <x v="1687"/>
    <s v="Contract"/>
    <x v="2"/>
  </r>
  <r>
    <n v="5385"/>
    <x v="3"/>
    <x v="8"/>
    <x v="2"/>
    <n v="1"/>
    <s v="Junior"/>
    <s v="Python, Kubernetes, React"/>
    <n v="1171790"/>
    <x v="124"/>
    <x v="5376"/>
    <x v="364"/>
    <s v="Internship"/>
    <x v="2"/>
  </r>
  <r>
    <n v="5386"/>
    <x v="2"/>
    <x v="9"/>
    <x v="6"/>
    <n v="4"/>
    <s v="Junior"/>
    <s v="Python, Node.js, Java"/>
    <n v="616480"/>
    <x v="20"/>
    <x v="5377"/>
    <x v="1093"/>
    <s v="Full-time"/>
    <x v="2"/>
  </r>
  <r>
    <n v="5387"/>
    <x v="7"/>
    <x v="6"/>
    <x v="4"/>
    <n v="5"/>
    <s v="Junior"/>
    <s v="Tableau, Machine Learning, Python"/>
    <n v="815663"/>
    <x v="3"/>
    <x v="5378"/>
    <x v="119"/>
    <s v="Internship"/>
    <x v="0"/>
  </r>
  <r>
    <n v="5388"/>
    <x v="7"/>
    <x v="4"/>
    <x v="6"/>
    <n v="9"/>
    <s v="Mid Senior"/>
    <s v="Azure, Machine Learning, Tableau"/>
    <n v="699107"/>
    <x v="96"/>
    <x v="5379"/>
    <x v="1646"/>
    <s v="Contract"/>
    <x v="0"/>
  </r>
  <r>
    <n v="5389"/>
    <x v="0"/>
    <x v="5"/>
    <x v="6"/>
    <n v="12"/>
    <s v="Leadership"/>
    <s v="Tableau, Azure, SQL"/>
    <n v="1015624"/>
    <x v="90"/>
    <x v="5380"/>
    <x v="453"/>
    <s v="Internship"/>
    <x v="2"/>
  </r>
  <r>
    <n v="5390"/>
    <x v="1"/>
    <x v="9"/>
    <x v="6"/>
    <n v="13"/>
    <s v="Leadership"/>
    <s v="Kubernetes, Python, React"/>
    <n v="916847"/>
    <x v="75"/>
    <x v="5381"/>
    <x v="623"/>
    <s v="Full-time"/>
    <x v="0"/>
  </r>
  <r>
    <n v="5391"/>
    <x v="9"/>
    <x v="1"/>
    <x v="3"/>
    <n v="8"/>
    <s v="Mid Senior"/>
    <s v="Node.js, Kubernetes, React"/>
    <n v="948472"/>
    <x v="59"/>
    <x v="5382"/>
    <x v="1155"/>
    <s v="Contract"/>
    <x v="0"/>
  </r>
  <r>
    <n v="5392"/>
    <x v="0"/>
    <x v="4"/>
    <x v="2"/>
    <n v="7"/>
    <s v="Mid Senior"/>
    <s v="Machine Learning, SQL, Power BI"/>
    <n v="1684341"/>
    <x v="4"/>
    <x v="5383"/>
    <x v="462"/>
    <s v="Contract"/>
    <x v="0"/>
  </r>
  <r>
    <n v="5393"/>
    <x v="0"/>
    <x v="7"/>
    <x v="2"/>
    <n v="8"/>
    <s v="Mid Senior"/>
    <s v="Machine Learning, Power BI, Docker"/>
    <n v="1253136"/>
    <x v="43"/>
    <x v="5384"/>
    <x v="1010"/>
    <s v="Internship"/>
    <x v="1"/>
  </r>
  <r>
    <n v="5394"/>
    <x v="9"/>
    <x v="3"/>
    <x v="2"/>
    <n v="6"/>
    <s v="Mid Senior"/>
    <s v="Docker, React, AWS"/>
    <n v="1921016"/>
    <x v="147"/>
    <x v="5385"/>
    <x v="1688"/>
    <s v="Contract"/>
    <x v="0"/>
  </r>
  <r>
    <n v="5395"/>
    <x v="3"/>
    <x v="6"/>
    <x v="6"/>
    <n v="7"/>
    <s v="Mid Senior"/>
    <s v="Tableau, Docker, React"/>
    <n v="905876"/>
    <x v="0"/>
    <x v="5386"/>
    <x v="722"/>
    <s v="Full-time"/>
    <x v="1"/>
  </r>
  <r>
    <n v="5396"/>
    <x v="2"/>
    <x v="6"/>
    <x v="2"/>
    <n v="4"/>
    <s v="Junior"/>
    <s v="Azure, Docker, Kubernetes"/>
    <n v="973975"/>
    <x v="57"/>
    <x v="5387"/>
    <x v="883"/>
    <s v="Contract"/>
    <x v="1"/>
  </r>
  <r>
    <n v="5397"/>
    <x v="7"/>
    <x v="4"/>
    <x v="4"/>
    <n v="1"/>
    <s v="Junior"/>
    <s v="Tableau, Python, Kubernetes"/>
    <n v="1472705"/>
    <x v="19"/>
    <x v="5388"/>
    <x v="85"/>
    <s v="Full-time"/>
    <x v="0"/>
  </r>
  <r>
    <n v="5398"/>
    <x v="5"/>
    <x v="6"/>
    <x v="7"/>
    <n v="6"/>
    <s v="Mid Senior"/>
    <s v="AWS, Power BI, Node.js"/>
    <n v="773714"/>
    <x v="8"/>
    <x v="5389"/>
    <x v="208"/>
    <s v="Full-time"/>
    <x v="0"/>
  </r>
  <r>
    <n v="5399"/>
    <x v="0"/>
    <x v="1"/>
    <x v="7"/>
    <n v="15"/>
    <s v="Leadership"/>
    <s v="Java, Machine Learning, Node.js"/>
    <n v="1977597"/>
    <x v="196"/>
    <x v="5390"/>
    <x v="1441"/>
    <s v="Full-time"/>
    <x v="1"/>
  </r>
  <r>
    <n v="5400"/>
    <x v="5"/>
    <x v="3"/>
    <x v="0"/>
    <n v="6"/>
    <s v="Mid Senior"/>
    <s v="Node.js, AWS, Java"/>
    <n v="895578"/>
    <x v="61"/>
    <x v="5391"/>
    <x v="153"/>
    <s v="Internship"/>
    <x v="1"/>
  </r>
  <r>
    <n v="5401"/>
    <x v="6"/>
    <x v="8"/>
    <x v="6"/>
    <n v="10"/>
    <s v="Mid Senior"/>
    <s v="Kubernetes, Tableau, Node.js"/>
    <n v="529334"/>
    <x v="121"/>
    <x v="5392"/>
    <x v="870"/>
    <s v="Internship"/>
    <x v="0"/>
  </r>
  <r>
    <n v="5402"/>
    <x v="1"/>
    <x v="8"/>
    <x v="4"/>
    <n v="5"/>
    <s v="Junior"/>
    <s v="AWS, React, Python"/>
    <n v="1368824"/>
    <x v="54"/>
    <x v="5393"/>
    <x v="471"/>
    <s v="Contract"/>
    <x v="2"/>
  </r>
  <r>
    <n v="5403"/>
    <x v="3"/>
    <x v="0"/>
    <x v="7"/>
    <n v="3"/>
    <s v="Junior"/>
    <s v="SQL, Kubernetes, Machine Learning"/>
    <n v="1164020"/>
    <x v="29"/>
    <x v="5394"/>
    <x v="493"/>
    <s v="Internship"/>
    <x v="1"/>
  </r>
  <r>
    <n v="5404"/>
    <x v="3"/>
    <x v="8"/>
    <x v="6"/>
    <n v="3"/>
    <s v="Junior"/>
    <s v="Power BI, Python, AWS"/>
    <n v="1623542"/>
    <x v="112"/>
    <x v="5395"/>
    <x v="631"/>
    <s v="Internship"/>
    <x v="2"/>
  </r>
  <r>
    <n v="5405"/>
    <x v="1"/>
    <x v="8"/>
    <x v="3"/>
    <n v="7"/>
    <s v="Mid Senior"/>
    <s v="Python, Machine Learning, Docker"/>
    <n v="959737"/>
    <x v="76"/>
    <x v="5396"/>
    <x v="433"/>
    <s v="Internship"/>
    <x v="2"/>
  </r>
  <r>
    <n v="5406"/>
    <x v="7"/>
    <x v="3"/>
    <x v="1"/>
    <n v="7"/>
    <s v="Mid Senior"/>
    <s v="Node.js, Docker, Machine Learning"/>
    <n v="784689"/>
    <x v="22"/>
    <x v="5397"/>
    <x v="168"/>
    <s v="Contract"/>
    <x v="1"/>
  </r>
  <r>
    <n v="5407"/>
    <x v="7"/>
    <x v="0"/>
    <x v="5"/>
    <n v="13"/>
    <s v="Leadership"/>
    <s v="Machine Learning, Python, React"/>
    <n v="1399518"/>
    <x v="44"/>
    <x v="5398"/>
    <x v="1447"/>
    <s v="Internship"/>
    <x v="1"/>
  </r>
  <r>
    <n v="5408"/>
    <x v="2"/>
    <x v="1"/>
    <x v="6"/>
    <n v="12"/>
    <s v="Leadership"/>
    <s v="Azure, Docker, Power BI"/>
    <n v="472009"/>
    <x v="88"/>
    <x v="5399"/>
    <x v="1689"/>
    <s v="Full-time"/>
    <x v="1"/>
  </r>
  <r>
    <n v="5409"/>
    <x v="1"/>
    <x v="0"/>
    <x v="7"/>
    <n v="4"/>
    <s v="Junior"/>
    <s v="Python, React, Power BI"/>
    <n v="1212034"/>
    <x v="23"/>
    <x v="5400"/>
    <x v="1677"/>
    <s v="Internship"/>
    <x v="1"/>
  </r>
  <r>
    <n v="5410"/>
    <x v="8"/>
    <x v="7"/>
    <x v="1"/>
    <n v="11"/>
    <s v="Leadership"/>
    <s v="Java, React, Machine Learning"/>
    <n v="2035231"/>
    <x v="190"/>
    <x v="5401"/>
    <x v="1690"/>
    <s v="Internship"/>
    <x v="2"/>
  </r>
  <r>
    <n v="5411"/>
    <x v="8"/>
    <x v="5"/>
    <x v="7"/>
    <n v="10"/>
    <s v="Mid Senior"/>
    <s v="AWS, Node.js, SQL"/>
    <n v="1194693"/>
    <x v="37"/>
    <x v="5402"/>
    <x v="1122"/>
    <s v="Contract"/>
    <x v="0"/>
  </r>
  <r>
    <n v="5412"/>
    <x v="8"/>
    <x v="2"/>
    <x v="0"/>
    <n v="10"/>
    <s v="Mid Senior"/>
    <s v="Power BI, Kubernetes, React"/>
    <n v="834918"/>
    <x v="93"/>
    <x v="5403"/>
    <x v="2"/>
    <s v="Contract"/>
    <x v="0"/>
  </r>
  <r>
    <n v="5413"/>
    <x v="0"/>
    <x v="9"/>
    <x v="7"/>
    <n v="0"/>
    <s v="Entry Level"/>
    <s v="Node.js, React, AWS"/>
    <n v="1429102"/>
    <x v="142"/>
    <x v="5404"/>
    <x v="1190"/>
    <s v="Contract"/>
    <x v="1"/>
  </r>
  <r>
    <n v="5414"/>
    <x v="1"/>
    <x v="2"/>
    <x v="1"/>
    <n v="3"/>
    <s v="Junior"/>
    <s v="Docker, Node.js, Machine Learning"/>
    <n v="1107017"/>
    <x v="118"/>
    <x v="5405"/>
    <x v="1039"/>
    <s v="Internship"/>
    <x v="2"/>
  </r>
  <r>
    <n v="5415"/>
    <x v="7"/>
    <x v="1"/>
    <x v="3"/>
    <n v="0"/>
    <s v="Entry Level"/>
    <s v="SQL, Power BI, Java"/>
    <n v="1588189"/>
    <x v="85"/>
    <x v="5406"/>
    <x v="1475"/>
    <s v="Internship"/>
    <x v="1"/>
  </r>
  <r>
    <n v="5416"/>
    <x v="2"/>
    <x v="7"/>
    <x v="6"/>
    <n v="1"/>
    <s v="Junior"/>
    <s v="Python, Machine Learning, SQL"/>
    <n v="672614"/>
    <x v="56"/>
    <x v="5407"/>
    <x v="423"/>
    <s v="Full-time"/>
    <x v="2"/>
  </r>
  <r>
    <n v="5417"/>
    <x v="5"/>
    <x v="4"/>
    <x v="7"/>
    <n v="4"/>
    <s v="Junior"/>
    <s v="Tableau, Kubernetes, Azure"/>
    <n v="594263"/>
    <x v="48"/>
    <x v="5408"/>
    <x v="161"/>
    <s v="Internship"/>
    <x v="2"/>
  </r>
  <r>
    <n v="5418"/>
    <x v="7"/>
    <x v="0"/>
    <x v="6"/>
    <n v="1"/>
    <s v="Junior"/>
    <s v="SQL, Power BI, Python"/>
    <n v="1259600"/>
    <x v="14"/>
    <x v="5409"/>
    <x v="365"/>
    <s v="Contract"/>
    <x v="0"/>
  </r>
  <r>
    <n v="5419"/>
    <x v="1"/>
    <x v="1"/>
    <x v="4"/>
    <n v="7"/>
    <s v="Mid Senior"/>
    <s v="Machine Learning, Power BI, Docker"/>
    <n v="895629"/>
    <x v="61"/>
    <x v="5410"/>
    <x v="1171"/>
    <s v="Full-time"/>
    <x v="1"/>
  </r>
  <r>
    <n v="5420"/>
    <x v="7"/>
    <x v="3"/>
    <x v="5"/>
    <n v="13"/>
    <s v="Leadership"/>
    <s v="Docker, Node.js, Azure"/>
    <n v="785893"/>
    <x v="123"/>
    <x v="5411"/>
    <x v="425"/>
    <s v="Full-time"/>
    <x v="0"/>
  </r>
  <r>
    <n v="5421"/>
    <x v="2"/>
    <x v="8"/>
    <x v="5"/>
    <n v="2"/>
    <s v="Junior"/>
    <s v="Docker, Node.js, Power BI"/>
    <n v="992152"/>
    <x v="63"/>
    <x v="5412"/>
    <x v="1157"/>
    <s v="Internship"/>
    <x v="2"/>
  </r>
  <r>
    <n v="5422"/>
    <x v="0"/>
    <x v="1"/>
    <x v="1"/>
    <n v="10"/>
    <s v="Mid Senior"/>
    <s v="Power BI, SQL, AWS"/>
    <n v="1109328"/>
    <x v="118"/>
    <x v="5413"/>
    <x v="1080"/>
    <s v="Contract"/>
    <x v="0"/>
  </r>
  <r>
    <n v="5423"/>
    <x v="0"/>
    <x v="2"/>
    <x v="6"/>
    <n v="12"/>
    <s v="Leadership"/>
    <s v="SQL, AWS, Power BI"/>
    <n v="1696547"/>
    <x v="9"/>
    <x v="5414"/>
    <x v="351"/>
    <s v="Full-time"/>
    <x v="0"/>
  </r>
  <r>
    <n v="5424"/>
    <x v="2"/>
    <x v="7"/>
    <x v="6"/>
    <n v="5"/>
    <s v="Junior"/>
    <s v="Python, Power BI, Docker"/>
    <n v="921719"/>
    <x v="75"/>
    <x v="5415"/>
    <x v="465"/>
    <s v="Internship"/>
    <x v="0"/>
  </r>
  <r>
    <n v="5425"/>
    <x v="1"/>
    <x v="2"/>
    <x v="4"/>
    <n v="6"/>
    <s v="Mid Senior"/>
    <s v="Machine Learning, Azure, Node.js"/>
    <n v="732533"/>
    <x v="117"/>
    <x v="5416"/>
    <x v="1440"/>
    <s v="Full-time"/>
    <x v="0"/>
  </r>
  <r>
    <n v="5426"/>
    <x v="5"/>
    <x v="1"/>
    <x v="7"/>
    <n v="13"/>
    <s v="Leadership"/>
    <s v="Power BI, React, Node.js"/>
    <n v="614368"/>
    <x v="11"/>
    <x v="5417"/>
    <x v="27"/>
    <s v="Internship"/>
    <x v="1"/>
  </r>
  <r>
    <n v="5427"/>
    <x v="8"/>
    <x v="7"/>
    <x v="5"/>
    <n v="11"/>
    <s v="Leadership"/>
    <s v="AWS, Machine Learning, React"/>
    <n v="2297806"/>
    <x v="135"/>
    <x v="5418"/>
    <x v="1691"/>
    <s v="Internship"/>
    <x v="2"/>
  </r>
  <r>
    <n v="5428"/>
    <x v="6"/>
    <x v="7"/>
    <x v="1"/>
    <n v="5"/>
    <s v="Junior"/>
    <s v="Tableau, React, Power BI"/>
    <n v="788080"/>
    <x v="123"/>
    <x v="5419"/>
    <x v="78"/>
    <s v="Internship"/>
    <x v="1"/>
  </r>
  <r>
    <n v="5429"/>
    <x v="7"/>
    <x v="6"/>
    <x v="3"/>
    <n v="15"/>
    <s v="Leadership"/>
    <s v="Java, SQL, AWS"/>
    <n v="940111"/>
    <x v="114"/>
    <x v="5420"/>
    <x v="869"/>
    <s v="Full-time"/>
    <x v="2"/>
  </r>
  <r>
    <n v="5430"/>
    <x v="8"/>
    <x v="9"/>
    <x v="5"/>
    <n v="5"/>
    <s v="Junior"/>
    <s v="Python, Node.js, Machine Learning"/>
    <n v="1689288"/>
    <x v="5"/>
    <x v="5421"/>
    <x v="1147"/>
    <s v="Internship"/>
    <x v="2"/>
  </r>
  <r>
    <n v="5431"/>
    <x v="3"/>
    <x v="6"/>
    <x v="4"/>
    <n v="6"/>
    <s v="Mid Senior"/>
    <s v="Python, AWS, Kubernetes"/>
    <n v="1686920"/>
    <x v="5"/>
    <x v="5422"/>
    <x v="218"/>
    <s v="Internship"/>
    <x v="2"/>
  </r>
  <r>
    <n v="5432"/>
    <x v="7"/>
    <x v="2"/>
    <x v="6"/>
    <n v="4"/>
    <s v="Junior"/>
    <s v="Power BI, Tableau, Azure"/>
    <n v="1354014"/>
    <x v="6"/>
    <x v="5423"/>
    <x v="983"/>
    <s v="Contract"/>
    <x v="0"/>
  </r>
  <r>
    <n v="5433"/>
    <x v="9"/>
    <x v="1"/>
    <x v="3"/>
    <n v="5"/>
    <s v="Junior"/>
    <s v="Java, Docker, Kubernetes"/>
    <n v="1052464"/>
    <x v="95"/>
    <x v="5424"/>
    <x v="88"/>
    <s v="Internship"/>
    <x v="0"/>
  </r>
  <r>
    <n v="5434"/>
    <x v="8"/>
    <x v="9"/>
    <x v="1"/>
    <n v="15"/>
    <s v="Leadership"/>
    <s v="Docker, Machine Learning, AWS"/>
    <n v="808375"/>
    <x v="91"/>
    <x v="5425"/>
    <x v="392"/>
    <s v="Internship"/>
    <x v="0"/>
  </r>
  <r>
    <n v="5435"/>
    <x v="2"/>
    <x v="2"/>
    <x v="2"/>
    <n v="8"/>
    <s v="Mid Senior"/>
    <s v="Power BI, Azure, Node.js"/>
    <n v="944929"/>
    <x v="114"/>
    <x v="5426"/>
    <x v="1332"/>
    <s v="Full-time"/>
    <x v="2"/>
  </r>
  <r>
    <n v="5436"/>
    <x v="5"/>
    <x v="6"/>
    <x v="0"/>
    <n v="11"/>
    <s v="Leadership"/>
    <s v="Docker, Azure, Kubernetes"/>
    <n v="581371"/>
    <x v="64"/>
    <x v="5427"/>
    <x v="528"/>
    <s v="Internship"/>
    <x v="0"/>
  </r>
  <r>
    <n v="5437"/>
    <x v="6"/>
    <x v="0"/>
    <x v="5"/>
    <n v="3"/>
    <s v="Junior"/>
    <s v="Node.js, Docker, Azure"/>
    <n v="1001224"/>
    <x v="137"/>
    <x v="5428"/>
    <x v="443"/>
    <s v="Full-time"/>
    <x v="0"/>
  </r>
  <r>
    <n v="5438"/>
    <x v="1"/>
    <x v="9"/>
    <x v="5"/>
    <n v="14"/>
    <s v="Leadership"/>
    <s v="Power BI, Docker, AWS"/>
    <n v="1460434"/>
    <x v="87"/>
    <x v="5429"/>
    <x v="307"/>
    <s v="Contract"/>
    <x v="0"/>
  </r>
  <r>
    <n v="5439"/>
    <x v="5"/>
    <x v="0"/>
    <x v="6"/>
    <n v="2"/>
    <s v="Junior"/>
    <s v="AWS, Tableau, Machine Learning"/>
    <n v="744974"/>
    <x v="165"/>
    <x v="5430"/>
    <x v="220"/>
    <s v="Internship"/>
    <x v="2"/>
  </r>
  <r>
    <n v="5440"/>
    <x v="8"/>
    <x v="5"/>
    <x v="0"/>
    <n v="1"/>
    <s v="Junior"/>
    <s v="SQL, Kubernetes, Machine Learning"/>
    <n v="2073003"/>
    <x v="38"/>
    <x v="5431"/>
    <x v="492"/>
    <s v="Full-time"/>
    <x v="2"/>
  </r>
  <r>
    <n v="5441"/>
    <x v="3"/>
    <x v="4"/>
    <x v="0"/>
    <n v="6"/>
    <s v="Mid Senior"/>
    <s v="Python, React, AWS"/>
    <n v="1454712"/>
    <x v="78"/>
    <x v="5432"/>
    <x v="466"/>
    <s v="Contract"/>
    <x v="1"/>
  </r>
  <r>
    <n v="5442"/>
    <x v="2"/>
    <x v="4"/>
    <x v="1"/>
    <n v="2"/>
    <s v="Junior"/>
    <s v="Kubernetes, Node.js, React"/>
    <n v="888686"/>
    <x v="106"/>
    <x v="5433"/>
    <x v="122"/>
    <s v="Contract"/>
    <x v="1"/>
  </r>
  <r>
    <n v="5443"/>
    <x v="5"/>
    <x v="6"/>
    <x v="4"/>
    <n v="10"/>
    <s v="Mid Senior"/>
    <s v="React, AWS, Tableau"/>
    <n v="923190"/>
    <x v="75"/>
    <x v="5434"/>
    <x v="1187"/>
    <s v="Full-time"/>
    <x v="1"/>
  </r>
  <r>
    <n v="5444"/>
    <x v="5"/>
    <x v="6"/>
    <x v="2"/>
    <n v="4"/>
    <s v="Junior"/>
    <s v="Java, React, Machine Learning"/>
    <n v="570545"/>
    <x v="132"/>
    <x v="5435"/>
    <x v="10"/>
    <s v="Full-time"/>
    <x v="0"/>
  </r>
  <r>
    <n v="5445"/>
    <x v="9"/>
    <x v="5"/>
    <x v="7"/>
    <n v="10"/>
    <s v="Mid Senior"/>
    <s v="SQL, Python, Machine Learning"/>
    <n v="1580144"/>
    <x v="15"/>
    <x v="5436"/>
    <x v="344"/>
    <s v="Contract"/>
    <x v="2"/>
  </r>
  <r>
    <n v="5446"/>
    <x v="0"/>
    <x v="2"/>
    <x v="7"/>
    <n v="8"/>
    <s v="Mid Senior"/>
    <s v="Python, Power BI, SQL"/>
    <n v="2263712"/>
    <x v="65"/>
    <x v="5437"/>
    <x v="1047"/>
    <s v="Internship"/>
    <x v="0"/>
  </r>
  <r>
    <n v="5447"/>
    <x v="0"/>
    <x v="3"/>
    <x v="1"/>
    <n v="0"/>
    <s v="Entry Level"/>
    <s v="React, Python, Azure"/>
    <n v="1902654"/>
    <x v="51"/>
    <x v="5438"/>
    <x v="1692"/>
    <s v="Contract"/>
    <x v="1"/>
  </r>
  <r>
    <n v="5448"/>
    <x v="4"/>
    <x v="4"/>
    <x v="2"/>
    <n v="0"/>
    <s v="Entry Level"/>
    <s v="Tableau, Machine Learning, Java"/>
    <n v="1052572"/>
    <x v="95"/>
    <x v="5439"/>
    <x v="1496"/>
    <s v="Full-time"/>
    <x v="2"/>
  </r>
  <r>
    <n v="5449"/>
    <x v="3"/>
    <x v="0"/>
    <x v="6"/>
    <n v="4"/>
    <s v="Junior"/>
    <s v="Docker, Azure, Tableau"/>
    <n v="750777"/>
    <x v="26"/>
    <x v="5440"/>
    <x v="451"/>
    <s v="Contract"/>
    <x v="0"/>
  </r>
  <r>
    <n v="5450"/>
    <x v="2"/>
    <x v="6"/>
    <x v="4"/>
    <n v="2"/>
    <s v="Junior"/>
    <s v="AWS, React, Tableau"/>
    <n v="433240"/>
    <x v="157"/>
    <x v="5441"/>
    <x v="1693"/>
    <s v="Full-time"/>
    <x v="0"/>
  </r>
  <r>
    <n v="5451"/>
    <x v="3"/>
    <x v="8"/>
    <x v="3"/>
    <n v="7"/>
    <s v="Mid Senior"/>
    <s v="Java, AWS, SQL"/>
    <n v="1308221"/>
    <x v="98"/>
    <x v="5442"/>
    <x v="950"/>
    <s v="Internship"/>
    <x v="2"/>
  </r>
  <r>
    <n v="5452"/>
    <x v="1"/>
    <x v="1"/>
    <x v="5"/>
    <n v="8"/>
    <s v="Mid Senior"/>
    <s v="SQL, Tableau, Node.js"/>
    <n v="603822"/>
    <x v="125"/>
    <x v="5443"/>
    <x v="51"/>
    <s v="Full-time"/>
    <x v="2"/>
  </r>
  <r>
    <n v="5453"/>
    <x v="8"/>
    <x v="4"/>
    <x v="7"/>
    <n v="10"/>
    <s v="Mid Senior"/>
    <s v="SQL, Docker, Power BI"/>
    <n v="1351374"/>
    <x v="6"/>
    <x v="5444"/>
    <x v="1694"/>
    <s v="Full-time"/>
    <x v="2"/>
  </r>
  <r>
    <n v="5454"/>
    <x v="6"/>
    <x v="1"/>
    <x v="4"/>
    <n v="5"/>
    <s v="Junior"/>
    <s v="Machine Learning, AWS, React"/>
    <n v="614814"/>
    <x v="11"/>
    <x v="5445"/>
    <x v="599"/>
    <s v="Full-time"/>
    <x v="1"/>
  </r>
  <r>
    <n v="5455"/>
    <x v="4"/>
    <x v="5"/>
    <x v="7"/>
    <n v="1"/>
    <s v="Junior"/>
    <s v="SQL, Java, Tableau"/>
    <n v="1409889"/>
    <x v="158"/>
    <x v="5446"/>
    <x v="1003"/>
    <s v="Contract"/>
    <x v="2"/>
  </r>
  <r>
    <n v="5456"/>
    <x v="8"/>
    <x v="0"/>
    <x v="2"/>
    <n v="10"/>
    <s v="Mid Senior"/>
    <s v="React, Tableau, Kubernetes"/>
    <n v="1497376"/>
    <x v="131"/>
    <x v="5447"/>
    <x v="341"/>
    <s v="Contract"/>
    <x v="1"/>
  </r>
  <r>
    <n v="5457"/>
    <x v="6"/>
    <x v="9"/>
    <x v="6"/>
    <n v="7"/>
    <s v="Mid Senior"/>
    <s v="Node.js, Kubernetes, Machine Learning"/>
    <n v="871087"/>
    <x v="99"/>
    <x v="5448"/>
    <x v="94"/>
    <s v="Full-time"/>
    <x v="2"/>
  </r>
  <r>
    <n v="5458"/>
    <x v="9"/>
    <x v="6"/>
    <x v="5"/>
    <n v="1"/>
    <s v="Junior"/>
    <s v="Azure, Docker, Power BI"/>
    <n v="1753884"/>
    <x v="120"/>
    <x v="5449"/>
    <x v="1060"/>
    <s v="Contract"/>
    <x v="2"/>
  </r>
  <r>
    <n v="5459"/>
    <x v="1"/>
    <x v="2"/>
    <x v="1"/>
    <n v="8"/>
    <s v="Mid Senior"/>
    <s v="Machine Learning, Java, Python"/>
    <n v="763154"/>
    <x v="136"/>
    <x v="5450"/>
    <x v="603"/>
    <s v="Internship"/>
    <x v="1"/>
  </r>
  <r>
    <n v="5460"/>
    <x v="3"/>
    <x v="9"/>
    <x v="4"/>
    <n v="3"/>
    <s v="Junior"/>
    <s v="Machine Learning, Power BI, Python"/>
    <n v="1398497"/>
    <x v="44"/>
    <x v="5451"/>
    <x v="1011"/>
    <s v="Full-time"/>
    <x v="0"/>
  </r>
  <r>
    <n v="5461"/>
    <x v="6"/>
    <x v="2"/>
    <x v="7"/>
    <n v="14"/>
    <s v="Leadership"/>
    <s v="Python, Azure, AWS"/>
    <n v="1200853"/>
    <x v="143"/>
    <x v="5452"/>
    <x v="1305"/>
    <s v="Contract"/>
    <x v="1"/>
  </r>
  <r>
    <n v="5462"/>
    <x v="9"/>
    <x v="5"/>
    <x v="3"/>
    <n v="8"/>
    <s v="Mid Senior"/>
    <s v="Kubernetes, AWS, React"/>
    <n v="1942134"/>
    <x v="67"/>
    <x v="5453"/>
    <x v="1695"/>
    <s v="Full-time"/>
    <x v="1"/>
  </r>
  <r>
    <n v="5463"/>
    <x v="3"/>
    <x v="2"/>
    <x v="1"/>
    <n v="4"/>
    <s v="Junior"/>
    <s v="Docker, Azure, Java"/>
    <n v="1006255"/>
    <x v="13"/>
    <x v="5454"/>
    <x v="577"/>
    <s v="Full-time"/>
    <x v="0"/>
  </r>
  <r>
    <n v="5464"/>
    <x v="3"/>
    <x v="5"/>
    <x v="6"/>
    <n v="10"/>
    <s v="Mid Senior"/>
    <s v="Node.js, Python, Docker"/>
    <n v="910656"/>
    <x v="0"/>
    <x v="5455"/>
    <x v="188"/>
    <s v="Contract"/>
    <x v="2"/>
  </r>
  <r>
    <n v="5465"/>
    <x v="3"/>
    <x v="0"/>
    <x v="6"/>
    <n v="3"/>
    <s v="Junior"/>
    <s v="Machine Learning, SQL, Azure"/>
    <n v="1125308"/>
    <x v="36"/>
    <x v="5456"/>
    <x v="1286"/>
    <s v="Internship"/>
    <x v="1"/>
  </r>
  <r>
    <n v="5466"/>
    <x v="5"/>
    <x v="1"/>
    <x v="7"/>
    <n v="10"/>
    <s v="Mid Senior"/>
    <s v="Machine Learning, Java, Docker"/>
    <n v="768336"/>
    <x v="8"/>
    <x v="5457"/>
    <x v="745"/>
    <s v="Internship"/>
    <x v="1"/>
  </r>
  <r>
    <n v="5467"/>
    <x v="1"/>
    <x v="7"/>
    <x v="5"/>
    <n v="14"/>
    <s v="Leadership"/>
    <s v="AWS, Azure, Kubernetes"/>
    <n v="729882"/>
    <x v="117"/>
    <x v="5458"/>
    <x v="1162"/>
    <s v="Internship"/>
    <x v="0"/>
  </r>
  <r>
    <n v="5468"/>
    <x v="0"/>
    <x v="3"/>
    <x v="1"/>
    <n v="2"/>
    <s v="Junior"/>
    <s v="Node.js, Tableau, SQL"/>
    <n v="2203862"/>
    <x v="189"/>
    <x v="5459"/>
    <x v="613"/>
    <s v="Internship"/>
    <x v="1"/>
  </r>
  <r>
    <n v="5469"/>
    <x v="7"/>
    <x v="4"/>
    <x v="0"/>
    <n v="8"/>
    <s v="Mid Senior"/>
    <s v="Node.js, Java, Python"/>
    <n v="795280"/>
    <x v="2"/>
    <x v="5460"/>
    <x v="551"/>
    <s v="Full-time"/>
    <x v="1"/>
  </r>
  <r>
    <n v="5470"/>
    <x v="3"/>
    <x v="3"/>
    <x v="3"/>
    <n v="7"/>
    <s v="Mid Senior"/>
    <s v="Tableau, Machine Learning, React"/>
    <n v="820405"/>
    <x v="3"/>
    <x v="5461"/>
    <x v="966"/>
    <s v="Contract"/>
    <x v="2"/>
  </r>
  <r>
    <n v="5471"/>
    <x v="6"/>
    <x v="9"/>
    <x v="3"/>
    <n v="4"/>
    <s v="Junior"/>
    <s v="React, Node.js, Java"/>
    <n v="600248"/>
    <x v="125"/>
    <x v="5462"/>
    <x v="33"/>
    <s v="Contract"/>
    <x v="0"/>
  </r>
  <r>
    <n v="5472"/>
    <x v="6"/>
    <x v="5"/>
    <x v="7"/>
    <n v="3"/>
    <s v="Junior"/>
    <s v="Python, Docker, Machine Learning"/>
    <n v="1106391"/>
    <x v="118"/>
    <x v="5463"/>
    <x v="167"/>
    <s v="Internship"/>
    <x v="2"/>
  </r>
  <r>
    <n v="5473"/>
    <x v="3"/>
    <x v="7"/>
    <x v="6"/>
    <n v="11"/>
    <s v="Leadership"/>
    <s v="Docker, Machine Learning, AWS"/>
    <n v="620158"/>
    <x v="20"/>
    <x v="5464"/>
    <x v="829"/>
    <s v="Contract"/>
    <x v="1"/>
  </r>
  <r>
    <n v="5474"/>
    <x v="5"/>
    <x v="6"/>
    <x v="6"/>
    <n v="1"/>
    <s v="Junior"/>
    <s v="Node.js, Power BI, Python"/>
    <n v="1078134"/>
    <x v="116"/>
    <x v="5465"/>
    <x v="1242"/>
    <s v="Full-time"/>
    <x v="1"/>
  </r>
  <r>
    <n v="5475"/>
    <x v="4"/>
    <x v="1"/>
    <x v="6"/>
    <n v="1"/>
    <s v="Junior"/>
    <s v="Tableau, Azure, SQL"/>
    <n v="1508618"/>
    <x v="68"/>
    <x v="5466"/>
    <x v="921"/>
    <s v="Full-time"/>
    <x v="1"/>
  </r>
  <r>
    <n v="5476"/>
    <x v="4"/>
    <x v="2"/>
    <x v="0"/>
    <n v="5"/>
    <s v="Junior"/>
    <s v="Kubernetes, Azure, Docker"/>
    <n v="1227104"/>
    <x v="72"/>
    <x v="5467"/>
    <x v="750"/>
    <s v="Internship"/>
    <x v="1"/>
  </r>
  <r>
    <n v="5477"/>
    <x v="9"/>
    <x v="6"/>
    <x v="0"/>
    <n v="5"/>
    <s v="Junior"/>
    <s v="Machine Learning, Java, SQL"/>
    <n v="898003"/>
    <x v="61"/>
    <x v="5468"/>
    <x v="994"/>
    <s v="Contract"/>
    <x v="0"/>
  </r>
  <r>
    <n v="5478"/>
    <x v="0"/>
    <x v="4"/>
    <x v="2"/>
    <n v="4"/>
    <s v="Junior"/>
    <s v="Kubernetes, Tableau, Machine Learning"/>
    <n v="2003600"/>
    <x v="173"/>
    <x v="5469"/>
    <x v="1400"/>
    <s v="Internship"/>
    <x v="1"/>
  </r>
  <r>
    <n v="5479"/>
    <x v="5"/>
    <x v="6"/>
    <x v="0"/>
    <n v="2"/>
    <s v="Junior"/>
    <s v="Power BI, Kubernetes, React"/>
    <n v="584652"/>
    <x v="64"/>
    <x v="5470"/>
    <x v="851"/>
    <s v="Full-time"/>
    <x v="2"/>
  </r>
  <r>
    <n v="5480"/>
    <x v="0"/>
    <x v="8"/>
    <x v="2"/>
    <n v="8"/>
    <s v="Mid Senior"/>
    <s v="Python, Node.js, SQL"/>
    <n v="1089800"/>
    <x v="127"/>
    <x v="5471"/>
    <x v="767"/>
    <s v="Contract"/>
    <x v="1"/>
  </r>
  <r>
    <n v="5481"/>
    <x v="6"/>
    <x v="8"/>
    <x v="1"/>
    <n v="14"/>
    <s v="Leadership"/>
    <s v="React, Power BI, Machine Learning"/>
    <n v="592798"/>
    <x v="48"/>
    <x v="5472"/>
    <x v="1696"/>
    <s v="Contract"/>
    <x v="1"/>
  </r>
  <r>
    <n v="5482"/>
    <x v="9"/>
    <x v="6"/>
    <x v="0"/>
    <n v="12"/>
    <s v="Leadership"/>
    <s v="Tableau, SQL, React"/>
    <n v="1670696"/>
    <x v="50"/>
    <x v="5473"/>
    <x v="806"/>
    <s v="Full-time"/>
    <x v="0"/>
  </r>
  <r>
    <n v="5483"/>
    <x v="0"/>
    <x v="3"/>
    <x v="1"/>
    <n v="12"/>
    <s v="Leadership"/>
    <s v="Docker, Node.js, Azure"/>
    <n v="2259187"/>
    <x v="65"/>
    <x v="5474"/>
    <x v="614"/>
    <s v="Full-time"/>
    <x v="2"/>
  </r>
  <r>
    <n v="5484"/>
    <x v="5"/>
    <x v="6"/>
    <x v="3"/>
    <n v="1"/>
    <s v="Junior"/>
    <s v="React, Kubernetes, Tableau"/>
    <n v="739598"/>
    <x v="165"/>
    <x v="5475"/>
    <x v="878"/>
    <s v="Contract"/>
    <x v="1"/>
  </r>
  <r>
    <n v="5485"/>
    <x v="5"/>
    <x v="6"/>
    <x v="0"/>
    <n v="0"/>
    <s v="Entry Level"/>
    <s v="Java, Tableau, React"/>
    <n v="1060696"/>
    <x v="52"/>
    <x v="5476"/>
    <x v="323"/>
    <s v="Internship"/>
    <x v="0"/>
  </r>
  <r>
    <n v="5486"/>
    <x v="6"/>
    <x v="1"/>
    <x v="1"/>
    <n v="15"/>
    <s v="Leadership"/>
    <s v="Tableau, Docker, SQL"/>
    <n v="1187749"/>
    <x v="37"/>
    <x v="5477"/>
    <x v="553"/>
    <s v="Full-time"/>
    <x v="2"/>
  </r>
  <r>
    <n v="5487"/>
    <x v="5"/>
    <x v="8"/>
    <x v="3"/>
    <n v="1"/>
    <s v="Junior"/>
    <s v="React, Docker, SQL"/>
    <n v="623159"/>
    <x v="20"/>
    <x v="5478"/>
    <x v="477"/>
    <s v="Contract"/>
    <x v="2"/>
  </r>
  <r>
    <n v="5488"/>
    <x v="8"/>
    <x v="4"/>
    <x v="0"/>
    <n v="8"/>
    <s v="Mid Senior"/>
    <s v="Power BI, React, Tableau"/>
    <n v="1469878"/>
    <x v="19"/>
    <x v="5479"/>
    <x v="611"/>
    <s v="Full-time"/>
    <x v="0"/>
  </r>
  <r>
    <n v="5489"/>
    <x v="7"/>
    <x v="8"/>
    <x v="3"/>
    <n v="8"/>
    <s v="Mid Senior"/>
    <s v="Power BI, Java, Azure"/>
    <n v="520160"/>
    <x v="70"/>
    <x v="5480"/>
    <x v="213"/>
    <s v="Full-time"/>
    <x v="1"/>
  </r>
  <r>
    <n v="5490"/>
    <x v="0"/>
    <x v="1"/>
    <x v="5"/>
    <n v="2"/>
    <s v="Junior"/>
    <s v="React, SQL, Java"/>
    <n v="1404484"/>
    <x v="44"/>
    <x v="5481"/>
    <x v="1478"/>
    <s v="Internship"/>
    <x v="0"/>
  </r>
  <r>
    <n v="5491"/>
    <x v="0"/>
    <x v="1"/>
    <x v="7"/>
    <n v="6"/>
    <s v="Mid Senior"/>
    <s v="Java, Machine Learning, Docker"/>
    <n v="1393045"/>
    <x v="140"/>
    <x v="5482"/>
    <x v="1391"/>
    <s v="Internship"/>
    <x v="1"/>
  </r>
  <r>
    <n v="5492"/>
    <x v="3"/>
    <x v="7"/>
    <x v="4"/>
    <n v="1"/>
    <s v="Junior"/>
    <s v="Azure, Tableau, Node.js"/>
    <n v="1401963"/>
    <x v="44"/>
    <x v="5483"/>
    <x v="1416"/>
    <s v="Contract"/>
    <x v="1"/>
  </r>
  <r>
    <n v="5493"/>
    <x v="3"/>
    <x v="9"/>
    <x v="5"/>
    <n v="13"/>
    <s v="Leadership"/>
    <s v="React, AWS, Machine Learning"/>
    <n v="1180875"/>
    <x v="28"/>
    <x v="5484"/>
    <x v="667"/>
    <s v="Contract"/>
    <x v="0"/>
  </r>
  <r>
    <n v="5494"/>
    <x v="3"/>
    <x v="8"/>
    <x v="7"/>
    <n v="5"/>
    <s v="Junior"/>
    <s v="Python, Tableau, Docker"/>
    <n v="1617607"/>
    <x v="112"/>
    <x v="5485"/>
    <x v="978"/>
    <s v="Contract"/>
    <x v="1"/>
  </r>
  <r>
    <n v="5495"/>
    <x v="9"/>
    <x v="2"/>
    <x v="5"/>
    <n v="7"/>
    <s v="Mid Senior"/>
    <s v="Tableau, Kubernetes, Power BI"/>
    <n v="1840596"/>
    <x v="167"/>
    <x v="5486"/>
    <x v="96"/>
    <s v="Full-time"/>
    <x v="0"/>
  </r>
  <r>
    <n v="5496"/>
    <x v="9"/>
    <x v="7"/>
    <x v="6"/>
    <n v="11"/>
    <s v="Leadership"/>
    <s v="Power BI, Azure, AWS"/>
    <n v="1332195"/>
    <x v="80"/>
    <x v="5487"/>
    <x v="456"/>
    <s v="Internship"/>
    <x v="0"/>
  </r>
  <r>
    <n v="5497"/>
    <x v="3"/>
    <x v="7"/>
    <x v="5"/>
    <n v="4"/>
    <s v="Junior"/>
    <s v="Power BI, Tableau, Python"/>
    <n v="677993"/>
    <x v="104"/>
    <x v="5488"/>
    <x v="588"/>
    <s v="Full-time"/>
    <x v="1"/>
  </r>
  <r>
    <n v="5498"/>
    <x v="6"/>
    <x v="7"/>
    <x v="5"/>
    <n v="5"/>
    <s v="Junior"/>
    <s v="SQL, Power BI, Machine Learning"/>
    <n v="1202570"/>
    <x v="143"/>
    <x v="5489"/>
    <x v="1432"/>
    <s v="Full-time"/>
    <x v="1"/>
  </r>
  <r>
    <n v="5499"/>
    <x v="3"/>
    <x v="1"/>
    <x v="1"/>
    <n v="13"/>
    <s v="Leadership"/>
    <s v="Python, Tableau, Azure"/>
    <n v="1641506"/>
    <x v="149"/>
    <x v="5490"/>
    <x v="1608"/>
    <s v="Contract"/>
    <x v="2"/>
  </r>
  <r>
    <n v="5500"/>
    <x v="1"/>
    <x v="9"/>
    <x v="0"/>
    <n v="4"/>
    <s v="Junior"/>
    <s v="Power BI, Kubernetes, Azure"/>
    <n v="538288"/>
    <x v="89"/>
    <x v="5491"/>
    <x v="145"/>
    <s v="Contract"/>
    <x v="2"/>
  </r>
  <r>
    <n v="5501"/>
    <x v="1"/>
    <x v="3"/>
    <x v="7"/>
    <n v="7"/>
    <s v="Mid Senior"/>
    <s v="Java, Node.js, Tableau"/>
    <n v="870807"/>
    <x v="99"/>
    <x v="5492"/>
    <x v="853"/>
    <s v="Internship"/>
    <x v="0"/>
  </r>
  <r>
    <n v="5502"/>
    <x v="4"/>
    <x v="6"/>
    <x v="0"/>
    <n v="6"/>
    <s v="Mid Senior"/>
    <s v="Java, Python, Machine Learning"/>
    <n v="966115"/>
    <x v="57"/>
    <x v="5493"/>
    <x v="513"/>
    <s v="Full-time"/>
    <x v="1"/>
  </r>
  <r>
    <n v="5503"/>
    <x v="2"/>
    <x v="4"/>
    <x v="6"/>
    <n v="8"/>
    <s v="Mid Senior"/>
    <s v="Java, SQL, Machine Learning"/>
    <n v="529354"/>
    <x v="121"/>
    <x v="5494"/>
    <x v="1241"/>
    <s v="Contract"/>
    <x v="0"/>
  </r>
  <r>
    <n v="5504"/>
    <x v="5"/>
    <x v="0"/>
    <x v="4"/>
    <n v="2"/>
    <s v="Junior"/>
    <s v="Tableau, Power BI, AWS"/>
    <n v="939315"/>
    <x v="114"/>
    <x v="5495"/>
    <x v="306"/>
    <s v="Full-time"/>
    <x v="2"/>
  </r>
  <r>
    <n v="5505"/>
    <x v="2"/>
    <x v="9"/>
    <x v="0"/>
    <n v="7"/>
    <s v="Mid Senior"/>
    <s v="SQL, AWS, Machine Learning"/>
    <n v="706088"/>
    <x v="35"/>
    <x v="5496"/>
    <x v="1140"/>
    <s v="Contract"/>
    <x v="0"/>
  </r>
  <r>
    <n v="5506"/>
    <x v="1"/>
    <x v="6"/>
    <x v="1"/>
    <n v="0"/>
    <s v="Entry Level"/>
    <s v="Machine Learning, SQL, Power BI"/>
    <n v="1438863"/>
    <x v="128"/>
    <x v="5497"/>
    <x v="785"/>
    <s v="Internship"/>
    <x v="0"/>
  </r>
  <r>
    <n v="5507"/>
    <x v="6"/>
    <x v="0"/>
    <x v="7"/>
    <n v="2"/>
    <s v="Junior"/>
    <s v="Power BI, Azure, Kubernetes"/>
    <n v="1189386"/>
    <x v="37"/>
    <x v="5498"/>
    <x v="196"/>
    <s v="Contract"/>
    <x v="2"/>
  </r>
  <r>
    <n v="5508"/>
    <x v="6"/>
    <x v="4"/>
    <x v="1"/>
    <n v="6"/>
    <s v="Mid Senior"/>
    <s v="Tableau, Power BI, Node.js"/>
    <n v="1200063"/>
    <x v="143"/>
    <x v="4970"/>
    <x v="667"/>
    <s v="Internship"/>
    <x v="1"/>
  </r>
  <r>
    <n v="5509"/>
    <x v="0"/>
    <x v="3"/>
    <x v="3"/>
    <n v="11"/>
    <s v="Leadership"/>
    <s v="Python, Docker, SQL"/>
    <n v="1146204"/>
    <x v="66"/>
    <x v="5499"/>
    <x v="1508"/>
    <s v="Internship"/>
    <x v="2"/>
  </r>
  <r>
    <n v="5510"/>
    <x v="0"/>
    <x v="4"/>
    <x v="2"/>
    <n v="6"/>
    <s v="Mid Senior"/>
    <s v="Tableau, Machine Learning, React"/>
    <n v="1431924"/>
    <x v="142"/>
    <x v="5500"/>
    <x v="240"/>
    <s v="Full-time"/>
    <x v="1"/>
  </r>
  <r>
    <n v="5511"/>
    <x v="8"/>
    <x v="2"/>
    <x v="5"/>
    <n v="0"/>
    <s v="Entry Level"/>
    <s v="Java, Kubernetes, Power BI"/>
    <n v="2085964"/>
    <x v="192"/>
    <x v="5501"/>
    <x v="1665"/>
    <s v="Contract"/>
    <x v="1"/>
  </r>
  <r>
    <n v="5512"/>
    <x v="8"/>
    <x v="3"/>
    <x v="1"/>
    <n v="13"/>
    <s v="Leadership"/>
    <s v="Docker, Power BI, Python"/>
    <n v="2171375"/>
    <x v="84"/>
    <x v="5502"/>
    <x v="1697"/>
    <s v="Internship"/>
    <x v="1"/>
  </r>
  <r>
    <n v="5513"/>
    <x v="1"/>
    <x v="3"/>
    <x v="4"/>
    <n v="13"/>
    <s v="Leadership"/>
    <s v="Python, React, AWS"/>
    <n v="566005"/>
    <x v="132"/>
    <x v="5503"/>
    <x v="1698"/>
    <s v="Full-time"/>
    <x v="0"/>
  </r>
  <r>
    <n v="5514"/>
    <x v="8"/>
    <x v="2"/>
    <x v="2"/>
    <n v="12"/>
    <s v="Leadership"/>
    <s v="Tableau, Power BI, Python"/>
    <n v="1213786"/>
    <x v="23"/>
    <x v="5504"/>
    <x v="350"/>
    <s v="Contract"/>
    <x v="0"/>
  </r>
  <r>
    <n v="5515"/>
    <x v="7"/>
    <x v="0"/>
    <x v="2"/>
    <n v="6"/>
    <s v="Mid Senior"/>
    <s v="AWS, SQL, Power BI"/>
    <n v="755825"/>
    <x v="136"/>
    <x v="5505"/>
    <x v="143"/>
    <s v="Internship"/>
    <x v="2"/>
  </r>
  <r>
    <n v="5516"/>
    <x v="4"/>
    <x v="2"/>
    <x v="6"/>
    <n v="2"/>
    <s v="Junior"/>
    <s v="AWS, Python, Docker"/>
    <n v="1061771"/>
    <x v="52"/>
    <x v="5506"/>
    <x v="243"/>
    <s v="Full-time"/>
    <x v="1"/>
  </r>
  <r>
    <n v="5517"/>
    <x v="5"/>
    <x v="2"/>
    <x v="5"/>
    <n v="13"/>
    <s v="Leadership"/>
    <s v="Docker, Java, Kubernetes"/>
    <n v="1140430"/>
    <x v="71"/>
    <x v="5507"/>
    <x v="150"/>
    <s v="Contract"/>
    <x v="2"/>
  </r>
  <r>
    <n v="5518"/>
    <x v="5"/>
    <x v="9"/>
    <x v="3"/>
    <n v="12"/>
    <s v="Leadership"/>
    <s v="Node.js, SQL, Azure"/>
    <n v="987788"/>
    <x v="63"/>
    <x v="5508"/>
    <x v="93"/>
    <s v="Full-time"/>
    <x v="2"/>
  </r>
  <r>
    <n v="5519"/>
    <x v="1"/>
    <x v="3"/>
    <x v="4"/>
    <n v="10"/>
    <s v="Mid Senior"/>
    <s v="Power BI, Azure, Java"/>
    <n v="1269143"/>
    <x v="18"/>
    <x v="5509"/>
    <x v="387"/>
    <s v="Full-time"/>
    <x v="1"/>
  </r>
  <r>
    <n v="5520"/>
    <x v="0"/>
    <x v="9"/>
    <x v="1"/>
    <n v="9"/>
    <s v="Mid Senior"/>
    <s v="Python, Tableau, SQL"/>
    <n v="1333910"/>
    <x v="80"/>
    <x v="5510"/>
    <x v="763"/>
    <s v="Full-time"/>
    <x v="0"/>
  </r>
  <r>
    <n v="5521"/>
    <x v="0"/>
    <x v="3"/>
    <x v="3"/>
    <n v="4"/>
    <s v="Junior"/>
    <s v="AWS, Python, React"/>
    <n v="1970443"/>
    <x v="102"/>
    <x v="5511"/>
    <x v="1699"/>
    <s v="Internship"/>
    <x v="1"/>
  </r>
  <r>
    <n v="5522"/>
    <x v="7"/>
    <x v="1"/>
    <x v="0"/>
    <n v="13"/>
    <s v="Leadership"/>
    <s v="AWS, Node.js, SQL"/>
    <n v="1333576"/>
    <x v="80"/>
    <x v="5512"/>
    <x v="657"/>
    <s v="Full-time"/>
    <x v="1"/>
  </r>
  <r>
    <n v="5523"/>
    <x v="6"/>
    <x v="3"/>
    <x v="1"/>
    <n v="11"/>
    <s v="Leadership"/>
    <s v="Docker, Kubernetes, Tableau"/>
    <n v="647253"/>
    <x v="171"/>
    <x v="5513"/>
    <x v="217"/>
    <s v="Full-time"/>
    <x v="0"/>
  </r>
  <r>
    <n v="5524"/>
    <x v="4"/>
    <x v="0"/>
    <x v="4"/>
    <n v="13"/>
    <s v="Leadership"/>
    <s v="Kubernetes, Power BI, Node.js"/>
    <n v="1498158"/>
    <x v="131"/>
    <x v="5514"/>
    <x v="1675"/>
    <s v="Contract"/>
    <x v="2"/>
  </r>
  <r>
    <n v="5525"/>
    <x v="1"/>
    <x v="0"/>
    <x v="3"/>
    <n v="5"/>
    <s v="Junior"/>
    <s v="Docker, Machine Learning, Tableau"/>
    <n v="715137"/>
    <x v="32"/>
    <x v="5515"/>
    <x v="582"/>
    <s v="Contract"/>
    <x v="1"/>
  </r>
  <r>
    <n v="5526"/>
    <x v="1"/>
    <x v="7"/>
    <x v="5"/>
    <n v="10"/>
    <s v="Mid Senior"/>
    <s v="SQL, Tableau, Docker"/>
    <n v="1012282"/>
    <x v="13"/>
    <x v="5516"/>
    <x v="153"/>
    <s v="Internship"/>
    <x v="0"/>
  </r>
  <r>
    <n v="5527"/>
    <x v="0"/>
    <x v="7"/>
    <x v="1"/>
    <n v="14"/>
    <s v="Leadership"/>
    <s v="Tableau, Power BI, SQL"/>
    <n v="1459104"/>
    <x v="87"/>
    <x v="5517"/>
    <x v="621"/>
    <s v="Full-time"/>
    <x v="0"/>
  </r>
  <r>
    <n v="5528"/>
    <x v="7"/>
    <x v="2"/>
    <x v="7"/>
    <n v="2"/>
    <s v="Junior"/>
    <s v="Azure, React, Java"/>
    <n v="1168807"/>
    <x v="124"/>
    <x v="5518"/>
    <x v="747"/>
    <s v="Full-time"/>
    <x v="0"/>
  </r>
  <r>
    <n v="5529"/>
    <x v="5"/>
    <x v="2"/>
    <x v="7"/>
    <n v="3"/>
    <s v="Junior"/>
    <s v="Docker, Power BI, Azure"/>
    <n v="936024"/>
    <x v="114"/>
    <x v="5519"/>
    <x v="215"/>
    <s v="Internship"/>
    <x v="2"/>
  </r>
  <r>
    <n v="5530"/>
    <x v="5"/>
    <x v="9"/>
    <x v="4"/>
    <n v="12"/>
    <s v="Leadership"/>
    <s v="Tableau, Power BI, AWS"/>
    <n v="986897"/>
    <x v="63"/>
    <x v="5520"/>
    <x v="244"/>
    <s v="Full-time"/>
    <x v="1"/>
  </r>
  <r>
    <n v="5531"/>
    <x v="9"/>
    <x v="4"/>
    <x v="3"/>
    <n v="9"/>
    <s v="Mid Senior"/>
    <s v="SQL, Java, Machine Learning"/>
    <n v="1581154"/>
    <x v="15"/>
    <x v="5521"/>
    <x v="1499"/>
    <s v="Contract"/>
    <x v="2"/>
  </r>
  <r>
    <n v="5532"/>
    <x v="6"/>
    <x v="1"/>
    <x v="2"/>
    <n v="10"/>
    <s v="Mid Senior"/>
    <s v="Node.js, AWS, Azure"/>
    <n v="891256"/>
    <x v="106"/>
    <x v="5522"/>
    <x v="566"/>
    <s v="Internship"/>
    <x v="2"/>
  </r>
  <r>
    <n v="5533"/>
    <x v="5"/>
    <x v="7"/>
    <x v="3"/>
    <n v="4"/>
    <s v="Junior"/>
    <s v="Node.js, Kubernetes, Machine Learning"/>
    <n v="918879"/>
    <x v="75"/>
    <x v="5523"/>
    <x v="70"/>
    <s v="Contract"/>
    <x v="2"/>
  </r>
  <r>
    <n v="5534"/>
    <x v="0"/>
    <x v="2"/>
    <x v="2"/>
    <n v="0"/>
    <s v="Entry Level"/>
    <s v="Docker, Node.js, Machine Learning"/>
    <n v="1400071"/>
    <x v="44"/>
    <x v="5524"/>
    <x v="54"/>
    <s v="Full-time"/>
    <x v="2"/>
  </r>
  <r>
    <n v="5535"/>
    <x v="8"/>
    <x v="8"/>
    <x v="3"/>
    <n v="9"/>
    <s v="Mid Senior"/>
    <s v="Azure, Kubernetes, Power BI"/>
    <n v="2202935"/>
    <x v="189"/>
    <x v="5525"/>
    <x v="1700"/>
    <s v="Full-time"/>
    <x v="2"/>
  </r>
  <r>
    <n v="5536"/>
    <x v="8"/>
    <x v="7"/>
    <x v="7"/>
    <n v="3"/>
    <s v="Junior"/>
    <s v="React, Docker, Machine Learning"/>
    <n v="1103172"/>
    <x v="39"/>
    <x v="5526"/>
    <x v="658"/>
    <s v="Contract"/>
    <x v="1"/>
  </r>
  <r>
    <n v="5537"/>
    <x v="8"/>
    <x v="0"/>
    <x v="6"/>
    <n v="8"/>
    <s v="Mid Senior"/>
    <s v="Machine Learning, Kubernetes, Node.js"/>
    <n v="2024558"/>
    <x v="181"/>
    <x v="5527"/>
    <x v="1701"/>
    <s v="Contract"/>
    <x v="2"/>
  </r>
  <r>
    <n v="5538"/>
    <x v="5"/>
    <x v="5"/>
    <x v="4"/>
    <n v="6"/>
    <s v="Mid Senior"/>
    <s v="Python, Kubernetes, Node.js"/>
    <n v="660541"/>
    <x v="27"/>
    <x v="5528"/>
    <x v="1260"/>
    <s v="Contract"/>
    <x v="0"/>
  </r>
  <r>
    <n v="5539"/>
    <x v="9"/>
    <x v="2"/>
    <x v="2"/>
    <n v="12"/>
    <s v="Leadership"/>
    <s v="SQL, React, Power BI"/>
    <n v="1304806"/>
    <x v="97"/>
    <x v="5529"/>
    <x v="1089"/>
    <s v="Full-time"/>
    <x v="0"/>
  </r>
  <r>
    <n v="5540"/>
    <x v="5"/>
    <x v="6"/>
    <x v="4"/>
    <n v="1"/>
    <s v="Junior"/>
    <s v="Java, Docker, Kubernetes"/>
    <n v="1066047"/>
    <x v="30"/>
    <x v="5530"/>
    <x v="1286"/>
    <s v="Internship"/>
    <x v="2"/>
  </r>
  <r>
    <n v="5541"/>
    <x v="2"/>
    <x v="5"/>
    <x v="3"/>
    <n v="10"/>
    <s v="Mid Senior"/>
    <s v="Azure, Tableau, Kubernetes"/>
    <n v="871879"/>
    <x v="99"/>
    <x v="5531"/>
    <x v="775"/>
    <s v="Internship"/>
    <x v="0"/>
  </r>
  <r>
    <n v="5542"/>
    <x v="1"/>
    <x v="9"/>
    <x v="4"/>
    <n v="8"/>
    <s v="Mid Senior"/>
    <s v="SQL, Azure, Python"/>
    <n v="842402"/>
    <x v="46"/>
    <x v="5532"/>
    <x v="704"/>
    <s v="Internship"/>
    <x v="0"/>
  </r>
  <r>
    <n v="5543"/>
    <x v="7"/>
    <x v="3"/>
    <x v="1"/>
    <n v="6"/>
    <s v="Mid Senior"/>
    <s v="React, Tableau, Java"/>
    <n v="716797"/>
    <x v="32"/>
    <x v="5533"/>
    <x v="320"/>
    <s v="Full-time"/>
    <x v="1"/>
  </r>
  <r>
    <n v="5544"/>
    <x v="2"/>
    <x v="3"/>
    <x v="1"/>
    <n v="6"/>
    <s v="Mid Senior"/>
    <s v="React, SQL, AWS"/>
    <n v="837552"/>
    <x v="46"/>
    <x v="5534"/>
    <x v="12"/>
    <s v="Internship"/>
    <x v="0"/>
  </r>
  <r>
    <n v="5545"/>
    <x v="0"/>
    <x v="5"/>
    <x v="6"/>
    <n v="13"/>
    <s v="Leadership"/>
    <s v="Azure, Docker, Machine Learning"/>
    <n v="2368094"/>
    <x v="74"/>
    <x v="5535"/>
    <x v="1702"/>
    <s v="Internship"/>
    <x v="2"/>
  </r>
  <r>
    <n v="5546"/>
    <x v="7"/>
    <x v="9"/>
    <x v="6"/>
    <n v="3"/>
    <s v="Junior"/>
    <s v="Python, Azure, React"/>
    <n v="981155"/>
    <x v="7"/>
    <x v="5536"/>
    <x v="794"/>
    <s v="Internship"/>
    <x v="2"/>
  </r>
  <r>
    <n v="5547"/>
    <x v="3"/>
    <x v="0"/>
    <x v="3"/>
    <n v="13"/>
    <s v="Leadership"/>
    <s v="Kubernetes, Node.js, Azure"/>
    <n v="732094"/>
    <x v="117"/>
    <x v="5537"/>
    <x v="687"/>
    <s v="Full-time"/>
    <x v="1"/>
  </r>
  <r>
    <n v="5548"/>
    <x v="1"/>
    <x v="7"/>
    <x v="7"/>
    <n v="4"/>
    <s v="Junior"/>
    <s v="AWS, React, Kubernetes"/>
    <n v="719516"/>
    <x v="32"/>
    <x v="5538"/>
    <x v="237"/>
    <s v="Full-time"/>
    <x v="0"/>
  </r>
  <r>
    <n v="5549"/>
    <x v="3"/>
    <x v="8"/>
    <x v="2"/>
    <n v="1"/>
    <s v="Junior"/>
    <s v="Tableau, SQL, Docker"/>
    <n v="1173400"/>
    <x v="124"/>
    <x v="5539"/>
    <x v="1676"/>
    <s v="Internship"/>
    <x v="0"/>
  </r>
  <r>
    <n v="5550"/>
    <x v="4"/>
    <x v="4"/>
    <x v="1"/>
    <n v="6"/>
    <s v="Mid Senior"/>
    <s v="Java, Docker, Kubernetes"/>
    <n v="780320"/>
    <x v="22"/>
    <x v="5540"/>
    <x v="846"/>
    <s v="Full-time"/>
    <x v="1"/>
  </r>
  <r>
    <n v="5551"/>
    <x v="1"/>
    <x v="6"/>
    <x v="5"/>
    <n v="12"/>
    <s v="Leadership"/>
    <s v="Power BI, Docker, Azure"/>
    <n v="1334837"/>
    <x v="80"/>
    <x v="5541"/>
    <x v="404"/>
    <s v="Contract"/>
    <x v="1"/>
  </r>
  <r>
    <n v="5552"/>
    <x v="0"/>
    <x v="5"/>
    <x v="0"/>
    <n v="2"/>
    <s v="Junior"/>
    <s v="Tableau, Power BI, SQL"/>
    <n v="1352707"/>
    <x v="6"/>
    <x v="5542"/>
    <x v="1466"/>
    <s v="Contract"/>
    <x v="2"/>
  </r>
  <r>
    <n v="5553"/>
    <x v="6"/>
    <x v="3"/>
    <x v="7"/>
    <n v="14"/>
    <s v="Leadership"/>
    <s v="React, AWS, Machine Learning"/>
    <n v="1297778"/>
    <x v="97"/>
    <x v="5543"/>
    <x v="537"/>
    <s v="Full-time"/>
    <x v="2"/>
  </r>
  <r>
    <n v="5554"/>
    <x v="1"/>
    <x v="8"/>
    <x v="3"/>
    <n v="15"/>
    <s v="Leadership"/>
    <s v="Python, Machine Learning, AWS"/>
    <n v="623491"/>
    <x v="20"/>
    <x v="5544"/>
    <x v="1099"/>
    <s v="Full-time"/>
    <x v="1"/>
  </r>
  <r>
    <n v="5555"/>
    <x v="7"/>
    <x v="5"/>
    <x v="6"/>
    <n v="15"/>
    <s v="Leadership"/>
    <s v="Tableau, Node.js, React"/>
    <n v="1082118"/>
    <x v="116"/>
    <x v="5545"/>
    <x v="1157"/>
    <s v="Contract"/>
    <x v="2"/>
  </r>
  <r>
    <n v="5556"/>
    <x v="3"/>
    <x v="4"/>
    <x v="6"/>
    <n v="11"/>
    <s v="Leadership"/>
    <s v="Azure, Tableau, Machine Learning"/>
    <n v="1006546"/>
    <x v="13"/>
    <x v="5546"/>
    <x v="442"/>
    <s v="Contract"/>
    <x v="1"/>
  </r>
  <r>
    <n v="5557"/>
    <x v="2"/>
    <x v="2"/>
    <x v="7"/>
    <n v="11"/>
    <s v="Leadership"/>
    <s v="React, Tableau, Power BI"/>
    <n v="703582"/>
    <x v="96"/>
    <x v="5547"/>
    <x v="1340"/>
    <s v="Internship"/>
    <x v="0"/>
  </r>
  <r>
    <n v="5558"/>
    <x v="3"/>
    <x v="4"/>
    <x v="0"/>
    <n v="5"/>
    <s v="Junior"/>
    <s v="Java, Node.js, React"/>
    <n v="1040252"/>
    <x v="77"/>
    <x v="5548"/>
    <x v="1298"/>
    <s v="Full-time"/>
    <x v="2"/>
  </r>
  <r>
    <n v="5559"/>
    <x v="7"/>
    <x v="0"/>
    <x v="7"/>
    <n v="10"/>
    <s v="Mid Senior"/>
    <s v="Kubernetes, SQL, Docker"/>
    <n v="1231593"/>
    <x v="72"/>
    <x v="5549"/>
    <x v="1419"/>
    <s v="Full-time"/>
    <x v="0"/>
  </r>
  <r>
    <n v="5560"/>
    <x v="8"/>
    <x v="2"/>
    <x v="3"/>
    <n v="11"/>
    <s v="Leadership"/>
    <s v="Power BI, Node.js, Docker"/>
    <n v="1746366"/>
    <x v="120"/>
    <x v="5550"/>
    <x v="923"/>
    <s v="Internship"/>
    <x v="0"/>
  </r>
  <r>
    <n v="5561"/>
    <x v="5"/>
    <x v="1"/>
    <x v="5"/>
    <n v="15"/>
    <s v="Leadership"/>
    <s v="Azure, Java, Power BI"/>
    <n v="824726"/>
    <x v="3"/>
    <x v="5551"/>
    <x v="401"/>
    <s v="Contract"/>
    <x v="1"/>
  </r>
  <r>
    <n v="5562"/>
    <x v="6"/>
    <x v="4"/>
    <x v="6"/>
    <n v="7"/>
    <s v="Mid Senior"/>
    <s v="Docker, SQL, Java"/>
    <n v="867324"/>
    <x v="99"/>
    <x v="5552"/>
    <x v="93"/>
    <s v="Contract"/>
    <x v="1"/>
  </r>
  <r>
    <n v="5563"/>
    <x v="2"/>
    <x v="3"/>
    <x v="6"/>
    <n v="11"/>
    <s v="Leadership"/>
    <s v="Machine Learning, AWS, Python"/>
    <n v="795034"/>
    <x v="2"/>
    <x v="5553"/>
    <x v="933"/>
    <s v="Internship"/>
    <x v="1"/>
  </r>
  <r>
    <n v="5564"/>
    <x v="1"/>
    <x v="7"/>
    <x v="0"/>
    <n v="6"/>
    <s v="Mid Senior"/>
    <s v="SQL, Python, Node.js"/>
    <n v="939140"/>
    <x v="114"/>
    <x v="5554"/>
    <x v="1265"/>
    <s v="Contract"/>
    <x v="0"/>
  </r>
  <r>
    <n v="5565"/>
    <x v="9"/>
    <x v="4"/>
    <x v="1"/>
    <n v="12"/>
    <s v="Leadership"/>
    <s v="Node.js, AWS, Python"/>
    <n v="861719"/>
    <x v="101"/>
    <x v="5555"/>
    <x v="389"/>
    <s v="Contract"/>
    <x v="2"/>
  </r>
  <r>
    <n v="5566"/>
    <x v="9"/>
    <x v="4"/>
    <x v="4"/>
    <n v="2"/>
    <s v="Junior"/>
    <s v="Docker, Kubernetes, Azure"/>
    <n v="1045508"/>
    <x v="95"/>
    <x v="5556"/>
    <x v="420"/>
    <s v="Internship"/>
    <x v="1"/>
  </r>
  <r>
    <n v="5567"/>
    <x v="5"/>
    <x v="5"/>
    <x v="6"/>
    <n v="15"/>
    <s v="Leadership"/>
    <s v="Kubernetes, Node.js, Power BI"/>
    <n v="1063606"/>
    <x v="52"/>
    <x v="5557"/>
    <x v="22"/>
    <s v="Full-time"/>
    <x v="2"/>
  </r>
  <r>
    <n v="5568"/>
    <x v="9"/>
    <x v="1"/>
    <x v="4"/>
    <n v="5"/>
    <s v="Junior"/>
    <s v="SQL, Machine Learning, Azure"/>
    <n v="1895497"/>
    <x v="51"/>
    <x v="5558"/>
    <x v="1703"/>
    <s v="Full-time"/>
    <x v="2"/>
  </r>
  <r>
    <n v="5569"/>
    <x v="7"/>
    <x v="8"/>
    <x v="3"/>
    <n v="15"/>
    <s v="Leadership"/>
    <s v="React, SQL, Tableau"/>
    <n v="829122"/>
    <x v="93"/>
    <x v="5559"/>
    <x v="405"/>
    <s v="Contract"/>
    <x v="2"/>
  </r>
  <r>
    <n v="5570"/>
    <x v="4"/>
    <x v="2"/>
    <x v="0"/>
    <n v="10"/>
    <s v="Mid Senior"/>
    <s v="Power BI, Python, Machine Learning"/>
    <n v="827935"/>
    <x v="93"/>
    <x v="5560"/>
    <x v="538"/>
    <s v="Full-time"/>
    <x v="2"/>
  </r>
  <r>
    <n v="5571"/>
    <x v="5"/>
    <x v="3"/>
    <x v="0"/>
    <n v="5"/>
    <s v="Junior"/>
    <s v="Node.js, Python, Power BI"/>
    <n v="1066151"/>
    <x v="30"/>
    <x v="5561"/>
    <x v="690"/>
    <s v="Internship"/>
    <x v="2"/>
  </r>
  <r>
    <n v="5572"/>
    <x v="2"/>
    <x v="4"/>
    <x v="6"/>
    <n v="11"/>
    <s v="Leadership"/>
    <s v="Docker, Java, Tableau"/>
    <n v="621083"/>
    <x v="20"/>
    <x v="5562"/>
    <x v="206"/>
    <s v="Internship"/>
    <x v="0"/>
  </r>
  <r>
    <n v="5573"/>
    <x v="3"/>
    <x v="9"/>
    <x v="1"/>
    <n v="5"/>
    <s v="Junior"/>
    <s v="Azure, Kubernetes, Tableau"/>
    <n v="1482660"/>
    <x v="145"/>
    <x v="5563"/>
    <x v="665"/>
    <s v="Internship"/>
    <x v="0"/>
  </r>
  <r>
    <n v="5574"/>
    <x v="1"/>
    <x v="0"/>
    <x v="5"/>
    <n v="2"/>
    <s v="Junior"/>
    <s v="Machine Learning, Azure, Tableau"/>
    <n v="930530"/>
    <x v="33"/>
    <x v="5564"/>
    <x v="1332"/>
    <s v="Internship"/>
    <x v="1"/>
  </r>
  <r>
    <n v="5575"/>
    <x v="7"/>
    <x v="5"/>
    <x v="3"/>
    <n v="12"/>
    <s v="Leadership"/>
    <s v="Machine Learning, Power BI, Azure"/>
    <n v="957831"/>
    <x v="76"/>
    <x v="5565"/>
    <x v="116"/>
    <s v="Contract"/>
    <x v="2"/>
  </r>
  <r>
    <n v="5576"/>
    <x v="8"/>
    <x v="8"/>
    <x v="0"/>
    <n v="1"/>
    <s v="Junior"/>
    <s v="SQL, Azure, Node.js"/>
    <n v="1406903"/>
    <x v="158"/>
    <x v="5566"/>
    <x v="134"/>
    <s v="Contract"/>
    <x v="1"/>
  </r>
  <r>
    <n v="5577"/>
    <x v="0"/>
    <x v="5"/>
    <x v="6"/>
    <n v="1"/>
    <s v="Junior"/>
    <s v="AWS, Machine Learning, Node.js"/>
    <n v="1213779"/>
    <x v="23"/>
    <x v="5567"/>
    <x v="14"/>
    <s v="Internship"/>
    <x v="0"/>
  </r>
  <r>
    <n v="5578"/>
    <x v="6"/>
    <x v="9"/>
    <x v="3"/>
    <n v="0"/>
    <s v="Entry Level"/>
    <s v="Azure, AWS, Kubernetes"/>
    <n v="1227712"/>
    <x v="72"/>
    <x v="5568"/>
    <x v="562"/>
    <s v="Full-time"/>
    <x v="1"/>
  </r>
  <r>
    <n v="5579"/>
    <x v="8"/>
    <x v="8"/>
    <x v="4"/>
    <n v="3"/>
    <s v="Junior"/>
    <s v="AWS, Kubernetes, React"/>
    <n v="1637564"/>
    <x v="149"/>
    <x v="5569"/>
    <x v="1092"/>
    <s v="Contract"/>
    <x v="2"/>
  </r>
  <r>
    <n v="5580"/>
    <x v="5"/>
    <x v="3"/>
    <x v="0"/>
    <n v="2"/>
    <s v="Junior"/>
    <s v="Machine Learning, SQL, Power BI"/>
    <n v="761841"/>
    <x v="136"/>
    <x v="5570"/>
    <x v="1088"/>
    <s v="Full-time"/>
    <x v="2"/>
  </r>
  <r>
    <n v="5581"/>
    <x v="6"/>
    <x v="1"/>
    <x v="7"/>
    <n v="1"/>
    <s v="Junior"/>
    <s v="Node.js, React, Power BI"/>
    <n v="621152"/>
    <x v="20"/>
    <x v="5571"/>
    <x v="1059"/>
    <s v="Contract"/>
    <x v="0"/>
  </r>
  <r>
    <n v="5582"/>
    <x v="7"/>
    <x v="7"/>
    <x v="1"/>
    <n v="4"/>
    <s v="Junior"/>
    <s v="Machine Learning, Tableau, Kubernetes"/>
    <n v="1268860"/>
    <x v="18"/>
    <x v="5572"/>
    <x v="387"/>
    <s v="Contract"/>
    <x v="1"/>
  </r>
  <r>
    <n v="5583"/>
    <x v="1"/>
    <x v="4"/>
    <x v="3"/>
    <n v="10"/>
    <s v="Mid Senior"/>
    <s v="Azure, Python, AWS"/>
    <n v="843672"/>
    <x v="46"/>
    <x v="5573"/>
    <x v="1704"/>
    <s v="Full-time"/>
    <x v="2"/>
  </r>
  <r>
    <n v="5584"/>
    <x v="3"/>
    <x v="7"/>
    <x v="4"/>
    <n v="15"/>
    <s v="Leadership"/>
    <s v="Java, Docker, React"/>
    <n v="1638801"/>
    <x v="149"/>
    <x v="5574"/>
    <x v="17"/>
    <s v="Contract"/>
    <x v="1"/>
  </r>
  <r>
    <n v="5585"/>
    <x v="5"/>
    <x v="6"/>
    <x v="4"/>
    <n v="2"/>
    <s v="Junior"/>
    <s v="React, AWS, Tableau"/>
    <n v="928857"/>
    <x v="33"/>
    <x v="5575"/>
    <x v="535"/>
    <s v="Internship"/>
    <x v="0"/>
  </r>
  <r>
    <n v="5586"/>
    <x v="3"/>
    <x v="9"/>
    <x v="5"/>
    <n v="5"/>
    <s v="Junior"/>
    <s v="React, Machine Learning, Tableau"/>
    <n v="1017827"/>
    <x v="90"/>
    <x v="5576"/>
    <x v="538"/>
    <s v="Full-time"/>
    <x v="1"/>
  </r>
  <r>
    <n v="5587"/>
    <x v="2"/>
    <x v="3"/>
    <x v="6"/>
    <n v="3"/>
    <s v="Junior"/>
    <s v="Node.js, Machine Learning, Power BI"/>
    <n v="564259"/>
    <x v="139"/>
    <x v="5577"/>
    <x v="1454"/>
    <s v="Internship"/>
    <x v="0"/>
  </r>
  <r>
    <n v="5588"/>
    <x v="3"/>
    <x v="8"/>
    <x v="3"/>
    <n v="4"/>
    <s v="Junior"/>
    <s v="Machine Learning, Node.js, Azure"/>
    <n v="601213"/>
    <x v="125"/>
    <x v="5578"/>
    <x v="710"/>
    <s v="Contract"/>
    <x v="1"/>
  </r>
  <r>
    <n v="5589"/>
    <x v="7"/>
    <x v="2"/>
    <x v="6"/>
    <n v="14"/>
    <s v="Leadership"/>
    <s v="Docker, Kubernetes, Power BI"/>
    <n v="1562604"/>
    <x v="178"/>
    <x v="5579"/>
    <x v="419"/>
    <s v="Full-time"/>
    <x v="0"/>
  </r>
  <r>
    <n v="5590"/>
    <x v="4"/>
    <x v="4"/>
    <x v="7"/>
    <n v="0"/>
    <s v="Entry Level"/>
    <s v="SQL, Azure, Machine Learning"/>
    <n v="1064586"/>
    <x v="52"/>
    <x v="5580"/>
    <x v="1267"/>
    <s v="Full-time"/>
    <x v="1"/>
  </r>
  <r>
    <n v="5591"/>
    <x v="2"/>
    <x v="4"/>
    <x v="7"/>
    <n v="10"/>
    <s v="Mid Senior"/>
    <s v="AWS, Python, Power BI"/>
    <n v="912684"/>
    <x v="0"/>
    <x v="5581"/>
    <x v="566"/>
    <s v="Contract"/>
    <x v="1"/>
  </r>
  <r>
    <n v="5592"/>
    <x v="2"/>
    <x v="3"/>
    <x v="1"/>
    <n v="13"/>
    <s v="Leadership"/>
    <s v="Java, Node.js, Azure"/>
    <n v="795714"/>
    <x v="2"/>
    <x v="5582"/>
    <x v="311"/>
    <s v="Internship"/>
    <x v="0"/>
  </r>
  <r>
    <n v="5593"/>
    <x v="3"/>
    <x v="3"/>
    <x v="2"/>
    <n v="1"/>
    <s v="Junior"/>
    <s v="Docker, Azure, AWS"/>
    <n v="914229"/>
    <x v="0"/>
    <x v="5583"/>
    <x v="608"/>
    <s v="Full-time"/>
    <x v="2"/>
  </r>
  <r>
    <n v="5594"/>
    <x v="5"/>
    <x v="7"/>
    <x v="2"/>
    <n v="2"/>
    <s v="Junior"/>
    <s v="Docker, React, Power BI"/>
    <n v="697228"/>
    <x v="96"/>
    <x v="5584"/>
    <x v="207"/>
    <s v="Internship"/>
    <x v="1"/>
  </r>
  <r>
    <n v="5595"/>
    <x v="5"/>
    <x v="3"/>
    <x v="1"/>
    <n v="11"/>
    <s v="Leadership"/>
    <s v="Azure, AWS, Python"/>
    <n v="657739"/>
    <x v="27"/>
    <x v="5585"/>
    <x v="1347"/>
    <s v="Full-time"/>
    <x v="1"/>
  </r>
  <r>
    <n v="5596"/>
    <x v="2"/>
    <x v="9"/>
    <x v="0"/>
    <n v="3"/>
    <s v="Junior"/>
    <s v="Node.js, React, Power BI"/>
    <n v="793809"/>
    <x v="123"/>
    <x v="5586"/>
    <x v="27"/>
    <s v="Internship"/>
    <x v="0"/>
  </r>
  <r>
    <n v="5597"/>
    <x v="2"/>
    <x v="6"/>
    <x v="5"/>
    <n v="12"/>
    <s v="Leadership"/>
    <s v="Python, Azure, React"/>
    <n v="879561"/>
    <x v="58"/>
    <x v="5587"/>
    <x v="1134"/>
    <s v="Full-time"/>
    <x v="2"/>
  </r>
  <r>
    <n v="5598"/>
    <x v="5"/>
    <x v="3"/>
    <x v="4"/>
    <n v="4"/>
    <s v="Junior"/>
    <s v="Kubernetes, Node.js, AWS"/>
    <n v="718952"/>
    <x v="32"/>
    <x v="5588"/>
    <x v="682"/>
    <s v="Contract"/>
    <x v="1"/>
  </r>
  <r>
    <n v="5599"/>
    <x v="3"/>
    <x v="3"/>
    <x v="0"/>
    <n v="12"/>
    <s v="Leadership"/>
    <s v="Azure, Java, React"/>
    <n v="847713"/>
    <x v="60"/>
    <x v="5589"/>
    <x v="1408"/>
    <s v="Internship"/>
    <x v="0"/>
  </r>
  <r>
    <n v="5600"/>
    <x v="1"/>
    <x v="9"/>
    <x v="3"/>
    <n v="5"/>
    <s v="Junior"/>
    <s v="Machine Learning, SQL, Java"/>
    <n v="511385"/>
    <x v="103"/>
    <x v="5590"/>
    <x v="149"/>
    <s v="Full-time"/>
    <x v="1"/>
  </r>
  <r>
    <n v="5601"/>
    <x v="0"/>
    <x v="3"/>
    <x v="0"/>
    <n v="4"/>
    <s v="Junior"/>
    <s v="Power BI, Python, Node.js"/>
    <n v="1744431"/>
    <x v="62"/>
    <x v="5591"/>
    <x v="1572"/>
    <s v="Contract"/>
    <x v="2"/>
  </r>
  <r>
    <n v="5602"/>
    <x v="6"/>
    <x v="6"/>
    <x v="2"/>
    <n v="8"/>
    <s v="Mid Senior"/>
    <s v="Docker, Kubernetes, AWS"/>
    <n v="901964"/>
    <x v="61"/>
    <x v="5592"/>
    <x v="1407"/>
    <s v="Full-time"/>
    <x v="2"/>
  </r>
  <r>
    <n v="5603"/>
    <x v="3"/>
    <x v="2"/>
    <x v="5"/>
    <n v="9"/>
    <s v="Mid Senior"/>
    <s v="Kubernetes, Java, Power BI"/>
    <n v="682707"/>
    <x v="104"/>
    <x v="5593"/>
    <x v="1390"/>
    <s v="Full-time"/>
    <x v="1"/>
  </r>
  <r>
    <n v="5604"/>
    <x v="3"/>
    <x v="5"/>
    <x v="6"/>
    <n v="2"/>
    <s v="Junior"/>
    <s v="Docker, Azure, Power BI"/>
    <n v="1449905"/>
    <x v="78"/>
    <x v="5594"/>
    <x v="1131"/>
    <s v="Contract"/>
    <x v="1"/>
  </r>
  <r>
    <n v="5605"/>
    <x v="2"/>
    <x v="4"/>
    <x v="1"/>
    <n v="15"/>
    <s v="Leadership"/>
    <s v="Tableau, Node.js, Kubernetes"/>
    <n v="459991"/>
    <x v="166"/>
    <x v="5595"/>
    <x v="127"/>
    <s v="Contract"/>
    <x v="1"/>
  </r>
  <r>
    <n v="5606"/>
    <x v="5"/>
    <x v="0"/>
    <x v="4"/>
    <n v="14"/>
    <s v="Leadership"/>
    <s v="Java, Kubernetes, Azure"/>
    <n v="600889"/>
    <x v="125"/>
    <x v="5596"/>
    <x v="642"/>
    <s v="Contract"/>
    <x v="1"/>
  </r>
  <r>
    <n v="5607"/>
    <x v="5"/>
    <x v="6"/>
    <x v="5"/>
    <n v="15"/>
    <s v="Leadership"/>
    <s v="Power BI, Java, Azure"/>
    <n v="1103873"/>
    <x v="39"/>
    <x v="5597"/>
    <x v="459"/>
    <s v="Internship"/>
    <x v="2"/>
  </r>
  <r>
    <n v="5608"/>
    <x v="8"/>
    <x v="6"/>
    <x v="1"/>
    <n v="11"/>
    <s v="Leadership"/>
    <s v="Docker, Tableau, SQL"/>
    <n v="1308974"/>
    <x v="98"/>
    <x v="5598"/>
    <x v="1072"/>
    <s v="Contract"/>
    <x v="0"/>
  </r>
  <r>
    <n v="5609"/>
    <x v="7"/>
    <x v="5"/>
    <x v="3"/>
    <n v="3"/>
    <s v="Junior"/>
    <s v="Kubernetes, SQL, Node.js"/>
    <n v="1475304"/>
    <x v="145"/>
    <x v="5599"/>
    <x v="1391"/>
    <s v="Contract"/>
    <x v="2"/>
  </r>
  <r>
    <n v="5610"/>
    <x v="1"/>
    <x v="9"/>
    <x v="2"/>
    <n v="14"/>
    <s v="Leadership"/>
    <s v="React, Machine Learning, SQL"/>
    <n v="513120"/>
    <x v="103"/>
    <x v="5600"/>
    <x v="897"/>
    <s v="Contract"/>
    <x v="1"/>
  </r>
  <r>
    <n v="5611"/>
    <x v="6"/>
    <x v="6"/>
    <x v="3"/>
    <n v="2"/>
    <s v="Junior"/>
    <s v="Java, React, Kubernetes"/>
    <n v="613960"/>
    <x v="11"/>
    <x v="5601"/>
    <x v="483"/>
    <s v="Full-time"/>
    <x v="0"/>
  </r>
  <r>
    <n v="5612"/>
    <x v="6"/>
    <x v="1"/>
    <x v="2"/>
    <n v="13"/>
    <s v="Leadership"/>
    <s v="SQL, Machine Learning, Python"/>
    <n v="974206"/>
    <x v="57"/>
    <x v="5602"/>
    <x v="1202"/>
    <s v="Contract"/>
    <x v="0"/>
  </r>
  <r>
    <n v="5613"/>
    <x v="5"/>
    <x v="8"/>
    <x v="6"/>
    <n v="6"/>
    <s v="Mid Senior"/>
    <s v="Tableau, Python, SQL"/>
    <n v="708072"/>
    <x v="35"/>
    <x v="5603"/>
    <x v="1388"/>
    <s v="Contract"/>
    <x v="1"/>
  </r>
  <r>
    <n v="5614"/>
    <x v="6"/>
    <x v="5"/>
    <x v="5"/>
    <n v="15"/>
    <s v="Leadership"/>
    <s v="AWS, Docker, Node.js"/>
    <n v="914700"/>
    <x v="0"/>
    <x v="5604"/>
    <x v="619"/>
    <s v="Contract"/>
    <x v="1"/>
  </r>
  <r>
    <n v="5615"/>
    <x v="0"/>
    <x v="7"/>
    <x v="2"/>
    <n v="11"/>
    <s v="Leadership"/>
    <s v="AWS, Python, React"/>
    <n v="2364584"/>
    <x v="144"/>
    <x v="5605"/>
    <x v="1705"/>
    <s v="Internship"/>
    <x v="0"/>
  </r>
  <r>
    <n v="5616"/>
    <x v="2"/>
    <x v="6"/>
    <x v="6"/>
    <n v="3"/>
    <s v="Junior"/>
    <s v="React, SQL, AWS"/>
    <n v="417161"/>
    <x v="187"/>
    <x v="5606"/>
    <x v="740"/>
    <s v="Full-time"/>
    <x v="2"/>
  </r>
  <r>
    <n v="5617"/>
    <x v="4"/>
    <x v="1"/>
    <x v="2"/>
    <n v="6"/>
    <s v="Mid Senior"/>
    <s v="Machine Learning, Kubernetes, Azure"/>
    <n v="896793"/>
    <x v="61"/>
    <x v="5607"/>
    <x v="472"/>
    <s v="Internship"/>
    <x v="0"/>
  </r>
  <r>
    <n v="5618"/>
    <x v="3"/>
    <x v="1"/>
    <x v="7"/>
    <n v="1"/>
    <s v="Junior"/>
    <s v="Python, Docker, Kubernetes"/>
    <n v="1613809"/>
    <x v="161"/>
    <x v="5608"/>
    <x v="9"/>
    <s v="Full-time"/>
    <x v="2"/>
  </r>
  <r>
    <n v="5619"/>
    <x v="1"/>
    <x v="1"/>
    <x v="6"/>
    <n v="2"/>
    <s v="Junior"/>
    <s v="React, Node.js, SQL"/>
    <n v="971457"/>
    <x v="57"/>
    <x v="5609"/>
    <x v="1299"/>
    <s v="Full-time"/>
    <x v="1"/>
  </r>
  <r>
    <n v="5620"/>
    <x v="0"/>
    <x v="2"/>
    <x v="7"/>
    <n v="8"/>
    <s v="Mid Senior"/>
    <s v="React, SQL, Java"/>
    <n v="1905549"/>
    <x v="17"/>
    <x v="5610"/>
    <x v="1706"/>
    <s v="Contract"/>
    <x v="0"/>
  </r>
  <r>
    <n v="5621"/>
    <x v="0"/>
    <x v="3"/>
    <x v="6"/>
    <n v="12"/>
    <s v="Leadership"/>
    <s v="Java, SQL, Power BI"/>
    <n v="2144422"/>
    <x v="198"/>
    <x v="5611"/>
    <x v="1527"/>
    <s v="Internship"/>
    <x v="1"/>
  </r>
  <r>
    <n v="5622"/>
    <x v="0"/>
    <x v="7"/>
    <x v="6"/>
    <n v="13"/>
    <s v="Leadership"/>
    <s v="Kubernetes, AWS, Node.js"/>
    <n v="994779"/>
    <x v="63"/>
    <x v="5612"/>
    <x v="501"/>
    <s v="Contract"/>
    <x v="2"/>
  </r>
  <r>
    <n v="5623"/>
    <x v="7"/>
    <x v="0"/>
    <x v="1"/>
    <n v="12"/>
    <s v="Leadership"/>
    <s v="SQL, Java, Tableau"/>
    <n v="817453"/>
    <x v="3"/>
    <x v="5613"/>
    <x v="186"/>
    <s v="Contract"/>
    <x v="1"/>
  </r>
  <r>
    <n v="5624"/>
    <x v="7"/>
    <x v="3"/>
    <x v="3"/>
    <n v="15"/>
    <s v="Leadership"/>
    <s v="Kubernetes, SQL, Node.js"/>
    <n v="925334"/>
    <x v="33"/>
    <x v="5614"/>
    <x v="108"/>
    <s v="Internship"/>
    <x v="0"/>
  </r>
  <r>
    <n v="5625"/>
    <x v="7"/>
    <x v="5"/>
    <x v="5"/>
    <n v="15"/>
    <s v="Leadership"/>
    <s v="Azure, Machine Learning, Tableau"/>
    <n v="525778"/>
    <x v="121"/>
    <x v="5615"/>
    <x v="50"/>
    <s v="Contract"/>
    <x v="1"/>
  </r>
  <r>
    <n v="5626"/>
    <x v="7"/>
    <x v="1"/>
    <x v="1"/>
    <n v="9"/>
    <s v="Mid Senior"/>
    <s v="Machine Learning, React, Java"/>
    <n v="931031"/>
    <x v="33"/>
    <x v="5616"/>
    <x v="142"/>
    <s v="Internship"/>
    <x v="1"/>
  </r>
  <r>
    <n v="5627"/>
    <x v="2"/>
    <x v="3"/>
    <x v="1"/>
    <n v="14"/>
    <s v="Leadership"/>
    <s v="Java, Power BI, React"/>
    <n v="624457"/>
    <x v="20"/>
    <x v="5617"/>
    <x v="396"/>
    <s v="Internship"/>
    <x v="2"/>
  </r>
  <r>
    <n v="5628"/>
    <x v="5"/>
    <x v="0"/>
    <x v="6"/>
    <n v="1"/>
    <s v="Junior"/>
    <s v="Azure, Docker, AWS"/>
    <n v="804523"/>
    <x v="2"/>
    <x v="5618"/>
    <x v="406"/>
    <s v="Contract"/>
    <x v="0"/>
  </r>
  <r>
    <n v="5629"/>
    <x v="8"/>
    <x v="7"/>
    <x v="5"/>
    <n v="14"/>
    <s v="Leadership"/>
    <s v="Python, React, AWS"/>
    <n v="2104447"/>
    <x v="193"/>
    <x v="5619"/>
    <x v="445"/>
    <s v="Internship"/>
    <x v="1"/>
  </r>
  <r>
    <n v="5630"/>
    <x v="9"/>
    <x v="0"/>
    <x v="7"/>
    <n v="14"/>
    <s v="Leadership"/>
    <s v="Power BI, Azure, Tableau"/>
    <n v="1526977"/>
    <x v="110"/>
    <x v="5620"/>
    <x v="654"/>
    <s v="Contract"/>
    <x v="1"/>
  </r>
  <r>
    <n v="5631"/>
    <x v="3"/>
    <x v="3"/>
    <x v="1"/>
    <n v="5"/>
    <s v="Junior"/>
    <s v="Power BI, Machine Learning, SQL"/>
    <n v="996093"/>
    <x v="137"/>
    <x v="5621"/>
    <x v="672"/>
    <s v="Contract"/>
    <x v="2"/>
  </r>
  <r>
    <n v="5632"/>
    <x v="6"/>
    <x v="5"/>
    <x v="0"/>
    <n v="5"/>
    <s v="Junior"/>
    <s v="Python, Azure, Tableau"/>
    <n v="684376"/>
    <x v="104"/>
    <x v="5622"/>
    <x v="644"/>
    <s v="Contract"/>
    <x v="0"/>
  </r>
  <r>
    <n v="5633"/>
    <x v="5"/>
    <x v="1"/>
    <x v="2"/>
    <n v="4"/>
    <s v="Junior"/>
    <s v="Machine Learning, Azure, Node.js"/>
    <n v="699592"/>
    <x v="96"/>
    <x v="5623"/>
    <x v="933"/>
    <s v="Full-time"/>
    <x v="1"/>
  </r>
  <r>
    <n v="5634"/>
    <x v="5"/>
    <x v="2"/>
    <x v="0"/>
    <n v="13"/>
    <s v="Leadership"/>
    <s v="Tableau, Machine Learning, Node.js"/>
    <n v="1174703"/>
    <x v="124"/>
    <x v="5624"/>
    <x v="812"/>
    <s v="Internship"/>
    <x v="0"/>
  </r>
  <r>
    <n v="5635"/>
    <x v="3"/>
    <x v="0"/>
    <x v="5"/>
    <n v="3"/>
    <s v="Junior"/>
    <s v="SQL, Python, Tableau"/>
    <n v="982220"/>
    <x v="7"/>
    <x v="5625"/>
    <x v="2"/>
    <s v="Internship"/>
    <x v="0"/>
  </r>
  <r>
    <n v="5636"/>
    <x v="1"/>
    <x v="3"/>
    <x v="7"/>
    <n v="3"/>
    <s v="Junior"/>
    <s v="AWS, Tableau, Node.js"/>
    <n v="1089093"/>
    <x v="127"/>
    <x v="5626"/>
    <x v="840"/>
    <s v="Contract"/>
    <x v="2"/>
  </r>
  <r>
    <n v="5637"/>
    <x v="2"/>
    <x v="1"/>
    <x v="3"/>
    <n v="6"/>
    <s v="Mid Senior"/>
    <s v="SQL, Python, Machine Learning"/>
    <n v="934054"/>
    <x v="33"/>
    <x v="5627"/>
    <x v="820"/>
    <s v="Full-time"/>
    <x v="1"/>
  </r>
  <r>
    <n v="5638"/>
    <x v="3"/>
    <x v="7"/>
    <x v="7"/>
    <n v="15"/>
    <s v="Leadership"/>
    <s v="SQL, Kubernetes, Python"/>
    <n v="1575392"/>
    <x v="15"/>
    <x v="5628"/>
    <x v="821"/>
    <s v="Internship"/>
    <x v="2"/>
  </r>
  <r>
    <n v="5639"/>
    <x v="6"/>
    <x v="2"/>
    <x v="3"/>
    <n v="0"/>
    <s v="Entry Level"/>
    <s v="Node.js, SQL, AWS"/>
    <n v="850599"/>
    <x v="60"/>
    <x v="5629"/>
    <x v="1009"/>
    <s v="Full-time"/>
    <x v="0"/>
  </r>
  <r>
    <n v="5640"/>
    <x v="4"/>
    <x v="0"/>
    <x v="0"/>
    <n v="11"/>
    <s v="Leadership"/>
    <s v="Tableau, Kubernetes, Node.js"/>
    <n v="1062799"/>
    <x v="52"/>
    <x v="5630"/>
    <x v="820"/>
    <s v="Full-time"/>
    <x v="2"/>
  </r>
  <r>
    <n v="5641"/>
    <x v="2"/>
    <x v="4"/>
    <x v="0"/>
    <n v="2"/>
    <s v="Junior"/>
    <s v="Node.js, React, Azure"/>
    <n v="983114"/>
    <x v="7"/>
    <x v="5631"/>
    <x v="1191"/>
    <s v="Contract"/>
    <x v="2"/>
  </r>
  <r>
    <n v="5642"/>
    <x v="4"/>
    <x v="9"/>
    <x v="6"/>
    <n v="12"/>
    <s v="Leadership"/>
    <s v="AWS, Machine Learning, Python"/>
    <n v="1300853"/>
    <x v="97"/>
    <x v="5632"/>
    <x v="1508"/>
    <s v="Full-time"/>
    <x v="1"/>
  </r>
  <r>
    <n v="5643"/>
    <x v="8"/>
    <x v="3"/>
    <x v="7"/>
    <n v="0"/>
    <s v="Entry Level"/>
    <s v="Java, Node.js, Tableau"/>
    <n v="1323795"/>
    <x v="41"/>
    <x v="5633"/>
    <x v="110"/>
    <s v="Full-time"/>
    <x v="2"/>
  </r>
  <r>
    <n v="5644"/>
    <x v="8"/>
    <x v="5"/>
    <x v="0"/>
    <n v="15"/>
    <s v="Leadership"/>
    <s v="React, Python, Node.js"/>
    <n v="1419081"/>
    <x v="153"/>
    <x v="5634"/>
    <x v="1490"/>
    <s v="Internship"/>
    <x v="0"/>
  </r>
  <r>
    <n v="5645"/>
    <x v="4"/>
    <x v="6"/>
    <x v="6"/>
    <n v="0"/>
    <s v="Entry Level"/>
    <s v="Python, Power BI, Machine Learning"/>
    <n v="1676289"/>
    <x v="4"/>
    <x v="5635"/>
    <x v="1128"/>
    <s v="Full-time"/>
    <x v="0"/>
  </r>
  <r>
    <n v="5646"/>
    <x v="9"/>
    <x v="7"/>
    <x v="6"/>
    <n v="8"/>
    <s v="Mid Senior"/>
    <s v="Tableau, Azure, SQL"/>
    <n v="1967944"/>
    <x v="102"/>
    <x v="5636"/>
    <x v="1707"/>
    <s v="Contract"/>
    <x v="1"/>
  </r>
  <r>
    <n v="5647"/>
    <x v="1"/>
    <x v="9"/>
    <x v="7"/>
    <n v="0"/>
    <s v="Entry Level"/>
    <s v="AWS, Java, Machine Learning"/>
    <n v="508282"/>
    <x v="103"/>
    <x v="5637"/>
    <x v="1149"/>
    <s v="Internship"/>
    <x v="1"/>
  </r>
  <r>
    <n v="5648"/>
    <x v="3"/>
    <x v="2"/>
    <x v="7"/>
    <n v="3"/>
    <s v="Junior"/>
    <s v="AWS, Java, Kubernetes"/>
    <n v="1574223"/>
    <x v="168"/>
    <x v="5638"/>
    <x v="1240"/>
    <s v="Contract"/>
    <x v="0"/>
  </r>
  <r>
    <n v="5649"/>
    <x v="6"/>
    <x v="8"/>
    <x v="1"/>
    <n v="7"/>
    <s v="Mid Senior"/>
    <s v="Java, Machine Learning, Power BI"/>
    <n v="663847"/>
    <x v="27"/>
    <x v="5639"/>
    <x v="1258"/>
    <s v="Contract"/>
    <x v="1"/>
  </r>
  <r>
    <n v="5650"/>
    <x v="5"/>
    <x v="6"/>
    <x v="7"/>
    <n v="3"/>
    <s v="Junior"/>
    <s v="React, Java, Kubernetes"/>
    <n v="613168"/>
    <x v="11"/>
    <x v="5640"/>
    <x v="296"/>
    <s v="Contract"/>
    <x v="0"/>
  </r>
  <r>
    <n v="5651"/>
    <x v="8"/>
    <x v="6"/>
    <x v="0"/>
    <n v="9"/>
    <s v="Mid Senior"/>
    <s v="Machine Learning, Node.js, SQL"/>
    <n v="1567257"/>
    <x v="168"/>
    <x v="5641"/>
    <x v="1073"/>
    <s v="Internship"/>
    <x v="1"/>
  </r>
  <r>
    <n v="5652"/>
    <x v="4"/>
    <x v="9"/>
    <x v="3"/>
    <n v="2"/>
    <s v="Junior"/>
    <s v="Python, AWS, Power BI"/>
    <n v="968236"/>
    <x v="57"/>
    <x v="5642"/>
    <x v="312"/>
    <s v="Full-time"/>
    <x v="0"/>
  </r>
  <r>
    <n v="5653"/>
    <x v="6"/>
    <x v="9"/>
    <x v="7"/>
    <n v="5"/>
    <s v="Junior"/>
    <s v="React, Java, SQL"/>
    <n v="571317"/>
    <x v="132"/>
    <x v="5643"/>
    <x v="607"/>
    <s v="Full-time"/>
    <x v="0"/>
  </r>
  <r>
    <n v="5654"/>
    <x v="7"/>
    <x v="2"/>
    <x v="7"/>
    <n v="10"/>
    <s v="Mid Senior"/>
    <s v="Kubernetes, Node.js, Machine Learning"/>
    <n v="761937"/>
    <x v="136"/>
    <x v="5644"/>
    <x v="188"/>
    <s v="Contract"/>
    <x v="0"/>
  </r>
  <r>
    <n v="5655"/>
    <x v="7"/>
    <x v="1"/>
    <x v="4"/>
    <n v="5"/>
    <s v="Junior"/>
    <s v="Machine Learning, SQL, Node.js"/>
    <n v="903868"/>
    <x v="61"/>
    <x v="5645"/>
    <x v="512"/>
    <s v="Full-time"/>
    <x v="2"/>
  </r>
  <r>
    <n v="5656"/>
    <x v="7"/>
    <x v="9"/>
    <x v="4"/>
    <n v="12"/>
    <s v="Leadership"/>
    <s v="Power BI, Machine Learning, Python"/>
    <n v="1051342"/>
    <x v="95"/>
    <x v="5646"/>
    <x v="118"/>
    <s v="Contract"/>
    <x v="0"/>
  </r>
  <r>
    <n v="5657"/>
    <x v="2"/>
    <x v="2"/>
    <x v="3"/>
    <n v="10"/>
    <s v="Mid Senior"/>
    <s v="Docker, Python, AWS"/>
    <n v="732122"/>
    <x v="117"/>
    <x v="5647"/>
    <x v="1140"/>
    <s v="Full-time"/>
    <x v="0"/>
  </r>
  <r>
    <n v="5658"/>
    <x v="0"/>
    <x v="7"/>
    <x v="1"/>
    <n v="14"/>
    <s v="Leadership"/>
    <s v="Azure, Docker, Power BI"/>
    <n v="1999976"/>
    <x v="173"/>
    <x v="5648"/>
    <x v="1708"/>
    <s v="Internship"/>
    <x v="1"/>
  </r>
  <r>
    <n v="5659"/>
    <x v="4"/>
    <x v="0"/>
    <x v="6"/>
    <n v="4"/>
    <s v="Junior"/>
    <s v="Node.js, Kubernetes, React"/>
    <n v="1264472"/>
    <x v="14"/>
    <x v="5649"/>
    <x v="13"/>
    <s v="Full-time"/>
    <x v="0"/>
  </r>
  <r>
    <n v="5660"/>
    <x v="4"/>
    <x v="7"/>
    <x v="5"/>
    <n v="11"/>
    <s v="Leadership"/>
    <s v="Kubernetes, Power BI, React"/>
    <n v="1667214"/>
    <x v="50"/>
    <x v="5650"/>
    <x v="1329"/>
    <s v="Contract"/>
    <x v="0"/>
  </r>
  <r>
    <n v="5661"/>
    <x v="1"/>
    <x v="7"/>
    <x v="3"/>
    <n v="5"/>
    <s v="Junior"/>
    <s v="Machine Learning, Tableau, Kubernetes"/>
    <n v="1415554"/>
    <x v="153"/>
    <x v="5651"/>
    <x v="541"/>
    <s v="Contract"/>
    <x v="1"/>
  </r>
  <r>
    <n v="5662"/>
    <x v="2"/>
    <x v="7"/>
    <x v="0"/>
    <n v="9"/>
    <s v="Mid Senior"/>
    <s v="Machine Learning, React, Tableau"/>
    <n v="755840"/>
    <x v="136"/>
    <x v="5652"/>
    <x v="482"/>
    <s v="Full-time"/>
    <x v="1"/>
  </r>
  <r>
    <n v="5663"/>
    <x v="1"/>
    <x v="1"/>
    <x v="1"/>
    <n v="6"/>
    <s v="Mid Senior"/>
    <s v="Python, React, Docker"/>
    <n v="1336486"/>
    <x v="156"/>
    <x v="5653"/>
    <x v="871"/>
    <s v="Internship"/>
    <x v="1"/>
  </r>
  <r>
    <n v="5664"/>
    <x v="5"/>
    <x v="5"/>
    <x v="0"/>
    <n v="11"/>
    <s v="Leadership"/>
    <s v="Power BI, Java, Docker"/>
    <n v="785393"/>
    <x v="123"/>
    <x v="5654"/>
    <x v="1258"/>
    <s v="Full-time"/>
    <x v="0"/>
  </r>
  <r>
    <n v="5665"/>
    <x v="2"/>
    <x v="4"/>
    <x v="4"/>
    <n v="11"/>
    <s v="Leadership"/>
    <s v="React, Node.js, Tableau"/>
    <n v="887917"/>
    <x v="106"/>
    <x v="5655"/>
    <x v="208"/>
    <s v="Internship"/>
    <x v="0"/>
  </r>
  <r>
    <n v="5666"/>
    <x v="5"/>
    <x v="1"/>
    <x v="6"/>
    <n v="0"/>
    <s v="Entry Level"/>
    <s v="React, Kubernetes, Node.js"/>
    <n v="689456"/>
    <x v="86"/>
    <x v="5656"/>
    <x v="1592"/>
    <s v="Internship"/>
    <x v="2"/>
  </r>
  <r>
    <n v="5667"/>
    <x v="7"/>
    <x v="1"/>
    <x v="6"/>
    <n v="4"/>
    <s v="Junior"/>
    <s v="Kubernetes, Python, Tableau"/>
    <n v="561077"/>
    <x v="139"/>
    <x v="5657"/>
    <x v="710"/>
    <s v="Full-time"/>
    <x v="1"/>
  </r>
  <r>
    <n v="5668"/>
    <x v="7"/>
    <x v="1"/>
    <x v="5"/>
    <n v="5"/>
    <s v="Junior"/>
    <s v="Docker, AWS, Machine Learning"/>
    <n v="535263"/>
    <x v="89"/>
    <x v="5658"/>
    <x v="1209"/>
    <s v="Full-time"/>
    <x v="0"/>
  </r>
  <r>
    <n v="5669"/>
    <x v="5"/>
    <x v="3"/>
    <x v="2"/>
    <n v="0"/>
    <s v="Entry Level"/>
    <s v="Docker, Java, Machine Learning"/>
    <n v="922336"/>
    <x v="75"/>
    <x v="5659"/>
    <x v="465"/>
    <s v="Internship"/>
    <x v="1"/>
  </r>
  <r>
    <n v="5670"/>
    <x v="5"/>
    <x v="2"/>
    <x v="5"/>
    <n v="8"/>
    <s v="Mid Senior"/>
    <s v="AWS, Docker, Power BI"/>
    <n v="851812"/>
    <x v="60"/>
    <x v="5660"/>
    <x v="512"/>
    <s v="Internship"/>
    <x v="1"/>
  </r>
  <r>
    <n v="5671"/>
    <x v="2"/>
    <x v="7"/>
    <x v="3"/>
    <n v="2"/>
    <s v="Junior"/>
    <s v="Machine Learning, Power BI, Kubernetes"/>
    <n v="841744"/>
    <x v="46"/>
    <x v="5661"/>
    <x v="881"/>
    <s v="Internship"/>
    <x v="1"/>
  </r>
  <r>
    <n v="5672"/>
    <x v="6"/>
    <x v="5"/>
    <x v="3"/>
    <n v="6"/>
    <s v="Mid Senior"/>
    <s v="Docker, Java, Node.js"/>
    <n v="1079984"/>
    <x v="116"/>
    <x v="5662"/>
    <x v="308"/>
    <s v="Internship"/>
    <x v="1"/>
  </r>
  <r>
    <n v="5673"/>
    <x v="4"/>
    <x v="1"/>
    <x v="5"/>
    <n v="14"/>
    <s v="Leadership"/>
    <s v="Tableau, Azure, SQL"/>
    <n v="1506878"/>
    <x v="68"/>
    <x v="5663"/>
    <x v="1614"/>
    <s v="Contract"/>
    <x v="1"/>
  </r>
  <r>
    <n v="5674"/>
    <x v="5"/>
    <x v="4"/>
    <x v="4"/>
    <n v="7"/>
    <s v="Mid Senior"/>
    <s v="Azure, SQL, React"/>
    <n v="1122290"/>
    <x v="40"/>
    <x v="5664"/>
    <x v="1518"/>
    <s v="Internship"/>
    <x v="2"/>
  </r>
  <r>
    <n v="5675"/>
    <x v="2"/>
    <x v="7"/>
    <x v="0"/>
    <n v="3"/>
    <s v="Junior"/>
    <s v="SQL, AWS, Kubernetes"/>
    <n v="966273"/>
    <x v="57"/>
    <x v="5665"/>
    <x v="828"/>
    <s v="Internship"/>
    <x v="1"/>
  </r>
  <r>
    <n v="5676"/>
    <x v="2"/>
    <x v="1"/>
    <x v="0"/>
    <n v="9"/>
    <s v="Mid Senior"/>
    <s v="Python, React, Azure"/>
    <n v="839869"/>
    <x v="46"/>
    <x v="5666"/>
    <x v="70"/>
    <s v="Internship"/>
    <x v="1"/>
  </r>
  <r>
    <n v="5677"/>
    <x v="9"/>
    <x v="5"/>
    <x v="5"/>
    <n v="7"/>
    <s v="Mid Senior"/>
    <s v="Tableau, Machine Learning, SQL"/>
    <n v="1060701"/>
    <x v="52"/>
    <x v="5667"/>
    <x v="159"/>
    <s v="Contract"/>
    <x v="0"/>
  </r>
  <r>
    <n v="5678"/>
    <x v="4"/>
    <x v="8"/>
    <x v="1"/>
    <n v="6"/>
    <s v="Mid Senior"/>
    <s v="Power BI, Python, Kubernetes"/>
    <n v="1730961"/>
    <x v="1"/>
    <x v="5668"/>
    <x v="277"/>
    <s v="Internship"/>
    <x v="2"/>
  </r>
  <r>
    <n v="5679"/>
    <x v="4"/>
    <x v="8"/>
    <x v="4"/>
    <n v="10"/>
    <s v="Mid Senior"/>
    <s v="Power BI, Machine Learning, Kubernetes"/>
    <n v="740531"/>
    <x v="165"/>
    <x v="5669"/>
    <x v="176"/>
    <s v="Full-time"/>
    <x v="0"/>
  </r>
  <r>
    <n v="5680"/>
    <x v="6"/>
    <x v="4"/>
    <x v="4"/>
    <n v="8"/>
    <s v="Mid Senior"/>
    <s v="Python, React, Java"/>
    <n v="926681"/>
    <x v="33"/>
    <x v="5670"/>
    <x v="742"/>
    <s v="Internship"/>
    <x v="2"/>
  </r>
  <r>
    <n v="5681"/>
    <x v="9"/>
    <x v="7"/>
    <x v="2"/>
    <n v="9"/>
    <s v="Mid Senior"/>
    <s v="Python, Azure, Power BI"/>
    <n v="1387993"/>
    <x v="140"/>
    <x v="5671"/>
    <x v="960"/>
    <s v="Contract"/>
    <x v="0"/>
  </r>
  <r>
    <n v="5682"/>
    <x v="3"/>
    <x v="3"/>
    <x v="2"/>
    <n v="4"/>
    <s v="Junior"/>
    <s v="Tableau, Node.js, SQL"/>
    <n v="877832"/>
    <x v="58"/>
    <x v="5672"/>
    <x v="901"/>
    <s v="Contract"/>
    <x v="1"/>
  </r>
  <r>
    <n v="5683"/>
    <x v="9"/>
    <x v="6"/>
    <x v="5"/>
    <n v="13"/>
    <s v="Leadership"/>
    <s v="Java, AWS, React"/>
    <n v="1591810"/>
    <x v="85"/>
    <x v="5673"/>
    <x v="1709"/>
    <s v="Contract"/>
    <x v="0"/>
  </r>
  <r>
    <n v="5684"/>
    <x v="1"/>
    <x v="1"/>
    <x v="1"/>
    <n v="5"/>
    <s v="Junior"/>
    <s v="Java, Kubernetes, Tableau"/>
    <n v="1413940"/>
    <x v="158"/>
    <x v="5674"/>
    <x v="718"/>
    <s v="Full-time"/>
    <x v="2"/>
  </r>
  <r>
    <n v="5685"/>
    <x v="2"/>
    <x v="3"/>
    <x v="1"/>
    <n v="2"/>
    <s v="Junior"/>
    <s v="AWS, React, Power BI"/>
    <n v="972559"/>
    <x v="57"/>
    <x v="5675"/>
    <x v="520"/>
    <s v="Full-time"/>
    <x v="2"/>
  </r>
  <r>
    <n v="5686"/>
    <x v="5"/>
    <x v="7"/>
    <x v="6"/>
    <n v="10"/>
    <s v="Mid Senior"/>
    <s v="Power BI, Machine Learning, Java"/>
    <n v="582034"/>
    <x v="64"/>
    <x v="5676"/>
    <x v="1641"/>
    <s v="Contract"/>
    <x v="1"/>
  </r>
  <r>
    <n v="5687"/>
    <x v="1"/>
    <x v="4"/>
    <x v="5"/>
    <n v="5"/>
    <s v="Junior"/>
    <s v="Machine Learning, Kubernetes, Azure"/>
    <n v="517709"/>
    <x v="70"/>
    <x v="5677"/>
    <x v="1628"/>
    <s v="Full-time"/>
    <x v="2"/>
  </r>
  <r>
    <n v="5688"/>
    <x v="5"/>
    <x v="6"/>
    <x v="4"/>
    <n v="5"/>
    <s v="Junior"/>
    <s v="React, Kubernetes, Node.js"/>
    <n v="894974"/>
    <x v="106"/>
    <x v="5678"/>
    <x v="116"/>
    <s v="Contract"/>
    <x v="0"/>
  </r>
  <r>
    <n v="5689"/>
    <x v="6"/>
    <x v="7"/>
    <x v="7"/>
    <n v="0"/>
    <s v="Entry Level"/>
    <s v="Docker, Node.js, Kubernetes"/>
    <n v="855684"/>
    <x v="101"/>
    <x v="5679"/>
    <x v="1243"/>
    <s v="Full-time"/>
    <x v="1"/>
  </r>
  <r>
    <n v="5690"/>
    <x v="5"/>
    <x v="4"/>
    <x v="0"/>
    <n v="7"/>
    <s v="Mid Senior"/>
    <s v="Power BI, Python, Docker"/>
    <n v="727284"/>
    <x v="117"/>
    <x v="5680"/>
    <x v="309"/>
    <s v="Contract"/>
    <x v="0"/>
  </r>
  <r>
    <n v="5691"/>
    <x v="0"/>
    <x v="8"/>
    <x v="1"/>
    <n v="10"/>
    <s v="Mid Senior"/>
    <s v="Node.js, Power BI, Docker"/>
    <n v="1243343"/>
    <x v="21"/>
    <x v="5681"/>
    <x v="716"/>
    <s v="Internship"/>
    <x v="2"/>
  </r>
  <r>
    <n v="5692"/>
    <x v="3"/>
    <x v="2"/>
    <x v="0"/>
    <n v="7"/>
    <s v="Mid Senior"/>
    <s v="Azure, React, Python"/>
    <n v="1005246"/>
    <x v="13"/>
    <x v="5682"/>
    <x v="317"/>
    <s v="Full-time"/>
    <x v="1"/>
  </r>
  <r>
    <n v="5693"/>
    <x v="5"/>
    <x v="9"/>
    <x v="1"/>
    <n v="15"/>
    <s v="Leadership"/>
    <s v="Node.js, React, Power BI"/>
    <n v="667926"/>
    <x v="56"/>
    <x v="5683"/>
    <x v="1388"/>
    <s v="Full-time"/>
    <x v="0"/>
  </r>
  <r>
    <n v="5694"/>
    <x v="0"/>
    <x v="5"/>
    <x v="2"/>
    <n v="8"/>
    <s v="Mid Senior"/>
    <s v="Kubernetes, Docker, Tableau"/>
    <n v="2170230"/>
    <x v="84"/>
    <x v="5684"/>
    <x v="1710"/>
    <s v="Contract"/>
    <x v="0"/>
  </r>
  <r>
    <n v="5695"/>
    <x v="3"/>
    <x v="0"/>
    <x v="7"/>
    <n v="3"/>
    <s v="Junior"/>
    <s v="React, Kubernetes, Docker"/>
    <n v="1627365"/>
    <x v="162"/>
    <x v="5685"/>
    <x v="1711"/>
    <s v="Full-time"/>
    <x v="0"/>
  </r>
  <r>
    <n v="5696"/>
    <x v="8"/>
    <x v="0"/>
    <x v="0"/>
    <n v="0"/>
    <s v="Entry Level"/>
    <s v="SQL, Machine Learning, Docker"/>
    <n v="1511873"/>
    <x v="68"/>
    <x v="5686"/>
    <x v="1648"/>
    <s v="Full-time"/>
    <x v="0"/>
  </r>
  <r>
    <n v="5697"/>
    <x v="0"/>
    <x v="2"/>
    <x v="0"/>
    <n v="4"/>
    <s v="Junior"/>
    <s v="AWS, Node.js, Kubernetes"/>
    <n v="2019720"/>
    <x v="181"/>
    <x v="5687"/>
    <x v="140"/>
    <s v="Internship"/>
    <x v="2"/>
  </r>
  <r>
    <n v="5698"/>
    <x v="7"/>
    <x v="7"/>
    <x v="6"/>
    <n v="15"/>
    <s v="Leadership"/>
    <s v="SQL, Azure, Java"/>
    <n v="734929"/>
    <x v="117"/>
    <x v="5688"/>
    <x v="1712"/>
    <s v="Contract"/>
    <x v="0"/>
  </r>
  <r>
    <n v="5699"/>
    <x v="2"/>
    <x v="5"/>
    <x v="6"/>
    <n v="6"/>
    <s v="Mid Senior"/>
    <s v="Kubernetes, Machine Learning, Node.js"/>
    <n v="634956"/>
    <x v="24"/>
    <x v="5689"/>
    <x v="1352"/>
    <s v="Full-time"/>
    <x v="2"/>
  </r>
  <r>
    <n v="5700"/>
    <x v="4"/>
    <x v="3"/>
    <x v="1"/>
    <n v="15"/>
    <s v="Leadership"/>
    <s v="Docker, Kubernetes, Azure"/>
    <n v="1434473"/>
    <x v="142"/>
    <x v="5690"/>
    <x v="821"/>
    <s v="Internship"/>
    <x v="2"/>
  </r>
  <r>
    <n v="5701"/>
    <x v="9"/>
    <x v="9"/>
    <x v="1"/>
    <n v="2"/>
    <s v="Junior"/>
    <s v="Tableau, Power BI, Docker"/>
    <n v="1581993"/>
    <x v="15"/>
    <x v="5691"/>
    <x v="954"/>
    <s v="Full-time"/>
    <x v="0"/>
  </r>
  <r>
    <n v="5702"/>
    <x v="7"/>
    <x v="8"/>
    <x v="6"/>
    <n v="6"/>
    <s v="Mid Senior"/>
    <s v="Docker, Kubernetes, Node.js"/>
    <n v="1493933"/>
    <x v="25"/>
    <x v="5692"/>
    <x v="931"/>
    <s v="Internship"/>
    <x v="2"/>
  </r>
  <r>
    <n v="5703"/>
    <x v="7"/>
    <x v="7"/>
    <x v="4"/>
    <n v="3"/>
    <s v="Junior"/>
    <s v="Docker, React, Power BI"/>
    <n v="1020597"/>
    <x v="90"/>
    <x v="5693"/>
    <x v="1207"/>
    <s v="Full-time"/>
    <x v="1"/>
  </r>
  <r>
    <n v="5704"/>
    <x v="7"/>
    <x v="3"/>
    <x v="4"/>
    <n v="15"/>
    <s v="Leadership"/>
    <s v="Power BI, Docker, Node.js"/>
    <n v="1588009"/>
    <x v="85"/>
    <x v="5694"/>
    <x v="66"/>
    <s v="Full-time"/>
    <x v="0"/>
  </r>
  <r>
    <n v="5705"/>
    <x v="1"/>
    <x v="7"/>
    <x v="1"/>
    <n v="10"/>
    <s v="Mid Senior"/>
    <s v="Docker, Java, Node.js"/>
    <n v="1054715"/>
    <x v="95"/>
    <x v="5695"/>
    <x v="243"/>
    <s v="Contract"/>
    <x v="0"/>
  </r>
  <r>
    <n v="5706"/>
    <x v="0"/>
    <x v="7"/>
    <x v="5"/>
    <n v="6"/>
    <s v="Mid Senior"/>
    <s v="Azure, Machine Learning, React"/>
    <n v="1371195"/>
    <x v="54"/>
    <x v="5696"/>
    <x v="765"/>
    <s v="Internship"/>
    <x v="1"/>
  </r>
  <r>
    <n v="5707"/>
    <x v="4"/>
    <x v="2"/>
    <x v="5"/>
    <n v="5"/>
    <s v="Junior"/>
    <s v="Python, Node.js, AWS"/>
    <n v="1672153"/>
    <x v="50"/>
    <x v="5697"/>
    <x v="1131"/>
    <s v="Full-time"/>
    <x v="2"/>
  </r>
  <r>
    <n v="5708"/>
    <x v="0"/>
    <x v="9"/>
    <x v="3"/>
    <n v="12"/>
    <s v="Leadership"/>
    <s v="Azure, Machine Learning, Java"/>
    <n v="2104129"/>
    <x v="193"/>
    <x v="5698"/>
    <x v="1713"/>
    <s v="Contract"/>
    <x v="0"/>
  </r>
  <r>
    <n v="5709"/>
    <x v="0"/>
    <x v="8"/>
    <x v="5"/>
    <n v="2"/>
    <s v="Junior"/>
    <s v="Tableau, Azure, Kubernetes"/>
    <n v="2318807"/>
    <x v="16"/>
    <x v="5699"/>
    <x v="862"/>
    <s v="Internship"/>
    <x v="0"/>
  </r>
  <r>
    <n v="5710"/>
    <x v="1"/>
    <x v="8"/>
    <x v="3"/>
    <n v="1"/>
    <s v="Junior"/>
    <s v="Tableau, AWS, Machine Learning"/>
    <n v="927403"/>
    <x v="33"/>
    <x v="5700"/>
    <x v="358"/>
    <s v="Full-time"/>
    <x v="1"/>
  </r>
  <r>
    <n v="5711"/>
    <x v="7"/>
    <x v="9"/>
    <x v="2"/>
    <n v="9"/>
    <s v="Mid Senior"/>
    <s v="Node.js, Docker, Tableau"/>
    <n v="589925"/>
    <x v="48"/>
    <x v="5701"/>
    <x v="237"/>
    <s v="Internship"/>
    <x v="2"/>
  </r>
  <r>
    <n v="5712"/>
    <x v="7"/>
    <x v="3"/>
    <x v="6"/>
    <n v="10"/>
    <s v="Mid Senior"/>
    <s v="SQL, Node.js, Kubernetes"/>
    <n v="1492050"/>
    <x v="25"/>
    <x v="5702"/>
    <x v="132"/>
    <s v="Contract"/>
    <x v="2"/>
  </r>
  <r>
    <n v="5713"/>
    <x v="7"/>
    <x v="4"/>
    <x v="1"/>
    <n v="8"/>
    <s v="Mid Senior"/>
    <s v="Java, React, Tableau"/>
    <n v="1132642"/>
    <x v="36"/>
    <x v="5703"/>
    <x v="383"/>
    <s v="Contract"/>
    <x v="2"/>
  </r>
  <r>
    <n v="5714"/>
    <x v="9"/>
    <x v="6"/>
    <x v="3"/>
    <n v="10"/>
    <s v="Mid Senior"/>
    <s v="Docker, AWS, Node.js"/>
    <n v="1539543"/>
    <x v="34"/>
    <x v="5704"/>
    <x v="780"/>
    <s v="Internship"/>
    <x v="2"/>
  </r>
  <r>
    <n v="5715"/>
    <x v="1"/>
    <x v="3"/>
    <x v="3"/>
    <n v="2"/>
    <s v="Junior"/>
    <s v="Docker, Power BI, AWS"/>
    <n v="1235534"/>
    <x v="21"/>
    <x v="5705"/>
    <x v="1310"/>
    <s v="Internship"/>
    <x v="0"/>
  </r>
  <r>
    <n v="5716"/>
    <x v="7"/>
    <x v="8"/>
    <x v="7"/>
    <n v="6"/>
    <s v="Mid Senior"/>
    <s v="Docker, Tableau, Java"/>
    <n v="513274"/>
    <x v="103"/>
    <x v="5706"/>
    <x v="669"/>
    <s v="Internship"/>
    <x v="1"/>
  </r>
  <r>
    <n v="5717"/>
    <x v="4"/>
    <x v="6"/>
    <x v="3"/>
    <n v="15"/>
    <s v="Leadership"/>
    <s v="Power BI, Docker, React"/>
    <n v="763932"/>
    <x v="136"/>
    <x v="5707"/>
    <x v="1436"/>
    <s v="Internship"/>
    <x v="2"/>
  </r>
  <r>
    <n v="5718"/>
    <x v="1"/>
    <x v="3"/>
    <x v="2"/>
    <n v="4"/>
    <s v="Junior"/>
    <s v="Node.js, Python, Tableau"/>
    <n v="1107183"/>
    <x v="118"/>
    <x v="5708"/>
    <x v="684"/>
    <s v="Contract"/>
    <x v="0"/>
  </r>
  <r>
    <n v="5719"/>
    <x v="3"/>
    <x v="0"/>
    <x v="5"/>
    <n v="10"/>
    <s v="Mid Senior"/>
    <s v="Power BI, React, Java"/>
    <n v="1428218"/>
    <x v="142"/>
    <x v="5709"/>
    <x v="700"/>
    <s v="Internship"/>
    <x v="1"/>
  </r>
  <r>
    <n v="5720"/>
    <x v="9"/>
    <x v="5"/>
    <x v="3"/>
    <n v="15"/>
    <s v="Leadership"/>
    <s v="Machine Learning, Kubernetes, Docker"/>
    <n v="1271001"/>
    <x v="18"/>
    <x v="5710"/>
    <x v="1322"/>
    <s v="Full-time"/>
    <x v="2"/>
  </r>
  <r>
    <n v="5721"/>
    <x v="1"/>
    <x v="0"/>
    <x v="3"/>
    <n v="1"/>
    <s v="Junior"/>
    <s v="Node.js, Tableau, Azure"/>
    <n v="1220101"/>
    <x v="100"/>
    <x v="5711"/>
    <x v="1432"/>
    <s v="Full-time"/>
    <x v="2"/>
  </r>
  <r>
    <n v="5722"/>
    <x v="3"/>
    <x v="0"/>
    <x v="7"/>
    <n v="3"/>
    <s v="Junior"/>
    <s v="Node.js, Azure, Java"/>
    <n v="1619691"/>
    <x v="112"/>
    <x v="5712"/>
    <x v="1306"/>
    <s v="Contract"/>
    <x v="0"/>
  </r>
  <r>
    <n v="5723"/>
    <x v="4"/>
    <x v="8"/>
    <x v="4"/>
    <n v="2"/>
    <s v="Junior"/>
    <s v="Node.js, Docker, React"/>
    <n v="1208199"/>
    <x v="23"/>
    <x v="5713"/>
    <x v="1044"/>
    <s v="Internship"/>
    <x v="0"/>
  </r>
  <r>
    <n v="5724"/>
    <x v="7"/>
    <x v="3"/>
    <x v="7"/>
    <n v="14"/>
    <s v="Leadership"/>
    <s v="Node.js, Docker, AWS"/>
    <n v="1114273"/>
    <x v="118"/>
    <x v="5714"/>
    <x v="293"/>
    <s v="Internship"/>
    <x v="1"/>
  </r>
  <r>
    <n v="5725"/>
    <x v="3"/>
    <x v="7"/>
    <x v="1"/>
    <n v="1"/>
    <s v="Junior"/>
    <s v="Java, Power BI, Kubernetes"/>
    <n v="817264"/>
    <x v="3"/>
    <x v="5715"/>
    <x v="942"/>
    <s v="Internship"/>
    <x v="2"/>
  </r>
  <r>
    <n v="5726"/>
    <x v="4"/>
    <x v="8"/>
    <x v="3"/>
    <n v="10"/>
    <s v="Mid Senior"/>
    <s v="AWS, Java, React"/>
    <n v="1171358"/>
    <x v="124"/>
    <x v="5716"/>
    <x v="383"/>
    <s v="Full-time"/>
    <x v="2"/>
  </r>
  <r>
    <n v="5727"/>
    <x v="4"/>
    <x v="1"/>
    <x v="0"/>
    <n v="5"/>
    <s v="Junior"/>
    <s v="Machine Learning, AWS, React"/>
    <n v="1660883"/>
    <x v="92"/>
    <x v="5717"/>
    <x v="1714"/>
    <s v="Internship"/>
    <x v="2"/>
  </r>
  <r>
    <n v="5728"/>
    <x v="7"/>
    <x v="2"/>
    <x v="2"/>
    <n v="1"/>
    <s v="Junior"/>
    <s v="Java, SQL, AWS"/>
    <n v="819200"/>
    <x v="3"/>
    <x v="5718"/>
    <x v="940"/>
    <s v="Internship"/>
    <x v="1"/>
  </r>
  <r>
    <n v="5729"/>
    <x v="0"/>
    <x v="7"/>
    <x v="5"/>
    <n v="5"/>
    <s v="Junior"/>
    <s v="AWS, Machine Learning, Docker"/>
    <n v="1991606"/>
    <x v="172"/>
    <x v="5719"/>
    <x v="1715"/>
    <s v="Full-time"/>
    <x v="1"/>
  </r>
  <r>
    <n v="5730"/>
    <x v="3"/>
    <x v="9"/>
    <x v="2"/>
    <n v="12"/>
    <s v="Leadership"/>
    <s v="Machine Learning, Java, Kubernetes"/>
    <n v="1466651"/>
    <x v="19"/>
    <x v="5720"/>
    <x v="1090"/>
    <s v="Contract"/>
    <x v="1"/>
  </r>
  <r>
    <n v="5731"/>
    <x v="1"/>
    <x v="1"/>
    <x v="3"/>
    <n v="14"/>
    <s v="Leadership"/>
    <s v="Docker, React, Machine Learning"/>
    <n v="677123"/>
    <x v="104"/>
    <x v="5721"/>
    <x v="405"/>
    <s v="Contract"/>
    <x v="2"/>
  </r>
  <r>
    <n v="5732"/>
    <x v="2"/>
    <x v="6"/>
    <x v="5"/>
    <n v="3"/>
    <s v="Junior"/>
    <s v="Java, Tableau, Node.js"/>
    <n v="902665"/>
    <x v="61"/>
    <x v="5722"/>
    <x v="1110"/>
    <s v="Contract"/>
    <x v="1"/>
  </r>
  <r>
    <n v="5733"/>
    <x v="6"/>
    <x v="3"/>
    <x v="7"/>
    <n v="11"/>
    <s v="Leadership"/>
    <s v="SQL, AWS, Docker"/>
    <n v="491903"/>
    <x v="81"/>
    <x v="5723"/>
    <x v="334"/>
    <s v="Contract"/>
    <x v="2"/>
  </r>
  <r>
    <n v="5734"/>
    <x v="4"/>
    <x v="9"/>
    <x v="4"/>
    <n v="14"/>
    <s v="Leadership"/>
    <s v="Machine Learning, Tableau, Python"/>
    <n v="823404"/>
    <x v="3"/>
    <x v="5724"/>
    <x v="790"/>
    <s v="Contract"/>
    <x v="0"/>
  </r>
  <r>
    <n v="5735"/>
    <x v="5"/>
    <x v="8"/>
    <x v="7"/>
    <n v="3"/>
    <s v="Junior"/>
    <s v="Node.js, Azure, SQL"/>
    <n v="657634"/>
    <x v="27"/>
    <x v="5725"/>
    <x v="743"/>
    <s v="Internship"/>
    <x v="0"/>
  </r>
  <r>
    <n v="5736"/>
    <x v="2"/>
    <x v="8"/>
    <x v="6"/>
    <n v="14"/>
    <s v="Leadership"/>
    <s v="Python, SQL, Kubernetes"/>
    <n v="686414"/>
    <x v="86"/>
    <x v="5726"/>
    <x v="1071"/>
    <s v="Full-time"/>
    <x v="1"/>
  </r>
  <r>
    <n v="5737"/>
    <x v="9"/>
    <x v="2"/>
    <x v="1"/>
    <n v="10"/>
    <s v="Mid Senior"/>
    <s v="Python, Power BI, Java"/>
    <n v="1501521"/>
    <x v="131"/>
    <x v="5727"/>
    <x v="552"/>
    <s v="Internship"/>
    <x v="0"/>
  </r>
  <r>
    <n v="5738"/>
    <x v="1"/>
    <x v="8"/>
    <x v="2"/>
    <n v="11"/>
    <s v="Leadership"/>
    <s v="SQL, AWS, Azure"/>
    <n v="1246151"/>
    <x v="43"/>
    <x v="5728"/>
    <x v="350"/>
    <s v="Contract"/>
    <x v="1"/>
  </r>
  <r>
    <n v="5739"/>
    <x v="4"/>
    <x v="1"/>
    <x v="1"/>
    <n v="5"/>
    <s v="Junior"/>
    <s v="Docker, React, Kubernetes"/>
    <n v="1158943"/>
    <x v="29"/>
    <x v="5729"/>
    <x v="1204"/>
    <s v="Contract"/>
    <x v="0"/>
  </r>
  <r>
    <n v="5740"/>
    <x v="4"/>
    <x v="8"/>
    <x v="5"/>
    <n v="1"/>
    <s v="Junior"/>
    <s v="Java, SQL, Python"/>
    <n v="1355439"/>
    <x v="108"/>
    <x v="5730"/>
    <x v="1225"/>
    <s v="Internship"/>
    <x v="0"/>
  </r>
  <r>
    <n v="5741"/>
    <x v="2"/>
    <x v="8"/>
    <x v="1"/>
    <n v="15"/>
    <s v="Leadership"/>
    <s v="Machine Learning, Python, React"/>
    <n v="606455"/>
    <x v="11"/>
    <x v="5731"/>
    <x v="67"/>
    <s v="Internship"/>
    <x v="1"/>
  </r>
  <r>
    <n v="5742"/>
    <x v="4"/>
    <x v="4"/>
    <x v="2"/>
    <n v="4"/>
    <s v="Junior"/>
    <s v="Machine Learning, React, SQL"/>
    <n v="1412462"/>
    <x v="158"/>
    <x v="5732"/>
    <x v="1275"/>
    <s v="Full-time"/>
    <x v="0"/>
  </r>
  <r>
    <n v="5743"/>
    <x v="5"/>
    <x v="6"/>
    <x v="2"/>
    <n v="6"/>
    <s v="Mid Senior"/>
    <s v="Machine Learning, Docker, Tableau"/>
    <n v="890080"/>
    <x v="106"/>
    <x v="5733"/>
    <x v="533"/>
    <s v="Internship"/>
    <x v="2"/>
  </r>
  <r>
    <n v="5744"/>
    <x v="0"/>
    <x v="0"/>
    <x v="4"/>
    <n v="0"/>
    <s v="Entry Level"/>
    <s v="React, Python, Docker"/>
    <n v="1879969"/>
    <x v="45"/>
    <x v="5734"/>
    <x v="1269"/>
    <s v="Full-time"/>
    <x v="2"/>
  </r>
  <r>
    <n v="5745"/>
    <x v="1"/>
    <x v="1"/>
    <x v="4"/>
    <n v="4"/>
    <s v="Junior"/>
    <s v="Java, Machine Learning, Tableau"/>
    <n v="1213383"/>
    <x v="23"/>
    <x v="5735"/>
    <x v="269"/>
    <s v="Full-time"/>
    <x v="1"/>
  </r>
  <r>
    <n v="5746"/>
    <x v="6"/>
    <x v="0"/>
    <x v="3"/>
    <n v="0"/>
    <s v="Entry Level"/>
    <s v="Tableau, AWS, React"/>
    <n v="937445"/>
    <x v="114"/>
    <x v="5736"/>
    <x v="157"/>
    <s v="Contract"/>
    <x v="0"/>
  </r>
  <r>
    <n v="5747"/>
    <x v="3"/>
    <x v="3"/>
    <x v="4"/>
    <n v="2"/>
    <s v="Junior"/>
    <s v="Kubernetes, Docker, Azure"/>
    <n v="966757"/>
    <x v="57"/>
    <x v="5737"/>
    <x v="1476"/>
    <s v="Full-time"/>
    <x v="2"/>
  </r>
  <r>
    <n v="5748"/>
    <x v="7"/>
    <x v="1"/>
    <x v="5"/>
    <n v="14"/>
    <s v="Leadership"/>
    <s v="Tableau, Azure, Python"/>
    <n v="704073"/>
    <x v="96"/>
    <x v="5738"/>
    <x v="651"/>
    <s v="Contract"/>
    <x v="0"/>
  </r>
  <r>
    <n v="5749"/>
    <x v="6"/>
    <x v="5"/>
    <x v="1"/>
    <n v="12"/>
    <s v="Leadership"/>
    <s v="SQL, Node.js, Power BI"/>
    <n v="1281716"/>
    <x v="133"/>
    <x v="5739"/>
    <x v="1229"/>
    <s v="Internship"/>
    <x v="0"/>
  </r>
  <r>
    <n v="5750"/>
    <x v="6"/>
    <x v="4"/>
    <x v="4"/>
    <n v="0"/>
    <s v="Entry Level"/>
    <s v="Azure, Docker, Power BI"/>
    <n v="519369"/>
    <x v="70"/>
    <x v="5740"/>
    <x v="955"/>
    <s v="Internship"/>
    <x v="0"/>
  </r>
  <r>
    <n v="5751"/>
    <x v="4"/>
    <x v="6"/>
    <x v="2"/>
    <n v="12"/>
    <s v="Leadership"/>
    <s v="Tableau, Machine Learning, AWS"/>
    <n v="892529"/>
    <x v="106"/>
    <x v="5741"/>
    <x v="1173"/>
    <s v="Internship"/>
    <x v="1"/>
  </r>
  <r>
    <n v="5752"/>
    <x v="7"/>
    <x v="8"/>
    <x v="5"/>
    <n v="0"/>
    <s v="Entry Level"/>
    <s v="AWS, Machine Learning, React"/>
    <n v="1216717"/>
    <x v="100"/>
    <x v="5742"/>
    <x v="1419"/>
    <s v="Full-time"/>
    <x v="1"/>
  </r>
  <r>
    <n v="5753"/>
    <x v="6"/>
    <x v="4"/>
    <x v="0"/>
    <n v="6"/>
    <s v="Mid Senior"/>
    <s v="Power BI, AWS, Machine Learning"/>
    <n v="724318"/>
    <x v="32"/>
    <x v="5743"/>
    <x v="188"/>
    <s v="Full-time"/>
    <x v="2"/>
  </r>
  <r>
    <n v="5754"/>
    <x v="2"/>
    <x v="3"/>
    <x v="0"/>
    <n v="9"/>
    <s v="Mid Senior"/>
    <s v="Java, Node.js, Docker"/>
    <n v="541642"/>
    <x v="89"/>
    <x v="5744"/>
    <x v="599"/>
    <s v="Contract"/>
    <x v="2"/>
  </r>
  <r>
    <n v="5755"/>
    <x v="9"/>
    <x v="5"/>
    <x v="5"/>
    <n v="4"/>
    <s v="Junior"/>
    <s v="AWS, Python, Tableau"/>
    <n v="1609217"/>
    <x v="161"/>
    <x v="5745"/>
    <x v="1523"/>
    <s v="Full-time"/>
    <x v="1"/>
  </r>
  <r>
    <n v="5756"/>
    <x v="3"/>
    <x v="9"/>
    <x v="7"/>
    <n v="12"/>
    <s v="Leadership"/>
    <s v="Machine Learning, React, Power BI"/>
    <n v="1088494"/>
    <x v="127"/>
    <x v="5746"/>
    <x v="1174"/>
    <s v="Full-time"/>
    <x v="2"/>
  </r>
  <r>
    <n v="5757"/>
    <x v="4"/>
    <x v="9"/>
    <x v="5"/>
    <n v="10"/>
    <s v="Mid Senior"/>
    <s v="Java, Azure, Python"/>
    <n v="1101600"/>
    <x v="39"/>
    <x v="5747"/>
    <x v="767"/>
    <s v="Full-time"/>
    <x v="2"/>
  </r>
  <r>
    <n v="5758"/>
    <x v="2"/>
    <x v="5"/>
    <x v="3"/>
    <n v="2"/>
    <s v="Junior"/>
    <s v="AWS, Power BI, Kubernetes"/>
    <n v="863035"/>
    <x v="101"/>
    <x v="5748"/>
    <x v="311"/>
    <s v="Contract"/>
    <x v="0"/>
  </r>
  <r>
    <n v="5759"/>
    <x v="7"/>
    <x v="5"/>
    <x v="1"/>
    <n v="12"/>
    <s v="Leadership"/>
    <s v="SQL, Java, React"/>
    <n v="975864"/>
    <x v="7"/>
    <x v="5749"/>
    <x v="1184"/>
    <s v="Contract"/>
    <x v="2"/>
  </r>
  <r>
    <n v="5760"/>
    <x v="1"/>
    <x v="9"/>
    <x v="6"/>
    <n v="8"/>
    <s v="Mid Senior"/>
    <s v="Java, Python, SQL"/>
    <n v="760009"/>
    <x v="136"/>
    <x v="5750"/>
    <x v="186"/>
    <s v="Internship"/>
    <x v="1"/>
  </r>
  <r>
    <n v="5761"/>
    <x v="1"/>
    <x v="3"/>
    <x v="7"/>
    <n v="7"/>
    <s v="Mid Senior"/>
    <s v="Python, Node.js, Docker"/>
    <n v="890944"/>
    <x v="106"/>
    <x v="5751"/>
    <x v="1297"/>
    <s v="Internship"/>
    <x v="2"/>
  </r>
  <r>
    <n v="5762"/>
    <x v="2"/>
    <x v="5"/>
    <x v="7"/>
    <n v="6"/>
    <s v="Mid Senior"/>
    <s v="AWS, Machine Learning, Node.js"/>
    <n v="873544"/>
    <x v="99"/>
    <x v="5752"/>
    <x v="406"/>
    <s v="Full-time"/>
    <x v="0"/>
  </r>
  <r>
    <n v="5763"/>
    <x v="8"/>
    <x v="1"/>
    <x v="2"/>
    <n v="8"/>
    <s v="Mid Senior"/>
    <s v="Power BI, Machine Learning, Node.js"/>
    <n v="1544519"/>
    <x v="34"/>
    <x v="5753"/>
    <x v="144"/>
    <s v="Contract"/>
    <x v="2"/>
  </r>
  <r>
    <n v="5764"/>
    <x v="9"/>
    <x v="1"/>
    <x v="5"/>
    <n v="11"/>
    <s v="Leadership"/>
    <s v="Java, Power BI, Python"/>
    <n v="1916865"/>
    <x v="147"/>
    <x v="5754"/>
    <x v="1670"/>
    <s v="Contract"/>
    <x v="2"/>
  </r>
  <r>
    <n v="5765"/>
    <x v="1"/>
    <x v="8"/>
    <x v="6"/>
    <n v="15"/>
    <s v="Leadership"/>
    <s v="Java, Machine Learning, Docker"/>
    <n v="697599"/>
    <x v="96"/>
    <x v="5755"/>
    <x v="1389"/>
    <s v="Internship"/>
    <x v="0"/>
  </r>
  <r>
    <n v="5766"/>
    <x v="2"/>
    <x v="8"/>
    <x v="2"/>
    <n v="14"/>
    <s v="Leadership"/>
    <s v="AWS, SQL, Docker"/>
    <n v="447324"/>
    <x v="83"/>
    <x v="5756"/>
    <x v="145"/>
    <s v="Contract"/>
    <x v="0"/>
  </r>
  <r>
    <n v="5767"/>
    <x v="8"/>
    <x v="6"/>
    <x v="3"/>
    <n v="1"/>
    <s v="Junior"/>
    <s v="Python, Tableau, Azure"/>
    <n v="1176636"/>
    <x v="28"/>
    <x v="5757"/>
    <x v="420"/>
    <s v="Internship"/>
    <x v="2"/>
  </r>
  <r>
    <n v="5768"/>
    <x v="0"/>
    <x v="0"/>
    <x v="7"/>
    <n v="1"/>
    <s v="Junior"/>
    <s v="Tableau, React, Node.js"/>
    <n v="1923752"/>
    <x v="147"/>
    <x v="5758"/>
    <x v="1716"/>
    <s v="Contract"/>
    <x v="0"/>
  </r>
  <r>
    <n v="5769"/>
    <x v="5"/>
    <x v="1"/>
    <x v="1"/>
    <n v="0"/>
    <s v="Entry Level"/>
    <s v="Power BI, Machine Learning, Node.js"/>
    <n v="630595"/>
    <x v="24"/>
    <x v="5759"/>
    <x v="1278"/>
    <s v="Internship"/>
    <x v="2"/>
  </r>
  <r>
    <n v="5770"/>
    <x v="6"/>
    <x v="1"/>
    <x v="5"/>
    <n v="3"/>
    <s v="Junior"/>
    <s v="Java, Python, Docker"/>
    <n v="644484"/>
    <x v="12"/>
    <x v="5760"/>
    <x v="1278"/>
    <s v="Full-time"/>
    <x v="2"/>
  </r>
  <r>
    <n v="5771"/>
    <x v="8"/>
    <x v="1"/>
    <x v="3"/>
    <n v="14"/>
    <s v="Leadership"/>
    <s v="Kubernetes, AWS, React"/>
    <n v="1102760"/>
    <x v="39"/>
    <x v="5761"/>
    <x v="767"/>
    <s v="Contract"/>
    <x v="1"/>
  </r>
  <r>
    <n v="5772"/>
    <x v="4"/>
    <x v="0"/>
    <x v="4"/>
    <n v="9"/>
    <s v="Mid Senior"/>
    <s v="Python, React, Azure"/>
    <n v="938232"/>
    <x v="114"/>
    <x v="5762"/>
    <x v="443"/>
    <s v="Full-time"/>
    <x v="1"/>
  </r>
  <r>
    <n v="5773"/>
    <x v="6"/>
    <x v="5"/>
    <x v="7"/>
    <n v="7"/>
    <s v="Mid Senior"/>
    <s v="Node.js, Java, Power BI"/>
    <n v="524043"/>
    <x v="70"/>
    <x v="5763"/>
    <x v="1052"/>
    <s v="Internship"/>
    <x v="2"/>
  </r>
  <r>
    <n v="5774"/>
    <x v="5"/>
    <x v="3"/>
    <x v="5"/>
    <n v="12"/>
    <s v="Leadership"/>
    <s v="Kubernetes, SQL, Python"/>
    <n v="723031"/>
    <x v="32"/>
    <x v="5764"/>
    <x v="728"/>
    <s v="Contract"/>
    <x v="0"/>
  </r>
  <r>
    <n v="5775"/>
    <x v="5"/>
    <x v="8"/>
    <x v="4"/>
    <n v="10"/>
    <s v="Mid Senior"/>
    <s v="AWS, SQL, Power BI"/>
    <n v="1182403"/>
    <x v="28"/>
    <x v="5765"/>
    <x v="328"/>
    <s v="Contract"/>
    <x v="1"/>
  </r>
  <r>
    <n v="5776"/>
    <x v="1"/>
    <x v="3"/>
    <x v="5"/>
    <n v="15"/>
    <s v="Leadership"/>
    <s v="Python, Kubernetes, Java"/>
    <n v="1243916"/>
    <x v="21"/>
    <x v="5766"/>
    <x v="45"/>
    <s v="Contract"/>
    <x v="0"/>
  </r>
  <r>
    <n v="5777"/>
    <x v="0"/>
    <x v="1"/>
    <x v="3"/>
    <n v="2"/>
    <s v="Junior"/>
    <s v="Node.js, Tableau, Python"/>
    <n v="1014539"/>
    <x v="13"/>
    <x v="5767"/>
    <x v="116"/>
    <s v="Internship"/>
    <x v="1"/>
  </r>
  <r>
    <n v="5778"/>
    <x v="0"/>
    <x v="6"/>
    <x v="6"/>
    <n v="0"/>
    <s v="Entry Level"/>
    <s v="Azure, Node.js, Java"/>
    <n v="2068628"/>
    <x v="38"/>
    <x v="5768"/>
    <x v="1717"/>
    <s v="Contract"/>
    <x v="2"/>
  </r>
  <r>
    <n v="5779"/>
    <x v="8"/>
    <x v="3"/>
    <x v="5"/>
    <n v="12"/>
    <s v="Leadership"/>
    <s v="Machine Learning, Power BI, Kubernetes"/>
    <n v="1095215"/>
    <x v="39"/>
    <x v="5769"/>
    <x v="539"/>
    <s v="Full-time"/>
    <x v="1"/>
  </r>
  <r>
    <n v="5780"/>
    <x v="8"/>
    <x v="3"/>
    <x v="0"/>
    <n v="0"/>
    <s v="Entry Level"/>
    <s v="SQL, Docker, Node.js"/>
    <n v="1876147"/>
    <x v="45"/>
    <x v="5770"/>
    <x v="1040"/>
    <s v="Internship"/>
    <x v="1"/>
  </r>
  <r>
    <n v="5781"/>
    <x v="5"/>
    <x v="2"/>
    <x v="0"/>
    <n v="12"/>
    <s v="Leadership"/>
    <s v="Power BI, Python, Node.js"/>
    <n v="571318"/>
    <x v="132"/>
    <x v="5771"/>
    <x v="1491"/>
    <s v="Contract"/>
    <x v="0"/>
  </r>
  <r>
    <n v="5782"/>
    <x v="0"/>
    <x v="8"/>
    <x v="4"/>
    <n v="9"/>
    <s v="Mid Senior"/>
    <s v="SQL, Python, Azure"/>
    <n v="996275"/>
    <x v="137"/>
    <x v="5772"/>
    <x v="929"/>
    <s v="Full-time"/>
    <x v="0"/>
  </r>
  <r>
    <n v="5783"/>
    <x v="8"/>
    <x v="1"/>
    <x v="7"/>
    <n v="4"/>
    <s v="Junior"/>
    <s v="Kubernetes, Machine Learning, Java"/>
    <n v="1941839"/>
    <x v="67"/>
    <x v="5773"/>
    <x v="1718"/>
    <s v="Contract"/>
    <x v="2"/>
  </r>
  <r>
    <n v="5784"/>
    <x v="8"/>
    <x v="1"/>
    <x v="2"/>
    <n v="14"/>
    <s v="Leadership"/>
    <s v="Machine Learning, Azure, React"/>
    <n v="1348765"/>
    <x v="6"/>
    <x v="5774"/>
    <x v="662"/>
    <s v="Full-time"/>
    <x v="2"/>
  </r>
  <r>
    <n v="5785"/>
    <x v="4"/>
    <x v="9"/>
    <x v="3"/>
    <n v="1"/>
    <s v="Junior"/>
    <s v="Azure, Node.js, Power BI"/>
    <n v="937964"/>
    <x v="114"/>
    <x v="5775"/>
    <x v="929"/>
    <s v="Full-time"/>
    <x v="2"/>
  </r>
  <r>
    <n v="5786"/>
    <x v="1"/>
    <x v="8"/>
    <x v="7"/>
    <n v="7"/>
    <s v="Mid Senior"/>
    <s v="Azure, Python, Docker"/>
    <n v="691643"/>
    <x v="86"/>
    <x v="5776"/>
    <x v="396"/>
    <s v="Full-time"/>
    <x v="0"/>
  </r>
  <r>
    <n v="5787"/>
    <x v="6"/>
    <x v="8"/>
    <x v="3"/>
    <n v="2"/>
    <s v="Junior"/>
    <s v="Tableau, React, Node.js"/>
    <n v="524481"/>
    <x v="70"/>
    <x v="5777"/>
    <x v="1562"/>
    <s v="Internship"/>
    <x v="2"/>
  </r>
  <r>
    <n v="5788"/>
    <x v="2"/>
    <x v="7"/>
    <x v="6"/>
    <n v="13"/>
    <s v="Leadership"/>
    <s v="Node.js, Azure, AWS"/>
    <n v="431604"/>
    <x v="157"/>
    <x v="5778"/>
    <x v="1470"/>
    <s v="Contract"/>
    <x v="2"/>
  </r>
  <r>
    <n v="5789"/>
    <x v="5"/>
    <x v="8"/>
    <x v="0"/>
    <n v="6"/>
    <s v="Mid Senior"/>
    <s v="Machine Learning, Node.js, React"/>
    <n v="1058274"/>
    <x v="52"/>
    <x v="5779"/>
    <x v="1552"/>
    <s v="Contract"/>
    <x v="1"/>
  </r>
  <r>
    <n v="5790"/>
    <x v="7"/>
    <x v="3"/>
    <x v="3"/>
    <n v="9"/>
    <s v="Mid Senior"/>
    <s v="Java, SQL, Azure"/>
    <n v="776282"/>
    <x v="22"/>
    <x v="5780"/>
    <x v="296"/>
    <s v="Internship"/>
    <x v="1"/>
  </r>
  <r>
    <n v="5791"/>
    <x v="3"/>
    <x v="3"/>
    <x v="1"/>
    <n v="8"/>
    <s v="Mid Senior"/>
    <s v="Machine Learning, React, Power BI"/>
    <n v="1386004"/>
    <x v="140"/>
    <x v="5781"/>
    <x v="1003"/>
    <s v="Contract"/>
    <x v="0"/>
  </r>
  <r>
    <n v="5792"/>
    <x v="4"/>
    <x v="8"/>
    <x v="3"/>
    <n v="3"/>
    <s v="Junior"/>
    <s v="Docker, Java, Machine Learning"/>
    <n v="1617567"/>
    <x v="112"/>
    <x v="5782"/>
    <x v="1345"/>
    <s v="Full-time"/>
    <x v="2"/>
  </r>
  <r>
    <n v="5793"/>
    <x v="5"/>
    <x v="8"/>
    <x v="6"/>
    <n v="14"/>
    <s v="Leadership"/>
    <s v="Azure, Java, Machine Learning"/>
    <n v="1026411"/>
    <x v="53"/>
    <x v="5783"/>
    <x v="1396"/>
    <s v="Full-time"/>
    <x v="2"/>
  </r>
  <r>
    <n v="5794"/>
    <x v="6"/>
    <x v="2"/>
    <x v="0"/>
    <n v="6"/>
    <s v="Mid Senior"/>
    <s v="Node.js, AWS, SQL"/>
    <n v="871819"/>
    <x v="99"/>
    <x v="5784"/>
    <x v="68"/>
    <s v="Internship"/>
    <x v="2"/>
  </r>
  <r>
    <n v="5795"/>
    <x v="0"/>
    <x v="1"/>
    <x v="5"/>
    <n v="0"/>
    <s v="Entry Level"/>
    <s v="Docker, Kubernetes, Tableau"/>
    <n v="1347871"/>
    <x v="6"/>
    <x v="5785"/>
    <x v="866"/>
    <s v="Internship"/>
    <x v="2"/>
  </r>
  <r>
    <n v="5796"/>
    <x v="3"/>
    <x v="8"/>
    <x v="4"/>
    <n v="7"/>
    <s v="Mid Senior"/>
    <s v="Power BI, AWS, Python"/>
    <n v="954106"/>
    <x v="59"/>
    <x v="5786"/>
    <x v="312"/>
    <s v="Full-time"/>
    <x v="0"/>
  </r>
  <r>
    <n v="5797"/>
    <x v="5"/>
    <x v="9"/>
    <x v="1"/>
    <n v="3"/>
    <s v="Junior"/>
    <s v="Python, Kubernetes, AWS"/>
    <n v="628758"/>
    <x v="24"/>
    <x v="5787"/>
    <x v="64"/>
    <s v="Contract"/>
    <x v="1"/>
  </r>
  <r>
    <n v="5798"/>
    <x v="9"/>
    <x v="8"/>
    <x v="0"/>
    <n v="2"/>
    <s v="Junior"/>
    <s v="Machine Learning, Docker, Azure"/>
    <n v="1261036"/>
    <x v="14"/>
    <x v="5788"/>
    <x v="362"/>
    <s v="Full-time"/>
    <x v="2"/>
  </r>
  <r>
    <n v="5799"/>
    <x v="0"/>
    <x v="4"/>
    <x v="3"/>
    <n v="7"/>
    <s v="Mid Senior"/>
    <s v="Node.js, Tableau, Docker"/>
    <n v="1036296"/>
    <x v="77"/>
    <x v="5789"/>
    <x v="75"/>
    <s v="Contract"/>
    <x v="0"/>
  </r>
  <r>
    <n v="5800"/>
    <x v="1"/>
    <x v="3"/>
    <x v="2"/>
    <n v="11"/>
    <s v="Leadership"/>
    <s v="SQL, Power BI, React"/>
    <n v="946419"/>
    <x v="59"/>
    <x v="5790"/>
    <x v="2"/>
    <s v="Internship"/>
    <x v="1"/>
  </r>
  <r>
    <n v="5801"/>
    <x v="4"/>
    <x v="1"/>
    <x v="1"/>
    <n v="7"/>
    <s v="Mid Senior"/>
    <s v="Kubernetes, Java, React"/>
    <n v="1737145"/>
    <x v="62"/>
    <x v="5791"/>
    <x v="1158"/>
    <s v="Contract"/>
    <x v="0"/>
  </r>
  <r>
    <n v="5802"/>
    <x v="9"/>
    <x v="7"/>
    <x v="5"/>
    <n v="5"/>
    <s v="Junior"/>
    <s v="Tableau, Azure, Node.js"/>
    <n v="837658"/>
    <x v="46"/>
    <x v="5792"/>
    <x v="1175"/>
    <s v="Full-time"/>
    <x v="2"/>
  </r>
  <r>
    <n v="5803"/>
    <x v="3"/>
    <x v="9"/>
    <x v="7"/>
    <n v="1"/>
    <s v="Junior"/>
    <s v="Docker, React, Power BI"/>
    <n v="764800"/>
    <x v="136"/>
    <x v="5793"/>
    <x v="815"/>
    <s v="Full-time"/>
    <x v="1"/>
  </r>
  <r>
    <n v="5804"/>
    <x v="2"/>
    <x v="3"/>
    <x v="2"/>
    <n v="13"/>
    <s v="Leadership"/>
    <s v="Machine Learning, Python, Power BI"/>
    <n v="734724"/>
    <x v="117"/>
    <x v="5794"/>
    <x v="327"/>
    <s v="Contract"/>
    <x v="1"/>
  </r>
  <r>
    <n v="5805"/>
    <x v="6"/>
    <x v="6"/>
    <x v="6"/>
    <n v="15"/>
    <s v="Leadership"/>
    <s v="Docker, SQL, Azure"/>
    <n v="1216739"/>
    <x v="100"/>
    <x v="5795"/>
    <x v="1296"/>
    <s v="Full-time"/>
    <x v="0"/>
  </r>
  <r>
    <n v="5806"/>
    <x v="5"/>
    <x v="3"/>
    <x v="5"/>
    <n v="0"/>
    <s v="Entry Level"/>
    <s v="SQL, React, Python"/>
    <n v="1100024"/>
    <x v="39"/>
    <x v="5796"/>
    <x v="256"/>
    <s v="Contract"/>
    <x v="2"/>
  </r>
  <r>
    <n v="5807"/>
    <x v="8"/>
    <x v="2"/>
    <x v="4"/>
    <n v="14"/>
    <s v="Leadership"/>
    <s v="React, Power BI, AWS"/>
    <n v="1419133"/>
    <x v="153"/>
    <x v="5797"/>
    <x v="1561"/>
    <s v="Internship"/>
    <x v="2"/>
  </r>
  <r>
    <n v="5808"/>
    <x v="7"/>
    <x v="0"/>
    <x v="5"/>
    <n v="2"/>
    <s v="Junior"/>
    <s v="AWS, React, Kubernetes"/>
    <n v="832723"/>
    <x v="93"/>
    <x v="5798"/>
    <x v="637"/>
    <s v="Full-time"/>
    <x v="1"/>
  </r>
  <r>
    <n v="5809"/>
    <x v="7"/>
    <x v="0"/>
    <x v="3"/>
    <n v="10"/>
    <s v="Mid Senior"/>
    <s v="Docker, Power BI, Python"/>
    <n v="1436704"/>
    <x v="128"/>
    <x v="5799"/>
    <x v="6"/>
    <s v="Contract"/>
    <x v="0"/>
  </r>
  <r>
    <n v="5810"/>
    <x v="5"/>
    <x v="1"/>
    <x v="0"/>
    <n v="5"/>
    <s v="Junior"/>
    <s v="React, AWS, Docker"/>
    <n v="1147507"/>
    <x v="66"/>
    <x v="5800"/>
    <x v="633"/>
    <s v="Contract"/>
    <x v="1"/>
  </r>
  <r>
    <n v="5811"/>
    <x v="6"/>
    <x v="0"/>
    <x v="5"/>
    <n v="4"/>
    <s v="Junior"/>
    <s v="Kubernetes, SQL, Docker"/>
    <n v="1287048"/>
    <x v="49"/>
    <x v="5801"/>
    <x v="369"/>
    <s v="Full-time"/>
    <x v="1"/>
  </r>
  <r>
    <n v="5812"/>
    <x v="1"/>
    <x v="6"/>
    <x v="6"/>
    <n v="3"/>
    <s v="Junior"/>
    <s v="Node.js, Python, AWS"/>
    <n v="1106237"/>
    <x v="118"/>
    <x v="5802"/>
    <x v="835"/>
    <s v="Contract"/>
    <x v="2"/>
  </r>
  <r>
    <n v="5813"/>
    <x v="4"/>
    <x v="9"/>
    <x v="3"/>
    <n v="14"/>
    <s v="Leadership"/>
    <s v="Docker, Power BI, AWS"/>
    <n v="1478617"/>
    <x v="145"/>
    <x v="5803"/>
    <x v="1074"/>
    <s v="Internship"/>
    <x v="0"/>
  </r>
  <r>
    <n v="5814"/>
    <x v="9"/>
    <x v="0"/>
    <x v="5"/>
    <n v="2"/>
    <s v="Junior"/>
    <s v="AWS, Azure, React"/>
    <n v="892933"/>
    <x v="106"/>
    <x v="5804"/>
    <x v="431"/>
    <s v="Full-time"/>
    <x v="1"/>
  </r>
  <r>
    <n v="5815"/>
    <x v="2"/>
    <x v="1"/>
    <x v="4"/>
    <n v="0"/>
    <s v="Entry Level"/>
    <s v="AWS, Azure, SQL"/>
    <n v="638318"/>
    <x v="12"/>
    <x v="5805"/>
    <x v="677"/>
    <s v="Internship"/>
    <x v="2"/>
  </r>
  <r>
    <n v="5816"/>
    <x v="6"/>
    <x v="5"/>
    <x v="2"/>
    <n v="6"/>
    <s v="Mid Senior"/>
    <s v="AWS, Java, Python"/>
    <n v="637911"/>
    <x v="12"/>
    <x v="5806"/>
    <x v="1241"/>
    <s v="Full-time"/>
    <x v="0"/>
  </r>
  <r>
    <n v="5817"/>
    <x v="9"/>
    <x v="8"/>
    <x v="1"/>
    <n v="13"/>
    <s v="Leadership"/>
    <s v="Machine Learning, Java, React"/>
    <n v="871160"/>
    <x v="99"/>
    <x v="5807"/>
    <x v="1388"/>
    <s v="Internship"/>
    <x v="1"/>
  </r>
  <r>
    <n v="5818"/>
    <x v="6"/>
    <x v="0"/>
    <x v="7"/>
    <n v="8"/>
    <s v="Mid Senior"/>
    <s v="Docker, SQL, Tableau"/>
    <n v="501195"/>
    <x v="73"/>
    <x v="5808"/>
    <x v="99"/>
    <s v="Internship"/>
    <x v="1"/>
  </r>
  <r>
    <n v="5819"/>
    <x v="4"/>
    <x v="8"/>
    <x v="1"/>
    <n v="10"/>
    <s v="Mid Senior"/>
    <s v="Machine Learning, Tableau, Power BI"/>
    <n v="1005920"/>
    <x v="13"/>
    <x v="5809"/>
    <x v="490"/>
    <s v="Full-time"/>
    <x v="2"/>
  </r>
  <r>
    <n v="5820"/>
    <x v="9"/>
    <x v="7"/>
    <x v="1"/>
    <n v="14"/>
    <s v="Leadership"/>
    <s v="AWS, Node.js, SQL"/>
    <n v="845731"/>
    <x v="60"/>
    <x v="5810"/>
    <x v="671"/>
    <s v="Contract"/>
    <x v="2"/>
  </r>
  <r>
    <n v="5821"/>
    <x v="7"/>
    <x v="1"/>
    <x v="4"/>
    <n v="11"/>
    <s v="Leadership"/>
    <s v="AWS, SQL, Docker"/>
    <n v="1360724"/>
    <x v="108"/>
    <x v="5811"/>
    <x v="1064"/>
    <s v="Internship"/>
    <x v="0"/>
  </r>
  <r>
    <n v="5822"/>
    <x v="6"/>
    <x v="8"/>
    <x v="1"/>
    <n v="15"/>
    <s v="Leadership"/>
    <s v="AWS, Azure, Docker"/>
    <n v="1231325"/>
    <x v="72"/>
    <x v="5812"/>
    <x v="674"/>
    <s v="Internship"/>
    <x v="0"/>
  </r>
  <r>
    <n v="5823"/>
    <x v="2"/>
    <x v="5"/>
    <x v="4"/>
    <n v="2"/>
    <s v="Junior"/>
    <s v="Python, React, Machine Learning"/>
    <n v="471902"/>
    <x v="88"/>
    <x v="5813"/>
    <x v="156"/>
    <s v="Full-time"/>
    <x v="0"/>
  </r>
  <r>
    <n v="5824"/>
    <x v="2"/>
    <x v="0"/>
    <x v="0"/>
    <n v="12"/>
    <s v="Leadership"/>
    <s v="AWS, Node.js, Machine Learning"/>
    <n v="729203"/>
    <x v="117"/>
    <x v="5814"/>
    <x v="808"/>
    <s v="Full-time"/>
    <x v="2"/>
  </r>
  <r>
    <n v="5825"/>
    <x v="7"/>
    <x v="2"/>
    <x v="5"/>
    <n v="3"/>
    <s v="Junior"/>
    <s v="Tableau, Java, Kubernetes"/>
    <n v="577017"/>
    <x v="64"/>
    <x v="5815"/>
    <x v="283"/>
    <s v="Internship"/>
    <x v="0"/>
  </r>
  <r>
    <n v="5826"/>
    <x v="7"/>
    <x v="4"/>
    <x v="3"/>
    <n v="11"/>
    <s v="Leadership"/>
    <s v="SQL, Machine Learning, Java"/>
    <n v="683261"/>
    <x v="104"/>
    <x v="5816"/>
    <x v="685"/>
    <s v="Full-time"/>
    <x v="2"/>
  </r>
  <r>
    <n v="5827"/>
    <x v="9"/>
    <x v="5"/>
    <x v="0"/>
    <n v="13"/>
    <s v="Leadership"/>
    <s v="React, SQL, AWS"/>
    <n v="1909470"/>
    <x v="17"/>
    <x v="5817"/>
    <x v="1177"/>
    <s v="Contract"/>
    <x v="1"/>
  </r>
  <r>
    <n v="5828"/>
    <x v="4"/>
    <x v="1"/>
    <x v="3"/>
    <n v="0"/>
    <s v="Entry Level"/>
    <s v="Tableau, AWS, Python"/>
    <n v="1172621"/>
    <x v="124"/>
    <x v="5818"/>
    <x v="797"/>
    <s v="Contract"/>
    <x v="1"/>
  </r>
  <r>
    <n v="5829"/>
    <x v="0"/>
    <x v="3"/>
    <x v="0"/>
    <n v="5"/>
    <s v="Junior"/>
    <s v="Java, React, AWS"/>
    <n v="1472741"/>
    <x v="19"/>
    <x v="5819"/>
    <x v="1271"/>
    <s v="Contract"/>
    <x v="2"/>
  </r>
  <r>
    <n v="5830"/>
    <x v="8"/>
    <x v="3"/>
    <x v="7"/>
    <n v="5"/>
    <s v="Junior"/>
    <s v="Tableau, Kubernetes, Python"/>
    <n v="2019442"/>
    <x v="181"/>
    <x v="5820"/>
    <x v="1719"/>
    <s v="Full-time"/>
    <x v="1"/>
  </r>
  <r>
    <n v="5831"/>
    <x v="5"/>
    <x v="8"/>
    <x v="3"/>
    <n v="9"/>
    <s v="Mid Senior"/>
    <s v="AWS, Kubernetes, Power BI"/>
    <n v="1164118"/>
    <x v="29"/>
    <x v="5821"/>
    <x v="674"/>
    <s v="Contract"/>
    <x v="2"/>
  </r>
  <r>
    <n v="5832"/>
    <x v="8"/>
    <x v="6"/>
    <x v="2"/>
    <n v="15"/>
    <s v="Leadership"/>
    <s v="Node.js, SQL, AWS"/>
    <n v="2049199"/>
    <x v="200"/>
    <x v="5822"/>
    <x v="530"/>
    <s v="Full-time"/>
    <x v="2"/>
  </r>
  <r>
    <n v="5833"/>
    <x v="1"/>
    <x v="6"/>
    <x v="5"/>
    <n v="9"/>
    <s v="Mid Senior"/>
    <s v="SQL, Python, Power BI"/>
    <n v="1118240"/>
    <x v="40"/>
    <x v="5823"/>
    <x v="1115"/>
    <s v="Internship"/>
    <x v="2"/>
  </r>
  <r>
    <n v="5834"/>
    <x v="7"/>
    <x v="5"/>
    <x v="5"/>
    <n v="15"/>
    <s v="Leadership"/>
    <s v="Tableau, React, SQL"/>
    <n v="1442624"/>
    <x v="128"/>
    <x v="5824"/>
    <x v="328"/>
    <s v="Internship"/>
    <x v="2"/>
  </r>
  <r>
    <n v="5835"/>
    <x v="8"/>
    <x v="6"/>
    <x v="3"/>
    <n v="14"/>
    <s v="Leadership"/>
    <s v="Power BI, Kubernetes, Node.js"/>
    <n v="1533716"/>
    <x v="110"/>
    <x v="5825"/>
    <x v="110"/>
    <s v="Contract"/>
    <x v="2"/>
  </r>
  <r>
    <n v="5836"/>
    <x v="4"/>
    <x v="2"/>
    <x v="0"/>
    <n v="13"/>
    <s v="Leadership"/>
    <s v="AWS, SQL, Java"/>
    <n v="896280"/>
    <x v="61"/>
    <x v="5826"/>
    <x v="263"/>
    <s v="Full-time"/>
    <x v="0"/>
  </r>
  <r>
    <n v="5837"/>
    <x v="5"/>
    <x v="8"/>
    <x v="4"/>
    <n v="7"/>
    <s v="Mid Senior"/>
    <s v="Python, Kubernetes, Power BI"/>
    <n v="1196438"/>
    <x v="143"/>
    <x v="5827"/>
    <x v="1322"/>
    <s v="Full-time"/>
    <x v="1"/>
  </r>
  <r>
    <n v="5838"/>
    <x v="4"/>
    <x v="9"/>
    <x v="4"/>
    <n v="12"/>
    <s v="Leadership"/>
    <s v="React, AWS, Tableau"/>
    <n v="981598"/>
    <x v="7"/>
    <x v="5828"/>
    <x v="674"/>
    <s v="Internship"/>
    <x v="1"/>
  </r>
  <r>
    <n v="5839"/>
    <x v="8"/>
    <x v="5"/>
    <x v="2"/>
    <n v="0"/>
    <s v="Entry Level"/>
    <s v="AWS, Kubernetes, Power BI"/>
    <n v="2086410"/>
    <x v="192"/>
    <x v="5829"/>
    <x v="264"/>
    <s v="Contract"/>
    <x v="2"/>
  </r>
  <r>
    <n v="5840"/>
    <x v="1"/>
    <x v="9"/>
    <x v="4"/>
    <n v="0"/>
    <s v="Entry Level"/>
    <s v="Node.js, AWS, Power BI"/>
    <n v="1328089"/>
    <x v="80"/>
    <x v="5830"/>
    <x v="1310"/>
    <s v="Internship"/>
    <x v="1"/>
  </r>
  <r>
    <n v="5841"/>
    <x v="4"/>
    <x v="5"/>
    <x v="5"/>
    <n v="1"/>
    <s v="Junior"/>
    <s v="SQL, Tableau, Node.js"/>
    <n v="899356"/>
    <x v="61"/>
    <x v="5831"/>
    <x v="1242"/>
    <s v="Contract"/>
    <x v="1"/>
  </r>
  <r>
    <n v="5842"/>
    <x v="9"/>
    <x v="4"/>
    <x v="5"/>
    <n v="7"/>
    <s v="Mid Senior"/>
    <s v="AWS, Power BI, Node.js"/>
    <n v="1606851"/>
    <x v="161"/>
    <x v="5832"/>
    <x v="939"/>
    <s v="Full-time"/>
    <x v="2"/>
  </r>
  <r>
    <n v="5843"/>
    <x v="4"/>
    <x v="8"/>
    <x v="7"/>
    <n v="11"/>
    <s v="Leadership"/>
    <s v="Python, React, Machine Learning"/>
    <n v="1225474"/>
    <x v="72"/>
    <x v="5833"/>
    <x v="280"/>
    <s v="Internship"/>
    <x v="0"/>
  </r>
  <r>
    <n v="5844"/>
    <x v="9"/>
    <x v="8"/>
    <x v="3"/>
    <n v="11"/>
    <s v="Leadership"/>
    <s v="React, Machine Learning, Node.js"/>
    <n v="1393301"/>
    <x v="140"/>
    <x v="5834"/>
    <x v="1403"/>
    <s v="Contract"/>
    <x v="1"/>
  </r>
  <r>
    <n v="5845"/>
    <x v="9"/>
    <x v="1"/>
    <x v="3"/>
    <n v="3"/>
    <s v="Junior"/>
    <s v="Power BI, Python, React"/>
    <n v="800008"/>
    <x v="2"/>
    <x v="5835"/>
    <x v="698"/>
    <s v="Internship"/>
    <x v="0"/>
  </r>
  <r>
    <n v="5846"/>
    <x v="2"/>
    <x v="7"/>
    <x v="4"/>
    <n v="1"/>
    <s v="Junior"/>
    <s v="SQL, React, Machine Learning"/>
    <n v="890384"/>
    <x v="106"/>
    <x v="5836"/>
    <x v="957"/>
    <s v="Internship"/>
    <x v="1"/>
  </r>
  <r>
    <n v="5847"/>
    <x v="2"/>
    <x v="9"/>
    <x v="2"/>
    <n v="0"/>
    <s v="Entry Level"/>
    <s v="Kubernetes, Machine Learning, React"/>
    <n v="544082"/>
    <x v="89"/>
    <x v="5837"/>
    <x v="908"/>
    <s v="Full-time"/>
    <x v="0"/>
  </r>
  <r>
    <n v="5848"/>
    <x v="4"/>
    <x v="2"/>
    <x v="1"/>
    <n v="1"/>
    <s v="Junior"/>
    <s v="AWS, Node.js, Power BI"/>
    <n v="1602874"/>
    <x v="69"/>
    <x v="5838"/>
    <x v="1720"/>
    <s v="Internship"/>
    <x v="2"/>
  </r>
  <r>
    <n v="5849"/>
    <x v="6"/>
    <x v="6"/>
    <x v="4"/>
    <n v="10"/>
    <s v="Mid Senior"/>
    <s v="React, Azure, Python"/>
    <n v="602243"/>
    <x v="125"/>
    <x v="5839"/>
    <x v="175"/>
    <s v="Contract"/>
    <x v="0"/>
  </r>
  <r>
    <n v="5850"/>
    <x v="0"/>
    <x v="6"/>
    <x v="4"/>
    <n v="5"/>
    <s v="Junior"/>
    <s v="Node.js, SQL, Docker"/>
    <n v="1871664"/>
    <x v="159"/>
    <x v="5840"/>
    <x v="1706"/>
    <s v="Internship"/>
    <x v="2"/>
  </r>
  <r>
    <n v="5851"/>
    <x v="5"/>
    <x v="3"/>
    <x v="7"/>
    <n v="0"/>
    <s v="Entry Level"/>
    <s v="Power BI, Java, Tableau"/>
    <n v="1009815"/>
    <x v="13"/>
    <x v="5841"/>
    <x v="257"/>
    <s v="Internship"/>
    <x v="0"/>
  </r>
  <r>
    <n v="5852"/>
    <x v="1"/>
    <x v="7"/>
    <x v="2"/>
    <n v="13"/>
    <s v="Leadership"/>
    <s v="Python, React, Tableau"/>
    <n v="868711"/>
    <x v="99"/>
    <x v="5842"/>
    <x v="1358"/>
    <s v="Full-time"/>
    <x v="2"/>
  </r>
  <r>
    <n v="5853"/>
    <x v="2"/>
    <x v="4"/>
    <x v="5"/>
    <n v="9"/>
    <s v="Mid Senior"/>
    <s v="Power BI, Tableau, SQL"/>
    <n v="759938"/>
    <x v="136"/>
    <x v="5843"/>
    <x v="1646"/>
    <s v="Full-time"/>
    <x v="1"/>
  </r>
  <r>
    <n v="5854"/>
    <x v="8"/>
    <x v="6"/>
    <x v="5"/>
    <n v="6"/>
    <s v="Mid Senior"/>
    <s v="AWS, Power BI, React"/>
    <n v="1283217"/>
    <x v="133"/>
    <x v="5844"/>
    <x v="661"/>
    <s v="Internship"/>
    <x v="1"/>
  </r>
  <r>
    <n v="5855"/>
    <x v="6"/>
    <x v="2"/>
    <x v="7"/>
    <n v="5"/>
    <s v="Junior"/>
    <s v="Azure, Java, Kubernetes"/>
    <n v="894783"/>
    <x v="106"/>
    <x v="5845"/>
    <x v="34"/>
    <s v="Internship"/>
    <x v="2"/>
  </r>
  <r>
    <n v="5856"/>
    <x v="9"/>
    <x v="5"/>
    <x v="3"/>
    <n v="15"/>
    <s v="Leadership"/>
    <s v="AWS, Tableau, Python"/>
    <n v="1336670"/>
    <x v="156"/>
    <x v="5846"/>
    <x v="503"/>
    <s v="Internship"/>
    <x v="1"/>
  </r>
  <r>
    <n v="5857"/>
    <x v="4"/>
    <x v="1"/>
    <x v="2"/>
    <n v="14"/>
    <s v="Leadership"/>
    <s v="Machine Learning, Kubernetes, AWS"/>
    <n v="946693"/>
    <x v="59"/>
    <x v="5847"/>
    <x v="872"/>
    <s v="Internship"/>
    <x v="1"/>
  </r>
  <r>
    <n v="5858"/>
    <x v="7"/>
    <x v="7"/>
    <x v="7"/>
    <n v="8"/>
    <s v="Mid Senior"/>
    <s v="Node.js, Tableau, Power BI"/>
    <n v="1262932"/>
    <x v="14"/>
    <x v="5848"/>
    <x v="658"/>
    <s v="Contract"/>
    <x v="2"/>
  </r>
  <r>
    <n v="5859"/>
    <x v="8"/>
    <x v="7"/>
    <x v="4"/>
    <n v="1"/>
    <s v="Junior"/>
    <s v="React, Azure, AWS"/>
    <n v="1930066"/>
    <x v="160"/>
    <x v="5849"/>
    <x v="1213"/>
    <s v="Contract"/>
    <x v="0"/>
  </r>
  <r>
    <n v="5860"/>
    <x v="8"/>
    <x v="0"/>
    <x v="6"/>
    <n v="15"/>
    <s v="Leadership"/>
    <s v="AWS, Java, Node.js"/>
    <n v="2000366"/>
    <x v="173"/>
    <x v="5850"/>
    <x v="1721"/>
    <s v="Internship"/>
    <x v="2"/>
  </r>
  <r>
    <n v="5861"/>
    <x v="5"/>
    <x v="5"/>
    <x v="2"/>
    <n v="1"/>
    <s v="Junior"/>
    <s v="Python, Kubernetes, Node.js"/>
    <n v="1187335"/>
    <x v="37"/>
    <x v="5851"/>
    <x v="1122"/>
    <s v="Contract"/>
    <x v="1"/>
  </r>
  <r>
    <n v="5862"/>
    <x v="7"/>
    <x v="6"/>
    <x v="3"/>
    <n v="10"/>
    <s v="Mid Senior"/>
    <s v="Power BI, SQL, React"/>
    <n v="1109528"/>
    <x v="118"/>
    <x v="5852"/>
    <x v="1298"/>
    <s v="Full-time"/>
    <x v="1"/>
  </r>
  <r>
    <n v="5863"/>
    <x v="5"/>
    <x v="3"/>
    <x v="1"/>
    <n v="12"/>
    <s v="Leadership"/>
    <s v="Tableau, React, Docker"/>
    <n v="675835"/>
    <x v="104"/>
    <x v="5853"/>
    <x v="1436"/>
    <s v="Internship"/>
    <x v="0"/>
  </r>
  <r>
    <n v="5864"/>
    <x v="2"/>
    <x v="5"/>
    <x v="0"/>
    <n v="2"/>
    <s v="Junior"/>
    <s v="Node.js, Tableau, Java"/>
    <n v="563008"/>
    <x v="139"/>
    <x v="5854"/>
    <x v="1491"/>
    <s v="Internship"/>
    <x v="2"/>
  </r>
  <r>
    <n v="5865"/>
    <x v="9"/>
    <x v="8"/>
    <x v="2"/>
    <n v="15"/>
    <s v="Leadership"/>
    <s v="React, AWS, Kubernetes"/>
    <n v="1024605"/>
    <x v="90"/>
    <x v="5855"/>
    <x v="317"/>
    <s v="Contract"/>
    <x v="0"/>
  </r>
  <r>
    <n v="5866"/>
    <x v="6"/>
    <x v="8"/>
    <x v="7"/>
    <n v="14"/>
    <s v="Leadership"/>
    <s v="Java, SQL, Azure"/>
    <n v="818864"/>
    <x v="3"/>
    <x v="5856"/>
    <x v="157"/>
    <s v="Full-time"/>
    <x v="2"/>
  </r>
  <r>
    <n v="5867"/>
    <x v="8"/>
    <x v="3"/>
    <x v="0"/>
    <n v="10"/>
    <s v="Mid Senior"/>
    <s v="Kubernetes, Python, Java"/>
    <n v="1753498"/>
    <x v="120"/>
    <x v="5857"/>
    <x v="1048"/>
    <s v="Contract"/>
    <x v="0"/>
  </r>
  <r>
    <n v="5868"/>
    <x v="6"/>
    <x v="9"/>
    <x v="3"/>
    <n v="13"/>
    <s v="Leadership"/>
    <s v="Python, Kubernetes, AWS"/>
    <n v="1192408"/>
    <x v="37"/>
    <x v="5858"/>
    <x v="604"/>
    <s v="Full-time"/>
    <x v="2"/>
  </r>
  <r>
    <n v="5869"/>
    <x v="3"/>
    <x v="9"/>
    <x v="0"/>
    <n v="13"/>
    <s v="Leadership"/>
    <s v="Python, Java, SQL"/>
    <n v="1328563"/>
    <x v="80"/>
    <x v="5859"/>
    <x v="1291"/>
    <s v="Internship"/>
    <x v="2"/>
  </r>
  <r>
    <n v="5870"/>
    <x v="2"/>
    <x v="7"/>
    <x v="3"/>
    <n v="1"/>
    <s v="Junior"/>
    <s v="Docker, Power BI, AWS"/>
    <n v="762708"/>
    <x v="136"/>
    <x v="5860"/>
    <x v="551"/>
    <s v="Full-time"/>
    <x v="0"/>
  </r>
  <r>
    <n v="5871"/>
    <x v="1"/>
    <x v="2"/>
    <x v="3"/>
    <n v="4"/>
    <s v="Junior"/>
    <s v="Kubernetes, Power BI, SQL"/>
    <n v="730148"/>
    <x v="117"/>
    <x v="5861"/>
    <x v="1295"/>
    <s v="Full-time"/>
    <x v="0"/>
  </r>
  <r>
    <n v="5872"/>
    <x v="1"/>
    <x v="8"/>
    <x v="7"/>
    <n v="14"/>
    <s v="Leadership"/>
    <s v="Azure, Node.js, AWS"/>
    <n v="921314"/>
    <x v="75"/>
    <x v="5862"/>
    <x v="70"/>
    <s v="Internship"/>
    <x v="0"/>
  </r>
  <r>
    <n v="5873"/>
    <x v="6"/>
    <x v="1"/>
    <x v="3"/>
    <n v="6"/>
    <s v="Mid Senior"/>
    <s v="SQL, Kubernetes, Machine Learning"/>
    <n v="777209"/>
    <x v="22"/>
    <x v="5863"/>
    <x v="843"/>
    <s v="Full-time"/>
    <x v="0"/>
  </r>
  <r>
    <n v="5874"/>
    <x v="4"/>
    <x v="8"/>
    <x v="3"/>
    <n v="6"/>
    <s v="Mid Senior"/>
    <s v="Azure, AWS, Machine Learning"/>
    <n v="1103110"/>
    <x v="39"/>
    <x v="5864"/>
    <x v="355"/>
    <s v="Contract"/>
    <x v="2"/>
  </r>
  <r>
    <n v="5875"/>
    <x v="4"/>
    <x v="9"/>
    <x v="4"/>
    <n v="0"/>
    <s v="Entry Level"/>
    <s v="Node.js, Python, React"/>
    <n v="1344625"/>
    <x v="156"/>
    <x v="5865"/>
    <x v="435"/>
    <s v="Full-time"/>
    <x v="2"/>
  </r>
  <r>
    <n v="5876"/>
    <x v="9"/>
    <x v="1"/>
    <x v="4"/>
    <n v="7"/>
    <s v="Mid Senior"/>
    <s v="React, AWS, Python"/>
    <n v="1088517"/>
    <x v="127"/>
    <x v="5866"/>
    <x v="835"/>
    <s v="Full-time"/>
    <x v="2"/>
  </r>
  <r>
    <n v="5877"/>
    <x v="0"/>
    <x v="7"/>
    <x v="5"/>
    <n v="10"/>
    <s v="Mid Senior"/>
    <s v="Docker, Kubernetes, React"/>
    <n v="1757833"/>
    <x v="42"/>
    <x v="5867"/>
    <x v="66"/>
    <s v="Full-time"/>
    <x v="1"/>
  </r>
  <r>
    <n v="5878"/>
    <x v="2"/>
    <x v="7"/>
    <x v="0"/>
    <n v="11"/>
    <s v="Leadership"/>
    <s v="Python, SQL, Tableau"/>
    <n v="873482"/>
    <x v="99"/>
    <x v="5868"/>
    <x v="551"/>
    <s v="Internship"/>
    <x v="1"/>
  </r>
  <r>
    <n v="5879"/>
    <x v="8"/>
    <x v="7"/>
    <x v="1"/>
    <n v="4"/>
    <s v="Junior"/>
    <s v="Azure, AWS, Java"/>
    <n v="1395355"/>
    <x v="44"/>
    <x v="5869"/>
    <x v="602"/>
    <s v="Full-time"/>
    <x v="1"/>
  </r>
  <r>
    <n v="5880"/>
    <x v="5"/>
    <x v="6"/>
    <x v="6"/>
    <n v="15"/>
    <s v="Leadership"/>
    <s v="Power BI, Tableau, Node.js"/>
    <n v="955091"/>
    <x v="76"/>
    <x v="5870"/>
    <x v="212"/>
    <s v="Full-time"/>
    <x v="2"/>
  </r>
  <r>
    <n v="5881"/>
    <x v="5"/>
    <x v="7"/>
    <x v="6"/>
    <n v="2"/>
    <s v="Junior"/>
    <s v="Tableau, Machine Learning, Node.js"/>
    <n v="992950"/>
    <x v="63"/>
    <x v="5871"/>
    <x v="554"/>
    <s v="Internship"/>
    <x v="1"/>
  </r>
  <r>
    <n v="5882"/>
    <x v="6"/>
    <x v="0"/>
    <x v="0"/>
    <n v="6"/>
    <s v="Mid Senior"/>
    <s v="AWS, Docker, SQL"/>
    <n v="1197407"/>
    <x v="143"/>
    <x v="5872"/>
    <x v="459"/>
    <s v="Contract"/>
    <x v="1"/>
  </r>
  <r>
    <n v="5883"/>
    <x v="8"/>
    <x v="6"/>
    <x v="7"/>
    <n v="13"/>
    <s v="Leadership"/>
    <s v="Node.js, AWS, SQL"/>
    <n v="1248297"/>
    <x v="43"/>
    <x v="5873"/>
    <x v="45"/>
    <s v="Internship"/>
    <x v="2"/>
  </r>
  <r>
    <n v="5884"/>
    <x v="6"/>
    <x v="0"/>
    <x v="0"/>
    <n v="15"/>
    <s v="Leadership"/>
    <s v="Java, Python, Kubernetes"/>
    <n v="802889"/>
    <x v="2"/>
    <x v="5874"/>
    <x v="877"/>
    <s v="Internship"/>
    <x v="2"/>
  </r>
  <r>
    <n v="5885"/>
    <x v="8"/>
    <x v="4"/>
    <x v="6"/>
    <n v="15"/>
    <s v="Leadership"/>
    <s v="Machine Learning, Docker, React"/>
    <n v="1329019"/>
    <x v="80"/>
    <x v="5875"/>
    <x v="1694"/>
    <s v="Contract"/>
    <x v="1"/>
  </r>
  <r>
    <n v="5886"/>
    <x v="5"/>
    <x v="2"/>
    <x v="3"/>
    <n v="5"/>
    <s v="Junior"/>
    <s v="SQL, Java, React"/>
    <n v="738451"/>
    <x v="165"/>
    <x v="5876"/>
    <x v="1278"/>
    <s v="Contract"/>
    <x v="1"/>
  </r>
  <r>
    <n v="5887"/>
    <x v="4"/>
    <x v="6"/>
    <x v="3"/>
    <n v="3"/>
    <s v="Junior"/>
    <s v="Python, Java, AWS"/>
    <n v="708637"/>
    <x v="35"/>
    <x v="5877"/>
    <x v="745"/>
    <s v="Contract"/>
    <x v="0"/>
  </r>
  <r>
    <n v="5888"/>
    <x v="3"/>
    <x v="4"/>
    <x v="5"/>
    <n v="4"/>
    <s v="Junior"/>
    <s v="Node.js, Tableau, Machine Learning"/>
    <n v="1614090"/>
    <x v="161"/>
    <x v="5878"/>
    <x v="1345"/>
    <s v="Full-time"/>
    <x v="0"/>
  </r>
  <r>
    <n v="5889"/>
    <x v="3"/>
    <x v="9"/>
    <x v="6"/>
    <n v="14"/>
    <s v="Leadership"/>
    <s v="SQL, Tableau, Power BI"/>
    <n v="841271"/>
    <x v="46"/>
    <x v="5879"/>
    <x v="1332"/>
    <s v="Contract"/>
    <x v="0"/>
  </r>
  <r>
    <n v="5890"/>
    <x v="4"/>
    <x v="3"/>
    <x v="3"/>
    <n v="7"/>
    <s v="Mid Senior"/>
    <s v="React, Power BI, Tableau"/>
    <n v="1167394"/>
    <x v="124"/>
    <x v="5880"/>
    <x v="196"/>
    <s v="Full-time"/>
    <x v="0"/>
  </r>
  <r>
    <n v="5891"/>
    <x v="1"/>
    <x v="0"/>
    <x v="0"/>
    <n v="10"/>
    <s v="Mid Senior"/>
    <s v="Power BI, SQL, Node.js"/>
    <n v="1081063"/>
    <x v="116"/>
    <x v="5881"/>
    <x v="286"/>
    <s v="Internship"/>
    <x v="1"/>
  </r>
  <r>
    <n v="5892"/>
    <x v="3"/>
    <x v="2"/>
    <x v="5"/>
    <n v="13"/>
    <s v="Leadership"/>
    <s v="Power BI, Azure, Machine Learning"/>
    <n v="1006956"/>
    <x v="13"/>
    <x v="5882"/>
    <x v="812"/>
    <s v="Internship"/>
    <x v="1"/>
  </r>
  <r>
    <n v="5893"/>
    <x v="6"/>
    <x v="9"/>
    <x v="5"/>
    <n v="10"/>
    <s v="Mid Senior"/>
    <s v="Azure, Java, Kubernetes"/>
    <n v="848032"/>
    <x v="60"/>
    <x v="5883"/>
    <x v="834"/>
    <s v="Full-time"/>
    <x v="2"/>
  </r>
  <r>
    <n v="5894"/>
    <x v="1"/>
    <x v="3"/>
    <x v="2"/>
    <n v="12"/>
    <s v="Leadership"/>
    <s v="Machine Learning, Node.js, AWS"/>
    <n v="1087100"/>
    <x v="127"/>
    <x v="5884"/>
    <x v="518"/>
    <s v="Full-time"/>
    <x v="0"/>
  </r>
  <r>
    <n v="5895"/>
    <x v="3"/>
    <x v="0"/>
    <x v="4"/>
    <n v="12"/>
    <s v="Leadership"/>
    <s v="Machine Learning, Tableau, Python"/>
    <n v="842590"/>
    <x v="46"/>
    <x v="5885"/>
    <x v="1179"/>
    <s v="Full-time"/>
    <x v="1"/>
  </r>
  <r>
    <n v="5896"/>
    <x v="1"/>
    <x v="7"/>
    <x v="7"/>
    <n v="13"/>
    <s v="Leadership"/>
    <s v="Azure, Docker, SQL"/>
    <n v="1247119"/>
    <x v="43"/>
    <x v="5886"/>
    <x v="41"/>
    <s v="Contract"/>
    <x v="2"/>
  </r>
  <r>
    <n v="5897"/>
    <x v="9"/>
    <x v="1"/>
    <x v="6"/>
    <n v="4"/>
    <s v="Junior"/>
    <s v="Power BI, AWS, Tableau"/>
    <n v="1013010"/>
    <x v="13"/>
    <x v="5887"/>
    <x v="352"/>
    <s v="Internship"/>
    <x v="2"/>
  </r>
  <r>
    <n v="5898"/>
    <x v="0"/>
    <x v="1"/>
    <x v="4"/>
    <n v="7"/>
    <s v="Mid Senior"/>
    <s v="SQL, Java, React"/>
    <n v="2200536"/>
    <x v="189"/>
    <x v="5888"/>
    <x v="1722"/>
    <s v="Contract"/>
    <x v="2"/>
  </r>
  <r>
    <n v="5899"/>
    <x v="4"/>
    <x v="3"/>
    <x v="6"/>
    <n v="1"/>
    <s v="Junior"/>
    <s v="Machine Learning, Node.js, Python"/>
    <n v="1175294"/>
    <x v="28"/>
    <x v="5889"/>
    <x v="515"/>
    <s v="Internship"/>
    <x v="0"/>
  </r>
  <r>
    <n v="5900"/>
    <x v="6"/>
    <x v="9"/>
    <x v="5"/>
    <n v="0"/>
    <s v="Entry Level"/>
    <s v="Azure, React, Java"/>
    <n v="515633"/>
    <x v="70"/>
    <x v="5890"/>
    <x v="1723"/>
    <s v="Contract"/>
    <x v="0"/>
  </r>
  <r>
    <n v="5901"/>
    <x v="8"/>
    <x v="8"/>
    <x v="1"/>
    <n v="7"/>
    <s v="Mid Senior"/>
    <s v="Power BI, Machine Learning, Tableau"/>
    <n v="1292186"/>
    <x v="49"/>
    <x v="5891"/>
    <x v="267"/>
    <s v="Full-time"/>
    <x v="2"/>
  </r>
  <r>
    <n v="5902"/>
    <x v="9"/>
    <x v="5"/>
    <x v="2"/>
    <n v="14"/>
    <s v="Leadership"/>
    <s v="Docker, Power BI, SQL"/>
    <n v="1787939"/>
    <x v="141"/>
    <x v="5892"/>
    <x v="1167"/>
    <s v="Contract"/>
    <x v="0"/>
  </r>
  <r>
    <n v="5903"/>
    <x v="0"/>
    <x v="6"/>
    <x v="1"/>
    <n v="1"/>
    <s v="Junior"/>
    <s v="Python, Azure, Docker"/>
    <n v="2210987"/>
    <x v="180"/>
    <x v="5893"/>
    <x v="799"/>
    <s v="Full-time"/>
    <x v="1"/>
  </r>
  <r>
    <n v="5904"/>
    <x v="7"/>
    <x v="5"/>
    <x v="4"/>
    <n v="2"/>
    <s v="Junior"/>
    <s v="Java, Power BI, Machine Learning"/>
    <n v="825278"/>
    <x v="93"/>
    <x v="5894"/>
    <x v="1175"/>
    <s v="Contract"/>
    <x v="1"/>
  </r>
  <r>
    <n v="5905"/>
    <x v="8"/>
    <x v="9"/>
    <x v="0"/>
    <n v="1"/>
    <s v="Junior"/>
    <s v="AWS, Kubernetes, Power BI"/>
    <n v="1662213"/>
    <x v="92"/>
    <x v="5895"/>
    <x v="1447"/>
    <s v="Contract"/>
    <x v="0"/>
  </r>
  <r>
    <n v="5906"/>
    <x v="9"/>
    <x v="7"/>
    <x v="2"/>
    <n v="0"/>
    <s v="Entry Level"/>
    <s v="Kubernetes, Tableau, Azure"/>
    <n v="1474594"/>
    <x v="19"/>
    <x v="5896"/>
    <x v="1602"/>
    <s v="Internship"/>
    <x v="1"/>
  </r>
  <r>
    <n v="5907"/>
    <x v="1"/>
    <x v="5"/>
    <x v="6"/>
    <n v="10"/>
    <s v="Mid Senior"/>
    <s v="Python, AWS, SQL"/>
    <n v="1302591"/>
    <x v="97"/>
    <x v="5897"/>
    <x v="640"/>
    <s v="Contract"/>
    <x v="2"/>
  </r>
  <r>
    <n v="5908"/>
    <x v="0"/>
    <x v="4"/>
    <x v="4"/>
    <n v="15"/>
    <s v="Leadership"/>
    <s v="Docker, Machine Learning, Power BI"/>
    <n v="1419338"/>
    <x v="153"/>
    <x v="5898"/>
    <x v="269"/>
    <s v="Internship"/>
    <x v="2"/>
  </r>
  <r>
    <n v="5909"/>
    <x v="6"/>
    <x v="6"/>
    <x v="6"/>
    <n v="8"/>
    <s v="Mid Senior"/>
    <s v="Power BI, Python, React"/>
    <n v="1125547"/>
    <x v="36"/>
    <x v="5899"/>
    <x v="1046"/>
    <s v="Full-time"/>
    <x v="1"/>
  </r>
  <r>
    <n v="5910"/>
    <x v="1"/>
    <x v="5"/>
    <x v="0"/>
    <n v="9"/>
    <s v="Mid Senior"/>
    <s v="Azure, Kubernetes, Node.js"/>
    <n v="1330671"/>
    <x v="80"/>
    <x v="5900"/>
    <x v="391"/>
    <s v="Full-time"/>
    <x v="0"/>
  </r>
  <r>
    <n v="5911"/>
    <x v="2"/>
    <x v="4"/>
    <x v="2"/>
    <n v="14"/>
    <s v="Leadership"/>
    <s v="SQL, Machine Learning, AWS"/>
    <n v="744658"/>
    <x v="165"/>
    <x v="5901"/>
    <x v="588"/>
    <s v="Internship"/>
    <x v="1"/>
  </r>
  <r>
    <n v="5912"/>
    <x v="2"/>
    <x v="9"/>
    <x v="6"/>
    <n v="11"/>
    <s v="Leadership"/>
    <s v="Power BI, Java, SQL"/>
    <n v="466528"/>
    <x v="88"/>
    <x v="5902"/>
    <x v="1314"/>
    <s v="Full-time"/>
    <x v="2"/>
  </r>
  <r>
    <n v="5913"/>
    <x v="8"/>
    <x v="4"/>
    <x v="5"/>
    <n v="6"/>
    <s v="Mid Senior"/>
    <s v="Node.js, Java, Tableau"/>
    <n v="2221296"/>
    <x v="163"/>
    <x v="5903"/>
    <x v="601"/>
    <s v="Contract"/>
    <x v="0"/>
  </r>
  <r>
    <n v="5914"/>
    <x v="9"/>
    <x v="2"/>
    <x v="4"/>
    <n v="2"/>
    <s v="Junior"/>
    <s v="Power BI, React, Node.js"/>
    <n v="1329062"/>
    <x v="80"/>
    <x v="5904"/>
    <x v="1222"/>
    <s v="Internship"/>
    <x v="1"/>
  </r>
  <r>
    <n v="5915"/>
    <x v="5"/>
    <x v="5"/>
    <x v="2"/>
    <n v="2"/>
    <s v="Junior"/>
    <s v="Kubernetes, AWS, Java"/>
    <n v="1191944"/>
    <x v="37"/>
    <x v="5905"/>
    <x v="71"/>
    <s v="Contract"/>
    <x v="1"/>
  </r>
  <r>
    <n v="5916"/>
    <x v="0"/>
    <x v="4"/>
    <x v="1"/>
    <n v="8"/>
    <s v="Mid Senior"/>
    <s v="Java, Power BI, Python"/>
    <n v="2355522"/>
    <x v="144"/>
    <x v="5906"/>
    <x v="1724"/>
    <s v="Internship"/>
    <x v="0"/>
  </r>
  <r>
    <n v="5917"/>
    <x v="2"/>
    <x v="5"/>
    <x v="4"/>
    <n v="3"/>
    <s v="Junior"/>
    <s v="Python, Tableau, AWS"/>
    <n v="518731"/>
    <x v="70"/>
    <x v="5907"/>
    <x v="112"/>
    <s v="Internship"/>
    <x v="1"/>
  </r>
  <r>
    <n v="5918"/>
    <x v="6"/>
    <x v="6"/>
    <x v="4"/>
    <n v="2"/>
    <s v="Junior"/>
    <s v="Machine Learning, Node.js, Azure"/>
    <n v="1074934"/>
    <x v="30"/>
    <x v="5908"/>
    <x v="197"/>
    <s v="Internship"/>
    <x v="0"/>
  </r>
  <r>
    <n v="5919"/>
    <x v="0"/>
    <x v="1"/>
    <x v="2"/>
    <n v="2"/>
    <s v="Junior"/>
    <s v="Tableau, Python, Machine Learning"/>
    <n v="1940586"/>
    <x v="67"/>
    <x v="5909"/>
    <x v="510"/>
    <s v="Contract"/>
    <x v="1"/>
  </r>
  <r>
    <n v="5920"/>
    <x v="3"/>
    <x v="0"/>
    <x v="6"/>
    <n v="11"/>
    <s v="Leadership"/>
    <s v="SQL, Tableau, Azure"/>
    <n v="1670839"/>
    <x v="50"/>
    <x v="5910"/>
    <x v="832"/>
    <s v="Internship"/>
    <x v="1"/>
  </r>
  <r>
    <n v="5921"/>
    <x v="8"/>
    <x v="3"/>
    <x v="1"/>
    <n v="13"/>
    <s v="Leadership"/>
    <s v="Azure, SQL, Python"/>
    <n v="1579238"/>
    <x v="15"/>
    <x v="1244"/>
    <x v="868"/>
    <s v="Contract"/>
    <x v="0"/>
  </r>
  <r>
    <n v="5922"/>
    <x v="2"/>
    <x v="6"/>
    <x v="4"/>
    <n v="1"/>
    <s v="Junior"/>
    <s v="Node.js, Tableau, Power BI"/>
    <n v="774191"/>
    <x v="8"/>
    <x v="5911"/>
    <x v="551"/>
    <s v="Contract"/>
    <x v="1"/>
  </r>
  <r>
    <n v="5923"/>
    <x v="9"/>
    <x v="1"/>
    <x v="6"/>
    <n v="13"/>
    <s v="Leadership"/>
    <s v="Docker, Azure, Node.js"/>
    <n v="1376020"/>
    <x v="109"/>
    <x v="5912"/>
    <x v="736"/>
    <s v="Contract"/>
    <x v="0"/>
  </r>
  <r>
    <n v="5924"/>
    <x v="4"/>
    <x v="7"/>
    <x v="2"/>
    <n v="7"/>
    <s v="Mid Senior"/>
    <s v="React, Kubernetes, SQL"/>
    <n v="1616750"/>
    <x v="112"/>
    <x v="5913"/>
    <x v="1482"/>
    <s v="Full-time"/>
    <x v="0"/>
  </r>
  <r>
    <n v="5925"/>
    <x v="4"/>
    <x v="1"/>
    <x v="6"/>
    <n v="14"/>
    <s v="Leadership"/>
    <s v="Power BI, Python, Machine Learning"/>
    <n v="831398"/>
    <x v="93"/>
    <x v="5914"/>
    <x v="1025"/>
    <s v="Contract"/>
    <x v="2"/>
  </r>
  <r>
    <n v="5926"/>
    <x v="4"/>
    <x v="1"/>
    <x v="6"/>
    <n v="12"/>
    <s v="Leadership"/>
    <s v="Tableau, Java, Azure"/>
    <n v="990585"/>
    <x v="63"/>
    <x v="5915"/>
    <x v="93"/>
    <s v="Full-time"/>
    <x v="0"/>
  </r>
  <r>
    <n v="5927"/>
    <x v="7"/>
    <x v="1"/>
    <x v="3"/>
    <n v="9"/>
    <s v="Mid Senior"/>
    <s v="Azure, Machine Learning, Power BI"/>
    <n v="950944"/>
    <x v="59"/>
    <x v="5916"/>
    <x v="108"/>
    <s v="Full-time"/>
    <x v="2"/>
  </r>
  <r>
    <n v="5928"/>
    <x v="0"/>
    <x v="2"/>
    <x v="6"/>
    <n v="11"/>
    <s v="Leadership"/>
    <s v="SQL, Docker, Azure"/>
    <n v="2194127"/>
    <x v="188"/>
    <x v="5917"/>
    <x v="171"/>
    <s v="Contract"/>
    <x v="1"/>
  </r>
  <r>
    <n v="5929"/>
    <x v="4"/>
    <x v="8"/>
    <x v="5"/>
    <n v="5"/>
    <s v="Junior"/>
    <s v="Azure, AWS, Tableau"/>
    <n v="1004868"/>
    <x v="137"/>
    <x v="5918"/>
    <x v="158"/>
    <s v="Internship"/>
    <x v="1"/>
  </r>
  <r>
    <n v="5930"/>
    <x v="7"/>
    <x v="0"/>
    <x v="3"/>
    <n v="5"/>
    <s v="Junior"/>
    <s v="Java, AWS, Kubernetes"/>
    <n v="650087"/>
    <x v="171"/>
    <x v="5919"/>
    <x v="1332"/>
    <s v="Full-time"/>
    <x v="0"/>
  </r>
  <r>
    <n v="5931"/>
    <x v="9"/>
    <x v="0"/>
    <x v="4"/>
    <n v="8"/>
    <s v="Mid Senior"/>
    <s v="Machine Learning, Azure, Java"/>
    <n v="1266989"/>
    <x v="18"/>
    <x v="5920"/>
    <x v="18"/>
    <s v="Internship"/>
    <x v="1"/>
  </r>
  <r>
    <n v="5932"/>
    <x v="1"/>
    <x v="9"/>
    <x v="6"/>
    <n v="9"/>
    <s v="Mid Senior"/>
    <s v="Java, SQL, Azure"/>
    <n v="536119"/>
    <x v="89"/>
    <x v="5921"/>
    <x v="451"/>
    <s v="Full-time"/>
    <x v="0"/>
  </r>
  <r>
    <n v="5933"/>
    <x v="1"/>
    <x v="8"/>
    <x v="5"/>
    <n v="12"/>
    <s v="Leadership"/>
    <s v="Docker, Python, Kubernetes"/>
    <n v="822119"/>
    <x v="3"/>
    <x v="5922"/>
    <x v="423"/>
    <s v="Internship"/>
    <x v="2"/>
  </r>
  <r>
    <n v="5934"/>
    <x v="2"/>
    <x v="3"/>
    <x v="7"/>
    <n v="10"/>
    <s v="Mid Senior"/>
    <s v="Tableau, Node.js, Python"/>
    <n v="533941"/>
    <x v="121"/>
    <x v="5923"/>
    <x v="1725"/>
    <s v="Full-time"/>
    <x v="1"/>
  </r>
  <r>
    <n v="5935"/>
    <x v="9"/>
    <x v="5"/>
    <x v="4"/>
    <n v="4"/>
    <s v="Junior"/>
    <s v="Kubernetes, Docker, Node.js"/>
    <n v="1537993"/>
    <x v="34"/>
    <x v="5924"/>
    <x v="452"/>
    <s v="Contract"/>
    <x v="1"/>
  </r>
  <r>
    <n v="5936"/>
    <x v="5"/>
    <x v="5"/>
    <x v="1"/>
    <n v="15"/>
    <s v="Leadership"/>
    <s v="Docker, Node.js, AWS"/>
    <n v="1062787"/>
    <x v="52"/>
    <x v="5925"/>
    <x v="128"/>
    <s v="Full-time"/>
    <x v="0"/>
  </r>
  <r>
    <n v="5937"/>
    <x v="1"/>
    <x v="2"/>
    <x v="2"/>
    <n v="0"/>
    <s v="Entry Level"/>
    <s v="Machine Learning, SQL, Python"/>
    <n v="1418610"/>
    <x v="153"/>
    <x v="5926"/>
    <x v="1541"/>
    <s v="Full-time"/>
    <x v="0"/>
  </r>
  <r>
    <n v="5938"/>
    <x v="8"/>
    <x v="0"/>
    <x v="5"/>
    <n v="11"/>
    <s v="Leadership"/>
    <s v="AWS, Tableau, Machine Learning"/>
    <n v="1706070"/>
    <x v="94"/>
    <x v="5927"/>
    <x v="1042"/>
    <s v="Full-time"/>
    <x v="0"/>
  </r>
  <r>
    <n v="5939"/>
    <x v="3"/>
    <x v="6"/>
    <x v="7"/>
    <n v="2"/>
    <s v="Junior"/>
    <s v="Power BI, SQL, Node.js"/>
    <n v="1627954"/>
    <x v="162"/>
    <x v="5928"/>
    <x v="1471"/>
    <s v="Contract"/>
    <x v="2"/>
  </r>
  <r>
    <n v="5940"/>
    <x v="8"/>
    <x v="7"/>
    <x v="3"/>
    <n v="10"/>
    <s v="Mid Senior"/>
    <s v="Tableau, Python, React"/>
    <n v="2172414"/>
    <x v="84"/>
    <x v="5929"/>
    <x v="104"/>
    <s v="Contract"/>
    <x v="0"/>
  </r>
  <r>
    <n v="5941"/>
    <x v="0"/>
    <x v="6"/>
    <x v="2"/>
    <n v="1"/>
    <s v="Junior"/>
    <s v="Azure, Kubernetes, Node.js"/>
    <n v="2006655"/>
    <x v="164"/>
    <x v="5930"/>
    <x v="62"/>
    <s v="Full-time"/>
    <x v="1"/>
  </r>
  <r>
    <n v="5942"/>
    <x v="3"/>
    <x v="2"/>
    <x v="6"/>
    <n v="11"/>
    <s v="Leadership"/>
    <s v="Node.js, Tableau, React"/>
    <n v="858103"/>
    <x v="101"/>
    <x v="5931"/>
    <x v="205"/>
    <s v="Internship"/>
    <x v="2"/>
  </r>
  <r>
    <n v="5943"/>
    <x v="6"/>
    <x v="0"/>
    <x v="2"/>
    <n v="6"/>
    <s v="Mid Senior"/>
    <s v="React, Docker, Machine Learning"/>
    <n v="1126432"/>
    <x v="36"/>
    <x v="5932"/>
    <x v="734"/>
    <s v="Contract"/>
    <x v="1"/>
  </r>
  <r>
    <n v="5944"/>
    <x v="0"/>
    <x v="0"/>
    <x v="3"/>
    <n v="10"/>
    <s v="Mid Senior"/>
    <s v="SQL, AWS, React"/>
    <n v="1192934"/>
    <x v="37"/>
    <x v="5933"/>
    <x v="87"/>
    <s v="Contract"/>
    <x v="1"/>
  </r>
  <r>
    <n v="5945"/>
    <x v="8"/>
    <x v="5"/>
    <x v="4"/>
    <n v="15"/>
    <s v="Leadership"/>
    <s v="Machine Learning, Tableau, Azure"/>
    <n v="1167892"/>
    <x v="124"/>
    <x v="5934"/>
    <x v="905"/>
    <s v="Full-time"/>
    <x v="0"/>
  </r>
  <r>
    <n v="5946"/>
    <x v="8"/>
    <x v="3"/>
    <x v="4"/>
    <n v="13"/>
    <s v="Leadership"/>
    <s v="Node.js, SQL, Java"/>
    <n v="1782885"/>
    <x v="79"/>
    <x v="5935"/>
    <x v="655"/>
    <s v="Full-time"/>
    <x v="2"/>
  </r>
  <r>
    <n v="5947"/>
    <x v="0"/>
    <x v="6"/>
    <x v="6"/>
    <n v="0"/>
    <s v="Entry Level"/>
    <s v="Azure, Python, SQL"/>
    <n v="1310502"/>
    <x v="98"/>
    <x v="5936"/>
    <x v="444"/>
    <s v="Contract"/>
    <x v="2"/>
  </r>
  <r>
    <n v="5948"/>
    <x v="3"/>
    <x v="8"/>
    <x v="6"/>
    <n v="14"/>
    <s v="Leadership"/>
    <s v="React, Node.js, AWS"/>
    <n v="1574302"/>
    <x v="168"/>
    <x v="5937"/>
    <x v="643"/>
    <s v="Full-time"/>
    <x v="0"/>
  </r>
  <r>
    <n v="5949"/>
    <x v="7"/>
    <x v="8"/>
    <x v="5"/>
    <n v="4"/>
    <s v="Junior"/>
    <s v="React, AWS, Azure"/>
    <n v="1372766"/>
    <x v="54"/>
    <x v="5938"/>
    <x v="702"/>
    <s v="Full-time"/>
    <x v="2"/>
  </r>
  <r>
    <n v="5950"/>
    <x v="1"/>
    <x v="3"/>
    <x v="5"/>
    <n v="1"/>
    <s v="Junior"/>
    <s v="Docker, Kubernetes, SQL"/>
    <n v="596795"/>
    <x v="125"/>
    <x v="5939"/>
    <x v="545"/>
    <s v="Full-time"/>
    <x v="1"/>
  </r>
  <r>
    <n v="5951"/>
    <x v="8"/>
    <x v="5"/>
    <x v="2"/>
    <n v="4"/>
    <s v="Junior"/>
    <s v="Azure, Node.js, Java"/>
    <n v="1329720"/>
    <x v="80"/>
    <x v="5940"/>
    <x v="452"/>
    <s v="Contract"/>
    <x v="0"/>
  </r>
  <r>
    <n v="5952"/>
    <x v="4"/>
    <x v="1"/>
    <x v="7"/>
    <n v="9"/>
    <s v="Mid Senior"/>
    <s v="Kubernetes, React, Python"/>
    <n v="1367364"/>
    <x v="54"/>
    <x v="5941"/>
    <x v="85"/>
    <s v="Contract"/>
    <x v="1"/>
  </r>
  <r>
    <n v="5953"/>
    <x v="5"/>
    <x v="9"/>
    <x v="7"/>
    <n v="15"/>
    <s v="Leadership"/>
    <s v="Python, Machine Learning, Power BI"/>
    <n v="743763"/>
    <x v="165"/>
    <x v="5942"/>
    <x v="543"/>
    <s v="Contract"/>
    <x v="1"/>
  </r>
  <r>
    <n v="5954"/>
    <x v="1"/>
    <x v="8"/>
    <x v="0"/>
    <n v="8"/>
    <s v="Mid Senior"/>
    <s v="Tableau, Power BI, Kubernetes"/>
    <n v="747848"/>
    <x v="26"/>
    <x v="5943"/>
    <x v="1334"/>
    <s v="Internship"/>
    <x v="1"/>
  </r>
  <r>
    <n v="5955"/>
    <x v="3"/>
    <x v="6"/>
    <x v="7"/>
    <n v="13"/>
    <s v="Leadership"/>
    <s v="AWS, Machine Learning, Power BI"/>
    <n v="1017417"/>
    <x v="90"/>
    <x v="5944"/>
    <x v="390"/>
    <s v="Internship"/>
    <x v="2"/>
  </r>
  <r>
    <n v="5956"/>
    <x v="3"/>
    <x v="4"/>
    <x v="6"/>
    <n v="9"/>
    <s v="Mid Senior"/>
    <s v="SQL, React, Machine Learning"/>
    <n v="768717"/>
    <x v="8"/>
    <x v="5945"/>
    <x v="1485"/>
    <s v="Contract"/>
    <x v="0"/>
  </r>
  <r>
    <n v="5957"/>
    <x v="2"/>
    <x v="8"/>
    <x v="1"/>
    <n v="3"/>
    <s v="Junior"/>
    <s v="Power BI, Tableau, SQL"/>
    <n v="742504"/>
    <x v="165"/>
    <x v="5946"/>
    <x v="1252"/>
    <s v="Contract"/>
    <x v="0"/>
  </r>
  <r>
    <n v="5958"/>
    <x v="5"/>
    <x v="7"/>
    <x v="4"/>
    <n v="12"/>
    <s v="Leadership"/>
    <s v="Azure, React, Tableau"/>
    <n v="796272"/>
    <x v="2"/>
    <x v="5947"/>
    <x v="405"/>
    <s v="Contract"/>
    <x v="2"/>
  </r>
  <r>
    <n v="5959"/>
    <x v="6"/>
    <x v="0"/>
    <x v="6"/>
    <n v="0"/>
    <s v="Entry Level"/>
    <s v="Azure, AWS, Power BI"/>
    <n v="1060323"/>
    <x v="52"/>
    <x v="5948"/>
    <x v="40"/>
    <s v="Internship"/>
    <x v="0"/>
  </r>
  <r>
    <n v="5960"/>
    <x v="8"/>
    <x v="9"/>
    <x v="2"/>
    <n v="3"/>
    <s v="Junior"/>
    <s v="Node.js, Java, React"/>
    <n v="1836273"/>
    <x v="167"/>
    <x v="5949"/>
    <x v="402"/>
    <s v="Full-time"/>
    <x v="2"/>
  </r>
  <r>
    <n v="5961"/>
    <x v="7"/>
    <x v="0"/>
    <x v="0"/>
    <n v="15"/>
    <s v="Leadership"/>
    <s v="Node.js, Machine Learning, Tableau"/>
    <n v="1406079"/>
    <x v="158"/>
    <x v="5950"/>
    <x v="1638"/>
    <s v="Internship"/>
    <x v="2"/>
  </r>
  <r>
    <n v="5962"/>
    <x v="2"/>
    <x v="8"/>
    <x v="1"/>
    <n v="11"/>
    <s v="Leadership"/>
    <s v="Power BI, Docker, AWS"/>
    <n v="823509"/>
    <x v="3"/>
    <x v="5951"/>
    <x v="125"/>
    <s v="Full-time"/>
    <x v="1"/>
  </r>
  <r>
    <n v="5963"/>
    <x v="2"/>
    <x v="6"/>
    <x v="1"/>
    <n v="15"/>
    <s v="Leadership"/>
    <s v="SQL, Java, React"/>
    <n v="417721"/>
    <x v="187"/>
    <x v="5952"/>
    <x v="1726"/>
    <s v="Internship"/>
    <x v="1"/>
  </r>
  <r>
    <n v="5964"/>
    <x v="2"/>
    <x v="7"/>
    <x v="1"/>
    <n v="2"/>
    <s v="Junior"/>
    <s v="Machine Learning, Node.js, Java"/>
    <n v="743691"/>
    <x v="165"/>
    <x v="5953"/>
    <x v="508"/>
    <s v="Full-time"/>
    <x v="1"/>
  </r>
  <r>
    <n v="5965"/>
    <x v="9"/>
    <x v="6"/>
    <x v="5"/>
    <n v="14"/>
    <s v="Leadership"/>
    <s v="Kubernetes, Tableau, Docker"/>
    <n v="1656636"/>
    <x v="92"/>
    <x v="5954"/>
    <x v="1499"/>
    <s v="Internship"/>
    <x v="2"/>
  </r>
  <r>
    <n v="5966"/>
    <x v="1"/>
    <x v="5"/>
    <x v="3"/>
    <n v="13"/>
    <s v="Leadership"/>
    <s v="SQL, Python, Kubernetes"/>
    <n v="786071"/>
    <x v="123"/>
    <x v="5955"/>
    <x v="994"/>
    <s v="Internship"/>
    <x v="2"/>
  </r>
  <r>
    <n v="5967"/>
    <x v="4"/>
    <x v="5"/>
    <x v="6"/>
    <n v="5"/>
    <s v="Junior"/>
    <s v="React, Power BI, Docker"/>
    <n v="1350622"/>
    <x v="6"/>
    <x v="5956"/>
    <x v="1421"/>
    <s v="Full-time"/>
    <x v="0"/>
  </r>
  <r>
    <n v="5968"/>
    <x v="3"/>
    <x v="5"/>
    <x v="5"/>
    <n v="7"/>
    <s v="Mid Senior"/>
    <s v="Machine Learning, Azure, Power BI"/>
    <n v="1135947"/>
    <x v="71"/>
    <x v="5957"/>
    <x v="196"/>
    <s v="Internship"/>
    <x v="0"/>
  </r>
  <r>
    <n v="5969"/>
    <x v="1"/>
    <x v="6"/>
    <x v="3"/>
    <n v="13"/>
    <s v="Leadership"/>
    <s v="Machine Learning, Tableau, Python"/>
    <n v="1485572"/>
    <x v="25"/>
    <x v="5958"/>
    <x v="700"/>
    <s v="Internship"/>
    <x v="0"/>
  </r>
  <r>
    <n v="5970"/>
    <x v="6"/>
    <x v="3"/>
    <x v="7"/>
    <n v="1"/>
    <s v="Junior"/>
    <s v="Java, SQL, AWS"/>
    <n v="1035858"/>
    <x v="77"/>
    <x v="5959"/>
    <x v="316"/>
    <s v="Full-time"/>
    <x v="0"/>
  </r>
  <r>
    <n v="5971"/>
    <x v="8"/>
    <x v="3"/>
    <x v="4"/>
    <n v="1"/>
    <s v="Junior"/>
    <s v="Java, React, Python"/>
    <n v="844410"/>
    <x v="46"/>
    <x v="5960"/>
    <x v="53"/>
    <s v="Internship"/>
    <x v="1"/>
  </r>
  <r>
    <n v="5972"/>
    <x v="7"/>
    <x v="5"/>
    <x v="3"/>
    <n v="8"/>
    <s v="Mid Senior"/>
    <s v="Node.js, React, Tableau"/>
    <n v="1473400"/>
    <x v="19"/>
    <x v="5961"/>
    <x v="1727"/>
    <s v="Contract"/>
    <x v="2"/>
  </r>
  <r>
    <n v="5973"/>
    <x v="1"/>
    <x v="8"/>
    <x v="3"/>
    <n v="10"/>
    <s v="Mid Senior"/>
    <s v="Docker, Node.js, Machine Learning"/>
    <n v="1474637"/>
    <x v="19"/>
    <x v="5962"/>
    <x v="499"/>
    <s v="Internship"/>
    <x v="2"/>
  </r>
  <r>
    <n v="5974"/>
    <x v="3"/>
    <x v="3"/>
    <x v="1"/>
    <n v="7"/>
    <s v="Mid Senior"/>
    <s v="Node.js, Kubernetes, Java"/>
    <n v="1147538"/>
    <x v="66"/>
    <x v="5963"/>
    <x v="1057"/>
    <s v="Internship"/>
    <x v="2"/>
  </r>
  <r>
    <n v="5975"/>
    <x v="6"/>
    <x v="9"/>
    <x v="5"/>
    <n v="15"/>
    <s v="Leadership"/>
    <s v="Power BI, Java, Machine Learning"/>
    <n v="876614"/>
    <x v="58"/>
    <x v="5964"/>
    <x v="917"/>
    <s v="Contract"/>
    <x v="0"/>
  </r>
  <r>
    <n v="5976"/>
    <x v="3"/>
    <x v="6"/>
    <x v="6"/>
    <n v="12"/>
    <s v="Leadership"/>
    <s v="React, Node.js, Python"/>
    <n v="1630276"/>
    <x v="162"/>
    <x v="5965"/>
    <x v="285"/>
    <s v="Full-time"/>
    <x v="0"/>
  </r>
  <r>
    <n v="5977"/>
    <x v="5"/>
    <x v="8"/>
    <x v="6"/>
    <n v="9"/>
    <s v="Mid Senior"/>
    <s v="Docker, Machine Learning, AWS"/>
    <n v="1110965"/>
    <x v="118"/>
    <x v="5966"/>
    <x v="859"/>
    <s v="Contract"/>
    <x v="0"/>
  </r>
  <r>
    <n v="5978"/>
    <x v="3"/>
    <x v="1"/>
    <x v="4"/>
    <n v="0"/>
    <s v="Entry Level"/>
    <s v="Python, Azure, Tableau"/>
    <n v="1600214"/>
    <x v="69"/>
    <x v="5967"/>
    <x v="1420"/>
    <s v="Internship"/>
    <x v="2"/>
  </r>
  <r>
    <n v="5979"/>
    <x v="1"/>
    <x v="7"/>
    <x v="0"/>
    <n v="3"/>
    <s v="Junior"/>
    <s v="Azure, Docker, Python"/>
    <n v="1173950"/>
    <x v="124"/>
    <x v="5968"/>
    <x v="433"/>
    <s v="Full-time"/>
    <x v="2"/>
  </r>
  <r>
    <n v="5980"/>
    <x v="5"/>
    <x v="0"/>
    <x v="2"/>
    <n v="8"/>
    <s v="Mid Senior"/>
    <s v="React, Node.js, AWS"/>
    <n v="1015958"/>
    <x v="90"/>
    <x v="5969"/>
    <x v="1157"/>
    <s v="Full-time"/>
    <x v="1"/>
  </r>
  <r>
    <n v="5981"/>
    <x v="9"/>
    <x v="9"/>
    <x v="2"/>
    <n v="12"/>
    <s v="Leadership"/>
    <s v="Kubernetes, Python, Azure"/>
    <n v="1972172"/>
    <x v="102"/>
    <x v="5970"/>
    <x v="223"/>
    <s v="Full-time"/>
    <x v="1"/>
  </r>
  <r>
    <n v="5982"/>
    <x v="5"/>
    <x v="5"/>
    <x v="5"/>
    <n v="5"/>
    <s v="Junior"/>
    <s v="Java, Python, SQL"/>
    <n v="1065805"/>
    <x v="30"/>
    <x v="5971"/>
    <x v="1356"/>
    <s v="Internship"/>
    <x v="1"/>
  </r>
  <r>
    <n v="5983"/>
    <x v="4"/>
    <x v="6"/>
    <x v="3"/>
    <n v="6"/>
    <s v="Mid Senior"/>
    <s v="Power BI, Node.js, Machine Learning"/>
    <n v="1457888"/>
    <x v="87"/>
    <x v="5972"/>
    <x v="381"/>
    <s v="Internship"/>
    <x v="0"/>
  </r>
  <r>
    <n v="5984"/>
    <x v="2"/>
    <x v="2"/>
    <x v="4"/>
    <n v="10"/>
    <s v="Mid Senior"/>
    <s v="Azure, AWS, SQL"/>
    <n v="719627"/>
    <x v="32"/>
    <x v="5973"/>
    <x v="509"/>
    <s v="Internship"/>
    <x v="0"/>
  </r>
  <r>
    <n v="5985"/>
    <x v="6"/>
    <x v="9"/>
    <x v="7"/>
    <n v="4"/>
    <s v="Junior"/>
    <s v="React, Power BI, Kubernetes"/>
    <n v="1258336"/>
    <x v="14"/>
    <x v="5974"/>
    <x v="1123"/>
    <s v="Contract"/>
    <x v="0"/>
  </r>
  <r>
    <n v="5986"/>
    <x v="8"/>
    <x v="3"/>
    <x v="0"/>
    <n v="8"/>
    <s v="Mid Senior"/>
    <s v="SQL, Kubernetes, Java"/>
    <n v="2089684"/>
    <x v="192"/>
    <x v="5975"/>
    <x v="1728"/>
    <s v="Internship"/>
    <x v="2"/>
  </r>
  <r>
    <n v="5987"/>
    <x v="3"/>
    <x v="3"/>
    <x v="1"/>
    <n v="4"/>
    <s v="Junior"/>
    <s v="AWS, Python, Tableau"/>
    <n v="911650"/>
    <x v="0"/>
    <x v="5976"/>
    <x v="428"/>
    <s v="Full-time"/>
    <x v="2"/>
  </r>
  <r>
    <n v="5988"/>
    <x v="5"/>
    <x v="9"/>
    <x v="1"/>
    <n v="5"/>
    <s v="Junior"/>
    <s v="SQL, Tableau, React"/>
    <n v="840008"/>
    <x v="46"/>
    <x v="5977"/>
    <x v="412"/>
    <s v="Internship"/>
    <x v="2"/>
  </r>
  <r>
    <n v="5989"/>
    <x v="3"/>
    <x v="3"/>
    <x v="2"/>
    <n v="14"/>
    <s v="Leadership"/>
    <s v="SQL, Machine Learning, Tableau"/>
    <n v="1398816"/>
    <x v="44"/>
    <x v="5978"/>
    <x v="105"/>
    <s v="Full-time"/>
    <x v="1"/>
  </r>
  <r>
    <n v="5990"/>
    <x v="7"/>
    <x v="8"/>
    <x v="5"/>
    <n v="15"/>
    <s v="Leadership"/>
    <s v="SQL, Java, Machine Learning"/>
    <n v="514205"/>
    <x v="103"/>
    <x v="5979"/>
    <x v="864"/>
    <s v="Full-time"/>
    <x v="1"/>
  </r>
  <r>
    <n v="5991"/>
    <x v="3"/>
    <x v="3"/>
    <x v="6"/>
    <n v="8"/>
    <s v="Mid Senior"/>
    <s v="Kubernetes, React, Java"/>
    <n v="1087339"/>
    <x v="127"/>
    <x v="5980"/>
    <x v="1360"/>
    <s v="Internship"/>
    <x v="2"/>
  </r>
  <r>
    <n v="5992"/>
    <x v="5"/>
    <x v="7"/>
    <x v="1"/>
    <n v="5"/>
    <s v="Junior"/>
    <s v="Docker, Python, Node.js"/>
    <n v="519105"/>
    <x v="70"/>
    <x v="5981"/>
    <x v="522"/>
    <s v="Contract"/>
    <x v="1"/>
  </r>
  <r>
    <n v="5993"/>
    <x v="0"/>
    <x v="1"/>
    <x v="5"/>
    <n v="10"/>
    <s v="Mid Senior"/>
    <s v="Azure, Java, Machine Learning"/>
    <n v="2157802"/>
    <x v="31"/>
    <x v="5982"/>
    <x v="1601"/>
    <s v="Full-time"/>
    <x v="1"/>
  </r>
  <r>
    <n v="5994"/>
    <x v="2"/>
    <x v="6"/>
    <x v="1"/>
    <n v="8"/>
    <s v="Mid Senior"/>
    <s v="SQL, Python, Tableau"/>
    <n v="537398"/>
    <x v="89"/>
    <x v="5983"/>
    <x v="1491"/>
    <s v="Full-time"/>
    <x v="2"/>
  </r>
  <r>
    <n v="5995"/>
    <x v="8"/>
    <x v="9"/>
    <x v="5"/>
    <n v="4"/>
    <s v="Junior"/>
    <s v="Node.js, Power BI, React"/>
    <n v="882809"/>
    <x v="58"/>
    <x v="5984"/>
    <x v="1374"/>
    <s v="Contract"/>
    <x v="2"/>
  </r>
  <r>
    <n v="5996"/>
    <x v="8"/>
    <x v="5"/>
    <x v="0"/>
    <n v="8"/>
    <s v="Mid Senior"/>
    <s v="Machine Learning, Kubernetes, Python"/>
    <n v="1574110"/>
    <x v="168"/>
    <x v="5985"/>
    <x v="1555"/>
    <s v="Full-time"/>
    <x v="2"/>
  </r>
  <r>
    <n v="5997"/>
    <x v="7"/>
    <x v="9"/>
    <x v="1"/>
    <n v="0"/>
    <s v="Entry Level"/>
    <s v="Docker, Tableau, Kubernetes"/>
    <n v="1103528"/>
    <x v="39"/>
    <x v="5986"/>
    <x v="1150"/>
    <s v="Contract"/>
    <x v="2"/>
  </r>
  <r>
    <n v="5998"/>
    <x v="3"/>
    <x v="7"/>
    <x v="5"/>
    <n v="9"/>
    <s v="Mid Senior"/>
    <s v="Python, Machine Learning, Azure"/>
    <n v="1691928"/>
    <x v="5"/>
    <x v="5987"/>
    <x v="419"/>
    <s v="Contract"/>
    <x v="0"/>
  </r>
  <r>
    <n v="5999"/>
    <x v="0"/>
    <x v="9"/>
    <x v="3"/>
    <n v="3"/>
    <s v="Junior"/>
    <s v="Kubernetes, SQL, Java"/>
    <n v="2351257"/>
    <x v="183"/>
    <x v="5988"/>
    <x v="706"/>
    <s v="Full-time"/>
    <x v="0"/>
  </r>
  <r>
    <n v="6000"/>
    <x v="8"/>
    <x v="2"/>
    <x v="0"/>
    <n v="11"/>
    <s v="Leadership"/>
    <s v="Kubernetes, Python, Docker"/>
    <n v="1686564"/>
    <x v="5"/>
    <x v="5989"/>
    <x v="174"/>
    <s v="Full-time"/>
    <x v="1"/>
  </r>
  <r>
    <n v="6001"/>
    <x v="3"/>
    <x v="1"/>
    <x v="1"/>
    <n v="7"/>
    <s v="Mid Senior"/>
    <s v="Python, Azure, Node.js"/>
    <n v="1345764"/>
    <x v="6"/>
    <x v="5990"/>
    <x v="950"/>
    <s v="Internship"/>
    <x v="2"/>
  </r>
  <r>
    <n v="6002"/>
    <x v="3"/>
    <x v="2"/>
    <x v="1"/>
    <n v="14"/>
    <s v="Leadership"/>
    <s v="Power BI, Python, Node.js"/>
    <n v="1060668"/>
    <x v="52"/>
    <x v="5991"/>
    <x v="323"/>
    <s v="Internship"/>
    <x v="0"/>
  </r>
  <r>
    <n v="6003"/>
    <x v="6"/>
    <x v="5"/>
    <x v="4"/>
    <n v="15"/>
    <s v="Leadership"/>
    <s v="Kubernetes, Docker, Azure"/>
    <n v="689863"/>
    <x v="86"/>
    <x v="5992"/>
    <x v="213"/>
    <s v="Full-time"/>
    <x v="1"/>
  </r>
  <r>
    <n v="6004"/>
    <x v="3"/>
    <x v="8"/>
    <x v="3"/>
    <n v="0"/>
    <s v="Entry Level"/>
    <s v="AWS, Docker, React"/>
    <n v="1455019"/>
    <x v="87"/>
    <x v="5993"/>
    <x v="84"/>
    <s v="Contract"/>
    <x v="0"/>
  </r>
  <r>
    <n v="6005"/>
    <x v="0"/>
    <x v="6"/>
    <x v="5"/>
    <n v="5"/>
    <s v="Junior"/>
    <s v="Tableau, Power BI, Node.js"/>
    <n v="1571329"/>
    <x v="168"/>
    <x v="5994"/>
    <x v="572"/>
    <s v="Contract"/>
    <x v="0"/>
  </r>
  <r>
    <n v="6006"/>
    <x v="0"/>
    <x v="1"/>
    <x v="7"/>
    <n v="0"/>
    <s v="Entry Level"/>
    <s v="Azure, Machine Learning, Node.js"/>
    <n v="1877040"/>
    <x v="45"/>
    <x v="5995"/>
    <x v="1524"/>
    <s v="Contract"/>
    <x v="1"/>
  </r>
  <r>
    <n v="6007"/>
    <x v="3"/>
    <x v="1"/>
    <x v="7"/>
    <n v="6"/>
    <s v="Mid Senior"/>
    <s v="SQL, AWS, Python"/>
    <n v="1577976"/>
    <x v="15"/>
    <x v="5996"/>
    <x v="1729"/>
    <s v="Internship"/>
    <x v="2"/>
  </r>
  <r>
    <n v="6008"/>
    <x v="6"/>
    <x v="8"/>
    <x v="3"/>
    <n v="6"/>
    <s v="Mid Senior"/>
    <s v="React, Docker, Kubernetes"/>
    <n v="669230"/>
    <x v="56"/>
    <x v="5997"/>
    <x v="489"/>
    <s v="Full-time"/>
    <x v="0"/>
  </r>
  <r>
    <n v="6009"/>
    <x v="8"/>
    <x v="3"/>
    <x v="3"/>
    <n v="2"/>
    <s v="Junior"/>
    <s v="React, Java, AWS"/>
    <n v="1598792"/>
    <x v="69"/>
    <x v="5998"/>
    <x v="1084"/>
    <s v="Internship"/>
    <x v="2"/>
  </r>
  <r>
    <n v="6010"/>
    <x v="6"/>
    <x v="9"/>
    <x v="2"/>
    <n v="13"/>
    <s v="Leadership"/>
    <s v="Java, AWS, Docker"/>
    <n v="1209724"/>
    <x v="23"/>
    <x v="5999"/>
    <x v="356"/>
    <s v="Contract"/>
    <x v="2"/>
  </r>
  <r>
    <n v="6011"/>
    <x v="8"/>
    <x v="3"/>
    <x v="4"/>
    <n v="5"/>
    <s v="Junior"/>
    <s v="Node.js, Machine Learning, Python"/>
    <n v="1764212"/>
    <x v="42"/>
    <x v="6000"/>
    <x v="1251"/>
    <s v="Full-time"/>
    <x v="1"/>
  </r>
  <r>
    <n v="6012"/>
    <x v="0"/>
    <x v="2"/>
    <x v="7"/>
    <n v="4"/>
    <s v="Junior"/>
    <s v="Machine Learning, Python, Azure"/>
    <n v="2349683"/>
    <x v="183"/>
    <x v="6001"/>
    <x v="1642"/>
    <s v="Internship"/>
    <x v="0"/>
  </r>
  <r>
    <n v="6013"/>
    <x v="5"/>
    <x v="5"/>
    <x v="7"/>
    <n v="5"/>
    <s v="Junior"/>
    <s v="SQL, React, Docker"/>
    <n v="1155945"/>
    <x v="29"/>
    <x v="6002"/>
    <x v="420"/>
    <s v="Full-time"/>
    <x v="1"/>
  </r>
  <r>
    <n v="6014"/>
    <x v="8"/>
    <x v="8"/>
    <x v="6"/>
    <n v="5"/>
    <s v="Junior"/>
    <s v="Docker, SQL, Kubernetes"/>
    <n v="1261534"/>
    <x v="14"/>
    <x v="6003"/>
    <x v="38"/>
    <s v="Contract"/>
    <x v="1"/>
  </r>
  <r>
    <n v="6015"/>
    <x v="0"/>
    <x v="0"/>
    <x v="3"/>
    <n v="4"/>
    <s v="Junior"/>
    <s v="Node.js, Python, Java"/>
    <n v="2151190"/>
    <x v="138"/>
    <x v="6004"/>
    <x v="264"/>
    <s v="Contract"/>
    <x v="0"/>
  </r>
  <r>
    <n v="6016"/>
    <x v="3"/>
    <x v="8"/>
    <x v="4"/>
    <n v="2"/>
    <s v="Junior"/>
    <s v="Power BI, Machine Learning, React"/>
    <n v="1163129"/>
    <x v="29"/>
    <x v="6005"/>
    <x v="426"/>
    <s v="Full-time"/>
    <x v="1"/>
  </r>
  <r>
    <n v="6017"/>
    <x v="5"/>
    <x v="7"/>
    <x v="6"/>
    <n v="8"/>
    <s v="Mid Senior"/>
    <s v="Azure, SQL, Docker"/>
    <n v="520542"/>
    <x v="70"/>
    <x v="6006"/>
    <x v="1049"/>
    <s v="Contract"/>
    <x v="2"/>
  </r>
  <r>
    <n v="6018"/>
    <x v="4"/>
    <x v="3"/>
    <x v="2"/>
    <n v="6"/>
    <s v="Mid Senior"/>
    <s v="SQL, Kubernetes, Power BI"/>
    <n v="1571473"/>
    <x v="168"/>
    <x v="6007"/>
    <x v="1147"/>
    <s v="Internship"/>
    <x v="2"/>
  </r>
  <r>
    <n v="6019"/>
    <x v="4"/>
    <x v="6"/>
    <x v="3"/>
    <n v="7"/>
    <s v="Mid Senior"/>
    <s v="SQL, Azure, Node.js"/>
    <n v="1386601"/>
    <x v="140"/>
    <x v="6008"/>
    <x v="1694"/>
    <s v="Internship"/>
    <x v="2"/>
  </r>
  <r>
    <n v="6020"/>
    <x v="3"/>
    <x v="3"/>
    <x v="5"/>
    <n v="10"/>
    <s v="Mid Senior"/>
    <s v="Machine Learning, Python, React"/>
    <n v="1502578"/>
    <x v="131"/>
    <x v="6009"/>
    <x v="652"/>
    <s v="Contract"/>
    <x v="0"/>
  </r>
  <r>
    <n v="6021"/>
    <x v="7"/>
    <x v="5"/>
    <x v="4"/>
    <n v="15"/>
    <s v="Leadership"/>
    <s v="SQL, Azure, AWS"/>
    <n v="905527"/>
    <x v="0"/>
    <x v="6010"/>
    <x v="409"/>
    <s v="Internship"/>
    <x v="2"/>
  </r>
  <r>
    <n v="6022"/>
    <x v="9"/>
    <x v="3"/>
    <x v="6"/>
    <n v="13"/>
    <s v="Leadership"/>
    <s v="Power BI, Python, Node.js"/>
    <n v="1928981"/>
    <x v="160"/>
    <x v="6011"/>
    <x v="1598"/>
    <s v="Contract"/>
    <x v="2"/>
  </r>
  <r>
    <n v="6023"/>
    <x v="6"/>
    <x v="6"/>
    <x v="3"/>
    <n v="5"/>
    <s v="Junior"/>
    <s v="Docker, Java, Azure"/>
    <n v="799559"/>
    <x v="2"/>
    <x v="6012"/>
    <x v="796"/>
    <s v="Contract"/>
    <x v="2"/>
  </r>
  <r>
    <n v="6024"/>
    <x v="1"/>
    <x v="8"/>
    <x v="2"/>
    <n v="11"/>
    <s v="Leadership"/>
    <s v="Tableau, Azure, AWS"/>
    <n v="1490147"/>
    <x v="25"/>
    <x v="6013"/>
    <x v="1129"/>
    <s v="Internship"/>
    <x v="0"/>
  </r>
  <r>
    <n v="6025"/>
    <x v="5"/>
    <x v="6"/>
    <x v="5"/>
    <n v="3"/>
    <s v="Junior"/>
    <s v="Machine Learning, AWS, Docker"/>
    <n v="598194"/>
    <x v="125"/>
    <x v="6014"/>
    <x v="865"/>
    <s v="Internship"/>
    <x v="0"/>
  </r>
  <r>
    <n v="6026"/>
    <x v="7"/>
    <x v="0"/>
    <x v="7"/>
    <n v="8"/>
    <s v="Mid Senior"/>
    <s v="Docker, SQL, Python"/>
    <n v="1070524"/>
    <x v="30"/>
    <x v="6015"/>
    <x v="1157"/>
    <s v="Internship"/>
    <x v="1"/>
  </r>
  <r>
    <n v="6027"/>
    <x v="1"/>
    <x v="6"/>
    <x v="0"/>
    <n v="5"/>
    <s v="Junior"/>
    <s v="Python, Tableau, Machine Learning"/>
    <n v="945041"/>
    <x v="59"/>
    <x v="6016"/>
    <x v="297"/>
    <s v="Contract"/>
    <x v="0"/>
  </r>
  <r>
    <n v="6028"/>
    <x v="4"/>
    <x v="7"/>
    <x v="1"/>
    <n v="0"/>
    <s v="Entry Level"/>
    <s v="Docker, AWS, Node.js"/>
    <n v="1437308"/>
    <x v="128"/>
    <x v="6017"/>
    <x v="381"/>
    <s v="Internship"/>
    <x v="0"/>
  </r>
  <r>
    <n v="6029"/>
    <x v="5"/>
    <x v="7"/>
    <x v="4"/>
    <n v="7"/>
    <s v="Mid Senior"/>
    <s v="Node.js, React, Azure"/>
    <n v="1044618"/>
    <x v="77"/>
    <x v="6018"/>
    <x v="963"/>
    <s v="Internship"/>
    <x v="0"/>
  </r>
  <r>
    <n v="6030"/>
    <x v="3"/>
    <x v="5"/>
    <x v="4"/>
    <n v="10"/>
    <s v="Mid Senior"/>
    <s v="Power BI, SQL, Kubernetes"/>
    <n v="1144577"/>
    <x v="71"/>
    <x v="6019"/>
    <x v="812"/>
    <s v="Contract"/>
    <x v="1"/>
  </r>
  <r>
    <n v="6031"/>
    <x v="0"/>
    <x v="3"/>
    <x v="3"/>
    <n v="2"/>
    <s v="Junior"/>
    <s v="Azure, AWS, Machine Learning"/>
    <n v="2389892"/>
    <x v="201"/>
    <x v="6020"/>
    <x v="1730"/>
    <s v="Contract"/>
    <x v="2"/>
  </r>
  <r>
    <n v="6032"/>
    <x v="7"/>
    <x v="8"/>
    <x v="6"/>
    <n v="9"/>
    <s v="Mid Senior"/>
    <s v="SQL, Power BI, Docker"/>
    <n v="602551"/>
    <x v="125"/>
    <x v="6021"/>
    <x v="542"/>
    <s v="Internship"/>
    <x v="0"/>
  </r>
  <r>
    <n v="6033"/>
    <x v="0"/>
    <x v="8"/>
    <x v="7"/>
    <n v="8"/>
    <s v="Mid Senior"/>
    <s v="Java, Azure, React"/>
    <n v="1828497"/>
    <x v="150"/>
    <x v="6022"/>
    <x v="1465"/>
    <s v="Full-time"/>
    <x v="2"/>
  </r>
  <r>
    <n v="6034"/>
    <x v="1"/>
    <x v="5"/>
    <x v="7"/>
    <n v="4"/>
    <s v="Junior"/>
    <s v="Docker, Kubernetes, Java"/>
    <n v="905044"/>
    <x v="0"/>
    <x v="6023"/>
    <x v="157"/>
    <s v="Internship"/>
    <x v="0"/>
  </r>
  <r>
    <n v="6035"/>
    <x v="2"/>
    <x v="9"/>
    <x v="4"/>
    <n v="6"/>
    <s v="Mid Senior"/>
    <s v="Java, Azure, Power BI"/>
    <n v="569114"/>
    <x v="132"/>
    <x v="6024"/>
    <x v="995"/>
    <s v="Contract"/>
    <x v="2"/>
  </r>
  <r>
    <n v="6036"/>
    <x v="1"/>
    <x v="6"/>
    <x v="7"/>
    <n v="1"/>
    <s v="Junior"/>
    <s v="Node.js, Tableau, Power BI"/>
    <n v="660162"/>
    <x v="27"/>
    <x v="6025"/>
    <x v="166"/>
    <s v="Full-time"/>
    <x v="2"/>
  </r>
  <r>
    <n v="6037"/>
    <x v="5"/>
    <x v="0"/>
    <x v="6"/>
    <n v="1"/>
    <s v="Junior"/>
    <s v="SQL, Node.js, Azure"/>
    <n v="785944"/>
    <x v="123"/>
    <x v="6026"/>
    <x v="660"/>
    <s v="Full-time"/>
    <x v="0"/>
  </r>
  <r>
    <n v="6038"/>
    <x v="9"/>
    <x v="0"/>
    <x v="3"/>
    <n v="14"/>
    <s v="Leadership"/>
    <s v="Docker, React, Java"/>
    <n v="966755"/>
    <x v="57"/>
    <x v="6027"/>
    <x v="316"/>
    <s v="Full-time"/>
    <x v="2"/>
  </r>
  <r>
    <n v="6039"/>
    <x v="5"/>
    <x v="7"/>
    <x v="2"/>
    <n v="1"/>
    <s v="Junior"/>
    <s v="React, AWS, Kubernetes"/>
    <n v="960776"/>
    <x v="76"/>
    <x v="6028"/>
    <x v="1046"/>
    <s v="Contract"/>
    <x v="1"/>
  </r>
  <r>
    <n v="6040"/>
    <x v="7"/>
    <x v="6"/>
    <x v="1"/>
    <n v="15"/>
    <s v="Leadership"/>
    <s v="Java, Node.js, SQL"/>
    <n v="879284"/>
    <x v="58"/>
    <x v="6029"/>
    <x v="1203"/>
    <s v="Contract"/>
    <x v="2"/>
  </r>
  <r>
    <n v="6041"/>
    <x v="6"/>
    <x v="8"/>
    <x v="7"/>
    <n v="8"/>
    <s v="Mid Senior"/>
    <s v="Power BI, SQL, React"/>
    <n v="651750"/>
    <x v="171"/>
    <x v="6030"/>
    <x v="1260"/>
    <s v="Contract"/>
    <x v="2"/>
  </r>
  <r>
    <n v="6042"/>
    <x v="9"/>
    <x v="3"/>
    <x v="1"/>
    <n v="8"/>
    <s v="Mid Senior"/>
    <s v="Java, Machine Learning, Tableau"/>
    <n v="1812817"/>
    <x v="129"/>
    <x v="6031"/>
    <x v="457"/>
    <s v="Internship"/>
    <x v="2"/>
  </r>
  <r>
    <n v="6043"/>
    <x v="3"/>
    <x v="2"/>
    <x v="7"/>
    <n v="14"/>
    <s v="Leadership"/>
    <s v="Java, Power BI, Node.js"/>
    <n v="1491567"/>
    <x v="25"/>
    <x v="6032"/>
    <x v="1301"/>
    <s v="Internship"/>
    <x v="2"/>
  </r>
  <r>
    <n v="6044"/>
    <x v="5"/>
    <x v="8"/>
    <x v="0"/>
    <n v="11"/>
    <s v="Leadership"/>
    <s v="Tableau, Power BI, SQL"/>
    <n v="872897"/>
    <x v="99"/>
    <x v="6033"/>
    <x v="68"/>
    <s v="Contract"/>
    <x v="0"/>
  </r>
  <r>
    <n v="6045"/>
    <x v="5"/>
    <x v="3"/>
    <x v="0"/>
    <n v="8"/>
    <s v="Mid Senior"/>
    <s v="Tableau, Kubernetes, AWS"/>
    <n v="1090618"/>
    <x v="127"/>
    <x v="6034"/>
    <x v="1367"/>
    <s v="Internship"/>
    <x v="1"/>
  </r>
  <r>
    <n v="6046"/>
    <x v="7"/>
    <x v="4"/>
    <x v="1"/>
    <n v="15"/>
    <s v="Leadership"/>
    <s v="AWS, Tableau, Machine Learning"/>
    <n v="1537762"/>
    <x v="34"/>
    <x v="6035"/>
    <x v="427"/>
    <s v="Contract"/>
    <x v="2"/>
  </r>
  <r>
    <n v="6047"/>
    <x v="1"/>
    <x v="5"/>
    <x v="2"/>
    <n v="7"/>
    <s v="Mid Senior"/>
    <s v="SQL, React, Tableau"/>
    <n v="664676"/>
    <x v="27"/>
    <x v="6036"/>
    <x v="743"/>
    <s v="Contract"/>
    <x v="2"/>
  </r>
  <r>
    <n v="6048"/>
    <x v="2"/>
    <x v="2"/>
    <x v="4"/>
    <n v="12"/>
    <s v="Leadership"/>
    <s v="Python, AWS, Docker"/>
    <n v="858211"/>
    <x v="101"/>
    <x v="6037"/>
    <x v="584"/>
    <s v="Contract"/>
    <x v="2"/>
  </r>
  <r>
    <n v="6049"/>
    <x v="0"/>
    <x v="1"/>
    <x v="3"/>
    <n v="8"/>
    <s v="Mid Senior"/>
    <s v="Node.js, Power BI, Docker"/>
    <n v="1692851"/>
    <x v="5"/>
    <x v="6038"/>
    <x v="1005"/>
    <s v="Contract"/>
    <x v="2"/>
  </r>
  <r>
    <n v="6050"/>
    <x v="5"/>
    <x v="9"/>
    <x v="6"/>
    <n v="10"/>
    <s v="Mid Senior"/>
    <s v="Node.js, React, Docker"/>
    <n v="929852"/>
    <x v="33"/>
    <x v="6039"/>
    <x v="167"/>
    <s v="Full-time"/>
    <x v="1"/>
  </r>
  <r>
    <n v="6051"/>
    <x v="6"/>
    <x v="6"/>
    <x v="2"/>
    <n v="5"/>
    <s v="Junior"/>
    <s v="AWS, Azure, SQL"/>
    <n v="607065"/>
    <x v="11"/>
    <x v="6040"/>
    <x v="334"/>
    <s v="Full-time"/>
    <x v="1"/>
  </r>
  <r>
    <n v="6052"/>
    <x v="6"/>
    <x v="2"/>
    <x v="4"/>
    <n v="15"/>
    <s v="Leadership"/>
    <s v="Node.js, Azure, Docker"/>
    <n v="494360"/>
    <x v="81"/>
    <x v="6041"/>
    <x v="902"/>
    <s v="Full-time"/>
    <x v="2"/>
  </r>
  <r>
    <n v="6053"/>
    <x v="7"/>
    <x v="8"/>
    <x v="1"/>
    <n v="7"/>
    <s v="Mid Senior"/>
    <s v="Java, Python, Azure"/>
    <n v="741273"/>
    <x v="165"/>
    <x v="6042"/>
    <x v="288"/>
    <s v="Contract"/>
    <x v="1"/>
  </r>
  <r>
    <n v="6054"/>
    <x v="7"/>
    <x v="7"/>
    <x v="0"/>
    <n v="13"/>
    <s v="Leadership"/>
    <s v="Java, Kubernetes, Power BI"/>
    <n v="1162822"/>
    <x v="29"/>
    <x v="6043"/>
    <x v="1590"/>
    <s v="Contract"/>
    <x v="2"/>
  </r>
  <r>
    <n v="6055"/>
    <x v="3"/>
    <x v="1"/>
    <x v="4"/>
    <n v="15"/>
    <s v="Leadership"/>
    <s v="Kubernetes, Python, AWS"/>
    <n v="845733"/>
    <x v="60"/>
    <x v="6044"/>
    <x v="1009"/>
    <s v="Internship"/>
    <x v="2"/>
  </r>
  <r>
    <n v="6056"/>
    <x v="8"/>
    <x v="6"/>
    <x v="4"/>
    <n v="6"/>
    <s v="Mid Senior"/>
    <s v="Tableau, Azure, Node.js"/>
    <n v="1451863"/>
    <x v="78"/>
    <x v="6045"/>
    <x v="1694"/>
    <s v="Contract"/>
    <x v="2"/>
  </r>
  <r>
    <n v="6057"/>
    <x v="2"/>
    <x v="1"/>
    <x v="7"/>
    <n v="1"/>
    <s v="Junior"/>
    <s v="Docker, SQL, Python"/>
    <n v="443519"/>
    <x v="197"/>
    <x v="6046"/>
    <x v="1127"/>
    <s v="Full-time"/>
    <x v="1"/>
  </r>
  <r>
    <n v="6058"/>
    <x v="7"/>
    <x v="6"/>
    <x v="2"/>
    <n v="4"/>
    <s v="Junior"/>
    <s v="Python, Azure, Power BI"/>
    <n v="1466565"/>
    <x v="19"/>
    <x v="6047"/>
    <x v="98"/>
    <s v="Internship"/>
    <x v="2"/>
  </r>
  <r>
    <n v="6059"/>
    <x v="9"/>
    <x v="2"/>
    <x v="1"/>
    <n v="4"/>
    <s v="Junior"/>
    <s v="Power BI, Azure, SQL"/>
    <n v="1038161"/>
    <x v="77"/>
    <x v="6048"/>
    <x v="375"/>
    <s v="Contract"/>
    <x v="2"/>
  </r>
  <r>
    <n v="6060"/>
    <x v="7"/>
    <x v="1"/>
    <x v="0"/>
    <n v="9"/>
    <s v="Mid Senior"/>
    <s v="SQL, Machine Learning, Tableau"/>
    <n v="1146291"/>
    <x v="66"/>
    <x v="6049"/>
    <x v="1008"/>
    <s v="Contract"/>
    <x v="1"/>
  </r>
  <r>
    <n v="6061"/>
    <x v="2"/>
    <x v="3"/>
    <x v="6"/>
    <n v="0"/>
    <s v="Entry Level"/>
    <s v="AWS, SQL, Docker"/>
    <n v="923988"/>
    <x v="75"/>
    <x v="6050"/>
    <x v="176"/>
    <s v="Full-time"/>
    <x v="1"/>
  </r>
  <r>
    <n v="6062"/>
    <x v="5"/>
    <x v="9"/>
    <x v="7"/>
    <n v="13"/>
    <s v="Leadership"/>
    <s v="Power BI, Java, Docker"/>
    <n v="866494"/>
    <x v="99"/>
    <x v="6051"/>
    <x v="182"/>
    <s v="Full-time"/>
    <x v="1"/>
  </r>
  <r>
    <n v="6063"/>
    <x v="8"/>
    <x v="9"/>
    <x v="4"/>
    <n v="14"/>
    <s v="Leadership"/>
    <s v="Kubernetes, Node.js, SQL"/>
    <n v="1158957"/>
    <x v="29"/>
    <x v="6052"/>
    <x v="1014"/>
    <s v="Internship"/>
    <x v="1"/>
  </r>
  <r>
    <n v="6064"/>
    <x v="2"/>
    <x v="9"/>
    <x v="1"/>
    <n v="9"/>
    <s v="Mid Senior"/>
    <s v="Machine Learning, Node.js, SQL"/>
    <n v="423658"/>
    <x v="187"/>
    <x v="6053"/>
    <x v="1193"/>
    <s v="Contract"/>
    <x v="0"/>
  </r>
  <r>
    <n v="6065"/>
    <x v="5"/>
    <x v="2"/>
    <x v="5"/>
    <n v="6"/>
    <s v="Mid Senior"/>
    <s v="Docker, Kubernetes, Python"/>
    <n v="1030130"/>
    <x v="53"/>
    <x v="6054"/>
    <x v="1342"/>
    <s v="Internship"/>
    <x v="1"/>
  </r>
  <r>
    <n v="6066"/>
    <x v="6"/>
    <x v="1"/>
    <x v="0"/>
    <n v="4"/>
    <s v="Junior"/>
    <s v="Tableau, Python, AWS"/>
    <n v="1093397"/>
    <x v="127"/>
    <x v="6055"/>
    <x v="1057"/>
    <s v="Full-time"/>
    <x v="2"/>
  </r>
  <r>
    <n v="6067"/>
    <x v="8"/>
    <x v="7"/>
    <x v="4"/>
    <n v="14"/>
    <s v="Leadership"/>
    <s v="Docker, React, Power BI"/>
    <n v="1622288"/>
    <x v="112"/>
    <x v="6056"/>
    <x v="1250"/>
    <s v="Internship"/>
    <x v="1"/>
  </r>
  <r>
    <n v="6068"/>
    <x v="2"/>
    <x v="9"/>
    <x v="7"/>
    <n v="4"/>
    <s v="Junior"/>
    <s v="React, AWS, Power BI"/>
    <n v="869566"/>
    <x v="99"/>
    <x v="6057"/>
    <x v="304"/>
    <s v="Contract"/>
    <x v="0"/>
  </r>
  <r>
    <n v="6069"/>
    <x v="0"/>
    <x v="9"/>
    <x v="5"/>
    <n v="7"/>
    <s v="Mid Senior"/>
    <s v="Azure, Tableau, Java"/>
    <n v="1864263"/>
    <x v="115"/>
    <x v="6058"/>
    <x v="1647"/>
    <s v="Contract"/>
    <x v="2"/>
  </r>
  <r>
    <n v="6070"/>
    <x v="4"/>
    <x v="1"/>
    <x v="5"/>
    <n v="10"/>
    <s v="Mid Senior"/>
    <s v="Azure, Docker, Node.js"/>
    <n v="1270774"/>
    <x v="18"/>
    <x v="6059"/>
    <x v="13"/>
    <s v="Full-time"/>
    <x v="1"/>
  </r>
  <r>
    <n v="6071"/>
    <x v="1"/>
    <x v="0"/>
    <x v="0"/>
    <n v="0"/>
    <s v="Entry Level"/>
    <s v="Node.js, AWS, Python"/>
    <n v="1061176"/>
    <x v="52"/>
    <x v="6060"/>
    <x v="1265"/>
    <s v="Contract"/>
    <x v="0"/>
  </r>
  <r>
    <n v="6072"/>
    <x v="6"/>
    <x v="6"/>
    <x v="1"/>
    <n v="15"/>
    <s v="Leadership"/>
    <s v="Python, Machine Learning, AWS"/>
    <n v="905378"/>
    <x v="0"/>
    <x v="6061"/>
    <x v="814"/>
    <s v="Contract"/>
    <x v="0"/>
  </r>
  <r>
    <n v="6073"/>
    <x v="8"/>
    <x v="0"/>
    <x v="7"/>
    <n v="7"/>
    <s v="Mid Senior"/>
    <s v="Python, React, Node.js"/>
    <n v="1961891"/>
    <x v="146"/>
    <x v="6062"/>
    <x v="650"/>
    <s v="Full-time"/>
    <x v="2"/>
  </r>
  <r>
    <n v="6074"/>
    <x v="2"/>
    <x v="3"/>
    <x v="5"/>
    <n v="9"/>
    <s v="Mid Senior"/>
    <s v="Power BI, Node.js, Tableau"/>
    <n v="592102"/>
    <x v="48"/>
    <x v="6063"/>
    <x v="1182"/>
    <s v="Contract"/>
    <x v="0"/>
  </r>
  <r>
    <n v="6075"/>
    <x v="1"/>
    <x v="9"/>
    <x v="1"/>
    <n v="1"/>
    <s v="Junior"/>
    <s v="Node.js, Azure, AWS"/>
    <n v="786289"/>
    <x v="123"/>
    <x v="6064"/>
    <x v="401"/>
    <s v="Contract"/>
    <x v="2"/>
  </r>
  <r>
    <n v="6076"/>
    <x v="0"/>
    <x v="8"/>
    <x v="6"/>
    <n v="13"/>
    <s v="Leadership"/>
    <s v="Python, Java, Tableau"/>
    <n v="1888493"/>
    <x v="105"/>
    <x v="6065"/>
    <x v="1731"/>
    <s v="Contract"/>
    <x v="1"/>
  </r>
  <r>
    <n v="6077"/>
    <x v="2"/>
    <x v="8"/>
    <x v="7"/>
    <n v="13"/>
    <s v="Leadership"/>
    <s v="Docker, Tableau, Power BI"/>
    <n v="557056"/>
    <x v="139"/>
    <x v="6066"/>
    <x v="464"/>
    <s v="Internship"/>
    <x v="0"/>
  </r>
  <r>
    <n v="6078"/>
    <x v="1"/>
    <x v="4"/>
    <x v="3"/>
    <n v="15"/>
    <s v="Leadership"/>
    <s v="Azure, Java, Node.js"/>
    <n v="1207168"/>
    <x v="23"/>
    <x v="6067"/>
    <x v="746"/>
    <s v="Full-time"/>
    <x v="2"/>
  </r>
  <r>
    <n v="6079"/>
    <x v="9"/>
    <x v="4"/>
    <x v="6"/>
    <n v="8"/>
    <s v="Mid Senior"/>
    <s v="Python, Kubernetes, React"/>
    <n v="1559845"/>
    <x v="178"/>
    <x v="6068"/>
    <x v="598"/>
    <s v="Contract"/>
    <x v="2"/>
  </r>
  <r>
    <n v="6080"/>
    <x v="6"/>
    <x v="4"/>
    <x v="4"/>
    <n v="13"/>
    <s v="Leadership"/>
    <s v="Azure, Docker, AWS"/>
    <n v="1140931"/>
    <x v="71"/>
    <x v="6069"/>
    <x v="1385"/>
    <s v="Contract"/>
    <x v="2"/>
  </r>
  <r>
    <n v="6081"/>
    <x v="3"/>
    <x v="4"/>
    <x v="7"/>
    <n v="12"/>
    <s v="Leadership"/>
    <s v="Azure, Tableau, Node.js"/>
    <n v="1286036"/>
    <x v="49"/>
    <x v="6070"/>
    <x v="180"/>
    <s v="Contract"/>
    <x v="0"/>
  </r>
  <r>
    <n v="6082"/>
    <x v="2"/>
    <x v="6"/>
    <x v="7"/>
    <n v="2"/>
    <s v="Junior"/>
    <s v="Node.js, Python, Machine Learning"/>
    <n v="846693"/>
    <x v="60"/>
    <x v="6071"/>
    <x v="1337"/>
    <s v="Contract"/>
    <x v="0"/>
  </r>
  <r>
    <n v="6083"/>
    <x v="8"/>
    <x v="4"/>
    <x v="6"/>
    <n v="6"/>
    <s v="Mid Senior"/>
    <s v="Kubernetes, Machine Learning, Node.js"/>
    <n v="1579979"/>
    <x v="15"/>
    <x v="6072"/>
    <x v="15"/>
    <s v="Full-time"/>
    <x v="0"/>
  </r>
  <r>
    <n v="6084"/>
    <x v="4"/>
    <x v="6"/>
    <x v="1"/>
    <n v="15"/>
    <s v="Leadership"/>
    <s v="SQL, Node.js, Python"/>
    <n v="1475050"/>
    <x v="145"/>
    <x v="6073"/>
    <x v="1597"/>
    <s v="Full-time"/>
    <x v="2"/>
  </r>
  <r>
    <n v="6085"/>
    <x v="2"/>
    <x v="8"/>
    <x v="0"/>
    <n v="4"/>
    <s v="Junior"/>
    <s v="Tableau, Kubernetes, React"/>
    <n v="951770"/>
    <x v="59"/>
    <x v="6074"/>
    <x v="68"/>
    <s v="Contract"/>
    <x v="1"/>
  </r>
  <r>
    <n v="6086"/>
    <x v="4"/>
    <x v="7"/>
    <x v="6"/>
    <n v="5"/>
    <s v="Junior"/>
    <s v="Kubernetes, Power BI, Machine Learning"/>
    <n v="1407888"/>
    <x v="158"/>
    <x v="6075"/>
    <x v="1123"/>
    <s v="Full-time"/>
    <x v="0"/>
  </r>
  <r>
    <n v="6087"/>
    <x v="1"/>
    <x v="2"/>
    <x v="7"/>
    <n v="15"/>
    <s v="Leadership"/>
    <s v="Machine Learning, Java, AWS"/>
    <n v="563777"/>
    <x v="139"/>
    <x v="6076"/>
    <x v="1594"/>
    <s v="Full-time"/>
    <x v="2"/>
  </r>
  <r>
    <n v="6088"/>
    <x v="1"/>
    <x v="3"/>
    <x v="7"/>
    <n v="3"/>
    <s v="Junior"/>
    <s v="Machine Learning, Tableau, SQL"/>
    <n v="1180028"/>
    <x v="28"/>
    <x v="6077"/>
    <x v="1122"/>
    <s v="Full-time"/>
    <x v="2"/>
  </r>
  <r>
    <n v="6089"/>
    <x v="2"/>
    <x v="4"/>
    <x v="7"/>
    <n v="14"/>
    <s v="Leadership"/>
    <s v="Azure, SQL, Python"/>
    <n v="691345"/>
    <x v="86"/>
    <x v="6078"/>
    <x v="1140"/>
    <s v="Internship"/>
    <x v="2"/>
  </r>
  <r>
    <n v="6090"/>
    <x v="7"/>
    <x v="1"/>
    <x v="5"/>
    <n v="15"/>
    <s v="Leadership"/>
    <s v="Azure, Kubernetes, Power BI"/>
    <n v="1533229"/>
    <x v="110"/>
    <x v="6079"/>
    <x v="1230"/>
    <s v="Full-time"/>
    <x v="0"/>
  </r>
  <r>
    <n v="6091"/>
    <x v="3"/>
    <x v="7"/>
    <x v="0"/>
    <n v="3"/>
    <s v="Junior"/>
    <s v="Python, Power BI, Azure"/>
    <n v="1448802"/>
    <x v="78"/>
    <x v="6080"/>
    <x v="1196"/>
    <s v="Full-time"/>
    <x v="2"/>
  </r>
  <r>
    <n v="6092"/>
    <x v="3"/>
    <x v="3"/>
    <x v="0"/>
    <n v="14"/>
    <s v="Leadership"/>
    <s v="React, Docker, Power BI"/>
    <n v="1296198"/>
    <x v="97"/>
    <x v="6081"/>
    <x v="1517"/>
    <s v="Internship"/>
    <x v="0"/>
  </r>
  <r>
    <n v="6093"/>
    <x v="3"/>
    <x v="1"/>
    <x v="4"/>
    <n v="14"/>
    <s v="Leadership"/>
    <s v="React, AWS, Java"/>
    <n v="618333"/>
    <x v="20"/>
    <x v="6082"/>
    <x v="423"/>
    <s v="Internship"/>
    <x v="2"/>
  </r>
  <r>
    <n v="6094"/>
    <x v="3"/>
    <x v="4"/>
    <x v="7"/>
    <n v="14"/>
    <s v="Leadership"/>
    <s v="Docker, Node.js, AWS"/>
    <n v="1027088"/>
    <x v="53"/>
    <x v="6083"/>
    <x v="619"/>
    <s v="Internship"/>
    <x v="0"/>
  </r>
  <r>
    <n v="6095"/>
    <x v="1"/>
    <x v="0"/>
    <x v="3"/>
    <n v="6"/>
    <s v="Mid Senior"/>
    <s v="SQL, Node.js, Python"/>
    <n v="715716"/>
    <x v="32"/>
    <x v="6084"/>
    <x v="651"/>
    <s v="Internship"/>
    <x v="2"/>
  </r>
  <r>
    <n v="6096"/>
    <x v="3"/>
    <x v="3"/>
    <x v="2"/>
    <n v="2"/>
    <s v="Junior"/>
    <s v="AWS, Tableau, Node.js"/>
    <n v="1414122"/>
    <x v="158"/>
    <x v="6085"/>
    <x v="404"/>
    <s v="Internship"/>
    <x v="2"/>
  </r>
  <r>
    <n v="6097"/>
    <x v="2"/>
    <x v="6"/>
    <x v="7"/>
    <n v="0"/>
    <s v="Entry Level"/>
    <s v="Power BI, Kubernetes, Node.js"/>
    <n v="481202"/>
    <x v="122"/>
    <x v="6086"/>
    <x v="522"/>
    <s v="Internship"/>
    <x v="0"/>
  </r>
  <r>
    <n v="6098"/>
    <x v="4"/>
    <x v="4"/>
    <x v="7"/>
    <n v="8"/>
    <s v="Mid Senior"/>
    <s v="Power BI, Azure, Kubernetes"/>
    <n v="1326494"/>
    <x v="80"/>
    <x v="6087"/>
    <x v="621"/>
    <s v="Contract"/>
    <x v="2"/>
  </r>
  <r>
    <n v="6099"/>
    <x v="0"/>
    <x v="0"/>
    <x v="2"/>
    <n v="5"/>
    <s v="Junior"/>
    <s v="Java, SQL, Machine Learning"/>
    <n v="1010612"/>
    <x v="13"/>
    <x v="6088"/>
    <x v="747"/>
    <s v="Contract"/>
    <x v="2"/>
  </r>
  <r>
    <n v="6100"/>
    <x v="7"/>
    <x v="0"/>
    <x v="5"/>
    <n v="4"/>
    <s v="Junior"/>
    <s v="Power BI, Docker, Azure"/>
    <n v="1114975"/>
    <x v="118"/>
    <x v="6089"/>
    <x v="259"/>
    <s v="Full-time"/>
    <x v="1"/>
  </r>
  <r>
    <n v="6101"/>
    <x v="4"/>
    <x v="9"/>
    <x v="4"/>
    <n v="15"/>
    <s v="Leadership"/>
    <s v="Tableau, Java, Azure"/>
    <n v="951491"/>
    <x v="59"/>
    <x v="6090"/>
    <x v="205"/>
    <s v="Internship"/>
    <x v="2"/>
  </r>
  <r>
    <n v="6102"/>
    <x v="5"/>
    <x v="1"/>
    <x v="3"/>
    <n v="7"/>
    <s v="Mid Senior"/>
    <s v="Python, Kubernetes, Docker"/>
    <n v="1129477"/>
    <x v="36"/>
    <x v="6091"/>
    <x v="1519"/>
    <s v="Contract"/>
    <x v="2"/>
  </r>
  <r>
    <n v="6103"/>
    <x v="9"/>
    <x v="0"/>
    <x v="5"/>
    <n v="12"/>
    <s v="Leadership"/>
    <s v="Azure, React, AWS"/>
    <n v="1497225"/>
    <x v="131"/>
    <x v="6092"/>
    <x v="1017"/>
    <s v="Internship"/>
    <x v="0"/>
  </r>
  <r>
    <n v="6104"/>
    <x v="9"/>
    <x v="7"/>
    <x v="1"/>
    <n v="15"/>
    <s v="Leadership"/>
    <s v="Java, SQL, Node.js"/>
    <n v="1549297"/>
    <x v="55"/>
    <x v="6093"/>
    <x v="1392"/>
    <s v="Full-time"/>
    <x v="2"/>
  </r>
  <r>
    <n v="6105"/>
    <x v="9"/>
    <x v="8"/>
    <x v="2"/>
    <n v="0"/>
    <s v="Entry Level"/>
    <s v="Docker, Power BI, Kubernetes"/>
    <n v="965647"/>
    <x v="57"/>
    <x v="6094"/>
    <x v="943"/>
    <s v="Internship"/>
    <x v="1"/>
  </r>
  <r>
    <n v="6106"/>
    <x v="3"/>
    <x v="2"/>
    <x v="3"/>
    <n v="6"/>
    <s v="Mid Senior"/>
    <s v="AWS, Kubernetes, Docker"/>
    <n v="1319562"/>
    <x v="41"/>
    <x v="6095"/>
    <x v="1613"/>
    <s v="Full-time"/>
    <x v="1"/>
  </r>
  <r>
    <n v="6107"/>
    <x v="1"/>
    <x v="2"/>
    <x v="6"/>
    <n v="9"/>
    <s v="Mid Senior"/>
    <s v="Docker, AWS, Kubernetes"/>
    <n v="1307020"/>
    <x v="98"/>
    <x v="6096"/>
    <x v="641"/>
    <s v="Contract"/>
    <x v="0"/>
  </r>
  <r>
    <n v="6108"/>
    <x v="2"/>
    <x v="4"/>
    <x v="3"/>
    <n v="0"/>
    <s v="Entry Level"/>
    <s v="Power BI, Docker, Machine Learning"/>
    <n v="867895"/>
    <x v="99"/>
    <x v="6097"/>
    <x v="660"/>
    <s v="Full-time"/>
    <x v="1"/>
  </r>
  <r>
    <n v="6109"/>
    <x v="7"/>
    <x v="6"/>
    <x v="6"/>
    <n v="8"/>
    <s v="Mid Senior"/>
    <s v="SQL, Tableau, Azure"/>
    <n v="1316442"/>
    <x v="41"/>
    <x v="6098"/>
    <x v="1416"/>
    <s v="Internship"/>
    <x v="0"/>
  </r>
  <r>
    <n v="6110"/>
    <x v="5"/>
    <x v="9"/>
    <x v="1"/>
    <n v="4"/>
    <s v="Junior"/>
    <s v="Azure, Java, React"/>
    <n v="819281"/>
    <x v="3"/>
    <x v="6099"/>
    <x v="175"/>
    <s v="Internship"/>
    <x v="1"/>
  </r>
  <r>
    <n v="6111"/>
    <x v="6"/>
    <x v="2"/>
    <x v="3"/>
    <n v="4"/>
    <s v="Junior"/>
    <s v="Java, SQL, Tableau"/>
    <n v="610978"/>
    <x v="11"/>
    <x v="6100"/>
    <x v="710"/>
    <s v="Full-time"/>
    <x v="0"/>
  </r>
  <r>
    <n v="6112"/>
    <x v="5"/>
    <x v="3"/>
    <x v="5"/>
    <n v="2"/>
    <s v="Junior"/>
    <s v="Power BI, AWS, Node.js"/>
    <n v="938975"/>
    <x v="114"/>
    <x v="6101"/>
    <x v="116"/>
    <s v="Internship"/>
    <x v="1"/>
  </r>
  <r>
    <n v="6113"/>
    <x v="9"/>
    <x v="3"/>
    <x v="0"/>
    <n v="11"/>
    <s v="Leadership"/>
    <s v="Python, Power BI, Node.js"/>
    <n v="1189078"/>
    <x v="37"/>
    <x v="6102"/>
    <x v="269"/>
    <s v="Full-time"/>
    <x v="0"/>
  </r>
  <r>
    <n v="6114"/>
    <x v="5"/>
    <x v="2"/>
    <x v="6"/>
    <n v="9"/>
    <s v="Mid Senior"/>
    <s v="Azure, Tableau, SQL"/>
    <n v="730509"/>
    <x v="117"/>
    <x v="6103"/>
    <x v="288"/>
    <s v="Contract"/>
    <x v="0"/>
  </r>
  <r>
    <n v="6115"/>
    <x v="5"/>
    <x v="9"/>
    <x v="6"/>
    <n v="5"/>
    <s v="Junior"/>
    <s v="Java, SQL, Power BI"/>
    <n v="947702"/>
    <x v="59"/>
    <x v="6104"/>
    <x v="210"/>
    <s v="Full-time"/>
    <x v="2"/>
  </r>
  <r>
    <n v="6116"/>
    <x v="4"/>
    <x v="2"/>
    <x v="1"/>
    <n v="4"/>
    <s v="Junior"/>
    <s v="AWS, SQL, Tableau"/>
    <n v="914198"/>
    <x v="0"/>
    <x v="6105"/>
    <x v="309"/>
    <s v="Full-time"/>
    <x v="2"/>
  </r>
  <r>
    <n v="6117"/>
    <x v="6"/>
    <x v="6"/>
    <x v="6"/>
    <n v="11"/>
    <s v="Leadership"/>
    <s v="Docker, Kubernetes, Python"/>
    <n v="957674"/>
    <x v="76"/>
    <x v="6106"/>
    <x v="306"/>
    <s v="Internship"/>
    <x v="1"/>
  </r>
  <r>
    <n v="6118"/>
    <x v="9"/>
    <x v="4"/>
    <x v="7"/>
    <n v="13"/>
    <s v="Leadership"/>
    <s v="SQL, Kubernetes, Machine Learning"/>
    <n v="804138"/>
    <x v="2"/>
    <x v="6107"/>
    <x v="207"/>
    <s v="Internship"/>
    <x v="2"/>
  </r>
  <r>
    <n v="6119"/>
    <x v="1"/>
    <x v="1"/>
    <x v="1"/>
    <n v="2"/>
    <s v="Junior"/>
    <s v="Machine Learning, Node.js, React"/>
    <n v="1093282"/>
    <x v="127"/>
    <x v="6108"/>
    <x v="816"/>
    <s v="Full-time"/>
    <x v="0"/>
  </r>
  <r>
    <n v="6120"/>
    <x v="6"/>
    <x v="1"/>
    <x v="6"/>
    <n v="1"/>
    <s v="Junior"/>
    <s v="Azure, Java, Kubernetes"/>
    <n v="1022670"/>
    <x v="90"/>
    <x v="6109"/>
    <x v="294"/>
    <s v="Internship"/>
    <x v="1"/>
  </r>
  <r>
    <n v="6121"/>
    <x v="6"/>
    <x v="6"/>
    <x v="1"/>
    <n v="14"/>
    <s v="Leadership"/>
    <s v="Power BI, Python, Machine Learning"/>
    <n v="579516"/>
    <x v="64"/>
    <x v="6110"/>
    <x v="1454"/>
    <s v="Internship"/>
    <x v="1"/>
  </r>
  <r>
    <n v="6122"/>
    <x v="5"/>
    <x v="6"/>
    <x v="6"/>
    <n v="12"/>
    <s v="Leadership"/>
    <s v="Node.js, Tableau, React"/>
    <n v="971874"/>
    <x v="57"/>
    <x v="6111"/>
    <x v="242"/>
    <s v="Internship"/>
    <x v="0"/>
  </r>
  <r>
    <n v="6123"/>
    <x v="5"/>
    <x v="2"/>
    <x v="2"/>
    <n v="11"/>
    <s v="Leadership"/>
    <s v="Power BI, Docker, Python"/>
    <n v="544617"/>
    <x v="89"/>
    <x v="6112"/>
    <x v="563"/>
    <s v="Full-time"/>
    <x v="0"/>
  </r>
  <r>
    <n v="6124"/>
    <x v="4"/>
    <x v="6"/>
    <x v="1"/>
    <n v="6"/>
    <s v="Mid Senior"/>
    <s v="Node.js, React, Machine Learning"/>
    <n v="1267389"/>
    <x v="18"/>
    <x v="6113"/>
    <x v="411"/>
    <s v="Internship"/>
    <x v="2"/>
  </r>
  <r>
    <n v="6125"/>
    <x v="1"/>
    <x v="4"/>
    <x v="6"/>
    <n v="14"/>
    <s v="Leadership"/>
    <s v="Power BI, AWS, Java"/>
    <n v="652867"/>
    <x v="171"/>
    <x v="6114"/>
    <x v="51"/>
    <s v="Contract"/>
    <x v="1"/>
  </r>
  <r>
    <n v="6126"/>
    <x v="0"/>
    <x v="5"/>
    <x v="3"/>
    <n v="9"/>
    <s v="Mid Senior"/>
    <s v="Power BI, Python, Azure"/>
    <n v="2340908"/>
    <x v="174"/>
    <x v="6115"/>
    <x v="1732"/>
    <s v="Full-time"/>
    <x v="2"/>
  </r>
  <r>
    <n v="6127"/>
    <x v="4"/>
    <x v="2"/>
    <x v="4"/>
    <n v="12"/>
    <s v="Leadership"/>
    <s v="SQL, AWS, Python"/>
    <n v="1164836"/>
    <x v="29"/>
    <x v="6116"/>
    <x v="1028"/>
    <s v="Full-time"/>
    <x v="1"/>
  </r>
  <r>
    <n v="6128"/>
    <x v="7"/>
    <x v="7"/>
    <x v="6"/>
    <n v="0"/>
    <s v="Entry Level"/>
    <s v="Java, SQL, Azure"/>
    <n v="1393916"/>
    <x v="140"/>
    <x v="6117"/>
    <x v="1306"/>
    <s v="Internship"/>
    <x v="2"/>
  </r>
  <r>
    <n v="6129"/>
    <x v="5"/>
    <x v="3"/>
    <x v="2"/>
    <n v="0"/>
    <s v="Entry Level"/>
    <s v="SQL, Azure, Docker"/>
    <n v="1018464"/>
    <x v="90"/>
    <x v="6118"/>
    <x v="216"/>
    <s v="Full-time"/>
    <x v="0"/>
  </r>
  <r>
    <n v="6130"/>
    <x v="6"/>
    <x v="6"/>
    <x v="2"/>
    <n v="6"/>
    <s v="Mid Senior"/>
    <s v="AWS, SQL, Kubernetes"/>
    <n v="1247046"/>
    <x v="43"/>
    <x v="6119"/>
    <x v="690"/>
    <s v="Internship"/>
    <x v="1"/>
  </r>
  <r>
    <n v="6131"/>
    <x v="5"/>
    <x v="4"/>
    <x v="1"/>
    <n v="7"/>
    <s v="Mid Senior"/>
    <s v="Machine Learning, SQL, Kubernetes"/>
    <n v="683091"/>
    <x v="104"/>
    <x v="6120"/>
    <x v="345"/>
    <s v="Full-time"/>
    <x v="1"/>
  </r>
  <r>
    <n v="6132"/>
    <x v="8"/>
    <x v="3"/>
    <x v="4"/>
    <n v="0"/>
    <s v="Entry Level"/>
    <s v="Java, Python, Node.js"/>
    <n v="1407917"/>
    <x v="158"/>
    <x v="6121"/>
    <x v="1205"/>
    <s v="Full-time"/>
    <x v="2"/>
  </r>
  <r>
    <n v="6133"/>
    <x v="5"/>
    <x v="6"/>
    <x v="5"/>
    <n v="7"/>
    <s v="Mid Senior"/>
    <s v="Power BI, Docker, Tableau"/>
    <n v="1161672"/>
    <x v="29"/>
    <x v="6122"/>
    <x v="788"/>
    <s v="Full-time"/>
    <x v="2"/>
  </r>
  <r>
    <n v="6134"/>
    <x v="5"/>
    <x v="1"/>
    <x v="1"/>
    <n v="12"/>
    <s v="Leadership"/>
    <s v="Power BI, AWS, React"/>
    <n v="992432"/>
    <x v="63"/>
    <x v="6123"/>
    <x v="436"/>
    <s v="Contract"/>
    <x v="2"/>
  </r>
  <r>
    <n v="6135"/>
    <x v="6"/>
    <x v="6"/>
    <x v="0"/>
    <n v="15"/>
    <s v="Leadership"/>
    <s v="Power BI, Node.js, Kubernetes"/>
    <n v="911314"/>
    <x v="0"/>
    <x v="6124"/>
    <x v="40"/>
    <s v="Contract"/>
    <x v="1"/>
  </r>
  <r>
    <n v="6136"/>
    <x v="5"/>
    <x v="5"/>
    <x v="4"/>
    <n v="5"/>
    <s v="Junior"/>
    <s v="SQL, React, AWS"/>
    <n v="969065"/>
    <x v="57"/>
    <x v="6125"/>
    <x v="488"/>
    <s v="Full-time"/>
    <x v="0"/>
  </r>
  <r>
    <n v="6137"/>
    <x v="7"/>
    <x v="9"/>
    <x v="6"/>
    <n v="3"/>
    <s v="Junior"/>
    <s v="Docker, React, Azure"/>
    <n v="1191178"/>
    <x v="37"/>
    <x v="6126"/>
    <x v="391"/>
    <s v="Contract"/>
    <x v="1"/>
  </r>
  <r>
    <n v="6138"/>
    <x v="9"/>
    <x v="0"/>
    <x v="5"/>
    <n v="6"/>
    <s v="Mid Senior"/>
    <s v="Node.js, AWS, Machine Learning"/>
    <n v="1112626"/>
    <x v="118"/>
    <x v="6127"/>
    <x v="355"/>
    <s v="Contract"/>
    <x v="2"/>
  </r>
  <r>
    <n v="6139"/>
    <x v="0"/>
    <x v="6"/>
    <x v="1"/>
    <n v="3"/>
    <s v="Junior"/>
    <s v="Docker, Azure, Kubernetes"/>
    <n v="1818243"/>
    <x v="182"/>
    <x v="6128"/>
    <x v="1007"/>
    <s v="Contract"/>
    <x v="1"/>
  </r>
  <r>
    <n v="6140"/>
    <x v="6"/>
    <x v="4"/>
    <x v="2"/>
    <n v="2"/>
    <s v="Junior"/>
    <s v="Node.js, React, Docker"/>
    <n v="963784"/>
    <x v="76"/>
    <x v="6129"/>
    <x v="883"/>
    <s v="Contract"/>
    <x v="0"/>
  </r>
  <r>
    <n v="6141"/>
    <x v="4"/>
    <x v="9"/>
    <x v="2"/>
    <n v="6"/>
    <s v="Mid Senior"/>
    <s v="AWS, Power BI, Azure"/>
    <n v="1285938"/>
    <x v="49"/>
    <x v="6130"/>
    <x v="195"/>
    <s v="Internship"/>
    <x v="0"/>
  </r>
  <r>
    <n v="6142"/>
    <x v="0"/>
    <x v="7"/>
    <x v="0"/>
    <n v="4"/>
    <s v="Junior"/>
    <s v="React, SQL, Azure"/>
    <n v="2183117"/>
    <x v="175"/>
    <x v="6131"/>
    <x v="725"/>
    <s v="Internship"/>
    <x v="1"/>
  </r>
  <r>
    <n v="6143"/>
    <x v="2"/>
    <x v="6"/>
    <x v="1"/>
    <n v="11"/>
    <s v="Leadership"/>
    <s v="Node.js, Kubernetes, React"/>
    <n v="790795"/>
    <x v="123"/>
    <x v="6132"/>
    <x v="22"/>
    <s v="Full-time"/>
    <x v="0"/>
  </r>
  <r>
    <n v="6144"/>
    <x v="1"/>
    <x v="8"/>
    <x v="4"/>
    <n v="13"/>
    <s v="Leadership"/>
    <s v="Kubernetes, SQL, Power BI"/>
    <n v="1356934"/>
    <x v="108"/>
    <x v="6133"/>
    <x v="611"/>
    <s v="Contract"/>
    <x v="1"/>
  </r>
  <r>
    <n v="6145"/>
    <x v="5"/>
    <x v="8"/>
    <x v="7"/>
    <n v="7"/>
    <s v="Mid Senior"/>
    <s v="SQL, Machine Learning, Azure"/>
    <n v="1190496"/>
    <x v="37"/>
    <x v="6134"/>
    <x v="762"/>
    <s v="Full-time"/>
    <x v="1"/>
  </r>
  <r>
    <n v="6146"/>
    <x v="1"/>
    <x v="8"/>
    <x v="6"/>
    <n v="15"/>
    <s v="Leadership"/>
    <s v="Java, Azure, AWS"/>
    <n v="1116557"/>
    <x v="40"/>
    <x v="6135"/>
    <x v="1199"/>
    <s v="Internship"/>
    <x v="2"/>
  </r>
  <r>
    <n v="6147"/>
    <x v="6"/>
    <x v="3"/>
    <x v="0"/>
    <n v="2"/>
    <s v="Junior"/>
    <s v="React, Azure, Docker"/>
    <n v="954356"/>
    <x v="59"/>
    <x v="6136"/>
    <x v="1009"/>
    <s v="Internship"/>
    <x v="1"/>
  </r>
  <r>
    <n v="6148"/>
    <x v="5"/>
    <x v="9"/>
    <x v="1"/>
    <n v="4"/>
    <s v="Junior"/>
    <s v="Power BI, Node.js, Docker"/>
    <n v="549394"/>
    <x v="130"/>
    <x v="6137"/>
    <x v="146"/>
    <s v="Full-time"/>
    <x v="2"/>
  </r>
  <r>
    <n v="6149"/>
    <x v="6"/>
    <x v="6"/>
    <x v="0"/>
    <n v="2"/>
    <s v="Junior"/>
    <s v="SQL, Tableau, React"/>
    <n v="606434"/>
    <x v="11"/>
    <x v="6138"/>
    <x v="1587"/>
    <s v="Internship"/>
    <x v="0"/>
  </r>
  <r>
    <n v="6150"/>
    <x v="5"/>
    <x v="9"/>
    <x v="3"/>
    <n v="4"/>
    <s v="Junior"/>
    <s v="Python, Power BI, React"/>
    <n v="821363"/>
    <x v="3"/>
    <x v="6139"/>
    <x v="881"/>
    <s v="Contract"/>
    <x v="0"/>
  </r>
  <r>
    <n v="6151"/>
    <x v="2"/>
    <x v="2"/>
    <x v="3"/>
    <n v="5"/>
    <s v="Junior"/>
    <s v="Kubernetes, Tableau, SQL"/>
    <n v="483424"/>
    <x v="122"/>
    <x v="6140"/>
    <x v="851"/>
    <s v="Full-time"/>
    <x v="0"/>
  </r>
  <r>
    <n v="6152"/>
    <x v="4"/>
    <x v="8"/>
    <x v="6"/>
    <n v="6"/>
    <s v="Mid Senior"/>
    <s v="Kubernetes, AWS, Python"/>
    <n v="1118306"/>
    <x v="40"/>
    <x v="6141"/>
    <x v="597"/>
    <s v="Full-time"/>
    <x v="1"/>
  </r>
  <r>
    <n v="6153"/>
    <x v="6"/>
    <x v="1"/>
    <x v="3"/>
    <n v="4"/>
    <s v="Junior"/>
    <s v="Java, Azure, React"/>
    <n v="1057214"/>
    <x v="52"/>
    <x v="6142"/>
    <x v="437"/>
    <s v="Full-time"/>
    <x v="0"/>
  </r>
  <r>
    <n v="6154"/>
    <x v="4"/>
    <x v="6"/>
    <x v="3"/>
    <n v="10"/>
    <s v="Mid Senior"/>
    <s v="Python, Azure, Tableau"/>
    <n v="991919"/>
    <x v="63"/>
    <x v="6143"/>
    <x v="597"/>
    <s v="Full-time"/>
    <x v="0"/>
  </r>
  <r>
    <n v="6155"/>
    <x v="5"/>
    <x v="1"/>
    <x v="3"/>
    <n v="0"/>
    <s v="Entry Level"/>
    <s v="Azure, Python, Machine Learning"/>
    <n v="515010"/>
    <x v="70"/>
    <x v="6144"/>
    <x v="1037"/>
    <s v="Contract"/>
    <x v="0"/>
  </r>
  <r>
    <n v="6156"/>
    <x v="4"/>
    <x v="8"/>
    <x v="0"/>
    <n v="8"/>
    <s v="Mid Senior"/>
    <s v="Node.js, AWS, Machine Learning"/>
    <n v="796878"/>
    <x v="2"/>
    <x v="6145"/>
    <x v="1270"/>
    <s v="Internship"/>
    <x v="0"/>
  </r>
  <r>
    <n v="6157"/>
    <x v="7"/>
    <x v="3"/>
    <x v="6"/>
    <n v="7"/>
    <s v="Mid Senior"/>
    <s v="SQL, Kubernetes, Docker"/>
    <n v="1077914"/>
    <x v="116"/>
    <x v="6146"/>
    <x v="1312"/>
    <s v="Contract"/>
    <x v="0"/>
  </r>
  <r>
    <n v="6158"/>
    <x v="6"/>
    <x v="1"/>
    <x v="2"/>
    <n v="11"/>
    <s v="Leadership"/>
    <s v="Power BI, Docker, Kubernetes"/>
    <n v="1161586"/>
    <x v="29"/>
    <x v="6147"/>
    <x v="7"/>
    <s v="Contract"/>
    <x v="0"/>
  </r>
  <r>
    <n v="6159"/>
    <x v="0"/>
    <x v="5"/>
    <x v="3"/>
    <n v="7"/>
    <s v="Mid Senior"/>
    <s v="React, AWS, Machine Learning"/>
    <n v="1133290"/>
    <x v="36"/>
    <x v="6148"/>
    <x v="1148"/>
    <s v="Contract"/>
    <x v="1"/>
  </r>
  <r>
    <n v="6160"/>
    <x v="7"/>
    <x v="4"/>
    <x v="5"/>
    <n v="6"/>
    <s v="Mid Senior"/>
    <s v="Java, Power BI, Azure"/>
    <n v="1056765"/>
    <x v="52"/>
    <x v="6149"/>
    <x v="1159"/>
    <s v="Full-time"/>
    <x v="2"/>
  </r>
  <r>
    <n v="6161"/>
    <x v="5"/>
    <x v="1"/>
    <x v="4"/>
    <n v="11"/>
    <s v="Leadership"/>
    <s v="Kubernetes, AWS, Azure"/>
    <n v="740768"/>
    <x v="165"/>
    <x v="6150"/>
    <x v="1284"/>
    <s v="Internship"/>
    <x v="2"/>
  </r>
  <r>
    <n v="6162"/>
    <x v="2"/>
    <x v="6"/>
    <x v="3"/>
    <n v="6"/>
    <s v="Mid Senior"/>
    <s v="Tableau, Node.js, AWS"/>
    <n v="515894"/>
    <x v="70"/>
    <x v="6151"/>
    <x v="1540"/>
    <s v="Full-time"/>
    <x v="2"/>
  </r>
  <r>
    <n v="6163"/>
    <x v="7"/>
    <x v="7"/>
    <x v="6"/>
    <n v="15"/>
    <s v="Leadership"/>
    <s v="Azure, SQL, Java"/>
    <n v="1508927"/>
    <x v="68"/>
    <x v="6152"/>
    <x v="430"/>
    <s v="Contract"/>
    <x v="0"/>
  </r>
  <r>
    <n v="6164"/>
    <x v="4"/>
    <x v="9"/>
    <x v="1"/>
    <n v="14"/>
    <s v="Leadership"/>
    <s v="Docker, SQL, Tableau"/>
    <n v="740003"/>
    <x v="165"/>
    <x v="6153"/>
    <x v="313"/>
    <s v="Internship"/>
    <x v="1"/>
  </r>
  <r>
    <n v="6165"/>
    <x v="0"/>
    <x v="7"/>
    <x v="0"/>
    <n v="5"/>
    <s v="Junior"/>
    <s v="React, Azure, Docker"/>
    <n v="973282"/>
    <x v="57"/>
    <x v="6154"/>
    <x v="911"/>
    <s v="Internship"/>
    <x v="1"/>
  </r>
  <r>
    <n v="6166"/>
    <x v="6"/>
    <x v="7"/>
    <x v="2"/>
    <n v="6"/>
    <s v="Mid Senior"/>
    <s v="SQL, Node.js, AWS"/>
    <n v="795235"/>
    <x v="2"/>
    <x v="6155"/>
    <x v="318"/>
    <s v="Full-time"/>
    <x v="2"/>
  </r>
  <r>
    <n v="6167"/>
    <x v="5"/>
    <x v="2"/>
    <x v="5"/>
    <n v="15"/>
    <s v="Leadership"/>
    <s v="Docker, Power BI, AWS"/>
    <n v="942649"/>
    <x v="114"/>
    <x v="6156"/>
    <x v="75"/>
    <s v="Internship"/>
    <x v="0"/>
  </r>
  <r>
    <n v="6168"/>
    <x v="3"/>
    <x v="2"/>
    <x v="1"/>
    <n v="10"/>
    <s v="Mid Senior"/>
    <s v="Java, Node.js, AWS"/>
    <n v="1238661"/>
    <x v="21"/>
    <x v="6157"/>
    <x v="1538"/>
    <s v="Internship"/>
    <x v="2"/>
  </r>
  <r>
    <n v="6169"/>
    <x v="2"/>
    <x v="1"/>
    <x v="1"/>
    <n v="14"/>
    <s v="Leadership"/>
    <s v="Tableau, SQL, Kubernetes"/>
    <n v="531737"/>
    <x v="121"/>
    <x v="6158"/>
    <x v="896"/>
    <s v="Contract"/>
    <x v="1"/>
  </r>
  <r>
    <n v="6170"/>
    <x v="6"/>
    <x v="0"/>
    <x v="1"/>
    <n v="14"/>
    <s v="Leadership"/>
    <s v="React, Kubernetes, Java"/>
    <n v="1098448"/>
    <x v="39"/>
    <x v="6159"/>
    <x v="308"/>
    <s v="Contract"/>
    <x v="2"/>
  </r>
  <r>
    <n v="6171"/>
    <x v="5"/>
    <x v="3"/>
    <x v="1"/>
    <n v="0"/>
    <s v="Entry Level"/>
    <s v="Azure, Tableau, React"/>
    <n v="656005"/>
    <x v="27"/>
    <x v="6160"/>
    <x v="979"/>
    <s v="Contract"/>
    <x v="0"/>
  </r>
  <r>
    <n v="6172"/>
    <x v="4"/>
    <x v="8"/>
    <x v="1"/>
    <n v="6"/>
    <s v="Mid Senior"/>
    <s v="SQL, Tableau, Docker"/>
    <n v="819871"/>
    <x v="3"/>
    <x v="6161"/>
    <x v="1171"/>
    <s v="Contract"/>
    <x v="0"/>
  </r>
  <r>
    <n v="6173"/>
    <x v="5"/>
    <x v="6"/>
    <x v="2"/>
    <n v="2"/>
    <s v="Junior"/>
    <s v="Power BI, Docker, SQL"/>
    <n v="844358"/>
    <x v="46"/>
    <x v="6162"/>
    <x v="436"/>
    <s v="Full-time"/>
    <x v="1"/>
  </r>
  <r>
    <n v="6174"/>
    <x v="6"/>
    <x v="5"/>
    <x v="0"/>
    <n v="15"/>
    <s v="Leadership"/>
    <s v="Java, AWS, Kubernetes"/>
    <n v="529821"/>
    <x v="121"/>
    <x v="6163"/>
    <x v="1733"/>
    <s v="Contract"/>
    <x v="2"/>
  </r>
  <r>
    <n v="6175"/>
    <x v="8"/>
    <x v="4"/>
    <x v="0"/>
    <n v="6"/>
    <s v="Mid Senior"/>
    <s v="Node.js, Tableau, Machine Learning"/>
    <n v="1135712"/>
    <x v="71"/>
    <x v="6164"/>
    <x v="441"/>
    <s v="Full-time"/>
    <x v="1"/>
  </r>
  <r>
    <n v="6176"/>
    <x v="0"/>
    <x v="9"/>
    <x v="6"/>
    <n v="7"/>
    <s v="Mid Senior"/>
    <s v="SQL, Tableau, React"/>
    <n v="1010391"/>
    <x v="13"/>
    <x v="6165"/>
    <x v="472"/>
    <s v="Full-time"/>
    <x v="2"/>
  </r>
  <r>
    <n v="6177"/>
    <x v="5"/>
    <x v="2"/>
    <x v="2"/>
    <n v="15"/>
    <s v="Leadership"/>
    <s v="Kubernetes, Docker, Machine Learning"/>
    <n v="745380"/>
    <x v="26"/>
    <x v="6166"/>
    <x v="1436"/>
    <s v="Internship"/>
    <x v="2"/>
  </r>
  <r>
    <n v="6178"/>
    <x v="7"/>
    <x v="9"/>
    <x v="0"/>
    <n v="11"/>
    <s v="Leadership"/>
    <s v="SQL, AWS, React"/>
    <n v="1579352"/>
    <x v="15"/>
    <x v="6167"/>
    <x v="15"/>
    <s v="Contract"/>
    <x v="1"/>
  </r>
  <r>
    <n v="6179"/>
    <x v="4"/>
    <x v="7"/>
    <x v="3"/>
    <n v="10"/>
    <s v="Mid Senior"/>
    <s v="Node.js, Docker, Power BI"/>
    <n v="784179"/>
    <x v="22"/>
    <x v="6168"/>
    <x v="1484"/>
    <s v="Contract"/>
    <x v="2"/>
  </r>
  <r>
    <n v="6180"/>
    <x v="2"/>
    <x v="1"/>
    <x v="3"/>
    <n v="9"/>
    <s v="Mid Senior"/>
    <s v="Node.js, Tableau, Java"/>
    <n v="850346"/>
    <x v="60"/>
    <x v="6169"/>
    <x v="168"/>
    <s v="Internship"/>
    <x v="1"/>
  </r>
  <r>
    <n v="6181"/>
    <x v="8"/>
    <x v="0"/>
    <x v="3"/>
    <n v="11"/>
    <s v="Leadership"/>
    <s v="AWS, Azure, Python"/>
    <n v="1697618"/>
    <x v="9"/>
    <x v="6170"/>
    <x v="731"/>
    <s v="Contract"/>
    <x v="1"/>
  </r>
  <r>
    <n v="6182"/>
    <x v="9"/>
    <x v="8"/>
    <x v="5"/>
    <n v="7"/>
    <s v="Mid Senior"/>
    <s v="Python, Tableau, Docker"/>
    <n v="1753281"/>
    <x v="120"/>
    <x v="6171"/>
    <x v="719"/>
    <s v="Full-time"/>
    <x v="2"/>
  </r>
  <r>
    <n v="6183"/>
    <x v="5"/>
    <x v="5"/>
    <x v="5"/>
    <n v="13"/>
    <s v="Leadership"/>
    <s v="SQL, Tableau, Node.js"/>
    <n v="591394"/>
    <x v="48"/>
    <x v="6172"/>
    <x v="504"/>
    <s v="Full-time"/>
    <x v="1"/>
  </r>
  <r>
    <n v="6184"/>
    <x v="5"/>
    <x v="0"/>
    <x v="4"/>
    <n v="10"/>
    <s v="Mid Senior"/>
    <s v="Azure, React, Kubernetes"/>
    <n v="503953"/>
    <x v="73"/>
    <x v="6173"/>
    <x v="504"/>
    <s v="Internship"/>
    <x v="1"/>
  </r>
  <r>
    <n v="6185"/>
    <x v="4"/>
    <x v="7"/>
    <x v="7"/>
    <n v="7"/>
    <s v="Mid Senior"/>
    <s v="Azure, Python, React"/>
    <n v="1436990"/>
    <x v="128"/>
    <x v="6174"/>
    <x v="234"/>
    <s v="Full-time"/>
    <x v="1"/>
  </r>
  <r>
    <n v="6186"/>
    <x v="0"/>
    <x v="4"/>
    <x v="2"/>
    <n v="3"/>
    <s v="Junior"/>
    <s v="AWS, Tableau, Java"/>
    <n v="1712585"/>
    <x v="94"/>
    <x v="6175"/>
    <x v="1608"/>
    <s v="Internship"/>
    <x v="0"/>
  </r>
  <r>
    <n v="6187"/>
    <x v="6"/>
    <x v="1"/>
    <x v="6"/>
    <n v="4"/>
    <s v="Junior"/>
    <s v="Python, Tableau, Java"/>
    <n v="887307"/>
    <x v="106"/>
    <x v="6176"/>
    <x v="743"/>
    <s v="Internship"/>
    <x v="0"/>
  </r>
  <r>
    <n v="6188"/>
    <x v="6"/>
    <x v="4"/>
    <x v="1"/>
    <n v="6"/>
    <s v="Mid Senior"/>
    <s v="Java, AWS, Docker"/>
    <n v="511265"/>
    <x v="103"/>
    <x v="6177"/>
    <x v="851"/>
    <s v="Full-time"/>
    <x v="2"/>
  </r>
  <r>
    <n v="6189"/>
    <x v="3"/>
    <x v="6"/>
    <x v="2"/>
    <n v="15"/>
    <s v="Leadership"/>
    <s v="Java, Kubernetes, Machine Learning"/>
    <n v="674056"/>
    <x v="56"/>
    <x v="6178"/>
    <x v="745"/>
    <s v="Internship"/>
    <x v="1"/>
  </r>
  <r>
    <n v="6190"/>
    <x v="1"/>
    <x v="1"/>
    <x v="2"/>
    <n v="4"/>
    <s v="Junior"/>
    <s v="React, SQL, Power BI"/>
    <n v="561510"/>
    <x v="139"/>
    <x v="6179"/>
    <x v="914"/>
    <s v="Contract"/>
    <x v="0"/>
  </r>
  <r>
    <n v="6191"/>
    <x v="2"/>
    <x v="2"/>
    <x v="2"/>
    <n v="10"/>
    <s v="Mid Senior"/>
    <s v="Power BI, AWS, Java"/>
    <n v="568851"/>
    <x v="132"/>
    <x v="6180"/>
    <x v="1734"/>
    <s v="Contract"/>
    <x v="0"/>
  </r>
  <r>
    <n v="6192"/>
    <x v="6"/>
    <x v="0"/>
    <x v="5"/>
    <n v="14"/>
    <s v="Leadership"/>
    <s v="Docker, Machine Learning, SQL"/>
    <n v="760210"/>
    <x v="136"/>
    <x v="6181"/>
    <x v="535"/>
    <s v="Full-time"/>
    <x v="1"/>
  </r>
  <r>
    <n v="6193"/>
    <x v="2"/>
    <x v="9"/>
    <x v="3"/>
    <n v="7"/>
    <s v="Mid Senior"/>
    <s v="Power BI, Kubernetes, Docker"/>
    <n v="832769"/>
    <x v="93"/>
    <x v="6182"/>
    <x v="664"/>
    <s v="Internship"/>
    <x v="0"/>
  </r>
  <r>
    <n v="6194"/>
    <x v="4"/>
    <x v="7"/>
    <x v="7"/>
    <n v="0"/>
    <s v="Entry Level"/>
    <s v="Power BI, Azure, Docker"/>
    <n v="1402931"/>
    <x v="44"/>
    <x v="6183"/>
    <x v="1453"/>
    <s v="Contract"/>
    <x v="2"/>
  </r>
  <r>
    <n v="6195"/>
    <x v="5"/>
    <x v="7"/>
    <x v="2"/>
    <n v="15"/>
    <s v="Leadership"/>
    <s v="Node.js, Tableau, Machine Learning"/>
    <n v="870763"/>
    <x v="99"/>
    <x v="6184"/>
    <x v="1299"/>
    <s v="Full-time"/>
    <x v="1"/>
  </r>
  <r>
    <n v="6196"/>
    <x v="9"/>
    <x v="1"/>
    <x v="0"/>
    <n v="6"/>
    <s v="Mid Senior"/>
    <s v="Power BI, Kubernetes, Machine Learning"/>
    <n v="1897789"/>
    <x v="51"/>
    <x v="6185"/>
    <x v="1735"/>
    <s v="Full-time"/>
    <x v="1"/>
  </r>
  <r>
    <n v="6197"/>
    <x v="5"/>
    <x v="2"/>
    <x v="0"/>
    <n v="9"/>
    <s v="Mid Senior"/>
    <s v="Docker, React, Java"/>
    <n v="790596"/>
    <x v="123"/>
    <x v="6186"/>
    <x v="1059"/>
    <s v="Full-time"/>
    <x v="2"/>
  </r>
  <r>
    <n v="6198"/>
    <x v="4"/>
    <x v="3"/>
    <x v="2"/>
    <n v="4"/>
    <s v="Junior"/>
    <s v="AWS, Node.js, Power BI"/>
    <n v="1230072"/>
    <x v="72"/>
    <x v="6187"/>
    <x v="1156"/>
    <s v="Internship"/>
    <x v="1"/>
  </r>
  <r>
    <n v="6199"/>
    <x v="1"/>
    <x v="8"/>
    <x v="5"/>
    <n v="14"/>
    <s v="Leadership"/>
    <s v="Kubernetes, Azure, React"/>
    <n v="1078246"/>
    <x v="116"/>
    <x v="6188"/>
    <x v="628"/>
    <s v="Full-time"/>
    <x v="1"/>
  </r>
  <r>
    <n v="6200"/>
    <x v="1"/>
    <x v="2"/>
    <x v="3"/>
    <n v="8"/>
    <s v="Mid Senior"/>
    <s v="Docker, Tableau, SQL"/>
    <n v="667022"/>
    <x v="56"/>
    <x v="1986"/>
    <x v="489"/>
    <s v="Contract"/>
    <x v="0"/>
  </r>
  <r>
    <n v="6201"/>
    <x v="3"/>
    <x v="2"/>
    <x v="7"/>
    <n v="2"/>
    <s v="Junior"/>
    <s v="React, Docker, Kubernetes"/>
    <n v="933101"/>
    <x v="33"/>
    <x v="6189"/>
    <x v="942"/>
    <s v="Full-time"/>
    <x v="2"/>
  </r>
  <r>
    <n v="6202"/>
    <x v="6"/>
    <x v="7"/>
    <x v="6"/>
    <n v="15"/>
    <s v="Leadership"/>
    <s v="AWS, Java, Node.js"/>
    <n v="502326"/>
    <x v="73"/>
    <x v="6190"/>
    <x v="902"/>
    <s v="Internship"/>
    <x v="0"/>
  </r>
  <r>
    <n v="6203"/>
    <x v="4"/>
    <x v="8"/>
    <x v="1"/>
    <n v="14"/>
    <s v="Leadership"/>
    <s v="React, Python, Docker"/>
    <n v="1582236"/>
    <x v="15"/>
    <x v="6191"/>
    <x v="1455"/>
    <s v="Contract"/>
    <x v="0"/>
  </r>
  <r>
    <n v="6204"/>
    <x v="6"/>
    <x v="9"/>
    <x v="5"/>
    <n v="11"/>
    <s v="Leadership"/>
    <s v="SQL, Power BI, Python"/>
    <n v="602244"/>
    <x v="125"/>
    <x v="6192"/>
    <x v="1237"/>
    <s v="Contract"/>
    <x v="2"/>
  </r>
  <r>
    <n v="6205"/>
    <x v="5"/>
    <x v="0"/>
    <x v="2"/>
    <n v="9"/>
    <s v="Mid Senior"/>
    <s v="Machine Learning, Kubernetes, Java"/>
    <n v="1167216"/>
    <x v="124"/>
    <x v="6193"/>
    <x v="14"/>
    <s v="Internship"/>
    <x v="0"/>
  </r>
  <r>
    <n v="6206"/>
    <x v="0"/>
    <x v="4"/>
    <x v="4"/>
    <n v="2"/>
    <s v="Junior"/>
    <s v="Tableau, Azure, Node.js"/>
    <n v="1142962"/>
    <x v="71"/>
    <x v="6194"/>
    <x v="414"/>
    <s v="Full-time"/>
    <x v="2"/>
  </r>
  <r>
    <n v="6207"/>
    <x v="9"/>
    <x v="1"/>
    <x v="5"/>
    <n v="6"/>
    <s v="Mid Senior"/>
    <s v="React, Node.js, Power BI"/>
    <n v="1416094"/>
    <x v="153"/>
    <x v="6195"/>
    <x v="1216"/>
    <s v="Full-time"/>
    <x v="1"/>
  </r>
  <r>
    <n v="6208"/>
    <x v="4"/>
    <x v="9"/>
    <x v="4"/>
    <n v="11"/>
    <s v="Leadership"/>
    <s v="Node.js, Machine Learning, Docker"/>
    <n v="979273"/>
    <x v="7"/>
    <x v="6196"/>
    <x v="1299"/>
    <s v="Full-time"/>
    <x v="0"/>
  </r>
  <r>
    <n v="6209"/>
    <x v="5"/>
    <x v="7"/>
    <x v="1"/>
    <n v="9"/>
    <s v="Mid Senior"/>
    <s v="React, Power BI, SQL"/>
    <n v="1179976"/>
    <x v="28"/>
    <x v="6197"/>
    <x v="471"/>
    <s v="Full-time"/>
    <x v="2"/>
  </r>
  <r>
    <n v="6210"/>
    <x v="1"/>
    <x v="8"/>
    <x v="2"/>
    <n v="1"/>
    <s v="Junior"/>
    <s v="Docker, Kubernetes, React"/>
    <n v="834290"/>
    <x v="93"/>
    <x v="6198"/>
    <x v="852"/>
    <s v="Full-time"/>
    <x v="0"/>
  </r>
  <r>
    <n v="6211"/>
    <x v="6"/>
    <x v="0"/>
    <x v="7"/>
    <n v="0"/>
    <s v="Entry Level"/>
    <s v="Docker, Python, SQL"/>
    <n v="669130"/>
    <x v="56"/>
    <x v="6199"/>
    <x v="318"/>
    <s v="Contract"/>
    <x v="2"/>
  </r>
  <r>
    <n v="6212"/>
    <x v="3"/>
    <x v="4"/>
    <x v="1"/>
    <n v="14"/>
    <s v="Leadership"/>
    <s v="React, Node.js, SQL"/>
    <n v="1524361"/>
    <x v="148"/>
    <x v="6200"/>
    <x v="299"/>
    <s v="Contract"/>
    <x v="1"/>
  </r>
  <r>
    <n v="6213"/>
    <x v="0"/>
    <x v="2"/>
    <x v="7"/>
    <n v="6"/>
    <s v="Mid Senior"/>
    <s v="Tableau, Node.js, Kubernetes"/>
    <n v="1054711"/>
    <x v="95"/>
    <x v="6201"/>
    <x v="256"/>
    <s v="Contract"/>
    <x v="1"/>
  </r>
  <r>
    <n v="6214"/>
    <x v="6"/>
    <x v="7"/>
    <x v="4"/>
    <n v="5"/>
    <s v="Junior"/>
    <s v="React, Node.js, SQL"/>
    <n v="851244"/>
    <x v="60"/>
    <x v="6202"/>
    <x v="790"/>
    <s v="Internship"/>
    <x v="2"/>
  </r>
  <r>
    <n v="6215"/>
    <x v="2"/>
    <x v="0"/>
    <x v="3"/>
    <n v="10"/>
    <s v="Mid Senior"/>
    <s v="AWS, Azure, Machine Learning"/>
    <n v="882524"/>
    <x v="58"/>
    <x v="6203"/>
    <x v="210"/>
    <s v="Full-time"/>
    <x v="0"/>
  </r>
  <r>
    <n v="6216"/>
    <x v="9"/>
    <x v="9"/>
    <x v="4"/>
    <n v="13"/>
    <s v="Leadership"/>
    <s v="Azure, Tableau, Python"/>
    <n v="1249580"/>
    <x v="43"/>
    <x v="6204"/>
    <x v="365"/>
    <s v="Full-time"/>
    <x v="1"/>
  </r>
  <r>
    <n v="6217"/>
    <x v="5"/>
    <x v="2"/>
    <x v="7"/>
    <n v="8"/>
    <s v="Mid Senior"/>
    <s v="AWS, Azure, Python"/>
    <n v="1005462"/>
    <x v="13"/>
    <x v="6205"/>
    <x v="998"/>
    <s v="Internship"/>
    <x v="1"/>
  </r>
  <r>
    <n v="6218"/>
    <x v="1"/>
    <x v="1"/>
    <x v="7"/>
    <n v="14"/>
    <s v="Leadership"/>
    <s v="SQL, Node.js, Machine Learning"/>
    <n v="1100280"/>
    <x v="39"/>
    <x v="6206"/>
    <x v="290"/>
    <s v="Internship"/>
    <x v="1"/>
  </r>
  <r>
    <n v="6219"/>
    <x v="3"/>
    <x v="1"/>
    <x v="2"/>
    <n v="0"/>
    <s v="Entry Level"/>
    <s v="Python, Tableau, Power BI"/>
    <n v="1229451"/>
    <x v="72"/>
    <x v="6207"/>
    <x v="147"/>
    <s v="Full-time"/>
    <x v="1"/>
  </r>
  <r>
    <n v="6220"/>
    <x v="6"/>
    <x v="9"/>
    <x v="1"/>
    <n v="4"/>
    <s v="Junior"/>
    <s v="AWS, Power BI, Tableau"/>
    <n v="809135"/>
    <x v="91"/>
    <x v="6208"/>
    <x v="393"/>
    <s v="Contract"/>
    <x v="2"/>
  </r>
  <r>
    <n v="6221"/>
    <x v="6"/>
    <x v="1"/>
    <x v="5"/>
    <n v="7"/>
    <s v="Mid Senior"/>
    <s v="Node.js, Azure, Machine Learning"/>
    <n v="911456"/>
    <x v="0"/>
    <x v="6209"/>
    <x v="263"/>
    <s v="Contract"/>
    <x v="2"/>
  </r>
  <r>
    <n v="6222"/>
    <x v="6"/>
    <x v="7"/>
    <x v="7"/>
    <n v="5"/>
    <s v="Junior"/>
    <s v="Machine Learning, React, Python"/>
    <n v="961419"/>
    <x v="76"/>
    <x v="6210"/>
    <x v="943"/>
    <s v="Internship"/>
    <x v="1"/>
  </r>
  <r>
    <n v="6223"/>
    <x v="2"/>
    <x v="8"/>
    <x v="5"/>
    <n v="11"/>
    <s v="Leadership"/>
    <s v="Machine Learning, Docker, Kubernetes"/>
    <n v="591154"/>
    <x v="48"/>
    <x v="6211"/>
    <x v="967"/>
    <s v="Full-time"/>
    <x v="1"/>
  </r>
  <r>
    <n v="6224"/>
    <x v="4"/>
    <x v="8"/>
    <x v="6"/>
    <n v="3"/>
    <s v="Junior"/>
    <s v="AWS, Power BI, Machine Learning"/>
    <n v="1464647"/>
    <x v="87"/>
    <x v="6212"/>
    <x v="1430"/>
    <s v="Contract"/>
    <x v="2"/>
  </r>
  <r>
    <n v="6225"/>
    <x v="7"/>
    <x v="8"/>
    <x v="4"/>
    <n v="12"/>
    <s v="Leadership"/>
    <s v="Power BI, Kubernetes, Machine Learning"/>
    <n v="588161"/>
    <x v="48"/>
    <x v="6213"/>
    <x v="876"/>
    <s v="Internship"/>
    <x v="1"/>
  </r>
  <r>
    <n v="6226"/>
    <x v="7"/>
    <x v="6"/>
    <x v="2"/>
    <n v="0"/>
    <s v="Entry Level"/>
    <s v="Machine Learning, Tableau, Power BI"/>
    <n v="738848"/>
    <x v="165"/>
    <x v="6214"/>
    <x v="1016"/>
    <s v="Contract"/>
    <x v="1"/>
  </r>
  <r>
    <n v="6227"/>
    <x v="5"/>
    <x v="3"/>
    <x v="2"/>
    <n v="0"/>
    <s v="Entry Level"/>
    <s v="Machine Learning, Azure, Power BI"/>
    <n v="1030742"/>
    <x v="53"/>
    <x v="6215"/>
    <x v="797"/>
    <s v="Full-time"/>
    <x v="0"/>
  </r>
  <r>
    <n v="6228"/>
    <x v="8"/>
    <x v="8"/>
    <x v="4"/>
    <n v="11"/>
    <s v="Leadership"/>
    <s v="SQL, AWS, Tableau"/>
    <n v="1001972"/>
    <x v="137"/>
    <x v="6216"/>
    <x v="831"/>
    <s v="Internship"/>
    <x v="0"/>
  </r>
  <r>
    <n v="6229"/>
    <x v="6"/>
    <x v="7"/>
    <x v="6"/>
    <n v="9"/>
    <s v="Mid Senior"/>
    <s v="Power BI, Node.js, React"/>
    <n v="821193"/>
    <x v="3"/>
    <x v="6217"/>
    <x v="758"/>
    <s v="Internship"/>
    <x v="2"/>
  </r>
  <r>
    <n v="6230"/>
    <x v="4"/>
    <x v="8"/>
    <x v="5"/>
    <n v="6"/>
    <s v="Mid Senior"/>
    <s v="Docker, SQL, React"/>
    <n v="1590542"/>
    <x v="85"/>
    <x v="6218"/>
    <x v="916"/>
    <s v="Contract"/>
    <x v="2"/>
  </r>
  <r>
    <n v="6231"/>
    <x v="2"/>
    <x v="7"/>
    <x v="4"/>
    <n v="8"/>
    <s v="Mid Senior"/>
    <s v="SQL, Tableau, Kubernetes"/>
    <n v="603732"/>
    <x v="125"/>
    <x v="6219"/>
    <x v="1736"/>
    <s v="Internship"/>
    <x v="0"/>
  </r>
  <r>
    <n v="6232"/>
    <x v="5"/>
    <x v="9"/>
    <x v="2"/>
    <n v="12"/>
    <s v="Leadership"/>
    <s v="Power BI, SQL, Machine Learning"/>
    <n v="1183059"/>
    <x v="28"/>
    <x v="6220"/>
    <x v="111"/>
    <s v="Full-time"/>
    <x v="1"/>
  </r>
  <r>
    <n v="6233"/>
    <x v="8"/>
    <x v="6"/>
    <x v="3"/>
    <n v="0"/>
    <s v="Entry Level"/>
    <s v="Machine Learning, React, Node.js"/>
    <n v="1248488"/>
    <x v="43"/>
    <x v="6221"/>
    <x v="506"/>
    <s v="Full-time"/>
    <x v="2"/>
  </r>
  <r>
    <n v="6234"/>
    <x v="9"/>
    <x v="5"/>
    <x v="5"/>
    <n v="5"/>
    <s v="Junior"/>
    <s v="Tableau, Python, Docker"/>
    <n v="900653"/>
    <x v="61"/>
    <x v="6222"/>
    <x v="406"/>
    <s v="Internship"/>
    <x v="0"/>
  </r>
  <r>
    <n v="6235"/>
    <x v="8"/>
    <x v="8"/>
    <x v="6"/>
    <n v="11"/>
    <s v="Leadership"/>
    <s v="Docker, Azure, React"/>
    <n v="1210605"/>
    <x v="23"/>
    <x v="6223"/>
    <x v="1432"/>
    <s v="Full-time"/>
    <x v="1"/>
  </r>
  <r>
    <n v="6236"/>
    <x v="8"/>
    <x v="1"/>
    <x v="5"/>
    <n v="9"/>
    <s v="Mid Senior"/>
    <s v="Machine Learning, AWS, Tableau"/>
    <n v="1136613"/>
    <x v="71"/>
    <x v="6224"/>
    <x v="1204"/>
    <s v="Contract"/>
    <x v="0"/>
  </r>
  <r>
    <n v="6237"/>
    <x v="9"/>
    <x v="0"/>
    <x v="1"/>
    <n v="14"/>
    <s v="Leadership"/>
    <s v="AWS, Python, Java"/>
    <n v="1414428"/>
    <x v="158"/>
    <x v="6225"/>
    <x v="765"/>
    <s v="Contract"/>
    <x v="0"/>
  </r>
  <r>
    <n v="6238"/>
    <x v="1"/>
    <x v="2"/>
    <x v="4"/>
    <n v="3"/>
    <s v="Junior"/>
    <s v="Tableau, Azure, React"/>
    <n v="1118289"/>
    <x v="40"/>
    <x v="6226"/>
    <x v="1035"/>
    <s v="Full-time"/>
    <x v="1"/>
  </r>
  <r>
    <n v="6239"/>
    <x v="4"/>
    <x v="8"/>
    <x v="3"/>
    <n v="7"/>
    <s v="Mid Senior"/>
    <s v="Machine Learning, Docker, Python"/>
    <n v="848436"/>
    <x v="60"/>
    <x v="6227"/>
    <x v="526"/>
    <s v="Full-time"/>
    <x v="0"/>
  </r>
  <r>
    <n v="6240"/>
    <x v="9"/>
    <x v="7"/>
    <x v="3"/>
    <n v="8"/>
    <s v="Mid Senior"/>
    <s v="Java, Kubernetes, Power BI"/>
    <n v="1893872"/>
    <x v="105"/>
    <x v="6228"/>
    <x v="544"/>
    <s v="Full-time"/>
    <x v="1"/>
  </r>
  <r>
    <n v="6241"/>
    <x v="8"/>
    <x v="5"/>
    <x v="6"/>
    <n v="12"/>
    <s v="Leadership"/>
    <s v="Docker, Java, React"/>
    <n v="1278576"/>
    <x v="133"/>
    <x v="6229"/>
    <x v="95"/>
    <s v="Contract"/>
    <x v="1"/>
  </r>
  <r>
    <n v="6242"/>
    <x v="3"/>
    <x v="6"/>
    <x v="1"/>
    <n v="12"/>
    <s v="Leadership"/>
    <s v="AWS, React, Power BI"/>
    <n v="1386068"/>
    <x v="140"/>
    <x v="6230"/>
    <x v="1053"/>
    <s v="Internship"/>
    <x v="0"/>
  </r>
  <r>
    <n v="6243"/>
    <x v="0"/>
    <x v="3"/>
    <x v="0"/>
    <n v="11"/>
    <s v="Leadership"/>
    <s v="Azure, Docker, Node.js"/>
    <n v="902409"/>
    <x v="61"/>
    <x v="6231"/>
    <x v="88"/>
    <s v="Full-time"/>
    <x v="0"/>
  </r>
  <r>
    <n v="6244"/>
    <x v="2"/>
    <x v="2"/>
    <x v="6"/>
    <n v="15"/>
    <s v="Leadership"/>
    <s v="Machine Learning, Tableau, AWS"/>
    <n v="443561"/>
    <x v="197"/>
    <x v="6232"/>
    <x v="1219"/>
    <s v="Full-time"/>
    <x v="2"/>
  </r>
  <r>
    <n v="6245"/>
    <x v="2"/>
    <x v="4"/>
    <x v="5"/>
    <n v="0"/>
    <s v="Entry Level"/>
    <s v="Power BI, Java, SQL"/>
    <n v="446717"/>
    <x v="83"/>
    <x v="6233"/>
    <x v="265"/>
    <s v="Contract"/>
    <x v="0"/>
  </r>
  <r>
    <n v="6246"/>
    <x v="4"/>
    <x v="6"/>
    <x v="7"/>
    <n v="13"/>
    <s v="Leadership"/>
    <s v="Azure, Tableau, Python"/>
    <n v="1120777"/>
    <x v="40"/>
    <x v="6234"/>
    <x v="498"/>
    <s v="Internship"/>
    <x v="2"/>
  </r>
  <r>
    <n v="6247"/>
    <x v="1"/>
    <x v="7"/>
    <x v="3"/>
    <n v="11"/>
    <s v="Leadership"/>
    <s v="Node.js, Java, Kubernetes"/>
    <n v="817492"/>
    <x v="3"/>
    <x v="6235"/>
    <x v="1270"/>
    <s v="Internship"/>
    <x v="2"/>
  </r>
  <r>
    <n v="6248"/>
    <x v="7"/>
    <x v="4"/>
    <x v="0"/>
    <n v="12"/>
    <s v="Leadership"/>
    <s v="Kubernetes, Machine Learning, AWS"/>
    <n v="1518758"/>
    <x v="148"/>
    <x v="6236"/>
    <x v="1300"/>
    <s v="Internship"/>
    <x v="2"/>
  </r>
  <r>
    <n v="6249"/>
    <x v="6"/>
    <x v="8"/>
    <x v="3"/>
    <n v="15"/>
    <s v="Leadership"/>
    <s v="Power BI, Azure, SQL"/>
    <n v="552312"/>
    <x v="130"/>
    <x v="6237"/>
    <x v="1149"/>
    <s v="Contract"/>
    <x v="0"/>
  </r>
  <r>
    <n v="6250"/>
    <x v="0"/>
    <x v="8"/>
    <x v="3"/>
    <n v="5"/>
    <s v="Junior"/>
    <s v="Docker, Machine Learning, Kubernetes"/>
    <n v="1742294"/>
    <x v="62"/>
    <x v="6238"/>
    <x v="1417"/>
    <s v="Full-time"/>
    <x v="0"/>
  </r>
  <r>
    <n v="6251"/>
    <x v="8"/>
    <x v="4"/>
    <x v="0"/>
    <n v="13"/>
    <s v="Leadership"/>
    <s v="Kubernetes, Python, Power BI"/>
    <n v="1356926"/>
    <x v="108"/>
    <x v="6239"/>
    <x v="189"/>
    <s v="Internship"/>
    <x v="0"/>
  </r>
  <r>
    <n v="6252"/>
    <x v="9"/>
    <x v="9"/>
    <x v="4"/>
    <n v="5"/>
    <s v="Junior"/>
    <s v="Docker, Tableau, Node.js"/>
    <n v="1463388"/>
    <x v="87"/>
    <x v="6240"/>
    <x v="803"/>
    <s v="Internship"/>
    <x v="0"/>
  </r>
  <r>
    <n v="6253"/>
    <x v="0"/>
    <x v="3"/>
    <x v="5"/>
    <n v="4"/>
    <s v="Junior"/>
    <s v="Tableau, Docker, Power BI"/>
    <n v="2212318"/>
    <x v="180"/>
    <x v="6241"/>
    <x v="1737"/>
    <s v="Contract"/>
    <x v="1"/>
  </r>
  <r>
    <n v="6254"/>
    <x v="1"/>
    <x v="0"/>
    <x v="3"/>
    <n v="0"/>
    <s v="Entry Level"/>
    <s v="Kubernetes, Node.js, SQL"/>
    <n v="1496458"/>
    <x v="131"/>
    <x v="6242"/>
    <x v="1118"/>
    <s v="Contract"/>
    <x v="2"/>
  </r>
  <r>
    <n v="6255"/>
    <x v="9"/>
    <x v="6"/>
    <x v="2"/>
    <n v="10"/>
    <s v="Mid Senior"/>
    <s v="Docker, Node.js, Machine Learning"/>
    <n v="1799189"/>
    <x v="170"/>
    <x v="6243"/>
    <x v="1655"/>
    <s v="Full-time"/>
    <x v="2"/>
  </r>
  <r>
    <n v="6256"/>
    <x v="2"/>
    <x v="8"/>
    <x v="4"/>
    <n v="3"/>
    <s v="Junior"/>
    <s v="Azure, Python, AWS"/>
    <n v="991072"/>
    <x v="63"/>
    <x v="6244"/>
    <x v="1202"/>
    <s v="Full-time"/>
    <x v="1"/>
  </r>
  <r>
    <n v="6257"/>
    <x v="3"/>
    <x v="8"/>
    <x v="5"/>
    <n v="5"/>
    <s v="Junior"/>
    <s v="AWS, Azure, Node.js"/>
    <n v="1005969"/>
    <x v="13"/>
    <x v="6245"/>
    <x v="390"/>
    <s v="Contract"/>
    <x v="2"/>
  </r>
  <r>
    <n v="6258"/>
    <x v="0"/>
    <x v="3"/>
    <x v="5"/>
    <n v="6"/>
    <s v="Mid Senior"/>
    <s v="Docker, React, Python"/>
    <n v="1440539"/>
    <x v="128"/>
    <x v="6246"/>
    <x v="731"/>
    <s v="Contract"/>
    <x v="1"/>
  </r>
  <r>
    <n v="6259"/>
    <x v="3"/>
    <x v="0"/>
    <x v="5"/>
    <n v="4"/>
    <s v="Junior"/>
    <s v="Node.js, Java, Python"/>
    <n v="611474"/>
    <x v="11"/>
    <x v="6247"/>
    <x v="1587"/>
    <s v="Internship"/>
    <x v="1"/>
  </r>
  <r>
    <n v="6260"/>
    <x v="3"/>
    <x v="8"/>
    <x v="4"/>
    <n v="3"/>
    <s v="Junior"/>
    <s v="Azure, Machine Learning, Tableau"/>
    <n v="1028462"/>
    <x v="53"/>
    <x v="6248"/>
    <x v="205"/>
    <s v="Full-time"/>
    <x v="1"/>
  </r>
  <r>
    <n v="6261"/>
    <x v="4"/>
    <x v="1"/>
    <x v="0"/>
    <n v="0"/>
    <s v="Entry Level"/>
    <s v="React, Tableau, Docker"/>
    <n v="896799"/>
    <x v="61"/>
    <x v="6249"/>
    <x v="759"/>
    <s v="Internship"/>
    <x v="2"/>
  </r>
  <r>
    <n v="6262"/>
    <x v="7"/>
    <x v="6"/>
    <x v="6"/>
    <n v="13"/>
    <s v="Leadership"/>
    <s v="Tableau, Azure, Kubernetes"/>
    <n v="1362153"/>
    <x v="108"/>
    <x v="6250"/>
    <x v="562"/>
    <s v="Full-time"/>
    <x v="1"/>
  </r>
  <r>
    <n v="6263"/>
    <x v="0"/>
    <x v="2"/>
    <x v="6"/>
    <n v="14"/>
    <s v="Leadership"/>
    <s v="Kubernetes, Java, Python"/>
    <n v="2063753"/>
    <x v="169"/>
    <x v="6251"/>
    <x v="1570"/>
    <s v="Full-time"/>
    <x v="2"/>
  </r>
  <r>
    <n v="6264"/>
    <x v="1"/>
    <x v="5"/>
    <x v="4"/>
    <n v="5"/>
    <s v="Junior"/>
    <s v="Docker, Power BI, SQL"/>
    <n v="905521"/>
    <x v="0"/>
    <x v="6252"/>
    <x v="436"/>
    <s v="Contract"/>
    <x v="1"/>
  </r>
  <r>
    <n v="6265"/>
    <x v="3"/>
    <x v="7"/>
    <x v="0"/>
    <n v="8"/>
    <s v="Mid Senior"/>
    <s v="React, Azure, Java"/>
    <n v="626512"/>
    <x v="24"/>
    <x v="6253"/>
    <x v="1687"/>
    <s v="Contract"/>
    <x v="2"/>
  </r>
  <r>
    <n v="6266"/>
    <x v="6"/>
    <x v="6"/>
    <x v="3"/>
    <n v="3"/>
    <s v="Junior"/>
    <s v="Kubernetes, Machine Learning, Java"/>
    <n v="807671"/>
    <x v="91"/>
    <x v="6254"/>
    <x v="582"/>
    <s v="Contract"/>
    <x v="2"/>
  </r>
  <r>
    <n v="6267"/>
    <x v="3"/>
    <x v="8"/>
    <x v="0"/>
    <n v="15"/>
    <s v="Leadership"/>
    <s v="Node.js, Kubernetes, Machine Learning"/>
    <n v="637005"/>
    <x v="12"/>
    <x v="6255"/>
    <x v="1099"/>
    <s v="Internship"/>
    <x v="0"/>
  </r>
  <r>
    <n v="6268"/>
    <x v="3"/>
    <x v="4"/>
    <x v="3"/>
    <n v="0"/>
    <s v="Entry Level"/>
    <s v="Machine Learning, Docker, Kubernetes"/>
    <n v="1256971"/>
    <x v="14"/>
    <x v="6256"/>
    <x v="447"/>
    <s v="Contract"/>
    <x v="1"/>
  </r>
  <r>
    <n v="6269"/>
    <x v="0"/>
    <x v="0"/>
    <x v="6"/>
    <n v="8"/>
    <s v="Mid Senior"/>
    <s v="Kubernetes, Power BI, Python"/>
    <n v="1823793"/>
    <x v="182"/>
    <x v="6257"/>
    <x v="1065"/>
    <s v="Contract"/>
    <x v="1"/>
  </r>
  <r>
    <n v="6270"/>
    <x v="1"/>
    <x v="3"/>
    <x v="6"/>
    <n v="9"/>
    <s v="Mid Senior"/>
    <s v="Kubernetes, Power BI, Java"/>
    <n v="1480442"/>
    <x v="145"/>
    <x v="6258"/>
    <x v="1232"/>
    <s v="Internship"/>
    <x v="2"/>
  </r>
  <r>
    <n v="6271"/>
    <x v="9"/>
    <x v="9"/>
    <x v="6"/>
    <n v="6"/>
    <s v="Mid Senior"/>
    <s v="Azure, AWS, Docker"/>
    <n v="1886128"/>
    <x v="105"/>
    <x v="6259"/>
    <x v="1218"/>
    <s v="Full-time"/>
    <x v="1"/>
  </r>
  <r>
    <n v="6272"/>
    <x v="6"/>
    <x v="7"/>
    <x v="2"/>
    <n v="8"/>
    <s v="Mid Senior"/>
    <s v="AWS, SQL, Java"/>
    <n v="536789"/>
    <x v="89"/>
    <x v="6260"/>
    <x v="855"/>
    <s v="Contract"/>
    <x v="1"/>
  </r>
  <r>
    <n v="6273"/>
    <x v="3"/>
    <x v="8"/>
    <x v="2"/>
    <n v="6"/>
    <s v="Mid Senior"/>
    <s v="Docker, Machine Learning, Azure"/>
    <n v="969570"/>
    <x v="57"/>
    <x v="6261"/>
    <x v="485"/>
    <s v="Contract"/>
    <x v="0"/>
  </r>
  <r>
    <n v="6274"/>
    <x v="0"/>
    <x v="8"/>
    <x v="3"/>
    <n v="0"/>
    <s v="Entry Level"/>
    <s v="Machine Learning, SQL, Java"/>
    <n v="1002596"/>
    <x v="137"/>
    <x v="6262"/>
    <x v="628"/>
    <s v="Contract"/>
    <x v="0"/>
  </r>
  <r>
    <n v="6275"/>
    <x v="4"/>
    <x v="3"/>
    <x v="2"/>
    <n v="10"/>
    <s v="Mid Senior"/>
    <s v="Power BI, SQL, Azure"/>
    <n v="762381"/>
    <x v="136"/>
    <x v="6263"/>
    <x v="320"/>
    <s v="Internship"/>
    <x v="0"/>
  </r>
  <r>
    <n v="6276"/>
    <x v="4"/>
    <x v="7"/>
    <x v="2"/>
    <n v="8"/>
    <s v="Mid Senior"/>
    <s v="Azure, Power BI, AWS"/>
    <n v="1348560"/>
    <x v="6"/>
    <x v="6264"/>
    <x v="1676"/>
    <s v="Internship"/>
    <x v="0"/>
  </r>
  <r>
    <n v="6277"/>
    <x v="6"/>
    <x v="3"/>
    <x v="1"/>
    <n v="4"/>
    <s v="Junior"/>
    <s v="AWS, Docker, React"/>
    <n v="682700"/>
    <x v="104"/>
    <x v="6265"/>
    <x v="1179"/>
    <s v="Full-time"/>
    <x v="2"/>
  </r>
  <r>
    <n v="6278"/>
    <x v="8"/>
    <x v="0"/>
    <x v="0"/>
    <n v="1"/>
    <s v="Junior"/>
    <s v="Azure, SQL, Python"/>
    <n v="1343613"/>
    <x v="156"/>
    <x v="6266"/>
    <x v="1249"/>
    <s v="Contract"/>
    <x v="0"/>
  </r>
  <r>
    <n v="6279"/>
    <x v="3"/>
    <x v="1"/>
    <x v="7"/>
    <n v="12"/>
    <s v="Leadership"/>
    <s v="Machine Learning, Node.js, AWS"/>
    <n v="1618709"/>
    <x v="112"/>
    <x v="6267"/>
    <x v="795"/>
    <s v="Internship"/>
    <x v="1"/>
  </r>
  <r>
    <n v="6280"/>
    <x v="8"/>
    <x v="4"/>
    <x v="2"/>
    <n v="5"/>
    <s v="Junior"/>
    <s v="Kubernetes, Node.js, Docker"/>
    <n v="1567166"/>
    <x v="168"/>
    <x v="6268"/>
    <x v="1001"/>
    <s v="Internship"/>
    <x v="1"/>
  </r>
  <r>
    <n v="6281"/>
    <x v="8"/>
    <x v="6"/>
    <x v="7"/>
    <n v="8"/>
    <s v="Mid Senior"/>
    <s v="Java, Tableau, Azure"/>
    <n v="1050430"/>
    <x v="95"/>
    <x v="6269"/>
    <x v="443"/>
    <s v="Internship"/>
    <x v="2"/>
  </r>
  <r>
    <n v="6282"/>
    <x v="8"/>
    <x v="4"/>
    <x v="3"/>
    <n v="1"/>
    <s v="Junior"/>
    <s v="Azure, Python, Kubernetes"/>
    <n v="2242187"/>
    <x v="82"/>
    <x v="6270"/>
    <x v="862"/>
    <s v="Contract"/>
    <x v="1"/>
  </r>
  <r>
    <n v="6283"/>
    <x v="7"/>
    <x v="1"/>
    <x v="4"/>
    <n v="13"/>
    <s v="Leadership"/>
    <s v="AWS, Tableau, SQL"/>
    <n v="538510"/>
    <x v="89"/>
    <x v="6271"/>
    <x v="632"/>
    <s v="Internship"/>
    <x v="2"/>
  </r>
  <r>
    <n v="6284"/>
    <x v="5"/>
    <x v="8"/>
    <x v="6"/>
    <n v="3"/>
    <s v="Junior"/>
    <s v="Azure, React, SQL"/>
    <n v="697029"/>
    <x v="96"/>
    <x v="6272"/>
    <x v="890"/>
    <s v="Contract"/>
    <x v="0"/>
  </r>
  <r>
    <n v="6285"/>
    <x v="8"/>
    <x v="9"/>
    <x v="0"/>
    <n v="10"/>
    <s v="Mid Senior"/>
    <s v="Machine Learning, Azure, AWS"/>
    <n v="1384059"/>
    <x v="109"/>
    <x v="6273"/>
    <x v="1520"/>
    <s v="Full-time"/>
    <x v="0"/>
  </r>
  <r>
    <n v="6286"/>
    <x v="4"/>
    <x v="3"/>
    <x v="2"/>
    <n v="0"/>
    <s v="Entry Level"/>
    <s v="AWS, Machine Learning, Python"/>
    <n v="1631912"/>
    <x v="162"/>
    <x v="6274"/>
    <x v="1058"/>
    <s v="Full-time"/>
    <x v="1"/>
  </r>
  <r>
    <n v="6287"/>
    <x v="5"/>
    <x v="1"/>
    <x v="5"/>
    <n v="9"/>
    <s v="Mid Senior"/>
    <s v="Python, Tableau, Power BI"/>
    <n v="828462"/>
    <x v="93"/>
    <x v="6275"/>
    <x v="1203"/>
    <s v="Contract"/>
    <x v="1"/>
  </r>
  <r>
    <n v="6288"/>
    <x v="0"/>
    <x v="9"/>
    <x v="6"/>
    <n v="12"/>
    <s v="Leadership"/>
    <s v="Java, Azure, Machine Learning"/>
    <n v="2312479"/>
    <x v="185"/>
    <x v="6276"/>
    <x v="1738"/>
    <s v="Contract"/>
    <x v="2"/>
  </r>
  <r>
    <n v="6289"/>
    <x v="2"/>
    <x v="9"/>
    <x v="3"/>
    <n v="5"/>
    <s v="Junior"/>
    <s v="Tableau, React, Java"/>
    <n v="911247"/>
    <x v="0"/>
    <x v="6277"/>
    <x v="1518"/>
    <s v="Full-time"/>
    <x v="1"/>
  </r>
  <r>
    <n v="6290"/>
    <x v="8"/>
    <x v="6"/>
    <x v="2"/>
    <n v="10"/>
    <s v="Mid Senior"/>
    <s v="SQL, Azure, React"/>
    <n v="1779869"/>
    <x v="79"/>
    <x v="6278"/>
    <x v="502"/>
    <s v="Full-time"/>
    <x v="2"/>
  </r>
  <r>
    <n v="6291"/>
    <x v="5"/>
    <x v="3"/>
    <x v="2"/>
    <n v="13"/>
    <s v="Leadership"/>
    <s v="Power BI, Machine Learning, Node.js"/>
    <n v="728621"/>
    <x v="117"/>
    <x v="6279"/>
    <x v="175"/>
    <s v="Full-time"/>
    <x v="2"/>
  </r>
  <r>
    <n v="6292"/>
    <x v="9"/>
    <x v="8"/>
    <x v="4"/>
    <n v="7"/>
    <s v="Mid Senior"/>
    <s v="Azure, Tableau, Power BI"/>
    <n v="1984708"/>
    <x v="196"/>
    <x v="6280"/>
    <x v="1739"/>
    <s v="Full-time"/>
    <x v="0"/>
  </r>
  <r>
    <n v="6293"/>
    <x v="6"/>
    <x v="0"/>
    <x v="1"/>
    <n v="6"/>
    <s v="Mid Senior"/>
    <s v="Power BI, Azure, React"/>
    <n v="1122599"/>
    <x v="40"/>
    <x v="6281"/>
    <x v="1374"/>
    <s v="Contract"/>
    <x v="2"/>
  </r>
  <r>
    <n v="6294"/>
    <x v="3"/>
    <x v="1"/>
    <x v="1"/>
    <n v="8"/>
    <s v="Mid Senior"/>
    <s v="Docker, Python, SQL"/>
    <n v="992091"/>
    <x v="63"/>
    <x v="6282"/>
    <x v="41"/>
    <s v="Full-time"/>
    <x v="2"/>
  </r>
  <r>
    <n v="6295"/>
    <x v="6"/>
    <x v="5"/>
    <x v="5"/>
    <n v="1"/>
    <s v="Junior"/>
    <s v="Tableau, AWS, Python"/>
    <n v="1031396"/>
    <x v="53"/>
    <x v="6283"/>
    <x v="538"/>
    <s v="Internship"/>
    <x v="0"/>
  </r>
  <r>
    <n v="6296"/>
    <x v="9"/>
    <x v="1"/>
    <x v="2"/>
    <n v="11"/>
    <s v="Leadership"/>
    <s v="SQL, AWS, Node.js"/>
    <n v="1427810"/>
    <x v="142"/>
    <x v="6284"/>
    <x v="1309"/>
    <s v="Contract"/>
    <x v="2"/>
  </r>
  <r>
    <n v="6297"/>
    <x v="1"/>
    <x v="9"/>
    <x v="4"/>
    <n v="11"/>
    <s v="Leadership"/>
    <s v="SQL, Node.js, Azure"/>
    <n v="1008218"/>
    <x v="13"/>
    <x v="6285"/>
    <x v="116"/>
    <s v="Internship"/>
    <x v="2"/>
  </r>
  <r>
    <n v="6298"/>
    <x v="6"/>
    <x v="8"/>
    <x v="6"/>
    <n v="11"/>
    <s v="Leadership"/>
    <s v="Power BI, SQL, Machine Learning"/>
    <n v="1215792"/>
    <x v="100"/>
    <x v="6286"/>
    <x v="1036"/>
    <s v="Contract"/>
    <x v="2"/>
  </r>
  <r>
    <n v="6299"/>
    <x v="5"/>
    <x v="9"/>
    <x v="7"/>
    <n v="4"/>
    <s v="Junior"/>
    <s v="Kubernetes, Node.js, SQL"/>
    <n v="1149720"/>
    <x v="66"/>
    <x v="6287"/>
    <x v="619"/>
    <s v="Full-time"/>
    <x v="1"/>
  </r>
  <r>
    <n v="6300"/>
    <x v="1"/>
    <x v="4"/>
    <x v="7"/>
    <n v="8"/>
    <s v="Mid Senior"/>
    <s v="Python, Docker, AWS"/>
    <n v="681321"/>
    <x v="104"/>
    <x v="6288"/>
    <x v="1160"/>
    <s v="Contract"/>
    <x v="1"/>
  </r>
  <r>
    <n v="6301"/>
    <x v="2"/>
    <x v="1"/>
    <x v="4"/>
    <n v="14"/>
    <s v="Leadership"/>
    <s v="Node.js, Tableau, SQL"/>
    <n v="580027"/>
    <x v="64"/>
    <x v="6289"/>
    <x v="413"/>
    <s v="Full-time"/>
    <x v="0"/>
  </r>
  <r>
    <n v="6302"/>
    <x v="8"/>
    <x v="7"/>
    <x v="0"/>
    <n v="8"/>
    <s v="Mid Senior"/>
    <s v="Machine Learning, Python, Tableau"/>
    <n v="1995082"/>
    <x v="173"/>
    <x v="6290"/>
    <x v="1740"/>
    <s v="Contract"/>
    <x v="1"/>
  </r>
  <r>
    <n v="6303"/>
    <x v="1"/>
    <x v="6"/>
    <x v="0"/>
    <n v="2"/>
    <s v="Junior"/>
    <s v="React, Power BI, Tableau"/>
    <n v="749129"/>
    <x v="26"/>
    <x v="6291"/>
    <x v="401"/>
    <s v="Full-time"/>
    <x v="1"/>
  </r>
  <r>
    <n v="6304"/>
    <x v="6"/>
    <x v="7"/>
    <x v="4"/>
    <n v="6"/>
    <s v="Mid Senior"/>
    <s v="AWS, Tableau, Java"/>
    <n v="1225659"/>
    <x v="72"/>
    <x v="6292"/>
    <x v="835"/>
    <s v="Contract"/>
    <x v="1"/>
  </r>
  <r>
    <n v="6305"/>
    <x v="7"/>
    <x v="9"/>
    <x v="2"/>
    <n v="10"/>
    <s v="Mid Senior"/>
    <s v="SQL, AWS, Azure"/>
    <n v="1489905"/>
    <x v="25"/>
    <x v="6293"/>
    <x v="1430"/>
    <s v="Internship"/>
    <x v="2"/>
  </r>
  <r>
    <n v="6306"/>
    <x v="3"/>
    <x v="7"/>
    <x v="0"/>
    <n v="1"/>
    <s v="Junior"/>
    <s v="Power BI, AWS, Kubernetes"/>
    <n v="1550383"/>
    <x v="55"/>
    <x v="6294"/>
    <x v="1534"/>
    <s v="Internship"/>
    <x v="0"/>
  </r>
  <r>
    <n v="6307"/>
    <x v="9"/>
    <x v="3"/>
    <x v="0"/>
    <n v="9"/>
    <s v="Mid Senior"/>
    <s v="Docker, Azure, AWS"/>
    <n v="1015819"/>
    <x v="90"/>
    <x v="6295"/>
    <x v="286"/>
    <s v="Internship"/>
    <x v="2"/>
  </r>
  <r>
    <n v="6308"/>
    <x v="2"/>
    <x v="6"/>
    <x v="6"/>
    <n v="10"/>
    <s v="Mid Senior"/>
    <s v="Java, Python, Node.js"/>
    <n v="935827"/>
    <x v="114"/>
    <x v="6296"/>
    <x v="222"/>
    <s v="Full-time"/>
    <x v="2"/>
  </r>
  <r>
    <n v="6309"/>
    <x v="1"/>
    <x v="8"/>
    <x v="3"/>
    <n v="3"/>
    <s v="Junior"/>
    <s v="Kubernetes, Docker, Azure"/>
    <n v="1165362"/>
    <x v="124"/>
    <x v="6297"/>
    <x v="1496"/>
    <s v="Contract"/>
    <x v="2"/>
  </r>
  <r>
    <n v="6310"/>
    <x v="8"/>
    <x v="2"/>
    <x v="3"/>
    <n v="4"/>
    <s v="Junior"/>
    <s v="Python, Docker, Java"/>
    <n v="2127668"/>
    <x v="151"/>
    <x v="6298"/>
    <x v="1106"/>
    <s v="Full-time"/>
    <x v="2"/>
  </r>
  <r>
    <n v="6311"/>
    <x v="2"/>
    <x v="9"/>
    <x v="4"/>
    <n v="8"/>
    <s v="Mid Senior"/>
    <s v="React, Kubernetes, Tableau"/>
    <n v="414153"/>
    <x v="199"/>
    <x v="6299"/>
    <x v="1741"/>
    <s v="Contract"/>
    <x v="1"/>
  </r>
  <r>
    <n v="6312"/>
    <x v="3"/>
    <x v="8"/>
    <x v="7"/>
    <n v="15"/>
    <s v="Leadership"/>
    <s v="AWS, Java, Machine Learning"/>
    <n v="1121393"/>
    <x v="40"/>
    <x v="6300"/>
    <x v="426"/>
    <s v="Contract"/>
    <x v="1"/>
  </r>
  <r>
    <n v="6313"/>
    <x v="7"/>
    <x v="9"/>
    <x v="6"/>
    <n v="14"/>
    <s v="Leadership"/>
    <s v="React, Azure, SQL"/>
    <n v="1159146"/>
    <x v="29"/>
    <x v="6301"/>
    <x v="185"/>
    <s v="Contract"/>
    <x v="0"/>
  </r>
  <r>
    <n v="6314"/>
    <x v="6"/>
    <x v="3"/>
    <x v="2"/>
    <n v="1"/>
    <s v="Junior"/>
    <s v="AWS, Docker, Azure"/>
    <n v="1243992"/>
    <x v="21"/>
    <x v="6302"/>
    <x v="895"/>
    <s v="Contract"/>
    <x v="2"/>
  </r>
  <r>
    <n v="6315"/>
    <x v="7"/>
    <x v="6"/>
    <x v="6"/>
    <n v="14"/>
    <s v="Leadership"/>
    <s v="Power BI, React, Tableau"/>
    <n v="609114"/>
    <x v="11"/>
    <x v="6303"/>
    <x v="755"/>
    <s v="Contract"/>
    <x v="2"/>
  </r>
  <r>
    <n v="6316"/>
    <x v="6"/>
    <x v="8"/>
    <x v="5"/>
    <n v="10"/>
    <s v="Mid Senior"/>
    <s v="Power BI, Tableau, Azure"/>
    <n v="967187"/>
    <x v="57"/>
    <x v="6304"/>
    <x v="48"/>
    <s v="Internship"/>
    <x v="1"/>
  </r>
  <r>
    <n v="6317"/>
    <x v="6"/>
    <x v="4"/>
    <x v="7"/>
    <n v="0"/>
    <s v="Entry Level"/>
    <s v="Power BI, Azure, Node.js"/>
    <n v="1178190"/>
    <x v="28"/>
    <x v="6305"/>
    <x v="114"/>
    <s v="Internship"/>
    <x v="2"/>
  </r>
  <r>
    <n v="6318"/>
    <x v="7"/>
    <x v="4"/>
    <x v="4"/>
    <n v="5"/>
    <s v="Junior"/>
    <s v="Java, Kubernetes, React"/>
    <n v="1492195"/>
    <x v="25"/>
    <x v="6306"/>
    <x v="1198"/>
    <s v="Internship"/>
    <x v="2"/>
  </r>
  <r>
    <n v="6319"/>
    <x v="1"/>
    <x v="0"/>
    <x v="7"/>
    <n v="4"/>
    <s v="Junior"/>
    <s v="Java, SQL, Node.js"/>
    <n v="790982"/>
    <x v="123"/>
    <x v="6307"/>
    <x v="645"/>
    <s v="Contract"/>
    <x v="1"/>
  </r>
  <r>
    <n v="6320"/>
    <x v="0"/>
    <x v="0"/>
    <x v="1"/>
    <n v="1"/>
    <s v="Junior"/>
    <s v="Java, Docker, SQL"/>
    <n v="1219862"/>
    <x v="100"/>
    <x v="6308"/>
    <x v="374"/>
    <s v="Internship"/>
    <x v="0"/>
  </r>
  <r>
    <n v="6321"/>
    <x v="0"/>
    <x v="1"/>
    <x v="4"/>
    <n v="12"/>
    <s v="Leadership"/>
    <s v="Power BI, Node.js, AWS"/>
    <n v="2141131"/>
    <x v="198"/>
    <x v="6309"/>
    <x v="1742"/>
    <s v="Internship"/>
    <x v="2"/>
  </r>
  <r>
    <n v="6322"/>
    <x v="9"/>
    <x v="3"/>
    <x v="6"/>
    <n v="12"/>
    <s v="Leadership"/>
    <s v="Azure, Tableau, Power BI"/>
    <n v="1833961"/>
    <x v="150"/>
    <x v="6310"/>
    <x v="875"/>
    <s v="Internship"/>
    <x v="1"/>
  </r>
  <r>
    <n v="6323"/>
    <x v="3"/>
    <x v="2"/>
    <x v="6"/>
    <n v="14"/>
    <s v="Leadership"/>
    <s v="Machine Learning, Java, Azure"/>
    <n v="1114451"/>
    <x v="118"/>
    <x v="6311"/>
    <x v="1150"/>
    <s v="Contract"/>
    <x v="0"/>
  </r>
  <r>
    <n v="6324"/>
    <x v="0"/>
    <x v="1"/>
    <x v="1"/>
    <n v="13"/>
    <s v="Leadership"/>
    <s v="Power BI, Tableau, Machine Learning"/>
    <n v="1893371"/>
    <x v="105"/>
    <x v="6312"/>
    <x v="1189"/>
    <s v="Full-time"/>
    <x v="1"/>
  </r>
  <r>
    <n v="6325"/>
    <x v="8"/>
    <x v="4"/>
    <x v="1"/>
    <n v="6"/>
    <s v="Mid Senior"/>
    <s v="React, Kubernetes, SQL"/>
    <n v="1194269"/>
    <x v="37"/>
    <x v="6313"/>
    <x v="835"/>
    <s v="Contract"/>
    <x v="0"/>
  </r>
  <r>
    <n v="6326"/>
    <x v="0"/>
    <x v="2"/>
    <x v="4"/>
    <n v="13"/>
    <s v="Leadership"/>
    <s v="Tableau, Azure, React"/>
    <n v="1569571"/>
    <x v="168"/>
    <x v="6314"/>
    <x v="631"/>
    <s v="Internship"/>
    <x v="1"/>
  </r>
  <r>
    <n v="6327"/>
    <x v="7"/>
    <x v="8"/>
    <x v="5"/>
    <n v="9"/>
    <s v="Mid Senior"/>
    <s v="React, Machine Learning, Node.js"/>
    <n v="1535121"/>
    <x v="34"/>
    <x v="6315"/>
    <x v="1012"/>
    <s v="Full-time"/>
    <x v="1"/>
  </r>
  <r>
    <n v="6328"/>
    <x v="3"/>
    <x v="8"/>
    <x v="1"/>
    <n v="15"/>
    <s v="Leadership"/>
    <s v="React, Kubernetes, AWS"/>
    <n v="713550"/>
    <x v="35"/>
    <x v="6316"/>
    <x v="632"/>
    <s v="Full-time"/>
    <x v="0"/>
  </r>
  <r>
    <n v="6329"/>
    <x v="7"/>
    <x v="2"/>
    <x v="5"/>
    <n v="0"/>
    <s v="Entry Level"/>
    <s v="React, Kubernetes, Machine Learning"/>
    <n v="752535"/>
    <x v="26"/>
    <x v="6317"/>
    <x v="1317"/>
    <s v="Internship"/>
    <x v="0"/>
  </r>
  <r>
    <n v="6330"/>
    <x v="9"/>
    <x v="1"/>
    <x v="3"/>
    <n v="15"/>
    <s v="Leadership"/>
    <s v="Tableau, AWS, Kubernetes"/>
    <n v="1648099"/>
    <x v="107"/>
    <x v="6318"/>
    <x v="959"/>
    <s v="Full-time"/>
    <x v="0"/>
  </r>
  <r>
    <n v="6331"/>
    <x v="1"/>
    <x v="2"/>
    <x v="7"/>
    <n v="8"/>
    <s v="Mid Senior"/>
    <s v="AWS, Power BI, Java"/>
    <n v="1261308"/>
    <x v="14"/>
    <x v="6319"/>
    <x v="1421"/>
    <s v="Contract"/>
    <x v="0"/>
  </r>
  <r>
    <n v="6332"/>
    <x v="0"/>
    <x v="4"/>
    <x v="3"/>
    <n v="12"/>
    <s v="Leadership"/>
    <s v="Power BI, Kubernetes, Machine Learning"/>
    <n v="1267385"/>
    <x v="18"/>
    <x v="6320"/>
    <x v="937"/>
    <s v="Contract"/>
    <x v="0"/>
  </r>
  <r>
    <n v="6333"/>
    <x v="5"/>
    <x v="5"/>
    <x v="5"/>
    <n v="1"/>
    <s v="Junior"/>
    <s v="Docker, Kubernetes, Tableau"/>
    <n v="1137188"/>
    <x v="71"/>
    <x v="6321"/>
    <x v="441"/>
    <s v="Full-time"/>
    <x v="0"/>
  </r>
  <r>
    <n v="6334"/>
    <x v="7"/>
    <x v="0"/>
    <x v="3"/>
    <n v="0"/>
    <s v="Entry Level"/>
    <s v="SQL, Power BI, Kubernetes"/>
    <n v="1597783"/>
    <x v="69"/>
    <x v="6322"/>
    <x v="1743"/>
    <s v="Full-time"/>
    <x v="0"/>
  </r>
  <r>
    <n v="6335"/>
    <x v="5"/>
    <x v="3"/>
    <x v="0"/>
    <n v="14"/>
    <s v="Leadership"/>
    <s v="Power BI, React, Machine Learning"/>
    <n v="801812"/>
    <x v="2"/>
    <x v="6323"/>
    <x v="318"/>
    <s v="Contract"/>
    <x v="0"/>
  </r>
  <r>
    <n v="6336"/>
    <x v="0"/>
    <x v="4"/>
    <x v="3"/>
    <n v="2"/>
    <s v="Junior"/>
    <s v="Node.js, Java, AWS"/>
    <n v="2324854"/>
    <x v="16"/>
    <x v="6324"/>
    <x v="1744"/>
    <s v="Contract"/>
    <x v="2"/>
  </r>
  <r>
    <n v="6337"/>
    <x v="3"/>
    <x v="2"/>
    <x v="1"/>
    <n v="11"/>
    <s v="Leadership"/>
    <s v="Power BI, Python, Kubernetes"/>
    <n v="960288"/>
    <x v="76"/>
    <x v="6325"/>
    <x v="262"/>
    <s v="Internship"/>
    <x v="1"/>
  </r>
  <r>
    <n v="6338"/>
    <x v="8"/>
    <x v="2"/>
    <x v="6"/>
    <n v="12"/>
    <s v="Leadership"/>
    <s v="Kubernetes, Tableau, Azure"/>
    <n v="1476367"/>
    <x v="145"/>
    <x v="6326"/>
    <x v="1003"/>
    <s v="Internship"/>
    <x v="2"/>
  </r>
  <r>
    <n v="6339"/>
    <x v="7"/>
    <x v="7"/>
    <x v="7"/>
    <n v="3"/>
    <s v="Junior"/>
    <s v="React, SQL, Azure"/>
    <n v="508204"/>
    <x v="103"/>
    <x v="6327"/>
    <x v="343"/>
    <s v="Contract"/>
    <x v="2"/>
  </r>
  <r>
    <n v="6340"/>
    <x v="5"/>
    <x v="5"/>
    <x v="0"/>
    <n v="9"/>
    <s v="Mid Senior"/>
    <s v="Docker, Java, React"/>
    <n v="520117"/>
    <x v="70"/>
    <x v="6328"/>
    <x v="1745"/>
    <s v="Internship"/>
    <x v="2"/>
  </r>
  <r>
    <n v="6341"/>
    <x v="7"/>
    <x v="2"/>
    <x v="6"/>
    <n v="6"/>
    <s v="Mid Senior"/>
    <s v="Java, SQL, Node.js"/>
    <n v="1173674"/>
    <x v="124"/>
    <x v="6329"/>
    <x v="518"/>
    <s v="Internship"/>
    <x v="2"/>
  </r>
  <r>
    <n v="6342"/>
    <x v="5"/>
    <x v="8"/>
    <x v="4"/>
    <n v="6"/>
    <s v="Mid Senior"/>
    <s v="Machine Learning, Azure, Java"/>
    <n v="1096502"/>
    <x v="39"/>
    <x v="6330"/>
    <x v="198"/>
    <s v="Internship"/>
    <x v="2"/>
  </r>
  <r>
    <n v="6343"/>
    <x v="4"/>
    <x v="3"/>
    <x v="1"/>
    <n v="4"/>
    <s v="Junior"/>
    <s v="Python, Kubernetes, AWS"/>
    <n v="1204631"/>
    <x v="143"/>
    <x v="6331"/>
    <x v="1123"/>
    <s v="Full-time"/>
    <x v="0"/>
  </r>
  <r>
    <n v="6344"/>
    <x v="3"/>
    <x v="2"/>
    <x v="3"/>
    <n v="14"/>
    <s v="Leadership"/>
    <s v="React, Machine Learning, AWS"/>
    <n v="702310"/>
    <x v="96"/>
    <x v="6332"/>
    <x v="401"/>
    <s v="Full-time"/>
    <x v="1"/>
  </r>
  <r>
    <n v="6345"/>
    <x v="0"/>
    <x v="4"/>
    <x v="3"/>
    <n v="6"/>
    <s v="Mid Senior"/>
    <s v="Java, SQL, AWS"/>
    <n v="1076193"/>
    <x v="116"/>
    <x v="6333"/>
    <x v="34"/>
    <s v="Contract"/>
    <x v="1"/>
  </r>
  <r>
    <n v="6346"/>
    <x v="9"/>
    <x v="5"/>
    <x v="2"/>
    <n v="3"/>
    <s v="Junior"/>
    <s v="Power BI, Node.js, Machine Learning"/>
    <n v="952924"/>
    <x v="59"/>
    <x v="6334"/>
    <x v="524"/>
    <s v="Full-time"/>
    <x v="0"/>
  </r>
  <r>
    <n v="6347"/>
    <x v="8"/>
    <x v="9"/>
    <x v="2"/>
    <n v="3"/>
    <s v="Junior"/>
    <s v="Azure, Docker, React"/>
    <n v="1543167"/>
    <x v="34"/>
    <x v="6335"/>
    <x v="174"/>
    <s v="Contract"/>
    <x v="1"/>
  </r>
  <r>
    <n v="6348"/>
    <x v="6"/>
    <x v="3"/>
    <x v="1"/>
    <n v="3"/>
    <s v="Junior"/>
    <s v="Tableau, SQL, Power BI"/>
    <n v="1145882"/>
    <x v="66"/>
    <x v="6336"/>
    <x v="1039"/>
    <s v="Full-time"/>
    <x v="0"/>
  </r>
  <r>
    <n v="6349"/>
    <x v="3"/>
    <x v="0"/>
    <x v="4"/>
    <n v="12"/>
    <s v="Leadership"/>
    <s v="Tableau, Power BI, Machine Learning"/>
    <n v="1554527"/>
    <x v="55"/>
    <x v="6337"/>
    <x v="230"/>
    <s v="Contract"/>
    <x v="1"/>
  </r>
  <r>
    <n v="6350"/>
    <x v="5"/>
    <x v="0"/>
    <x v="4"/>
    <n v="9"/>
    <s v="Mid Senior"/>
    <s v="Machine Learning, Tableau, Kubernetes"/>
    <n v="506423"/>
    <x v="103"/>
    <x v="6338"/>
    <x v="1746"/>
    <s v="Internship"/>
    <x v="1"/>
  </r>
  <r>
    <n v="6351"/>
    <x v="5"/>
    <x v="4"/>
    <x v="4"/>
    <n v="11"/>
    <s v="Leadership"/>
    <s v="Java, React, Kubernetes"/>
    <n v="1129717"/>
    <x v="36"/>
    <x v="6339"/>
    <x v="250"/>
    <s v="Internship"/>
    <x v="0"/>
  </r>
  <r>
    <n v="6352"/>
    <x v="4"/>
    <x v="2"/>
    <x v="0"/>
    <n v="7"/>
    <s v="Mid Senior"/>
    <s v="Docker, Node.js, SQL"/>
    <n v="1423072"/>
    <x v="153"/>
    <x v="6340"/>
    <x v="622"/>
    <s v="Contract"/>
    <x v="1"/>
  </r>
  <r>
    <n v="6353"/>
    <x v="6"/>
    <x v="5"/>
    <x v="7"/>
    <n v="14"/>
    <s v="Leadership"/>
    <s v="AWS, Machine Learning, Tableau"/>
    <n v="794967"/>
    <x v="123"/>
    <x v="6341"/>
    <x v="644"/>
    <s v="Internship"/>
    <x v="2"/>
  </r>
  <r>
    <n v="6354"/>
    <x v="7"/>
    <x v="8"/>
    <x v="0"/>
    <n v="12"/>
    <s v="Leadership"/>
    <s v="Kubernetes, Node.js, Azure"/>
    <n v="1085850"/>
    <x v="127"/>
    <x v="6342"/>
    <x v="1385"/>
    <s v="Internship"/>
    <x v="1"/>
  </r>
  <r>
    <n v="6355"/>
    <x v="1"/>
    <x v="1"/>
    <x v="5"/>
    <n v="0"/>
    <s v="Entry Level"/>
    <s v="Kubernetes, Docker, Machine Learning"/>
    <n v="1199167"/>
    <x v="143"/>
    <x v="6343"/>
    <x v="227"/>
    <s v="Contract"/>
    <x v="2"/>
  </r>
  <r>
    <n v="6356"/>
    <x v="9"/>
    <x v="2"/>
    <x v="2"/>
    <n v="11"/>
    <s v="Leadership"/>
    <s v="Machine Learning, Tableau, React"/>
    <n v="1363050"/>
    <x v="108"/>
    <x v="6344"/>
    <x v="1090"/>
    <s v="Internship"/>
    <x v="1"/>
  </r>
  <r>
    <n v="6357"/>
    <x v="7"/>
    <x v="7"/>
    <x v="5"/>
    <n v="13"/>
    <s v="Leadership"/>
    <s v="Node.js, SQL, Tableau"/>
    <n v="785946"/>
    <x v="123"/>
    <x v="6345"/>
    <x v="645"/>
    <s v="Internship"/>
    <x v="2"/>
  </r>
  <r>
    <n v="6358"/>
    <x v="7"/>
    <x v="8"/>
    <x v="0"/>
    <n v="11"/>
    <s v="Leadership"/>
    <s v="React, Kubernetes, Node.js"/>
    <n v="719189"/>
    <x v="32"/>
    <x v="1270"/>
    <x v="881"/>
    <s v="Full-time"/>
    <x v="2"/>
  </r>
  <r>
    <n v="6359"/>
    <x v="9"/>
    <x v="7"/>
    <x v="2"/>
    <n v="9"/>
    <s v="Mid Senior"/>
    <s v="Docker, AWS, Tableau"/>
    <n v="1419704"/>
    <x v="153"/>
    <x v="6346"/>
    <x v="299"/>
    <s v="Contract"/>
    <x v="0"/>
  </r>
  <r>
    <n v="6360"/>
    <x v="9"/>
    <x v="3"/>
    <x v="3"/>
    <n v="8"/>
    <s v="Mid Senior"/>
    <s v="Node.js, React, Azure"/>
    <n v="1758004"/>
    <x v="42"/>
    <x v="6347"/>
    <x v="711"/>
    <s v="Contract"/>
    <x v="2"/>
  </r>
  <r>
    <n v="6361"/>
    <x v="6"/>
    <x v="2"/>
    <x v="7"/>
    <n v="4"/>
    <s v="Junior"/>
    <s v="Node.js, React, Tableau"/>
    <n v="1057511"/>
    <x v="52"/>
    <x v="6348"/>
    <x v="1031"/>
    <s v="Contract"/>
    <x v="2"/>
  </r>
  <r>
    <n v="6362"/>
    <x v="0"/>
    <x v="7"/>
    <x v="1"/>
    <n v="11"/>
    <s v="Leadership"/>
    <s v="Kubernetes, React, SQL"/>
    <n v="1594727"/>
    <x v="85"/>
    <x v="6349"/>
    <x v="218"/>
    <s v="Internship"/>
    <x v="0"/>
  </r>
  <r>
    <n v="6363"/>
    <x v="1"/>
    <x v="7"/>
    <x v="6"/>
    <n v="7"/>
    <s v="Mid Senior"/>
    <s v="Azure, Python, Machine Learning"/>
    <n v="590356"/>
    <x v="48"/>
    <x v="6350"/>
    <x v="739"/>
    <s v="Full-time"/>
    <x v="1"/>
  </r>
  <r>
    <n v="6364"/>
    <x v="9"/>
    <x v="1"/>
    <x v="5"/>
    <n v="13"/>
    <s v="Leadership"/>
    <s v="React, Kubernetes, SQL"/>
    <n v="1797358"/>
    <x v="170"/>
    <x v="6351"/>
    <x v="1442"/>
    <s v="Internship"/>
    <x v="1"/>
  </r>
  <r>
    <n v="6365"/>
    <x v="6"/>
    <x v="5"/>
    <x v="5"/>
    <n v="2"/>
    <s v="Junior"/>
    <s v="AWS, Node.js, Azure"/>
    <n v="836543"/>
    <x v="46"/>
    <x v="6352"/>
    <x v="217"/>
    <s v="Full-time"/>
    <x v="2"/>
  </r>
  <r>
    <n v="6366"/>
    <x v="3"/>
    <x v="7"/>
    <x v="6"/>
    <n v="7"/>
    <s v="Mid Senior"/>
    <s v="React, Azure, AWS"/>
    <n v="1022106"/>
    <x v="90"/>
    <x v="6353"/>
    <x v="730"/>
    <s v="Full-time"/>
    <x v="2"/>
  </r>
  <r>
    <n v="6367"/>
    <x v="9"/>
    <x v="1"/>
    <x v="0"/>
    <n v="6"/>
    <s v="Mid Senior"/>
    <s v="AWS, Machine Learning, SQL"/>
    <n v="1672115"/>
    <x v="50"/>
    <x v="6354"/>
    <x v="417"/>
    <s v="Contract"/>
    <x v="1"/>
  </r>
  <r>
    <n v="6368"/>
    <x v="6"/>
    <x v="7"/>
    <x v="2"/>
    <n v="14"/>
    <s v="Leadership"/>
    <s v="SQL, Python, AWS"/>
    <n v="587058"/>
    <x v="48"/>
    <x v="6355"/>
    <x v="564"/>
    <s v="Full-time"/>
    <x v="0"/>
  </r>
  <r>
    <n v="6369"/>
    <x v="0"/>
    <x v="0"/>
    <x v="6"/>
    <n v="10"/>
    <s v="Mid Senior"/>
    <s v="Docker, React, AWS"/>
    <n v="1030150"/>
    <x v="53"/>
    <x v="6356"/>
    <x v="820"/>
    <s v="Contract"/>
    <x v="2"/>
  </r>
  <r>
    <n v="6370"/>
    <x v="4"/>
    <x v="4"/>
    <x v="5"/>
    <n v="5"/>
    <s v="Junior"/>
    <s v="Docker, AWS, Power BI"/>
    <n v="1578078"/>
    <x v="15"/>
    <x v="6357"/>
    <x v="1005"/>
    <s v="Full-time"/>
    <x v="2"/>
  </r>
  <r>
    <n v="6371"/>
    <x v="8"/>
    <x v="8"/>
    <x v="6"/>
    <n v="7"/>
    <s v="Mid Senior"/>
    <s v="Kubernetes, React, AWS"/>
    <n v="1450685"/>
    <x v="78"/>
    <x v="6358"/>
    <x v="26"/>
    <s v="Internship"/>
    <x v="2"/>
  </r>
  <r>
    <n v="6372"/>
    <x v="8"/>
    <x v="3"/>
    <x v="2"/>
    <n v="6"/>
    <s v="Mid Senior"/>
    <s v="Machine Learning, Docker, Node.js"/>
    <n v="1344221"/>
    <x v="156"/>
    <x v="6359"/>
    <x v="353"/>
    <s v="Contract"/>
    <x v="1"/>
  </r>
  <r>
    <n v="6373"/>
    <x v="0"/>
    <x v="9"/>
    <x v="2"/>
    <n v="7"/>
    <s v="Mid Senior"/>
    <s v="Machine Learning, Docker, Power BI"/>
    <n v="1903744"/>
    <x v="51"/>
    <x v="6360"/>
    <x v="530"/>
    <s v="Contract"/>
    <x v="2"/>
  </r>
  <r>
    <n v="6374"/>
    <x v="6"/>
    <x v="7"/>
    <x v="6"/>
    <n v="5"/>
    <s v="Junior"/>
    <s v="Power BI, Node.js, SQL"/>
    <n v="897623"/>
    <x v="61"/>
    <x v="6361"/>
    <x v="881"/>
    <s v="Contract"/>
    <x v="0"/>
  </r>
  <r>
    <n v="6375"/>
    <x v="6"/>
    <x v="0"/>
    <x v="7"/>
    <n v="10"/>
    <s v="Mid Senior"/>
    <s v="Node.js, Docker, AWS"/>
    <n v="906084"/>
    <x v="0"/>
    <x v="6362"/>
    <x v="591"/>
    <s v="Internship"/>
    <x v="1"/>
  </r>
  <r>
    <n v="6376"/>
    <x v="0"/>
    <x v="8"/>
    <x v="6"/>
    <n v="15"/>
    <s v="Leadership"/>
    <s v="React, Kubernetes, Docker"/>
    <n v="1825302"/>
    <x v="150"/>
    <x v="6363"/>
    <x v="1418"/>
    <s v="Internship"/>
    <x v="1"/>
  </r>
  <r>
    <n v="6377"/>
    <x v="0"/>
    <x v="3"/>
    <x v="6"/>
    <n v="5"/>
    <s v="Junior"/>
    <s v="Python, Kubernetes, Docker"/>
    <n v="1704253"/>
    <x v="9"/>
    <x v="6364"/>
    <x v="1164"/>
    <s v="Contract"/>
    <x v="1"/>
  </r>
  <r>
    <n v="6378"/>
    <x v="7"/>
    <x v="1"/>
    <x v="5"/>
    <n v="6"/>
    <s v="Mid Senior"/>
    <s v="Power BI, Java, Python"/>
    <n v="642352"/>
    <x v="12"/>
    <x v="6365"/>
    <x v="33"/>
    <s v="Full-time"/>
    <x v="1"/>
  </r>
  <r>
    <n v="6379"/>
    <x v="7"/>
    <x v="7"/>
    <x v="2"/>
    <n v="5"/>
    <s v="Junior"/>
    <s v="Azure, Tableau, AWS"/>
    <n v="1085939"/>
    <x v="127"/>
    <x v="6366"/>
    <x v="760"/>
    <s v="Contract"/>
    <x v="1"/>
  </r>
  <r>
    <n v="6380"/>
    <x v="4"/>
    <x v="3"/>
    <x v="3"/>
    <n v="15"/>
    <s v="Leadership"/>
    <s v="Kubernetes, Power BI, Tableau"/>
    <n v="837095"/>
    <x v="46"/>
    <x v="6367"/>
    <x v="355"/>
    <s v="Full-time"/>
    <x v="2"/>
  </r>
  <r>
    <n v="6381"/>
    <x v="9"/>
    <x v="1"/>
    <x v="0"/>
    <n v="12"/>
    <s v="Leadership"/>
    <s v="Kubernetes, Tableau, Docker"/>
    <n v="1195932"/>
    <x v="143"/>
    <x v="6368"/>
    <x v="1519"/>
    <s v="Contract"/>
    <x v="2"/>
  </r>
  <r>
    <n v="6382"/>
    <x v="8"/>
    <x v="1"/>
    <x v="6"/>
    <n v="5"/>
    <s v="Junior"/>
    <s v="AWS, SQL, Azure"/>
    <n v="1871878"/>
    <x v="159"/>
    <x v="6369"/>
    <x v="1718"/>
    <s v="Internship"/>
    <x v="1"/>
  </r>
  <r>
    <n v="6383"/>
    <x v="6"/>
    <x v="2"/>
    <x v="6"/>
    <n v="6"/>
    <s v="Mid Senior"/>
    <s v="AWS, SQL, Python"/>
    <n v="822143"/>
    <x v="3"/>
    <x v="6370"/>
    <x v="271"/>
    <s v="Full-time"/>
    <x v="1"/>
  </r>
  <r>
    <n v="6384"/>
    <x v="3"/>
    <x v="5"/>
    <x v="5"/>
    <n v="6"/>
    <s v="Mid Senior"/>
    <s v="Tableau, React, Machine Learning"/>
    <n v="1091044"/>
    <x v="127"/>
    <x v="6371"/>
    <x v="729"/>
    <s v="Internship"/>
    <x v="2"/>
  </r>
  <r>
    <n v="6385"/>
    <x v="3"/>
    <x v="5"/>
    <x v="3"/>
    <n v="11"/>
    <s v="Leadership"/>
    <s v="AWS, Node.js, Power BI"/>
    <n v="642322"/>
    <x v="12"/>
    <x v="6372"/>
    <x v="776"/>
    <s v="Full-time"/>
    <x v="1"/>
  </r>
  <r>
    <n v="6386"/>
    <x v="6"/>
    <x v="9"/>
    <x v="1"/>
    <n v="10"/>
    <s v="Mid Senior"/>
    <s v="Docker, Node.js, Python"/>
    <n v="594524"/>
    <x v="48"/>
    <x v="6373"/>
    <x v="146"/>
    <s v="Internship"/>
    <x v="1"/>
  </r>
  <r>
    <n v="6387"/>
    <x v="4"/>
    <x v="2"/>
    <x v="1"/>
    <n v="0"/>
    <s v="Entry Level"/>
    <s v="AWS, Tableau, Kubernetes"/>
    <n v="879747"/>
    <x v="58"/>
    <x v="6374"/>
    <x v="73"/>
    <s v="Internship"/>
    <x v="0"/>
  </r>
  <r>
    <n v="6388"/>
    <x v="6"/>
    <x v="9"/>
    <x v="6"/>
    <n v="10"/>
    <s v="Mid Senior"/>
    <s v="Tableau, Kubernetes, AWS"/>
    <n v="1229718"/>
    <x v="72"/>
    <x v="6375"/>
    <x v="727"/>
    <s v="Internship"/>
    <x v="2"/>
  </r>
  <r>
    <n v="6389"/>
    <x v="4"/>
    <x v="6"/>
    <x v="1"/>
    <n v="6"/>
    <s v="Mid Senior"/>
    <s v="Java, Docker, Machine Learning"/>
    <n v="966237"/>
    <x v="57"/>
    <x v="6376"/>
    <x v="89"/>
    <s v="Full-time"/>
    <x v="0"/>
  </r>
  <r>
    <n v="6390"/>
    <x v="4"/>
    <x v="2"/>
    <x v="7"/>
    <n v="9"/>
    <s v="Mid Senior"/>
    <s v="Power BI, Azure, Kubernetes"/>
    <n v="979673"/>
    <x v="7"/>
    <x v="6377"/>
    <x v="77"/>
    <s v="Contract"/>
    <x v="2"/>
  </r>
  <r>
    <n v="6391"/>
    <x v="3"/>
    <x v="1"/>
    <x v="6"/>
    <n v="10"/>
    <s v="Mid Senior"/>
    <s v="Node.js, Kubernetes, Power BI"/>
    <n v="1339615"/>
    <x v="156"/>
    <x v="6378"/>
    <x v="227"/>
    <s v="Contract"/>
    <x v="1"/>
  </r>
  <r>
    <n v="6392"/>
    <x v="7"/>
    <x v="8"/>
    <x v="2"/>
    <n v="15"/>
    <s v="Leadership"/>
    <s v="Docker, Power BI, Azure"/>
    <n v="1307088"/>
    <x v="98"/>
    <x v="6379"/>
    <x v="662"/>
    <s v="Contract"/>
    <x v="0"/>
  </r>
  <r>
    <n v="6393"/>
    <x v="6"/>
    <x v="9"/>
    <x v="0"/>
    <n v="9"/>
    <s v="Mid Senior"/>
    <s v="Python, Java, Tableau"/>
    <n v="817106"/>
    <x v="3"/>
    <x v="6380"/>
    <x v="743"/>
    <s v="Internship"/>
    <x v="0"/>
  </r>
  <r>
    <n v="6394"/>
    <x v="4"/>
    <x v="1"/>
    <x v="4"/>
    <n v="4"/>
    <s v="Junior"/>
    <s v="Power BI, Tableau, Node.js"/>
    <n v="1763184"/>
    <x v="42"/>
    <x v="6381"/>
    <x v="1747"/>
    <s v="Full-time"/>
    <x v="1"/>
  </r>
  <r>
    <n v="6395"/>
    <x v="6"/>
    <x v="0"/>
    <x v="5"/>
    <n v="11"/>
    <s v="Leadership"/>
    <s v="Node.js, AWS, React"/>
    <n v="908743"/>
    <x v="0"/>
    <x v="6382"/>
    <x v="316"/>
    <s v="Internship"/>
    <x v="1"/>
  </r>
  <r>
    <n v="6396"/>
    <x v="9"/>
    <x v="7"/>
    <x v="0"/>
    <n v="13"/>
    <s v="Leadership"/>
    <s v="Azure, React, Tableau"/>
    <n v="1258186"/>
    <x v="14"/>
    <x v="6383"/>
    <x v="1030"/>
    <s v="Contract"/>
    <x v="0"/>
  </r>
  <r>
    <n v="6397"/>
    <x v="0"/>
    <x v="4"/>
    <x v="5"/>
    <n v="15"/>
    <s v="Leadership"/>
    <s v="Java, Kubernetes, AWS"/>
    <n v="2046738"/>
    <x v="200"/>
    <x v="6384"/>
    <x v="922"/>
    <s v="Internship"/>
    <x v="1"/>
  </r>
  <r>
    <n v="6398"/>
    <x v="1"/>
    <x v="8"/>
    <x v="4"/>
    <n v="6"/>
    <s v="Mid Senior"/>
    <s v="Machine Learning, Docker, SQL"/>
    <n v="1286760"/>
    <x v="49"/>
    <x v="6385"/>
    <x v="29"/>
    <s v="Internship"/>
    <x v="0"/>
  </r>
  <r>
    <n v="6399"/>
    <x v="8"/>
    <x v="9"/>
    <x v="6"/>
    <n v="13"/>
    <s v="Leadership"/>
    <s v="SQL, Power BI, Java"/>
    <n v="1912894"/>
    <x v="17"/>
    <x v="6386"/>
    <x v="1748"/>
    <s v="Internship"/>
    <x v="2"/>
  </r>
  <r>
    <n v="6400"/>
    <x v="0"/>
    <x v="8"/>
    <x v="1"/>
    <n v="13"/>
    <s v="Leadership"/>
    <s v="SQL, Power BI, Machine Learning"/>
    <n v="1461907"/>
    <x v="87"/>
    <x v="6387"/>
    <x v="1072"/>
    <s v="Internship"/>
    <x v="2"/>
  </r>
  <r>
    <n v="6401"/>
    <x v="2"/>
    <x v="0"/>
    <x v="7"/>
    <n v="12"/>
    <s v="Leadership"/>
    <s v="Azure, Machine Learning, Docker"/>
    <n v="453059"/>
    <x v="83"/>
    <x v="6388"/>
    <x v="1741"/>
    <s v="Full-time"/>
    <x v="0"/>
  </r>
  <r>
    <n v="6402"/>
    <x v="9"/>
    <x v="9"/>
    <x v="4"/>
    <n v="14"/>
    <s v="Leadership"/>
    <s v="Kubernetes, React, Machine Learning"/>
    <n v="1368663"/>
    <x v="54"/>
    <x v="6389"/>
    <x v="701"/>
    <s v="Contract"/>
    <x v="2"/>
  </r>
  <r>
    <n v="6403"/>
    <x v="1"/>
    <x v="4"/>
    <x v="6"/>
    <n v="14"/>
    <s v="Leadership"/>
    <s v="Machine Learning, Tableau, Kubernetes"/>
    <n v="1329509"/>
    <x v="80"/>
    <x v="6390"/>
    <x v="652"/>
    <s v="Internship"/>
    <x v="0"/>
  </r>
  <r>
    <n v="6404"/>
    <x v="8"/>
    <x v="4"/>
    <x v="4"/>
    <n v="2"/>
    <s v="Junior"/>
    <s v="Machine Learning, AWS, Azure"/>
    <n v="1811603"/>
    <x v="129"/>
    <x v="6391"/>
    <x v="1749"/>
    <s v="Full-time"/>
    <x v="0"/>
  </r>
  <r>
    <n v="6405"/>
    <x v="5"/>
    <x v="4"/>
    <x v="6"/>
    <n v="12"/>
    <s v="Leadership"/>
    <s v="Azure, React, Node.js"/>
    <n v="853562"/>
    <x v="60"/>
    <x v="6392"/>
    <x v="1187"/>
    <s v="Contract"/>
    <x v="0"/>
  </r>
  <r>
    <n v="6406"/>
    <x v="9"/>
    <x v="2"/>
    <x v="5"/>
    <n v="9"/>
    <s v="Mid Senior"/>
    <s v="Java, SQL, Node.js"/>
    <n v="1758986"/>
    <x v="42"/>
    <x v="6393"/>
    <x v="936"/>
    <s v="Contract"/>
    <x v="0"/>
  </r>
  <r>
    <n v="6407"/>
    <x v="2"/>
    <x v="8"/>
    <x v="2"/>
    <n v="2"/>
    <s v="Junior"/>
    <s v="Python, SQL, React"/>
    <n v="691588"/>
    <x v="86"/>
    <x v="6394"/>
    <x v="517"/>
    <s v="Full-time"/>
    <x v="0"/>
  </r>
  <r>
    <n v="6408"/>
    <x v="8"/>
    <x v="6"/>
    <x v="6"/>
    <n v="1"/>
    <s v="Junior"/>
    <s v="Java, Azure, React"/>
    <n v="894555"/>
    <x v="106"/>
    <x v="6395"/>
    <x v="747"/>
    <s v="Contract"/>
    <x v="2"/>
  </r>
  <r>
    <n v="6409"/>
    <x v="5"/>
    <x v="1"/>
    <x v="3"/>
    <n v="15"/>
    <s v="Leadership"/>
    <s v="Azure, Node.js, SQL"/>
    <n v="607110"/>
    <x v="11"/>
    <x v="6396"/>
    <x v="1592"/>
    <s v="Full-time"/>
    <x v="1"/>
  </r>
  <r>
    <n v="6410"/>
    <x v="7"/>
    <x v="4"/>
    <x v="6"/>
    <n v="3"/>
    <s v="Junior"/>
    <s v="Python, Power BI, Tableau"/>
    <n v="1367359"/>
    <x v="54"/>
    <x v="6397"/>
    <x v="1416"/>
    <s v="Contract"/>
    <x v="2"/>
  </r>
  <r>
    <n v="6411"/>
    <x v="0"/>
    <x v="3"/>
    <x v="0"/>
    <n v="15"/>
    <s v="Leadership"/>
    <s v="Python, Kubernetes, Java"/>
    <n v="1813652"/>
    <x v="129"/>
    <x v="6398"/>
    <x v="1482"/>
    <s v="Contract"/>
    <x v="2"/>
  </r>
  <r>
    <n v="6412"/>
    <x v="8"/>
    <x v="5"/>
    <x v="5"/>
    <n v="15"/>
    <s v="Leadership"/>
    <s v="Java, Node.js, Python"/>
    <n v="1778124"/>
    <x v="79"/>
    <x v="6399"/>
    <x v="1707"/>
    <s v="Internship"/>
    <x v="0"/>
  </r>
  <r>
    <n v="6413"/>
    <x v="8"/>
    <x v="3"/>
    <x v="5"/>
    <n v="11"/>
    <s v="Leadership"/>
    <s v="Node.js, Kubernetes, Azure"/>
    <n v="1667346"/>
    <x v="50"/>
    <x v="6400"/>
    <x v="339"/>
    <s v="Full-time"/>
    <x v="1"/>
  </r>
  <r>
    <n v="6414"/>
    <x v="8"/>
    <x v="6"/>
    <x v="0"/>
    <n v="2"/>
    <s v="Junior"/>
    <s v="Docker, Azure, Kubernetes"/>
    <n v="1685672"/>
    <x v="5"/>
    <x v="6401"/>
    <x v="1001"/>
    <s v="Internship"/>
    <x v="1"/>
  </r>
  <r>
    <n v="6415"/>
    <x v="6"/>
    <x v="4"/>
    <x v="6"/>
    <n v="8"/>
    <s v="Mid Senior"/>
    <s v="Azure, SQL, Machine Learning"/>
    <n v="675484"/>
    <x v="104"/>
    <x v="6402"/>
    <x v="1577"/>
    <s v="Full-time"/>
    <x v="2"/>
  </r>
  <r>
    <n v="6416"/>
    <x v="7"/>
    <x v="8"/>
    <x v="6"/>
    <n v="11"/>
    <s v="Leadership"/>
    <s v="Docker, Java, React"/>
    <n v="1163548"/>
    <x v="29"/>
    <x v="6403"/>
    <x v="1393"/>
    <s v="Internship"/>
    <x v="0"/>
  </r>
  <r>
    <n v="6417"/>
    <x v="1"/>
    <x v="2"/>
    <x v="2"/>
    <n v="2"/>
    <s v="Junior"/>
    <s v="React, AWS, Python"/>
    <n v="631625"/>
    <x v="24"/>
    <x v="6404"/>
    <x v="560"/>
    <s v="Contract"/>
    <x v="2"/>
  </r>
  <r>
    <n v="6418"/>
    <x v="2"/>
    <x v="9"/>
    <x v="5"/>
    <n v="15"/>
    <s v="Leadership"/>
    <s v="Machine Learning, Java, Node.js"/>
    <n v="808549"/>
    <x v="91"/>
    <x v="6405"/>
    <x v="1077"/>
    <s v="Internship"/>
    <x v="1"/>
  </r>
  <r>
    <n v="6419"/>
    <x v="2"/>
    <x v="2"/>
    <x v="7"/>
    <n v="8"/>
    <s v="Mid Senior"/>
    <s v="Machine Learning, AWS, Tableau"/>
    <n v="508835"/>
    <x v="103"/>
    <x v="6406"/>
    <x v="1750"/>
    <s v="Full-time"/>
    <x v="0"/>
  </r>
  <r>
    <n v="6420"/>
    <x v="8"/>
    <x v="3"/>
    <x v="7"/>
    <n v="6"/>
    <s v="Mid Senior"/>
    <s v="Machine Learning, Tableau, Node.js"/>
    <n v="1158732"/>
    <x v="29"/>
    <x v="6407"/>
    <x v="1312"/>
    <s v="Contract"/>
    <x v="0"/>
  </r>
  <r>
    <n v="6421"/>
    <x v="0"/>
    <x v="8"/>
    <x v="7"/>
    <n v="14"/>
    <s v="Leadership"/>
    <s v="Azure, SQL, Kubernetes"/>
    <n v="1615871"/>
    <x v="112"/>
    <x v="6408"/>
    <x v="1415"/>
    <s v="Full-time"/>
    <x v="1"/>
  </r>
  <r>
    <n v="6422"/>
    <x v="6"/>
    <x v="5"/>
    <x v="1"/>
    <n v="13"/>
    <s v="Leadership"/>
    <s v="React, Machine Learning, Azure"/>
    <n v="854027"/>
    <x v="60"/>
    <x v="6409"/>
    <x v="472"/>
    <s v="Contract"/>
    <x v="1"/>
  </r>
  <r>
    <n v="6423"/>
    <x v="3"/>
    <x v="1"/>
    <x v="3"/>
    <n v="7"/>
    <s v="Mid Senior"/>
    <s v="SQL, Kubernetes, Docker"/>
    <n v="876310"/>
    <x v="58"/>
    <x v="6410"/>
    <x v="587"/>
    <s v="Full-time"/>
    <x v="1"/>
  </r>
  <r>
    <n v="6424"/>
    <x v="4"/>
    <x v="1"/>
    <x v="1"/>
    <n v="14"/>
    <s v="Leadership"/>
    <s v="Python, SQL, Machine Learning"/>
    <n v="1113025"/>
    <x v="118"/>
    <x v="6411"/>
    <x v="88"/>
    <s v="Contract"/>
    <x v="2"/>
  </r>
  <r>
    <n v="6425"/>
    <x v="4"/>
    <x v="1"/>
    <x v="4"/>
    <n v="4"/>
    <s v="Junior"/>
    <s v="React, Kubernetes, Power BI"/>
    <n v="1262131"/>
    <x v="14"/>
    <x v="6412"/>
    <x v="141"/>
    <s v="Contract"/>
    <x v="0"/>
  </r>
  <r>
    <n v="6426"/>
    <x v="6"/>
    <x v="6"/>
    <x v="6"/>
    <n v="10"/>
    <s v="Mid Senior"/>
    <s v="Kubernetes, Tableau, SQL"/>
    <n v="1108169"/>
    <x v="118"/>
    <x v="6413"/>
    <x v="114"/>
    <s v="Internship"/>
    <x v="0"/>
  </r>
  <r>
    <n v="6427"/>
    <x v="0"/>
    <x v="7"/>
    <x v="1"/>
    <n v="13"/>
    <s v="Leadership"/>
    <s v="Java, React, AWS"/>
    <n v="1722947"/>
    <x v="119"/>
    <x v="6414"/>
    <x v="1465"/>
    <s v="Full-time"/>
    <x v="0"/>
  </r>
  <r>
    <n v="6428"/>
    <x v="1"/>
    <x v="3"/>
    <x v="1"/>
    <n v="14"/>
    <s v="Leadership"/>
    <s v="Python, Docker, SQL"/>
    <n v="673928"/>
    <x v="56"/>
    <x v="6415"/>
    <x v="186"/>
    <s v="Contract"/>
    <x v="2"/>
  </r>
  <r>
    <n v="6429"/>
    <x v="5"/>
    <x v="7"/>
    <x v="3"/>
    <n v="2"/>
    <s v="Junior"/>
    <s v="Docker, Kubernetes, Python"/>
    <n v="1033961"/>
    <x v="53"/>
    <x v="6416"/>
    <x v="895"/>
    <s v="Internship"/>
    <x v="2"/>
  </r>
  <r>
    <n v="6430"/>
    <x v="4"/>
    <x v="1"/>
    <x v="0"/>
    <n v="5"/>
    <s v="Junior"/>
    <s v="React, SQL, AWS"/>
    <n v="1722840"/>
    <x v="119"/>
    <x v="6417"/>
    <x v="1264"/>
    <s v="Full-time"/>
    <x v="1"/>
  </r>
  <r>
    <n v="6431"/>
    <x v="4"/>
    <x v="6"/>
    <x v="4"/>
    <n v="12"/>
    <s v="Leadership"/>
    <s v="Tableau, Docker, Node.js"/>
    <n v="1177327"/>
    <x v="28"/>
    <x v="6418"/>
    <x v="331"/>
    <s v="Contract"/>
    <x v="2"/>
  </r>
  <r>
    <n v="6432"/>
    <x v="3"/>
    <x v="1"/>
    <x v="6"/>
    <n v="5"/>
    <s v="Junior"/>
    <s v="Node.js, AWS, Power BI"/>
    <n v="984220"/>
    <x v="7"/>
    <x v="6419"/>
    <x v="71"/>
    <s v="Full-time"/>
    <x v="1"/>
  </r>
  <r>
    <n v="6433"/>
    <x v="8"/>
    <x v="7"/>
    <x v="4"/>
    <n v="7"/>
    <s v="Mid Senior"/>
    <s v="SQL, Tableau, React"/>
    <n v="857889"/>
    <x v="101"/>
    <x v="6420"/>
    <x v="775"/>
    <s v="Internship"/>
    <x v="0"/>
  </r>
  <r>
    <n v="6434"/>
    <x v="2"/>
    <x v="7"/>
    <x v="2"/>
    <n v="8"/>
    <s v="Mid Senior"/>
    <s v="Azure, Python, Docker"/>
    <n v="855742"/>
    <x v="101"/>
    <x v="6421"/>
    <x v="728"/>
    <s v="Internship"/>
    <x v="2"/>
  </r>
  <r>
    <n v="6435"/>
    <x v="8"/>
    <x v="3"/>
    <x v="4"/>
    <n v="7"/>
    <s v="Mid Senior"/>
    <s v="Docker, SQL, React"/>
    <n v="980997"/>
    <x v="7"/>
    <x v="6422"/>
    <x v="1374"/>
    <s v="Full-time"/>
    <x v="0"/>
  </r>
  <r>
    <n v="6436"/>
    <x v="0"/>
    <x v="8"/>
    <x v="5"/>
    <n v="0"/>
    <s v="Entry Level"/>
    <s v="AWS, Power BI, Java"/>
    <n v="1621731"/>
    <x v="112"/>
    <x v="6423"/>
    <x v="1323"/>
    <s v="Full-time"/>
    <x v="0"/>
  </r>
  <r>
    <n v="6437"/>
    <x v="1"/>
    <x v="0"/>
    <x v="4"/>
    <n v="4"/>
    <s v="Junior"/>
    <s v="Azure, React, Docker"/>
    <n v="1179589"/>
    <x v="28"/>
    <x v="6424"/>
    <x v="1393"/>
    <s v="Full-time"/>
    <x v="0"/>
  </r>
  <r>
    <n v="6438"/>
    <x v="7"/>
    <x v="8"/>
    <x v="4"/>
    <n v="13"/>
    <s v="Leadership"/>
    <s v="Java, Azure, Power BI"/>
    <n v="543131"/>
    <x v="89"/>
    <x v="6425"/>
    <x v="1127"/>
    <s v="Full-time"/>
    <x v="2"/>
  </r>
  <r>
    <n v="6439"/>
    <x v="6"/>
    <x v="1"/>
    <x v="0"/>
    <n v="5"/>
    <s v="Junior"/>
    <s v="SQL, Docker, Power BI"/>
    <n v="537211"/>
    <x v="89"/>
    <x v="6426"/>
    <x v="1293"/>
    <s v="Internship"/>
    <x v="2"/>
  </r>
  <r>
    <n v="6440"/>
    <x v="3"/>
    <x v="9"/>
    <x v="6"/>
    <n v="0"/>
    <s v="Entry Level"/>
    <s v="SQL, Docker, Java"/>
    <n v="1293391"/>
    <x v="49"/>
    <x v="6427"/>
    <x v="1023"/>
    <s v="Full-time"/>
    <x v="0"/>
  </r>
  <r>
    <n v="6441"/>
    <x v="0"/>
    <x v="5"/>
    <x v="2"/>
    <n v="5"/>
    <s v="Junior"/>
    <s v="Machine Learning, Java, SQL"/>
    <n v="1196971"/>
    <x v="143"/>
    <x v="6428"/>
    <x v="331"/>
    <s v="Full-time"/>
    <x v="1"/>
  </r>
  <r>
    <n v="6442"/>
    <x v="2"/>
    <x v="4"/>
    <x v="5"/>
    <n v="9"/>
    <s v="Mid Senior"/>
    <s v="AWS, Tableau, Python"/>
    <n v="586813"/>
    <x v="48"/>
    <x v="6429"/>
    <x v="224"/>
    <s v="Internship"/>
    <x v="1"/>
  </r>
  <r>
    <n v="6443"/>
    <x v="1"/>
    <x v="6"/>
    <x v="3"/>
    <n v="3"/>
    <s v="Junior"/>
    <s v="Python, Azure, Machine Learning"/>
    <n v="1258330"/>
    <x v="14"/>
    <x v="6430"/>
    <x v="134"/>
    <s v="Internship"/>
    <x v="0"/>
  </r>
  <r>
    <n v="6444"/>
    <x v="7"/>
    <x v="1"/>
    <x v="6"/>
    <n v="8"/>
    <s v="Mid Senior"/>
    <s v="React, AWS, Kubernetes"/>
    <n v="1396333"/>
    <x v="44"/>
    <x v="6431"/>
    <x v="750"/>
    <s v="Contract"/>
    <x v="0"/>
  </r>
  <r>
    <n v="6445"/>
    <x v="3"/>
    <x v="8"/>
    <x v="7"/>
    <n v="7"/>
    <s v="Mid Senior"/>
    <s v="Java, AWS, SQL"/>
    <n v="1147076"/>
    <x v="66"/>
    <x v="6432"/>
    <x v="363"/>
    <s v="Contract"/>
    <x v="1"/>
  </r>
  <r>
    <n v="6446"/>
    <x v="8"/>
    <x v="7"/>
    <x v="3"/>
    <n v="0"/>
    <s v="Entry Level"/>
    <s v="Tableau, Machine Learning, Azure"/>
    <n v="2213581"/>
    <x v="180"/>
    <x v="6433"/>
    <x v="1751"/>
    <s v="Contract"/>
    <x v="2"/>
  </r>
  <r>
    <n v="6447"/>
    <x v="7"/>
    <x v="4"/>
    <x v="2"/>
    <n v="7"/>
    <s v="Mid Senior"/>
    <s v="Power BI, Java, Tableau"/>
    <n v="943230"/>
    <x v="114"/>
    <x v="6434"/>
    <x v="205"/>
    <s v="Full-time"/>
    <x v="1"/>
  </r>
  <r>
    <n v="6448"/>
    <x v="5"/>
    <x v="2"/>
    <x v="7"/>
    <n v="0"/>
    <s v="Entry Level"/>
    <s v="Docker, Tableau, Kubernetes"/>
    <n v="1101235"/>
    <x v="39"/>
    <x v="6435"/>
    <x v="1609"/>
    <s v="Contract"/>
    <x v="0"/>
  </r>
  <r>
    <n v="6449"/>
    <x v="5"/>
    <x v="5"/>
    <x v="0"/>
    <n v="7"/>
    <s v="Mid Senior"/>
    <s v="Machine Learning, Tableau, AWS"/>
    <n v="501213"/>
    <x v="73"/>
    <x v="6436"/>
    <x v="483"/>
    <s v="Full-time"/>
    <x v="2"/>
  </r>
  <r>
    <n v="6450"/>
    <x v="1"/>
    <x v="8"/>
    <x v="5"/>
    <n v="12"/>
    <s v="Leadership"/>
    <s v="Machine Learning, Azure, SQL"/>
    <n v="1485143"/>
    <x v="25"/>
    <x v="6437"/>
    <x v="1180"/>
    <s v="Contract"/>
    <x v="2"/>
  </r>
  <r>
    <n v="6451"/>
    <x v="6"/>
    <x v="6"/>
    <x v="7"/>
    <n v="4"/>
    <s v="Junior"/>
    <s v="Machine Learning, Tableau, AWS"/>
    <n v="1132157"/>
    <x v="36"/>
    <x v="6438"/>
    <x v="194"/>
    <s v="Internship"/>
    <x v="1"/>
  </r>
  <r>
    <n v="6452"/>
    <x v="5"/>
    <x v="7"/>
    <x v="1"/>
    <n v="6"/>
    <s v="Mid Senior"/>
    <s v="AWS, Machine Learning, Python"/>
    <n v="672852"/>
    <x v="56"/>
    <x v="6439"/>
    <x v="304"/>
    <s v="Internship"/>
    <x v="0"/>
  </r>
  <r>
    <n v="6453"/>
    <x v="5"/>
    <x v="0"/>
    <x v="7"/>
    <n v="1"/>
    <s v="Junior"/>
    <s v="Docker, Machine Learning, SQL"/>
    <n v="908553"/>
    <x v="0"/>
    <x v="6440"/>
    <x v="1704"/>
    <s v="Contract"/>
    <x v="1"/>
  </r>
  <r>
    <n v="6454"/>
    <x v="0"/>
    <x v="1"/>
    <x v="5"/>
    <n v="0"/>
    <s v="Entry Level"/>
    <s v="Tableau, Machine Learning, Python"/>
    <n v="1317206"/>
    <x v="41"/>
    <x v="6441"/>
    <x v="45"/>
    <s v="Full-time"/>
    <x v="2"/>
  </r>
  <r>
    <n v="6455"/>
    <x v="5"/>
    <x v="1"/>
    <x v="0"/>
    <n v="15"/>
    <s v="Leadership"/>
    <s v="Node.js, React, Kubernetes"/>
    <n v="707097"/>
    <x v="35"/>
    <x v="6442"/>
    <x v="815"/>
    <s v="Internship"/>
    <x v="0"/>
  </r>
  <r>
    <n v="6456"/>
    <x v="5"/>
    <x v="9"/>
    <x v="3"/>
    <n v="3"/>
    <s v="Junior"/>
    <s v="Power BI, Java, Machine Learning"/>
    <n v="587409"/>
    <x v="48"/>
    <x v="6443"/>
    <x v="1295"/>
    <s v="Internship"/>
    <x v="2"/>
  </r>
  <r>
    <n v="6457"/>
    <x v="6"/>
    <x v="5"/>
    <x v="3"/>
    <n v="9"/>
    <s v="Mid Senior"/>
    <s v="Kubernetes, Tableau, Azure"/>
    <n v="635967"/>
    <x v="12"/>
    <x v="6444"/>
    <x v="1071"/>
    <s v="Contract"/>
    <x v="2"/>
  </r>
  <r>
    <n v="6458"/>
    <x v="9"/>
    <x v="7"/>
    <x v="7"/>
    <n v="0"/>
    <s v="Entry Level"/>
    <s v="SQL, Java, Machine Learning"/>
    <n v="1674401"/>
    <x v="50"/>
    <x v="6445"/>
    <x v="1329"/>
    <s v="Internship"/>
    <x v="2"/>
  </r>
  <r>
    <n v="6459"/>
    <x v="4"/>
    <x v="7"/>
    <x v="0"/>
    <n v="0"/>
    <s v="Entry Level"/>
    <s v="React, Tableau, Docker"/>
    <n v="1011831"/>
    <x v="13"/>
    <x v="6446"/>
    <x v="371"/>
    <s v="Full-time"/>
    <x v="1"/>
  </r>
  <r>
    <n v="6460"/>
    <x v="8"/>
    <x v="6"/>
    <x v="7"/>
    <n v="9"/>
    <s v="Mid Senior"/>
    <s v="Python, Azure, Node.js"/>
    <n v="2171869"/>
    <x v="84"/>
    <x v="6447"/>
    <x v="1752"/>
    <s v="Contract"/>
    <x v="2"/>
  </r>
  <r>
    <n v="6461"/>
    <x v="7"/>
    <x v="9"/>
    <x v="2"/>
    <n v="5"/>
    <s v="Junior"/>
    <s v="Docker, SQL, Kubernetes"/>
    <n v="1412040"/>
    <x v="158"/>
    <x v="6448"/>
    <x v="1275"/>
    <s v="Full-time"/>
    <x v="2"/>
  </r>
  <r>
    <n v="6462"/>
    <x v="6"/>
    <x v="8"/>
    <x v="3"/>
    <n v="15"/>
    <s v="Leadership"/>
    <s v="Docker, SQL, Azure"/>
    <n v="761193"/>
    <x v="136"/>
    <x v="6449"/>
    <x v="728"/>
    <s v="Full-time"/>
    <x v="2"/>
  </r>
  <r>
    <n v="6463"/>
    <x v="8"/>
    <x v="4"/>
    <x v="0"/>
    <n v="0"/>
    <s v="Entry Level"/>
    <s v="SQL, Machine Learning, Java"/>
    <n v="2101836"/>
    <x v="193"/>
    <x v="6450"/>
    <x v="1753"/>
    <s v="Internship"/>
    <x v="1"/>
  </r>
  <r>
    <n v="6464"/>
    <x v="6"/>
    <x v="5"/>
    <x v="3"/>
    <n v="6"/>
    <s v="Mid Senior"/>
    <s v="Power BI, Kubernetes, Azure"/>
    <n v="1291541"/>
    <x v="49"/>
    <x v="6451"/>
    <x v="1220"/>
    <s v="Internship"/>
    <x v="2"/>
  </r>
  <r>
    <n v="6465"/>
    <x v="2"/>
    <x v="3"/>
    <x v="3"/>
    <n v="7"/>
    <s v="Mid Senior"/>
    <s v="SQL, Power BI, Azure"/>
    <n v="877773"/>
    <x v="58"/>
    <x v="6452"/>
    <x v="73"/>
    <s v="Internship"/>
    <x v="2"/>
  </r>
  <r>
    <n v="6466"/>
    <x v="3"/>
    <x v="7"/>
    <x v="1"/>
    <n v="12"/>
    <s v="Leadership"/>
    <s v="Python, AWS, Power BI"/>
    <n v="1284085"/>
    <x v="133"/>
    <x v="6453"/>
    <x v="1411"/>
    <s v="Full-time"/>
    <x v="0"/>
  </r>
  <r>
    <n v="6467"/>
    <x v="8"/>
    <x v="3"/>
    <x v="1"/>
    <n v="5"/>
    <s v="Junior"/>
    <s v="Kubernetes, Azure, Docker"/>
    <n v="1030441"/>
    <x v="53"/>
    <x v="6454"/>
    <x v="760"/>
    <s v="Contract"/>
    <x v="1"/>
  </r>
  <r>
    <n v="6468"/>
    <x v="1"/>
    <x v="3"/>
    <x v="7"/>
    <n v="12"/>
    <s v="Leadership"/>
    <s v="Azure, Kubernetes, Machine Learning"/>
    <n v="826322"/>
    <x v="93"/>
    <x v="6455"/>
    <x v="1215"/>
    <s v="Contract"/>
    <x v="1"/>
  </r>
  <r>
    <n v="6469"/>
    <x v="6"/>
    <x v="9"/>
    <x v="1"/>
    <n v="12"/>
    <s v="Leadership"/>
    <s v="Kubernetes, SQL, React"/>
    <n v="976010"/>
    <x v="7"/>
    <x v="6456"/>
    <x v="41"/>
    <s v="Contract"/>
    <x v="0"/>
  </r>
  <r>
    <n v="6470"/>
    <x v="1"/>
    <x v="3"/>
    <x v="7"/>
    <n v="14"/>
    <s v="Leadership"/>
    <s v="Java, React, Python"/>
    <n v="1497694"/>
    <x v="131"/>
    <x v="6457"/>
    <x v="1694"/>
    <s v="Contract"/>
    <x v="0"/>
  </r>
  <r>
    <n v="6471"/>
    <x v="4"/>
    <x v="4"/>
    <x v="1"/>
    <n v="5"/>
    <s v="Junior"/>
    <s v="AWS, Java, Power BI"/>
    <n v="1035774"/>
    <x v="77"/>
    <x v="6458"/>
    <x v="437"/>
    <s v="Full-time"/>
    <x v="0"/>
  </r>
  <r>
    <n v="6472"/>
    <x v="2"/>
    <x v="2"/>
    <x v="4"/>
    <n v="13"/>
    <s v="Leadership"/>
    <s v="Tableau, AWS, Power BI"/>
    <n v="740277"/>
    <x v="165"/>
    <x v="6459"/>
    <x v="1207"/>
    <s v="Contract"/>
    <x v="2"/>
  </r>
  <r>
    <n v="6473"/>
    <x v="1"/>
    <x v="2"/>
    <x v="1"/>
    <n v="7"/>
    <s v="Mid Senior"/>
    <s v="Power BI, Machine Learning, React"/>
    <n v="728135"/>
    <x v="117"/>
    <x v="6460"/>
    <x v="516"/>
    <s v="Full-time"/>
    <x v="2"/>
  </r>
  <r>
    <n v="6474"/>
    <x v="0"/>
    <x v="7"/>
    <x v="0"/>
    <n v="14"/>
    <s v="Leadership"/>
    <s v="Docker, Tableau, Python"/>
    <n v="2052819"/>
    <x v="200"/>
    <x v="6461"/>
    <x v="1661"/>
    <s v="Full-time"/>
    <x v="0"/>
  </r>
  <r>
    <n v="6475"/>
    <x v="2"/>
    <x v="1"/>
    <x v="6"/>
    <n v="15"/>
    <s v="Leadership"/>
    <s v="Kubernetes, Tableau, Java"/>
    <n v="819498"/>
    <x v="3"/>
    <x v="6462"/>
    <x v="1353"/>
    <s v="Contract"/>
    <x v="2"/>
  </r>
  <r>
    <n v="6476"/>
    <x v="1"/>
    <x v="9"/>
    <x v="1"/>
    <n v="14"/>
    <s v="Leadership"/>
    <s v="Python, React, Docker"/>
    <n v="715425"/>
    <x v="32"/>
    <x v="6463"/>
    <x v="1277"/>
    <s v="Full-time"/>
    <x v="1"/>
  </r>
  <r>
    <n v="6477"/>
    <x v="3"/>
    <x v="6"/>
    <x v="6"/>
    <n v="1"/>
    <s v="Junior"/>
    <s v="SQL, Power BI, Python"/>
    <n v="1027671"/>
    <x v="53"/>
    <x v="6464"/>
    <x v="142"/>
    <s v="Full-time"/>
    <x v="0"/>
  </r>
  <r>
    <n v="6478"/>
    <x v="0"/>
    <x v="4"/>
    <x v="5"/>
    <n v="7"/>
    <s v="Mid Senior"/>
    <s v="AWS, Java, SQL"/>
    <n v="1169161"/>
    <x v="124"/>
    <x v="6465"/>
    <x v="290"/>
    <s v="Internship"/>
    <x v="1"/>
  </r>
  <r>
    <n v="6479"/>
    <x v="8"/>
    <x v="4"/>
    <x v="7"/>
    <n v="2"/>
    <s v="Junior"/>
    <s v="Docker, AWS, Kubernetes"/>
    <n v="2253576"/>
    <x v="126"/>
    <x v="6466"/>
    <x v="1754"/>
    <s v="Contract"/>
    <x v="1"/>
  </r>
  <r>
    <n v="6480"/>
    <x v="2"/>
    <x v="3"/>
    <x v="5"/>
    <n v="10"/>
    <s v="Mid Senior"/>
    <s v="Tableau, Java, Python"/>
    <n v="616170"/>
    <x v="20"/>
    <x v="6467"/>
    <x v="1628"/>
    <s v="Full-time"/>
    <x v="1"/>
  </r>
  <r>
    <n v="6481"/>
    <x v="7"/>
    <x v="7"/>
    <x v="7"/>
    <n v="9"/>
    <s v="Mid Senior"/>
    <s v="React, Docker, Machine Learning"/>
    <n v="1546918"/>
    <x v="55"/>
    <x v="6468"/>
    <x v="970"/>
    <s v="Internship"/>
    <x v="2"/>
  </r>
  <r>
    <n v="6482"/>
    <x v="3"/>
    <x v="3"/>
    <x v="6"/>
    <n v="5"/>
    <s v="Junior"/>
    <s v="Tableau, Azure, Docker"/>
    <n v="696069"/>
    <x v="96"/>
    <x v="6469"/>
    <x v="1317"/>
    <s v="Contract"/>
    <x v="0"/>
  </r>
  <r>
    <n v="6483"/>
    <x v="7"/>
    <x v="4"/>
    <x v="6"/>
    <n v="3"/>
    <s v="Junior"/>
    <s v="Azure, Docker, React"/>
    <n v="726683"/>
    <x v="117"/>
    <x v="6470"/>
    <x v="318"/>
    <s v="Contract"/>
    <x v="1"/>
  </r>
  <r>
    <n v="6484"/>
    <x v="8"/>
    <x v="6"/>
    <x v="0"/>
    <n v="6"/>
    <s v="Mid Senior"/>
    <s v="Azure, AWS, SQL"/>
    <n v="2273365"/>
    <x v="111"/>
    <x v="6471"/>
    <x v="1755"/>
    <s v="Full-time"/>
    <x v="2"/>
  </r>
  <r>
    <n v="6485"/>
    <x v="6"/>
    <x v="0"/>
    <x v="3"/>
    <n v="7"/>
    <s v="Mid Senior"/>
    <s v="Power BI, Node.js, Docker"/>
    <n v="545187"/>
    <x v="130"/>
    <x v="6472"/>
    <x v="563"/>
    <s v="Full-time"/>
    <x v="0"/>
  </r>
  <r>
    <n v="6486"/>
    <x v="7"/>
    <x v="7"/>
    <x v="5"/>
    <n v="3"/>
    <s v="Junior"/>
    <s v="Node.js, Docker, Tableau"/>
    <n v="1253544"/>
    <x v="43"/>
    <x v="6473"/>
    <x v="729"/>
    <s v="Internship"/>
    <x v="2"/>
  </r>
  <r>
    <n v="6487"/>
    <x v="8"/>
    <x v="8"/>
    <x v="0"/>
    <n v="8"/>
    <s v="Mid Senior"/>
    <s v="Azure, Tableau, Docker"/>
    <n v="1744617"/>
    <x v="62"/>
    <x v="6474"/>
    <x v="1354"/>
    <s v="Full-time"/>
    <x v="0"/>
  </r>
  <r>
    <n v="6488"/>
    <x v="6"/>
    <x v="7"/>
    <x v="3"/>
    <n v="3"/>
    <s v="Junior"/>
    <s v="Node.js, Python, Kubernetes"/>
    <n v="1288543"/>
    <x v="49"/>
    <x v="6475"/>
    <x v="540"/>
    <s v="Full-time"/>
    <x v="2"/>
  </r>
  <r>
    <n v="6489"/>
    <x v="9"/>
    <x v="6"/>
    <x v="4"/>
    <n v="13"/>
    <s v="Leadership"/>
    <s v="Node.js, Power BI, Kubernetes"/>
    <n v="1878598"/>
    <x v="45"/>
    <x v="6476"/>
    <x v="140"/>
    <s v="Internship"/>
    <x v="2"/>
  </r>
  <r>
    <n v="6490"/>
    <x v="1"/>
    <x v="0"/>
    <x v="3"/>
    <n v="3"/>
    <s v="Junior"/>
    <s v="Kubernetes, Tableau, React"/>
    <n v="842262"/>
    <x v="46"/>
    <x v="6477"/>
    <x v="354"/>
    <s v="Full-time"/>
    <x v="1"/>
  </r>
  <r>
    <n v="6491"/>
    <x v="1"/>
    <x v="9"/>
    <x v="7"/>
    <n v="2"/>
    <s v="Junior"/>
    <s v="Java, AWS, Azure"/>
    <n v="540762"/>
    <x v="89"/>
    <x v="6478"/>
    <x v="1577"/>
    <s v="Full-time"/>
    <x v="1"/>
  </r>
  <r>
    <n v="6492"/>
    <x v="3"/>
    <x v="3"/>
    <x v="1"/>
    <n v="1"/>
    <s v="Junior"/>
    <s v="Power BI, Node.js, React"/>
    <n v="1169616"/>
    <x v="124"/>
    <x v="6479"/>
    <x v="1312"/>
    <s v="Contract"/>
    <x v="0"/>
  </r>
  <r>
    <n v="6493"/>
    <x v="8"/>
    <x v="0"/>
    <x v="4"/>
    <n v="2"/>
    <s v="Junior"/>
    <s v="Tableau, Machine Learning, SQL"/>
    <n v="1681282"/>
    <x v="4"/>
    <x v="6480"/>
    <x v="595"/>
    <s v="Full-time"/>
    <x v="1"/>
  </r>
  <r>
    <n v="6494"/>
    <x v="8"/>
    <x v="4"/>
    <x v="2"/>
    <n v="11"/>
    <s v="Leadership"/>
    <s v="Java, Azure, Kubernetes"/>
    <n v="1059536"/>
    <x v="52"/>
    <x v="6481"/>
    <x v="1624"/>
    <s v="Full-time"/>
    <x v="0"/>
  </r>
  <r>
    <n v="6495"/>
    <x v="0"/>
    <x v="8"/>
    <x v="4"/>
    <n v="15"/>
    <s v="Leadership"/>
    <s v="Machine Learning, Tableau, AWS"/>
    <n v="1258765"/>
    <x v="14"/>
    <x v="6482"/>
    <x v="441"/>
    <s v="Full-time"/>
    <x v="2"/>
  </r>
  <r>
    <n v="6496"/>
    <x v="5"/>
    <x v="2"/>
    <x v="2"/>
    <n v="14"/>
    <s v="Leadership"/>
    <s v="Machine Learning, Tableau, Docker"/>
    <n v="831374"/>
    <x v="93"/>
    <x v="6483"/>
    <x v="297"/>
    <s v="Contract"/>
    <x v="2"/>
  </r>
  <r>
    <n v="6497"/>
    <x v="3"/>
    <x v="7"/>
    <x v="4"/>
    <n v="3"/>
    <s v="Junior"/>
    <s v="Power BI, Tableau, Python"/>
    <n v="1331474"/>
    <x v="80"/>
    <x v="6484"/>
    <x v="665"/>
    <s v="Full-time"/>
    <x v="2"/>
  </r>
  <r>
    <n v="6498"/>
    <x v="3"/>
    <x v="5"/>
    <x v="3"/>
    <n v="8"/>
    <s v="Mid Senior"/>
    <s v="Azure, Tableau, Kubernetes"/>
    <n v="1231593"/>
    <x v="72"/>
    <x v="6485"/>
    <x v="1263"/>
    <s v="Full-time"/>
    <x v="0"/>
  </r>
  <r>
    <n v="6499"/>
    <x v="8"/>
    <x v="6"/>
    <x v="4"/>
    <n v="8"/>
    <s v="Mid Senior"/>
    <s v="Machine Learning, React, SQL"/>
    <n v="1304583"/>
    <x v="97"/>
    <x v="6486"/>
    <x v="604"/>
    <s v="Contract"/>
    <x v="1"/>
  </r>
  <r>
    <n v="6500"/>
    <x v="2"/>
    <x v="7"/>
    <x v="0"/>
    <n v="14"/>
    <s v="Leadership"/>
    <s v="Java, Docker, Python"/>
    <n v="579744"/>
    <x v="64"/>
    <x v="6487"/>
    <x v="1756"/>
    <s v="Full-time"/>
    <x v="2"/>
  </r>
  <r>
    <n v="6501"/>
    <x v="8"/>
    <x v="3"/>
    <x v="1"/>
    <n v="4"/>
    <s v="Junior"/>
    <s v="Node.js, SQL, Python"/>
    <n v="1600764"/>
    <x v="69"/>
    <x v="6488"/>
    <x v="1430"/>
    <s v="Internship"/>
    <x v="1"/>
  </r>
  <r>
    <n v="6502"/>
    <x v="4"/>
    <x v="7"/>
    <x v="1"/>
    <n v="4"/>
    <s v="Junior"/>
    <s v="Tableau, Node.js, Docker"/>
    <n v="1744364"/>
    <x v="62"/>
    <x v="6489"/>
    <x v="1555"/>
    <s v="Full-time"/>
    <x v="1"/>
  </r>
  <r>
    <n v="6503"/>
    <x v="9"/>
    <x v="6"/>
    <x v="7"/>
    <n v="13"/>
    <s v="Leadership"/>
    <s v="Tableau, Java, Python"/>
    <n v="1780909"/>
    <x v="79"/>
    <x v="6490"/>
    <x v="1092"/>
    <s v="Full-time"/>
    <x v="2"/>
  </r>
  <r>
    <n v="6504"/>
    <x v="1"/>
    <x v="3"/>
    <x v="2"/>
    <n v="12"/>
    <s v="Leadership"/>
    <s v="Kubernetes, Machine Learning, Node.js"/>
    <n v="975087"/>
    <x v="7"/>
    <x v="6491"/>
    <x v="892"/>
    <s v="Contract"/>
    <x v="1"/>
  </r>
  <r>
    <n v="6505"/>
    <x v="2"/>
    <x v="1"/>
    <x v="7"/>
    <n v="4"/>
    <s v="Junior"/>
    <s v="React, Docker, Node.js"/>
    <n v="880738"/>
    <x v="58"/>
    <x v="6492"/>
    <x v="12"/>
    <s v="Internship"/>
    <x v="1"/>
  </r>
  <r>
    <n v="6506"/>
    <x v="6"/>
    <x v="9"/>
    <x v="7"/>
    <n v="9"/>
    <s v="Mid Senior"/>
    <s v="Azure, Machine Learning, Java"/>
    <n v="1262157"/>
    <x v="14"/>
    <x v="6493"/>
    <x v="788"/>
    <s v="Internship"/>
    <x v="2"/>
  </r>
  <r>
    <n v="6507"/>
    <x v="6"/>
    <x v="7"/>
    <x v="7"/>
    <n v="13"/>
    <s v="Leadership"/>
    <s v="Azure, Java, Python"/>
    <n v="1138939"/>
    <x v="71"/>
    <x v="6494"/>
    <x v="497"/>
    <s v="Contract"/>
    <x v="2"/>
  </r>
  <r>
    <n v="6508"/>
    <x v="5"/>
    <x v="2"/>
    <x v="2"/>
    <n v="5"/>
    <s v="Junior"/>
    <s v="Java, Node.js, SQL"/>
    <n v="555366"/>
    <x v="139"/>
    <x v="6495"/>
    <x v="1641"/>
    <s v="Contract"/>
    <x v="1"/>
  </r>
  <r>
    <n v="6509"/>
    <x v="2"/>
    <x v="3"/>
    <x v="7"/>
    <n v="15"/>
    <s v="Leadership"/>
    <s v="Java, Node.js, Python"/>
    <n v="658514"/>
    <x v="27"/>
    <x v="6496"/>
    <x v="504"/>
    <s v="Internship"/>
    <x v="1"/>
  </r>
  <r>
    <n v="6510"/>
    <x v="5"/>
    <x v="0"/>
    <x v="7"/>
    <n v="15"/>
    <s v="Leadership"/>
    <s v="Power BI, Node.js, Tableau"/>
    <n v="1160404"/>
    <x v="29"/>
    <x v="6497"/>
    <x v="1538"/>
    <s v="Contract"/>
    <x v="1"/>
  </r>
  <r>
    <n v="6511"/>
    <x v="2"/>
    <x v="1"/>
    <x v="2"/>
    <n v="14"/>
    <s v="Leadership"/>
    <s v="Docker, Node.js, Azure"/>
    <n v="965945"/>
    <x v="57"/>
    <x v="6498"/>
    <x v="1373"/>
    <s v="Contract"/>
    <x v="1"/>
  </r>
  <r>
    <n v="6512"/>
    <x v="0"/>
    <x v="8"/>
    <x v="3"/>
    <n v="8"/>
    <s v="Mid Senior"/>
    <s v="Python, Power BI, Tableau"/>
    <n v="1839727"/>
    <x v="167"/>
    <x v="6499"/>
    <x v="761"/>
    <s v="Contract"/>
    <x v="0"/>
  </r>
  <r>
    <n v="6513"/>
    <x v="3"/>
    <x v="4"/>
    <x v="6"/>
    <n v="1"/>
    <s v="Junior"/>
    <s v="Tableau, Java, Node.js"/>
    <n v="1527229"/>
    <x v="110"/>
    <x v="6500"/>
    <x v="1580"/>
    <s v="Contract"/>
    <x v="2"/>
  </r>
  <r>
    <n v="6514"/>
    <x v="4"/>
    <x v="4"/>
    <x v="6"/>
    <n v="14"/>
    <s v="Leadership"/>
    <s v="Tableau, AWS, Machine Learning"/>
    <n v="1423151"/>
    <x v="153"/>
    <x v="6501"/>
    <x v="1178"/>
    <s v="Contract"/>
    <x v="2"/>
  </r>
  <r>
    <n v="6515"/>
    <x v="7"/>
    <x v="8"/>
    <x v="5"/>
    <n v="9"/>
    <s v="Mid Senior"/>
    <s v="Python, React, Azure"/>
    <n v="872597"/>
    <x v="99"/>
    <x v="6502"/>
    <x v="577"/>
    <s v="Full-time"/>
    <x v="1"/>
  </r>
  <r>
    <n v="6516"/>
    <x v="4"/>
    <x v="4"/>
    <x v="4"/>
    <n v="4"/>
    <s v="Junior"/>
    <s v="Machine Learning, Power BI, Node.js"/>
    <n v="1592213"/>
    <x v="85"/>
    <x v="6503"/>
    <x v="1084"/>
    <s v="Contract"/>
    <x v="2"/>
  </r>
  <r>
    <n v="6517"/>
    <x v="9"/>
    <x v="7"/>
    <x v="5"/>
    <n v="4"/>
    <s v="Junior"/>
    <s v="Docker, SQL, Azure"/>
    <n v="1804523"/>
    <x v="170"/>
    <x v="6504"/>
    <x v="1096"/>
    <s v="Contract"/>
    <x v="1"/>
  </r>
  <r>
    <n v="6518"/>
    <x v="9"/>
    <x v="6"/>
    <x v="6"/>
    <n v="10"/>
    <s v="Mid Senior"/>
    <s v="Docker, React, Kubernetes"/>
    <n v="1908362"/>
    <x v="17"/>
    <x v="6505"/>
    <x v="1757"/>
    <s v="Full-time"/>
    <x v="2"/>
  </r>
  <r>
    <n v="6519"/>
    <x v="5"/>
    <x v="4"/>
    <x v="5"/>
    <n v="7"/>
    <s v="Mid Senior"/>
    <s v="React, Tableau, Node.js"/>
    <n v="1166700"/>
    <x v="124"/>
    <x v="6506"/>
    <x v="762"/>
    <s v="Contract"/>
    <x v="0"/>
  </r>
  <r>
    <n v="6520"/>
    <x v="4"/>
    <x v="2"/>
    <x v="2"/>
    <n v="3"/>
    <s v="Junior"/>
    <s v="Node.js, Machine Learning, SQL"/>
    <n v="1223947"/>
    <x v="100"/>
    <x v="6507"/>
    <x v="254"/>
    <s v="Contract"/>
    <x v="2"/>
  </r>
  <r>
    <n v="6521"/>
    <x v="9"/>
    <x v="1"/>
    <x v="5"/>
    <n v="11"/>
    <s v="Leadership"/>
    <s v="SQL, Azure, Tableau"/>
    <n v="1730732"/>
    <x v="1"/>
    <x v="6508"/>
    <x v="1448"/>
    <s v="Full-time"/>
    <x v="2"/>
  </r>
  <r>
    <n v="6522"/>
    <x v="9"/>
    <x v="5"/>
    <x v="1"/>
    <n v="0"/>
    <s v="Entry Level"/>
    <s v="Docker, Node.js, SQL"/>
    <n v="929028"/>
    <x v="33"/>
    <x v="6509"/>
    <x v="524"/>
    <s v="Contract"/>
    <x v="1"/>
  </r>
  <r>
    <n v="6523"/>
    <x v="1"/>
    <x v="1"/>
    <x v="2"/>
    <n v="9"/>
    <s v="Mid Senior"/>
    <s v="Tableau, AWS, Docker"/>
    <n v="1239481"/>
    <x v="21"/>
    <x v="6510"/>
    <x v="1267"/>
    <s v="Internship"/>
    <x v="0"/>
  </r>
  <r>
    <n v="6524"/>
    <x v="7"/>
    <x v="2"/>
    <x v="5"/>
    <n v="9"/>
    <s v="Mid Senior"/>
    <s v="Node.js, Kubernetes, Power BI"/>
    <n v="903836"/>
    <x v="61"/>
    <x v="6511"/>
    <x v="205"/>
    <s v="Contract"/>
    <x v="0"/>
  </r>
  <r>
    <n v="6525"/>
    <x v="1"/>
    <x v="4"/>
    <x v="3"/>
    <n v="10"/>
    <s v="Mid Senior"/>
    <s v="Power BI, Tableau, AWS"/>
    <n v="1296265"/>
    <x v="97"/>
    <x v="6512"/>
    <x v="1615"/>
    <s v="Contract"/>
    <x v="1"/>
  </r>
  <r>
    <n v="6526"/>
    <x v="9"/>
    <x v="0"/>
    <x v="2"/>
    <n v="5"/>
    <s v="Junior"/>
    <s v="Kubernetes, Python, React"/>
    <n v="1129265"/>
    <x v="36"/>
    <x v="6513"/>
    <x v="493"/>
    <s v="Full-time"/>
    <x v="2"/>
  </r>
  <r>
    <n v="6527"/>
    <x v="0"/>
    <x v="3"/>
    <x v="4"/>
    <n v="7"/>
    <s v="Mid Senior"/>
    <s v="Kubernetes, Power BI, Machine Learning"/>
    <n v="1498227"/>
    <x v="131"/>
    <x v="6514"/>
    <x v="670"/>
    <s v="Full-time"/>
    <x v="2"/>
  </r>
  <r>
    <n v="6528"/>
    <x v="7"/>
    <x v="6"/>
    <x v="7"/>
    <n v="1"/>
    <s v="Junior"/>
    <s v="AWS, SQL, Java"/>
    <n v="968123"/>
    <x v="57"/>
    <x v="6515"/>
    <x v="400"/>
    <s v="Contract"/>
    <x v="1"/>
  </r>
  <r>
    <n v="6529"/>
    <x v="8"/>
    <x v="8"/>
    <x v="2"/>
    <n v="12"/>
    <s v="Leadership"/>
    <s v="Tableau, Power BI, React"/>
    <n v="1573659"/>
    <x v="168"/>
    <x v="6516"/>
    <x v="654"/>
    <s v="Full-time"/>
    <x v="1"/>
  </r>
  <r>
    <n v="6530"/>
    <x v="9"/>
    <x v="0"/>
    <x v="4"/>
    <n v="13"/>
    <s v="Leadership"/>
    <s v="Tableau, Java, Docker"/>
    <n v="1873664"/>
    <x v="159"/>
    <x v="6517"/>
    <x v="1354"/>
    <s v="Internship"/>
    <x v="0"/>
  </r>
  <r>
    <n v="6531"/>
    <x v="1"/>
    <x v="3"/>
    <x v="0"/>
    <n v="13"/>
    <s v="Leadership"/>
    <s v="Machine Learning, AWS, Tableau"/>
    <n v="525495"/>
    <x v="121"/>
    <x v="6518"/>
    <x v="1659"/>
    <s v="Full-time"/>
    <x v="0"/>
  </r>
  <r>
    <n v="6532"/>
    <x v="9"/>
    <x v="8"/>
    <x v="4"/>
    <n v="0"/>
    <s v="Entry Level"/>
    <s v="SQL, Machine Learning, Java"/>
    <n v="1799309"/>
    <x v="170"/>
    <x v="6519"/>
    <x v="1758"/>
    <s v="Contract"/>
    <x v="1"/>
  </r>
  <r>
    <n v="6533"/>
    <x v="9"/>
    <x v="1"/>
    <x v="2"/>
    <n v="3"/>
    <s v="Junior"/>
    <s v="Java, Power BI, Python"/>
    <n v="1583097"/>
    <x v="15"/>
    <x v="6520"/>
    <x v="1759"/>
    <s v="Contract"/>
    <x v="1"/>
  </r>
  <r>
    <n v="6534"/>
    <x v="8"/>
    <x v="5"/>
    <x v="2"/>
    <n v="5"/>
    <s v="Junior"/>
    <s v="Kubernetes, Node.js, Python"/>
    <n v="2126691"/>
    <x v="151"/>
    <x v="6521"/>
    <x v="1642"/>
    <s v="Full-time"/>
    <x v="1"/>
  </r>
  <r>
    <n v="6535"/>
    <x v="4"/>
    <x v="7"/>
    <x v="4"/>
    <n v="15"/>
    <s v="Leadership"/>
    <s v="React, Power BI, Python"/>
    <n v="1678274"/>
    <x v="4"/>
    <x v="6522"/>
    <x v="1327"/>
    <s v="Internship"/>
    <x v="2"/>
  </r>
  <r>
    <n v="6536"/>
    <x v="6"/>
    <x v="9"/>
    <x v="1"/>
    <n v="11"/>
    <s v="Leadership"/>
    <s v="Python, Java, Kubernetes"/>
    <n v="655319"/>
    <x v="27"/>
    <x v="6523"/>
    <x v="808"/>
    <s v="Internship"/>
    <x v="0"/>
  </r>
  <r>
    <n v="6537"/>
    <x v="5"/>
    <x v="0"/>
    <x v="5"/>
    <n v="13"/>
    <s v="Leadership"/>
    <s v="Azure, Node.js, AWS"/>
    <n v="964147"/>
    <x v="76"/>
    <x v="6524"/>
    <x v="488"/>
    <s v="Internship"/>
    <x v="0"/>
  </r>
  <r>
    <n v="6538"/>
    <x v="8"/>
    <x v="6"/>
    <x v="1"/>
    <n v="10"/>
    <s v="Mid Senior"/>
    <s v="Machine Learning, Kubernetes, Python"/>
    <n v="1526307"/>
    <x v="110"/>
    <x v="6525"/>
    <x v="1131"/>
    <s v="Internship"/>
    <x v="1"/>
  </r>
  <r>
    <n v="6539"/>
    <x v="6"/>
    <x v="9"/>
    <x v="6"/>
    <n v="10"/>
    <s v="Mid Senior"/>
    <s v="Power BI, Node.js, Kubernetes"/>
    <n v="1020989"/>
    <x v="90"/>
    <x v="6526"/>
    <x v="812"/>
    <s v="Full-time"/>
    <x v="1"/>
  </r>
  <r>
    <n v="6540"/>
    <x v="0"/>
    <x v="2"/>
    <x v="6"/>
    <n v="15"/>
    <s v="Leadership"/>
    <s v="AWS, Node.js, Power BI"/>
    <n v="1409851"/>
    <x v="158"/>
    <x v="6527"/>
    <x v="225"/>
    <s v="Internship"/>
    <x v="0"/>
  </r>
  <r>
    <n v="6541"/>
    <x v="1"/>
    <x v="7"/>
    <x v="4"/>
    <n v="9"/>
    <s v="Mid Senior"/>
    <s v="Power BI, Kubernetes, React"/>
    <n v="1356424"/>
    <x v="108"/>
    <x v="6528"/>
    <x v="1760"/>
    <s v="Contract"/>
    <x v="2"/>
  </r>
  <r>
    <n v="6542"/>
    <x v="2"/>
    <x v="0"/>
    <x v="4"/>
    <n v="7"/>
    <s v="Mid Senior"/>
    <s v="Kubernetes, AWS, Java"/>
    <n v="411013"/>
    <x v="199"/>
    <x v="6529"/>
    <x v="1761"/>
    <s v="Internship"/>
    <x v="2"/>
  </r>
  <r>
    <n v="6543"/>
    <x v="3"/>
    <x v="2"/>
    <x v="3"/>
    <n v="11"/>
    <s v="Leadership"/>
    <s v="Docker, Azure, Power BI"/>
    <n v="1340713"/>
    <x v="156"/>
    <x v="6530"/>
    <x v="350"/>
    <s v="Contract"/>
    <x v="2"/>
  </r>
  <r>
    <n v="6544"/>
    <x v="8"/>
    <x v="6"/>
    <x v="7"/>
    <n v="12"/>
    <s v="Leadership"/>
    <s v="Tableau, AWS, Node.js"/>
    <n v="847196"/>
    <x v="60"/>
    <x v="6531"/>
    <x v="1277"/>
    <s v="Full-time"/>
    <x v="2"/>
  </r>
  <r>
    <n v="6545"/>
    <x v="1"/>
    <x v="0"/>
    <x v="1"/>
    <n v="2"/>
    <s v="Junior"/>
    <s v="Java, AWS, Kubernetes"/>
    <n v="1353245"/>
    <x v="6"/>
    <x v="6532"/>
    <x v="172"/>
    <s v="Contract"/>
    <x v="0"/>
  </r>
  <r>
    <n v="6546"/>
    <x v="8"/>
    <x v="8"/>
    <x v="1"/>
    <n v="2"/>
    <s v="Junior"/>
    <s v="Machine Learning, Docker, Tableau"/>
    <n v="1677494"/>
    <x v="4"/>
    <x v="6533"/>
    <x v="809"/>
    <s v="Full-time"/>
    <x v="2"/>
  </r>
  <r>
    <n v="6547"/>
    <x v="9"/>
    <x v="9"/>
    <x v="4"/>
    <n v="11"/>
    <s v="Leadership"/>
    <s v="Azure, Java, React"/>
    <n v="1511869"/>
    <x v="68"/>
    <x v="6534"/>
    <x v="330"/>
    <s v="Internship"/>
    <x v="0"/>
  </r>
  <r>
    <n v="6548"/>
    <x v="4"/>
    <x v="7"/>
    <x v="6"/>
    <n v="1"/>
    <s v="Junior"/>
    <s v="Machine Learning, SQL, Docker"/>
    <n v="1721820"/>
    <x v="119"/>
    <x v="6535"/>
    <x v="1474"/>
    <s v="Internship"/>
    <x v="1"/>
  </r>
  <r>
    <n v="6549"/>
    <x v="5"/>
    <x v="2"/>
    <x v="2"/>
    <n v="10"/>
    <s v="Mid Senior"/>
    <s v="Machine Learning, Python, Power BI"/>
    <n v="1113018"/>
    <x v="118"/>
    <x v="6536"/>
    <x v="658"/>
    <s v="Internship"/>
    <x v="1"/>
  </r>
  <r>
    <n v="6550"/>
    <x v="6"/>
    <x v="4"/>
    <x v="4"/>
    <n v="5"/>
    <s v="Junior"/>
    <s v="Docker, Tableau, Azure"/>
    <n v="1146538"/>
    <x v="66"/>
    <x v="6537"/>
    <x v="411"/>
    <s v="Internship"/>
    <x v="2"/>
  </r>
  <r>
    <n v="6551"/>
    <x v="9"/>
    <x v="0"/>
    <x v="5"/>
    <n v="9"/>
    <s v="Mid Senior"/>
    <s v="Azure, SQL, Power BI"/>
    <n v="1109115"/>
    <x v="118"/>
    <x v="6538"/>
    <x v="1202"/>
    <s v="Contract"/>
    <x v="1"/>
  </r>
  <r>
    <n v="6552"/>
    <x v="0"/>
    <x v="6"/>
    <x v="1"/>
    <n v="9"/>
    <s v="Mid Senior"/>
    <s v="Python, Power BI, SQL"/>
    <n v="1399642"/>
    <x v="44"/>
    <x v="6539"/>
    <x v="1019"/>
    <s v="Full-time"/>
    <x v="2"/>
  </r>
  <r>
    <n v="6553"/>
    <x v="9"/>
    <x v="8"/>
    <x v="7"/>
    <n v="10"/>
    <s v="Mid Senior"/>
    <s v="SQL, Power BI, Tableau"/>
    <n v="1042183"/>
    <x v="77"/>
    <x v="6540"/>
    <x v="566"/>
    <s v="Full-time"/>
    <x v="0"/>
  </r>
  <r>
    <n v="6554"/>
    <x v="1"/>
    <x v="8"/>
    <x v="6"/>
    <n v="6"/>
    <s v="Mid Senior"/>
    <s v="Python, Machine Learning, Tableau"/>
    <n v="646530"/>
    <x v="171"/>
    <x v="6541"/>
    <x v="890"/>
    <s v="Contract"/>
    <x v="1"/>
  </r>
  <r>
    <n v="6555"/>
    <x v="8"/>
    <x v="9"/>
    <x v="5"/>
    <n v="8"/>
    <s v="Mid Senior"/>
    <s v="Node.js, Machine Learning, React"/>
    <n v="1047629"/>
    <x v="95"/>
    <x v="6542"/>
    <x v="1202"/>
    <s v="Full-time"/>
    <x v="0"/>
  </r>
  <r>
    <n v="6556"/>
    <x v="8"/>
    <x v="8"/>
    <x v="0"/>
    <n v="13"/>
    <s v="Leadership"/>
    <s v="Kubernetes, React, Power BI"/>
    <n v="869491"/>
    <x v="99"/>
    <x v="6543"/>
    <x v="587"/>
    <s v="Internship"/>
    <x v="1"/>
  </r>
  <r>
    <n v="6557"/>
    <x v="1"/>
    <x v="1"/>
    <x v="0"/>
    <n v="15"/>
    <s v="Leadership"/>
    <s v="Java, Node.js, Docker"/>
    <n v="1047730"/>
    <x v="95"/>
    <x v="6544"/>
    <x v="793"/>
    <s v="Internship"/>
    <x v="1"/>
  </r>
  <r>
    <n v="6558"/>
    <x v="3"/>
    <x v="0"/>
    <x v="1"/>
    <n v="15"/>
    <s v="Leadership"/>
    <s v="React, Python, Power BI"/>
    <n v="1509722"/>
    <x v="68"/>
    <x v="6545"/>
    <x v="1480"/>
    <s v="Full-time"/>
    <x v="2"/>
  </r>
  <r>
    <n v="6559"/>
    <x v="0"/>
    <x v="0"/>
    <x v="1"/>
    <n v="0"/>
    <s v="Entry Level"/>
    <s v="Tableau, AWS, Docker"/>
    <n v="1614886"/>
    <x v="161"/>
    <x v="6546"/>
    <x v="9"/>
    <s v="Internship"/>
    <x v="2"/>
  </r>
  <r>
    <n v="6560"/>
    <x v="2"/>
    <x v="0"/>
    <x v="2"/>
    <n v="6"/>
    <s v="Mid Senior"/>
    <s v="Docker, React, SQL"/>
    <n v="976715"/>
    <x v="7"/>
    <x v="6547"/>
    <x v="526"/>
    <s v="Full-time"/>
    <x v="2"/>
  </r>
  <r>
    <n v="6561"/>
    <x v="2"/>
    <x v="7"/>
    <x v="2"/>
    <n v="10"/>
    <s v="Mid Senior"/>
    <s v="React, Node.js, AWS"/>
    <n v="518816"/>
    <x v="70"/>
    <x v="6548"/>
    <x v="639"/>
    <s v="Internship"/>
    <x v="2"/>
  </r>
  <r>
    <n v="6562"/>
    <x v="8"/>
    <x v="0"/>
    <x v="6"/>
    <n v="2"/>
    <s v="Junior"/>
    <s v="Azure, Power BI, Kubernetes"/>
    <n v="1215464"/>
    <x v="100"/>
    <x v="6549"/>
    <x v="1451"/>
    <s v="Internship"/>
    <x v="0"/>
  </r>
  <r>
    <n v="6563"/>
    <x v="4"/>
    <x v="9"/>
    <x v="1"/>
    <n v="15"/>
    <s v="Leadership"/>
    <s v="React, SQL, Java"/>
    <n v="958832"/>
    <x v="76"/>
    <x v="6550"/>
    <x v="480"/>
    <s v="Full-time"/>
    <x v="0"/>
  </r>
  <r>
    <n v="6564"/>
    <x v="3"/>
    <x v="4"/>
    <x v="1"/>
    <n v="15"/>
    <s v="Leadership"/>
    <s v="Machine Learning, Docker, Tableau"/>
    <n v="950253"/>
    <x v="59"/>
    <x v="6551"/>
    <x v="648"/>
    <s v="Internship"/>
    <x v="1"/>
  </r>
  <r>
    <n v="6565"/>
    <x v="1"/>
    <x v="8"/>
    <x v="5"/>
    <n v="4"/>
    <s v="Junior"/>
    <s v="Azure, Tableau, Node.js"/>
    <n v="1096500"/>
    <x v="39"/>
    <x v="6552"/>
    <x v="1115"/>
    <s v="Internship"/>
    <x v="0"/>
  </r>
  <r>
    <n v="6566"/>
    <x v="9"/>
    <x v="7"/>
    <x v="4"/>
    <n v="15"/>
    <s v="Leadership"/>
    <s v="React, SQL, AWS"/>
    <n v="1485597"/>
    <x v="25"/>
    <x v="6553"/>
    <x v="130"/>
    <s v="Internship"/>
    <x v="2"/>
  </r>
  <r>
    <n v="6567"/>
    <x v="9"/>
    <x v="8"/>
    <x v="0"/>
    <n v="13"/>
    <s v="Leadership"/>
    <s v="Docker, Power BI, Java"/>
    <n v="1013979"/>
    <x v="13"/>
    <x v="6554"/>
    <x v="684"/>
    <s v="Internship"/>
    <x v="0"/>
  </r>
  <r>
    <n v="6568"/>
    <x v="1"/>
    <x v="6"/>
    <x v="3"/>
    <n v="1"/>
    <s v="Junior"/>
    <s v="Python, Azure, Kubernetes"/>
    <n v="844426"/>
    <x v="46"/>
    <x v="6555"/>
    <x v="778"/>
    <s v="Internship"/>
    <x v="2"/>
  </r>
  <r>
    <n v="6569"/>
    <x v="5"/>
    <x v="4"/>
    <x v="3"/>
    <n v="14"/>
    <s v="Leadership"/>
    <s v="Power BI, Kubernetes, Tableau"/>
    <n v="576287"/>
    <x v="64"/>
    <x v="6556"/>
    <x v="1712"/>
    <s v="Full-time"/>
    <x v="1"/>
  </r>
  <r>
    <n v="6570"/>
    <x v="2"/>
    <x v="2"/>
    <x v="7"/>
    <n v="10"/>
    <s v="Mid Senior"/>
    <s v="Docker, Kubernetes, Machine Learning"/>
    <n v="839446"/>
    <x v="46"/>
    <x v="6557"/>
    <x v="389"/>
    <s v="Contract"/>
    <x v="0"/>
  </r>
  <r>
    <n v="6571"/>
    <x v="1"/>
    <x v="7"/>
    <x v="2"/>
    <n v="8"/>
    <s v="Mid Senior"/>
    <s v="Tableau, Machine Learning, Docker"/>
    <n v="835763"/>
    <x v="46"/>
    <x v="6558"/>
    <x v="687"/>
    <s v="Full-time"/>
    <x v="2"/>
  </r>
  <r>
    <n v="6572"/>
    <x v="1"/>
    <x v="0"/>
    <x v="2"/>
    <n v="4"/>
    <s v="Junior"/>
    <s v="Java, Machine Learning, Kubernetes"/>
    <n v="1068117"/>
    <x v="30"/>
    <x v="6559"/>
    <x v="441"/>
    <s v="Internship"/>
    <x v="1"/>
  </r>
  <r>
    <n v="6573"/>
    <x v="4"/>
    <x v="6"/>
    <x v="4"/>
    <n v="1"/>
    <s v="Junior"/>
    <s v="Power BI, Kubernetes, React"/>
    <n v="996749"/>
    <x v="137"/>
    <x v="6560"/>
    <x v="975"/>
    <s v="Internship"/>
    <x v="2"/>
  </r>
  <r>
    <n v="6574"/>
    <x v="8"/>
    <x v="9"/>
    <x v="6"/>
    <n v="7"/>
    <s v="Mid Senior"/>
    <s v="Power BI, Machine Learning, Kubernetes"/>
    <n v="1132439"/>
    <x v="36"/>
    <x v="6561"/>
    <x v="387"/>
    <s v="Internship"/>
    <x v="1"/>
  </r>
  <r>
    <n v="6575"/>
    <x v="9"/>
    <x v="2"/>
    <x v="5"/>
    <n v="7"/>
    <s v="Mid Senior"/>
    <s v="React, Tableau, Python"/>
    <n v="1589747"/>
    <x v="85"/>
    <x v="6562"/>
    <x v="1011"/>
    <s v="Full-time"/>
    <x v="2"/>
  </r>
  <r>
    <n v="6576"/>
    <x v="4"/>
    <x v="6"/>
    <x v="5"/>
    <n v="15"/>
    <s v="Leadership"/>
    <s v="Python, React, Power BI"/>
    <n v="1440920"/>
    <x v="128"/>
    <x v="6563"/>
    <x v="832"/>
    <s v="Full-time"/>
    <x v="0"/>
  </r>
  <r>
    <n v="6577"/>
    <x v="5"/>
    <x v="7"/>
    <x v="0"/>
    <n v="13"/>
    <s v="Leadership"/>
    <s v="Python, Kubernetes, Java"/>
    <n v="675636"/>
    <x v="104"/>
    <x v="6564"/>
    <x v="161"/>
    <s v="Internship"/>
    <x v="2"/>
  </r>
  <r>
    <n v="6578"/>
    <x v="8"/>
    <x v="9"/>
    <x v="3"/>
    <n v="11"/>
    <s v="Leadership"/>
    <s v="Node.js, Java, Python"/>
    <n v="1862841"/>
    <x v="115"/>
    <x v="6565"/>
    <x v="1690"/>
    <s v="Contract"/>
    <x v="1"/>
  </r>
  <r>
    <n v="6579"/>
    <x v="9"/>
    <x v="7"/>
    <x v="0"/>
    <n v="14"/>
    <s v="Leadership"/>
    <s v="Python, AWS, Power BI"/>
    <n v="1735963"/>
    <x v="62"/>
    <x v="6566"/>
    <x v="880"/>
    <s v="Internship"/>
    <x v="0"/>
  </r>
  <r>
    <n v="6580"/>
    <x v="7"/>
    <x v="8"/>
    <x v="0"/>
    <n v="12"/>
    <s v="Leadership"/>
    <s v="Azure, SQL, Docker"/>
    <n v="1067491"/>
    <x v="30"/>
    <x v="6567"/>
    <x v="242"/>
    <s v="Full-time"/>
    <x v="0"/>
  </r>
  <r>
    <n v="6581"/>
    <x v="3"/>
    <x v="7"/>
    <x v="6"/>
    <n v="8"/>
    <s v="Mid Senior"/>
    <s v="React, Kubernetes, Python"/>
    <n v="1331690"/>
    <x v="80"/>
    <x v="6568"/>
    <x v="586"/>
    <s v="Full-time"/>
    <x v="2"/>
  </r>
  <r>
    <n v="6582"/>
    <x v="0"/>
    <x v="7"/>
    <x v="4"/>
    <n v="15"/>
    <s v="Leadership"/>
    <s v="Azure, Java, Node.js"/>
    <n v="2143123"/>
    <x v="198"/>
    <x v="6569"/>
    <x v="1762"/>
    <s v="Full-time"/>
    <x v="0"/>
  </r>
  <r>
    <n v="6583"/>
    <x v="9"/>
    <x v="5"/>
    <x v="5"/>
    <n v="1"/>
    <s v="Junior"/>
    <s v="Java, Python, Docker"/>
    <n v="1767193"/>
    <x v="154"/>
    <x v="6570"/>
    <x v="1763"/>
    <s v="Full-time"/>
    <x v="2"/>
  </r>
  <r>
    <n v="6584"/>
    <x v="1"/>
    <x v="0"/>
    <x v="6"/>
    <n v="7"/>
    <s v="Mid Senior"/>
    <s v="Machine Learning, Power BI, Kubernetes"/>
    <n v="918965"/>
    <x v="75"/>
    <x v="6571"/>
    <x v="620"/>
    <s v="Internship"/>
    <x v="0"/>
  </r>
  <r>
    <n v="6585"/>
    <x v="0"/>
    <x v="1"/>
    <x v="3"/>
    <n v="6"/>
    <s v="Mid Senior"/>
    <s v="React, Tableau, Kubernetes"/>
    <n v="1622745"/>
    <x v="112"/>
    <x v="6572"/>
    <x v="234"/>
    <s v="Full-time"/>
    <x v="2"/>
  </r>
  <r>
    <n v="6586"/>
    <x v="3"/>
    <x v="7"/>
    <x v="1"/>
    <n v="4"/>
    <s v="Junior"/>
    <s v="Docker, AWS, Machine Learning"/>
    <n v="1096167"/>
    <x v="39"/>
    <x v="6573"/>
    <x v="1360"/>
    <s v="Full-time"/>
    <x v="1"/>
  </r>
  <r>
    <n v="6587"/>
    <x v="9"/>
    <x v="1"/>
    <x v="3"/>
    <n v="8"/>
    <s v="Mid Senior"/>
    <s v="Node.js, SQL, React"/>
    <n v="852281"/>
    <x v="60"/>
    <x v="6574"/>
    <x v="313"/>
    <s v="Internship"/>
    <x v="1"/>
  </r>
  <r>
    <n v="6588"/>
    <x v="2"/>
    <x v="9"/>
    <x v="2"/>
    <n v="2"/>
    <s v="Junior"/>
    <s v="Java, Kubernetes, Python"/>
    <n v="486178"/>
    <x v="81"/>
    <x v="6575"/>
    <x v="1764"/>
    <s v="Contract"/>
    <x v="1"/>
  </r>
  <r>
    <n v="6589"/>
    <x v="1"/>
    <x v="1"/>
    <x v="4"/>
    <n v="9"/>
    <s v="Mid Senior"/>
    <s v="Node.js, Tableau, SQL"/>
    <n v="1405539"/>
    <x v="158"/>
    <x v="6576"/>
    <x v="350"/>
    <s v="Full-time"/>
    <x v="0"/>
  </r>
  <r>
    <n v="6590"/>
    <x v="5"/>
    <x v="2"/>
    <x v="5"/>
    <n v="1"/>
    <s v="Junior"/>
    <s v="Azure, Java, AWS"/>
    <n v="1133016"/>
    <x v="36"/>
    <x v="6577"/>
    <x v="76"/>
    <s v="Contract"/>
    <x v="1"/>
  </r>
  <r>
    <n v="6591"/>
    <x v="7"/>
    <x v="4"/>
    <x v="0"/>
    <n v="10"/>
    <s v="Mid Senior"/>
    <s v="Power BI, SQL, AWS"/>
    <n v="1188179"/>
    <x v="37"/>
    <x v="440"/>
    <x v="323"/>
    <s v="Contract"/>
    <x v="1"/>
  </r>
  <r>
    <n v="6592"/>
    <x v="4"/>
    <x v="5"/>
    <x v="3"/>
    <n v="13"/>
    <s v="Leadership"/>
    <s v="Azure, Node.js, SQL"/>
    <n v="1280510"/>
    <x v="133"/>
    <x v="6578"/>
    <x v="478"/>
    <s v="Contract"/>
    <x v="1"/>
  </r>
  <r>
    <n v="6593"/>
    <x v="7"/>
    <x v="7"/>
    <x v="1"/>
    <n v="2"/>
    <s v="Junior"/>
    <s v="Tableau, React, Kubernetes"/>
    <n v="1214485"/>
    <x v="23"/>
    <x v="6579"/>
    <x v="280"/>
    <s v="Contract"/>
    <x v="2"/>
  </r>
  <r>
    <n v="6594"/>
    <x v="6"/>
    <x v="2"/>
    <x v="4"/>
    <n v="4"/>
    <s v="Junior"/>
    <s v="Power BI, Python, SQL"/>
    <n v="1027502"/>
    <x v="53"/>
    <x v="6580"/>
    <x v="831"/>
    <s v="Internship"/>
    <x v="0"/>
  </r>
  <r>
    <n v="6595"/>
    <x v="4"/>
    <x v="0"/>
    <x v="3"/>
    <n v="0"/>
    <s v="Entry Level"/>
    <s v="Power BI, Node.js, Java"/>
    <n v="1242924"/>
    <x v="21"/>
    <x v="6581"/>
    <x v="1010"/>
    <s v="Contract"/>
    <x v="0"/>
  </r>
  <r>
    <n v="6596"/>
    <x v="8"/>
    <x v="1"/>
    <x v="0"/>
    <n v="14"/>
    <s v="Leadership"/>
    <s v="Power BI, Python, Node.js"/>
    <n v="2025741"/>
    <x v="47"/>
    <x v="6582"/>
    <x v="1354"/>
    <s v="Contract"/>
    <x v="2"/>
  </r>
  <r>
    <n v="6597"/>
    <x v="1"/>
    <x v="3"/>
    <x v="3"/>
    <n v="10"/>
    <s v="Mid Senior"/>
    <s v="AWS, Machine Learning, SQL"/>
    <n v="935893"/>
    <x v="114"/>
    <x v="6583"/>
    <x v="1497"/>
    <s v="Contract"/>
    <x v="0"/>
  </r>
  <r>
    <n v="6598"/>
    <x v="0"/>
    <x v="2"/>
    <x v="3"/>
    <n v="15"/>
    <s v="Leadership"/>
    <s v="Tableau, Python, Machine Learning"/>
    <n v="2242157"/>
    <x v="82"/>
    <x v="6584"/>
    <x v="1765"/>
    <s v="Contract"/>
    <x v="0"/>
  </r>
  <r>
    <n v="6599"/>
    <x v="4"/>
    <x v="4"/>
    <x v="1"/>
    <n v="7"/>
    <s v="Mid Senior"/>
    <s v="Machine Learning, Docker, React"/>
    <n v="1363331"/>
    <x v="108"/>
    <x v="6585"/>
    <x v="348"/>
    <s v="Full-time"/>
    <x v="0"/>
  </r>
  <r>
    <n v="6600"/>
    <x v="9"/>
    <x v="3"/>
    <x v="3"/>
    <n v="10"/>
    <s v="Mid Senior"/>
    <s v="React, Machine Learning, AWS"/>
    <n v="1146244"/>
    <x v="66"/>
    <x v="6586"/>
    <x v="150"/>
    <s v="Full-time"/>
    <x v="0"/>
  </r>
  <r>
    <n v="6601"/>
    <x v="1"/>
    <x v="7"/>
    <x v="5"/>
    <n v="3"/>
    <s v="Junior"/>
    <s v="React, Node.js, Docker"/>
    <n v="746528"/>
    <x v="26"/>
    <x v="6587"/>
    <x v="664"/>
    <s v="Contract"/>
    <x v="1"/>
  </r>
  <r>
    <n v="6602"/>
    <x v="6"/>
    <x v="1"/>
    <x v="3"/>
    <n v="3"/>
    <s v="Junior"/>
    <s v="Docker, Python, AWS"/>
    <n v="822612"/>
    <x v="3"/>
    <x v="6588"/>
    <x v="792"/>
    <s v="Contract"/>
    <x v="1"/>
  </r>
  <r>
    <n v="6603"/>
    <x v="0"/>
    <x v="8"/>
    <x v="2"/>
    <n v="13"/>
    <s v="Leadership"/>
    <s v="Tableau, React, Azure"/>
    <n v="1321700"/>
    <x v="41"/>
    <x v="6589"/>
    <x v="937"/>
    <s v="Contract"/>
    <x v="0"/>
  </r>
  <r>
    <n v="6604"/>
    <x v="3"/>
    <x v="7"/>
    <x v="6"/>
    <n v="14"/>
    <s v="Leadership"/>
    <s v="Machine Learning, SQL, Java"/>
    <n v="1697016"/>
    <x v="9"/>
    <x v="6590"/>
    <x v="683"/>
    <s v="Internship"/>
    <x v="0"/>
  </r>
  <r>
    <n v="6605"/>
    <x v="3"/>
    <x v="2"/>
    <x v="2"/>
    <n v="5"/>
    <s v="Junior"/>
    <s v="Power BI, AWS, Azure"/>
    <n v="849270"/>
    <x v="60"/>
    <x v="6591"/>
    <x v="745"/>
    <s v="Internship"/>
    <x v="0"/>
  </r>
  <r>
    <n v="6606"/>
    <x v="2"/>
    <x v="8"/>
    <x v="1"/>
    <n v="13"/>
    <s v="Leadership"/>
    <s v="Tableau, React, Node.js"/>
    <n v="759056"/>
    <x v="136"/>
    <x v="6592"/>
    <x v="1071"/>
    <s v="Internship"/>
    <x v="1"/>
  </r>
  <r>
    <n v="6607"/>
    <x v="9"/>
    <x v="6"/>
    <x v="1"/>
    <n v="12"/>
    <s v="Leadership"/>
    <s v="Python, AWS, Java"/>
    <n v="1127557"/>
    <x v="36"/>
    <x v="6593"/>
    <x v="490"/>
    <s v="Full-time"/>
    <x v="2"/>
  </r>
  <r>
    <n v="6608"/>
    <x v="6"/>
    <x v="6"/>
    <x v="0"/>
    <n v="8"/>
    <s v="Mid Senior"/>
    <s v="Azure, React, AWS"/>
    <n v="781891"/>
    <x v="22"/>
    <x v="6594"/>
    <x v="745"/>
    <s v="Internship"/>
    <x v="1"/>
  </r>
  <r>
    <n v="6609"/>
    <x v="3"/>
    <x v="2"/>
    <x v="7"/>
    <n v="14"/>
    <s v="Leadership"/>
    <s v="Machine Learning, SQL, AWS"/>
    <n v="631104"/>
    <x v="24"/>
    <x v="6595"/>
    <x v="1408"/>
    <s v="Internship"/>
    <x v="1"/>
  </r>
  <r>
    <n v="6610"/>
    <x v="1"/>
    <x v="7"/>
    <x v="2"/>
    <n v="0"/>
    <s v="Entry Level"/>
    <s v="Azure, Python, Machine Learning"/>
    <n v="1266698"/>
    <x v="18"/>
    <x v="6596"/>
    <x v="575"/>
    <s v="Contract"/>
    <x v="0"/>
  </r>
  <r>
    <n v="6611"/>
    <x v="4"/>
    <x v="8"/>
    <x v="2"/>
    <n v="3"/>
    <s v="Junior"/>
    <s v="Tableau, Python, Machine Learning"/>
    <n v="957377"/>
    <x v="76"/>
    <x v="6597"/>
    <x v="911"/>
    <s v="Internship"/>
    <x v="1"/>
  </r>
  <r>
    <n v="6612"/>
    <x v="2"/>
    <x v="7"/>
    <x v="7"/>
    <n v="12"/>
    <s v="Leadership"/>
    <s v="Tableau, Machine Learning, Azure"/>
    <n v="729110"/>
    <x v="117"/>
    <x v="6598"/>
    <x v="1091"/>
    <s v="Full-time"/>
    <x v="2"/>
  </r>
  <r>
    <n v="6613"/>
    <x v="7"/>
    <x v="1"/>
    <x v="6"/>
    <n v="3"/>
    <s v="Junior"/>
    <s v="Node.js, Machine Learning, AWS"/>
    <n v="886503"/>
    <x v="106"/>
    <x v="6599"/>
    <x v="538"/>
    <s v="Contract"/>
    <x v="2"/>
  </r>
  <r>
    <n v="6614"/>
    <x v="3"/>
    <x v="2"/>
    <x v="1"/>
    <n v="9"/>
    <s v="Mid Senior"/>
    <s v="Python, Kubernetes, Node.js"/>
    <n v="1242804"/>
    <x v="21"/>
    <x v="6600"/>
    <x v="996"/>
    <s v="Contract"/>
    <x v="0"/>
  </r>
  <r>
    <n v="6615"/>
    <x v="9"/>
    <x v="8"/>
    <x v="4"/>
    <n v="12"/>
    <s v="Leadership"/>
    <s v="React, Azure, Python"/>
    <n v="1698571"/>
    <x v="9"/>
    <x v="6601"/>
    <x v="1363"/>
    <s v="Full-time"/>
    <x v="0"/>
  </r>
  <r>
    <n v="6616"/>
    <x v="9"/>
    <x v="3"/>
    <x v="7"/>
    <n v="4"/>
    <s v="Junior"/>
    <s v="React, Java, Node.js"/>
    <n v="1100452"/>
    <x v="39"/>
    <x v="6602"/>
    <x v="1150"/>
    <s v="Internship"/>
    <x v="2"/>
  </r>
  <r>
    <n v="6617"/>
    <x v="3"/>
    <x v="7"/>
    <x v="4"/>
    <n v="6"/>
    <s v="Mid Senior"/>
    <s v="Node.js, Azure, Power BI"/>
    <n v="1054671"/>
    <x v="95"/>
    <x v="6603"/>
    <x v="1014"/>
    <s v="Contract"/>
    <x v="1"/>
  </r>
  <r>
    <n v="6618"/>
    <x v="9"/>
    <x v="7"/>
    <x v="5"/>
    <n v="14"/>
    <s v="Leadership"/>
    <s v="Java, Python, Docker"/>
    <n v="1450347"/>
    <x v="78"/>
    <x v="6604"/>
    <x v="1306"/>
    <s v="Internship"/>
    <x v="1"/>
  </r>
  <r>
    <n v="6619"/>
    <x v="1"/>
    <x v="7"/>
    <x v="2"/>
    <n v="3"/>
    <s v="Junior"/>
    <s v="Machine Learning, Python, Azure"/>
    <n v="1218356"/>
    <x v="100"/>
    <x v="6605"/>
    <x v="441"/>
    <s v="Internship"/>
    <x v="0"/>
  </r>
  <r>
    <n v="6620"/>
    <x v="4"/>
    <x v="3"/>
    <x v="3"/>
    <n v="0"/>
    <s v="Entry Level"/>
    <s v="SQL, Machine Learning, Docker"/>
    <n v="1789416"/>
    <x v="141"/>
    <x v="6606"/>
    <x v="174"/>
    <s v="Internship"/>
    <x v="1"/>
  </r>
  <r>
    <n v="6621"/>
    <x v="5"/>
    <x v="6"/>
    <x v="4"/>
    <n v="2"/>
    <s v="Junior"/>
    <s v="Tableau, Docker, Machine Learning"/>
    <n v="1086909"/>
    <x v="127"/>
    <x v="6607"/>
    <x v="1202"/>
    <s v="Internship"/>
    <x v="0"/>
  </r>
  <r>
    <n v="6622"/>
    <x v="4"/>
    <x v="5"/>
    <x v="1"/>
    <n v="7"/>
    <s v="Mid Senior"/>
    <s v="AWS, Python, Node.js"/>
    <n v="1627362"/>
    <x v="162"/>
    <x v="6608"/>
    <x v="496"/>
    <s v="Full-time"/>
    <x v="1"/>
  </r>
  <r>
    <n v="6623"/>
    <x v="2"/>
    <x v="3"/>
    <x v="6"/>
    <n v="9"/>
    <s v="Mid Senior"/>
    <s v="SQL, Tableau, Java"/>
    <n v="731879"/>
    <x v="117"/>
    <x v="6609"/>
    <x v="1183"/>
    <s v="Full-time"/>
    <x v="0"/>
  </r>
  <r>
    <n v="6624"/>
    <x v="4"/>
    <x v="7"/>
    <x v="5"/>
    <n v="9"/>
    <s v="Mid Senior"/>
    <s v="Tableau, SQL, Power BI"/>
    <n v="1539299"/>
    <x v="34"/>
    <x v="6610"/>
    <x v="1011"/>
    <s v="Full-time"/>
    <x v="0"/>
  </r>
  <r>
    <n v="6625"/>
    <x v="7"/>
    <x v="6"/>
    <x v="6"/>
    <n v="3"/>
    <s v="Junior"/>
    <s v="Azure, Python, AWS"/>
    <n v="914412"/>
    <x v="0"/>
    <x v="6611"/>
    <x v="93"/>
    <s v="Contract"/>
    <x v="1"/>
  </r>
  <r>
    <n v="6626"/>
    <x v="9"/>
    <x v="9"/>
    <x v="6"/>
    <n v="2"/>
    <s v="Junior"/>
    <s v="AWS, React, Azure"/>
    <n v="1402585"/>
    <x v="44"/>
    <x v="6612"/>
    <x v="1421"/>
    <s v="Internship"/>
    <x v="2"/>
  </r>
  <r>
    <n v="6627"/>
    <x v="0"/>
    <x v="1"/>
    <x v="4"/>
    <n v="9"/>
    <s v="Mid Senior"/>
    <s v="Power BI, React, AWS"/>
    <n v="1001323"/>
    <x v="137"/>
    <x v="6613"/>
    <x v="198"/>
    <s v="Internship"/>
    <x v="1"/>
  </r>
  <r>
    <n v="6628"/>
    <x v="8"/>
    <x v="9"/>
    <x v="0"/>
    <n v="4"/>
    <s v="Junior"/>
    <s v="Python, Node.js, Java"/>
    <n v="2133556"/>
    <x v="151"/>
    <x v="6614"/>
    <x v="1688"/>
    <s v="Internship"/>
    <x v="1"/>
  </r>
  <r>
    <n v="6629"/>
    <x v="1"/>
    <x v="0"/>
    <x v="3"/>
    <n v="13"/>
    <s v="Leadership"/>
    <s v="Java, React, SQL"/>
    <n v="801148"/>
    <x v="2"/>
    <x v="6615"/>
    <x v="297"/>
    <s v="Contract"/>
    <x v="2"/>
  </r>
  <r>
    <n v="6630"/>
    <x v="9"/>
    <x v="0"/>
    <x v="2"/>
    <n v="9"/>
    <s v="Mid Senior"/>
    <s v="Java, Node.js, AWS"/>
    <n v="1149610"/>
    <x v="66"/>
    <x v="6616"/>
    <x v="539"/>
    <s v="Contract"/>
    <x v="0"/>
  </r>
  <r>
    <n v="6631"/>
    <x v="4"/>
    <x v="8"/>
    <x v="3"/>
    <n v="1"/>
    <s v="Junior"/>
    <s v="Python, Tableau, React"/>
    <n v="1428198"/>
    <x v="142"/>
    <x v="6617"/>
    <x v="460"/>
    <s v="Internship"/>
    <x v="1"/>
  </r>
  <r>
    <n v="6632"/>
    <x v="7"/>
    <x v="5"/>
    <x v="2"/>
    <n v="14"/>
    <s v="Leadership"/>
    <s v="React, SQL, Azure"/>
    <n v="608683"/>
    <x v="11"/>
    <x v="6618"/>
    <x v="721"/>
    <s v="Internship"/>
    <x v="1"/>
  </r>
  <r>
    <n v="6633"/>
    <x v="0"/>
    <x v="7"/>
    <x v="3"/>
    <n v="0"/>
    <s v="Entry Level"/>
    <s v="Kubernetes, Java, Node.js"/>
    <n v="1195409"/>
    <x v="143"/>
    <x v="6619"/>
    <x v="386"/>
    <s v="Internship"/>
    <x v="0"/>
  </r>
  <r>
    <n v="6634"/>
    <x v="1"/>
    <x v="6"/>
    <x v="3"/>
    <n v="13"/>
    <s v="Leadership"/>
    <s v="Node.js, Azure, Power BI"/>
    <n v="1104737"/>
    <x v="39"/>
    <x v="6620"/>
    <x v="449"/>
    <s v="Contract"/>
    <x v="1"/>
  </r>
  <r>
    <n v="6635"/>
    <x v="9"/>
    <x v="4"/>
    <x v="4"/>
    <n v="7"/>
    <s v="Mid Senior"/>
    <s v="Docker, Node.js, Java"/>
    <n v="1783301"/>
    <x v="79"/>
    <x v="6621"/>
    <x v="82"/>
    <s v="Contract"/>
    <x v="0"/>
  </r>
  <r>
    <n v="6636"/>
    <x v="5"/>
    <x v="5"/>
    <x v="2"/>
    <n v="6"/>
    <s v="Mid Senior"/>
    <s v="Power BI, Java, AWS"/>
    <n v="1053564"/>
    <x v="95"/>
    <x v="6622"/>
    <x v="1443"/>
    <s v="Contract"/>
    <x v="0"/>
  </r>
  <r>
    <n v="6637"/>
    <x v="4"/>
    <x v="6"/>
    <x v="1"/>
    <n v="13"/>
    <s v="Leadership"/>
    <s v="Machine Learning, Power BI, Node.js"/>
    <n v="1048315"/>
    <x v="95"/>
    <x v="6623"/>
    <x v="253"/>
    <s v="Internship"/>
    <x v="0"/>
  </r>
  <r>
    <n v="6638"/>
    <x v="0"/>
    <x v="4"/>
    <x v="6"/>
    <n v="5"/>
    <s v="Junior"/>
    <s v="Azure, Docker, React"/>
    <n v="2096837"/>
    <x v="193"/>
    <x v="6624"/>
    <x v="264"/>
    <s v="Full-time"/>
    <x v="2"/>
  </r>
  <r>
    <n v="6639"/>
    <x v="3"/>
    <x v="2"/>
    <x v="3"/>
    <n v="7"/>
    <s v="Mid Senior"/>
    <s v="Java, Kubernetes, Power BI"/>
    <n v="1575874"/>
    <x v="15"/>
    <x v="6625"/>
    <x v="936"/>
    <s v="Full-time"/>
    <x v="2"/>
  </r>
  <r>
    <n v="6640"/>
    <x v="9"/>
    <x v="0"/>
    <x v="0"/>
    <n v="6"/>
    <s v="Mid Senior"/>
    <s v="AWS, React, Node.js"/>
    <n v="922410"/>
    <x v="75"/>
    <x v="6626"/>
    <x v="1029"/>
    <s v="Full-time"/>
    <x v="2"/>
  </r>
  <r>
    <n v="6641"/>
    <x v="7"/>
    <x v="8"/>
    <x v="4"/>
    <n v="4"/>
    <s v="Junior"/>
    <s v="Tableau, Python, React"/>
    <n v="1344416"/>
    <x v="156"/>
    <x v="6627"/>
    <x v="1416"/>
    <s v="Full-time"/>
    <x v="1"/>
  </r>
  <r>
    <n v="6642"/>
    <x v="9"/>
    <x v="9"/>
    <x v="5"/>
    <n v="12"/>
    <s v="Leadership"/>
    <s v="Node.js, Machine Learning, Azure"/>
    <n v="875209"/>
    <x v="58"/>
    <x v="6628"/>
    <x v="852"/>
    <s v="Internship"/>
    <x v="0"/>
  </r>
  <r>
    <n v="6643"/>
    <x v="8"/>
    <x v="5"/>
    <x v="7"/>
    <n v="4"/>
    <s v="Junior"/>
    <s v="Machine Learning, React, SQL"/>
    <n v="1165142"/>
    <x v="124"/>
    <x v="6629"/>
    <x v="1263"/>
    <s v="Contract"/>
    <x v="0"/>
  </r>
  <r>
    <n v="6644"/>
    <x v="6"/>
    <x v="0"/>
    <x v="1"/>
    <n v="13"/>
    <s v="Leadership"/>
    <s v="Tableau, Node.js, Azure"/>
    <n v="765895"/>
    <x v="8"/>
    <x v="6630"/>
    <x v="603"/>
    <s v="Contract"/>
    <x v="0"/>
  </r>
  <r>
    <n v="6645"/>
    <x v="9"/>
    <x v="8"/>
    <x v="4"/>
    <n v="3"/>
    <s v="Junior"/>
    <s v="Kubernetes, Java, Machine Learning"/>
    <n v="1123496"/>
    <x v="40"/>
    <x v="6631"/>
    <x v="1367"/>
    <s v="Internship"/>
    <x v="1"/>
  </r>
  <r>
    <n v="6646"/>
    <x v="4"/>
    <x v="8"/>
    <x v="3"/>
    <n v="3"/>
    <s v="Junior"/>
    <s v="Java, Azure, Python"/>
    <n v="1302178"/>
    <x v="97"/>
    <x v="6632"/>
    <x v="1178"/>
    <s v="Internship"/>
    <x v="2"/>
  </r>
  <r>
    <n v="6647"/>
    <x v="4"/>
    <x v="6"/>
    <x v="1"/>
    <n v="12"/>
    <s v="Leadership"/>
    <s v="Kubernetes, Machine Learning, React"/>
    <n v="874835"/>
    <x v="99"/>
    <x v="6633"/>
    <x v="512"/>
    <s v="Internship"/>
    <x v="0"/>
  </r>
  <r>
    <n v="6648"/>
    <x v="5"/>
    <x v="7"/>
    <x v="4"/>
    <n v="14"/>
    <s v="Leadership"/>
    <s v="Kubernetes, Docker, Machine Learning"/>
    <n v="877034"/>
    <x v="58"/>
    <x v="6634"/>
    <x v="1439"/>
    <s v="Full-time"/>
    <x v="1"/>
  </r>
  <r>
    <n v="6649"/>
    <x v="8"/>
    <x v="7"/>
    <x v="0"/>
    <n v="15"/>
    <s v="Leadership"/>
    <s v="AWS, SQL, Power BI"/>
    <n v="1970263"/>
    <x v="102"/>
    <x v="6635"/>
    <x v="1766"/>
    <s v="Full-time"/>
    <x v="2"/>
  </r>
  <r>
    <n v="6650"/>
    <x v="4"/>
    <x v="4"/>
    <x v="0"/>
    <n v="13"/>
    <s v="Leadership"/>
    <s v="Machine Learning, SQL, Kubernetes"/>
    <n v="1539495"/>
    <x v="34"/>
    <x v="6636"/>
    <x v="819"/>
    <s v="Full-time"/>
    <x v="1"/>
  </r>
  <r>
    <n v="6651"/>
    <x v="9"/>
    <x v="7"/>
    <x v="0"/>
    <n v="12"/>
    <s v="Leadership"/>
    <s v="Node.js, Power BI, AWS"/>
    <n v="1917496"/>
    <x v="147"/>
    <x v="6637"/>
    <x v="1152"/>
    <s v="Internship"/>
    <x v="1"/>
  </r>
  <r>
    <n v="6652"/>
    <x v="9"/>
    <x v="2"/>
    <x v="4"/>
    <n v="8"/>
    <s v="Mid Senior"/>
    <s v="Power BI, Azure, Python"/>
    <n v="1958706"/>
    <x v="146"/>
    <x v="6638"/>
    <x v="1412"/>
    <s v="Full-time"/>
    <x v="0"/>
  </r>
  <r>
    <n v="6653"/>
    <x v="7"/>
    <x v="8"/>
    <x v="4"/>
    <n v="3"/>
    <s v="Junior"/>
    <s v="Azure, Kubernetes, Machine Learning"/>
    <n v="1586270"/>
    <x v="85"/>
    <x v="6639"/>
    <x v="209"/>
    <s v="Full-time"/>
    <x v="2"/>
  </r>
  <r>
    <n v="6654"/>
    <x v="2"/>
    <x v="3"/>
    <x v="2"/>
    <n v="2"/>
    <s v="Junior"/>
    <s v="Python, React, Java"/>
    <n v="765438"/>
    <x v="8"/>
    <x v="6640"/>
    <x v="610"/>
    <s v="Full-time"/>
    <x v="2"/>
  </r>
  <r>
    <n v="6655"/>
    <x v="0"/>
    <x v="4"/>
    <x v="0"/>
    <n v="13"/>
    <s v="Leadership"/>
    <s v="Machine Learning, Power BI, React"/>
    <n v="1637375"/>
    <x v="149"/>
    <x v="6641"/>
    <x v="344"/>
    <s v="Full-time"/>
    <x v="0"/>
  </r>
  <r>
    <n v="6656"/>
    <x v="0"/>
    <x v="5"/>
    <x v="3"/>
    <n v="2"/>
    <s v="Junior"/>
    <s v="AWS, Java, Azure"/>
    <n v="1430847"/>
    <x v="142"/>
    <x v="6642"/>
    <x v="1386"/>
    <s v="Internship"/>
    <x v="0"/>
  </r>
  <r>
    <n v="6657"/>
    <x v="5"/>
    <x v="3"/>
    <x v="0"/>
    <n v="2"/>
    <s v="Junior"/>
    <s v="Azure, Tableau, Docker"/>
    <n v="1106509"/>
    <x v="118"/>
    <x v="6643"/>
    <x v="771"/>
    <s v="Contract"/>
    <x v="2"/>
  </r>
  <r>
    <n v="6658"/>
    <x v="9"/>
    <x v="2"/>
    <x v="1"/>
    <n v="3"/>
    <s v="Junior"/>
    <s v="SQL, Java, Power BI"/>
    <n v="1139564"/>
    <x v="71"/>
    <x v="6644"/>
    <x v="1552"/>
    <s v="Contract"/>
    <x v="0"/>
  </r>
  <r>
    <n v="6659"/>
    <x v="4"/>
    <x v="8"/>
    <x v="7"/>
    <n v="3"/>
    <s v="Junior"/>
    <s v="Machine Learning, Docker, Java"/>
    <n v="1343339"/>
    <x v="156"/>
    <x v="6645"/>
    <x v="1276"/>
    <s v="Contract"/>
    <x v="0"/>
  </r>
  <r>
    <n v="6660"/>
    <x v="0"/>
    <x v="2"/>
    <x v="1"/>
    <n v="14"/>
    <s v="Leadership"/>
    <s v="Python, SQL, Machine Learning"/>
    <n v="2255375"/>
    <x v="65"/>
    <x v="6646"/>
    <x v="1767"/>
    <s v="Full-time"/>
    <x v="1"/>
  </r>
  <r>
    <n v="6661"/>
    <x v="4"/>
    <x v="7"/>
    <x v="3"/>
    <n v="4"/>
    <s v="Junior"/>
    <s v="Kubernetes, AWS, Power BI"/>
    <n v="1513337"/>
    <x v="68"/>
    <x v="6647"/>
    <x v="1363"/>
    <s v="Full-time"/>
    <x v="0"/>
  </r>
  <r>
    <n v="6662"/>
    <x v="0"/>
    <x v="0"/>
    <x v="3"/>
    <n v="3"/>
    <s v="Junior"/>
    <s v="AWS, Docker, Java"/>
    <n v="1892323"/>
    <x v="105"/>
    <x v="6648"/>
    <x v="1627"/>
    <s v="Contract"/>
    <x v="1"/>
  </r>
  <r>
    <n v="6663"/>
    <x v="6"/>
    <x v="9"/>
    <x v="5"/>
    <n v="15"/>
    <s v="Leadership"/>
    <s v="Java, Kubernetes, Python"/>
    <n v="1253344"/>
    <x v="43"/>
    <x v="6649"/>
    <x v="365"/>
    <s v="Internship"/>
    <x v="1"/>
  </r>
  <r>
    <n v="6664"/>
    <x v="4"/>
    <x v="8"/>
    <x v="2"/>
    <n v="9"/>
    <s v="Mid Senior"/>
    <s v="Machine Learning, Azure, Node.js"/>
    <n v="1111082"/>
    <x v="118"/>
    <x v="6650"/>
    <x v="348"/>
    <s v="Full-time"/>
    <x v="0"/>
  </r>
  <r>
    <n v="6665"/>
    <x v="4"/>
    <x v="5"/>
    <x v="3"/>
    <n v="1"/>
    <s v="Junior"/>
    <s v="Machine Learning, Node.js, SQL"/>
    <n v="1537478"/>
    <x v="34"/>
    <x v="6651"/>
    <x v="849"/>
    <s v="Internship"/>
    <x v="1"/>
  </r>
  <r>
    <n v="6666"/>
    <x v="6"/>
    <x v="0"/>
    <x v="5"/>
    <n v="14"/>
    <s v="Leadership"/>
    <s v="AWS, SQL, Tableau"/>
    <n v="1238216"/>
    <x v="21"/>
    <x v="6652"/>
    <x v="686"/>
    <s v="Full-time"/>
    <x v="0"/>
  </r>
  <r>
    <n v="6667"/>
    <x v="2"/>
    <x v="3"/>
    <x v="6"/>
    <n v="4"/>
    <s v="Junior"/>
    <s v="React, Java, Machine Learning"/>
    <n v="698975"/>
    <x v="96"/>
    <x v="6653"/>
    <x v="292"/>
    <s v="Internship"/>
    <x v="2"/>
  </r>
  <r>
    <n v="6668"/>
    <x v="7"/>
    <x v="1"/>
    <x v="0"/>
    <n v="13"/>
    <s v="Leadership"/>
    <s v="AWS, Node.js, Azure"/>
    <n v="1428360"/>
    <x v="142"/>
    <x v="6654"/>
    <x v="519"/>
    <s v="Full-time"/>
    <x v="1"/>
  </r>
  <r>
    <n v="6669"/>
    <x v="3"/>
    <x v="0"/>
    <x v="1"/>
    <n v="1"/>
    <s v="Junior"/>
    <s v="Azure, Python, Kubernetes"/>
    <n v="1383108"/>
    <x v="109"/>
    <x v="6655"/>
    <x v="1148"/>
    <s v="Contract"/>
    <x v="2"/>
  </r>
  <r>
    <n v="6670"/>
    <x v="8"/>
    <x v="3"/>
    <x v="3"/>
    <n v="14"/>
    <s v="Leadership"/>
    <s v="Machine Learning, Node.js, Azure"/>
    <n v="1587450"/>
    <x v="85"/>
    <x v="6656"/>
    <x v="169"/>
    <s v="Internship"/>
    <x v="0"/>
  </r>
  <r>
    <n v="6671"/>
    <x v="4"/>
    <x v="5"/>
    <x v="0"/>
    <n v="0"/>
    <s v="Entry Level"/>
    <s v="SQL, Python, Docker"/>
    <n v="1605340"/>
    <x v="161"/>
    <x v="6657"/>
    <x v="1438"/>
    <s v="Internship"/>
    <x v="0"/>
  </r>
  <r>
    <n v="6672"/>
    <x v="2"/>
    <x v="2"/>
    <x v="6"/>
    <n v="8"/>
    <s v="Mid Senior"/>
    <s v="Tableau, React, Kubernetes"/>
    <n v="782567"/>
    <x v="22"/>
    <x v="6658"/>
    <x v="1022"/>
    <s v="Full-time"/>
    <x v="1"/>
  </r>
  <r>
    <n v="6673"/>
    <x v="6"/>
    <x v="6"/>
    <x v="7"/>
    <n v="5"/>
    <s v="Junior"/>
    <s v="Power BI, Python, Java"/>
    <n v="501975"/>
    <x v="73"/>
    <x v="6659"/>
    <x v="1016"/>
    <s v="Contract"/>
    <x v="1"/>
  </r>
  <r>
    <n v="6674"/>
    <x v="3"/>
    <x v="2"/>
    <x v="4"/>
    <n v="9"/>
    <s v="Mid Senior"/>
    <s v="React, Node.js, Kubernetes"/>
    <n v="1482765"/>
    <x v="145"/>
    <x v="6660"/>
    <x v="1585"/>
    <s v="Internship"/>
    <x v="0"/>
  </r>
  <r>
    <n v="6675"/>
    <x v="1"/>
    <x v="5"/>
    <x v="7"/>
    <n v="7"/>
    <s v="Mid Senior"/>
    <s v="Node.js, React, Docker"/>
    <n v="1089813"/>
    <x v="127"/>
    <x v="6661"/>
    <x v="282"/>
    <s v="Internship"/>
    <x v="2"/>
  </r>
  <r>
    <n v="6676"/>
    <x v="2"/>
    <x v="8"/>
    <x v="7"/>
    <n v="9"/>
    <s v="Mid Senior"/>
    <s v="Java, Tableau, Power BI"/>
    <n v="747398"/>
    <x v="26"/>
    <x v="6662"/>
    <x v="1592"/>
    <s v="Contract"/>
    <x v="0"/>
  </r>
  <r>
    <n v="6677"/>
    <x v="9"/>
    <x v="0"/>
    <x v="2"/>
    <n v="11"/>
    <s v="Leadership"/>
    <s v="Docker, Azure, React"/>
    <n v="1327288"/>
    <x v="80"/>
    <x v="6663"/>
    <x v="252"/>
    <s v="Contract"/>
    <x v="1"/>
  </r>
  <r>
    <n v="6678"/>
    <x v="4"/>
    <x v="4"/>
    <x v="4"/>
    <n v="11"/>
    <s v="Leadership"/>
    <s v="Java, AWS, React"/>
    <n v="1351619"/>
    <x v="6"/>
    <x v="6664"/>
    <x v="229"/>
    <s v="Full-time"/>
    <x v="0"/>
  </r>
  <r>
    <n v="6679"/>
    <x v="6"/>
    <x v="0"/>
    <x v="3"/>
    <n v="4"/>
    <s v="Junior"/>
    <s v="Tableau, AWS, Node.js"/>
    <n v="574636"/>
    <x v="132"/>
    <x v="6665"/>
    <x v="1587"/>
    <s v="Internship"/>
    <x v="1"/>
  </r>
  <r>
    <n v="6680"/>
    <x v="7"/>
    <x v="8"/>
    <x v="2"/>
    <n v="1"/>
    <s v="Junior"/>
    <s v="Power BI, Java, Tableau"/>
    <n v="890177"/>
    <x v="106"/>
    <x v="6666"/>
    <x v="1704"/>
    <s v="Internship"/>
    <x v="1"/>
  </r>
  <r>
    <n v="6681"/>
    <x v="5"/>
    <x v="0"/>
    <x v="3"/>
    <n v="1"/>
    <s v="Junior"/>
    <s v="Python, Machine Learning, React"/>
    <n v="823683"/>
    <x v="3"/>
    <x v="6667"/>
    <x v="317"/>
    <s v="Internship"/>
    <x v="2"/>
  </r>
  <r>
    <n v="6682"/>
    <x v="5"/>
    <x v="1"/>
    <x v="4"/>
    <n v="14"/>
    <s v="Leadership"/>
    <s v="React, Power BI, Kubernetes"/>
    <n v="1127847"/>
    <x v="36"/>
    <x v="6668"/>
    <x v="1356"/>
    <s v="Full-time"/>
    <x v="1"/>
  </r>
  <r>
    <n v="6683"/>
    <x v="5"/>
    <x v="9"/>
    <x v="3"/>
    <n v="15"/>
    <s v="Leadership"/>
    <s v="Kubernetes, Java, Docker"/>
    <n v="688914"/>
    <x v="86"/>
    <x v="6669"/>
    <x v="1768"/>
    <s v="Full-time"/>
    <x v="1"/>
  </r>
  <r>
    <n v="6684"/>
    <x v="9"/>
    <x v="2"/>
    <x v="4"/>
    <n v="13"/>
    <s v="Leadership"/>
    <s v="Machine Learning, Docker, React"/>
    <n v="975318"/>
    <x v="7"/>
    <x v="6670"/>
    <x v="513"/>
    <s v="Full-time"/>
    <x v="1"/>
  </r>
  <r>
    <n v="6685"/>
    <x v="9"/>
    <x v="3"/>
    <x v="0"/>
    <n v="8"/>
    <s v="Mid Senior"/>
    <s v="Python, Java, Azure"/>
    <n v="1378889"/>
    <x v="109"/>
    <x v="6671"/>
    <x v="768"/>
    <s v="Contract"/>
    <x v="0"/>
  </r>
  <r>
    <n v="6686"/>
    <x v="8"/>
    <x v="9"/>
    <x v="3"/>
    <n v="5"/>
    <s v="Junior"/>
    <s v="AWS, Tableau, Azure"/>
    <n v="1447387"/>
    <x v="78"/>
    <x v="6672"/>
    <x v="227"/>
    <s v="Full-time"/>
    <x v="0"/>
  </r>
  <r>
    <n v="6687"/>
    <x v="0"/>
    <x v="4"/>
    <x v="3"/>
    <n v="14"/>
    <s v="Leadership"/>
    <s v="Python, Java, Tableau"/>
    <n v="1364620"/>
    <x v="108"/>
    <x v="6673"/>
    <x v="1135"/>
    <s v="Internship"/>
    <x v="1"/>
  </r>
  <r>
    <n v="6688"/>
    <x v="1"/>
    <x v="6"/>
    <x v="6"/>
    <n v="0"/>
    <s v="Entry Level"/>
    <s v="SQL, Node.js, Docker"/>
    <n v="1369152"/>
    <x v="54"/>
    <x v="6674"/>
    <x v="662"/>
    <s v="Full-time"/>
    <x v="1"/>
  </r>
  <r>
    <n v="6689"/>
    <x v="3"/>
    <x v="2"/>
    <x v="3"/>
    <n v="2"/>
    <s v="Junior"/>
    <s v="SQL, Java, AWS"/>
    <n v="1257201"/>
    <x v="14"/>
    <x v="6675"/>
    <x v="969"/>
    <s v="Contract"/>
    <x v="0"/>
  </r>
  <r>
    <n v="6690"/>
    <x v="4"/>
    <x v="3"/>
    <x v="2"/>
    <n v="6"/>
    <s v="Mid Senior"/>
    <s v="React, Node.js, SQL"/>
    <n v="905663"/>
    <x v="0"/>
    <x v="6676"/>
    <x v="1111"/>
    <s v="Full-time"/>
    <x v="2"/>
  </r>
  <r>
    <n v="6691"/>
    <x v="4"/>
    <x v="6"/>
    <x v="4"/>
    <n v="4"/>
    <s v="Junior"/>
    <s v="Azure, Python, SQL"/>
    <n v="1303700"/>
    <x v="97"/>
    <x v="6677"/>
    <x v="1195"/>
    <s v="Full-time"/>
    <x v="0"/>
  </r>
  <r>
    <n v="6692"/>
    <x v="1"/>
    <x v="2"/>
    <x v="4"/>
    <n v="15"/>
    <s v="Leadership"/>
    <s v="Kubernetes, Docker, Python"/>
    <n v="1401440"/>
    <x v="44"/>
    <x v="6678"/>
    <x v="338"/>
    <s v="Contract"/>
    <x v="1"/>
  </r>
  <r>
    <n v="6693"/>
    <x v="8"/>
    <x v="1"/>
    <x v="0"/>
    <n v="12"/>
    <s v="Leadership"/>
    <s v="Machine Learning, Azure, Docker"/>
    <n v="1554821"/>
    <x v="55"/>
    <x v="6679"/>
    <x v="602"/>
    <s v="Full-time"/>
    <x v="1"/>
  </r>
  <r>
    <n v="6694"/>
    <x v="7"/>
    <x v="2"/>
    <x v="1"/>
    <n v="9"/>
    <s v="Mid Senior"/>
    <s v="Power BI, Python, SQL"/>
    <n v="1232531"/>
    <x v="72"/>
    <x v="6680"/>
    <x v="762"/>
    <s v="Contract"/>
    <x v="2"/>
  </r>
  <r>
    <n v="6695"/>
    <x v="1"/>
    <x v="3"/>
    <x v="6"/>
    <n v="1"/>
    <s v="Junior"/>
    <s v="Node.js, Machine Learning, Kubernetes"/>
    <n v="902412"/>
    <x v="61"/>
    <x v="6681"/>
    <x v="118"/>
    <s v="Full-time"/>
    <x v="2"/>
  </r>
  <r>
    <n v="6696"/>
    <x v="8"/>
    <x v="6"/>
    <x v="0"/>
    <n v="8"/>
    <s v="Mid Senior"/>
    <s v="SQL, Machine Learning, Python"/>
    <n v="1661223"/>
    <x v="92"/>
    <x v="6682"/>
    <x v="1214"/>
    <s v="Internship"/>
    <x v="1"/>
  </r>
  <r>
    <n v="6697"/>
    <x v="4"/>
    <x v="5"/>
    <x v="4"/>
    <n v="11"/>
    <s v="Leadership"/>
    <s v="Docker, Machine Learning, Tableau"/>
    <n v="1042652"/>
    <x v="77"/>
    <x v="6683"/>
    <x v="1173"/>
    <s v="Internship"/>
    <x v="0"/>
  </r>
  <r>
    <n v="6698"/>
    <x v="0"/>
    <x v="1"/>
    <x v="1"/>
    <n v="3"/>
    <s v="Junior"/>
    <s v="Java, Python, Machine Learning"/>
    <n v="1610704"/>
    <x v="161"/>
    <x v="6684"/>
    <x v="1651"/>
    <s v="Full-time"/>
    <x v="0"/>
  </r>
  <r>
    <n v="6699"/>
    <x v="2"/>
    <x v="4"/>
    <x v="1"/>
    <n v="11"/>
    <s v="Leadership"/>
    <s v="Machine Learning, Python, AWS"/>
    <n v="509039"/>
    <x v="103"/>
    <x v="6685"/>
    <x v="1020"/>
    <s v="Full-time"/>
    <x v="1"/>
  </r>
  <r>
    <n v="6700"/>
    <x v="2"/>
    <x v="3"/>
    <x v="7"/>
    <n v="4"/>
    <s v="Junior"/>
    <s v="Docker, SQL, Machine Learning"/>
    <n v="824516"/>
    <x v="3"/>
    <x v="6686"/>
    <x v="607"/>
    <s v="Contract"/>
    <x v="0"/>
  </r>
  <r>
    <n v="6701"/>
    <x v="4"/>
    <x v="4"/>
    <x v="1"/>
    <n v="11"/>
    <s v="Leadership"/>
    <s v="AWS, Power BI, Python"/>
    <n v="1114402"/>
    <x v="118"/>
    <x v="6687"/>
    <x v="89"/>
    <s v="Contract"/>
    <x v="0"/>
  </r>
  <r>
    <n v="6702"/>
    <x v="7"/>
    <x v="2"/>
    <x v="1"/>
    <n v="3"/>
    <s v="Junior"/>
    <s v="SQL, React, AWS"/>
    <n v="757230"/>
    <x v="136"/>
    <x v="6688"/>
    <x v="392"/>
    <s v="Full-time"/>
    <x v="1"/>
  </r>
  <r>
    <n v="6703"/>
    <x v="2"/>
    <x v="2"/>
    <x v="3"/>
    <n v="14"/>
    <s v="Leadership"/>
    <s v="Kubernetes, Python, Power BI"/>
    <n v="527088"/>
    <x v="121"/>
    <x v="6689"/>
    <x v="261"/>
    <s v="Contract"/>
    <x v="0"/>
  </r>
  <r>
    <n v="6704"/>
    <x v="0"/>
    <x v="1"/>
    <x v="6"/>
    <n v="6"/>
    <s v="Mid Senior"/>
    <s v="Kubernetes, Docker, Tableau"/>
    <n v="1641878"/>
    <x v="149"/>
    <x v="6690"/>
    <x v="1563"/>
    <s v="Contract"/>
    <x v="0"/>
  </r>
  <r>
    <n v="6705"/>
    <x v="5"/>
    <x v="1"/>
    <x v="2"/>
    <n v="3"/>
    <s v="Junior"/>
    <s v="Docker, Machine Learning, Node.js"/>
    <n v="881917"/>
    <x v="58"/>
    <x v="6691"/>
    <x v="321"/>
    <s v="Full-time"/>
    <x v="0"/>
  </r>
  <r>
    <n v="6706"/>
    <x v="6"/>
    <x v="5"/>
    <x v="1"/>
    <n v="11"/>
    <s v="Leadership"/>
    <s v="Java, Docker, Python"/>
    <n v="989782"/>
    <x v="63"/>
    <x v="6692"/>
    <x v="834"/>
    <s v="Full-time"/>
    <x v="2"/>
  </r>
  <r>
    <n v="6707"/>
    <x v="4"/>
    <x v="8"/>
    <x v="5"/>
    <n v="14"/>
    <s v="Leadership"/>
    <s v="Tableau, Docker, Node.js"/>
    <n v="1085730"/>
    <x v="127"/>
    <x v="6693"/>
    <x v="871"/>
    <s v="Internship"/>
    <x v="0"/>
  </r>
  <r>
    <n v="6708"/>
    <x v="9"/>
    <x v="4"/>
    <x v="5"/>
    <n v="6"/>
    <s v="Mid Senior"/>
    <s v="Python, React, Kubernetes"/>
    <n v="1285233"/>
    <x v="49"/>
    <x v="6694"/>
    <x v="723"/>
    <s v="Internship"/>
    <x v="0"/>
  </r>
  <r>
    <n v="6709"/>
    <x v="3"/>
    <x v="7"/>
    <x v="0"/>
    <n v="0"/>
    <s v="Entry Level"/>
    <s v="Azure, Machine Learning, Docker"/>
    <n v="977157"/>
    <x v="7"/>
    <x v="6695"/>
    <x v="1077"/>
    <s v="Contract"/>
    <x v="1"/>
  </r>
  <r>
    <n v="6710"/>
    <x v="4"/>
    <x v="2"/>
    <x v="0"/>
    <n v="4"/>
    <s v="Junior"/>
    <s v="Power BI, Docker, AWS"/>
    <n v="711222"/>
    <x v="35"/>
    <x v="6696"/>
    <x v="119"/>
    <s v="Full-time"/>
    <x v="2"/>
  </r>
  <r>
    <n v="6711"/>
    <x v="8"/>
    <x v="6"/>
    <x v="2"/>
    <n v="7"/>
    <s v="Mid Senior"/>
    <s v="AWS, SQL, Machine Learning"/>
    <n v="1016332"/>
    <x v="90"/>
    <x v="6697"/>
    <x v="1374"/>
    <s v="Full-time"/>
    <x v="1"/>
  </r>
  <r>
    <n v="6712"/>
    <x v="7"/>
    <x v="4"/>
    <x v="0"/>
    <n v="13"/>
    <s v="Leadership"/>
    <s v="Docker, Azure, Java"/>
    <n v="1403252"/>
    <x v="44"/>
    <x v="6698"/>
    <x v="1415"/>
    <s v="Contract"/>
    <x v="0"/>
  </r>
  <r>
    <n v="6713"/>
    <x v="9"/>
    <x v="1"/>
    <x v="1"/>
    <n v="14"/>
    <s v="Leadership"/>
    <s v="Azure, SQL, Machine Learning"/>
    <n v="846394"/>
    <x v="60"/>
    <x v="6699"/>
    <x v="401"/>
    <s v="Contract"/>
    <x v="2"/>
  </r>
  <r>
    <n v="6714"/>
    <x v="2"/>
    <x v="0"/>
    <x v="3"/>
    <n v="13"/>
    <s v="Leadership"/>
    <s v="AWS, Docker, Python"/>
    <n v="425848"/>
    <x v="157"/>
    <x v="6700"/>
    <x v="656"/>
    <s v="Full-time"/>
    <x v="0"/>
  </r>
  <r>
    <n v="6715"/>
    <x v="3"/>
    <x v="4"/>
    <x v="3"/>
    <n v="14"/>
    <s v="Leadership"/>
    <s v="Node.js, Power BI, Kubernetes"/>
    <n v="1048158"/>
    <x v="95"/>
    <x v="6701"/>
    <x v="746"/>
    <s v="Full-time"/>
    <x v="2"/>
  </r>
  <r>
    <n v="6716"/>
    <x v="7"/>
    <x v="8"/>
    <x v="4"/>
    <n v="11"/>
    <s v="Leadership"/>
    <s v="Node.js, React, Azure"/>
    <n v="1543190"/>
    <x v="34"/>
    <x v="6702"/>
    <x v="1607"/>
    <s v="Full-time"/>
    <x v="2"/>
  </r>
  <r>
    <n v="6717"/>
    <x v="4"/>
    <x v="8"/>
    <x v="6"/>
    <n v="12"/>
    <s v="Leadership"/>
    <s v="Python, SQL, Kubernetes"/>
    <n v="1617023"/>
    <x v="112"/>
    <x v="6703"/>
    <x v="1180"/>
    <s v="Full-time"/>
    <x v="0"/>
  </r>
  <r>
    <n v="6718"/>
    <x v="5"/>
    <x v="3"/>
    <x v="2"/>
    <n v="11"/>
    <s v="Leadership"/>
    <s v="Power BI, AWS, SQL"/>
    <n v="1021281"/>
    <x v="90"/>
    <x v="6704"/>
    <x v="910"/>
    <s v="Full-time"/>
    <x v="1"/>
  </r>
  <r>
    <n v="6719"/>
    <x v="4"/>
    <x v="9"/>
    <x v="0"/>
    <n v="1"/>
    <s v="Junior"/>
    <s v="React, Azure, Python"/>
    <n v="1662051"/>
    <x v="92"/>
    <x v="6705"/>
    <x v="1154"/>
    <s v="Contract"/>
    <x v="2"/>
  </r>
  <r>
    <n v="6720"/>
    <x v="6"/>
    <x v="2"/>
    <x v="0"/>
    <n v="13"/>
    <s v="Leadership"/>
    <s v="SQL, Azure, AWS"/>
    <n v="594580"/>
    <x v="48"/>
    <x v="6706"/>
    <x v="129"/>
    <s v="Contract"/>
    <x v="0"/>
  </r>
  <r>
    <n v="6721"/>
    <x v="8"/>
    <x v="8"/>
    <x v="3"/>
    <n v="8"/>
    <s v="Mid Senior"/>
    <s v="SQL, Machine Learning, Tableau"/>
    <n v="1334058"/>
    <x v="80"/>
    <x v="6707"/>
    <x v="452"/>
    <s v="Contract"/>
    <x v="2"/>
  </r>
  <r>
    <n v="6722"/>
    <x v="1"/>
    <x v="6"/>
    <x v="1"/>
    <n v="15"/>
    <s v="Leadership"/>
    <s v="React, Machine Learning, Java"/>
    <n v="1000012"/>
    <x v="137"/>
    <x v="6708"/>
    <x v="70"/>
    <s v="Contract"/>
    <x v="0"/>
  </r>
  <r>
    <n v="6723"/>
    <x v="6"/>
    <x v="1"/>
    <x v="1"/>
    <n v="3"/>
    <s v="Junior"/>
    <s v="Python, SQL, Node.js"/>
    <n v="762413"/>
    <x v="136"/>
    <x v="6709"/>
    <x v="861"/>
    <s v="Internship"/>
    <x v="2"/>
  </r>
  <r>
    <n v="6724"/>
    <x v="9"/>
    <x v="7"/>
    <x v="3"/>
    <n v="2"/>
    <s v="Junior"/>
    <s v="React, Kubernetes, Java"/>
    <n v="1417406"/>
    <x v="153"/>
    <x v="6710"/>
    <x v="226"/>
    <s v="Full-time"/>
    <x v="2"/>
  </r>
  <r>
    <n v="6725"/>
    <x v="6"/>
    <x v="8"/>
    <x v="3"/>
    <n v="2"/>
    <s v="Junior"/>
    <s v="AWS, SQL, Power BI"/>
    <n v="571656"/>
    <x v="132"/>
    <x v="6711"/>
    <x v="1433"/>
    <s v="Full-time"/>
    <x v="2"/>
  </r>
  <r>
    <n v="6726"/>
    <x v="6"/>
    <x v="2"/>
    <x v="7"/>
    <n v="5"/>
    <s v="Junior"/>
    <s v="Docker, Tableau, SQL"/>
    <n v="469572"/>
    <x v="88"/>
    <x v="6712"/>
    <x v="632"/>
    <s v="Full-time"/>
    <x v="2"/>
  </r>
  <r>
    <n v="6727"/>
    <x v="0"/>
    <x v="3"/>
    <x v="6"/>
    <n v="13"/>
    <s v="Leadership"/>
    <s v="Java, AWS, Tableau"/>
    <n v="1747596"/>
    <x v="120"/>
    <x v="6713"/>
    <x v="1323"/>
    <s v="Contract"/>
    <x v="0"/>
  </r>
  <r>
    <n v="6728"/>
    <x v="5"/>
    <x v="3"/>
    <x v="3"/>
    <n v="1"/>
    <s v="Junior"/>
    <s v="Kubernetes, AWS, React"/>
    <n v="856375"/>
    <x v="101"/>
    <x v="6714"/>
    <x v="1004"/>
    <s v="Internship"/>
    <x v="2"/>
  </r>
  <r>
    <n v="6729"/>
    <x v="7"/>
    <x v="1"/>
    <x v="1"/>
    <n v="0"/>
    <s v="Entry Level"/>
    <s v="Power BI, Kubernetes, Python"/>
    <n v="1368302"/>
    <x v="54"/>
    <x v="6715"/>
    <x v="1055"/>
    <s v="Internship"/>
    <x v="1"/>
  </r>
  <r>
    <n v="6730"/>
    <x v="2"/>
    <x v="7"/>
    <x v="7"/>
    <n v="1"/>
    <s v="Junior"/>
    <s v="React, SQL, Azure"/>
    <n v="424217"/>
    <x v="187"/>
    <x v="6716"/>
    <x v="744"/>
    <s v="Full-time"/>
    <x v="1"/>
  </r>
  <r>
    <n v="6731"/>
    <x v="7"/>
    <x v="1"/>
    <x v="6"/>
    <n v="5"/>
    <s v="Junior"/>
    <s v="Java, Machine Learning, Docker"/>
    <n v="569232"/>
    <x v="132"/>
    <x v="6717"/>
    <x v="1347"/>
    <s v="Contract"/>
    <x v="2"/>
  </r>
  <r>
    <n v="6732"/>
    <x v="2"/>
    <x v="4"/>
    <x v="3"/>
    <n v="14"/>
    <s v="Leadership"/>
    <s v="SQL, Azure, Machine Learning"/>
    <n v="707454"/>
    <x v="35"/>
    <x v="6718"/>
    <x v="571"/>
    <s v="Full-time"/>
    <x v="1"/>
  </r>
  <r>
    <n v="6733"/>
    <x v="0"/>
    <x v="7"/>
    <x v="7"/>
    <n v="5"/>
    <s v="Junior"/>
    <s v="Azure, AWS, Node.js"/>
    <n v="1308581"/>
    <x v="98"/>
    <x v="6719"/>
    <x v="1276"/>
    <s v="Full-time"/>
    <x v="2"/>
  </r>
  <r>
    <n v="6734"/>
    <x v="9"/>
    <x v="9"/>
    <x v="0"/>
    <n v="7"/>
    <s v="Mid Senior"/>
    <s v="Machine Learning, Docker, Azure"/>
    <n v="1834055"/>
    <x v="150"/>
    <x v="6720"/>
    <x v="1406"/>
    <s v="Internship"/>
    <x v="0"/>
  </r>
  <r>
    <n v="6735"/>
    <x v="3"/>
    <x v="5"/>
    <x v="5"/>
    <n v="10"/>
    <s v="Mid Senior"/>
    <s v="React, Python, Machine Learning"/>
    <n v="1152766"/>
    <x v="66"/>
    <x v="6721"/>
    <x v="547"/>
    <s v="Contract"/>
    <x v="1"/>
  </r>
  <r>
    <n v="6736"/>
    <x v="7"/>
    <x v="9"/>
    <x v="6"/>
    <n v="11"/>
    <s v="Leadership"/>
    <s v="AWS, Tableau, Java"/>
    <n v="1204749"/>
    <x v="143"/>
    <x v="6722"/>
    <x v="524"/>
    <s v="Internship"/>
    <x v="2"/>
  </r>
  <r>
    <n v="6737"/>
    <x v="7"/>
    <x v="9"/>
    <x v="2"/>
    <n v="14"/>
    <s v="Leadership"/>
    <s v="Azure, React, Docker"/>
    <n v="1110282"/>
    <x v="118"/>
    <x v="6723"/>
    <x v="883"/>
    <s v="Internship"/>
    <x v="0"/>
  </r>
  <r>
    <n v="6738"/>
    <x v="7"/>
    <x v="6"/>
    <x v="4"/>
    <n v="9"/>
    <s v="Mid Senior"/>
    <s v="Azure, Docker, SQL"/>
    <n v="1175782"/>
    <x v="28"/>
    <x v="6724"/>
    <x v="293"/>
    <s v="Full-time"/>
    <x v="2"/>
  </r>
  <r>
    <n v="6739"/>
    <x v="9"/>
    <x v="8"/>
    <x v="6"/>
    <n v="13"/>
    <s v="Leadership"/>
    <s v="Docker, SQL, Power BI"/>
    <n v="947892"/>
    <x v="59"/>
    <x v="6725"/>
    <x v="1367"/>
    <s v="Contract"/>
    <x v="2"/>
  </r>
  <r>
    <n v="6740"/>
    <x v="0"/>
    <x v="0"/>
    <x v="1"/>
    <n v="12"/>
    <s v="Leadership"/>
    <s v="React, Power BI, Java"/>
    <n v="2068631"/>
    <x v="38"/>
    <x v="6726"/>
    <x v="1769"/>
    <s v="Internship"/>
    <x v="1"/>
  </r>
  <r>
    <n v="6741"/>
    <x v="6"/>
    <x v="9"/>
    <x v="6"/>
    <n v="10"/>
    <s v="Mid Senior"/>
    <s v="AWS, Machine Learning, Node.js"/>
    <n v="780937"/>
    <x v="22"/>
    <x v="6727"/>
    <x v="872"/>
    <s v="Contract"/>
    <x v="2"/>
  </r>
  <r>
    <n v="6742"/>
    <x v="9"/>
    <x v="3"/>
    <x v="3"/>
    <n v="14"/>
    <s v="Leadership"/>
    <s v="Kubernetes, Azure, Java"/>
    <n v="1119696"/>
    <x v="40"/>
    <x v="6728"/>
    <x v="716"/>
    <s v="Contract"/>
    <x v="1"/>
  </r>
  <r>
    <n v="6743"/>
    <x v="8"/>
    <x v="7"/>
    <x v="1"/>
    <n v="3"/>
    <s v="Junior"/>
    <s v="React, Docker, Azure"/>
    <n v="902671"/>
    <x v="61"/>
    <x v="6729"/>
    <x v="1704"/>
    <s v="Internship"/>
    <x v="0"/>
  </r>
  <r>
    <n v="6744"/>
    <x v="6"/>
    <x v="4"/>
    <x v="6"/>
    <n v="7"/>
    <s v="Mid Senior"/>
    <s v="Power BI, AWS, Java"/>
    <n v="1068369"/>
    <x v="30"/>
    <x v="6730"/>
    <x v="281"/>
    <s v="Contract"/>
    <x v="0"/>
  </r>
  <r>
    <n v="6745"/>
    <x v="9"/>
    <x v="6"/>
    <x v="2"/>
    <n v="11"/>
    <s v="Leadership"/>
    <s v="React, SQL, Power BI"/>
    <n v="1674991"/>
    <x v="50"/>
    <x v="6731"/>
    <x v="1770"/>
    <s v="Contract"/>
    <x v="2"/>
  </r>
  <r>
    <n v="6746"/>
    <x v="1"/>
    <x v="4"/>
    <x v="5"/>
    <n v="7"/>
    <s v="Mid Senior"/>
    <s v="Machine Learning, Kubernetes, Tableau"/>
    <n v="1326982"/>
    <x v="80"/>
    <x v="6732"/>
    <x v="511"/>
    <s v="Internship"/>
    <x v="1"/>
  </r>
  <r>
    <n v="6747"/>
    <x v="8"/>
    <x v="9"/>
    <x v="1"/>
    <n v="14"/>
    <s v="Leadership"/>
    <s v="Azure, Node.js, SQL"/>
    <n v="2246556"/>
    <x v="126"/>
    <x v="6733"/>
    <x v="1771"/>
    <s v="Internship"/>
    <x v="0"/>
  </r>
  <r>
    <n v="6748"/>
    <x v="1"/>
    <x v="0"/>
    <x v="7"/>
    <n v="0"/>
    <s v="Entry Level"/>
    <s v="Docker, Java, Azure"/>
    <n v="1369022"/>
    <x v="54"/>
    <x v="6734"/>
    <x v="1094"/>
    <s v="Internship"/>
    <x v="0"/>
  </r>
  <r>
    <n v="6749"/>
    <x v="9"/>
    <x v="3"/>
    <x v="6"/>
    <n v="1"/>
    <s v="Junior"/>
    <s v="AWS, Kubernetes, Java"/>
    <n v="1388851"/>
    <x v="140"/>
    <x v="6735"/>
    <x v="254"/>
    <s v="Full-time"/>
    <x v="0"/>
  </r>
  <r>
    <n v="6750"/>
    <x v="4"/>
    <x v="8"/>
    <x v="7"/>
    <n v="1"/>
    <s v="Junior"/>
    <s v="Node.js, Java, Machine Learning"/>
    <n v="1755947"/>
    <x v="42"/>
    <x v="6736"/>
    <x v="385"/>
    <s v="Internship"/>
    <x v="0"/>
  </r>
  <r>
    <n v="6751"/>
    <x v="5"/>
    <x v="8"/>
    <x v="0"/>
    <n v="6"/>
    <s v="Mid Senior"/>
    <s v="Kubernetes, Python, Java"/>
    <n v="835274"/>
    <x v="46"/>
    <x v="6737"/>
    <x v="1396"/>
    <s v="Internship"/>
    <x v="1"/>
  </r>
  <r>
    <n v="6752"/>
    <x v="3"/>
    <x v="0"/>
    <x v="5"/>
    <n v="3"/>
    <s v="Junior"/>
    <s v="Node.js, SQL, Python"/>
    <n v="924913"/>
    <x v="75"/>
    <x v="6738"/>
    <x v="1285"/>
    <s v="Internship"/>
    <x v="1"/>
  </r>
  <r>
    <n v="6753"/>
    <x v="1"/>
    <x v="8"/>
    <x v="4"/>
    <n v="6"/>
    <s v="Mid Senior"/>
    <s v="Java, Tableau, Azure"/>
    <n v="1215553"/>
    <x v="100"/>
    <x v="6739"/>
    <x v="886"/>
    <s v="Contract"/>
    <x v="2"/>
  </r>
  <r>
    <n v="6754"/>
    <x v="1"/>
    <x v="8"/>
    <x v="0"/>
    <n v="14"/>
    <s v="Leadership"/>
    <s v="Tableau, Power BI, Node.js"/>
    <n v="813046"/>
    <x v="91"/>
    <x v="6740"/>
    <x v="431"/>
    <s v="Full-time"/>
    <x v="1"/>
  </r>
  <r>
    <n v="6755"/>
    <x v="6"/>
    <x v="7"/>
    <x v="4"/>
    <n v="15"/>
    <s v="Leadership"/>
    <s v="Azure, Tableau, Machine Learning"/>
    <n v="911861"/>
    <x v="0"/>
    <x v="6741"/>
    <x v="1202"/>
    <s v="Contract"/>
    <x v="0"/>
  </r>
  <r>
    <n v="6756"/>
    <x v="8"/>
    <x v="3"/>
    <x v="5"/>
    <n v="7"/>
    <s v="Mid Senior"/>
    <s v="React, SQL, AWS"/>
    <n v="2278486"/>
    <x v="113"/>
    <x v="6742"/>
    <x v="1477"/>
    <s v="Internship"/>
    <x v="0"/>
  </r>
  <r>
    <n v="6757"/>
    <x v="0"/>
    <x v="9"/>
    <x v="1"/>
    <n v="4"/>
    <s v="Junior"/>
    <s v="Azure, AWS, Kubernetes"/>
    <n v="1108299"/>
    <x v="118"/>
    <x v="6743"/>
    <x v="386"/>
    <s v="Internship"/>
    <x v="1"/>
  </r>
  <r>
    <n v="6758"/>
    <x v="7"/>
    <x v="6"/>
    <x v="4"/>
    <n v="13"/>
    <s v="Leadership"/>
    <s v="Python, AWS, React"/>
    <n v="1199016"/>
    <x v="143"/>
    <x v="6744"/>
    <x v="391"/>
    <s v="Internship"/>
    <x v="2"/>
  </r>
  <r>
    <n v="6759"/>
    <x v="9"/>
    <x v="4"/>
    <x v="5"/>
    <n v="13"/>
    <s v="Leadership"/>
    <s v="Java, Machine Learning, Python"/>
    <n v="1748157"/>
    <x v="120"/>
    <x v="6745"/>
    <x v="1635"/>
    <s v="Internship"/>
    <x v="2"/>
  </r>
  <r>
    <n v="6760"/>
    <x v="0"/>
    <x v="9"/>
    <x v="7"/>
    <n v="8"/>
    <s v="Mid Senior"/>
    <s v="React, Azure, Docker"/>
    <n v="1644762"/>
    <x v="149"/>
    <x v="6746"/>
    <x v="1306"/>
    <s v="Internship"/>
    <x v="0"/>
  </r>
  <r>
    <n v="6761"/>
    <x v="8"/>
    <x v="0"/>
    <x v="0"/>
    <n v="15"/>
    <s v="Leadership"/>
    <s v="Kubernetes, Azure, Node.js"/>
    <n v="1860033"/>
    <x v="115"/>
    <x v="6747"/>
    <x v="1772"/>
    <s v="Internship"/>
    <x v="1"/>
  </r>
  <r>
    <n v="6762"/>
    <x v="7"/>
    <x v="0"/>
    <x v="3"/>
    <n v="1"/>
    <s v="Junior"/>
    <s v="AWS, Python, Kubernetes"/>
    <n v="1506403"/>
    <x v="68"/>
    <x v="6748"/>
    <x v="583"/>
    <s v="Internship"/>
    <x v="1"/>
  </r>
  <r>
    <n v="6763"/>
    <x v="8"/>
    <x v="1"/>
    <x v="6"/>
    <n v="4"/>
    <s v="Junior"/>
    <s v="Java, Docker, Node.js"/>
    <n v="2207900"/>
    <x v="180"/>
    <x v="6749"/>
    <x v="1773"/>
    <s v="Internship"/>
    <x v="1"/>
  </r>
  <r>
    <n v="6764"/>
    <x v="1"/>
    <x v="6"/>
    <x v="2"/>
    <n v="5"/>
    <s v="Junior"/>
    <s v="AWS, React, Java"/>
    <n v="1035525"/>
    <x v="77"/>
    <x v="6750"/>
    <x v="708"/>
    <s v="Full-time"/>
    <x v="0"/>
  </r>
  <r>
    <n v="6765"/>
    <x v="0"/>
    <x v="6"/>
    <x v="3"/>
    <n v="0"/>
    <s v="Entry Level"/>
    <s v="React, Python, Machine Learning"/>
    <n v="1436355"/>
    <x v="128"/>
    <x v="6751"/>
    <x v="1090"/>
    <s v="Full-time"/>
    <x v="2"/>
  </r>
  <r>
    <n v="6766"/>
    <x v="1"/>
    <x v="1"/>
    <x v="7"/>
    <n v="9"/>
    <s v="Mid Senior"/>
    <s v="Kubernetes, Java, Python"/>
    <n v="788669"/>
    <x v="123"/>
    <x v="6752"/>
    <x v="1187"/>
    <s v="Internship"/>
    <x v="2"/>
  </r>
  <r>
    <n v="6767"/>
    <x v="1"/>
    <x v="3"/>
    <x v="4"/>
    <n v="5"/>
    <s v="Junior"/>
    <s v="Tableau, Azure, SQL"/>
    <n v="596513"/>
    <x v="125"/>
    <x v="6753"/>
    <x v="106"/>
    <s v="Internship"/>
    <x v="2"/>
  </r>
  <r>
    <n v="6768"/>
    <x v="8"/>
    <x v="5"/>
    <x v="5"/>
    <n v="6"/>
    <s v="Mid Senior"/>
    <s v="Python, Node.js, Kubernetes"/>
    <n v="2027529"/>
    <x v="47"/>
    <x v="6754"/>
    <x v="813"/>
    <s v="Internship"/>
    <x v="2"/>
  </r>
  <r>
    <n v="6769"/>
    <x v="9"/>
    <x v="2"/>
    <x v="5"/>
    <n v="4"/>
    <s v="Junior"/>
    <s v="AWS, React, Java"/>
    <n v="1604502"/>
    <x v="69"/>
    <x v="6755"/>
    <x v="19"/>
    <s v="Internship"/>
    <x v="2"/>
  </r>
  <r>
    <n v="6770"/>
    <x v="7"/>
    <x v="4"/>
    <x v="6"/>
    <n v="14"/>
    <s v="Leadership"/>
    <s v="Tableau, AWS, Power BI"/>
    <n v="508863"/>
    <x v="103"/>
    <x v="6756"/>
    <x v="1049"/>
    <s v="Internship"/>
    <x v="2"/>
  </r>
  <r>
    <n v="6771"/>
    <x v="2"/>
    <x v="2"/>
    <x v="6"/>
    <n v="5"/>
    <s v="Junior"/>
    <s v="SQL, Azure, Node.js"/>
    <n v="757902"/>
    <x v="136"/>
    <x v="6757"/>
    <x v="874"/>
    <s v="Full-time"/>
    <x v="2"/>
  </r>
  <r>
    <n v="6772"/>
    <x v="9"/>
    <x v="3"/>
    <x v="2"/>
    <n v="0"/>
    <s v="Entry Level"/>
    <s v="Java, Python, AWS"/>
    <n v="1736943"/>
    <x v="62"/>
    <x v="6758"/>
    <x v="1650"/>
    <s v="Full-time"/>
    <x v="2"/>
  </r>
  <r>
    <n v="6773"/>
    <x v="6"/>
    <x v="5"/>
    <x v="1"/>
    <n v="7"/>
    <s v="Mid Senior"/>
    <s v="Power BI, Python, Docker"/>
    <n v="1183475"/>
    <x v="28"/>
    <x v="6759"/>
    <x v="863"/>
    <s v="Full-time"/>
    <x v="1"/>
  </r>
  <r>
    <n v="6774"/>
    <x v="6"/>
    <x v="3"/>
    <x v="3"/>
    <n v="15"/>
    <s v="Leadership"/>
    <s v="Kubernetes, Machine Learning, Azure"/>
    <n v="749733"/>
    <x v="26"/>
    <x v="6760"/>
    <x v="920"/>
    <s v="Full-time"/>
    <x v="1"/>
  </r>
  <r>
    <n v="6775"/>
    <x v="2"/>
    <x v="4"/>
    <x v="5"/>
    <n v="1"/>
    <s v="Junior"/>
    <s v="Java, SQL, React"/>
    <n v="963429"/>
    <x v="76"/>
    <x v="6761"/>
    <x v="1243"/>
    <s v="Full-time"/>
    <x v="0"/>
  </r>
  <r>
    <n v="6776"/>
    <x v="1"/>
    <x v="0"/>
    <x v="1"/>
    <n v="2"/>
    <s v="Junior"/>
    <s v="Java, Kubernetes, Machine Learning"/>
    <n v="1106144"/>
    <x v="118"/>
    <x v="6762"/>
    <x v="442"/>
    <s v="Full-time"/>
    <x v="1"/>
  </r>
  <r>
    <n v="6777"/>
    <x v="0"/>
    <x v="6"/>
    <x v="7"/>
    <n v="2"/>
    <s v="Junior"/>
    <s v="Python, Machine Learning, Azure"/>
    <n v="1518066"/>
    <x v="148"/>
    <x v="6763"/>
    <x v="1760"/>
    <s v="Internship"/>
    <x v="0"/>
  </r>
  <r>
    <n v="6778"/>
    <x v="1"/>
    <x v="7"/>
    <x v="5"/>
    <n v="2"/>
    <s v="Junior"/>
    <s v="Kubernetes, Tableau, AWS"/>
    <n v="1413394"/>
    <x v="158"/>
    <x v="6764"/>
    <x v="1638"/>
    <s v="Contract"/>
    <x v="2"/>
  </r>
  <r>
    <n v="6779"/>
    <x v="0"/>
    <x v="9"/>
    <x v="5"/>
    <n v="1"/>
    <s v="Junior"/>
    <s v="SQL, Power BI, Java"/>
    <n v="1207240"/>
    <x v="23"/>
    <x v="6765"/>
    <x v="554"/>
    <s v="Internship"/>
    <x v="1"/>
  </r>
  <r>
    <n v="6780"/>
    <x v="8"/>
    <x v="6"/>
    <x v="2"/>
    <n v="8"/>
    <s v="Mid Senior"/>
    <s v="Power BI, Machine Learning, Kubernetes"/>
    <n v="1170159"/>
    <x v="124"/>
    <x v="6766"/>
    <x v="1072"/>
    <s v="Internship"/>
    <x v="1"/>
  </r>
  <r>
    <n v="6781"/>
    <x v="9"/>
    <x v="0"/>
    <x v="2"/>
    <n v="14"/>
    <s v="Leadership"/>
    <s v="Power BI, React, Machine Learning"/>
    <n v="1927937"/>
    <x v="160"/>
    <x v="6767"/>
    <x v="1210"/>
    <s v="Internship"/>
    <x v="1"/>
  </r>
  <r>
    <n v="6782"/>
    <x v="4"/>
    <x v="7"/>
    <x v="7"/>
    <n v="14"/>
    <s v="Leadership"/>
    <s v="Docker, Node.js, React"/>
    <n v="1608929"/>
    <x v="161"/>
    <x v="6768"/>
    <x v="784"/>
    <s v="Internship"/>
    <x v="2"/>
  </r>
  <r>
    <n v="6783"/>
    <x v="1"/>
    <x v="6"/>
    <x v="7"/>
    <n v="11"/>
    <s v="Leadership"/>
    <s v="Java, Machine Learning, React"/>
    <n v="743612"/>
    <x v="165"/>
    <x v="6769"/>
    <x v="1376"/>
    <s v="Internship"/>
    <x v="0"/>
  </r>
  <r>
    <n v="6784"/>
    <x v="4"/>
    <x v="1"/>
    <x v="2"/>
    <n v="15"/>
    <s v="Leadership"/>
    <s v="SQL, Azure, Node.js"/>
    <n v="1073246"/>
    <x v="30"/>
    <x v="6770"/>
    <x v="453"/>
    <s v="Contract"/>
    <x v="2"/>
  </r>
  <r>
    <n v="6785"/>
    <x v="6"/>
    <x v="1"/>
    <x v="7"/>
    <n v="15"/>
    <s v="Leadership"/>
    <s v="AWS, Docker, SQL"/>
    <n v="1130534"/>
    <x v="36"/>
    <x v="6771"/>
    <x v="443"/>
    <s v="Full-time"/>
    <x v="1"/>
  </r>
  <r>
    <n v="6786"/>
    <x v="6"/>
    <x v="9"/>
    <x v="0"/>
    <n v="3"/>
    <s v="Junior"/>
    <s v="Python, Machine Learning, Tableau"/>
    <n v="569047"/>
    <x v="132"/>
    <x v="6772"/>
    <x v="1200"/>
    <s v="Full-time"/>
    <x v="2"/>
  </r>
  <r>
    <n v="6787"/>
    <x v="2"/>
    <x v="7"/>
    <x v="3"/>
    <n v="0"/>
    <s v="Entry Level"/>
    <s v="Tableau, Docker, Kubernetes"/>
    <n v="618153"/>
    <x v="20"/>
    <x v="6773"/>
    <x v="1734"/>
    <s v="Internship"/>
    <x v="2"/>
  </r>
  <r>
    <n v="6788"/>
    <x v="6"/>
    <x v="1"/>
    <x v="0"/>
    <n v="15"/>
    <s v="Leadership"/>
    <s v="AWS, Java, Azure"/>
    <n v="977320"/>
    <x v="7"/>
    <x v="6774"/>
    <x v="940"/>
    <s v="Full-time"/>
    <x v="2"/>
  </r>
  <r>
    <n v="6789"/>
    <x v="9"/>
    <x v="9"/>
    <x v="1"/>
    <n v="7"/>
    <s v="Mid Senior"/>
    <s v="SQL, Machine Learning, Java"/>
    <n v="1126570"/>
    <x v="36"/>
    <x v="6775"/>
    <x v="1530"/>
    <s v="Contract"/>
    <x v="1"/>
  </r>
  <r>
    <n v="6790"/>
    <x v="2"/>
    <x v="4"/>
    <x v="6"/>
    <n v="10"/>
    <s v="Mid Senior"/>
    <s v="React, AWS, Tableau"/>
    <n v="697752"/>
    <x v="96"/>
    <x v="6776"/>
    <x v="692"/>
    <s v="Internship"/>
    <x v="2"/>
  </r>
  <r>
    <n v="6791"/>
    <x v="0"/>
    <x v="1"/>
    <x v="3"/>
    <n v="2"/>
    <s v="Junior"/>
    <s v="Python, Tableau, Node.js"/>
    <n v="1162646"/>
    <x v="29"/>
    <x v="6777"/>
    <x v="461"/>
    <s v="Contract"/>
    <x v="2"/>
  </r>
  <r>
    <n v="6792"/>
    <x v="7"/>
    <x v="7"/>
    <x v="0"/>
    <n v="12"/>
    <s v="Leadership"/>
    <s v="React, Python, Azure"/>
    <n v="504827"/>
    <x v="73"/>
    <x v="6778"/>
    <x v="1062"/>
    <s v="Contract"/>
    <x v="1"/>
  </r>
  <r>
    <n v="6793"/>
    <x v="8"/>
    <x v="5"/>
    <x v="5"/>
    <n v="2"/>
    <s v="Junior"/>
    <s v="SQL, React, Machine Learning"/>
    <n v="1765333"/>
    <x v="154"/>
    <x v="6779"/>
    <x v="82"/>
    <s v="Internship"/>
    <x v="1"/>
  </r>
  <r>
    <n v="6794"/>
    <x v="6"/>
    <x v="8"/>
    <x v="2"/>
    <n v="2"/>
    <s v="Junior"/>
    <s v="AWS, Tableau, Python"/>
    <n v="696774"/>
    <x v="96"/>
    <x v="6780"/>
    <x v="651"/>
    <s v="Internship"/>
    <x v="2"/>
  </r>
  <r>
    <n v="6795"/>
    <x v="0"/>
    <x v="6"/>
    <x v="0"/>
    <n v="12"/>
    <s v="Leadership"/>
    <s v="Docker, Java, AWS"/>
    <n v="985444"/>
    <x v="63"/>
    <x v="6781"/>
    <x v="1265"/>
    <s v="Internship"/>
    <x v="1"/>
  </r>
  <r>
    <n v="6796"/>
    <x v="8"/>
    <x v="7"/>
    <x v="4"/>
    <n v="12"/>
    <s v="Leadership"/>
    <s v="AWS, Java, Azure"/>
    <n v="1157258"/>
    <x v="29"/>
    <x v="6782"/>
    <x v="147"/>
    <s v="Internship"/>
    <x v="2"/>
  </r>
  <r>
    <n v="6797"/>
    <x v="2"/>
    <x v="5"/>
    <x v="1"/>
    <n v="7"/>
    <s v="Mid Senior"/>
    <s v="Java, Power BI, Python"/>
    <n v="715526"/>
    <x v="32"/>
    <x v="6783"/>
    <x v="861"/>
    <s v="Internship"/>
    <x v="0"/>
  </r>
  <r>
    <n v="6798"/>
    <x v="2"/>
    <x v="8"/>
    <x v="2"/>
    <n v="9"/>
    <s v="Mid Senior"/>
    <s v="Kubernetes, SQL, React"/>
    <n v="434671"/>
    <x v="157"/>
    <x v="6784"/>
    <x v="261"/>
    <s v="Full-time"/>
    <x v="1"/>
  </r>
  <r>
    <n v="6799"/>
    <x v="6"/>
    <x v="6"/>
    <x v="1"/>
    <n v="15"/>
    <s v="Leadership"/>
    <s v="AWS, Machine Learning, React"/>
    <n v="1081193"/>
    <x v="116"/>
    <x v="6785"/>
    <x v="194"/>
    <s v="Contract"/>
    <x v="2"/>
  </r>
  <r>
    <n v="6800"/>
    <x v="4"/>
    <x v="0"/>
    <x v="1"/>
    <n v="10"/>
    <s v="Mid Senior"/>
    <s v="Azure, Power BI, Kubernetes"/>
    <n v="1266556"/>
    <x v="18"/>
    <x v="6786"/>
    <x v="470"/>
    <s v="Internship"/>
    <x v="0"/>
  </r>
  <r>
    <n v="6801"/>
    <x v="3"/>
    <x v="7"/>
    <x v="4"/>
    <n v="1"/>
    <s v="Junior"/>
    <s v="Python, Java, React"/>
    <n v="1150310"/>
    <x v="66"/>
    <x v="226"/>
    <x v="211"/>
    <s v="Internship"/>
    <x v="2"/>
  </r>
  <r>
    <n v="6802"/>
    <x v="7"/>
    <x v="2"/>
    <x v="4"/>
    <n v="7"/>
    <s v="Mid Senior"/>
    <s v="Python, Tableau, Java"/>
    <n v="671634"/>
    <x v="56"/>
    <x v="6787"/>
    <x v="1377"/>
    <s v="Full-time"/>
    <x v="0"/>
  </r>
  <r>
    <n v="6803"/>
    <x v="4"/>
    <x v="2"/>
    <x v="4"/>
    <n v="10"/>
    <s v="Mid Senior"/>
    <s v="Tableau, Docker, Python"/>
    <n v="968649"/>
    <x v="57"/>
    <x v="6788"/>
    <x v="390"/>
    <s v="Full-time"/>
    <x v="0"/>
  </r>
  <r>
    <n v="6804"/>
    <x v="5"/>
    <x v="1"/>
    <x v="5"/>
    <n v="14"/>
    <s v="Leadership"/>
    <s v="Java, SQL, Tableau"/>
    <n v="596694"/>
    <x v="125"/>
    <x v="6789"/>
    <x v="451"/>
    <s v="Internship"/>
    <x v="1"/>
  </r>
  <r>
    <n v="6805"/>
    <x v="8"/>
    <x v="5"/>
    <x v="4"/>
    <n v="6"/>
    <s v="Mid Senior"/>
    <s v="Machine Learning, Tableau, Python"/>
    <n v="1769230"/>
    <x v="154"/>
    <x v="6790"/>
    <x v="1774"/>
    <s v="Internship"/>
    <x v="0"/>
  </r>
  <r>
    <n v="6806"/>
    <x v="3"/>
    <x v="3"/>
    <x v="2"/>
    <n v="6"/>
    <s v="Mid Senior"/>
    <s v="Machine Learning, React, Tableau"/>
    <n v="1199029"/>
    <x v="143"/>
    <x v="6791"/>
    <x v="500"/>
    <s v="Internship"/>
    <x v="2"/>
  </r>
  <r>
    <n v="6807"/>
    <x v="8"/>
    <x v="3"/>
    <x v="3"/>
    <n v="15"/>
    <s v="Leadership"/>
    <s v="Python, AWS, Machine Learning"/>
    <n v="2177726"/>
    <x v="175"/>
    <x v="6792"/>
    <x v="1775"/>
    <s v="Internship"/>
    <x v="2"/>
  </r>
  <r>
    <n v="6808"/>
    <x v="0"/>
    <x v="9"/>
    <x v="4"/>
    <n v="10"/>
    <s v="Mid Senior"/>
    <s v="Docker, SQL, Azure"/>
    <n v="2118326"/>
    <x v="176"/>
    <x v="6793"/>
    <x v="1776"/>
    <s v="Full-time"/>
    <x v="2"/>
  </r>
  <r>
    <n v="6809"/>
    <x v="4"/>
    <x v="6"/>
    <x v="0"/>
    <n v="2"/>
    <s v="Junior"/>
    <s v="Node.js, Java, Power BI"/>
    <n v="1681901"/>
    <x v="4"/>
    <x v="6794"/>
    <x v="1456"/>
    <s v="Contract"/>
    <x v="1"/>
  </r>
  <r>
    <n v="6810"/>
    <x v="0"/>
    <x v="9"/>
    <x v="1"/>
    <n v="8"/>
    <s v="Mid Senior"/>
    <s v="Python, AWS, Power BI"/>
    <n v="1614737"/>
    <x v="161"/>
    <x v="6795"/>
    <x v="1320"/>
    <s v="Full-time"/>
    <x v="2"/>
  </r>
  <r>
    <n v="6811"/>
    <x v="3"/>
    <x v="5"/>
    <x v="6"/>
    <n v="4"/>
    <s v="Junior"/>
    <s v="Node.js, Tableau, Docker"/>
    <n v="1043789"/>
    <x v="77"/>
    <x v="6796"/>
    <x v="949"/>
    <s v="Full-time"/>
    <x v="0"/>
  </r>
  <r>
    <n v="6812"/>
    <x v="4"/>
    <x v="4"/>
    <x v="6"/>
    <n v="12"/>
    <s v="Leadership"/>
    <s v="Node.js, Kubernetes, Java"/>
    <n v="1522561"/>
    <x v="148"/>
    <x v="6797"/>
    <x v="1618"/>
    <s v="Internship"/>
    <x v="2"/>
  </r>
  <r>
    <n v="6813"/>
    <x v="5"/>
    <x v="3"/>
    <x v="5"/>
    <n v="8"/>
    <s v="Mid Senior"/>
    <s v="Power BI, SQL, Azure"/>
    <n v="526382"/>
    <x v="121"/>
    <x v="6798"/>
    <x v="1334"/>
    <s v="Internship"/>
    <x v="1"/>
  </r>
  <r>
    <n v="6814"/>
    <x v="6"/>
    <x v="1"/>
    <x v="4"/>
    <n v="14"/>
    <s v="Leadership"/>
    <s v="React, Python, Docker"/>
    <n v="1056026"/>
    <x v="52"/>
    <x v="6799"/>
    <x v="553"/>
    <s v="Internship"/>
    <x v="2"/>
  </r>
  <r>
    <n v="6815"/>
    <x v="0"/>
    <x v="4"/>
    <x v="3"/>
    <n v="14"/>
    <s v="Leadership"/>
    <s v="Node.js, React, Kubernetes"/>
    <n v="1879749"/>
    <x v="45"/>
    <x v="6800"/>
    <x v="530"/>
    <s v="Internship"/>
    <x v="1"/>
  </r>
  <r>
    <n v="6816"/>
    <x v="4"/>
    <x v="7"/>
    <x v="2"/>
    <n v="3"/>
    <s v="Junior"/>
    <s v="React, Java, AWS"/>
    <n v="1520850"/>
    <x v="148"/>
    <x v="6801"/>
    <x v="353"/>
    <s v="Contract"/>
    <x v="1"/>
  </r>
  <r>
    <n v="6817"/>
    <x v="2"/>
    <x v="3"/>
    <x v="1"/>
    <n v="6"/>
    <s v="Mid Senior"/>
    <s v="Kubernetes, React, Machine Learning"/>
    <n v="497741"/>
    <x v="73"/>
    <x v="6802"/>
    <x v="183"/>
    <s v="Full-time"/>
    <x v="0"/>
  </r>
  <r>
    <n v="6818"/>
    <x v="4"/>
    <x v="1"/>
    <x v="7"/>
    <n v="15"/>
    <s v="Leadership"/>
    <s v="SQL, Java, AWS"/>
    <n v="1067565"/>
    <x v="30"/>
    <x v="6803"/>
    <x v="835"/>
    <s v="Full-time"/>
    <x v="0"/>
  </r>
  <r>
    <n v="6819"/>
    <x v="0"/>
    <x v="9"/>
    <x v="0"/>
    <n v="8"/>
    <s v="Mid Senior"/>
    <s v="Tableau, Azure, Python"/>
    <n v="1772193"/>
    <x v="154"/>
    <x v="6804"/>
    <x v="1101"/>
    <s v="Internship"/>
    <x v="1"/>
  </r>
  <r>
    <n v="6820"/>
    <x v="8"/>
    <x v="3"/>
    <x v="3"/>
    <n v="10"/>
    <s v="Mid Senior"/>
    <s v="Python, SQL, Power BI"/>
    <n v="1756046"/>
    <x v="42"/>
    <x v="6805"/>
    <x v="1198"/>
    <s v="Full-time"/>
    <x v="2"/>
  </r>
  <r>
    <n v="6821"/>
    <x v="7"/>
    <x v="5"/>
    <x v="3"/>
    <n v="13"/>
    <s v="Leadership"/>
    <s v="SQL, Machine Learning, Node.js"/>
    <n v="1222826"/>
    <x v="100"/>
    <x v="6806"/>
    <x v="729"/>
    <s v="Internship"/>
    <x v="0"/>
  </r>
  <r>
    <n v="6822"/>
    <x v="7"/>
    <x v="4"/>
    <x v="4"/>
    <n v="13"/>
    <s v="Leadership"/>
    <s v="Docker, AWS, Tableau"/>
    <n v="852053"/>
    <x v="60"/>
    <x v="6807"/>
    <x v="403"/>
    <s v="Contract"/>
    <x v="1"/>
  </r>
  <r>
    <n v="6823"/>
    <x v="7"/>
    <x v="8"/>
    <x v="3"/>
    <n v="1"/>
    <s v="Junior"/>
    <s v="React, Machine Learning, Azure"/>
    <n v="530618"/>
    <x v="121"/>
    <x v="6808"/>
    <x v="504"/>
    <s v="Full-time"/>
    <x v="0"/>
  </r>
  <r>
    <n v="6824"/>
    <x v="9"/>
    <x v="3"/>
    <x v="7"/>
    <n v="0"/>
    <s v="Entry Level"/>
    <s v="Power BI, Machine Learning, Docker"/>
    <n v="970219"/>
    <x v="57"/>
    <x v="6809"/>
    <x v="1069"/>
    <s v="Internship"/>
    <x v="1"/>
  </r>
  <r>
    <n v="6825"/>
    <x v="4"/>
    <x v="8"/>
    <x v="6"/>
    <n v="14"/>
    <s v="Leadership"/>
    <s v="Python, Power BI, AWS"/>
    <n v="999375"/>
    <x v="137"/>
    <x v="6810"/>
    <x v="354"/>
    <s v="Contract"/>
    <x v="0"/>
  </r>
  <r>
    <n v="6826"/>
    <x v="3"/>
    <x v="0"/>
    <x v="2"/>
    <n v="11"/>
    <s v="Leadership"/>
    <s v="React, Machine Learning, Docker"/>
    <n v="1275290"/>
    <x v="133"/>
    <x v="6811"/>
    <x v="254"/>
    <s v="Full-time"/>
    <x v="1"/>
  </r>
  <r>
    <n v="6827"/>
    <x v="2"/>
    <x v="0"/>
    <x v="0"/>
    <n v="11"/>
    <s v="Leadership"/>
    <s v="SQL, Node.js, Docker"/>
    <n v="859009"/>
    <x v="101"/>
    <x v="6812"/>
    <x v="943"/>
    <s v="Internship"/>
    <x v="0"/>
  </r>
  <r>
    <n v="6828"/>
    <x v="1"/>
    <x v="7"/>
    <x v="7"/>
    <n v="0"/>
    <s v="Entry Level"/>
    <s v="Python, Tableau, Node.js"/>
    <n v="1367711"/>
    <x v="54"/>
    <x v="6813"/>
    <x v="324"/>
    <s v="Full-time"/>
    <x v="2"/>
  </r>
  <r>
    <n v="6829"/>
    <x v="0"/>
    <x v="4"/>
    <x v="3"/>
    <n v="0"/>
    <s v="Entry Level"/>
    <s v="Kubernetes, Docker, Power BI"/>
    <n v="1292261"/>
    <x v="49"/>
    <x v="6814"/>
    <x v="661"/>
    <s v="Contract"/>
    <x v="2"/>
  </r>
  <r>
    <n v="6830"/>
    <x v="9"/>
    <x v="1"/>
    <x v="1"/>
    <n v="15"/>
    <s v="Leadership"/>
    <s v="Docker, React, Tableau"/>
    <n v="1471937"/>
    <x v="19"/>
    <x v="6815"/>
    <x v="268"/>
    <s v="Full-time"/>
    <x v="1"/>
  </r>
  <r>
    <n v="6831"/>
    <x v="0"/>
    <x v="4"/>
    <x v="5"/>
    <n v="10"/>
    <s v="Mid Senior"/>
    <s v="Docker, Machine Learning, React"/>
    <n v="1517332"/>
    <x v="148"/>
    <x v="6816"/>
    <x v="617"/>
    <s v="Contract"/>
    <x v="0"/>
  </r>
  <r>
    <n v="6832"/>
    <x v="3"/>
    <x v="6"/>
    <x v="6"/>
    <n v="6"/>
    <s v="Mid Senior"/>
    <s v="SQL, Python, Java"/>
    <n v="1445092"/>
    <x v="78"/>
    <x v="6817"/>
    <x v="9"/>
    <s v="Internship"/>
    <x v="0"/>
  </r>
  <r>
    <n v="6833"/>
    <x v="5"/>
    <x v="6"/>
    <x v="3"/>
    <n v="2"/>
    <s v="Junior"/>
    <s v="Python, Azure, AWS"/>
    <n v="630589"/>
    <x v="24"/>
    <x v="6818"/>
    <x v="995"/>
    <s v="Contract"/>
    <x v="2"/>
  </r>
  <r>
    <n v="6834"/>
    <x v="0"/>
    <x v="6"/>
    <x v="2"/>
    <n v="7"/>
    <s v="Mid Senior"/>
    <s v="SQL, Python, AWS"/>
    <n v="1805498"/>
    <x v="129"/>
    <x v="6819"/>
    <x v="1167"/>
    <s v="Contract"/>
    <x v="2"/>
  </r>
  <r>
    <n v="6835"/>
    <x v="7"/>
    <x v="5"/>
    <x v="2"/>
    <n v="10"/>
    <s v="Mid Senior"/>
    <s v="Python, Kubernetes, React"/>
    <n v="1280442"/>
    <x v="133"/>
    <x v="6820"/>
    <x v="1291"/>
    <s v="Internship"/>
    <x v="2"/>
  </r>
  <r>
    <n v="6836"/>
    <x v="0"/>
    <x v="8"/>
    <x v="2"/>
    <n v="12"/>
    <s v="Leadership"/>
    <s v="Java, Tableau, Machine Learning"/>
    <n v="2169825"/>
    <x v="84"/>
    <x v="6821"/>
    <x v="1234"/>
    <s v="Full-time"/>
    <x v="1"/>
  </r>
  <r>
    <n v="6837"/>
    <x v="6"/>
    <x v="8"/>
    <x v="5"/>
    <n v="14"/>
    <s v="Leadership"/>
    <s v="Kubernetes, Java, SQL"/>
    <n v="782842"/>
    <x v="22"/>
    <x v="6822"/>
    <x v="64"/>
    <s v="Contract"/>
    <x v="2"/>
  </r>
  <r>
    <n v="6838"/>
    <x v="4"/>
    <x v="2"/>
    <x v="2"/>
    <n v="7"/>
    <s v="Mid Senior"/>
    <s v="Azure, Tableau, Kubernetes"/>
    <n v="1250309"/>
    <x v="43"/>
    <x v="6823"/>
    <x v="1072"/>
    <s v="Internship"/>
    <x v="0"/>
  </r>
  <r>
    <n v="6839"/>
    <x v="1"/>
    <x v="4"/>
    <x v="4"/>
    <n v="3"/>
    <s v="Junior"/>
    <s v="Tableau, Java, AWS"/>
    <n v="1021035"/>
    <x v="90"/>
    <x v="6824"/>
    <x v="1451"/>
    <s v="Contract"/>
    <x v="0"/>
  </r>
  <r>
    <n v="6840"/>
    <x v="6"/>
    <x v="4"/>
    <x v="7"/>
    <n v="15"/>
    <s v="Leadership"/>
    <s v="AWS, Node.js, Java"/>
    <n v="959614"/>
    <x v="76"/>
    <x v="6825"/>
    <x v="118"/>
    <s v="Internship"/>
    <x v="2"/>
  </r>
  <r>
    <n v="6841"/>
    <x v="2"/>
    <x v="3"/>
    <x v="1"/>
    <n v="0"/>
    <s v="Entry Level"/>
    <s v="Kubernetes, Azure, Node.js"/>
    <n v="981027"/>
    <x v="7"/>
    <x v="6826"/>
    <x v="1009"/>
    <s v="Full-time"/>
    <x v="2"/>
  </r>
  <r>
    <n v="6842"/>
    <x v="9"/>
    <x v="4"/>
    <x v="2"/>
    <n v="1"/>
    <s v="Junior"/>
    <s v="Python, SQL, Tableau"/>
    <n v="1222650"/>
    <x v="100"/>
    <x v="6827"/>
    <x v="386"/>
    <s v="Full-time"/>
    <x v="2"/>
  </r>
  <r>
    <n v="6843"/>
    <x v="3"/>
    <x v="7"/>
    <x v="7"/>
    <n v="4"/>
    <s v="Junior"/>
    <s v="Power BI, Docker, AWS"/>
    <n v="657286"/>
    <x v="27"/>
    <x v="6828"/>
    <x v="166"/>
    <s v="Contract"/>
    <x v="1"/>
  </r>
  <r>
    <n v="6844"/>
    <x v="7"/>
    <x v="7"/>
    <x v="0"/>
    <n v="7"/>
    <s v="Mid Senior"/>
    <s v="Python, Docker, SQL"/>
    <n v="894181"/>
    <x v="106"/>
    <x v="6829"/>
    <x v="633"/>
    <s v="Contract"/>
    <x v="0"/>
  </r>
  <r>
    <n v="6845"/>
    <x v="5"/>
    <x v="2"/>
    <x v="4"/>
    <n v="13"/>
    <s v="Leadership"/>
    <s v="Python, Tableau, Kubernetes"/>
    <n v="864998"/>
    <x v="101"/>
    <x v="6830"/>
    <x v="774"/>
    <s v="Internship"/>
    <x v="2"/>
  </r>
  <r>
    <n v="6846"/>
    <x v="8"/>
    <x v="1"/>
    <x v="6"/>
    <n v="1"/>
    <s v="Junior"/>
    <s v="Power BI, Tableau, SQL"/>
    <n v="1294760"/>
    <x v="49"/>
    <x v="6831"/>
    <x v="384"/>
    <s v="Full-time"/>
    <x v="2"/>
  </r>
  <r>
    <n v="6847"/>
    <x v="5"/>
    <x v="5"/>
    <x v="3"/>
    <n v="2"/>
    <s v="Junior"/>
    <s v="Machine Learning, Docker, Node.js"/>
    <n v="815278"/>
    <x v="3"/>
    <x v="6832"/>
    <x v="512"/>
    <s v="Internship"/>
    <x v="1"/>
  </r>
  <r>
    <n v="6848"/>
    <x v="4"/>
    <x v="4"/>
    <x v="4"/>
    <n v="8"/>
    <s v="Mid Senior"/>
    <s v="Azure, Tableau, Python"/>
    <n v="1268289"/>
    <x v="18"/>
    <x v="6833"/>
    <x v="18"/>
    <s v="Full-time"/>
    <x v="0"/>
  </r>
  <r>
    <n v="6849"/>
    <x v="0"/>
    <x v="4"/>
    <x v="4"/>
    <n v="3"/>
    <s v="Junior"/>
    <s v="AWS, Tableau, Java"/>
    <n v="1547829"/>
    <x v="55"/>
    <x v="6834"/>
    <x v="1493"/>
    <s v="Full-time"/>
    <x v="1"/>
  </r>
  <r>
    <n v="6850"/>
    <x v="7"/>
    <x v="7"/>
    <x v="0"/>
    <n v="9"/>
    <s v="Mid Senior"/>
    <s v="AWS, Power BI, Machine Learning"/>
    <n v="1056211"/>
    <x v="52"/>
    <x v="6835"/>
    <x v="771"/>
    <s v="Contract"/>
    <x v="1"/>
  </r>
  <r>
    <n v="6851"/>
    <x v="5"/>
    <x v="3"/>
    <x v="7"/>
    <n v="5"/>
    <s v="Junior"/>
    <s v="Power BI, Java, React"/>
    <n v="1092267"/>
    <x v="127"/>
    <x v="6836"/>
    <x v="1204"/>
    <s v="Full-time"/>
    <x v="1"/>
  </r>
  <r>
    <n v="6852"/>
    <x v="0"/>
    <x v="9"/>
    <x v="5"/>
    <n v="15"/>
    <s v="Leadership"/>
    <s v="SQL, Power BI, Java"/>
    <n v="2207774"/>
    <x v="180"/>
    <x v="6837"/>
    <x v="1767"/>
    <s v="Contract"/>
    <x v="1"/>
  </r>
  <r>
    <n v="6853"/>
    <x v="9"/>
    <x v="3"/>
    <x v="7"/>
    <n v="9"/>
    <s v="Mid Senior"/>
    <s v="Java, Node.js, Azure"/>
    <n v="1560501"/>
    <x v="178"/>
    <x v="6838"/>
    <x v="1012"/>
    <s v="Internship"/>
    <x v="0"/>
  </r>
  <r>
    <n v="6854"/>
    <x v="3"/>
    <x v="3"/>
    <x v="3"/>
    <n v="8"/>
    <s v="Mid Senior"/>
    <s v="Power BI, Python, Machine Learning"/>
    <n v="1135265"/>
    <x v="71"/>
    <x v="6839"/>
    <x v="376"/>
    <s v="Contract"/>
    <x v="0"/>
  </r>
  <r>
    <n v="6855"/>
    <x v="1"/>
    <x v="0"/>
    <x v="2"/>
    <n v="5"/>
    <s v="Junior"/>
    <s v="Power BI, Node.js, Python"/>
    <n v="660813"/>
    <x v="27"/>
    <x v="6840"/>
    <x v="396"/>
    <s v="Full-time"/>
    <x v="0"/>
  </r>
  <r>
    <n v="6856"/>
    <x v="3"/>
    <x v="0"/>
    <x v="6"/>
    <n v="13"/>
    <s v="Leadership"/>
    <s v="Tableau, Docker, Java"/>
    <n v="832084"/>
    <x v="93"/>
    <x v="6841"/>
    <x v="122"/>
    <s v="Internship"/>
    <x v="2"/>
  </r>
  <r>
    <n v="6857"/>
    <x v="1"/>
    <x v="7"/>
    <x v="0"/>
    <n v="4"/>
    <s v="Junior"/>
    <s v="Tableau, Machine Learning, Node.js"/>
    <n v="1362891"/>
    <x v="108"/>
    <x v="6842"/>
    <x v="718"/>
    <s v="Internship"/>
    <x v="1"/>
  </r>
  <r>
    <n v="6858"/>
    <x v="8"/>
    <x v="2"/>
    <x v="4"/>
    <n v="4"/>
    <s v="Junior"/>
    <s v="Node.js, Power BI, Kubernetes"/>
    <n v="1522075"/>
    <x v="148"/>
    <x v="6843"/>
    <x v="1668"/>
    <s v="Contract"/>
    <x v="0"/>
  </r>
  <r>
    <n v="6859"/>
    <x v="8"/>
    <x v="2"/>
    <x v="1"/>
    <n v="13"/>
    <s v="Leadership"/>
    <s v="SQL, Machine Learning, Azure"/>
    <n v="2167086"/>
    <x v="84"/>
    <x v="6844"/>
    <x v="32"/>
    <s v="Contract"/>
    <x v="0"/>
  </r>
  <r>
    <n v="6860"/>
    <x v="4"/>
    <x v="6"/>
    <x v="5"/>
    <n v="14"/>
    <s v="Leadership"/>
    <s v="Kubernetes, Docker, AWS"/>
    <n v="1530276"/>
    <x v="110"/>
    <x v="6845"/>
    <x v="1196"/>
    <s v="Full-time"/>
    <x v="2"/>
  </r>
  <r>
    <n v="6861"/>
    <x v="0"/>
    <x v="4"/>
    <x v="1"/>
    <n v="7"/>
    <s v="Mid Senior"/>
    <s v="SQL, Kubernetes, Docker"/>
    <n v="1611749"/>
    <x v="161"/>
    <x v="6846"/>
    <x v="991"/>
    <s v="Contract"/>
    <x v="1"/>
  </r>
  <r>
    <n v="6862"/>
    <x v="9"/>
    <x v="1"/>
    <x v="4"/>
    <n v="4"/>
    <s v="Junior"/>
    <s v="Machine Learning, Power BI, Java"/>
    <n v="1381277"/>
    <x v="109"/>
    <x v="6847"/>
    <x v="1676"/>
    <s v="Full-time"/>
    <x v="0"/>
  </r>
  <r>
    <n v="6863"/>
    <x v="8"/>
    <x v="9"/>
    <x v="0"/>
    <n v="3"/>
    <s v="Junior"/>
    <s v="Docker, Azure, AWS"/>
    <n v="1721315"/>
    <x v="119"/>
    <x v="6848"/>
    <x v="82"/>
    <s v="Full-time"/>
    <x v="0"/>
  </r>
  <r>
    <n v="6864"/>
    <x v="6"/>
    <x v="8"/>
    <x v="0"/>
    <n v="15"/>
    <s v="Leadership"/>
    <s v="React, Python, Docker"/>
    <n v="969439"/>
    <x v="57"/>
    <x v="6849"/>
    <x v="57"/>
    <s v="Full-time"/>
    <x v="0"/>
  </r>
  <r>
    <n v="6865"/>
    <x v="7"/>
    <x v="7"/>
    <x v="4"/>
    <n v="14"/>
    <s v="Leadership"/>
    <s v="Machine Learning, React, Kubernetes"/>
    <n v="766286"/>
    <x v="8"/>
    <x v="6850"/>
    <x v="1183"/>
    <s v="Full-time"/>
    <x v="1"/>
  </r>
  <r>
    <n v="6866"/>
    <x v="8"/>
    <x v="6"/>
    <x v="4"/>
    <n v="11"/>
    <s v="Leadership"/>
    <s v="Power BI, Azure, Python"/>
    <n v="2026952"/>
    <x v="47"/>
    <x v="6851"/>
    <x v="782"/>
    <s v="Full-time"/>
    <x v="1"/>
  </r>
  <r>
    <n v="6867"/>
    <x v="2"/>
    <x v="3"/>
    <x v="4"/>
    <n v="3"/>
    <s v="Junior"/>
    <s v="Azure, Kubernetes, Python"/>
    <n v="646893"/>
    <x v="171"/>
    <x v="6852"/>
    <x v="777"/>
    <s v="Full-time"/>
    <x v="1"/>
  </r>
  <r>
    <n v="6868"/>
    <x v="8"/>
    <x v="5"/>
    <x v="4"/>
    <n v="2"/>
    <s v="Junior"/>
    <s v="Tableau, Node.js, Azure"/>
    <n v="1931490"/>
    <x v="160"/>
    <x v="6853"/>
    <x v="903"/>
    <s v="Internship"/>
    <x v="1"/>
  </r>
  <r>
    <n v="6869"/>
    <x v="4"/>
    <x v="6"/>
    <x v="4"/>
    <n v="8"/>
    <s v="Mid Senior"/>
    <s v="React, Docker, AWS"/>
    <n v="1078912"/>
    <x v="116"/>
    <x v="6854"/>
    <x v="1046"/>
    <s v="Internship"/>
    <x v="1"/>
  </r>
  <r>
    <n v="6870"/>
    <x v="9"/>
    <x v="7"/>
    <x v="6"/>
    <n v="2"/>
    <s v="Junior"/>
    <s v="Python, React, Java"/>
    <n v="808660"/>
    <x v="91"/>
    <x v="6855"/>
    <x v="345"/>
    <s v="Internship"/>
    <x v="0"/>
  </r>
  <r>
    <n v="6871"/>
    <x v="4"/>
    <x v="7"/>
    <x v="0"/>
    <n v="10"/>
    <s v="Mid Senior"/>
    <s v="Machine Learning, Power BI, AWS"/>
    <n v="1518281"/>
    <x v="148"/>
    <x v="6856"/>
    <x v="1180"/>
    <s v="Contract"/>
    <x v="0"/>
  </r>
  <r>
    <n v="6872"/>
    <x v="3"/>
    <x v="6"/>
    <x v="7"/>
    <n v="15"/>
    <s v="Leadership"/>
    <s v="Tableau, Azure, Power BI"/>
    <n v="1699318"/>
    <x v="9"/>
    <x v="6857"/>
    <x v="978"/>
    <s v="Full-time"/>
    <x v="2"/>
  </r>
  <r>
    <n v="6873"/>
    <x v="6"/>
    <x v="1"/>
    <x v="6"/>
    <n v="12"/>
    <s v="Leadership"/>
    <s v="React, Azure, SQL"/>
    <n v="1250584"/>
    <x v="43"/>
    <x v="6858"/>
    <x v="31"/>
    <s v="Contract"/>
    <x v="2"/>
  </r>
  <r>
    <n v="6874"/>
    <x v="8"/>
    <x v="0"/>
    <x v="2"/>
    <n v="3"/>
    <s v="Junior"/>
    <s v="Machine Learning, Node.js, Java"/>
    <n v="1281222"/>
    <x v="133"/>
    <x v="6859"/>
    <x v="919"/>
    <s v="Internship"/>
    <x v="2"/>
  </r>
  <r>
    <n v="6875"/>
    <x v="1"/>
    <x v="1"/>
    <x v="5"/>
    <n v="2"/>
    <s v="Junior"/>
    <s v="Docker, SQL, Java"/>
    <n v="744380"/>
    <x v="165"/>
    <x v="6860"/>
    <x v="1408"/>
    <s v="Internship"/>
    <x v="2"/>
  </r>
  <r>
    <n v="6876"/>
    <x v="0"/>
    <x v="3"/>
    <x v="5"/>
    <n v="3"/>
    <s v="Junior"/>
    <s v="Tableau, Docker, Python"/>
    <n v="1616339"/>
    <x v="112"/>
    <x v="6861"/>
    <x v="1461"/>
    <s v="Internship"/>
    <x v="1"/>
  </r>
  <r>
    <n v="6877"/>
    <x v="2"/>
    <x v="8"/>
    <x v="5"/>
    <n v="11"/>
    <s v="Leadership"/>
    <s v="Java, Tableau, Python"/>
    <n v="827902"/>
    <x v="93"/>
    <x v="6862"/>
    <x v="997"/>
    <s v="Contract"/>
    <x v="1"/>
  </r>
  <r>
    <n v="6878"/>
    <x v="4"/>
    <x v="1"/>
    <x v="7"/>
    <n v="8"/>
    <s v="Mid Senior"/>
    <s v="Python, Azure, SQL"/>
    <n v="1599043"/>
    <x v="69"/>
    <x v="6863"/>
    <x v="1058"/>
    <s v="Internship"/>
    <x v="0"/>
  </r>
  <r>
    <n v="6879"/>
    <x v="8"/>
    <x v="5"/>
    <x v="7"/>
    <n v="2"/>
    <s v="Junior"/>
    <s v="AWS, Power BI, Java"/>
    <n v="1494512"/>
    <x v="25"/>
    <x v="6864"/>
    <x v="1306"/>
    <s v="Full-time"/>
    <x v="0"/>
  </r>
  <r>
    <n v="6880"/>
    <x v="1"/>
    <x v="5"/>
    <x v="4"/>
    <n v="1"/>
    <s v="Junior"/>
    <s v="Power BI, Python, Node.js"/>
    <n v="1148216"/>
    <x v="66"/>
    <x v="6865"/>
    <x v="459"/>
    <s v="Contract"/>
    <x v="2"/>
  </r>
  <r>
    <n v="6881"/>
    <x v="6"/>
    <x v="6"/>
    <x v="4"/>
    <n v="2"/>
    <s v="Junior"/>
    <s v="Docker, Java, SQL"/>
    <n v="1046691"/>
    <x v="95"/>
    <x v="6866"/>
    <x v="153"/>
    <s v="Full-time"/>
    <x v="1"/>
  </r>
  <r>
    <n v="6882"/>
    <x v="5"/>
    <x v="4"/>
    <x v="2"/>
    <n v="4"/>
    <s v="Junior"/>
    <s v="Java, SQL, AWS"/>
    <n v="600021"/>
    <x v="125"/>
    <x v="6867"/>
    <x v="1237"/>
    <s v="Full-time"/>
    <x v="0"/>
  </r>
  <r>
    <n v="6883"/>
    <x v="3"/>
    <x v="7"/>
    <x v="7"/>
    <n v="8"/>
    <s v="Mid Senior"/>
    <s v="Machine Learning, Java, Node.js"/>
    <n v="839067"/>
    <x v="46"/>
    <x v="6868"/>
    <x v="932"/>
    <s v="Contract"/>
    <x v="1"/>
  </r>
  <r>
    <n v="6884"/>
    <x v="8"/>
    <x v="2"/>
    <x v="3"/>
    <n v="6"/>
    <s v="Mid Senior"/>
    <s v="AWS, Python, Power BI"/>
    <n v="1648033"/>
    <x v="107"/>
    <x v="6869"/>
    <x v="1650"/>
    <s v="Internship"/>
    <x v="2"/>
  </r>
  <r>
    <n v="6885"/>
    <x v="5"/>
    <x v="6"/>
    <x v="7"/>
    <n v="1"/>
    <s v="Junior"/>
    <s v="Tableau, Node.js, SQL"/>
    <n v="582781"/>
    <x v="64"/>
    <x v="6870"/>
    <x v="913"/>
    <s v="Internship"/>
    <x v="2"/>
  </r>
  <r>
    <n v="6886"/>
    <x v="9"/>
    <x v="6"/>
    <x v="6"/>
    <n v="14"/>
    <s v="Leadership"/>
    <s v="SQL, Kubernetes, React"/>
    <n v="1466872"/>
    <x v="19"/>
    <x v="6871"/>
    <x v="1321"/>
    <s v="Full-time"/>
    <x v="2"/>
  </r>
  <r>
    <n v="6887"/>
    <x v="5"/>
    <x v="9"/>
    <x v="1"/>
    <n v="9"/>
    <s v="Mid Senior"/>
    <s v="Docker, React, Machine Learning"/>
    <n v="628287"/>
    <x v="24"/>
    <x v="6872"/>
    <x v="1295"/>
    <s v="Full-time"/>
    <x v="1"/>
  </r>
  <r>
    <n v="6888"/>
    <x v="5"/>
    <x v="8"/>
    <x v="0"/>
    <n v="2"/>
    <s v="Junior"/>
    <s v="AWS, SQL, Azure"/>
    <n v="657327"/>
    <x v="27"/>
    <x v="6873"/>
    <x v="288"/>
    <s v="Internship"/>
    <x v="0"/>
  </r>
  <r>
    <n v="6889"/>
    <x v="7"/>
    <x v="1"/>
    <x v="2"/>
    <n v="2"/>
    <s v="Junior"/>
    <s v="Kubernetes, React, Python"/>
    <n v="1011510"/>
    <x v="13"/>
    <x v="6874"/>
    <x v="1013"/>
    <s v="Internship"/>
    <x v="2"/>
  </r>
  <r>
    <n v="6890"/>
    <x v="4"/>
    <x v="6"/>
    <x v="6"/>
    <n v="0"/>
    <s v="Entry Level"/>
    <s v="Power BI, Tableau, Azure"/>
    <n v="1642901"/>
    <x v="149"/>
    <x v="6875"/>
    <x v="712"/>
    <s v="Full-time"/>
    <x v="0"/>
  </r>
  <r>
    <n v="6891"/>
    <x v="1"/>
    <x v="8"/>
    <x v="0"/>
    <n v="13"/>
    <s v="Leadership"/>
    <s v="Power BI, Node.js, AWS"/>
    <n v="773112"/>
    <x v="8"/>
    <x v="6876"/>
    <x v="629"/>
    <s v="Internship"/>
    <x v="0"/>
  </r>
  <r>
    <n v="6892"/>
    <x v="0"/>
    <x v="2"/>
    <x v="6"/>
    <n v="1"/>
    <s v="Junior"/>
    <s v="Tableau, AWS, Power BI"/>
    <n v="2328336"/>
    <x v="179"/>
    <x v="6877"/>
    <x v="1777"/>
    <s v="Internship"/>
    <x v="2"/>
  </r>
  <r>
    <n v="6893"/>
    <x v="8"/>
    <x v="6"/>
    <x v="4"/>
    <n v="14"/>
    <s v="Leadership"/>
    <s v="Power BI, Python, Tableau"/>
    <n v="1502766"/>
    <x v="131"/>
    <x v="6878"/>
    <x v="1607"/>
    <s v="Internship"/>
    <x v="0"/>
  </r>
  <r>
    <n v="6894"/>
    <x v="5"/>
    <x v="1"/>
    <x v="2"/>
    <n v="5"/>
    <s v="Junior"/>
    <s v="Docker, Python, Power BI"/>
    <n v="917590"/>
    <x v="75"/>
    <x v="6879"/>
    <x v="932"/>
    <s v="Contract"/>
    <x v="1"/>
  </r>
  <r>
    <n v="6895"/>
    <x v="0"/>
    <x v="3"/>
    <x v="6"/>
    <n v="2"/>
    <s v="Junior"/>
    <s v="Docker, React, SQL"/>
    <n v="1823016"/>
    <x v="182"/>
    <x v="6880"/>
    <x v="427"/>
    <s v="Full-time"/>
    <x v="2"/>
  </r>
  <r>
    <n v="6896"/>
    <x v="6"/>
    <x v="0"/>
    <x v="0"/>
    <n v="5"/>
    <s v="Junior"/>
    <s v="SQL, Docker, Azure"/>
    <n v="545648"/>
    <x v="130"/>
    <x v="6881"/>
    <x v="1037"/>
    <s v="Contract"/>
    <x v="0"/>
  </r>
  <r>
    <n v="6897"/>
    <x v="0"/>
    <x v="7"/>
    <x v="2"/>
    <n v="8"/>
    <s v="Mid Senior"/>
    <s v="Power BI, Java, React"/>
    <n v="970175"/>
    <x v="57"/>
    <x v="6882"/>
    <x v="71"/>
    <s v="Internship"/>
    <x v="2"/>
  </r>
  <r>
    <n v="6898"/>
    <x v="6"/>
    <x v="5"/>
    <x v="6"/>
    <n v="11"/>
    <s v="Leadership"/>
    <s v="Power BI, SQL, React"/>
    <n v="1188935"/>
    <x v="37"/>
    <x v="6883"/>
    <x v="328"/>
    <s v="Internship"/>
    <x v="2"/>
  </r>
  <r>
    <n v="6899"/>
    <x v="4"/>
    <x v="4"/>
    <x v="2"/>
    <n v="8"/>
    <s v="Mid Senior"/>
    <s v="Docker, Java, React"/>
    <n v="1098944"/>
    <x v="39"/>
    <x v="6884"/>
    <x v="742"/>
    <s v="Full-time"/>
    <x v="0"/>
  </r>
  <r>
    <n v="6900"/>
    <x v="8"/>
    <x v="4"/>
    <x v="7"/>
    <n v="0"/>
    <s v="Entry Level"/>
    <s v="Power BI, Azure, Node.js"/>
    <n v="1079648"/>
    <x v="116"/>
    <x v="6885"/>
    <x v="752"/>
    <s v="Contract"/>
    <x v="1"/>
  </r>
  <r>
    <n v="6901"/>
    <x v="4"/>
    <x v="8"/>
    <x v="6"/>
    <n v="5"/>
    <s v="Junior"/>
    <s v="Docker, Power BI, React"/>
    <n v="729294"/>
    <x v="117"/>
    <x v="6886"/>
    <x v="776"/>
    <s v="Contract"/>
    <x v="1"/>
  </r>
  <r>
    <n v="6902"/>
    <x v="9"/>
    <x v="8"/>
    <x v="5"/>
    <n v="0"/>
    <s v="Entry Level"/>
    <s v="Tableau, SQL, Node.js"/>
    <n v="1599851"/>
    <x v="69"/>
    <x v="6887"/>
    <x v="1611"/>
    <s v="Full-time"/>
    <x v="1"/>
  </r>
  <r>
    <n v="6903"/>
    <x v="5"/>
    <x v="3"/>
    <x v="6"/>
    <n v="7"/>
    <s v="Mid Senior"/>
    <s v="Docker, Python, AWS"/>
    <n v="865209"/>
    <x v="99"/>
    <x v="6888"/>
    <x v="852"/>
    <s v="Contract"/>
    <x v="1"/>
  </r>
  <r>
    <n v="6904"/>
    <x v="1"/>
    <x v="1"/>
    <x v="0"/>
    <n v="9"/>
    <s v="Mid Senior"/>
    <s v="Machine Learning, Power BI, Python"/>
    <n v="773979"/>
    <x v="8"/>
    <x v="6889"/>
    <x v="1110"/>
    <s v="Full-time"/>
    <x v="0"/>
  </r>
  <r>
    <n v="6905"/>
    <x v="3"/>
    <x v="3"/>
    <x v="7"/>
    <n v="13"/>
    <s v="Leadership"/>
    <s v="SQL, Node.js, React"/>
    <n v="1071722"/>
    <x v="30"/>
    <x v="6890"/>
    <x v="676"/>
    <s v="Full-time"/>
    <x v="2"/>
  </r>
  <r>
    <n v="6906"/>
    <x v="0"/>
    <x v="7"/>
    <x v="0"/>
    <n v="2"/>
    <s v="Junior"/>
    <s v="Kubernetes, SQL, Java"/>
    <n v="1370213"/>
    <x v="54"/>
    <x v="6891"/>
    <x v="134"/>
    <s v="Internship"/>
    <x v="1"/>
  </r>
  <r>
    <n v="6907"/>
    <x v="1"/>
    <x v="2"/>
    <x v="0"/>
    <n v="2"/>
    <s v="Junior"/>
    <s v="Kubernetes, Power BI, Azure"/>
    <n v="1179726"/>
    <x v="28"/>
    <x v="6892"/>
    <x v="324"/>
    <s v="Full-time"/>
    <x v="2"/>
  </r>
  <r>
    <n v="6908"/>
    <x v="8"/>
    <x v="5"/>
    <x v="0"/>
    <n v="13"/>
    <s v="Leadership"/>
    <s v="Azure, Node.js, Machine Learning"/>
    <n v="1040530"/>
    <x v="77"/>
    <x v="6893"/>
    <x v="1299"/>
    <s v="Internship"/>
    <x v="1"/>
  </r>
  <r>
    <n v="6909"/>
    <x v="6"/>
    <x v="2"/>
    <x v="7"/>
    <n v="3"/>
    <s v="Junior"/>
    <s v="Power BI, Kubernetes, Python"/>
    <n v="498820"/>
    <x v="73"/>
    <x v="6894"/>
    <x v="1280"/>
    <s v="Internship"/>
    <x v="0"/>
  </r>
  <r>
    <n v="6910"/>
    <x v="9"/>
    <x v="6"/>
    <x v="1"/>
    <n v="13"/>
    <s v="Leadership"/>
    <s v="Tableau, React, Docker"/>
    <n v="1153351"/>
    <x v="66"/>
    <x v="6895"/>
    <x v="1508"/>
    <s v="Internship"/>
    <x v="1"/>
  </r>
  <r>
    <n v="6911"/>
    <x v="0"/>
    <x v="4"/>
    <x v="4"/>
    <n v="8"/>
    <s v="Mid Senior"/>
    <s v="Azure, Power BI, Docker"/>
    <n v="2062599"/>
    <x v="169"/>
    <x v="6896"/>
    <x v="1778"/>
    <s v="Contract"/>
    <x v="0"/>
  </r>
  <r>
    <n v="6912"/>
    <x v="9"/>
    <x v="4"/>
    <x v="7"/>
    <n v="12"/>
    <s v="Leadership"/>
    <s v="Python, Azure, AWS"/>
    <n v="1073103"/>
    <x v="30"/>
    <x v="6897"/>
    <x v="61"/>
    <s v="Internship"/>
    <x v="1"/>
  </r>
  <r>
    <n v="6913"/>
    <x v="9"/>
    <x v="6"/>
    <x v="6"/>
    <n v="2"/>
    <s v="Junior"/>
    <s v="Java, Power BI, Machine Learning"/>
    <n v="1452667"/>
    <x v="78"/>
    <x v="6898"/>
    <x v="1534"/>
    <s v="Contract"/>
    <x v="1"/>
  </r>
  <r>
    <n v="6914"/>
    <x v="0"/>
    <x v="4"/>
    <x v="5"/>
    <n v="9"/>
    <s v="Mid Senior"/>
    <s v="Java, Power BI, Docker"/>
    <n v="1975734"/>
    <x v="196"/>
    <x v="6899"/>
    <x v="1695"/>
    <s v="Internship"/>
    <x v="2"/>
  </r>
  <r>
    <n v="6915"/>
    <x v="8"/>
    <x v="8"/>
    <x v="6"/>
    <n v="9"/>
    <s v="Mid Senior"/>
    <s v="SQL, Docker, React"/>
    <n v="2246863"/>
    <x v="126"/>
    <x v="6900"/>
    <x v="1779"/>
    <s v="Internship"/>
    <x v="0"/>
  </r>
  <r>
    <n v="6916"/>
    <x v="8"/>
    <x v="8"/>
    <x v="5"/>
    <n v="15"/>
    <s v="Leadership"/>
    <s v="Kubernetes, Machine Learning, Azure"/>
    <n v="1498294"/>
    <x v="131"/>
    <x v="6901"/>
    <x v="1300"/>
    <s v="Internship"/>
    <x v="0"/>
  </r>
  <r>
    <n v="6917"/>
    <x v="0"/>
    <x v="4"/>
    <x v="3"/>
    <n v="8"/>
    <s v="Mid Senior"/>
    <s v="AWS, SQL, Machine Learning"/>
    <n v="2326876"/>
    <x v="179"/>
    <x v="6902"/>
    <x v="1752"/>
    <s v="Internship"/>
    <x v="2"/>
  </r>
  <r>
    <n v="6918"/>
    <x v="6"/>
    <x v="2"/>
    <x v="4"/>
    <n v="1"/>
    <s v="Junior"/>
    <s v="Machine Learning, Node.js, Java"/>
    <n v="995104"/>
    <x v="137"/>
    <x v="6903"/>
    <x v="577"/>
    <s v="Full-time"/>
    <x v="1"/>
  </r>
  <r>
    <n v="6919"/>
    <x v="6"/>
    <x v="9"/>
    <x v="2"/>
    <n v="8"/>
    <s v="Mid Senior"/>
    <s v="React, Kubernetes, Python"/>
    <n v="662537"/>
    <x v="27"/>
    <x v="6904"/>
    <x v="647"/>
    <s v="Internship"/>
    <x v="0"/>
  </r>
  <r>
    <n v="6920"/>
    <x v="1"/>
    <x v="0"/>
    <x v="0"/>
    <n v="8"/>
    <s v="Mid Senior"/>
    <s v="Kubernetes, AWS, Machine Learning"/>
    <n v="1168117"/>
    <x v="124"/>
    <x v="6905"/>
    <x v="893"/>
    <s v="Internship"/>
    <x v="0"/>
  </r>
  <r>
    <n v="6921"/>
    <x v="2"/>
    <x v="6"/>
    <x v="7"/>
    <n v="12"/>
    <s v="Leadership"/>
    <s v="Tableau, SQL, AWS"/>
    <n v="507838"/>
    <x v="103"/>
    <x v="6906"/>
    <x v="913"/>
    <s v="Internship"/>
    <x v="1"/>
  </r>
  <r>
    <n v="6922"/>
    <x v="5"/>
    <x v="9"/>
    <x v="0"/>
    <n v="7"/>
    <s v="Mid Senior"/>
    <s v="SQL, Node.js, Azure"/>
    <n v="897125"/>
    <x v="61"/>
    <x v="6907"/>
    <x v="1388"/>
    <s v="Internship"/>
    <x v="2"/>
  </r>
  <r>
    <n v="6923"/>
    <x v="2"/>
    <x v="3"/>
    <x v="2"/>
    <n v="14"/>
    <s v="Leadership"/>
    <s v="React, Java, SQL"/>
    <n v="581751"/>
    <x v="64"/>
    <x v="6908"/>
    <x v="213"/>
    <s v="Contract"/>
    <x v="0"/>
  </r>
  <r>
    <n v="6924"/>
    <x v="4"/>
    <x v="4"/>
    <x v="6"/>
    <n v="11"/>
    <s v="Leadership"/>
    <s v="Azure, Java, Power BI"/>
    <n v="1604482"/>
    <x v="69"/>
    <x v="6909"/>
    <x v="1271"/>
    <s v="Full-time"/>
    <x v="1"/>
  </r>
  <r>
    <n v="6925"/>
    <x v="7"/>
    <x v="5"/>
    <x v="5"/>
    <n v="12"/>
    <s v="Leadership"/>
    <s v="AWS, Tableau, React"/>
    <n v="593986"/>
    <x v="48"/>
    <x v="6910"/>
    <x v="109"/>
    <s v="Internship"/>
    <x v="2"/>
  </r>
  <r>
    <n v="6926"/>
    <x v="3"/>
    <x v="8"/>
    <x v="7"/>
    <n v="15"/>
    <s v="Leadership"/>
    <s v="Azure, Kubernetes, Machine Learning"/>
    <n v="1126695"/>
    <x v="36"/>
    <x v="6911"/>
    <x v="1305"/>
    <s v="Full-time"/>
    <x v="0"/>
  </r>
  <r>
    <n v="6927"/>
    <x v="6"/>
    <x v="2"/>
    <x v="2"/>
    <n v="8"/>
    <s v="Mid Senior"/>
    <s v="Java, React, Python"/>
    <n v="917034"/>
    <x v="75"/>
    <x v="6912"/>
    <x v="1224"/>
    <s v="Full-time"/>
    <x v="2"/>
  </r>
  <r>
    <n v="6928"/>
    <x v="5"/>
    <x v="2"/>
    <x v="3"/>
    <n v="14"/>
    <s v="Leadership"/>
    <s v="Java, Docker, Kubernetes"/>
    <n v="796052"/>
    <x v="2"/>
    <x v="6913"/>
    <x v="1071"/>
    <s v="Full-time"/>
    <x v="1"/>
  </r>
  <r>
    <n v="6929"/>
    <x v="1"/>
    <x v="0"/>
    <x v="0"/>
    <n v="4"/>
    <s v="Junior"/>
    <s v="React, SQL, AWS"/>
    <n v="629863"/>
    <x v="24"/>
    <x v="6914"/>
    <x v="774"/>
    <s v="Contract"/>
    <x v="0"/>
  </r>
  <r>
    <n v="6930"/>
    <x v="6"/>
    <x v="1"/>
    <x v="0"/>
    <n v="13"/>
    <s v="Leadership"/>
    <s v="Node.js, Machine Learning, Kubernetes"/>
    <n v="1174175"/>
    <x v="124"/>
    <x v="6915"/>
    <x v="919"/>
    <s v="Internship"/>
    <x v="2"/>
  </r>
  <r>
    <n v="6931"/>
    <x v="7"/>
    <x v="2"/>
    <x v="2"/>
    <n v="0"/>
    <s v="Entry Level"/>
    <s v="Azure, Python, Tableau"/>
    <n v="1108157"/>
    <x v="118"/>
    <x v="6916"/>
    <x v="1360"/>
    <s v="Contract"/>
    <x v="1"/>
  </r>
  <r>
    <n v="6932"/>
    <x v="4"/>
    <x v="5"/>
    <x v="4"/>
    <n v="6"/>
    <s v="Mid Senior"/>
    <s v="Node.js, Power BI, Docker"/>
    <n v="764272"/>
    <x v="136"/>
    <x v="6917"/>
    <x v="582"/>
    <s v="Full-time"/>
    <x v="1"/>
  </r>
  <r>
    <n v="6933"/>
    <x v="3"/>
    <x v="9"/>
    <x v="2"/>
    <n v="2"/>
    <s v="Junior"/>
    <s v="Machine Learning, Power BI, Azure"/>
    <n v="1329567"/>
    <x v="80"/>
    <x v="6918"/>
    <x v="46"/>
    <s v="Contract"/>
    <x v="1"/>
  </r>
  <r>
    <n v="6934"/>
    <x v="2"/>
    <x v="0"/>
    <x v="0"/>
    <n v="7"/>
    <s v="Mid Senior"/>
    <s v="Azure, Tableau, React"/>
    <n v="750834"/>
    <x v="26"/>
    <x v="6919"/>
    <x v="1485"/>
    <s v="Contract"/>
    <x v="1"/>
  </r>
  <r>
    <n v="6935"/>
    <x v="8"/>
    <x v="7"/>
    <x v="6"/>
    <n v="8"/>
    <s v="Mid Senior"/>
    <s v="Node.js, React, Docker"/>
    <n v="1821208"/>
    <x v="182"/>
    <x v="6920"/>
    <x v="754"/>
    <s v="Internship"/>
    <x v="1"/>
  </r>
  <r>
    <n v="6936"/>
    <x v="0"/>
    <x v="9"/>
    <x v="3"/>
    <n v="10"/>
    <s v="Mid Senior"/>
    <s v="Azure, Java, Tableau"/>
    <n v="1193869"/>
    <x v="37"/>
    <x v="6921"/>
    <x v="286"/>
    <s v="Contract"/>
    <x v="0"/>
  </r>
  <r>
    <n v="6937"/>
    <x v="5"/>
    <x v="0"/>
    <x v="4"/>
    <n v="10"/>
    <s v="Mid Senior"/>
    <s v="Python, Node.js, Machine Learning"/>
    <n v="1040329"/>
    <x v="77"/>
    <x v="6922"/>
    <x v="990"/>
    <s v="Contract"/>
    <x v="2"/>
  </r>
  <r>
    <n v="6938"/>
    <x v="4"/>
    <x v="4"/>
    <x v="0"/>
    <n v="4"/>
    <s v="Junior"/>
    <s v="React, Docker, Azure"/>
    <n v="1743839"/>
    <x v="62"/>
    <x v="6923"/>
    <x v="1320"/>
    <s v="Full-time"/>
    <x v="0"/>
  </r>
  <r>
    <n v="6939"/>
    <x v="9"/>
    <x v="4"/>
    <x v="2"/>
    <n v="8"/>
    <s v="Mid Senior"/>
    <s v="Machine Learning, Python, AWS"/>
    <n v="999091"/>
    <x v="137"/>
    <x v="6924"/>
    <x v="1013"/>
    <s v="Contract"/>
    <x v="1"/>
  </r>
  <r>
    <n v="6940"/>
    <x v="3"/>
    <x v="2"/>
    <x v="5"/>
    <n v="9"/>
    <s v="Mid Senior"/>
    <s v="AWS, Python, Machine Learning"/>
    <n v="1032628"/>
    <x v="53"/>
    <x v="6925"/>
    <x v="88"/>
    <s v="Internship"/>
    <x v="1"/>
  </r>
  <r>
    <n v="6941"/>
    <x v="8"/>
    <x v="0"/>
    <x v="4"/>
    <n v="5"/>
    <s v="Junior"/>
    <s v="Node.js, Python, Kubernetes"/>
    <n v="1007625"/>
    <x v="13"/>
    <x v="6926"/>
    <x v="869"/>
    <s v="Internship"/>
    <x v="0"/>
  </r>
  <r>
    <n v="6942"/>
    <x v="4"/>
    <x v="6"/>
    <x v="4"/>
    <n v="13"/>
    <s v="Leadership"/>
    <s v="Java, Power BI, Machine Learning"/>
    <n v="889124"/>
    <x v="106"/>
    <x v="6927"/>
    <x v="297"/>
    <s v="Contract"/>
    <x v="1"/>
  </r>
  <r>
    <n v="6943"/>
    <x v="6"/>
    <x v="6"/>
    <x v="2"/>
    <n v="2"/>
    <s v="Junior"/>
    <s v="Machine Learning, React, Tableau"/>
    <n v="538074"/>
    <x v="89"/>
    <x v="6928"/>
    <x v="1780"/>
    <s v="Contract"/>
    <x v="0"/>
  </r>
  <r>
    <n v="6944"/>
    <x v="0"/>
    <x v="8"/>
    <x v="6"/>
    <n v="0"/>
    <s v="Entry Level"/>
    <s v="Kubernetes, AWS, Machine Learning"/>
    <n v="2395750"/>
    <x v="194"/>
    <x v="6929"/>
    <x v="1781"/>
    <s v="Contract"/>
    <x v="0"/>
  </r>
  <r>
    <n v="6945"/>
    <x v="4"/>
    <x v="4"/>
    <x v="5"/>
    <n v="0"/>
    <s v="Entry Level"/>
    <s v="Kubernetes, AWS, Azure"/>
    <n v="1425367"/>
    <x v="142"/>
    <x v="6930"/>
    <x v="1107"/>
    <s v="Contract"/>
    <x v="1"/>
  </r>
  <r>
    <n v="6946"/>
    <x v="0"/>
    <x v="1"/>
    <x v="1"/>
    <n v="3"/>
    <s v="Junior"/>
    <s v="React, SQL, Docker"/>
    <n v="1825308"/>
    <x v="150"/>
    <x v="6931"/>
    <x v="918"/>
    <s v="Full-time"/>
    <x v="1"/>
  </r>
  <r>
    <n v="6947"/>
    <x v="1"/>
    <x v="9"/>
    <x v="3"/>
    <n v="9"/>
    <s v="Mid Senior"/>
    <s v="Tableau, Java, Machine Learning"/>
    <n v="1108078"/>
    <x v="118"/>
    <x v="6932"/>
    <x v="1102"/>
    <s v="Internship"/>
    <x v="1"/>
  </r>
  <r>
    <n v="6948"/>
    <x v="5"/>
    <x v="3"/>
    <x v="1"/>
    <n v="15"/>
    <s v="Leadership"/>
    <s v="Tableau, React, Java"/>
    <n v="894151"/>
    <x v="106"/>
    <x v="6933"/>
    <x v="671"/>
    <s v="Contract"/>
    <x v="1"/>
  </r>
  <r>
    <n v="6949"/>
    <x v="2"/>
    <x v="0"/>
    <x v="3"/>
    <n v="9"/>
    <s v="Mid Senior"/>
    <s v="Docker, Python, React"/>
    <n v="612101"/>
    <x v="11"/>
    <x v="6934"/>
    <x v="971"/>
    <s v="Full-time"/>
    <x v="2"/>
  </r>
  <r>
    <n v="6950"/>
    <x v="3"/>
    <x v="6"/>
    <x v="5"/>
    <n v="1"/>
    <s v="Junior"/>
    <s v="Docker, Java, AWS"/>
    <n v="1189532"/>
    <x v="37"/>
    <x v="6935"/>
    <x v="488"/>
    <s v="Internship"/>
    <x v="1"/>
  </r>
  <r>
    <n v="6951"/>
    <x v="6"/>
    <x v="3"/>
    <x v="4"/>
    <n v="10"/>
    <s v="Mid Senior"/>
    <s v="SQL, Machine Learning, AWS"/>
    <n v="534048"/>
    <x v="121"/>
    <x v="6936"/>
    <x v="120"/>
    <s v="Contract"/>
    <x v="1"/>
  </r>
  <r>
    <n v="6952"/>
    <x v="8"/>
    <x v="0"/>
    <x v="5"/>
    <n v="5"/>
    <s v="Junior"/>
    <s v="AWS, Azure, React"/>
    <n v="1980151"/>
    <x v="196"/>
    <x v="6937"/>
    <x v="1120"/>
    <s v="Internship"/>
    <x v="2"/>
  </r>
  <r>
    <n v="6953"/>
    <x v="0"/>
    <x v="1"/>
    <x v="1"/>
    <n v="1"/>
    <s v="Junior"/>
    <s v="React, Power BI, Node.js"/>
    <n v="1521621"/>
    <x v="148"/>
    <x v="6938"/>
    <x v="640"/>
    <s v="Internship"/>
    <x v="1"/>
  </r>
  <r>
    <n v="6954"/>
    <x v="3"/>
    <x v="1"/>
    <x v="3"/>
    <n v="2"/>
    <s v="Junior"/>
    <s v="Node.js, Docker, Java"/>
    <n v="658620"/>
    <x v="27"/>
    <x v="6939"/>
    <x v="580"/>
    <s v="Internship"/>
    <x v="1"/>
  </r>
  <r>
    <n v="6955"/>
    <x v="4"/>
    <x v="6"/>
    <x v="1"/>
    <n v="14"/>
    <s v="Leadership"/>
    <s v="Power BI, Docker, AWS"/>
    <n v="852453"/>
    <x v="60"/>
    <x v="3962"/>
    <x v="3"/>
    <s v="Internship"/>
    <x v="1"/>
  </r>
  <r>
    <n v="6956"/>
    <x v="6"/>
    <x v="0"/>
    <x v="4"/>
    <n v="0"/>
    <s v="Entry Level"/>
    <s v="Power BI, Java, Azure"/>
    <n v="976913"/>
    <x v="7"/>
    <x v="6940"/>
    <x v="1157"/>
    <s v="Full-time"/>
    <x v="1"/>
  </r>
  <r>
    <n v="6957"/>
    <x v="2"/>
    <x v="0"/>
    <x v="2"/>
    <n v="13"/>
    <s v="Leadership"/>
    <s v="AWS, Machine Learning, Node.js"/>
    <n v="877030"/>
    <x v="58"/>
    <x v="6941"/>
    <x v="1408"/>
    <s v="Internship"/>
    <x v="2"/>
  </r>
  <r>
    <n v="6958"/>
    <x v="9"/>
    <x v="3"/>
    <x v="6"/>
    <n v="3"/>
    <s v="Junior"/>
    <s v="Docker, React, SQL"/>
    <n v="1333967"/>
    <x v="80"/>
    <x v="6942"/>
    <x v="1018"/>
    <s v="Contract"/>
    <x v="1"/>
  </r>
  <r>
    <n v="6959"/>
    <x v="4"/>
    <x v="2"/>
    <x v="5"/>
    <n v="13"/>
    <s v="Leadership"/>
    <s v="SQL, Machine Learning, Java"/>
    <n v="1511448"/>
    <x v="68"/>
    <x v="6943"/>
    <x v="1481"/>
    <s v="Full-time"/>
    <x v="1"/>
  </r>
  <r>
    <n v="6960"/>
    <x v="8"/>
    <x v="4"/>
    <x v="2"/>
    <n v="6"/>
    <s v="Mid Senior"/>
    <s v="React, Docker, SQL"/>
    <n v="1947427"/>
    <x v="191"/>
    <x v="6944"/>
    <x v="1782"/>
    <s v="Full-time"/>
    <x v="1"/>
  </r>
  <r>
    <n v="6961"/>
    <x v="3"/>
    <x v="5"/>
    <x v="0"/>
    <n v="6"/>
    <s v="Mid Senior"/>
    <s v="Node.js, Java, Tableau"/>
    <n v="1681664"/>
    <x v="4"/>
    <x v="6945"/>
    <x v="462"/>
    <s v="Full-time"/>
    <x v="0"/>
  </r>
  <r>
    <n v="6962"/>
    <x v="3"/>
    <x v="1"/>
    <x v="3"/>
    <n v="11"/>
    <s v="Leadership"/>
    <s v="AWS, Azure, Power BI"/>
    <n v="1019665"/>
    <x v="90"/>
    <x v="6946"/>
    <x v="182"/>
    <s v="Internship"/>
    <x v="2"/>
  </r>
  <r>
    <n v="6963"/>
    <x v="2"/>
    <x v="6"/>
    <x v="6"/>
    <n v="12"/>
    <s v="Leadership"/>
    <s v="Node.js, AWS, SQL"/>
    <n v="639779"/>
    <x v="12"/>
    <x v="6947"/>
    <x v="120"/>
    <s v="Full-time"/>
    <x v="2"/>
  </r>
  <r>
    <n v="6964"/>
    <x v="6"/>
    <x v="6"/>
    <x v="5"/>
    <n v="1"/>
    <s v="Junior"/>
    <s v="Machine Learning, React, Java"/>
    <n v="1120806"/>
    <x v="40"/>
    <x v="6948"/>
    <x v="1174"/>
    <s v="Contract"/>
    <x v="0"/>
  </r>
  <r>
    <n v="6965"/>
    <x v="1"/>
    <x v="5"/>
    <x v="7"/>
    <n v="15"/>
    <s v="Leadership"/>
    <s v="Azure, React, Machine Learning"/>
    <n v="1400510"/>
    <x v="44"/>
    <x v="6949"/>
    <x v="1301"/>
    <s v="Internship"/>
    <x v="2"/>
  </r>
  <r>
    <n v="6966"/>
    <x v="7"/>
    <x v="5"/>
    <x v="2"/>
    <n v="9"/>
    <s v="Mid Senior"/>
    <s v="Tableau, Docker, Node.js"/>
    <n v="1402880"/>
    <x v="44"/>
    <x v="6950"/>
    <x v="252"/>
    <s v="Internship"/>
    <x v="0"/>
  </r>
  <r>
    <n v="6967"/>
    <x v="5"/>
    <x v="0"/>
    <x v="1"/>
    <n v="14"/>
    <s v="Leadership"/>
    <s v="Docker, Kubernetes, Azure"/>
    <n v="969085"/>
    <x v="57"/>
    <x v="6951"/>
    <x v="998"/>
    <s v="Internship"/>
    <x v="2"/>
  </r>
  <r>
    <n v="6968"/>
    <x v="2"/>
    <x v="9"/>
    <x v="7"/>
    <n v="12"/>
    <s v="Leadership"/>
    <s v="Docker, Tableau, Java"/>
    <n v="960156"/>
    <x v="76"/>
    <x v="6952"/>
    <x v="34"/>
    <s v="Internship"/>
    <x v="2"/>
  </r>
  <r>
    <n v="6969"/>
    <x v="0"/>
    <x v="0"/>
    <x v="0"/>
    <n v="13"/>
    <s v="Leadership"/>
    <s v="SQL, Tableau, AWS"/>
    <n v="1908866"/>
    <x v="17"/>
    <x v="6953"/>
    <x v="1783"/>
    <s v="Internship"/>
    <x v="1"/>
  </r>
  <r>
    <n v="6970"/>
    <x v="2"/>
    <x v="6"/>
    <x v="1"/>
    <n v="4"/>
    <s v="Junior"/>
    <s v="Kubernetes, AWS, SQL"/>
    <n v="659744"/>
    <x v="27"/>
    <x v="6954"/>
    <x v="1168"/>
    <s v="Contract"/>
    <x v="0"/>
  </r>
  <r>
    <n v="6971"/>
    <x v="2"/>
    <x v="8"/>
    <x v="6"/>
    <n v="0"/>
    <s v="Entry Level"/>
    <s v="Node.js, Kubernetes, Azure"/>
    <n v="992208"/>
    <x v="63"/>
    <x v="6955"/>
    <x v="1056"/>
    <s v="Internship"/>
    <x v="2"/>
  </r>
  <r>
    <n v="6972"/>
    <x v="2"/>
    <x v="7"/>
    <x v="5"/>
    <n v="3"/>
    <s v="Junior"/>
    <s v="Azure, React, Machine Learning"/>
    <n v="608037"/>
    <x v="11"/>
    <x v="6956"/>
    <x v="1362"/>
    <s v="Internship"/>
    <x v="2"/>
  </r>
  <r>
    <n v="6973"/>
    <x v="3"/>
    <x v="4"/>
    <x v="4"/>
    <n v="15"/>
    <s v="Leadership"/>
    <s v="Power BI, AWS, React"/>
    <n v="830662"/>
    <x v="93"/>
    <x v="6957"/>
    <x v="770"/>
    <s v="Contract"/>
    <x v="0"/>
  </r>
  <r>
    <n v="6974"/>
    <x v="3"/>
    <x v="7"/>
    <x v="1"/>
    <n v="12"/>
    <s v="Leadership"/>
    <s v="Power BI, AWS, SQL"/>
    <n v="1176326"/>
    <x v="28"/>
    <x v="6958"/>
    <x v="77"/>
    <s v="Internship"/>
    <x v="2"/>
  </r>
  <r>
    <n v="6975"/>
    <x v="2"/>
    <x v="4"/>
    <x v="4"/>
    <n v="4"/>
    <s v="Junior"/>
    <s v="Machine Learning, Python, Java"/>
    <n v="901565"/>
    <x v="61"/>
    <x v="6959"/>
    <x v="216"/>
    <s v="Full-time"/>
    <x v="0"/>
  </r>
  <r>
    <n v="6976"/>
    <x v="9"/>
    <x v="4"/>
    <x v="2"/>
    <n v="1"/>
    <s v="Junior"/>
    <s v="React, Machine Learning, Power BI"/>
    <n v="1214000"/>
    <x v="23"/>
    <x v="6960"/>
    <x v="38"/>
    <s v="Internship"/>
    <x v="1"/>
  </r>
  <r>
    <n v="6977"/>
    <x v="0"/>
    <x v="7"/>
    <x v="2"/>
    <n v="3"/>
    <s v="Junior"/>
    <s v="Node.js, Kubernetes, SQL"/>
    <n v="1827640"/>
    <x v="150"/>
    <x v="6961"/>
    <x v="1719"/>
    <s v="Full-time"/>
    <x v="1"/>
  </r>
  <r>
    <n v="6978"/>
    <x v="2"/>
    <x v="6"/>
    <x v="4"/>
    <n v="15"/>
    <s v="Leadership"/>
    <s v="Python, AWS, Machine Learning"/>
    <n v="925724"/>
    <x v="33"/>
    <x v="6962"/>
    <x v="308"/>
    <s v="Contract"/>
    <x v="2"/>
  </r>
  <r>
    <n v="6979"/>
    <x v="5"/>
    <x v="0"/>
    <x v="1"/>
    <n v="12"/>
    <s v="Leadership"/>
    <s v="Python, Azure, Machine Learning"/>
    <n v="501720"/>
    <x v="73"/>
    <x v="6963"/>
    <x v="1784"/>
    <s v="Contract"/>
    <x v="0"/>
  </r>
  <r>
    <n v="6980"/>
    <x v="7"/>
    <x v="3"/>
    <x v="3"/>
    <n v="14"/>
    <s v="Leadership"/>
    <s v="Docker, Machine Learning, AWS"/>
    <n v="1112020"/>
    <x v="118"/>
    <x v="6964"/>
    <x v="1103"/>
    <s v="Full-time"/>
    <x v="2"/>
  </r>
  <r>
    <n v="6981"/>
    <x v="5"/>
    <x v="5"/>
    <x v="2"/>
    <n v="5"/>
    <s v="Junior"/>
    <s v="Python, Machine Learning, React"/>
    <n v="592107"/>
    <x v="48"/>
    <x v="6965"/>
    <x v="685"/>
    <s v="Contract"/>
    <x v="1"/>
  </r>
  <r>
    <n v="6982"/>
    <x v="9"/>
    <x v="9"/>
    <x v="5"/>
    <n v="13"/>
    <s v="Leadership"/>
    <s v="Python, Node.js, Power BI"/>
    <n v="1842376"/>
    <x v="167"/>
    <x v="6966"/>
    <x v="1290"/>
    <s v="Contract"/>
    <x v="0"/>
  </r>
  <r>
    <n v="6983"/>
    <x v="7"/>
    <x v="5"/>
    <x v="1"/>
    <n v="0"/>
    <s v="Entry Level"/>
    <s v="Docker, Node.js, Power BI"/>
    <n v="1309808"/>
    <x v="98"/>
    <x v="6967"/>
    <x v="1318"/>
    <s v="Contract"/>
    <x v="2"/>
  </r>
  <r>
    <n v="6984"/>
    <x v="8"/>
    <x v="0"/>
    <x v="5"/>
    <n v="6"/>
    <s v="Mid Senior"/>
    <s v="React, Java, SQL"/>
    <n v="1895154"/>
    <x v="51"/>
    <x v="6968"/>
    <x v="1606"/>
    <s v="Contract"/>
    <x v="2"/>
  </r>
  <r>
    <n v="6985"/>
    <x v="1"/>
    <x v="9"/>
    <x v="1"/>
    <n v="15"/>
    <s v="Leadership"/>
    <s v="Python, Kubernetes, Java"/>
    <n v="763532"/>
    <x v="136"/>
    <x v="6969"/>
    <x v="704"/>
    <s v="Contract"/>
    <x v="1"/>
  </r>
  <r>
    <n v="6986"/>
    <x v="7"/>
    <x v="4"/>
    <x v="3"/>
    <n v="12"/>
    <s v="Leadership"/>
    <s v="Docker, Tableau, React"/>
    <n v="1599165"/>
    <x v="69"/>
    <x v="6970"/>
    <x v="659"/>
    <s v="Full-time"/>
    <x v="1"/>
  </r>
  <r>
    <n v="6987"/>
    <x v="3"/>
    <x v="9"/>
    <x v="0"/>
    <n v="13"/>
    <s v="Leadership"/>
    <s v="AWS, Java, SQL"/>
    <n v="996863"/>
    <x v="137"/>
    <x v="6971"/>
    <x v="1342"/>
    <s v="Internship"/>
    <x v="1"/>
  </r>
  <r>
    <n v="6988"/>
    <x v="7"/>
    <x v="1"/>
    <x v="5"/>
    <n v="7"/>
    <s v="Mid Senior"/>
    <s v="Docker, Machine Learning, Tableau"/>
    <n v="809330"/>
    <x v="91"/>
    <x v="6972"/>
    <x v="302"/>
    <s v="Full-time"/>
    <x v="2"/>
  </r>
  <r>
    <n v="6989"/>
    <x v="9"/>
    <x v="8"/>
    <x v="6"/>
    <n v="11"/>
    <s v="Leadership"/>
    <s v="Azure, React, Python"/>
    <n v="1725101"/>
    <x v="1"/>
    <x v="6973"/>
    <x v="1001"/>
    <s v="Full-time"/>
    <x v="1"/>
  </r>
  <r>
    <n v="6990"/>
    <x v="6"/>
    <x v="6"/>
    <x v="4"/>
    <n v="6"/>
    <s v="Mid Senior"/>
    <s v="Docker, React, AWS"/>
    <n v="778464"/>
    <x v="22"/>
    <x v="6974"/>
    <x v="917"/>
    <s v="Full-time"/>
    <x v="0"/>
  </r>
  <r>
    <n v="6991"/>
    <x v="4"/>
    <x v="9"/>
    <x v="2"/>
    <n v="2"/>
    <s v="Junior"/>
    <s v="Python, Node.js, Azure"/>
    <n v="1334656"/>
    <x v="80"/>
    <x v="6975"/>
    <x v="1575"/>
    <s v="Internship"/>
    <x v="2"/>
  </r>
  <r>
    <n v="6992"/>
    <x v="5"/>
    <x v="9"/>
    <x v="5"/>
    <n v="11"/>
    <s v="Leadership"/>
    <s v="Node.js, React, Docker"/>
    <n v="1067306"/>
    <x v="30"/>
    <x v="6976"/>
    <x v="168"/>
    <s v="Full-time"/>
    <x v="2"/>
  </r>
  <r>
    <n v="6993"/>
    <x v="9"/>
    <x v="0"/>
    <x v="3"/>
    <n v="7"/>
    <s v="Mid Senior"/>
    <s v="Kubernetes, Python, Docker"/>
    <n v="1198103"/>
    <x v="143"/>
    <x v="6977"/>
    <x v="1229"/>
    <s v="Contract"/>
    <x v="0"/>
  </r>
  <r>
    <n v="6994"/>
    <x v="0"/>
    <x v="0"/>
    <x v="3"/>
    <n v="7"/>
    <s v="Mid Senior"/>
    <s v="Tableau, Machine Learning, AWS"/>
    <n v="1278578"/>
    <x v="133"/>
    <x v="6978"/>
    <x v="197"/>
    <s v="Internship"/>
    <x v="1"/>
  </r>
  <r>
    <n v="6995"/>
    <x v="4"/>
    <x v="7"/>
    <x v="7"/>
    <n v="5"/>
    <s v="Junior"/>
    <s v="Java, Node.js, React"/>
    <n v="1579392"/>
    <x v="15"/>
    <x v="6979"/>
    <x v="1743"/>
    <s v="Contract"/>
    <x v="0"/>
  </r>
  <r>
    <n v="6996"/>
    <x v="8"/>
    <x v="3"/>
    <x v="7"/>
    <n v="1"/>
    <s v="Junior"/>
    <s v="Node.js, Python, Kubernetes"/>
    <n v="1716951"/>
    <x v="119"/>
    <x v="6980"/>
    <x v="133"/>
    <s v="Contract"/>
    <x v="2"/>
  </r>
  <r>
    <n v="6997"/>
    <x v="4"/>
    <x v="2"/>
    <x v="5"/>
    <n v="12"/>
    <s v="Leadership"/>
    <s v="Node.js, React, Kubernetes"/>
    <n v="1697962"/>
    <x v="9"/>
    <x v="6981"/>
    <x v="1585"/>
    <s v="Contract"/>
    <x v="1"/>
  </r>
  <r>
    <n v="6998"/>
    <x v="1"/>
    <x v="4"/>
    <x v="2"/>
    <n v="2"/>
    <s v="Junior"/>
    <s v="Power BI, Python, Java"/>
    <n v="705537"/>
    <x v="35"/>
    <x v="6982"/>
    <x v="117"/>
    <s v="Internship"/>
    <x v="2"/>
  </r>
  <r>
    <n v="6999"/>
    <x v="5"/>
    <x v="0"/>
    <x v="6"/>
    <n v="1"/>
    <s v="Junior"/>
    <s v="AWS, React, SQL"/>
    <n v="980583"/>
    <x v="7"/>
    <x v="6983"/>
    <x v="433"/>
    <s v="Contract"/>
    <x v="2"/>
  </r>
  <r>
    <n v="7000"/>
    <x v="8"/>
    <x v="9"/>
    <x v="6"/>
    <n v="9"/>
    <s v="Mid Senior"/>
    <s v="AWS, Machine Learning, Azure"/>
    <n v="1654286"/>
    <x v="107"/>
    <x v="6984"/>
    <x v="421"/>
    <s v="Full-time"/>
    <x v="0"/>
  </r>
  <r>
    <n v="7001"/>
    <x v="9"/>
    <x v="6"/>
    <x v="2"/>
    <n v="7"/>
    <s v="Mid Senior"/>
    <s v="AWS, Azure, Java"/>
    <n v="1643514"/>
    <x v="149"/>
    <x v="6985"/>
    <x v="466"/>
    <s v="Internship"/>
    <x v="2"/>
  </r>
  <r>
    <n v="7002"/>
    <x v="4"/>
    <x v="9"/>
    <x v="2"/>
    <n v="13"/>
    <s v="Leadership"/>
    <s v="SQL, Azure, Tableau"/>
    <n v="1670789"/>
    <x v="50"/>
    <x v="6986"/>
    <x v="978"/>
    <s v="Full-time"/>
    <x v="2"/>
  </r>
  <r>
    <n v="7003"/>
    <x v="0"/>
    <x v="0"/>
    <x v="0"/>
    <n v="2"/>
    <s v="Junior"/>
    <s v="Tableau, Power BI, React"/>
    <n v="1005570"/>
    <x v="13"/>
    <x v="6987"/>
    <x v="40"/>
    <s v="Internship"/>
    <x v="0"/>
  </r>
  <r>
    <n v="7004"/>
    <x v="2"/>
    <x v="5"/>
    <x v="1"/>
    <n v="0"/>
    <s v="Entry Level"/>
    <s v="Java, React, Power BI"/>
    <n v="513770"/>
    <x v="103"/>
    <x v="6988"/>
    <x v="1038"/>
    <s v="Full-time"/>
    <x v="1"/>
  </r>
  <r>
    <n v="7005"/>
    <x v="2"/>
    <x v="9"/>
    <x v="4"/>
    <n v="7"/>
    <s v="Mid Senior"/>
    <s v="Docker, React, Node.js"/>
    <n v="620990"/>
    <x v="20"/>
    <x v="6989"/>
    <x v="777"/>
    <s v="Contract"/>
    <x v="0"/>
  </r>
  <r>
    <n v="7006"/>
    <x v="6"/>
    <x v="3"/>
    <x v="0"/>
    <n v="0"/>
    <s v="Entry Level"/>
    <s v="Java, Docker, Tableau"/>
    <n v="563705"/>
    <x v="139"/>
    <x v="6990"/>
    <x v="710"/>
    <s v="Internship"/>
    <x v="2"/>
  </r>
  <r>
    <n v="7007"/>
    <x v="7"/>
    <x v="4"/>
    <x v="6"/>
    <n v="10"/>
    <s v="Mid Senior"/>
    <s v="React, Tableau, Power BI"/>
    <n v="1052224"/>
    <x v="95"/>
    <x v="6991"/>
    <x v="1285"/>
    <s v="Contract"/>
    <x v="1"/>
  </r>
  <r>
    <n v="7008"/>
    <x v="9"/>
    <x v="6"/>
    <x v="0"/>
    <n v="3"/>
    <s v="Junior"/>
    <s v="Docker, Tableau, Machine Learning"/>
    <n v="1836318"/>
    <x v="167"/>
    <x v="6992"/>
    <x v="52"/>
    <s v="Internship"/>
    <x v="0"/>
  </r>
  <r>
    <n v="7009"/>
    <x v="3"/>
    <x v="8"/>
    <x v="5"/>
    <n v="14"/>
    <s v="Leadership"/>
    <s v="SQL, Tableau, Machine Learning"/>
    <n v="758370"/>
    <x v="136"/>
    <x v="6993"/>
    <x v="588"/>
    <s v="Internship"/>
    <x v="0"/>
  </r>
  <r>
    <n v="7010"/>
    <x v="9"/>
    <x v="8"/>
    <x v="4"/>
    <n v="2"/>
    <s v="Junior"/>
    <s v="SQL, Tableau, Docker"/>
    <n v="990981"/>
    <x v="63"/>
    <x v="6994"/>
    <x v="370"/>
    <s v="Internship"/>
    <x v="0"/>
  </r>
  <r>
    <n v="7011"/>
    <x v="1"/>
    <x v="0"/>
    <x v="4"/>
    <n v="1"/>
    <s v="Junior"/>
    <s v="Machine Learning, Tableau, Power BI"/>
    <n v="1441690"/>
    <x v="128"/>
    <x v="6995"/>
    <x v="26"/>
    <s v="Full-time"/>
    <x v="0"/>
  </r>
  <r>
    <n v="7012"/>
    <x v="4"/>
    <x v="6"/>
    <x v="5"/>
    <n v="15"/>
    <s v="Leadership"/>
    <s v="Docker, Azure, Machine Learning"/>
    <n v="1446608"/>
    <x v="78"/>
    <x v="6996"/>
    <x v="503"/>
    <s v="Contract"/>
    <x v="0"/>
  </r>
  <r>
    <n v="7013"/>
    <x v="9"/>
    <x v="1"/>
    <x v="4"/>
    <n v="0"/>
    <s v="Entry Level"/>
    <s v="Python, Tableau, AWS"/>
    <n v="1914087"/>
    <x v="17"/>
    <x v="6997"/>
    <x v="52"/>
    <s v="Internship"/>
    <x v="1"/>
  </r>
  <r>
    <n v="7014"/>
    <x v="8"/>
    <x v="1"/>
    <x v="6"/>
    <n v="13"/>
    <s v="Leadership"/>
    <s v="Java, React, Machine Learning"/>
    <n v="2244936"/>
    <x v="82"/>
    <x v="6998"/>
    <x v="1785"/>
    <s v="Internship"/>
    <x v="1"/>
  </r>
  <r>
    <n v="7015"/>
    <x v="7"/>
    <x v="0"/>
    <x v="0"/>
    <n v="9"/>
    <s v="Mid Senior"/>
    <s v="Machine Learning, Python, Azure"/>
    <n v="1574412"/>
    <x v="168"/>
    <x v="6999"/>
    <x v="1759"/>
    <s v="Contract"/>
    <x v="0"/>
  </r>
  <r>
    <n v="7016"/>
    <x v="9"/>
    <x v="7"/>
    <x v="0"/>
    <n v="9"/>
    <s v="Mid Senior"/>
    <s v="Azure, AWS, Node.js"/>
    <n v="1078688"/>
    <x v="116"/>
    <x v="7000"/>
    <x v="474"/>
    <s v="Internship"/>
    <x v="2"/>
  </r>
  <r>
    <n v="7017"/>
    <x v="8"/>
    <x v="7"/>
    <x v="3"/>
    <n v="15"/>
    <s v="Leadership"/>
    <s v="AWS, Azure, React"/>
    <n v="1981277"/>
    <x v="196"/>
    <x v="7001"/>
    <x v="1130"/>
    <s v="Full-time"/>
    <x v="0"/>
  </r>
  <r>
    <n v="7018"/>
    <x v="1"/>
    <x v="6"/>
    <x v="6"/>
    <n v="9"/>
    <s v="Mid Senior"/>
    <s v="AWS, Python, Machine Learning"/>
    <n v="520355"/>
    <x v="70"/>
    <x v="7002"/>
    <x v="542"/>
    <s v="Contract"/>
    <x v="0"/>
  </r>
  <r>
    <n v="7019"/>
    <x v="5"/>
    <x v="6"/>
    <x v="5"/>
    <n v="2"/>
    <s v="Junior"/>
    <s v="AWS, SQL, Java"/>
    <n v="847455"/>
    <x v="60"/>
    <x v="7003"/>
    <x v="1015"/>
    <s v="Full-time"/>
    <x v="1"/>
  </r>
  <r>
    <n v="7020"/>
    <x v="5"/>
    <x v="8"/>
    <x v="1"/>
    <n v="8"/>
    <s v="Mid Senior"/>
    <s v="Node.js, React, Docker"/>
    <n v="1078148"/>
    <x v="116"/>
    <x v="7004"/>
    <x v="493"/>
    <s v="Internship"/>
    <x v="2"/>
  </r>
  <r>
    <n v="7021"/>
    <x v="7"/>
    <x v="5"/>
    <x v="2"/>
    <n v="7"/>
    <s v="Mid Senior"/>
    <s v="Node.js, SQL, AWS"/>
    <n v="518072"/>
    <x v="70"/>
    <x v="7005"/>
    <x v="1377"/>
    <s v="Full-time"/>
    <x v="2"/>
  </r>
  <r>
    <n v="7022"/>
    <x v="0"/>
    <x v="1"/>
    <x v="6"/>
    <n v="8"/>
    <s v="Mid Senior"/>
    <s v="Machine Learning, Power BI, Docker"/>
    <n v="1126861"/>
    <x v="36"/>
    <x v="7006"/>
    <x v="949"/>
    <s v="Contract"/>
    <x v="0"/>
  </r>
  <r>
    <n v="7023"/>
    <x v="2"/>
    <x v="7"/>
    <x v="7"/>
    <n v="11"/>
    <s v="Leadership"/>
    <s v="SQL, Azure, React"/>
    <n v="783177"/>
    <x v="22"/>
    <x v="7007"/>
    <x v="1071"/>
    <s v="Full-time"/>
    <x v="0"/>
  </r>
  <r>
    <n v="7024"/>
    <x v="9"/>
    <x v="3"/>
    <x v="2"/>
    <n v="12"/>
    <s v="Leadership"/>
    <s v="Power BI, SQL, Machine Learning"/>
    <n v="1100953"/>
    <x v="39"/>
    <x v="7008"/>
    <x v="1115"/>
    <s v="Full-time"/>
    <x v="1"/>
  </r>
  <r>
    <n v="7025"/>
    <x v="2"/>
    <x v="5"/>
    <x v="0"/>
    <n v="3"/>
    <s v="Junior"/>
    <s v="Kubernetes, SQL, Docker"/>
    <n v="670140"/>
    <x v="56"/>
    <x v="7009"/>
    <x v="851"/>
    <s v="Contract"/>
    <x v="1"/>
  </r>
  <r>
    <n v="7026"/>
    <x v="3"/>
    <x v="9"/>
    <x v="0"/>
    <n v="6"/>
    <s v="Mid Senior"/>
    <s v="Docker, AWS, React"/>
    <n v="1472344"/>
    <x v="19"/>
    <x v="7010"/>
    <x v="1401"/>
    <s v="Internship"/>
    <x v="2"/>
  </r>
  <r>
    <n v="7027"/>
    <x v="2"/>
    <x v="2"/>
    <x v="3"/>
    <n v="9"/>
    <s v="Mid Senior"/>
    <s v="Kubernetes, Docker, AWS"/>
    <n v="850879"/>
    <x v="60"/>
    <x v="7011"/>
    <x v="623"/>
    <s v="Internship"/>
    <x v="2"/>
  </r>
  <r>
    <n v="7028"/>
    <x v="8"/>
    <x v="7"/>
    <x v="5"/>
    <n v="6"/>
    <s v="Mid Senior"/>
    <s v="Azure, Java, SQL"/>
    <n v="2099881"/>
    <x v="193"/>
    <x v="7012"/>
    <x v="1786"/>
    <s v="Full-time"/>
    <x v="1"/>
  </r>
  <r>
    <n v="7029"/>
    <x v="5"/>
    <x v="1"/>
    <x v="7"/>
    <n v="3"/>
    <s v="Junior"/>
    <s v="SQL, Power BI, Java"/>
    <n v="1015389"/>
    <x v="90"/>
    <x v="7013"/>
    <x v="1004"/>
    <s v="Contract"/>
    <x v="1"/>
  </r>
  <r>
    <n v="7030"/>
    <x v="0"/>
    <x v="7"/>
    <x v="3"/>
    <n v="2"/>
    <s v="Junior"/>
    <s v="Docker, AWS, React"/>
    <n v="2193230"/>
    <x v="188"/>
    <x v="7014"/>
    <x v="1787"/>
    <s v="Internship"/>
    <x v="1"/>
  </r>
  <r>
    <n v="7031"/>
    <x v="7"/>
    <x v="6"/>
    <x v="5"/>
    <n v="10"/>
    <s v="Mid Senior"/>
    <s v="Machine Learning, Docker, Tableau"/>
    <n v="978982"/>
    <x v="7"/>
    <x v="7015"/>
    <x v="204"/>
    <s v="Contract"/>
    <x v="2"/>
  </r>
  <r>
    <n v="7032"/>
    <x v="8"/>
    <x v="7"/>
    <x v="2"/>
    <n v="0"/>
    <s v="Entry Level"/>
    <s v="Python, Kubernetes, AWS"/>
    <n v="1636093"/>
    <x v="149"/>
    <x v="7016"/>
    <x v="1320"/>
    <s v="Full-time"/>
    <x v="2"/>
  </r>
  <r>
    <n v="7033"/>
    <x v="8"/>
    <x v="0"/>
    <x v="7"/>
    <n v="12"/>
    <s v="Leadership"/>
    <s v="Power BI, Python, Azure"/>
    <n v="913572"/>
    <x v="0"/>
    <x v="7017"/>
    <x v="591"/>
    <s v="Internship"/>
    <x v="1"/>
  </r>
  <r>
    <n v="7034"/>
    <x v="8"/>
    <x v="1"/>
    <x v="6"/>
    <n v="10"/>
    <s v="Mid Senior"/>
    <s v="Node.js, Kubernetes, AWS"/>
    <n v="2255947"/>
    <x v="65"/>
    <x v="7018"/>
    <x v="1788"/>
    <s v="Contract"/>
    <x v="0"/>
  </r>
  <r>
    <n v="7035"/>
    <x v="0"/>
    <x v="0"/>
    <x v="3"/>
    <n v="15"/>
    <s v="Leadership"/>
    <s v="Python, Power BI, Tableau"/>
    <n v="1283782"/>
    <x v="133"/>
    <x v="7019"/>
    <x v="583"/>
    <s v="Full-time"/>
    <x v="1"/>
  </r>
  <r>
    <n v="7036"/>
    <x v="2"/>
    <x v="2"/>
    <x v="1"/>
    <n v="6"/>
    <s v="Mid Senior"/>
    <s v="Docker, Node.js, Machine Learning"/>
    <n v="838928"/>
    <x v="46"/>
    <x v="7020"/>
    <x v="607"/>
    <s v="Internship"/>
    <x v="2"/>
  </r>
  <r>
    <n v="7037"/>
    <x v="0"/>
    <x v="5"/>
    <x v="2"/>
    <n v="9"/>
    <s v="Mid Senior"/>
    <s v="Docker, React, Node.js"/>
    <n v="1638965"/>
    <x v="149"/>
    <x v="7021"/>
    <x v="970"/>
    <s v="Contract"/>
    <x v="1"/>
  </r>
  <r>
    <n v="7038"/>
    <x v="5"/>
    <x v="8"/>
    <x v="2"/>
    <n v="1"/>
    <s v="Junior"/>
    <s v="React, Tableau, Python"/>
    <n v="957812"/>
    <x v="76"/>
    <x v="7022"/>
    <x v="433"/>
    <s v="Contract"/>
    <x v="2"/>
  </r>
  <r>
    <n v="7039"/>
    <x v="4"/>
    <x v="5"/>
    <x v="6"/>
    <n v="6"/>
    <s v="Mid Senior"/>
    <s v="Kubernetes, Python, Docker"/>
    <n v="1178197"/>
    <x v="28"/>
    <x v="7023"/>
    <x v="532"/>
    <s v="Internship"/>
    <x v="2"/>
  </r>
  <r>
    <n v="7040"/>
    <x v="8"/>
    <x v="7"/>
    <x v="3"/>
    <n v="15"/>
    <s v="Leadership"/>
    <s v="Azure, Docker, Java"/>
    <n v="1457635"/>
    <x v="87"/>
    <x v="7024"/>
    <x v="169"/>
    <s v="Contract"/>
    <x v="2"/>
  </r>
  <r>
    <n v="7041"/>
    <x v="5"/>
    <x v="5"/>
    <x v="7"/>
    <n v="0"/>
    <s v="Entry Level"/>
    <s v="Kubernetes, Power BI, Docker"/>
    <n v="687023"/>
    <x v="86"/>
    <x v="7025"/>
    <x v="258"/>
    <s v="Internship"/>
    <x v="2"/>
  </r>
  <r>
    <n v="7042"/>
    <x v="4"/>
    <x v="4"/>
    <x v="1"/>
    <n v="7"/>
    <s v="Mid Senior"/>
    <s v="Java, Docker, Python"/>
    <n v="1711654"/>
    <x v="94"/>
    <x v="7026"/>
    <x v="1654"/>
    <s v="Internship"/>
    <x v="0"/>
  </r>
  <r>
    <n v="7043"/>
    <x v="3"/>
    <x v="1"/>
    <x v="3"/>
    <n v="4"/>
    <s v="Junior"/>
    <s v="React, Java, Azure"/>
    <n v="1093728"/>
    <x v="127"/>
    <x v="7027"/>
    <x v="837"/>
    <s v="Full-time"/>
    <x v="0"/>
  </r>
  <r>
    <n v="7044"/>
    <x v="8"/>
    <x v="8"/>
    <x v="5"/>
    <n v="2"/>
    <s v="Junior"/>
    <s v="Machine Learning, AWS, Java"/>
    <n v="1321948"/>
    <x v="41"/>
    <x v="7028"/>
    <x v="267"/>
    <s v="Full-time"/>
    <x v="1"/>
  </r>
  <r>
    <n v="7045"/>
    <x v="7"/>
    <x v="1"/>
    <x v="5"/>
    <n v="2"/>
    <s v="Junior"/>
    <s v="Kubernetes, Node.js, Tableau"/>
    <n v="670131"/>
    <x v="56"/>
    <x v="7029"/>
    <x v="1408"/>
    <s v="Internship"/>
    <x v="1"/>
  </r>
  <r>
    <n v="7046"/>
    <x v="5"/>
    <x v="5"/>
    <x v="3"/>
    <n v="2"/>
    <s v="Junior"/>
    <s v="React, Docker, AWS"/>
    <n v="1195924"/>
    <x v="143"/>
    <x v="7030"/>
    <x v="195"/>
    <s v="Internship"/>
    <x v="0"/>
  </r>
  <r>
    <n v="7047"/>
    <x v="1"/>
    <x v="8"/>
    <x v="1"/>
    <n v="3"/>
    <s v="Junior"/>
    <s v="SQL, Power BI, Tableau"/>
    <n v="1362754"/>
    <x v="108"/>
    <x v="7031"/>
    <x v="641"/>
    <s v="Full-time"/>
    <x v="1"/>
  </r>
  <r>
    <n v="7048"/>
    <x v="8"/>
    <x v="0"/>
    <x v="7"/>
    <n v="2"/>
    <s v="Junior"/>
    <s v="React, Java, AWS"/>
    <n v="1527785"/>
    <x v="110"/>
    <x v="7032"/>
    <x v="466"/>
    <s v="Internship"/>
    <x v="0"/>
  </r>
  <r>
    <n v="7049"/>
    <x v="9"/>
    <x v="5"/>
    <x v="4"/>
    <n v="8"/>
    <s v="Mid Senior"/>
    <s v="Machine Learning, Python, SQL"/>
    <n v="1358620"/>
    <x v="108"/>
    <x v="7033"/>
    <x v="1036"/>
    <s v="Contract"/>
    <x v="1"/>
  </r>
  <r>
    <n v="7050"/>
    <x v="0"/>
    <x v="1"/>
    <x v="0"/>
    <n v="11"/>
    <s v="Leadership"/>
    <s v="Kubernetes, Power BI, Machine Learning"/>
    <n v="1025432"/>
    <x v="53"/>
    <x v="7034"/>
    <x v="1173"/>
    <s v="Contract"/>
    <x v="0"/>
  </r>
  <r>
    <n v="7051"/>
    <x v="7"/>
    <x v="2"/>
    <x v="0"/>
    <n v="7"/>
    <s v="Mid Senior"/>
    <s v="Node.js, Azure, Docker"/>
    <n v="1526241"/>
    <x v="110"/>
    <x v="7035"/>
    <x v="1126"/>
    <s v="Internship"/>
    <x v="2"/>
  </r>
  <r>
    <n v="7052"/>
    <x v="2"/>
    <x v="9"/>
    <x v="3"/>
    <n v="6"/>
    <s v="Mid Senior"/>
    <s v="AWS, Azure, Power BI"/>
    <n v="425684"/>
    <x v="157"/>
    <x v="7036"/>
    <x v="1761"/>
    <s v="Internship"/>
    <x v="2"/>
  </r>
  <r>
    <n v="7053"/>
    <x v="0"/>
    <x v="3"/>
    <x v="4"/>
    <n v="0"/>
    <s v="Entry Level"/>
    <s v="Power BI, Python, Node.js"/>
    <n v="2323269"/>
    <x v="16"/>
    <x v="7037"/>
    <x v="1789"/>
    <s v="Contract"/>
    <x v="1"/>
  </r>
  <r>
    <n v="7054"/>
    <x v="9"/>
    <x v="8"/>
    <x v="3"/>
    <n v="8"/>
    <s v="Mid Senior"/>
    <s v="Node.js, React, Machine Learning"/>
    <n v="1732572"/>
    <x v="1"/>
    <x v="7038"/>
    <x v="1406"/>
    <s v="Contract"/>
    <x v="2"/>
  </r>
  <r>
    <n v="7055"/>
    <x v="3"/>
    <x v="4"/>
    <x v="2"/>
    <n v="9"/>
    <s v="Mid Senior"/>
    <s v="Java, React, Kubernetes"/>
    <n v="1637323"/>
    <x v="149"/>
    <x v="7039"/>
    <x v="295"/>
    <s v="Full-time"/>
    <x v="2"/>
  </r>
  <r>
    <n v="7056"/>
    <x v="8"/>
    <x v="8"/>
    <x v="7"/>
    <n v="4"/>
    <s v="Junior"/>
    <s v="Azure, Docker, Python"/>
    <n v="1275478"/>
    <x v="133"/>
    <x v="7040"/>
    <x v="724"/>
    <s v="Full-time"/>
    <x v="2"/>
  </r>
  <r>
    <n v="7057"/>
    <x v="4"/>
    <x v="8"/>
    <x v="3"/>
    <n v="9"/>
    <s v="Mid Senior"/>
    <s v="Kubernetes, React, Tableau"/>
    <n v="739416"/>
    <x v="165"/>
    <x v="7041"/>
    <x v="302"/>
    <s v="Internship"/>
    <x v="1"/>
  </r>
  <r>
    <n v="7058"/>
    <x v="4"/>
    <x v="0"/>
    <x v="5"/>
    <n v="15"/>
    <s v="Leadership"/>
    <s v="AWS, SQL, Power BI"/>
    <n v="1482755"/>
    <x v="145"/>
    <x v="7042"/>
    <x v="1790"/>
    <s v="Contract"/>
    <x v="2"/>
  </r>
  <r>
    <n v="7059"/>
    <x v="6"/>
    <x v="3"/>
    <x v="0"/>
    <n v="1"/>
    <s v="Junior"/>
    <s v="Java, Power BI, React"/>
    <n v="1056810"/>
    <x v="52"/>
    <x v="7043"/>
    <x v="222"/>
    <s v="Internship"/>
    <x v="2"/>
  </r>
  <r>
    <n v="7060"/>
    <x v="4"/>
    <x v="0"/>
    <x v="1"/>
    <n v="7"/>
    <s v="Mid Senior"/>
    <s v="SQL, Tableau, AWS"/>
    <n v="704748"/>
    <x v="96"/>
    <x v="7044"/>
    <x v="120"/>
    <s v="Contract"/>
    <x v="2"/>
  </r>
  <r>
    <n v="7061"/>
    <x v="5"/>
    <x v="5"/>
    <x v="1"/>
    <n v="6"/>
    <s v="Mid Senior"/>
    <s v="Docker, AWS, Java"/>
    <n v="895927"/>
    <x v="61"/>
    <x v="7045"/>
    <x v="551"/>
    <s v="Internship"/>
    <x v="2"/>
  </r>
  <r>
    <n v="7062"/>
    <x v="2"/>
    <x v="0"/>
    <x v="7"/>
    <n v="4"/>
    <s v="Junior"/>
    <s v="Power BI, AWS, Java"/>
    <n v="775096"/>
    <x v="22"/>
    <x v="7046"/>
    <x v="974"/>
    <s v="Contract"/>
    <x v="1"/>
  </r>
  <r>
    <n v="7063"/>
    <x v="0"/>
    <x v="5"/>
    <x v="2"/>
    <n v="10"/>
    <s v="Mid Senior"/>
    <s v="SQL, Kubernetes, Azure"/>
    <n v="998355"/>
    <x v="137"/>
    <x v="7047"/>
    <x v="951"/>
    <s v="Contract"/>
    <x v="1"/>
  </r>
  <r>
    <n v="7064"/>
    <x v="5"/>
    <x v="5"/>
    <x v="3"/>
    <n v="13"/>
    <s v="Leadership"/>
    <s v="Power BI, Java, Tableau"/>
    <n v="690350"/>
    <x v="86"/>
    <x v="7048"/>
    <x v="1646"/>
    <s v="Internship"/>
    <x v="1"/>
  </r>
  <r>
    <n v="7065"/>
    <x v="8"/>
    <x v="2"/>
    <x v="7"/>
    <n v="8"/>
    <s v="Mid Senior"/>
    <s v="Node.js, Java, Tableau"/>
    <n v="1601129"/>
    <x v="69"/>
    <x v="7049"/>
    <x v="1438"/>
    <s v="Full-time"/>
    <x v="2"/>
  </r>
  <r>
    <n v="7066"/>
    <x v="6"/>
    <x v="2"/>
    <x v="5"/>
    <n v="11"/>
    <s v="Leadership"/>
    <s v="AWS, Kubernetes, Docker"/>
    <n v="1223079"/>
    <x v="100"/>
    <x v="7050"/>
    <x v="300"/>
    <s v="Full-time"/>
    <x v="0"/>
  </r>
  <r>
    <n v="7067"/>
    <x v="0"/>
    <x v="5"/>
    <x v="1"/>
    <n v="4"/>
    <s v="Junior"/>
    <s v="Node.js, SQL, Tableau"/>
    <n v="2198964"/>
    <x v="189"/>
    <x v="7051"/>
    <x v="1639"/>
    <s v="Full-time"/>
    <x v="1"/>
  </r>
  <r>
    <n v="7068"/>
    <x v="4"/>
    <x v="0"/>
    <x v="1"/>
    <n v="1"/>
    <s v="Junior"/>
    <s v="Power BI, Python, React"/>
    <n v="1595611"/>
    <x v="69"/>
    <x v="7052"/>
    <x v="1493"/>
    <s v="Internship"/>
    <x v="1"/>
  </r>
  <r>
    <n v="7069"/>
    <x v="7"/>
    <x v="1"/>
    <x v="5"/>
    <n v="1"/>
    <s v="Junior"/>
    <s v="SQL, Tableau, Java"/>
    <n v="885761"/>
    <x v="106"/>
    <x v="7053"/>
    <x v="591"/>
    <s v="Internship"/>
    <x v="2"/>
  </r>
  <r>
    <n v="7070"/>
    <x v="5"/>
    <x v="9"/>
    <x v="3"/>
    <n v="11"/>
    <s v="Leadership"/>
    <s v="React, Machine Learning, SQL"/>
    <n v="756588"/>
    <x v="136"/>
    <x v="7054"/>
    <x v="51"/>
    <s v="Contract"/>
    <x v="2"/>
  </r>
  <r>
    <n v="7071"/>
    <x v="7"/>
    <x v="9"/>
    <x v="4"/>
    <n v="15"/>
    <s v="Leadership"/>
    <s v="Kubernetes, Machine Learning, Docker"/>
    <n v="1325683"/>
    <x v="80"/>
    <x v="7055"/>
    <x v="1199"/>
    <s v="Internship"/>
    <x v="0"/>
  </r>
  <r>
    <n v="7072"/>
    <x v="9"/>
    <x v="0"/>
    <x v="6"/>
    <n v="11"/>
    <s v="Leadership"/>
    <s v="Tableau, Docker, Azure"/>
    <n v="1529506"/>
    <x v="110"/>
    <x v="7056"/>
    <x v="1330"/>
    <s v="Full-time"/>
    <x v="2"/>
  </r>
  <r>
    <n v="7073"/>
    <x v="3"/>
    <x v="2"/>
    <x v="2"/>
    <n v="0"/>
    <s v="Entry Level"/>
    <s v="Tableau, Docker, Java"/>
    <n v="805093"/>
    <x v="91"/>
    <x v="7057"/>
    <x v="1485"/>
    <s v="Contract"/>
    <x v="0"/>
  </r>
  <r>
    <n v="7074"/>
    <x v="4"/>
    <x v="1"/>
    <x v="1"/>
    <n v="6"/>
    <s v="Mid Senior"/>
    <s v="Machine Learning, Azure, SQL"/>
    <n v="1564383"/>
    <x v="178"/>
    <x v="7058"/>
    <x v="1438"/>
    <s v="Contract"/>
    <x v="2"/>
  </r>
  <r>
    <n v="7075"/>
    <x v="6"/>
    <x v="2"/>
    <x v="6"/>
    <n v="1"/>
    <s v="Junior"/>
    <s v="Docker, AWS, Power BI"/>
    <n v="487055"/>
    <x v="81"/>
    <x v="389"/>
    <x v="349"/>
    <s v="Contract"/>
    <x v="0"/>
  </r>
  <r>
    <n v="7076"/>
    <x v="9"/>
    <x v="9"/>
    <x v="0"/>
    <n v="5"/>
    <s v="Junior"/>
    <s v="Tableau, Java, AWS"/>
    <n v="1216909"/>
    <x v="100"/>
    <x v="7059"/>
    <x v="716"/>
    <s v="Full-time"/>
    <x v="2"/>
  </r>
  <r>
    <n v="7077"/>
    <x v="2"/>
    <x v="0"/>
    <x v="5"/>
    <n v="10"/>
    <s v="Mid Senior"/>
    <s v="Machine Learning, Docker, Power BI"/>
    <n v="534755"/>
    <x v="121"/>
    <x v="7060"/>
    <x v="792"/>
    <s v="Full-time"/>
    <x v="2"/>
  </r>
  <r>
    <n v="7078"/>
    <x v="2"/>
    <x v="2"/>
    <x v="3"/>
    <n v="14"/>
    <s v="Leadership"/>
    <s v="React, Python, Power BI"/>
    <n v="614374"/>
    <x v="11"/>
    <x v="7061"/>
    <x v="86"/>
    <s v="Contract"/>
    <x v="1"/>
  </r>
  <r>
    <n v="7079"/>
    <x v="5"/>
    <x v="3"/>
    <x v="1"/>
    <n v="8"/>
    <s v="Mid Senior"/>
    <s v="Node.js, Kubernetes, Azure"/>
    <n v="645117"/>
    <x v="171"/>
    <x v="7062"/>
    <x v="334"/>
    <s v="Full-time"/>
    <x v="2"/>
  </r>
  <r>
    <n v="7080"/>
    <x v="1"/>
    <x v="9"/>
    <x v="2"/>
    <n v="13"/>
    <s v="Leadership"/>
    <s v="Python, Tableau, Power BI"/>
    <n v="1381302"/>
    <x v="109"/>
    <x v="7063"/>
    <x v="1607"/>
    <s v="Internship"/>
    <x v="2"/>
  </r>
  <r>
    <n v="7081"/>
    <x v="0"/>
    <x v="7"/>
    <x v="4"/>
    <n v="4"/>
    <s v="Junior"/>
    <s v="Python, Azure, Docker"/>
    <n v="2107708"/>
    <x v="155"/>
    <x v="7064"/>
    <x v="613"/>
    <s v="Full-time"/>
    <x v="1"/>
  </r>
  <r>
    <n v="7082"/>
    <x v="8"/>
    <x v="7"/>
    <x v="3"/>
    <n v="9"/>
    <s v="Mid Senior"/>
    <s v="Node.js, Java, Docker"/>
    <n v="1201832"/>
    <x v="143"/>
    <x v="7065"/>
    <x v="702"/>
    <s v="Full-time"/>
    <x v="2"/>
  </r>
  <r>
    <n v="7083"/>
    <x v="8"/>
    <x v="6"/>
    <x v="5"/>
    <n v="0"/>
    <s v="Entry Level"/>
    <s v="Kubernetes, Power BI, SQL"/>
    <n v="1449756"/>
    <x v="78"/>
    <x v="7066"/>
    <x v="832"/>
    <s v="Internship"/>
    <x v="0"/>
  </r>
  <r>
    <n v="7084"/>
    <x v="0"/>
    <x v="4"/>
    <x v="4"/>
    <n v="1"/>
    <s v="Junior"/>
    <s v="SQL, Azure, Docker"/>
    <n v="2090037"/>
    <x v="192"/>
    <x v="7067"/>
    <x v="1791"/>
    <s v="Full-time"/>
    <x v="0"/>
  </r>
  <r>
    <n v="7085"/>
    <x v="4"/>
    <x v="6"/>
    <x v="2"/>
    <n v="0"/>
    <s v="Entry Level"/>
    <s v="Tableau, AWS, Azure"/>
    <n v="1160357"/>
    <x v="29"/>
    <x v="7068"/>
    <x v="356"/>
    <s v="Internship"/>
    <x v="1"/>
  </r>
  <r>
    <n v="7086"/>
    <x v="4"/>
    <x v="8"/>
    <x v="4"/>
    <n v="4"/>
    <s v="Junior"/>
    <s v="Java, Machine Learning, Kubernetes"/>
    <n v="1112377"/>
    <x v="118"/>
    <x v="7069"/>
    <x v="539"/>
    <s v="Internship"/>
    <x v="1"/>
  </r>
  <r>
    <n v="7087"/>
    <x v="8"/>
    <x v="7"/>
    <x v="1"/>
    <n v="15"/>
    <s v="Leadership"/>
    <s v="Tableau, Machine Learning, Kubernetes"/>
    <n v="1140890"/>
    <x v="71"/>
    <x v="7070"/>
    <x v="162"/>
    <s v="Full-time"/>
    <x v="0"/>
  </r>
  <r>
    <n v="7088"/>
    <x v="8"/>
    <x v="0"/>
    <x v="3"/>
    <n v="4"/>
    <s v="Junior"/>
    <s v="Node.js, Power BI, Kubernetes"/>
    <n v="891235"/>
    <x v="106"/>
    <x v="7071"/>
    <x v="790"/>
    <s v="Full-time"/>
    <x v="0"/>
  </r>
  <r>
    <n v="7089"/>
    <x v="8"/>
    <x v="3"/>
    <x v="1"/>
    <n v="5"/>
    <s v="Junior"/>
    <s v="Tableau, Node.js, Machine Learning"/>
    <n v="1215052"/>
    <x v="100"/>
    <x v="7072"/>
    <x v="1676"/>
    <s v="Internship"/>
    <x v="1"/>
  </r>
  <r>
    <n v="7090"/>
    <x v="0"/>
    <x v="1"/>
    <x v="3"/>
    <n v="6"/>
    <s v="Mid Senior"/>
    <s v="Java, Python, Power BI"/>
    <n v="1089086"/>
    <x v="127"/>
    <x v="7073"/>
    <x v="447"/>
    <s v="Internship"/>
    <x v="0"/>
  </r>
  <r>
    <n v="7091"/>
    <x v="2"/>
    <x v="0"/>
    <x v="7"/>
    <n v="4"/>
    <s v="Junior"/>
    <s v="Node.js, SQL, Tableau"/>
    <n v="570159"/>
    <x v="132"/>
    <x v="7074"/>
    <x v="833"/>
    <s v="Internship"/>
    <x v="0"/>
  </r>
  <r>
    <n v="7092"/>
    <x v="3"/>
    <x v="5"/>
    <x v="0"/>
    <n v="9"/>
    <s v="Mid Senior"/>
    <s v="Tableau, Power BI, Python"/>
    <n v="609661"/>
    <x v="11"/>
    <x v="7075"/>
    <x v="102"/>
    <s v="Internship"/>
    <x v="0"/>
  </r>
  <r>
    <n v="7093"/>
    <x v="6"/>
    <x v="4"/>
    <x v="0"/>
    <n v="6"/>
    <s v="Mid Senior"/>
    <s v="Java, Azure, Node.js"/>
    <n v="795355"/>
    <x v="2"/>
    <x v="7076"/>
    <x v="775"/>
    <s v="Contract"/>
    <x v="0"/>
  </r>
  <r>
    <n v="7094"/>
    <x v="9"/>
    <x v="7"/>
    <x v="0"/>
    <n v="6"/>
    <s v="Mid Senior"/>
    <s v="Java, Node.js, Python"/>
    <n v="1502299"/>
    <x v="131"/>
    <x v="7077"/>
    <x v="941"/>
    <s v="Internship"/>
    <x v="2"/>
  </r>
  <r>
    <n v="7095"/>
    <x v="0"/>
    <x v="2"/>
    <x v="6"/>
    <n v="3"/>
    <s v="Junior"/>
    <s v="Azure, Kubernetes, Tableau"/>
    <n v="1357807"/>
    <x v="108"/>
    <x v="7078"/>
    <x v="621"/>
    <s v="Internship"/>
    <x v="2"/>
  </r>
  <r>
    <n v="7096"/>
    <x v="7"/>
    <x v="0"/>
    <x v="4"/>
    <n v="5"/>
    <s v="Junior"/>
    <s v="Machine Learning, React, Docker"/>
    <n v="1126035"/>
    <x v="36"/>
    <x v="7079"/>
    <x v="1170"/>
    <s v="Internship"/>
    <x v="0"/>
  </r>
  <r>
    <n v="7097"/>
    <x v="2"/>
    <x v="7"/>
    <x v="0"/>
    <n v="14"/>
    <s v="Leadership"/>
    <s v="Java, AWS, Azure"/>
    <n v="518863"/>
    <x v="70"/>
    <x v="7080"/>
    <x v="1557"/>
    <s v="Internship"/>
    <x v="2"/>
  </r>
  <r>
    <n v="7098"/>
    <x v="0"/>
    <x v="6"/>
    <x v="5"/>
    <n v="14"/>
    <s v="Leadership"/>
    <s v="Tableau, React, Python"/>
    <n v="1398162"/>
    <x v="44"/>
    <x v="7081"/>
    <x v="1397"/>
    <s v="Full-time"/>
    <x v="0"/>
  </r>
  <r>
    <n v="7099"/>
    <x v="9"/>
    <x v="5"/>
    <x v="2"/>
    <n v="3"/>
    <s v="Junior"/>
    <s v="Docker, SQL, AWS"/>
    <n v="1474430"/>
    <x v="19"/>
    <x v="7082"/>
    <x v="689"/>
    <s v="Contract"/>
    <x v="2"/>
  </r>
  <r>
    <n v="7100"/>
    <x v="7"/>
    <x v="4"/>
    <x v="4"/>
    <n v="5"/>
    <s v="Junior"/>
    <s v="SQL, Machine Learning, Docker"/>
    <n v="655726"/>
    <x v="27"/>
    <x v="7083"/>
    <x v="129"/>
    <s v="Internship"/>
    <x v="1"/>
  </r>
  <r>
    <n v="7101"/>
    <x v="4"/>
    <x v="9"/>
    <x v="7"/>
    <n v="0"/>
    <s v="Entry Level"/>
    <s v="Kubernetes, Tableau, Azure"/>
    <n v="1736143"/>
    <x v="62"/>
    <x v="7084"/>
    <x v="1731"/>
    <s v="Internship"/>
    <x v="0"/>
  </r>
  <r>
    <n v="7102"/>
    <x v="7"/>
    <x v="2"/>
    <x v="6"/>
    <n v="11"/>
    <s v="Leadership"/>
    <s v="Node.js, Kubernetes, React"/>
    <n v="939698"/>
    <x v="114"/>
    <x v="7085"/>
    <x v="633"/>
    <s v="Internship"/>
    <x v="1"/>
  </r>
  <r>
    <n v="7103"/>
    <x v="3"/>
    <x v="9"/>
    <x v="5"/>
    <n v="14"/>
    <s v="Leadership"/>
    <s v="AWS, Tableau, Node.js"/>
    <n v="1382915"/>
    <x v="109"/>
    <x v="7086"/>
    <x v="625"/>
    <s v="Contract"/>
    <x v="2"/>
  </r>
  <r>
    <n v="7104"/>
    <x v="2"/>
    <x v="5"/>
    <x v="4"/>
    <n v="14"/>
    <s v="Leadership"/>
    <s v="Tableau, Kubernetes, Power BI"/>
    <n v="580366"/>
    <x v="64"/>
    <x v="7087"/>
    <x v="296"/>
    <s v="Full-time"/>
    <x v="0"/>
  </r>
  <r>
    <n v="7105"/>
    <x v="2"/>
    <x v="6"/>
    <x v="5"/>
    <n v="0"/>
    <s v="Entry Level"/>
    <s v="React, Node.js, Docker"/>
    <n v="761262"/>
    <x v="136"/>
    <x v="7088"/>
    <x v="491"/>
    <s v="Full-time"/>
    <x v="0"/>
  </r>
  <r>
    <n v="7106"/>
    <x v="9"/>
    <x v="1"/>
    <x v="0"/>
    <n v="14"/>
    <s v="Leadership"/>
    <s v="Azure, AWS, Tableau"/>
    <n v="991453"/>
    <x v="63"/>
    <x v="7089"/>
    <x v="238"/>
    <s v="Contract"/>
    <x v="2"/>
  </r>
  <r>
    <n v="7107"/>
    <x v="3"/>
    <x v="7"/>
    <x v="6"/>
    <n v="3"/>
    <s v="Junior"/>
    <s v="Machine Learning, Node.js, Kubernetes"/>
    <n v="637139"/>
    <x v="12"/>
    <x v="7090"/>
    <x v="592"/>
    <s v="Contract"/>
    <x v="1"/>
  </r>
  <r>
    <n v="7108"/>
    <x v="4"/>
    <x v="1"/>
    <x v="2"/>
    <n v="3"/>
    <s v="Junior"/>
    <s v="Python, SQL, Kubernetes"/>
    <n v="1433809"/>
    <x v="142"/>
    <x v="7091"/>
    <x v="1430"/>
    <s v="Full-time"/>
    <x v="1"/>
  </r>
  <r>
    <n v="7109"/>
    <x v="2"/>
    <x v="5"/>
    <x v="1"/>
    <n v="1"/>
    <s v="Junior"/>
    <s v="Power BI, Node.js, Kubernetes"/>
    <n v="555445"/>
    <x v="139"/>
    <x v="7092"/>
    <x v="876"/>
    <s v="Internship"/>
    <x v="2"/>
  </r>
  <r>
    <n v="7110"/>
    <x v="0"/>
    <x v="4"/>
    <x v="7"/>
    <n v="0"/>
    <s v="Entry Level"/>
    <s v="React, SQL, Tableau"/>
    <n v="2117703"/>
    <x v="176"/>
    <x v="7093"/>
    <x v="899"/>
    <s v="Contract"/>
    <x v="0"/>
  </r>
  <r>
    <n v="7111"/>
    <x v="8"/>
    <x v="3"/>
    <x v="0"/>
    <n v="7"/>
    <s v="Mid Senior"/>
    <s v="React, Kubernetes, Docker"/>
    <n v="2079227"/>
    <x v="186"/>
    <x v="7094"/>
    <x v="1738"/>
    <s v="Internship"/>
    <x v="1"/>
  </r>
  <r>
    <n v="7112"/>
    <x v="1"/>
    <x v="3"/>
    <x v="3"/>
    <n v="7"/>
    <s v="Mid Senior"/>
    <s v="Python, React, Tableau"/>
    <n v="668891"/>
    <x v="56"/>
    <x v="7095"/>
    <x v="237"/>
    <s v="Full-time"/>
    <x v="2"/>
  </r>
  <r>
    <n v="7113"/>
    <x v="0"/>
    <x v="6"/>
    <x v="4"/>
    <n v="9"/>
    <s v="Mid Senior"/>
    <s v="Tableau, Node.js, Java"/>
    <n v="1467514"/>
    <x v="19"/>
    <x v="7096"/>
    <x v="827"/>
    <s v="Internship"/>
    <x v="1"/>
  </r>
  <r>
    <n v="7114"/>
    <x v="4"/>
    <x v="5"/>
    <x v="1"/>
    <n v="13"/>
    <s v="Leadership"/>
    <s v="SQL, Python, AWS"/>
    <n v="890420"/>
    <x v="106"/>
    <x v="7097"/>
    <x v="1246"/>
    <s v="Internship"/>
    <x v="1"/>
  </r>
  <r>
    <n v="7115"/>
    <x v="5"/>
    <x v="9"/>
    <x v="6"/>
    <n v="14"/>
    <s v="Leadership"/>
    <s v="Docker, Java, AWS"/>
    <n v="652016"/>
    <x v="171"/>
    <x v="7098"/>
    <x v="1034"/>
    <s v="Contract"/>
    <x v="1"/>
  </r>
  <r>
    <n v="7116"/>
    <x v="7"/>
    <x v="3"/>
    <x v="0"/>
    <n v="9"/>
    <s v="Mid Senior"/>
    <s v="Machine Learning, Node.js, Java"/>
    <n v="712961"/>
    <x v="35"/>
    <x v="7099"/>
    <x v="580"/>
    <s v="Internship"/>
    <x v="0"/>
  </r>
  <r>
    <n v="7117"/>
    <x v="9"/>
    <x v="7"/>
    <x v="2"/>
    <n v="15"/>
    <s v="Leadership"/>
    <s v="Power BI, Java, AWS"/>
    <n v="1681565"/>
    <x v="4"/>
    <x v="7100"/>
    <x v="1792"/>
    <s v="Full-time"/>
    <x v="1"/>
  </r>
  <r>
    <n v="7118"/>
    <x v="9"/>
    <x v="8"/>
    <x v="7"/>
    <n v="7"/>
    <s v="Mid Senior"/>
    <s v="Docker, Kubernetes, Machine Learning"/>
    <n v="1152786"/>
    <x v="66"/>
    <x v="7101"/>
    <x v="114"/>
    <s v="Contract"/>
    <x v="0"/>
  </r>
  <r>
    <n v="7119"/>
    <x v="0"/>
    <x v="3"/>
    <x v="6"/>
    <n v="3"/>
    <s v="Junior"/>
    <s v="Kubernetes, React, Tableau"/>
    <n v="1337115"/>
    <x v="156"/>
    <x v="7102"/>
    <x v="586"/>
    <s v="Internship"/>
    <x v="0"/>
  </r>
  <r>
    <n v="7120"/>
    <x v="0"/>
    <x v="6"/>
    <x v="0"/>
    <n v="0"/>
    <s v="Entry Level"/>
    <s v="Java, Docker, Azure"/>
    <n v="1624524"/>
    <x v="112"/>
    <x v="7103"/>
    <x v="1086"/>
    <s v="Internship"/>
    <x v="1"/>
  </r>
  <r>
    <n v="7121"/>
    <x v="6"/>
    <x v="3"/>
    <x v="3"/>
    <n v="3"/>
    <s v="Junior"/>
    <s v="Tableau, Python, React"/>
    <n v="699632"/>
    <x v="96"/>
    <x v="7104"/>
    <x v="336"/>
    <s v="Internship"/>
    <x v="0"/>
  </r>
  <r>
    <n v="7122"/>
    <x v="4"/>
    <x v="6"/>
    <x v="2"/>
    <n v="3"/>
    <s v="Junior"/>
    <s v="React, Azure, Tableau"/>
    <n v="789509"/>
    <x v="123"/>
    <x v="7105"/>
    <x v="33"/>
    <s v="Full-time"/>
    <x v="0"/>
  </r>
  <r>
    <n v="7123"/>
    <x v="7"/>
    <x v="8"/>
    <x v="0"/>
    <n v="5"/>
    <s v="Junior"/>
    <s v="Tableau, AWS, Kubernetes"/>
    <n v="861342"/>
    <x v="101"/>
    <x v="7106"/>
    <x v="48"/>
    <s v="Internship"/>
    <x v="0"/>
  </r>
  <r>
    <n v="7124"/>
    <x v="7"/>
    <x v="9"/>
    <x v="5"/>
    <n v="10"/>
    <s v="Mid Senior"/>
    <s v="Node.js, AWS, Tableau"/>
    <n v="1044934"/>
    <x v="77"/>
    <x v="7107"/>
    <x v="61"/>
    <s v="Full-time"/>
    <x v="0"/>
  </r>
  <r>
    <n v="7125"/>
    <x v="3"/>
    <x v="6"/>
    <x v="1"/>
    <n v="9"/>
    <s v="Mid Senior"/>
    <s v="Node.js, SQL, Docker"/>
    <n v="1283793"/>
    <x v="133"/>
    <x v="7108"/>
    <x v="46"/>
    <s v="Full-time"/>
    <x v="1"/>
  </r>
  <r>
    <n v="7126"/>
    <x v="5"/>
    <x v="9"/>
    <x v="5"/>
    <n v="9"/>
    <s v="Mid Senior"/>
    <s v="Tableau, Power BI, AWS"/>
    <n v="525815"/>
    <x v="121"/>
    <x v="7109"/>
    <x v="1793"/>
    <s v="Full-time"/>
    <x v="2"/>
  </r>
  <r>
    <n v="7127"/>
    <x v="7"/>
    <x v="7"/>
    <x v="5"/>
    <n v="0"/>
    <s v="Entry Level"/>
    <s v="Python, Node.js, SQL"/>
    <n v="993217"/>
    <x v="63"/>
    <x v="7110"/>
    <x v="301"/>
    <s v="Full-time"/>
    <x v="2"/>
  </r>
  <r>
    <n v="7128"/>
    <x v="9"/>
    <x v="7"/>
    <x v="4"/>
    <n v="14"/>
    <s v="Leadership"/>
    <s v="SQL, Java, AWS"/>
    <n v="1031729"/>
    <x v="53"/>
    <x v="7111"/>
    <x v="122"/>
    <s v="Internship"/>
    <x v="2"/>
  </r>
  <r>
    <n v="7129"/>
    <x v="5"/>
    <x v="4"/>
    <x v="2"/>
    <n v="7"/>
    <s v="Mid Senior"/>
    <s v="SQL, Tableau, Azure"/>
    <n v="835904"/>
    <x v="46"/>
    <x v="7112"/>
    <x v="805"/>
    <s v="Internship"/>
    <x v="1"/>
  </r>
  <r>
    <n v="7130"/>
    <x v="5"/>
    <x v="0"/>
    <x v="3"/>
    <n v="7"/>
    <s v="Mid Senior"/>
    <s v="React, Python, Machine Learning"/>
    <n v="630572"/>
    <x v="24"/>
    <x v="7113"/>
    <x v="270"/>
    <s v="Contract"/>
    <x v="2"/>
  </r>
  <r>
    <n v="7131"/>
    <x v="2"/>
    <x v="2"/>
    <x v="0"/>
    <n v="7"/>
    <s v="Mid Senior"/>
    <s v="Python, Machine Learning, Azure"/>
    <n v="600522"/>
    <x v="125"/>
    <x v="7114"/>
    <x v="1127"/>
    <s v="Internship"/>
    <x v="0"/>
  </r>
  <r>
    <n v="7132"/>
    <x v="6"/>
    <x v="9"/>
    <x v="4"/>
    <n v="2"/>
    <s v="Junior"/>
    <s v="Python, React, Kubernetes"/>
    <n v="1205240"/>
    <x v="23"/>
    <x v="7115"/>
    <x v="548"/>
    <s v="Full-time"/>
    <x v="2"/>
  </r>
  <r>
    <n v="7133"/>
    <x v="1"/>
    <x v="0"/>
    <x v="1"/>
    <n v="0"/>
    <s v="Entry Level"/>
    <s v="AWS, SQL, Docker"/>
    <n v="1250689"/>
    <x v="43"/>
    <x v="7116"/>
    <x v="1794"/>
    <s v="Contract"/>
    <x v="0"/>
  </r>
  <r>
    <n v="7134"/>
    <x v="6"/>
    <x v="8"/>
    <x v="3"/>
    <n v="9"/>
    <s v="Mid Senior"/>
    <s v="Python, Kubernetes, Docker"/>
    <n v="1085391"/>
    <x v="127"/>
    <x v="7117"/>
    <x v="623"/>
    <s v="Internship"/>
    <x v="0"/>
  </r>
  <r>
    <n v="7135"/>
    <x v="3"/>
    <x v="1"/>
    <x v="7"/>
    <n v="2"/>
    <s v="Junior"/>
    <s v="Azure, Java, AWS"/>
    <n v="1459432"/>
    <x v="87"/>
    <x v="7118"/>
    <x v="295"/>
    <s v="Contract"/>
    <x v="0"/>
  </r>
  <r>
    <n v="7136"/>
    <x v="3"/>
    <x v="1"/>
    <x v="5"/>
    <n v="12"/>
    <s v="Leadership"/>
    <s v="Machine Learning, Tableau, Python"/>
    <n v="1409353"/>
    <x v="158"/>
    <x v="7119"/>
    <x v="718"/>
    <s v="Contract"/>
    <x v="2"/>
  </r>
  <r>
    <n v="7137"/>
    <x v="8"/>
    <x v="2"/>
    <x v="7"/>
    <n v="15"/>
    <s v="Leadership"/>
    <s v="Azure, Tableau, Node.js"/>
    <n v="1792185"/>
    <x v="141"/>
    <x v="7120"/>
    <x v="1532"/>
    <s v="Internship"/>
    <x v="0"/>
  </r>
  <r>
    <n v="7138"/>
    <x v="8"/>
    <x v="7"/>
    <x v="2"/>
    <n v="1"/>
    <s v="Junior"/>
    <s v="Kubernetes, Machine Learning, Tableau"/>
    <n v="961366"/>
    <x v="76"/>
    <x v="7121"/>
    <x v="370"/>
    <s v="Internship"/>
    <x v="1"/>
  </r>
  <r>
    <n v="7139"/>
    <x v="4"/>
    <x v="6"/>
    <x v="1"/>
    <n v="9"/>
    <s v="Mid Senior"/>
    <s v="Machine Learning, AWS, Python"/>
    <n v="864424"/>
    <x v="101"/>
    <x v="7122"/>
    <x v="182"/>
    <s v="Contract"/>
    <x v="1"/>
  </r>
  <r>
    <n v="7140"/>
    <x v="4"/>
    <x v="3"/>
    <x v="2"/>
    <n v="2"/>
    <s v="Junior"/>
    <s v="Power BI, React, Machine Learning"/>
    <n v="1138566"/>
    <x v="71"/>
    <x v="7123"/>
    <x v="31"/>
    <s v="Contract"/>
    <x v="2"/>
  </r>
  <r>
    <n v="7141"/>
    <x v="8"/>
    <x v="5"/>
    <x v="4"/>
    <n v="14"/>
    <s v="Leadership"/>
    <s v="SQL, Power BI, Kubernetes"/>
    <n v="1493542"/>
    <x v="25"/>
    <x v="7124"/>
    <x v="339"/>
    <s v="Contract"/>
    <x v="2"/>
  </r>
  <r>
    <n v="7142"/>
    <x v="6"/>
    <x v="2"/>
    <x v="3"/>
    <n v="12"/>
    <s v="Leadership"/>
    <s v="Machine Learning, Kubernetes, Python"/>
    <n v="1299737"/>
    <x v="97"/>
    <x v="7125"/>
    <x v="456"/>
    <s v="Internship"/>
    <x v="2"/>
  </r>
  <r>
    <n v="7143"/>
    <x v="7"/>
    <x v="2"/>
    <x v="4"/>
    <n v="14"/>
    <s v="Leadership"/>
    <s v="SQL, Java, Power BI"/>
    <n v="1319384"/>
    <x v="41"/>
    <x v="7126"/>
    <x v="95"/>
    <s v="Contract"/>
    <x v="1"/>
  </r>
  <r>
    <n v="7144"/>
    <x v="3"/>
    <x v="2"/>
    <x v="0"/>
    <n v="12"/>
    <s v="Leadership"/>
    <s v="Kubernetes, AWS, Python"/>
    <n v="1033727"/>
    <x v="53"/>
    <x v="7127"/>
    <x v="1015"/>
    <s v="Internship"/>
    <x v="0"/>
  </r>
  <r>
    <n v="7145"/>
    <x v="3"/>
    <x v="1"/>
    <x v="0"/>
    <n v="3"/>
    <s v="Junior"/>
    <s v="AWS, Docker, Node.js"/>
    <n v="779316"/>
    <x v="22"/>
    <x v="7128"/>
    <x v="792"/>
    <s v="Internship"/>
    <x v="2"/>
  </r>
  <r>
    <n v="7146"/>
    <x v="2"/>
    <x v="5"/>
    <x v="2"/>
    <n v="1"/>
    <s v="Junior"/>
    <s v="Azure, SQL, Machine Learning"/>
    <n v="918635"/>
    <x v="75"/>
    <x v="7129"/>
    <x v="1159"/>
    <s v="Full-time"/>
    <x v="1"/>
  </r>
  <r>
    <n v="7147"/>
    <x v="9"/>
    <x v="8"/>
    <x v="0"/>
    <n v="5"/>
    <s v="Junior"/>
    <s v="Node.js, Tableau, Python"/>
    <n v="1051348"/>
    <x v="95"/>
    <x v="7130"/>
    <x v="1795"/>
    <s v="Contract"/>
    <x v="1"/>
  </r>
  <r>
    <n v="7148"/>
    <x v="3"/>
    <x v="1"/>
    <x v="5"/>
    <n v="14"/>
    <s v="Leadership"/>
    <s v="Tableau, Machine Learning, Python"/>
    <n v="1209982"/>
    <x v="23"/>
    <x v="7131"/>
    <x v="1036"/>
    <s v="Contract"/>
    <x v="0"/>
  </r>
  <r>
    <n v="7149"/>
    <x v="1"/>
    <x v="5"/>
    <x v="0"/>
    <n v="2"/>
    <s v="Junior"/>
    <s v="Node.js, Machine Learning, Tableau"/>
    <n v="935732"/>
    <x v="114"/>
    <x v="7132"/>
    <x v="118"/>
    <s v="Internship"/>
    <x v="1"/>
  </r>
  <r>
    <n v="7150"/>
    <x v="3"/>
    <x v="5"/>
    <x v="6"/>
    <n v="9"/>
    <s v="Mid Senior"/>
    <s v="Kubernetes, SQL, Tableau"/>
    <n v="1585666"/>
    <x v="85"/>
    <x v="7133"/>
    <x v="1456"/>
    <s v="Internship"/>
    <x v="0"/>
  </r>
  <r>
    <n v="7151"/>
    <x v="8"/>
    <x v="4"/>
    <x v="3"/>
    <n v="1"/>
    <s v="Junior"/>
    <s v="Java, Node.js, Tableau"/>
    <n v="2046617"/>
    <x v="200"/>
    <x v="7134"/>
    <x v="1796"/>
    <s v="Contract"/>
    <x v="1"/>
  </r>
  <r>
    <n v="7152"/>
    <x v="8"/>
    <x v="4"/>
    <x v="4"/>
    <n v="0"/>
    <s v="Entry Level"/>
    <s v="Node.js, Kubernetes, Machine Learning"/>
    <n v="1230666"/>
    <x v="72"/>
    <x v="7135"/>
    <x v="1305"/>
    <s v="Contract"/>
    <x v="2"/>
  </r>
  <r>
    <n v="7153"/>
    <x v="8"/>
    <x v="5"/>
    <x v="5"/>
    <n v="10"/>
    <s v="Mid Senior"/>
    <s v="Power BI, AWS, Tableau"/>
    <n v="1469653"/>
    <x v="19"/>
    <x v="7136"/>
    <x v="1083"/>
    <s v="Contract"/>
    <x v="0"/>
  </r>
  <r>
    <n v="7154"/>
    <x v="6"/>
    <x v="8"/>
    <x v="2"/>
    <n v="15"/>
    <s v="Leadership"/>
    <s v="AWS, Azure, Node.js"/>
    <n v="620671"/>
    <x v="20"/>
    <x v="7137"/>
    <x v="967"/>
    <s v="Internship"/>
    <x v="1"/>
  </r>
  <r>
    <n v="7155"/>
    <x v="3"/>
    <x v="5"/>
    <x v="0"/>
    <n v="8"/>
    <s v="Mid Senior"/>
    <s v="Python, Power BI, SQL"/>
    <n v="691060"/>
    <x v="86"/>
    <x v="7138"/>
    <x v="1389"/>
    <s v="Contract"/>
    <x v="2"/>
  </r>
  <r>
    <n v="7156"/>
    <x v="5"/>
    <x v="4"/>
    <x v="4"/>
    <n v="7"/>
    <s v="Mid Senior"/>
    <s v="Kubernetes, React, Power BI"/>
    <n v="849384"/>
    <x v="60"/>
    <x v="7139"/>
    <x v="1440"/>
    <s v="Full-time"/>
    <x v="0"/>
  </r>
  <r>
    <n v="7157"/>
    <x v="7"/>
    <x v="7"/>
    <x v="6"/>
    <n v="1"/>
    <s v="Junior"/>
    <s v="Machine Learning, React, Azure"/>
    <n v="1237482"/>
    <x v="21"/>
    <x v="7140"/>
    <x v="1195"/>
    <s v="Contract"/>
    <x v="0"/>
  </r>
  <r>
    <n v="7158"/>
    <x v="2"/>
    <x v="3"/>
    <x v="1"/>
    <n v="12"/>
    <s v="Leadership"/>
    <s v="SQL, Node.js, Docker"/>
    <n v="407675"/>
    <x v="199"/>
    <x v="7141"/>
    <x v="1797"/>
    <s v="Internship"/>
    <x v="2"/>
  </r>
  <r>
    <n v="7159"/>
    <x v="3"/>
    <x v="8"/>
    <x v="7"/>
    <n v="2"/>
    <s v="Junior"/>
    <s v="AWS, Machine Learning, Tableau"/>
    <n v="993623"/>
    <x v="63"/>
    <x v="7142"/>
    <x v="1009"/>
    <s v="Full-time"/>
    <x v="1"/>
  </r>
  <r>
    <n v="7160"/>
    <x v="3"/>
    <x v="2"/>
    <x v="0"/>
    <n v="11"/>
    <s v="Leadership"/>
    <s v="Docker, Power BI, Java"/>
    <n v="1521381"/>
    <x v="148"/>
    <x v="7143"/>
    <x v="9"/>
    <s v="Internship"/>
    <x v="2"/>
  </r>
  <r>
    <n v="7161"/>
    <x v="3"/>
    <x v="9"/>
    <x v="5"/>
    <n v="13"/>
    <s v="Leadership"/>
    <s v="Python, Java, Docker"/>
    <n v="1093849"/>
    <x v="127"/>
    <x v="7144"/>
    <x v="515"/>
    <s v="Full-time"/>
    <x v="2"/>
  </r>
  <r>
    <n v="7162"/>
    <x v="0"/>
    <x v="2"/>
    <x v="0"/>
    <n v="5"/>
    <s v="Junior"/>
    <s v="AWS, Machine Learning, Tableau"/>
    <n v="1423098"/>
    <x v="153"/>
    <x v="7145"/>
    <x v="476"/>
    <s v="Full-time"/>
    <x v="1"/>
  </r>
  <r>
    <n v="7163"/>
    <x v="6"/>
    <x v="8"/>
    <x v="1"/>
    <n v="6"/>
    <s v="Mid Senior"/>
    <s v="Kubernetes, AWS, Python"/>
    <n v="726049"/>
    <x v="117"/>
    <x v="7146"/>
    <x v="927"/>
    <s v="Full-time"/>
    <x v="2"/>
  </r>
  <r>
    <n v="7164"/>
    <x v="0"/>
    <x v="1"/>
    <x v="2"/>
    <n v="2"/>
    <s v="Junior"/>
    <s v="Power BI, Kubernetes, Node.js"/>
    <n v="1369542"/>
    <x v="54"/>
    <x v="7147"/>
    <x v="1275"/>
    <s v="Internship"/>
    <x v="0"/>
  </r>
  <r>
    <n v="7165"/>
    <x v="4"/>
    <x v="3"/>
    <x v="6"/>
    <n v="11"/>
    <s v="Leadership"/>
    <s v="Kubernetes, Tableau, AWS"/>
    <n v="734289"/>
    <x v="117"/>
    <x v="7148"/>
    <x v="1377"/>
    <s v="Full-time"/>
    <x v="1"/>
  </r>
  <r>
    <n v="7166"/>
    <x v="1"/>
    <x v="3"/>
    <x v="3"/>
    <n v="9"/>
    <s v="Mid Senior"/>
    <s v="Azure, AWS, Python"/>
    <n v="1307616"/>
    <x v="98"/>
    <x v="7149"/>
    <x v="493"/>
    <s v="Internship"/>
    <x v="1"/>
  </r>
  <r>
    <n v="7167"/>
    <x v="8"/>
    <x v="0"/>
    <x v="5"/>
    <n v="0"/>
    <s v="Entry Level"/>
    <s v="Python, Docker, Power BI"/>
    <n v="1027966"/>
    <x v="53"/>
    <x v="7150"/>
    <x v="946"/>
    <s v="Internship"/>
    <x v="0"/>
  </r>
  <r>
    <n v="7168"/>
    <x v="3"/>
    <x v="4"/>
    <x v="4"/>
    <n v="14"/>
    <s v="Leadership"/>
    <s v="Node.js, Tableau, Java"/>
    <n v="1687579"/>
    <x v="5"/>
    <x v="7151"/>
    <x v="1619"/>
    <s v="Full-time"/>
    <x v="1"/>
  </r>
  <r>
    <n v="7169"/>
    <x v="2"/>
    <x v="6"/>
    <x v="1"/>
    <n v="1"/>
    <s v="Junior"/>
    <s v="Tableau, Power BI, Kubernetes"/>
    <n v="435765"/>
    <x v="197"/>
    <x v="7152"/>
    <x v="1798"/>
    <s v="Contract"/>
    <x v="0"/>
  </r>
  <r>
    <n v="7170"/>
    <x v="7"/>
    <x v="4"/>
    <x v="0"/>
    <n v="7"/>
    <s v="Mid Senior"/>
    <s v="SQL, Machine Learning, Azure"/>
    <n v="782493"/>
    <x v="22"/>
    <x v="7153"/>
    <x v="480"/>
    <s v="Full-time"/>
    <x v="2"/>
  </r>
  <r>
    <n v="7171"/>
    <x v="0"/>
    <x v="6"/>
    <x v="0"/>
    <n v="14"/>
    <s v="Leadership"/>
    <s v="Node.js, Azure, React"/>
    <n v="1672279"/>
    <x v="50"/>
    <x v="7154"/>
    <x v="333"/>
    <s v="Full-time"/>
    <x v="0"/>
  </r>
  <r>
    <n v="7172"/>
    <x v="7"/>
    <x v="4"/>
    <x v="2"/>
    <n v="4"/>
    <s v="Junior"/>
    <s v="Node.js, Kubernetes, Python"/>
    <n v="1414166"/>
    <x v="158"/>
    <x v="7155"/>
    <x v="1506"/>
    <s v="Full-time"/>
    <x v="1"/>
  </r>
  <r>
    <n v="7173"/>
    <x v="0"/>
    <x v="2"/>
    <x v="2"/>
    <n v="5"/>
    <s v="Junior"/>
    <s v="Kubernetes, Machine Learning, Node.js"/>
    <n v="1597841"/>
    <x v="69"/>
    <x v="7156"/>
    <x v="552"/>
    <s v="Contract"/>
    <x v="0"/>
  </r>
  <r>
    <n v="7174"/>
    <x v="1"/>
    <x v="8"/>
    <x v="7"/>
    <n v="1"/>
    <s v="Junior"/>
    <s v="React, Azure, AWS"/>
    <n v="1427740"/>
    <x v="142"/>
    <x v="7157"/>
    <x v="772"/>
    <s v="Full-time"/>
    <x v="0"/>
  </r>
  <r>
    <n v="7175"/>
    <x v="8"/>
    <x v="3"/>
    <x v="5"/>
    <n v="11"/>
    <s v="Leadership"/>
    <s v="Power BI, SQL, React"/>
    <n v="1002644"/>
    <x v="137"/>
    <x v="7158"/>
    <x v="208"/>
    <s v="Internship"/>
    <x v="2"/>
  </r>
  <r>
    <n v="7176"/>
    <x v="0"/>
    <x v="1"/>
    <x v="1"/>
    <n v="10"/>
    <s v="Mid Senior"/>
    <s v="Java, Docker, Python"/>
    <n v="1853552"/>
    <x v="177"/>
    <x v="7159"/>
    <x v="1197"/>
    <s v="Contract"/>
    <x v="1"/>
  </r>
  <r>
    <n v="7177"/>
    <x v="4"/>
    <x v="2"/>
    <x v="0"/>
    <n v="7"/>
    <s v="Mid Senior"/>
    <s v="Python, Machine Learning, Java"/>
    <n v="1446092"/>
    <x v="78"/>
    <x v="7160"/>
    <x v="681"/>
    <s v="Internship"/>
    <x v="1"/>
  </r>
  <r>
    <n v="7178"/>
    <x v="0"/>
    <x v="3"/>
    <x v="4"/>
    <n v="8"/>
    <s v="Mid Senior"/>
    <s v="Tableau, SQL, Python"/>
    <n v="907908"/>
    <x v="0"/>
    <x v="7161"/>
    <x v="75"/>
    <s v="Contract"/>
    <x v="1"/>
  </r>
  <r>
    <n v="7179"/>
    <x v="9"/>
    <x v="0"/>
    <x v="1"/>
    <n v="13"/>
    <s v="Leadership"/>
    <s v="SQL, Machine Learning, Python"/>
    <n v="1881638"/>
    <x v="45"/>
    <x v="7162"/>
    <x v="1574"/>
    <s v="Internship"/>
    <x v="1"/>
  </r>
  <r>
    <n v="7180"/>
    <x v="6"/>
    <x v="8"/>
    <x v="1"/>
    <n v="6"/>
    <s v="Mid Senior"/>
    <s v="Node.js, Tableau, Azure"/>
    <n v="1221725"/>
    <x v="100"/>
    <x v="7163"/>
    <x v="575"/>
    <s v="Internship"/>
    <x v="2"/>
  </r>
  <r>
    <n v="7181"/>
    <x v="5"/>
    <x v="3"/>
    <x v="3"/>
    <n v="2"/>
    <s v="Junior"/>
    <s v="Kubernetes, Java, Machine Learning"/>
    <n v="946831"/>
    <x v="59"/>
    <x v="7164"/>
    <x v="629"/>
    <s v="Contract"/>
    <x v="1"/>
  </r>
  <r>
    <n v="7182"/>
    <x v="5"/>
    <x v="9"/>
    <x v="5"/>
    <n v="1"/>
    <s v="Junior"/>
    <s v="SQL, AWS, Python"/>
    <n v="757333"/>
    <x v="136"/>
    <x v="7165"/>
    <x v="120"/>
    <s v="Full-time"/>
    <x v="0"/>
  </r>
  <r>
    <n v="7183"/>
    <x v="6"/>
    <x v="3"/>
    <x v="4"/>
    <n v="1"/>
    <s v="Junior"/>
    <s v="Machine Learning, Power BI, AWS"/>
    <n v="642456"/>
    <x v="12"/>
    <x v="7166"/>
    <x v="302"/>
    <s v="Internship"/>
    <x v="1"/>
  </r>
  <r>
    <n v="7184"/>
    <x v="7"/>
    <x v="1"/>
    <x v="6"/>
    <n v="15"/>
    <s v="Leadership"/>
    <s v="Python, Power BI, Machine Learning"/>
    <n v="1467954"/>
    <x v="19"/>
    <x v="7167"/>
    <x v="1180"/>
    <s v="Internship"/>
    <x v="1"/>
  </r>
  <r>
    <n v="7185"/>
    <x v="0"/>
    <x v="9"/>
    <x v="0"/>
    <n v="6"/>
    <s v="Mid Senior"/>
    <s v="React, AWS, Docker"/>
    <n v="1007232"/>
    <x v="13"/>
    <x v="7168"/>
    <x v="182"/>
    <s v="Internship"/>
    <x v="2"/>
  </r>
  <r>
    <n v="7186"/>
    <x v="6"/>
    <x v="7"/>
    <x v="3"/>
    <n v="1"/>
    <s v="Junior"/>
    <s v="SQL, Kubernetes, Tableau"/>
    <n v="870367"/>
    <x v="99"/>
    <x v="7169"/>
    <x v="119"/>
    <s v="Internship"/>
    <x v="2"/>
  </r>
  <r>
    <n v="7187"/>
    <x v="3"/>
    <x v="2"/>
    <x v="1"/>
    <n v="15"/>
    <s v="Leadership"/>
    <s v="SQL, Python, Azure"/>
    <n v="1523615"/>
    <x v="148"/>
    <x v="7170"/>
    <x v="235"/>
    <s v="Full-time"/>
    <x v="0"/>
  </r>
  <r>
    <n v="7188"/>
    <x v="2"/>
    <x v="2"/>
    <x v="0"/>
    <n v="1"/>
    <s v="Junior"/>
    <s v="Docker, Node.js, Power BI"/>
    <n v="791206"/>
    <x v="123"/>
    <x v="7171"/>
    <x v="1337"/>
    <s v="Full-time"/>
    <x v="2"/>
  </r>
  <r>
    <n v="7189"/>
    <x v="5"/>
    <x v="1"/>
    <x v="0"/>
    <n v="7"/>
    <s v="Mid Senior"/>
    <s v="Java, Machine Learning, Node.js"/>
    <n v="951130"/>
    <x v="59"/>
    <x v="7172"/>
    <x v="566"/>
    <s v="Contract"/>
    <x v="1"/>
  </r>
  <r>
    <n v="7190"/>
    <x v="2"/>
    <x v="3"/>
    <x v="0"/>
    <n v="13"/>
    <s v="Leadership"/>
    <s v="React, Node.js, Docker"/>
    <n v="597340"/>
    <x v="125"/>
    <x v="7173"/>
    <x v="165"/>
    <s v="Full-time"/>
    <x v="0"/>
  </r>
  <r>
    <n v="7191"/>
    <x v="4"/>
    <x v="5"/>
    <x v="3"/>
    <n v="1"/>
    <s v="Junior"/>
    <s v="Kubernetes, Machine Learning, Python"/>
    <n v="1283156"/>
    <x v="133"/>
    <x v="7174"/>
    <x v="348"/>
    <s v="Full-time"/>
    <x v="0"/>
  </r>
  <r>
    <n v="7192"/>
    <x v="2"/>
    <x v="0"/>
    <x v="0"/>
    <n v="5"/>
    <s v="Junior"/>
    <s v="Machine Learning, AWS, Python"/>
    <n v="433593"/>
    <x v="157"/>
    <x v="7175"/>
    <x v="1494"/>
    <s v="Contract"/>
    <x v="2"/>
  </r>
  <r>
    <n v="7193"/>
    <x v="1"/>
    <x v="0"/>
    <x v="4"/>
    <n v="14"/>
    <s v="Leadership"/>
    <s v="Docker, Machine Learning, React"/>
    <n v="760032"/>
    <x v="136"/>
    <x v="7176"/>
    <x v="8"/>
    <s v="Internship"/>
    <x v="2"/>
  </r>
  <r>
    <n v="7194"/>
    <x v="3"/>
    <x v="4"/>
    <x v="7"/>
    <n v="2"/>
    <s v="Junior"/>
    <s v="Power BI, Tableau, Azure"/>
    <n v="685659"/>
    <x v="86"/>
    <x v="7177"/>
    <x v="933"/>
    <s v="Full-time"/>
    <x v="1"/>
  </r>
  <r>
    <n v="7195"/>
    <x v="7"/>
    <x v="2"/>
    <x v="5"/>
    <n v="3"/>
    <s v="Junior"/>
    <s v="Tableau, Docker, Kubernetes"/>
    <n v="724130"/>
    <x v="32"/>
    <x v="7178"/>
    <x v="1440"/>
    <s v="Internship"/>
    <x v="1"/>
  </r>
  <r>
    <n v="7196"/>
    <x v="2"/>
    <x v="5"/>
    <x v="1"/>
    <n v="7"/>
    <s v="Mid Senior"/>
    <s v="Tableau, SQL, Python"/>
    <n v="849170"/>
    <x v="60"/>
    <x v="7179"/>
    <x v="125"/>
    <s v="Internship"/>
    <x v="1"/>
  </r>
  <r>
    <n v="7197"/>
    <x v="0"/>
    <x v="3"/>
    <x v="5"/>
    <n v="13"/>
    <s v="Leadership"/>
    <s v="React, Machine Learning, SQL"/>
    <n v="2170054"/>
    <x v="84"/>
    <x v="7180"/>
    <x v="1565"/>
    <s v="Contract"/>
    <x v="0"/>
  </r>
  <r>
    <n v="7198"/>
    <x v="9"/>
    <x v="4"/>
    <x v="0"/>
    <n v="2"/>
    <s v="Junior"/>
    <s v="Python, Tableau, SQL"/>
    <n v="877357"/>
    <x v="58"/>
    <x v="7181"/>
    <x v="1445"/>
    <s v="Contract"/>
    <x v="0"/>
  </r>
  <r>
    <n v="7199"/>
    <x v="9"/>
    <x v="7"/>
    <x v="6"/>
    <n v="3"/>
    <s v="Junior"/>
    <s v="AWS, Power BI, Tableau"/>
    <n v="1477245"/>
    <x v="145"/>
    <x v="7182"/>
    <x v="1534"/>
    <s v="Contract"/>
    <x v="2"/>
  </r>
  <r>
    <n v="7200"/>
    <x v="4"/>
    <x v="4"/>
    <x v="7"/>
    <n v="9"/>
    <s v="Mid Senior"/>
    <s v="React, Kubernetes, SQL"/>
    <n v="1338349"/>
    <x v="156"/>
    <x v="7183"/>
    <x v="662"/>
    <s v="Contract"/>
    <x v="1"/>
  </r>
  <r>
    <n v="7201"/>
    <x v="5"/>
    <x v="8"/>
    <x v="6"/>
    <n v="15"/>
    <s v="Leadership"/>
    <s v="Python, React, Machine Learning"/>
    <n v="757800"/>
    <x v="136"/>
    <x v="7184"/>
    <x v="517"/>
    <s v="Full-time"/>
    <x v="1"/>
  </r>
  <r>
    <n v="7202"/>
    <x v="1"/>
    <x v="1"/>
    <x v="4"/>
    <n v="3"/>
    <s v="Junior"/>
    <s v="Azure, Power BI, SQL"/>
    <n v="803515"/>
    <x v="2"/>
    <x v="7185"/>
    <x v="405"/>
    <s v="Full-time"/>
    <x v="2"/>
  </r>
  <r>
    <n v="7203"/>
    <x v="8"/>
    <x v="6"/>
    <x v="1"/>
    <n v="14"/>
    <s v="Leadership"/>
    <s v="Java, SQL, Tableau"/>
    <n v="1495964"/>
    <x v="131"/>
    <x v="7186"/>
    <x v="1790"/>
    <s v="Full-time"/>
    <x v="0"/>
  </r>
  <r>
    <n v="7204"/>
    <x v="7"/>
    <x v="8"/>
    <x v="4"/>
    <n v="4"/>
    <s v="Junior"/>
    <s v="Node.js, AWS, Kubernetes"/>
    <n v="1370046"/>
    <x v="54"/>
    <x v="7187"/>
    <x v="1539"/>
    <s v="Contract"/>
    <x v="2"/>
  </r>
  <r>
    <n v="7205"/>
    <x v="9"/>
    <x v="6"/>
    <x v="1"/>
    <n v="9"/>
    <s v="Mid Senior"/>
    <s v="SQL, Power BI, React"/>
    <n v="1404883"/>
    <x v="44"/>
    <x v="7188"/>
    <x v="1017"/>
    <s v="Internship"/>
    <x v="1"/>
  </r>
  <r>
    <n v="7206"/>
    <x v="1"/>
    <x v="4"/>
    <x v="1"/>
    <n v="14"/>
    <s v="Leadership"/>
    <s v="React, Tableau, Java"/>
    <n v="1339472"/>
    <x v="156"/>
    <x v="7189"/>
    <x v="541"/>
    <s v="Full-time"/>
    <x v="1"/>
  </r>
  <r>
    <n v="7207"/>
    <x v="1"/>
    <x v="6"/>
    <x v="0"/>
    <n v="4"/>
    <s v="Junior"/>
    <s v="Docker, React, Azure"/>
    <n v="827895"/>
    <x v="93"/>
    <x v="7190"/>
    <x v="241"/>
    <s v="Internship"/>
    <x v="0"/>
  </r>
  <r>
    <n v="7208"/>
    <x v="2"/>
    <x v="4"/>
    <x v="5"/>
    <n v="9"/>
    <s v="Mid Senior"/>
    <s v="Power BI, Azure, Kubernetes"/>
    <n v="840694"/>
    <x v="46"/>
    <x v="7191"/>
    <x v="1624"/>
    <s v="Full-time"/>
    <x v="1"/>
  </r>
  <r>
    <n v="7209"/>
    <x v="0"/>
    <x v="1"/>
    <x v="6"/>
    <n v="3"/>
    <s v="Junior"/>
    <s v="Machine Learning, AWS, Kubernetes"/>
    <n v="1357275"/>
    <x v="108"/>
    <x v="7192"/>
    <x v="621"/>
    <s v="Contract"/>
    <x v="2"/>
  </r>
  <r>
    <n v="7210"/>
    <x v="4"/>
    <x v="8"/>
    <x v="5"/>
    <n v="1"/>
    <s v="Junior"/>
    <s v="Power BI, Node.js, Docker"/>
    <n v="947886"/>
    <x v="59"/>
    <x v="7193"/>
    <x v="520"/>
    <s v="Contract"/>
    <x v="1"/>
  </r>
  <r>
    <n v="7211"/>
    <x v="9"/>
    <x v="3"/>
    <x v="6"/>
    <n v="11"/>
    <s v="Leadership"/>
    <s v="Machine Learning, Docker, Power BI"/>
    <n v="1097971"/>
    <x v="39"/>
    <x v="7194"/>
    <x v="883"/>
    <s v="Full-time"/>
    <x v="0"/>
  </r>
  <r>
    <n v="7212"/>
    <x v="8"/>
    <x v="1"/>
    <x v="7"/>
    <n v="12"/>
    <s v="Leadership"/>
    <s v="React, Power BI, Azure"/>
    <n v="1301586"/>
    <x v="97"/>
    <x v="7195"/>
    <x v="1519"/>
    <s v="Full-time"/>
    <x v="0"/>
  </r>
  <r>
    <n v="7213"/>
    <x v="1"/>
    <x v="8"/>
    <x v="7"/>
    <n v="0"/>
    <s v="Entry Level"/>
    <s v="Java, Azure, Kubernetes"/>
    <n v="735148"/>
    <x v="165"/>
    <x v="7196"/>
    <x v="1266"/>
    <s v="Contract"/>
    <x v="0"/>
  </r>
  <r>
    <n v="7214"/>
    <x v="4"/>
    <x v="3"/>
    <x v="4"/>
    <n v="6"/>
    <s v="Mid Senior"/>
    <s v="Machine Learning, Power BI, Node.js"/>
    <n v="1139191"/>
    <x v="71"/>
    <x v="7197"/>
    <x v="470"/>
    <s v="Full-time"/>
    <x v="1"/>
  </r>
  <r>
    <n v="7215"/>
    <x v="0"/>
    <x v="5"/>
    <x v="3"/>
    <n v="4"/>
    <s v="Junior"/>
    <s v="SQL, Python, React"/>
    <n v="1672103"/>
    <x v="50"/>
    <x v="7198"/>
    <x v="1198"/>
    <s v="Contract"/>
    <x v="0"/>
  </r>
  <r>
    <n v="7216"/>
    <x v="2"/>
    <x v="8"/>
    <x v="4"/>
    <n v="9"/>
    <s v="Mid Senior"/>
    <s v="Java, SQL, Python"/>
    <n v="904019"/>
    <x v="61"/>
    <x v="7199"/>
    <x v="1224"/>
    <s v="Internship"/>
    <x v="2"/>
  </r>
  <r>
    <n v="7217"/>
    <x v="7"/>
    <x v="3"/>
    <x v="6"/>
    <n v="3"/>
    <s v="Junior"/>
    <s v="AWS, Kubernetes, Power BI"/>
    <n v="864744"/>
    <x v="101"/>
    <x v="7200"/>
    <x v="775"/>
    <s v="Contract"/>
    <x v="0"/>
  </r>
  <r>
    <n v="7218"/>
    <x v="7"/>
    <x v="1"/>
    <x v="2"/>
    <n v="9"/>
    <s v="Mid Senior"/>
    <s v="React, Machine Learning, Azure"/>
    <n v="830522"/>
    <x v="93"/>
    <x v="7201"/>
    <x v="901"/>
    <s v="Full-time"/>
    <x v="1"/>
  </r>
  <r>
    <n v="7219"/>
    <x v="8"/>
    <x v="8"/>
    <x v="6"/>
    <n v="7"/>
    <s v="Mid Senior"/>
    <s v="Power BI, Node.js, SQL"/>
    <n v="976798"/>
    <x v="7"/>
    <x v="7202"/>
    <x v="441"/>
    <s v="Contract"/>
    <x v="0"/>
  </r>
  <r>
    <n v="7220"/>
    <x v="8"/>
    <x v="1"/>
    <x v="3"/>
    <n v="6"/>
    <s v="Mid Senior"/>
    <s v="Machine Learning, Azure, Power BI"/>
    <n v="1502995"/>
    <x v="131"/>
    <x v="7203"/>
    <x v="368"/>
    <s v="Full-time"/>
    <x v="2"/>
  </r>
  <r>
    <n v="7221"/>
    <x v="8"/>
    <x v="6"/>
    <x v="3"/>
    <n v="14"/>
    <s v="Leadership"/>
    <s v="React, AWS, Docker"/>
    <n v="1846983"/>
    <x v="177"/>
    <x v="7204"/>
    <x v="1799"/>
    <s v="Full-time"/>
    <x v="2"/>
  </r>
  <r>
    <n v="7222"/>
    <x v="9"/>
    <x v="7"/>
    <x v="5"/>
    <n v="10"/>
    <s v="Mid Senior"/>
    <s v="SQL, Machine Learning, React"/>
    <n v="1574315"/>
    <x v="168"/>
    <x v="7205"/>
    <x v="1520"/>
    <s v="Internship"/>
    <x v="0"/>
  </r>
  <r>
    <n v="7223"/>
    <x v="7"/>
    <x v="8"/>
    <x v="6"/>
    <n v="11"/>
    <s v="Leadership"/>
    <s v="Python, Power BI, AWS"/>
    <n v="765391"/>
    <x v="8"/>
    <x v="7206"/>
    <x v="999"/>
    <s v="Internship"/>
    <x v="2"/>
  </r>
  <r>
    <n v="7224"/>
    <x v="0"/>
    <x v="5"/>
    <x v="5"/>
    <n v="2"/>
    <s v="Junior"/>
    <s v="React, SQL, Python"/>
    <n v="1450550"/>
    <x v="78"/>
    <x v="7207"/>
    <x v="1481"/>
    <s v="Full-time"/>
    <x v="1"/>
  </r>
  <r>
    <n v="7225"/>
    <x v="6"/>
    <x v="4"/>
    <x v="6"/>
    <n v="14"/>
    <s v="Leadership"/>
    <s v="Node.js, Docker, SQL"/>
    <n v="1175052"/>
    <x v="28"/>
    <x v="7208"/>
    <x v="550"/>
    <s v="Full-time"/>
    <x v="1"/>
  </r>
  <r>
    <n v="7226"/>
    <x v="7"/>
    <x v="2"/>
    <x v="1"/>
    <n v="1"/>
    <s v="Junior"/>
    <s v="Python, AWS, Power BI"/>
    <n v="1590169"/>
    <x v="85"/>
    <x v="7209"/>
    <x v="1471"/>
    <s v="Contract"/>
    <x v="1"/>
  </r>
  <r>
    <n v="7227"/>
    <x v="6"/>
    <x v="6"/>
    <x v="6"/>
    <n v="7"/>
    <s v="Mid Senior"/>
    <s v="Azure, AWS, React"/>
    <n v="816947"/>
    <x v="3"/>
    <x v="7210"/>
    <x v="808"/>
    <s v="Full-time"/>
    <x v="1"/>
  </r>
  <r>
    <n v="7228"/>
    <x v="5"/>
    <x v="3"/>
    <x v="4"/>
    <n v="3"/>
    <s v="Junior"/>
    <s v="Azure, Python, Machine Learning"/>
    <n v="1147324"/>
    <x v="66"/>
    <x v="7211"/>
    <x v="222"/>
    <s v="Full-time"/>
    <x v="2"/>
  </r>
  <r>
    <n v="7229"/>
    <x v="1"/>
    <x v="5"/>
    <x v="0"/>
    <n v="3"/>
    <s v="Junior"/>
    <s v="Kubernetes, SQL, Azure"/>
    <n v="985253"/>
    <x v="63"/>
    <x v="7212"/>
    <x v="605"/>
    <s v="Internship"/>
    <x v="1"/>
  </r>
  <r>
    <n v="7230"/>
    <x v="2"/>
    <x v="5"/>
    <x v="1"/>
    <n v="6"/>
    <s v="Mid Senior"/>
    <s v="Java, Machine Learning, Kubernetes"/>
    <n v="929535"/>
    <x v="33"/>
    <x v="7213"/>
    <x v="212"/>
    <s v="Full-time"/>
    <x v="1"/>
  </r>
  <r>
    <n v="7231"/>
    <x v="0"/>
    <x v="9"/>
    <x v="5"/>
    <n v="5"/>
    <s v="Junior"/>
    <s v="SQL, Python, Tableau"/>
    <n v="1433098"/>
    <x v="142"/>
    <x v="7214"/>
    <x v="219"/>
    <s v="Contract"/>
    <x v="2"/>
  </r>
  <r>
    <n v="7232"/>
    <x v="2"/>
    <x v="4"/>
    <x v="1"/>
    <n v="9"/>
    <s v="Mid Senior"/>
    <s v="Power BI, Kubernetes, Python"/>
    <n v="457136"/>
    <x v="166"/>
    <x v="7215"/>
    <x v="1800"/>
    <s v="Contract"/>
    <x v="1"/>
  </r>
  <r>
    <n v="7233"/>
    <x v="5"/>
    <x v="2"/>
    <x v="4"/>
    <n v="13"/>
    <s v="Leadership"/>
    <s v="Machine Learning, Azure, Kubernetes"/>
    <n v="1044675"/>
    <x v="77"/>
    <x v="7216"/>
    <x v="825"/>
    <s v="Internship"/>
    <x v="1"/>
  </r>
  <r>
    <n v="7234"/>
    <x v="8"/>
    <x v="5"/>
    <x v="3"/>
    <n v="1"/>
    <s v="Junior"/>
    <s v="Azure, Python, Node.js"/>
    <n v="2199724"/>
    <x v="189"/>
    <x v="7217"/>
    <x v="1801"/>
    <s v="Full-time"/>
    <x v="0"/>
  </r>
  <r>
    <n v="7235"/>
    <x v="1"/>
    <x v="7"/>
    <x v="6"/>
    <n v="12"/>
    <s v="Leadership"/>
    <s v="Docker, Java, Power BI"/>
    <n v="1235321"/>
    <x v="21"/>
    <x v="7218"/>
    <x v="13"/>
    <s v="Internship"/>
    <x v="2"/>
  </r>
  <r>
    <n v="7236"/>
    <x v="2"/>
    <x v="1"/>
    <x v="7"/>
    <n v="6"/>
    <s v="Mid Senior"/>
    <s v="Docker, Node.js, Power BI"/>
    <n v="586848"/>
    <x v="48"/>
    <x v="7219"/>
    <x v="846"/>
    <s v="Internship"/>
    <x v="2"/>
  </r>
  <r>
    <n v="7237"/>
    <x v="5"/>
    <x v="8"/>
    <x v="1"/>
    <n v="9"/>
    <s v="Mid Senior"/>
    <s v="Azure, React, Kubernetes"/>
    <n v="512056"/>
    <x v="103"/>
    <x v="7220"/>
    <x v="829"/>
    <s v="Internship"/>
    <x v="2"/>
  </r>
  <r>
    <n v="7238"/>
    <x v="2"/>
    <x v="6"/>
    <x v="7"/>
    <n v="5"/>
    <s v="Junior"/>
    <s v="Machine Learning, Node.js, Docker"/>
    <n v="757163"/>
    <x v="136"/>
    <x v="7221"/>
    <x v="451"/>
    <s v="Contract"/>
    <x v="2"/>
  </r>
  <r>
    <n v="7239"/>
    <x v="8"/>
    <x v="9"/>
    <x v="7"/>
    <n v="13"/>
    <s v="Leadership"/>
    <s v="Python, Machine Learning, Azure"/>
    <n v="1883847"/>
    <x v="45"/>
    <x v="7222"/>
    <x v="479"/>
    <s v="Full-time"/>
    <x v="1"/>
  </r>
  <r>
    <n v="7240"/>
    <x v="0"/>
    <x v="4"/>
    <x v="5"/>
    <n v="9"/>
    <s v="Mid Senior"/>
    <s v="Node.js, Kubernetes, Tableau"/>
    <n v="1916752"/>
    <x v="147"/>
    <x v="7223"/>
    <x v="1802"/>
    <s v="Contract"/>
    <x v="0"/>
  </r>
  <r>
    <n v="7241"/>
    <x v="8"/>
    <x v="2"/>
    <x v="6"/>
    <n v="6"/>
    <s v="Mid Senior"/>
    <s v="Java, React, Python"/>
    <n v="2209494"/>
    <x v="180"/>
    <x v="7224"/>
    <x v="1371"/>
    <s v="Contract"/>
    <x v="0"/>
  </r>
  <r>
    <n v="7242"/>
    <x v="2"/>
    <x v="8"/>
    <x v="4"/>
    <n v="1"/>
    <s v="Junior"/>
    <s v="Power BI, Java, Python"/>
    <n v="483962"/>
    <x v="122"/>
    <x v="7225"/>
    <x v="1681"/>
    <s v="Internship"/>
    <x v="1"/>
  </r>
  <r>
    <n v="7243"/>
    <x v="2"/>
    <x v="1"/>
    <x v="4"/>
    <n v="9"/>
    <s v="Mid Senior"/>
    <s v="AWS, Docker, Kubernetes"/>
    <n v="930310"/>
    <x v="33"/>
    <x v="7226"/>
    <x v="358"/>
    <s v="Full-time"/>
    <x v="1"/>
  </r>
  <r>
    <n v="7244"/>
    <x v="1"/>
    <x v="4"/>
    <x v="3"/>
    <n v="5"/>
    <s v="Junior"/>
    <s v="Python, Java, Kubernetes"/>
    <n v="901891"/>
    <x v="61"/>
    <x v="7227"/>
    <x v="244"/>
    <s v="Internship"/>
    <x v="0"/>
  </r>
  <r>
    <n v="7245"/>
    <x v="4"/>
    <x v="0"/>
    <x v="4"/>
    <n v="1"/>
    <s v="Junior"/>
    <s v="Azure, Node.js, React"/>
    <n v="1545663"/>
    <x v="55"/>
    <x v="7228"/>
    <x v="583"/>
    <s v="Internship"/>
    <x v="1"/>
  </r>
  <r>
    <n v="7246"/>
    <x v="3"/>
    <x v="0"/>
    <x v="0"/>
    <n v="11"/>
    <s v="Leadership"/>
    <s v="Power BI, Docker, Node.js"/>
    <n v="1220047"/>
    <x v="100"/>
    <x v="7229"/>
    <x v="724"/>
    <s v="Internship"/>
    <x v="1"/>
  </r>
  <r>
    <n v="7247"/>
    <x v="8"/>
    <x v="6"/>
    <x v="0"/>
    <n v="15"/>
    <s v="Leadership"/>
    <s v="Kubernetes, Java, AWS"/>
    <n v="1866843"/>
    <x v="159"/>
    <x v="7230"/>
    <x v="1364"/>
    <s v="Internship"/>
    <x v="0"/>
  </r>
  <r>
    <n v="7248"/>
    <x v="8"/>
    <x v="5"/>
    <x v="4"/>
    <n v="8"/>
    <s v="Mid Senior"/>
    <s v="Tableau, Kubernetes, SQL"/>
    <n v="809923"/>
    <x v="91"/>
    <x v="7231"/>
    <x v="142"/>
    <s v="Internship"/>
    <x v="2"/>
  </r>
  <r>
    <n v="7249"/>
    <x v="0"/>
    <x v="8"/>
    <x v="3"/>
    <n v="12"/>
    <s v="Leadership"/>
    <s v="Docker, Power BI, Tableau"/>
    <n v="2248526"/>
    <x v="126"/>
    <x v="7232"/>
    <x v="1803"/>
    <s v="Internship"/>
    <x v="1"/>
  </r>
  <r>
    <n v="7250"/>
    <x v="8"/>
    <x v="4"/>
    <x v="4"/>
    <n v="2"/>
    <s v="Junior"/>
    <s v="AWS, React, Azure"/>
    <n v="1116815"/>
    <x v="40"/>
    <x v="7233"/>
    <x v="708"/>
    <s v="Internship"/>
    <x v="0"/>
  </r>
  <r>
    <n v="7251"/>
    <x v="8"/>
    <x v="2"/>
    <x v="7"/>
    <n v="12"/>
    <s v="Leadership"/>
    <s v="Docker, AWS, Kubernetes"/>
    <n v="2049558"/>
    <x v="200"/>
    <x v="7234"/>
    <x v="860"/>
    <s v="Full-time"/>
    <x v="0"/>
  </r>
  <r>
    <n v="7252"/>
    <x v="7"/>
    <x v="8"/>
    <x v="1"/>
    <n v="5"/>
    <s v="Junior"/>
    <s v="AWS, Azure, React"/>
    <n v="1262083"/>
    <x v="14"/>
    <x v="7235"/>
    <x v="159"/>
    <s v="Full-time"/>
    <x v="0"/>
  </r>
  <r>
    <n v="7253"/>
    <x v="3"/>
    <x v="3"/>
    <x v="5"/>
    <n v="2"/>
    <s v="Junior"/>
    <s v="Python, AWS, Azure"/>
    <n v="873017"/>
    <x v="99"/>
    <x v="7236"/>
    <x v="722"/>
    <s v="Full-time"/>
    <x v="2"/>
  </r>
  <r>
    <n v="7254"/>
    <x v="5"/>
    <x v="1"/>
    <x v="2"/>
    <n v="12"/>
    <s v="Leadership"/>
    <s v="Azure, Docker, Machine Learning"/>
    <n v="1161386"/>
    <x v="29"/>
    <x v="7237"/>
    <x v="305"/>
    <s v="Contract"/>
    <x v="1"/>
  </r>
  <r>
    <n v="7255"/>
    <x v="0"/>
    <x v="2"/>
    <x v="6"/>
    <n v="15"/>
    <s v="Leadership"/>
    <s v="Docker, SQL, React"/>
    <n v="2367393"/>
    <x v="74"/>
    <x v="7238"/>
    <x v="1804"/>
    <s v="Contract"/>
    <x v="1"/>
  </r>
  <r>
    <n v="7256"/>
    <x v="4"/>
    <x v="8"/>
    <x v="1"/>
    <n v="4"/>
    <s v="Junior"/>
    <s v="Azure, Power BI, SQL"/>
    <n v="1345526"/>
    <x v="6"/>
    <x v="7239"/>
    <x v="659"/>
    <s v="Full-time"/>
    <x v="1"/>
  </r>
  <r>
    <n v="7257"/>
    <x v="7"/>
    <x v="7"/>
    <x v="6"/>
    <n v="7"/>
    <s v="Mid Senior"/>
    <s v="React, Node.js, Tableau"/>
    <n v="1055388"/>
    <x v="52"/>
    <x v="7240"/>
    <x v="29"/>
    <s v="Contract"/>
    <x v="0"/>
  </r>
  <r>
    <n v="7258"/>
    <x v="4"/>
    <x v="1"/>
    <x v="5"/>
    <n v="2"/>
    <s v="Junior"/>
    <s v="Tableau, Power BI, Node.js"/>
    <n v="1417416"/>
    <x v="153"/>
    <x v="7241"/>
    <x v="1225"/>
    <s v="Contract"/>
    <x v="1"/>
  </r>
  <r>
    <n v="7259"/>
    <x v="4"/>
    <x v="9"/>
    <x v="5"/>
    <n v="9"/>
    <s v="Mid Senior"/>
    <s v="Tableau, Docker, Python"/>
    <n v="1750922"/>
    <x v="120"/>
    <x v="7242"/>
    <x v="1214"/>
    <s v="Full-time"/>
    <x v="1"/>
  </r>
  <r>
    <n v="7260"/>
    <x v="7"/>
    <x v="5"/>
    <x v="1"/>
    <n v="6"/>
    <s v="Mid Senior"/>
    <s v="Machine Learning, AWS, Docker"/>
    <n v="539450"/>
    <x v="89"/>
    <x v="7243"/>
    <x v="183"/>
    <s v="Internship"/>
    <x v="2"/>
  </r>
  <r>
    <n v="7261"/>
    <x v="0"/>
    <x v="2"/>
    <x v="5"/>
    <n v="3"/>
    <s v="Junior"/>
    <s v="AWS, Java, Azure"/>
    <n v="1323511"/>
    <x v="41"/>
    <x v="7244"/>
    <x v="611"/>
    <s v="Contract"/>
    <x v="1"/>
  </r>
  <r>
    <n v="7262"/>
    <x v="4"/>
    <x v="7"/>
    <x v="1"/>
    <n v="14"/>
    <s v="Leadership"/>
    <s v="Azure, SQL, Kubernetes"/>
    <n v="1173616"/>
    <x v="124"/>
    <x v="7245"/>
    <x v="478"/>
    <s v="Contract"/>
    <x v="1"/>
  </r>
  <r>
    <n v="7263"/>
    <x v="9"/>
    <x v="0"/>
    <x v="1"/>
    <n v="14"/>
    <s v="Leadership"/>
    <s v="React, Power BI, AWS"/>
    <n v="1237949"/>
    <x v="21"/>
    <x v="7246"/>
    <x v="1113"/>
    <s v="Contract"/>
    <x v="0"/>
  </r>
  <r>
    <n v="7264"/>
    <x v="2"/>
    <x v="1"/>
    <x v="6"/>
    <n v="11"/>
    <s v="Leadership"/>
    <s v="Machine Learning, Azure, AWS"/>
    <n v="910356"/>
    <x v="0"/>
    <x v="7247"/>
    <x v="1111"/>
    <s v="Full-time"/>
    <x v="1"/>
  </r>
  <r>
    <n v="7265"/>
    <x v="1"/>
    <x v="5"/>
    <x v="7"/>
    <n v="14"/>
    <s v="Leadership"/>
    <s v="Power BI, Docker, Tableau"/>
    <n v="1050141"/>
    <x v="95"/>
    <x v="7248"/>
    <x v="658"/>
    <s v="Full-time"/>
    <x v="0"/>
  </r>
  <r>
    <n v="7266"/>
    <x v="2"/>
    <x v="8"/>
    <x v="3"/>
    <n v="3"/>
    <s v="Junior"/>
    <s v="Machine Learning, Node.js, React"/>
    <n v="481550"/>
    <x v="122"/>
    <x v="7249"/>
    <x v="482"/>
    <s v="Internship"/>
    <x v="1"/>
  </r>
  <r>
    <n v="7267"/>
    <x v="5"/>
    <x v="9"/>
    <x v="4"/>
    <n v="5"/>
    <s v="Junior"/>
    <s v="SQL, Power BI, Azure"/>
    <n v="766926"/>
    <x v="8"/>
    <x v="7250"/>
    <x v="1022"/>
    <s v="Full-time"/>
    <x v="2"/>
  </r>
  <r>
    <n v="7268"/>
    <x v="9"/>
    <x v="0"/>
    <x v="6"/>
    <n v="14"/>
    <s v="Leadership"/>
    <s v="Docker, React, Power BI"/>
    <n v="842422"/>
    <x v="46"/>
    <x v="7251"/>
    <x v="533"/>
    <s v="Internship"/>
    <x v="2"/>
  </r>
  <r>
    <n v="7269"/>
    <x v="2"/>
    <x v="8"/>
    <x v="2"/>
    <n v="4"/>
    <s v="Junior"/>
    <s v="Kubernetes, Power BI, Azure"/>
    <n v="502755"/>
    <x v="73"/>
    <x v="7252"/>
    <x v="1805"/>
    <s v="Internship"/>
    <x v="0"/>
  </r>
  <r>
    <n v="7270"/>
    <x v="3"/>
    <x v="5"/>
    <x v="1"/>
    <n v="8"/>
    <s v="Mid Senior"/>
    <s v="Machine Learning, React, AWS"/>
    <n v="1308602"/>
    <x v="98"/>
    <x v="7253"/>
    <x v="332"/>
    <s v="Full-time"/>
    <x v="2"/>
  </r>
  <r>
    <n v="7271"/>
    <x v="9"/>
    <x v="3"/>
    <x v="2"/>
    <n v="3"/>
    <s v="Junior"/>
    <s v="Tableau, Kubernetes, Node.js"/>
    <n v="1536534"/>
    <x v="34"/>
    <x v="7254"/>
    <x v="1212"/>
    <s v="Full-time"/>
    <x v="0"/>
  </r>
  <r>
    <n v="7272"/>
    <x v="9"/>
    <x v="6"/>
    <x v="5"/>
    <n v="11"/>
    <s v="Leadership"/>
    <s v="Machine Learning, Python, Node.js"/>
    <n v="851491"/>
    <x v="60"/>
    <x v="7255"/>
    <x v="879"/>
    <s v="Contract"/>
    <x v="2"/>
  </r>
  <r>
    <n v="7273"/>
    <x v="1"/>
    <x v="5"/>
    <x v="0"/>
    <n v="1"/>
    <s v="Junior"/>
    <s v="Power BI, Tableau, Python"/>
    <n v="1337288"/>
    <x v="156"/>
    <x v="7256"/>
    <x v="1017"/>
    <s v="Full-time"/>
    <x v="2"/>
  </r>
  <r>
    <n v="7274"/>
    <x v="1"/>
    <x v="6"/>
    <x v="3"/>
    <n v="13"/>
    <s v="Leadership"/>
    <s v="Machine Learning, Kubernetes, Python"/>
    <n v="1110182"/>
    <x v="118"/>
    <x v="7257"/>
    <x v="322"/>
    <s v="Full-time"/>
    <x v="2"/>
  </r>
  <r>
    <n v="7275"/>
    <x v="8"/>
    <x v="5"/>
    <x v="4"/>
    <n v="11"/>
    <s v="Leadership"/>
    <s v="AWS, Docker, Tableau"/>
    <n v="1655505"/>
    <x v="92"/>
    <x v="7258"/>
    <x v="1323"/>
    <s v="Full-time"/>
    <x v="0"/>
  </r>
  <r>
    <n v="7276"/>
    <x v="0"/>
    <x v="9"/>
    <x v="5"/>
    <n v="7"/>
    <s v="Mid Senior"/>
    <s v="Machine Learning, Node.js, Power BI"/>
    <n v="1036145"/>
    <x v="77"/>
    <x v="7259"/>
    <x v="331"/>
    <s v="Contract"/>
    <x v="2"/>
  </r>
  <r>
    <n v="7277"/>
    <x v="9"/>
    <x v="1"/>
    <x v="1"/>
    <n v="1"/>
    <s v="Junior"/>
    <s v="AWS, Java, SQL"/>
    <n v="1215482"/>
    <x v="100"/>
    <x v="7260"/>
    <x v="148"/>
    <s v="Internship"/>
    <x v="1"/>
  </r>
  <r>
    <n v="7278"/>
    <x v="9"/>
    <x v="3"/>
    <x v="0"/>
    <n v="3"/>
    <s v="Junior"/>
    <s v="Kubernetes, AWS, Node.js"/>
    <n v="1846560"/>
    <x v="177"/>
    <x v="7261"/>
    <x v="1283"/>
    <s v="Full-time"/>
    <x v="0"/>
  </r>
  <r>
    <n v="7279"/>
    <x v="9"/>
    <x v="9"/>
    <x v="6"/>
    <n v="7"/>
    <s v="Mid Senior"/>
    <s v="Azure, Node.js, React"/>
    <n v="1266974"/>
    <x v="18"/>
    <x v="7262"/>
    <x v="136"/>
    <s v="Full-time"/>
    <x v="2"/>
  </r>
  <r>
    <n v="7280"/>
    <x v="8"/>
    <x v="9"/>
    <x v="2"/>
    <n v="3"/>
    <s v="Junior"/>
    <s v="Power BI, Machine Learning, Python"/>
    <n v="2018778"/>
    <x v="181"/>
    <x v="7263"/>
    <x v="521"/>
    <s v="Full-time"/>
    <x v="1"/>
  </r>
  <r>
    <n v="7281"/>
    <x v="7"/>
    <x v="4"/>
    <x v="5"/>
    <n v="10"/>
    <s v="Mid Senior"/>
    <s v="Java, Machine Learning, React"/>
    <n v="548595"/>
    <x v="130"/>
    <x v="7264"/>
    <x v="557"/>
    <s v="Contract"/>
    <x v="2"/>
  </r>
  <r>
    <n v="7282"/>
    <x v="8"/>
    <x v="4"/>
    <x v="5"/>
    <n v="7"/>
    <s v="Mid Senior"/>
    <s v="Azure, SQL, Power BI"/>
    <n v="1793979"/>
    <x v="141"/>
    <x v="7265"/>
    <x v="1806"/>
    <s v="Internship"/>
    <x v="1"/>
  </r>
  <r>
    <n v="7283"/>
    <x v="9"/>
    <x v="6"/>
    <x v="6"/>
    <n v="2"/>
    <s v="Junior"/>
    <s v="Docker, Node.js, Machine Learning"/>
    <n v="953039"/>
    <x v="59"/>
    <x v="7266"/>
    <x v="1122"/>
    <s v="Internship"/>
    <x v="2"/>
  </r>
  <r>
    <n v="7284"/>
    <x v="3"/>
    <x v="3"/>
    <x v="5"/>
    <n v="2"/>
    <s v="Junior"/>
    <s v="Kubernetes, Machine Learning, Power BI"/>
    <n v="1399673"/>
    <x v="44"/>
    <x v="7267"/>
    <x v="226"/>
    <s v="Internship"/>
    <x v="0"/>
  </r>
  <r>
    <n v="7285"/>
    <x v="0"/>
    <x v="7"/>
    <x v="3"/>
    <n v="7"/>
    <s v="Mid Senior"/>
    <s v="AWS, Power BI, Azure"/>
    <n v="1085211"/>
    <x v="127"/>
    <x v="7268"/>
    <x v="167"/>
    <s v="Contract"/>
    <x v="0"/>
  </r>
  <r>
    <n v="7286"/>
    <x v="2"/>
    <x v="6"/>
    <x v="4"/>
    <n v="2"/>
    <s v="Junior"/>
    <s v="AWS, Machine Learning, Tableau"/>
    <n v="961787"/>
    <x v="76"/>
    <x v="7269"/>
    <x v="1389"/>
    <s v="Full-time"/>
    <x v="1"/>
  </r>
  <r>
    <n v="7287"/>
    <x v="1"/>
    <x v="8"/>
    <x v="1"/>
    <n v="12"/>
    <s v="Leadership"/>
    <s v="React, SQL, AWS"/>
    <n v="812865"/>
    <x v="91"/>
    <x v="7270"/>
    <x v="1088"/>
    <s v="Full-time"/>
    <x v="1"/>
  </r>
  <r>
    <n v="7288"/>
    <x v="6"/>
    <x v="0"/>
    <x v="7"/>
    <n v="10"/>
    <s v="Mid Senior"/>
    <s v="Python, Node.js, React"/>
    <n v="1171872"/>
    <x v="124"/>
    <x v="7271"/>
    <x v="1794"/>
    <s v="Full-time"/>
    <x v="0"/>
  </r>
  <r>
    <n v="7289"/>
    <x v="6"/>
    <x v="2"/>
    <x v="6"/>
    <n v="8"/>
    <s v="Mid Senior"/>
    <s v="SQL, Azure, Machine Learning"/>
    <n v="506992"/>
    <x v="103"/>
    <x v="7272"/>
    <x v="1050"/>
    <s v="Contract"/>
    <x v="2"/>
  </r>
  <r>
    <n v="7290"/>
    <x v="3"/>
    <x v="0"/>
    <x v="4"/>
    <n v="12"/>
    <s v="Leadership"/>
    <s v="Azure, SQL, Kubernetes"/>
    <n v="1045197"/>
    <x v="95"/>
    <x v="7273"/>
    <x v="280"/>
    <s v="Full-time"/>
    <x v="0"/>
  </r>
  <r>
    <n v="7291"/>
    <x v="4"/>
    <x v="7"/>
    <x v="1"/>
    <n v="10"/>
    <s v="Mid Senior"/>
    <s v="Node.js, Power BI, Docker"/>
    <n v="1061238"/>
    <x v="52"/>
    <x v="7274"/>
    <x v="619"/>
    <s v="Internship"/>
    <x v="0"/>
  </r>
  <r>
    <n v="7292"/>
    <x v="5"/>
    <x v="3"/>
    <x v="4"/>
    <n v="6"/>
    <s v="Mid Senior"/>
    <s v="Machine Learning, Power BI, React"/>
    <n v="975087"/>
    <x v="7"/>
    <x v="7275"/>
    <x v="747"/>
    <s v="Internship"/>
    <x v="2"/>
  </r>
  <r>
    <n v="7293"/>
    <x v="8"/>
    <x v="5"/>
    <x v="5"/>
    <n v="11"/>
    <s v="Leadership"/>
    <s v="Node.js, Azure, Power BI"/>
    <n v="922131"/>
    <x v="75"/>
    <x v="7276"/>
    <x v="507"/>
    <s v="Internship"/>
    <x v="0"/>
  </r>
  <r>
    <n v="7294"/>
    <x v="4"/>
    <x v="4"/>
    <x v="6"/>
    <n v="8"/>
    <s v="Mid Senior"/>
    <s v="Node.js, AWS, Docker"/>
    <n v="1083995"/>
    <x v="116"/>
    <x v="7277"/>
    <x v="1030"/>
    <s v="Full-time"/>
    <x v="0"/>
  </r>
  <r>
    <n v="7295"/>
    <x v="9"/>
    <x v="1"/>
    <x v="2"/>
    <n v="10"/>
    <s v="Mid Senior"/>
    <s v="React, Java, Docker"/>
    <n v="943518"/>
    <x v="114"/>
    <x v="7278"/>
    <x v="844"/>
    <s v="Full-time"/>
    <x v="1"/>
  </r>
  <r>
    <n v="7296"/>
    <x v="7"/>
    <x v="0"/>
    <x v="1"/>
    <n v="7"/>
    <s v="Mid Senior"/>
    <s v="SQL, AWS, Machine Learning"/>
    <n v="623195"/>
    <x v="20"/>
    <x v="7279"/>
    <x v="917"/>
    <s v="Full-time"/>
    <x v="2"/>
  </r>
  <r>
    <n v="7297"/>
    <x v="5"/>
    <x v="6"/>
    <x v="4"/>
    <n v="8"/>
    <s v="Mid Senior"/>
    <s v="Node.js, Python, Kubernetes"/>
    <n v="575162"/>
    <x v="64"/>
    <x v="7280"/>
    <x v="1295"/>
    <s v="Full-time"/>
    <x v="1"/>
  </r>
  <r>
    <n v="7298"/>
    <x v="2"/>
    <x v="4"/>
    <x v="5"/>
    <n v="12"/>
    <s v="Leadership"/>
    <s v="AWS, Power BI, Kubernetes"/>
    <n v="610010"/>
    <x v="11"/>
    <x v="7281"/>
    <x v="1768"/>
    <s v="Contract"/>
    <x v="0"/>
  </r>
  <r>
    <n v="7299"/>
    <x v="8"/>
    <x v="6"/>
    <x v="3"/>
    <n v="7"/>
    <s v="Mid Senior"/>
    <s v="Node.js, Machine Learning, Java"/>
    <n v="849832"/>
    <x v="60"/>
    <x v="7282"/>
    <x v="28"/>
    <s v="Internship"/>
    <x v="1"/>
  </r>
  <r>
    <n v="7300"/>
    <x v="8"/>
    <x v="3"/>
    <x v="7"/>
    <n v="12"/>
    <s v="Leadership"/>
    <s v="React, Node.js, SQL"/>
    <n v="1129075"/>
    <x v="36"/>
    <x v="7283"/>
    <x v="1322"/>
    <s v="Internship"/>
    <x v="2"/>
  </r>
  <r>
    <n v="7301"/>
    <x v="4"/>
    <x v="5"/>
    <x v="5"/>
    <n v="9"/>
    <s v="Mid Senior"/>
    <s v="Tableau, Java, SQL"/>
    <n v="1055296"/>
    <x v="52"/>
    <x v="7284"/>
    <x v="1015"/>
    <s v="Full-time"/>
    <x v="2"/>
  </r>
  <r>
    <n v="7302"/>
    <x v="7"/>
    <x v="3"/>
    <x v="6"/>
    <n v="6"/>
    <s v="Mid Senior"/>
    <s v="SQL, Node.js, React"/>
    <n v="567730"/>
    <x v="132"/>
    <x v="7285"/>
    <x v="802"/>
    <s v="Contract"/>
    <x v="1"/>
  </r>
  <r>
    <n v="7303"/>
    <x v="8"/>
    <x v="2"/>
    <x v="5"/>
    <n v="7"/>
    <s v="Mid Senior"/>
    <s v="AWS, SQL, Java"/>
    <n v="858160"/>
    <x v="101"/>
    <x v="7286"/>
    <x v="610"/>
    <s v="Contract"/>
    <x v="1"/>
  </r>
  <r>
    <n v="7304"/>
    <x v="0"/>
    <x v="8"/>
    <x v="2"/>
    <n v="6"/>
    <s v="Mid Senior"/>
    <s v="Power BI, Python, Java"/>
    <n v="1472268"/>
    <x v="19"/>
    <x v="7287"/>
    <x v="681"/>
    <s v="Full-time"/>
    <x v="1"/>
  </r>
  <r>
    <n v="7305"/>
    <x v="0"/>
    <x v="9"/>
    <x v="3"/>
    <n v="15"/>
    <s v="Leadership"/>
    <s v="Node.js, Kubernetes, Power BI"/>
    <n v="1415234"/>
    <x v="153"/>
    <x v="7288"/>
    <x v="65"/>
    <s v="Contract"/>
    <x v="1"/>
  </r>
  <r>
    <n v="7306"/>
    <x v="0"/>
    <x v="8"/>
    <x v="5"/>
    <n v="1"/>
    <s v="Junior"/>
    <s v="SQL, Docker, React"/>
    <n v="1909536"/>
    <x v="17"/>
    <x v="7289"/>
    <x v="223"/>
    <s v="Full-time"/>
    <x v="2"/>
  </r>
  <r>
    <n v="7307"/>
    <x v="0"/>
    <x v="6"/>
    <x v="7"/>
    <n v="0"/>
    <s v="Entry Level"/>
    <s v="Kubernetes, AWS, Machine Learning"/>
    <n v="1974932"/>
    <x v="102"/>
    <x v="7290"/>
    <x v="1281"/>
    <s v="Full-time"/>
    <x v="1"/>
  </r>
  <r>
    <n v="7308"/>
    <x v="9"/>
    <x v="2"/>
    <x v="1"/>
    <n v="1"/>
    <s v="Junior"/>
    <s v="Tableau, Machine Learning, SQL"/>
    <n v="1243844"/>
    <x v="21"/>
    <x v="7291"/>
    <x v="376"/>
    <s v="Full-time"/>
    <x v="2"/>
  </r>
  <r>
    <n v="7309"/>
    <x v="0"/>
    <x v="4"/>
    <x v="2"/>
    <n v="4"/>
    <s v="Junior"/>
    <s v="Power BI, React, Docker"/>
    <n v="1182920"/>
    <x v="28"/>
    <x v="7292"/>
    <x v="363"/>
    <s v="Contract"/>
    <x v="0"/>
  </r>
  <r>
    <n v="7310"/>
    <x v="7"/>
    <x v="0"/>
    <x v="7"/>
    <n v="3"/>
    <s v="Junior"/>
    <s v="Docker, React, Kubernetes"/>
    <n v="615233"/>
    <x v="20"/>
    <x v="7293"/>
    <x v="1704"/>
    <s v="Full-time"/>
    <x v="2"/>
  </r>
  <r>
    <n v="7311"/>
    <x v="7"/>
    <x v="3"/>
    <x v="6"/>
    <n v="4"/>
    <s v="Junior"/>
    <s v="React, Node.js, SQL"/>
    <n v="602522"/>
    <x v="125"/>
    <x v="7294"/>
    <x v="310"/>
    <s v="Contract"/>
    <x v="1"/>
  </r>
  <r>
    <n v="7312"/>
    <x v="6"/>
    <x v="8"/>
    <x v="3"/>
    <n v="15"/>
    <s v="Leadership"/>
    <s v="SQL, Python, Machine Learning"/>
    <n v="1280872"/>
    <x v="133"/>
    <x v="7295"/>
    <x v="478"/>
    <s v="Internship"/>
    <x v="2"/>
  </r>
  <r>
    <n v="7313"/>
    <x v="8"/>
    <x v="8"/>
    <x v="5"/>
    <n v="13"/>
    <s v="Leadership"/>
    <s v="Machine Learning, Azure, React"/>
    <n v="1538494"/>
    <x v="34"/>
    <x v="7296"/>
    <x v="230"/>
    <s v="Contract"/>
    <x v="2"/>
  </r>
  <r>
    <n v="7314"/>
    <x v="5"/>
    <x v="9"/>
    <x v="0"/>
    <n v="15"/>
    <s v="Leadership"/>
    <s v="Node.js, Azure, SQL"/>
    <n v="675787"/>
    <x v="104"/>
    <x v="7297"/>
    <x v="8"/>
    <s v="Contract"/>
    <x v="1"/>
  </r>
  <r>
    <n v="7315"/>
    <x v="3"/>
    <x v="3"/>
    <x v="0"/>
    <n v="7"/>
    <s v="Mid Senior"/>
    <s v="Power BI, Tableau, Java"/>
    <n v="947431"/>
    <x v="59"/>
    <x v="7298"/>
    <x v="1056"/>
    <s v="Full-time"/>
    <x v="1"/>
  </r>
  <r>
    <n v="7316"/>
    <x v="9"/>
    <x v="2"/>
    <x v="1"/>
    <n v="1"/>
    <s v="Junior"/>
    <s v="SQL, React, Kubernetes"/>
    <n v="1194817"/>
    <x v="37"/>
    <x v="7299"/>
    <x v="835"/>
    <s v="Contract"/>
    <x v="2"/>
  </r>
  <r>
    <n v="7317"/>
    <x v="5"/>
    <x v="9"/>
    <x v="4"/>
    <n v="0"/>
    <s v="Entry Level"/>
    <s v="Python, Java, Node.js"/>
    <n v="1065719"/>
    <x v="30"/>
    <x v="7300"/>
    <x v="567"/>
    <s v="Full-time"/>
    <x v="0"/>
  </r>
  <r>
    <n v="7318"/>
    <x v="1"/>
    <x v="9"/>
    <x v="2"/>
    <n v="5"/>
    <s v="Junior"/>
    <s v="Java, Power BI, AWS"/>
    <n v="793375"/>
    <x v="123"/>
    <x v="7301"/>
    <x v="405"/>
    <s v="Contract"/>
    <x v="0"/>
  </r>
  <r>
    <n v="7319"/>
    <x v="2"/>
    <x v="3"/>
    <x v="5"/>
    <n v="10"/>
    <s v="Mid Senior"/>
    <s v="Power BI, Java, AWS"/>
    <n v="794011"/>
    <x v="123"/>
    <x v="7302"/>
    <x v="873"/>
    <s v="Full-time"/>
    <x v="1"/>
  </r>
  <r>
    <n v="7320"/>
    <x v="0"/>
    <x v="1"/>
    <x v="1"/>
    <n v="15"/>
    <s v="Leadership"/>
    <s v="Python, SQL, Tableau"/>
    <n v="1714572"/>
    <x v="94"/>
    <x v="1747"/>
    <x v="1067"/>
    <s v="Full-time"/>
    <x v="0"/>
  </r>
  <r>
    <n v="7321"/>
    <x v="7"/>
    <x v="3"/>
    <x v="4"/>
    <n v="9"/>
    <s v="Mid Senior"/>
    <s v="Machine Learning, AWS, Azure"/>
    <n v="1396162"/>
    <x v="44"/>
    <x v="7303"/>
    <x v="659"/>
    <s v="Internship"/>
    <x v="0"/>
  </r>
  <r>
    <n v="7322"/>
    <x v="8"/>
    <x v="1"/>
    <x v="3"/>
    <n v="2"/>
    <s v="Junior"/>
    <s v="Power BI, Kubernetes, Java"/>
    <n v="1514831"/>
    <x v="68"/>
    <x v="7304"/>
    <x v="278"/>
    <s v="Contract"/>
    <x v="2"/>
  </r>
  <r>
    <n v="7323"/>
    <x v="0"/>
    <x v="0"/>
    <x v="7"/>
    <n v="12"/>
    <s v="Leadership"/>
    <s v="Node.js, Kubernetes, Python"/>
    <n v="1084358"/>
    <x v="116"/>
    <x v="7305"/>
    <x v="1503"/>
    <s v="Internship"/>
    <x v="1"/>
  </r>
  <r>
    <n v="7324"/>
    <x v="8"/>
    <x v="6"/>
    <x v="4"/>
    <n v="6"/>
    <s v="Mid Senior"/>
    <s v="Tableau, Docker, React"/>
    <n v="1592478"/>
    <x v="85"/>
    <x v="7306"/>
    <x v="701"/>
    <s v="Contract"/>
    <x v="0"/>
  </r>
  <r>
    <n v="7325"/>
    <x v="4"/>
    <x v="0"/>
    <x v="1"/>
    <n v="12"/>
    <s v="Leadership"/>
    <s v="Machine Learning, Java, Kubernetes"/>
    <n v="1237521"/>
    <x v="21"/>
    <x v="7307"/>
    <x v="498"/>
    <s v="Full-time"/>
    <x v="2"/>
  </r>
  <r>
    <n v="7326"/>
    <x v="8"/>
    <x v="8"/>
    <x v="5"/>
    <n v="14"/>
    <s v="Leadership"/>
    <s v="AWS, Java, Docker"/>
    <n v="1027524"/>
    <x v="53"/>
    <x v="7308"/>
    <x v="773"/>
    <s v="Full-time"/>
    <x v="2"/>
  </r>
  <r>
    <n v="7327"/>
    <x v="1"/>
    <x v="4"/>
    <x v="2"/>
    <n v="2"/>
    <s v="Junior"/>
    <s v="Azure, Power BI, Machine Learning"/>
    <n v="838443"/>
    <x v="46"/>
    <x v="7309"/>
    <x v="354"/>
    <s v="Internship"/>
    <x v="0"/>
  </r>
  <r>
    <n v="7328"/>
    <x v="7"/>
    <x v="9"/>
    <x v="5"/>
    <n v="12"/>
    <s v="Leadership"/>
    <s v="Power BI, AWS, Python"/>
    <n v="555588"/>
    <x v="139"/>
    <x v="7310"/>
    <x v="1807"/>
    <s v="Contract"/>
    <x v="2"/>
  </r>
  <r>
    <n v="7329"/>
    <x v="0"/>
    <x v="2"/>
    <x v="3"/>
    <n v="2"/>
    <s v="Junior"/>
    <s v="Tableau, React, Java"/>
    <n v="979165"/>
    <x v="7"/>
    <x v="7311"/>
    <x v="527"/>
    <s v="Internship"/>
    <x v="2"/>
  </r>
  <r>
    <n v="7330"/>
    <x v="3"/>
    <x v="6"/>
    <x v="0"/>
    <n v="10"/>
    <s v="Mid Senior"/>
    <s v="Kubernetes, Python, SQL"/>
    <n v="1135938"/>
    <x v="71"/>
    <x v="7312"/>
    <x v="443"/>
    <s v="Internship"/>
    <x v="1"/>
  </r>
  <r>
    <n v="7331"/>
    <x v="7"/>
    <x v="8"/>
    <x v="3"/>
    <n v="9"/>
    <s v="Mid Senior"/>
    <s v="Docker, AWS, Kubernetes"/>
    <n v="661992"/>
    <x v="27"/>
    <x v="7313"/>
    <x v="1071"/>
    <s v="Contract"/>
    <x v="0"/>
  </r>
  <r>
    <n v="7332"/>
    <x v="2"/>
    <x v="4"/>
    <x v="3"/>
    <n v="13"/>
    <s v="Leadership"/>
    <s v="AWS, React, Machine Learning"/>
    <n v="608700"/>
    <x v="11"/>
    <x v="7314"/>
    <x v="1247"/>
    <s v="Full-time"/>
    <x v="1"/>
  </r>
  <r>
    <n v="7333"/>
    <x v="3"/>
    <x v="0"/>
    <x v="4"/>
    <n v="7"/>
    <s v="Mid Senior"/>
    <s v="Docker, Python, Kubernetes"/>
    <n v="973563"/>
    <x v="57"/>
    <x v="7315"/>
    <x v="881"/>
    <s v="Contract"/>
    <x v="0"/>
  </r>
  <r>
    <n v="7334"/>
    <x v="1"/>
    <x v="3"/>
    <x v="3"/>
    <n v="1"/>
    <s v="Junior"/>
    <s v="React, AWS, Power BI"/>
    <n v="745978"/>
    <x v="26"/>
    <x v="7316"/>
    <x v="1241"/>
    <s v="Full-time"/>
    <x v="1"/>
  </r>
  <r>
    <n v="7335"/>
    <x v="8"/>
    <x v="3"/>
    <x v="7"/>
    <n v="1"/>
    <s v="Junior"/>
    <s v="Java, Python, Machine Learning"/>
    <n v="2027193"/>
    <x v="47"/>
    <x v="7317"/>
    <x v="899"/>
    <s v="Contract"/>
    <x v="2"/>
  </r>
  <r>
    <n v="7336"/>
    <x v="0"/>
    <x v="1"/>
    <x v="7"/>
    <n v="10"/>
    <s v="Mid Senior"/>
    <s v="Docker, React, AWS"/>
    <n v="2370987"/>
    <x v="74"/>
    <x v="7318"/>
    <x v="1808"/>
    <s v="Internship"/>
    <x v="0"/>
  </r>
  <r>
    <n v="7337"/>
    <x v="3"/>
    <x v="6"/>
    <x v="2"/>
    <n v="9"/>
    <s v="Mid Senior"/>
    <s v="Power BI, AWS, Tableau"/>
    <n v="1240493"/>
    <x v="21"/>
    <x v="7319"/>
    <x v="1027"/>
    <s v="Contract"/>
    <x v="0"/>
  </r>
  <r>
    <n v="7338"/>
    <x v="0"/>
    <x v="0"/>
    <x v="5"/>
    <n v="10"/>
    <s v="Mid Senior"/>
    <s v="Power BI, SQL, React"/>
    <n v="1819604"/>
    <x v="182"/>
    <x v="7320"/>
    <x v="1809"/>
    <s v="Internship"/>
    <x v="1"/>
  </r>
  <r>
    <n v="7339"/>
    <x v="0"/>
    <x v="3"/>
    <x v="5"/>
    <n v="11"/>
    <s v="Leadership"/>
    <s v="Tableau, SQL, Python"/>
    <n v="1513369"/>
    <x v="68"/>
    <x v="7321"/>
    <x v="1232"/>
    <s v="Contract"/>
    <x v="1"/>
  </r>
  <r>
    <n v="7340"/>
    <x v="0"/>
    <x v="7"/>
    <x v="4"/>
    <n v="0"/>
    <s v="Entry Level"/>
    <s v="AWS, Node.js, Python"/>
    <n v="1380544"/>
    <x v="109"/>
    <x v="7322"/>
    <x v="757"/>
    <s v="Internship"/>
    <x v="2"/>
  </r>
  <r>
    <n v="7341"/>
    <x v="6"/>
    <x v="8"/>
    <x v="6"/>
    <n v="11"/>
    <s v="Leadership"/>
    <s v="Azure, SQL, Kubernetes"/>
    <n v="1177294"/>
    <x v="28"/>
    <x v="7323"/>
    <x v="276"/>
    <s v="Internship"/>
    <x v="0"/>
  </r>
  <r>
    <n v="7342"/>
    <x v="6"/>
    <x v="8"/>
    <x v="1"/>
    <n v="11"/>
    <s v="Leadership"/>
    <s v="Azure, Node.js, Docker"/>
    <n v="867430"/>
    <x v="99"/>
    <x v="7324"/>
    <x v="608"/>
    <s v="Full-time"/>
    <x v="1"/>
  </r>
  <r>
    <n v="7343"/>
    <x v="7"/>
    <x v="8"/>
    <x v="2"/>
    <n v="2"/>
    <s v="Junior"/>
    <s v="Kubernetes, Node.js, Tableau"/>
    <n v="1556620"/>
    <x v="178"/>
    <x v="7325"/>
    <x v="130"/>
    <s v="Internship"/>
    <x v="0"/>
  </r>
  <r>
    <n v="7344"/>
    <x v="0"/>
    <x v="3"/>
    <x v="6"/>
    <n v="9"/>
    <s v="Mid Senior"/>
    <s v="Tableau, Azure, Docker"/>
    <n v="2122904"/>
    <x v="176"/>
    <x v="7326"/>
    <x v="361"/>
    <s v="Contract"/>
    <x v="2"/>
  </r>
  <r>
    <n v="7345"/>
    <x v="7"/>
    <x v="6"/>
    <x v="5"/>
    <n v="2"/>
    <s v="Junior"/>
    <s v="Docker, AWS, Azure"/>
    <n v="534298"/>
    <x v="121"/>
    <x v="7327"/>
    <x v="1307"/>
    <s v="Internship"/>
    <x v="2"/>
  </r>
  <r>
    <n v="7346"/>
    <x v="5"/>
    <x v="7"/>
    <x v="4"/>
    <n v="11"/>
    <s v="Leadership"/>
    <s v="Kubernetes, Java, SQL"/>
    <n v="833480"/>
    <x v="93"/>
    <x v="7328"/>
    <x v="1207"/>
    <s v="Contract"/>
    <x v="2"/>
  </r>
  <r>
    <n v="7347"/>
    <x v="4"/>
    <x v="7"/>
    <x v="7"/>
    <n v="11"/>
    <s v="Leadership"/>
    <s v="Power BI, Tableau, AWS"/>
    <n v="1236146"/>
    <x v="21"/>
    <x v="7329"/>
    <x v="694"/>
    <s v="Internship"/>
    <x v="2"/>
  </r>
  <r>
    <n v="7348"/>
    <x v="4"/>
    <x v="3"/>
    <x v="3"/>
    <n v="11"/>
    <s v="Leadership"/>
    <s v="Power BI, React, SQL"/>
    <n v="1083812"/>
    <x v="116"/>
    <x v="7330"/>
    <x v="1531"/>
    <s v="Internship"/>
    <x v="2"/>
  </r>
  <r>
    <n v="7349"/>
    <x v="7"/>
    <x v="9"/>
    <x v="7"/>
    <n v="12"/>
    <s v="Leadership"/>
    <s v="Power BI, Node.js, Java"/>
    <n v="1114749"/>
    <x v="118"/>
    <x v="7331"/>
    <x v="367"/>
    <s v="Internship"/>
    <x v="1"/>
  </r>
  <r>
    <n v="7350"/>
    <x v="6"/>
    <x v="1"/>
    <x v="4"/>
    <n v="5"/>
    <s v="Junior"/>
    <s v="Tableau, SQL, React"/>
    <n v="480195"/>
    <x v="122"/>
    <x v="7332"/>
    <x v="914"/>
    <s v="Full-time"/>
    <x v="1"/>
  </r>
  <r>
    <n v="7351"/>
    <x v="6"/>
    <x v="4"/>
    <x v="5"/>
    <n v="11"/>
    <s v="Leadership"/>
    <s v="Node.js, Machine Learning, AWS"/>
    <n v="940857"/>
    <x v="114"/>
    <x v="7333"/>
    <x v="797"/>
    <s v="Contract"/>
    <x v="0"/>
  </r>
  <r>
    <n v="7352"/>
    <x v="2"/>
    <x v="2"/>
    <x v="0"/>
    <n v="7"/>
    <s v="Mid Senior"/>
    <s v="SQL, Java, AWS"/>
    <n v="615327"/>
    <x v="20"/>
    <x v="7334"/>
    <x v="1696"/>
    <s v="Contract"/>
    <x v="0"/>
  </r>
  <r>
    <n v="7353"/>
    <x v="2"/>
    <x v="2"/>
    <x v="1"/>
    <n v="4"/>
    <s v="Junior"/>
    <s v="Power BI, Machine Learning, Node.js"/>
    <n v="760136"/>
    <x v="136"/>
    <x v="7335"/>
    <x v="758"/>
    <s v="Contract"/>
    <x v="1"/>
  </r>
  <r>
    <n v="7354"/>
    <x v="9"/>
    <x v="6"/>
    <x v="0"/>
    <n v="15"/>
    <s v="Leadership"/>
    <s v="Power BI, Azure, SQL"/>
    <n v="1179536"/>
    <x v="28"/>
    <x v="7336"/>
    <x v="55"/>
    <s v="Full-time"/>
    <x v="2"/>
  </r>
  <r>
    <n v="7355"/>
    <x v="7"/>
    <x v="3"/>
    <x v="5"/>
    <n v="14"/>
    <s v="Leadership"/>
    <s v="Python, Tableau, AWS"/>
    <n v="1511223"/>
    <x v="68"/>
    <x v="7337"/>
    <x v="1617"/>
    <s v="Internship"/>
    <x v="0"/>
  </r>
  <r>
    <n v="7356"/>
    <x v="0"/>
    <x v="6"/>
    <x v="0"/>
    <n v="11"/>
    <s v="Leadership"/>
    <s v="Power BI, Kubernetes, AWS"/>
    <n v="1151170"/>
    <x v="66"/>
    <x v="7338"/>
    <x v="1296"/>
    <s v="Contract"/>
    <x v="1"/>
  </r>
  <r>
    <n v="7357"/>
    <x v="3"/>
    <x v="1"/>
    <x v="6"/>
    <n v="11"/>
    <s v="Leadership"/>
    <s v="Tableau, Python, Azure"/>
    <n v="1135909"/>
    <x v="71"/>
    <x v="7339"/>
    <x v="708"/>
    <s v="Internship"/>
    <x v="2"/>
  </r>
  <r>
    <n v="7358"/>
    <x v="8"/>
    <x v="6"/>
    <x v="3"/>
    <n v="2"/>
    <s v="Junior"/>
    <s v="Java, AWS, Tableau"/>
    <n v="2287976"/>
    <x v="152"/>
    <x v="7340"/>
    <x v="1810"/>
    <s v="Full-time"/>
    <x v="1"/>
  </r>
  <r>
    <n v="7359"/>
    <x v="9"/>
    <x v="2"/>
    <x v="6"/>
    <n v="0"/>
    <s v="Entry Level"/>
    <s v="Node.js, AWS, Machine Learning"/>
    <n v="945230"/>
    <x v="59"/>
    <x v="7341"/>
    <x v="882"/>
    <s v="Contract"/>
    <x v="1"/>
  </r>
  <r>
    <n v="7360"/>
    <x v="2"/>
    <x v="1"/>
    <x v="0"/>
    <n v="8"/>
    <s v="Mid Senior"/>
    <s v="Machine Learning, SQL, Kubernetes"/>
    <n v="762894"/>
    <x v="136"/>
    <x v="7342"/>
    <x v="121"/>
    <s v="Full-time"/>
    <x v="0"/>
  </r>
  <r>
    <n v="7361"/>
    <x v="8"/>
    <x v="8"/>
    <x v="7"/>
    <n v="5"/>
    <s v="Junior"/>
    <s v="SQL, Kubernetes, Python"/>
    <n v="1632448"/>
    <x v="162"/>
    <x v="7343"/>
    <x v="467"/>
    <s v="Full-time"/>
    <x v="0"/>
  </r>
  <r>
    <n v="7362"/>
    <x v="4"/>
    <x v="6"/>
    <x v="3"/>
    <n v="14"/>
    <s v="Leadership"/>
    <s v="Java, Python, Machine Learning"/>
    <n v="874417"/>
    <x v="99"/>
    <x v="7344"/>
    <x v="296"/>
    <s v="Internship"/>
    <x v="2"/>
  </r>
  <r>
    <n v="7363"/>
    <x v="6"/>
    <x v="6"/>
    <x v="2"/>
    <n v="4"/>
    <s v="Junior"/>
    <s v="Kubernetes, Docker, Power BI"/>
    <n v="957314"/>
    <x v="76"/>
    <x v="7345"/>
    <x v="1299"/>
    <s v="Contract"/>
    <x v="0"/>
  </r>
  <r>
    <n v="7364"/>
    <x v="4"/>
    <x v="9"/>
    <x v="0"/>
    <n v="9"/>
    <s v="Mid Senior"/>
    <s v="Kubernetes, Machine Learning, Node.js"/>
    <n v="1154609"/>
    <x v="66"/>
    <x v="7346"/>
    <x v="444"/>
    <s v="Full-time"/>
    <x v="0"/>
  </r>
  <r>
    <n v="7365"/>
    <x v="3"/>
    <x v="8"/>
    <x v="0"/>
    <n v="5"/>
    <s v="Junior"/>
    <s v="Tableau, React, Docker"/>
    <n v="845363"/>
    <x v="60"/>
    <x v="7347"/>
    <x v="425"/>
    <s v="Internship"/>
    <x v="0"/>
  </r>
  <r>
    <n v="7366"/>
    <x v="7"/>
    <x v="7"/>
    <x v="0"/>
    <n v="5"/>
    <s v="Junior"/>
    <s v="Java, Python, Node.js"/>
    <n v="1456509"/>
    <x v="87"/>
    <x v="7348"/>
    <x v="1694"/>
    <s v="Contract"/>
    <x v="2"/>
  </r>
  <r>
    <n v="7367"/>
    <x v="8"/>
    <x v="8"/>
    <x v="0"/>
    <n v="0"/>
    <s v="Entry Level"/>
    <s v="Tableau, AWS, Node.js"/>
    <n v="1445638"/>
    <x v="78"/>
    <x v="7349"/>
    <x v="46"/>
    <s v="Full-time"/>
    <x v="1"/>
  </r>
  <r>
    <n v="7368"/>
    <x v="7"/>
    <x v="1"/>
    <x v="3"/>
    <n v="7"/>
    <s v="Mid Senior"/>
    <s v="SQL, Machine Learning, React"/>
    <n v="563132"/>
    <x v="139"/>
    <x v="7350"/>
    <x v="908"/>
    <s v="Full-time"/>
    <x v="2"/>
  </r>
  <r>
    <n v="7369"/>
    <x v="2"/>
    <x v="6"/>
    <x v="3"/>
    <n v="12"/>
    <s v="Leadership"/>
    <s v="Azure, Docker, React"/>
    <n v="536293"/>
    <x v="89"/>
    <x v="7351"/>
    <x v="343"/>
    <s v="Contract"/>
    <x v="2"/>
  </r>
  <r>
    <n v="7370"/>
    <x v="5"/>
    <x v="3"/>
    <x v="7"/>
    <n v="8"/>
    <s v="Mid Senior"/>
    <s v="Machine Learning, Power BI, React"/>
    <n v="647443"/>
    <x v="171"/>
    <x v="7352"/>
    <x v="802"/>
    <s v="Contract"/>
    <x v="2"/>
  </r>
  <r>
    <n v="7371"/>
    <x v="5"/>
    <x v="7"/>
    <x v="3"/>
    <n v="12"/>
    <s v="Leadership"/>
    <s v="Power BI, Kubernetes, Java"/>
    <n v="906154"/>
    <x v="0"/>
    <x v="7353"/>
    <x v="472"/>
    <s v="Internship"/>
    <x v="1"/>
  </r>
  <r>
    <n v="7372"/>
    <x v="8"/>
    <x v="8"/>
    <x v="3"/>
    <n v="9"/>
    <s v="Mid Senior"/>
    <s v="Azure, Power BI, Tableau"/>
    <n v="2054719"/>
    <x v="200"/>
    <x v="7354"/>
    <x v="1177"/>
    <s v="Full-time"/>
    <x v="0"/>
  </r>
  <r>
    <n v="7373"/>
    <x v="2"/>
    <x v="3"/>
    <x v="4"/>
    <n v="1"/>
    <s v="Junior"/>
    <s v="Java, Machine Learning, Tableau"/>
    <n v="561770"/>
    <x v="139"/>
    <x v="7355"/>
    <x v="1811"/>
    <s v="Contract"/>
    <x v="0"/>
  </r>
  <r>
    <n v="7374"/>
    <x v="4"/>
    <x v="4"/>
    <x v="4"/>
    <n v="15"/>
    <s v="Leadership"/>
    <s v="Tableau, AWS, Java"/>
    <n v="1761855"/>
    <x v="42"/>
    <x v="7356"/>
    <x v="1649"/>
    <s v="Contract"/>
    <x v="1"/>
  </r>
  <r>
    <n v="7375"/>
    <x v="9"/>
    <x v="0"/>
    <x v="4"/>
    <n v="9"/>
    <s v="Mid Senior"/>
    <s v="Java, Tableau, Azure"/>
    <n v="997406"/>
    <x v="137"/>
    <x v="7357"/>
    <x v="538"/>
    <s v="Full-time"/>
    <x v="1"/>
  </r>
  <r>
    <n v="7376"/>
    <x v="0"/>
    <x v="8"/>
    <x v="7"/>
    <n v="15"/>
    <s v="Leadership"/>
    <s v="Tableau, Kubernetes, AWS"/>
    <n v="1054381"/>
    <x v="95"/>
    <x v="7358"/>
    <x v="362"/>
    <s v="Full-time"/>
    <x v="1"/>
  </r>
  <r>
    <n v="7377"/>
    <x v="8"/>
    <x v="3"/>
    <x v="5"/>
    <n v="14"/>
    <s v="Leadership"/>
    <s v="Docker, React, Azure"/>
    <n v="2153867"/>
    <x v="138"/>
    <x v="7359"/>
    <x v="1812"/>
    <s v="Contract"/>
    <x v="1"/>
  </r>
  <r>
    <n v="7378"/>
    <x v="6"/>
    <x v="4"/>
    <x v="7"/>
    <n v="12"/>
    <s v="Leadership"/>
    <s v="Machine Learning, AWS, Python"/>
    <n v="802204"/>
    <x v="2"/>
    <x v="7360"/>
    <x v="1258"/>
    <s v="Contract"/>
    <x v="2"/>
  </r>
  <r>
    <n v="7379"/>
    <x v="0"/>
    <x v="9"/>
    <x v="2"/>
    <n v="4"/>
    <s v="Junior"/>
    <s v="Docker, Kubernetes, Machine Learning"/>
    <n v="1578135"/>
    <x v="15"/>
    <x v="7361"/>
    <x v="1709"/>
    <s v="Contract"/>
    <x v="1"/>
  </r>
  <r>
    <n v="7380"/>
    <x v="2"/>
    <x v="3"/>
    <x v="5"/>
    <n v="5"/>
    <s v="Junior"/>
    <s v="AWS, Java, Docker"/>
    <n v="923074"/>
    <x v="75"/>
    <x v="7362"/>
    <x v="567"/>
    <s v="Full-time"/>
    <x v="1"/>
  </r>
  <r>
    <n v="7381"/>
    <x v="6"/>
    <x v="2"/>
    <x v="0"/>
    <n v="0"/>
    <s v="Entry Level"/>
    <s v="Docker, Power BI, Kubernetes"/>
    <n v="1209823"/>
    <x v="23"/>
    <x v="7363"/>
    <x v="767"/>
    <s v="Contract"/>
    <x v="1"/>
  </r>
  <r>
    <n v="7382"/>
    <x v="1"/>
    <x v="7"/>
    <x v="1"/>
    <n v="3"/>
    <s v="Junior"/>
    <s v="Kubernetes, Java, AWS"/>
    <n v="1020737"/>
    <x v="90"/>
    <x v="7364"/>
    <x v="825"/>
    <s v="Full-time"/>
    <x v="1"/>
  </r>
  <r>
    <n v="7383"/>
    <x v="8"/>
    <x v="4"/>
    <x v="2"/>
    <n v="9"/>
    <s v="Mid Senior"/>
    <s v="Java, Node.js, React"/>
    <n v="1708603"/>
    <x v="94"/>
    <x v="7365"/>
    <x v="1555"/>
    <s v="Internship"/>
    <x v="2"/>
  </r>
  <r>
    <n v="7384"/>
    <x v="9"/>
    <x v="8"/>
    <x v="1"/>
    <n v="15"/>
    <s v="Leadership"/>
    <s v="Power BI, Docker, React"/>
    <n v="1062120"/>
    <x v="52"/>
    <x v="7366"/>
    <x v="963"/>
    <s v="Contract"/>
    <x v="0"/>
  </r>
  <r>
    <n v="7385"/>
    <x v="1"/>
    <x v="4"/>
    <x v="2"/>
    <n v="3"/>
    <s v="Junior"/>
    <s v="React, Docker, Python"/>
    <n v="1406677"/>
    <x v="158"/>
    <x v="7367"/>
    <x v="662"/>
    <s v="Contract"/>
    <x v="1"/>
  </r>
  <r>
    <n v="7386"/>
    <x v="2"/>
    <x v="7"/>
    <x v="2"/>
    <n v="3"/>
    <s v="Junior"/>
    <s v="Kubernetes, Node.js, React"/>
    <n v="605317"/>
    <x v="11"/>
    <x v="7368"/>
    <x v="777"/>
    <s v="Full-time"/>
    <x v="0"/>
  </r>
  <r>
    <n v="7387"/>
    <x v="5"/>
    <x v="9"/>
    <x v="0"/>
    <n v="11"/>
    <s v="Leadership"/>
    <s v="Docker, Power BI, Python"/>
    <n v="995201"/>
    <x v="137"/>
    <x v="7369"/>
    <x v="420"/>
    <s v="Contract"/>
    <x v="0"/>
  </r>
  <r>
    <n v="7388"/>
    <x v="5"/>
    <x v="8"/>
    <x v="0"/>
    <n v="11"/>
    <s v="Leadership"/>
    <s v="React, Azure, Power BI"/>
    <n v="559117"/>
    <x v="139"/>
    <x v="7370"/>
    <x v="1587"/>
    <s v="Full-time"/>
    <x v="1"/>
  </r>
  <r>
    <n v="7389"/>
    <x v="4"/>
    <x v="3"/>
    <x v="5"/>
    <n v="11"/>
    <s v="Leadership"/>
    <s v="Docker, SQL, Tableau"/>
    <n v="1642644"/>
    <x v="149"/>
    <x v="7371"/>
    <x v="941"/>
    <s v="Full-time"/>
    <x v="1"/>
  </r>
  <r>
    <n v="7390"/>
    <x v="0"/>
    <x v="9"/>
    <x v="4"/>
    <n v="1"/>
    <s v="Junior"/>
    <s v="Python, React, Kubernetes"/>
    <n v="1918318"/>
    <x v="147"/>
    <x v="7372"/>
    <x v="1233"/>
    <s v="Contract"/>
    <x v="1"/>
  </r>
  <r>
    <n v="7391"/>
    <x v="6"/>
    <x v="9"/>
    <x v="1"/>
    <n v="15"/>
    <s v="Leadership"/>
    <s v="Tableau, Docker, AWS"/>
    <n v="506035"/>
    <x v="103"/>
    <x v="7373"/>
    <x v="283"/>
    <s v="Full-time"/>
    <x v="1"/>
  </r>
  <r>
    <n v="7392"/>
    <x v="6"/>
    <x v="1"/>
    <x v="4"/>
    <n v="5"/>
    <s v="Junior"/>
    <s v="SQL, Docker, Azure"/>
    <n v="674977"/>
    <x v="56"/>
    <x v="7374"/>
    <x v="1545"/>
    <s v="Internship"/>
    <x v="0"/>
  </r>
  <r>
    <n v="7393"/>
    <x v="6"/>
    <x v="7"/>
    <x v="0"/>
    <n v="0"/>
    <s v="Entry Level"/>
    <s v="Kubernetes, Docker, Python"/>
    <n v="1157530"/>
    <x v="29"/>
    <x v="930"/>
    <x v="708"/>
    <s v="Internship"/>
    <x v="1"/>
  </r>
  <r>
    <n v="7394"/>
    <x v="2"/>
    <x v="1"/>
    <x v="7"/>
    <n v="11"/>
    <s v="Leadership"/>
    <s v="SQL, Java, Tableau"/>
    <n v="658612"/>
    <x v="27"/>
    <x v="7375"/>
    <x v="207"/>
    <s v="Internship"/>
    <x v="0"/>
  </r>
  <r>
    <n v="7395"/>
    <x v="8"/>
    <x v="9"/>
    <x v="5"/>
    <n v="0"/>
    <s v="Entry Level"/>
    <s v="AWS, Azure, Kubernetes"/>
    <n v="1785463"/>
    <x v="141"/>
    <x v="7376"/>
    <x v="174"/>
    <s v="Internship"/>
    <x v="0"/>
  </r>
  <r>
    <n v="7396"/>
    <x v="9"/>
    <x v="7"/>
    <x v="1"/>
    <n v="7"/>
    <s v="Mid Senior"/>
    <s v="React, AWS, Azure"/>
    <n v="1342615"/>
    <x v="156"/>
    <x v="7377"/>
    <x v="934"/>
    <s v="Contract"/>
    <x v="2"/>
  </r>
  <r>
    <n v="7397"/>
    <x v="9"/>
    <x v="3"/>
    <x v="5"/>
    <n v="6"/>
    <s v="Mid Senior"/>
    <s v="Kubernetes, Tableau, Azure"/>
    <n v="1102293"/>
    <x v="39"/>
    <x v="7378"/>
    <x v="1008"/>
    <s v="Internship"/>
    <x v="1"/>
  </r>
  <r>
    <n v="7398"/>
    <x v="8"/>
    <x v="6"/>
    <x v="5"/>
    <n v="2"/>
    <s v="Junior"/>
    <s v="Java, Tableau, React"/>
    <n v="1151589"/>
    <x v="66"/>
    <x v="7379"/>
    <x v="222"/>
    <s v="Contract"/>
    <x v="2"/>
  </r>
  <r>
    <n v="7399"/>
    <x v="7"/>
    <x v="9"/>
    <x v="2"/>
    <n v="10"/>
    <s v="Mid Senior"/>
    <s v="Machine Learning, SQL, Java"/>
    <n v="1329885"/>
    <x v="80"/>
    <x v="7380"/>
    <x v="1064"/>
    <s v="Full-time"/>
    <x v="1"/>
  </r>
  <r>
    <n v="7400"/>
    <x v="5"/>
    <x v="5"/>
    <x v="0"/>
    <n v="13"/>
    <s v="Leadership"/>
    <s v="SQL, Kubernetes, Docker"/>
    <n v="641904"/>
    <x v="12"/>
    <x v="7381"/>
    <x v="870"/>
    <s v="Contract"/>
    <x v="1"/>
  </r>
  <r>
    <n v="7401"/>
    <x v="3"/>
    <x v="2"/>
    <x v="7"/>
    <n v="1"/>
    <s v="Junior"/>
    <s v="Docker, Azure, React"/>
    <n v="1582120"/>
    <x v="15"/>
    <x v="7382"/>
    <x v="1499"/>
    <s v="Contract"/>
    <x v="0"/>
  </r>
  <r>
    <n v="7402"/>
    <x v="0"/>
    <x v="4"/>
    <x v="0"/>
    <n v="3"/>
    <s v="Junior"/>
    <s v="Tableau, SQL, React"/>
    <n v="1018716"/>
    <x v="90"/>
    <x v="7383"/>
    <x v="300"/>
    <s v="Full-time"/>
    <x v="0"/>
  </r>
  <r>
    <n v="7403"/>
    <x v="5"/>
    <x v="8"/>
    <x v="7"/>
    <n v="5"/>
    <s v="Junior"/>
    <s v="Node.js, AWS, Java"/>
    <n v="533147"/>
    <x v="121"/>
    <x v="7384"/>
    <x v="682"/>
    <s v="Internship"/>
    <x v="2"/>
  </r>
  <r>
    <n v="7404"/>
    <x v="4"/>
    <x v="7"/>
    <x v="5"/>
    <n v="1"/>
    <s v="Junior"/>
    <s v="Power BI, Tableau, Python"/>
    <n v="955334"/>
    <x v="76"/>
    <x v="7385"/>
    <x v="790"/>
    <s v="Internship"/>
    <x v="1"/>
  </r>
  <r>
    <n v="7405"/>
    <x v="1"/>
    <x v="7"/>
    <x v="0"/>
    <n v="7"/>
    <s v="Mid Senior"/>
    <s v="Docker, Azure, Machine Learning"/>
    <n v="1215020"/>
    <x v="100"/>
    <x v="7386"/>
    <x v="767"/>
    <s v="Full-time"/>
    <x v="0"/>
  </r>
  <r>
    <n v="7406"/>
    <x v="3"/>
    <x v="5"/>
    <x v="0"/>
    <n v="10"/>
    <s v="Mid Senior"/>
    <s v="Kubernetes, Node.js, Docker"/>
    <n v="1041046"/>
    <x v="77"/>
    <x v="7387"/>
    <x v="566"/>
    <s v="Full-time"/>
    <x v="0"/>
  </r>
  <r>
    <n v="7407"/>
    <x v="7"/>
    <x v="9"/>
    <x v="3"/>
    <n v="6"/>
    <s v="Mid Senior"/>
    <s v="AWS, Python, Machine Learning"/>
    <n v="1156136"/>
    <x v="29"/>
    <x v="7388"/>
    <x v="383"/>
    <s v="Contract"/>
    <x v="0"/>
  </r>
  <r>
    <n v="7408"/>
    <x v="7"/>
    <x v="6"/>
    <x v="0"/>
    <n v="10"/>
    <s v="Mid Senior"/>
    <s v="Machine Learning, Tableau, Node.js"/>
    <n v="1417535"/>
    <x v="153"/>
    <x v="7389"/>
    <x v="1576"/>
    <s v="Contract"/>
    <x v="1"/>
  </r>
  <r>
    <n v="7409"/>
    <x v="4"/>
    <x v="5"/>
    <x v="1"/>
    <n v="9"/>
    <s v="Mid Senior"/>
    <s v="Python, Tableau, Azure"/>
    <n v="1354545"/>
    <x v="6"/>
    <x v="7390"/>
    <x v="1813"/>
    <s v="Full-time"/>
    <x v="1"/>
  </r>
  <r>
    <n v="7410"/>
    <x v="5"/>
    <x v="7"/>
    <x v="1"/>
    <n v="14"/>
    <s v="Leadership"/>
    <s v="Docker, Java, SQL"/>
    <n v="846201"/>
    <x v="60"/>
    <x v="7391"/>
    <x v="472"/>
    <s v="Contract"/>
    <x v="2"/>
  </r>
  <r>
    <n v="7411"/>
    <x v="2"/>
    <x v="3"/>
    <x v="0"/>
    <n v="4"/>
    <s v="Junior"/>
    <s v="Machine Learning, Java, Kubernetes"/>
    <n v="984112"/>
    <x v="7"/>
    <x v="7392"/>
    <x v="949"/>
    <s v="Contract"/>
    <x v="1"/>
  </r>
  <r>
    <n v="7412"/>
    <x v="2"/>
    <x v="7"/>
    <x v="1"/>
    <n v="1"/>
    <s v="Junior"/>
    <s v="Node.js, SQL, React"/>
    <n v="593280"/>
    <x v="48"/>
    <x v="7393"/>
    <x v="560"/>
    <s v="Full-time"/>
    <x v="2"/>
  </r>
  <r>
    <n v="7413"/>
    <x v="0"/>
    <x v="9"/>
    <x v="4"/>
    <n v="9"/>
    <s v="Mid Senior"/>
    <s v="Azure, Machine Learning, Tableau"/>
    <n v="1139582"/>
    <x v="71"/>
    <x v="7394"/>
    <x v="781"/>
    <s v="Full-time"/>
    <x v="1"/>
  </r>
  <r>
    <n v="7414"/>
    <x v="0"/>
    <x v="0"/>
    <x v="6"/>
    <n v="13"/>
    <s v="Leadership"/>
    <s v="Tableau, Kubernetes, Power BI"/>
    <n v="1783812"/>
    <x v="79"/>
    <x v="7395"/>
    <x v="1002"/>
    <s v="Contract"/>
    <x v="2"/>
  </r>
  <r>
    <n v="7415"/>
    <x v="2"/>
    <x v="5"/>
    <x v="6"/>
    <n v="2"/>
    <s v="Junior"/>
    <s v="Python, Power BI, Azure"/>
    <n v="692288"/>
    <x v="86"/>
    <x v="7396"/>
    <x v="237"/>
    <s v="Internship"/>
    <x v="0"/>
  </r>
  <r>
    <n v="7416"/>
    <x v="6"/>
    <x v="3"/>
    <x v="2"/>
    <n v="3"/>
    <s v="Junior"/>
    <s v="Machine Learning, Node.js, Python"/>
    <n v="714124"/>
    <x v="35"/>
    <x v="7397"/>
    <x v="764"/>
    <s v="Contract"/>
    <x v="0"/>
  </r>
  <r>
    <n v="7417"/>
    <x v="8"/>
    <x v="9"/>
    <x v="0"/>
    <n v="1"/>
    <s v="Junior"/>
    <s v="Machine Learning, Tableau, Kubernetes"/>
    <n v="866921"/>
    <x v="99"/>
    <x v="7398"/>
    <x v="786"/>
    <s v="Full-time"/>
    <x v="2"/>
  </r>
  <r>
    <n v="7418"/>
    <x v="7"/>
    <x v="7"/>
    <x v="0"/>
    <n v="3"/>
    <s v="Junior"/>
    <s v="Node.js, Tableau, Azure"/>
    <n v="1117839"/>
    <x v="40"/>
    <x v="7399"/>
    <x v="1014"/>
    <s v="Contract"/>
    <x v="1"/>
  </r>
  <r>
    <n v="7419"/>
    <x v="8"/>
    <x v="6"/>
    <x v="1"/>
    <n v="11"/>
    <s v="Leadership"/>
    <s v="Docker, Power BI, React"/>
    <n v="1578123"/>
    <x v="15"/>
    <x v="7400"/>
    <x v="1256"/>
    <s v="Full-time"/>
    <x v="1"/>
  </r>
  <r>
    <n v="7420"/>
    <x v="3"/>
    <x v="0"/>
    <x v="4"/>
    <n v="4"/>
    <s v="Junior"/>
    <s v="Tableau, Azure, Java"/>
    <n v="1427831"/>
    <x v="142"/>
    <x v="7401"/>
    <x v="1493"/>
    <s v="Internship"/>
    <x v="0"/>
  </r>
  <r>
    <n v="7421"/>
    <x v="4"/>
    <x v="8"/>
    <x v="2"/>
    <n v="9"/>
    <s v="Mid Senior"/>
    <s v="Java, Kubernetes, Docker"/>
    <n v="1149151"/>
    <x v="66"/>
    <x v="7402"/>
    <x v="298"/>
    <s v="Internship"/>
    <x v="1"/>
  </r>
  <r>
    <n v="7422"/>
    <x v="4"/>
    <x v="8"/>
    <x v="4"/>
    <n v="15"/>
    <s v="Leadership"/>
    <s v="Tableau, React, Docker"/>
    <n v="730421"/>
    <x v="117"/>
    <x v="7403"/>
    <x v="1592"/>
    <s v="Full-time"/>
    <x v="2"/>
  </r>
  <r>
    <n v="7423"/>
    <x v="2"/>
    <x v="2"/>
    <x v="2"/>
    <n v="0"/>
    <s v="Entry Level"/>
    <s v="Kubernetes, Machine Learning, Azure"/>
    <n v="793427"/>
    <x v="123"/>
    <x v="7404"/>
    <x v="808"/>
    <s v="Full-time"/>
    <x v="0"/>
  </r>
  <r>
    <n v="7424"/>
    <x v="1"/>
    <x v="8"/>
    <x v="7"/>
    <n v="15"/>
    <s v="Leadership"/>
    <s v="Machine Learning, Node.js, Azure"/>
    <n v="1057856"/>
    <x v="52"/>
    <x v="7405"/>
    <x v="1360"/>
    <s v="Full-time"/>
    <x v="1"/>
  </r>
  <r>
    <n v="7425"/>
    <x v="5"/>
    <x v="2"/>
    <x v="0"/>
    <n v="0"/>
    <s v="Entry Level"/>
    <s v="Tableau, Docker, SQL"/>
    <n v="913966"/>
    <x v="0"/>
    <x v="7406"/>
    <x v="974"/>
    <s v="Full-time"/>
    <x v="1"/>
  </r>
  <r>
    <n v="7426"/>
    <x v="4"/>
    <x v="0"/>
    <x v="0"/>
    <n v="11"/>
    <s v="Leadership"/>
    <s v="AWS, Azure, Node.js"/>
    <n v="943324"/>
    <x v="114"/>
    <x v="7407"/>
    <x v="508"/>
    <s v="Full-time"/>
    <x v="0"/>
  </r>
  <r>
    <n v="7427"/>
    <x v="7"/>
    <x v="9"/>
    <x v="3"/>
    <n v="13"/>
    <s v="Leadership"/>
    <s v="Power BI, Azure, Docker"/>
    <n v="873823"/>
    <x v="99"/>
    <x v="7408"/>
    <x v="565"/>
    <s v="Internship"/>
    <x v="1"/>
  </r>
  <r>
    <n v="7428"/>
    <x v="6"/>
    <x v="4"/>
    <x v="6"/>
    <n v="14"/>
    <s v="Leadership"/>
    <s v="Java, Machine Learning, AWS"/>
    <n v="828436"/>
    <x v="93"/>
    <x v="7409"/>
    <x v="1183"/>
    <s v="Internship"/>
    <x v="2"/>
  </r>
  <r>
    <n v="7429"/>
    <x v="3"/>
    <x v="9"/>
    <x v="0"/>
    <n v="7"/>
    <s v="Mid Senior"/>
    <s v="React, Machine Learning, Docker"/>
    <n v="817298"/>
    <x v="3"/>
    <x v="7410"/>
    <x v="881"/>
    <s v="Internship"/>
    <x v="2"/>
  </r>
  <r>
    <n v="7430"/>
    <x v="5"/>
    <x v="8"/>
    <x v="3"/>
    <n v="1"/>
    <s v="Junior"/>
    <s v="Power BI, Python, AWS"/>
    <n v="749754"/>
    <x v="26"/>
    <x v="7411"/>
    <x v="932"/>
    <s v="Contract"/>
    <x v="0"/>
  </r>
  <r>
    <n v="7431"/>
    <x v="0"/>
    <x v="4"/>
    <x v="5"/>
    <n v="12"/>
    <s v="Leadership"/>
    <s v="Machine Learning, React, Java"/>
    <n v="911695"/>
    <x v="0"/>
    <x v="7412"/>
    <x v="1704"/>
    <s v="Contract"/>
    <x v="0"/>
  </r>
  <r>
    <n v="7432"/>
    <x v="8"/>
    <x v="9"/>
    <x v="3"/>
    <n v="13"/>
    <s v="Leadership"/>
    <s v="SQL, Python, Docker"/>
    <n v="1197708"/>
    <x v="143"/>
    <x v="7413"/>
    <x v="1249"/>
    <s v="Contract"/>
    <x v="1"/>
  </r>
  <r>
    <n v="7433"/>
    <x v="9"/>
    <x v="3"/>
    <x v="4"/>
    <n v="13"/>
    <s v="Leadership"/>
    <s v="Azure, Tableau, Node.js"/>
    <n v="803328"/>
    <x v="2"/>
    <x v="7414"/>
    <x v="877"/>
    <s v="Contract"/>
    <x v="1"/>
  </r>
  <r>
    <n v="7434"/>
    <x v="7"/>
    <x v="8"/>
    <x v="5"/>
    <n v="13"/>
    <s v="Leadership"/>
    <s v="React, AWS, SQL"/>
    <n v="676114"/>
    <x v="104"/>
    <x v="7415"/>
    <x v="843"/>
    <s v="Internship"/>
    <x v="2"/>
  </r>
  <r>
    <n v="7435"/>
    <x v="6"/>
    <x v="8"/>
    <x v="0"/>
    <n v="15"/>
    <s v="Leadership"/>
    <s v="SQL, Docker, Tableau"/>
    <n v="827404"/>
    <x v="93"/>
    <x v="7416"/>
    <x v="1277"/>
    <s v="Internship"/>
    <x v="2"/>
  </r>
  <r>
    <n v="7436"/>
    <x v="3"/>
    <x v="7"/>
    <x v="6"/>
    <n v="3"/>
    <s v="Junior"/>
    <s v="Azure, Tableau, AWS"/>
    <n v="1122752"/>
    <x v="40"/>
    <x v="7417"/>
    <x v="453"/>
    <s v="Full-time"/>
    <x v="1"/>
  </r>
  <r>
    <n v="7437"/>
    <x v="9"/>
    <x v="2"/>
    <x v="3"/>
    <n v="10"/>
    <s v="Mid Senior"/>
    <s v="React, Python, Azure"/>
    <n v="1639545"/>
    <x v="149"/>
    <x v="7418"/>
    <x v="448"/>
    <s v="Internship"/>
    <x v="2"/>
  </r>
  <r>
    <n v="7438"/>
    <x v="2"/>
    <x v="5"/>
    <x v="1"/>
    <n v="9"/>
    <s v="Mid Senior"/>
    <s v="React, Java, Tableau"/>
    <n v="611176"/>
    <x v="11"/>
    <x v="7419"/>
    <x v="398"/>
    <s v="Contract"/>
    <x v="0"/>
  </r>
  <r>
    <n v="7439"/>
    <x v="2"/>
    <x v="7"/>
    <x v="3"/>
    <n v="0"/>
    <s v="Entry Level"/>
    <s v="Machine Learning, Power BI, AWS"/>
    <n v="688469"/>
    <x v="86"/>
    <x v="7420"/>
    <x v="340"/>
    <s v="Internship"/>
    <x v="0"/>
  </r>
  <r>
    <n v="7440"/>
    <x v="1"/>
    <x v="8"/>
    <x v="0"/>
    <n v="11"/>
    <s v="Leadership"/>
    <s v="Python, Node.js, Docker"/>
    <n v="1042276"/>
    <x v="77"/>
    <x v="7421"/>
    <x v="71"/>
    <s v="Internship"/>
    <x v="0"/>
  </r>
  <r>
    <n v="7441"/>
    <x v="6"/>
    <x v="3"/>
    <x v="4"/>
    <n v="11"/>
    <s v="Leadership"/>
    <s v="Kubernetes, Docker, Azure"/>
    <n v="984125"/>
    <x v="7"/>
    <x v="7422"/>
    <x v="490"/>
    <s v="Contract"/>
    <x v="2"/>
  </r>
  <r>
    <n v="7442"/>
    <x v="2"/>
    <x v="2"/>
    <x v="6"/>
    <n v="2"/>
    <s v="Junior"/>
    <s v="Python, React, Node.js"/>
    <n v="976172"/>
    <x v="7"/>
    <x v="7423"/>
    <x v="533"/>
    <s v="Internship"/>
    <x v="0"/>
  </r>
  <r>
    <n v="7443"/>
    <x v="6"/>
    <x v="9"/>
    <x v="0"/>
    <n v="6"/>
    <s v="Mid Senior"/>
    <s v="Python, AWS, Node.js"/>
    <n v="584856"/>
    <x v="64"/>
    <x v="7424"/>
    <x v="509"/>
    <s v="Full-time"/>
    <x v="1"/>
  </r>
  <r>
    <n v="7444"/>
    <x v="7"/>
    <x v="5"/>
    <x v="5"/>
    <n v="1"/>
    <s v="Junior"/>
    <s v="Java, Machine Learning, Python"/>
    <n v="1537358"/>
    <x v="34"/>
    <x v="7425"/>
    <x v="809"/>
    <s v="Contract"/>
    <x v="2"/>
  </r>
  <r>
    <n v="7445"/>
    <x v="8"/>
    <x v="1"/>
    <x v="6"/>
    <n v="13"/>
    <s v="Leadership"/>
    <s v="Java, Tableau, SQL"/>
    <n v="2233129"/>
    <x v="184"/>
    <x v="7426"/>
    <x v="1814"/>
    <s v="Full-time"/>
    <x v="1"/>
  </r>
  <r>
    <n v="7446"/>
    <x v="9"/>
    <x v="4"/>
    <x v="1"/>
    <n v="12"/>
    <s v="Leadership"/>
    <s v="Java, Machine Learning, Python"/>
    <n v="1015042"/>
    <x v="90"/>
    <x v="7427"/>
    <x v="1228"/>
    <s v="Contract"/>
    <x v="0"/>
  </r>
  <r>
    <n v="7447"/>
    <x v="8"/>
    <x v="5"/>
    <x v="5"/>
    <n v="2"/>
    <s v="Junior"/>
    <s v="Docker, React, Kubernetes"/>
    <n v="898717"/>
    <x v="61"/>
    <x v="7428"/>
    <x v="567"/>
    <s v="Full-time"/>
    <x v="0"/>
  </r>
  <r>
    <n v="7448"/>
    <x v="3"/>
    <x v="9"/>
    <x v="7"/>
    <n v="4"/>
    <s v="Junior"/>
    <s v="Java, SQL, Machine Learning"/>
    <n v="1070557"/>
    <x v="30"/>
    <x v="7429"/>
    <x v="274"/>
    <s v="Full-time"/>
    <x v="0"/>
  </r>
  <r>
    <n v="7449"/>
    <x v="2"/>
    <x v="4"/>
    <x v="7"/>
    <n v="7"/>
    <s v="Mid Senior"/>
    <s v="React, Python, Kubernetes"/>
    <n v="883340"/>
    <x v="58"/>
    <x v="7430"/>
    <x v="877"/>
    <s v="Contract"/>
    <x v="2"/>
  </r>
  <r>
    <n v="7450"/>
    <x v="5"/>
    <x v="9"/>
    <x v="7"/>
    <n v="12"/>
    <s v="Leadership"/>
    <s v="Python, Power BI, Kubernetes"/>
    <n v="924436"/>
    <x v="75"/>
    <x v="7431"/>
    <x v="321"/>
    <s v="Internship"/>
    <x v="0"/>
  </r>
  <r>
    <n v="7451"/>
    <x v="6"/>
    <x v="7"/>
    <x v="0"/>
    <n v="6"/>
    <s v="Mid Senior"/>
    <s v="Docker, SQL, Node.js"/>
    <n v="732622"/>
    <x v="117"/>
    <x v="7432"/>
    <x v="1398"/>
    <s v="Full-time"/>
    <x v="1"/>
  </r>
  <r>
    <n v="7452"/>
    <x v="3"/>
    <x v="8"/>
    <x v="1"/>
    <n v="10"/>
    <s v="Mid Senior"/>
    <s v="AWS, Power BI, Java"/>
    <n v="1140341"/>
    <x v="71"/>
    <x v="7433"/>
    <x v="589"/>
    <s v="Full-time"/>
    <x v="2"/>
  </r>
  <r>
    <n v="7453"/>
    <x v="3"/>
    <x v="4"/>
    <x v="7"/>
    <n v="6"/>
    <s v="Mid Senior"/>
    <s v="Java, AWS, Machine Learning"/>
    <n v="1066826"/>
    <x v="30"/>
    <x v="7434"/>
    <x v="1503"/>
    <s v="Internship"/>
    <x v="1"/>
  </r>
  <r>
    <n v="7454"/>
    <x v="2"/>
    <x v="8"/>
    <x v="5"/>
    <n v="7"/>
    <s v="Mid Senior"/>
    <s v="Machine Learning, AWS, Power BI"/>
    <n v="600319"/>
    <x v="125"/>
    <x v="7435"/>
    <x v="1059"/>
    <s v="Contract"/>
    <x v="2"/>
  </r>
  <r>
    <n v="7455"/>
    <x v="7"/>
    <x v="8"/>
    <x v="1"/>
    <n v="12"/>
    <s v="Leadership"/>
    <s v="Tableau, AWS, Power BI"/>
    <n v="912318"/>
    <x v="0"/>
    <x v="7436"/>
    <x v="620"/>
    <s v="Full-time"/>
    <x v="1"/>
  </r>
  <r>
    <n v="7456"/>
    <x v="6"/>
    <x v="7"/>
    <x v="7"/>
    <n v="1"/>
    <s v="Junior"/>
    <s v="Tableau, Power BI, React"/>
    <n v="692606"/>
    <x v="86"/>
    <x v="7437"/>
    <x v="491"/>
    <s v="Internship"/>
    <x v="0"/>
  </r>
  <r>
    <n v="7457"/>
    <x v="8"/>
    <x v="2"/>
    <x v="1"/>
    <n v="9"/>
    <s v="Mid Senior"/>
    <s v="SQL, Python, Machine Learning"/>
    <n v="2001157"/>
    <x v="173"/>
    <x v="7438"/>
    <x v="1206"/>
    <s v="Full-time"/>
    <x v="2"/>
  </r>
  <r>
    <n v="7458"/>
    <x v="0"/>
    <x v="6"/>
    <x v="1"/>
    <n v="10"/>
    <s v="Mid Senior"/>
    <s v="SQL, Kubernetes, Tableau"/>
    <n v="994711"/>
    <x v="63"/>
    <x v="7439"/>
    <x v="182"/>
    <s v="Internship"/>
    <x v="2"/>
  </r>
  <r>
    <n v="7459"/>
    <x v="2"/>
    <x v="3"/>
    <x v="1"/>
    <n v="9"/>
    <s v="Mid Senior"/>
    <s v="Machine Learning, Java, Docker"/>
    <n v="546224"/>
    <x v="130"/>
    <x v="7440"/>
    <x v="545"/>
    <s v="Contract"/>
    <x v="0"/>
  </r>
  <r>
    <n v="7460"/>
    <x v="1"/>
    <x v="8"/>
    <x v="1"/>
    <n v="12"/>
    <s v="Leadership"/>
    <s v="Azure, React, Java"/>
    <n v="1109521"/>
    <x v="118"/>
    <x v="7441"/>
    <x v="859"/>
    <s v="Internship"/>
    <x v="2"/>
  </r>
  <r>
    <n v="7461"/>
    <x v="9"/>
    <x v="5"/>
    <x v="2"/>
    <n v="5"/>
    <s v="Junior"/>
    <s v="Docker, Power BI, Kubernetes"/>
    <n v="1666129"/>
    <x v="50"/>
    <x v="7442"/>
    <x v="82"/>
    <s v="Internship"/>
    <x v="0"/>
  </r>
  <r>
    <n v="7462"/>
    <x v="5"/>
    <x v="2"/>
    <x v="3"/>
    <n v="5"/>
    <s v="Junior"/>
    <s v="Kubernetes, Azure, Docker"/>
    <n v="920579"/>
    <x v="75"/>
    <x v="7443"/>
    <x v="844"/>
    <s v="Full-time"/>
    <x v="2"/>
  </r>
  <r>
    <n v="7463"/>
    <x v="0"/>
    <x v="2"/>
    <x v="2"/>
    <n v="5"/>
    <s v="Junior"/>
    <s v="Docker, Python, React"/>
    <n v="1455626"/>
    <x v="87"/>
    <x v="7444"/>
    <x v="1395"/>
    <s v="Internship"/>
    <x v="2"/>
  </r>
  <r>
    <n v="7464"/>
    <x v="9"/>
    <x v="5"/>
    <x v="7"/>
    <n v="9"/>
    <s v="Mid Senior"/>
    <s v="Java, Azure, Tableau"/>
    <n v="1073809"/>
    <x v="30"/>
    <x v="7445"/>
    <x v="998"/>
    <s v="Contract"/>
    <x v="0"/>
  </r>
  <r>
    <n v="7465"/>
    <x v="2"/>
    <x v="1"/>
    <x v="6"/>
    <n v="1"/>
    <s v="Junior"/>
    <s v="Docker, Tableau, Azure"/>
    <n v="433597"/>
    <x v="157"/>
    <x v="7446"/>
    <x v="1815"/>
    <s v="Full-time"/>
    <x v="1"/>
  </r>
  <r>
    <n v="7466"/>
    <x v="2"/>
    <x v="5"/>
    <x v="2"/>
    <n v="4"/>
    <s v="Junior"/>
    <s v="Docker, Tableau, React"/>
    <n v="859528"/>
    <x v="101"/>
    <x v="7447"/>
    <x v="774"/>
    <s v="Contract"/>
    <x v="1"/>
  </r>
  <r>
    <n v="7467"/>
    <x v="2"/>
    <x v="8"/>
    <x v="1"/>
    <n v="8"/>
    <s v="Mid Senior"/>
    <s v="React, Kubernetes, AWS"/>
    <n v="712068"/>
    <x v="35"/>
    <x v="7448"/>
    <x v="651"/>
    <s v="Full-time"/>
    <x v="1"/>
  </r>
  <r>
    <n v="7468"/>
    <x v="4"/>
    <x v="3"/>
    <x v="6"/>
    <n v="15"/>
    <s v="Leadership"/>
    <s v="Docker, React, AWS"/>
    <n v="823115"/>
    <x v="3"/>
    <x v="7449"/>
    <x v="810"/>
    <s v="Contract"/>
    <x v="1"/>
  </r>
  <r>
    <n v="7469"/>
    <x v="6"/>
    <x v="3"/>
    <x v="2"/>
    <n v="8"/>
    <s v="Mid Senior"/>
    <s v="Docker, Tableau, SQL"/>
    <n v="940145"/>
    <x v="114"/>
    <x v="7450"/>
    <x v="1173"/>
    <s v="Internship"/>
    <x v="1"/>
  </r>
  <r>
    <n v="7470"/>
    <x v="9"/>
    <x v="1"/>
    <x v="3"/>
    <n v="6"/>
    <s v="Mid Senior"/>
    <s v="Java, Docker, Python"/>
    <n v="1892526"/>
    <x v="105"/>
    <x v="7451"/>
    <x v="1197"/>
    <s v="Contract"/>
    <x v="1"/>
  </r>
  <r>
    <n v="7471"/>
    <x v="1"/>
    <x v="0"/>
    <x v="7"/>
    <n v="8"/>
    <s v="Mid Senior"/>
    <s v="Tableau, SQL, Java"/>
    <n v="1137881"/>
    <x v="71"/>
    <x v="7452"/>
    <x v="1056"/>
    <s v="Full-time"/>
    <x v="2"/>
  </r>
  <r>
    <n v="7472"/>
    <x v="9"/>
    <x v="7"/>
    <x v="1"/>
    <n v="14"/>
    <s v="Leadership"/>
    <s v="AWS, Azure, Node.js"/>
    <n v="1859732"/>
    <x v="115"/>
    <x v="7453"/>
    <x v="918"/>
    <s v="Full-time"/>
    <x v="0"/>
  </r>
  <r>
    <n v="7473"/>
    <x v="9"/>
    <x v="9"/>
    <x v="7"/>
    <n v="4"/>
    <s v="Junior"/>
    <s v="AWS, Azure, Python"/>
    <n v="1637818"/>
    <x v="149"/>
    <x v="7454"/>
    <x v="1816"/>
    <s v="Contract"/>
    <x v="1"/>
  </r>
  <r>
    <n v="7474"/>
    <x v="2"/>
    <x v="8"/>
    <x v="6"/>
    <n v="9"/>
    <s v="Mid Senior"/>
    <s v="Docker, Power BI, SQL"/>
    <n v="493611"/>
    <x v="81"/>
    <x v="7455"/>
    <x v="1140"/>
    <s v="Contract"/>
    <x v="1"/>
  </r>
  <r>
    <n v="7475"/>
    <x v="0"/>
    <x v="2"/>
    <x v="5"/>
    <n v="2"/>
    <s v="Junior"/>
    <s v="Node.js, SQL, Python"/>
    <n v="1362056"/>
    <x v="108"/>
    <x v="7456"/>
    <x v="1123"/>
    <s v="Contract"/>
    <x v="0"/>
  </r>
  <r>
    <n v="7476"/>
    <x v="4"/>
    <x v="9"/>
    <x v="6"/>
    <n v="11"/>
    <s v="Leadership"/>
    <s v="Machine Learning, Docker, Python"/>
    <n v="1204159"/>
    <x v="143"/>
    <x v="7457"/>
    <x v="232"/>
    <s v="Contract"/>
    <x v="0"/>
  </r>
  <r>
    <n v="7477"/>
    <x v="1"/>
    <x v="6"/>
    <x v="0"/>
    <n v="5"/>
    <s v="Junior"/>
    <s v="SQL, Docker, Python"/>
    <n v="700981"/>
    <x v="96"/>
    <x v="7458"/>
    <x v="1337"/>
    <s v="Contract"/>
    <x v="1"/>
  </r>
  <r>
    <n v="7478"/>
    <x v="3"/>
    <x v="5"/>
    <x v="7"/>
    <n v="0"/>
    <s v="Entry Level"/>
    <s v="Docker, Node.js, Kubernetes"/>
    <n v="794536"/>
    <x v="123"/>
    <x v="7459"/>
    <x v="1162"/>
    <s v="Internship"/>
    <x v="2"/>
  </r>
  <r>
    <n v="7479"/>
    <x v="3"/>
    <x v="3"/>
    <x v="6"/>
    <n v="5"/>
    <s v="Junior"/>
    <s v="AWS, Kubernetes, React"/>
    <n v="833620"/>
    <x v="93"/>
    <x v="7460"/>
    <x v="1332"/>
    <s v="Full-time"/>
    <x v="0"/>
  </r>
  <r>
    <n v="7480"/>
    <x v="6"/>
    <x v="9"/>
    <x v="3"/>
    <n v="14"/>
    <s v="Leadership"/>
    <s v="Power BI, AWS, Node.js"/>
    <n v="1069138"/>
    <x v="30"/>
    <x v="7461"/>
    <x v="628"/>
    <s v="Internship"/>
    <x v="0"/>
  </r>
  <r>
    <n v="7481"/>
    <x v="8"/>
    <x v="5"/>
    <x v="0"/>
    <n v="9"/>
    <s v="Mid Senior"/>
    <s v="Machine Learning, SQL, AWS"/>
    <n v="1817712"/>
    <x v="182"/>
    <x v="7462"/>
    <x v="1817"/>
    <s v="Contract"/>
    <x v="1"/>
  </r>
  <r>
    <n v="7482"/>
    <x v="5"/>
    <x v="8"/>
    <x v="4"/>
    <n v="15"/>
    <s v="Leadership"/>
    <s v="Java, AWS, Power BI"/>
    <n v="1038626"/>
    <x v="77"/>
    <x v="7463"/>
    <x v="1174"/>
    <s v="Contract"/>
    <x v="2"/>
  </r>
  <r>
    <n v="7483"/>
    <x v="9"/>
    <x v="3"/>
    <x v="6"/>
    <n v="11"/>
    <s v="Leadership"/>
    <s v="Java, Docker, React"/>
    <n v="1175803"/>
    <x v="28"/>
    <x v="7464"/>
    <x v="561"/>
    <s v="Internship"/>
    <x v="0"/>
  </r>
  <r>
    <n v="7484"/>
    <x v="5"/>
    <x v="0"/>
    <x v="6"/>
    <n v="8"/>
    <s v="Mid Senior"/>
    <s v="Power BI, React, AWS"/>
    <n v="546543"/>
    <x v="130"/>
    <x v="7465"/>
    <x v="656"/>
    <s v="Contract"/>
    <x v="2"/>
  </r>
  <r>
    <n v="7485"/>
    <x v="7"/>
    <x v="1"/>
    <x v="7"/>
    <n v="5"/>
    <s v="Junior"/>
    <s v="SQL, Docker, Azure"/>
    <n v="897412"/>
    <x v="61"/>
    <x v="7466"/>
    <x v="1215"/>
    <s v="Contract"/>
    <x v="1"/>
  </r>
  <r>
    <n v="7486"/>
    <x v="0"/>
    <x v="2"/>
    <x v="3"/>
    <n v="5"/>
    <s v="Junior"/>
    <s v="Power BI, Azure, SQL"/>
    <n v="2210689"/>
    <x v="180"/>
    <x v="7467"/>
    <x v="1625"/>
    <s v="Full-time"/>
    <x v="2"/>
  </r>
  <r>
    <n v="7487"/>
    <x v="5"/>
    <x v="1"/>
    <x v="6"/>
    <n v="11"/>
    <s v="Leadership"/>
    <s v="Java, Machine Learning, SQL"/>
    <n v="668961"/>
    <x v="56"/>
    <x v="7468"/>
    <x v="1025"/>
    <s v="Internship"/>
    <x v="1"/>
  </r>
  <r>
    <n v="7488"/>
    <x v="1"/>
    <x v="3"/>
    <x v="1"/>
    <n v="6"/>
    <s v="Mid Senior"/>
    <s v="AWS, Python, Kubernetes"/>
    <n v="758420"/>
    <x v="136"/>
    <x v="7469"/>
    <x v="204"/>
    <s v="Full-time"/>
    <x v="2"/>
  </r>
  <r>
    <n v="7489"/>
    <x v="3"/>
    <x v="6"/>
    <x v="6"/>
    <n v="12"/>
    <s v="Leadership"/>
    <s v="React, AWS, Node.js"/>
    <n v="699630"/>
    <x v="96"/>
    <x v="7470"/>
    <x v="405"/>
    <s v="Contract"/>
    <x v="2"/>
  </r>
  <r>
    <n v="7490"/>
    <x v="3"/>
    <x v="8"/>
    <x v="6"/>
    <n v="9"/>
    <s v="Mid Senior"/>
    <s v="React, Azure, AWS"/>
    <n v="1238892"/>
    <x v="21"/>
    <x v="7471"/>
    <x v="1385"/>
    <s v="Internship"/>
    <x v="0"/>
  </r>
  <r>
    <n v="7491"/>
    <x v="4"/>
    <x v="6"/>
    <x v="5"/>
    <n v="15"/>
    <s v="Leadership"/>
    <s v="Machine Learning, SQL, Tableau"/>
    <n v="842629"/>
    <x v="46"/>
    <x v="7472"/>
    <x v="629"/>
    <s v="Internship"/>
    <x v="0"/>
  </r>
  <r>
    <n v="7492"/>
    <x v="2"/>
    <x v="7"/>
    <x v="1"/>
    <n v="1"/>
    <s v="Junior"/>
    <s v="React, Machine Learning, Python"/>
    <n v="625377"/>
    <x v="24"/>
    <x v="7473"/>
    <x v="1449"/>
    <s v="Full-time"/>
    <x v="1"/>
  </r>
  <r>
    <n v="7493"/>
    <x v="0"/>
    <x v="2"/>
    <x v="0"/>
    <n v="15"/>
    <s v="Leadership"/>
    <s v="Machine Learning, Java, Power BI"/>
    <n v="1696627"/>
    <x v="9"/>
    <x v="7474"/>
    <x v="1300"/>
    <s v="Full-time"/>
    <x v="2"/>
  </r>
  <r>
    <n v="7494"/>
    <x v="8"/>
    <x v="3"/>
    <x v="0"/>
    <n v="2"/>
    <s v="Junior"/>
    <s v="React, Power BI, Kubernetes"/>
    <n v="1162898"/>
    <x v="29"/>
    <x v="7475"/>
    <x v="274"/>
    <s v="Contract"/>
    <x v="2"/>
  </r>
  <r>
    <n v="7495"/>
    <x v="6"/>
    <x v="5"/>
    <x v="5"/>
    <n v="7"/>
    <s v="Mid Senior"/>
    <s v="Kubernetes, AWS, Node.js"/>
    <n v="891245"/>
    <x v="106"/>
    <x v="7476"/>
    <x v="182"/>
    <s v="Full-time"/>
    <x v="1"/>
  </r>
  <r>
    <n v="7496"/>
    <x v="6"/>
    <x v="4"/>
    <x v="4"/>
    <n v="4"/>
    <s v="Junior"/>
    <s v="AWS, React, Java"/>
    <n v="450917"/>
    <x v="83"/>
    <x v="7477"/>
    <x v="1687"/>
    <s v="Full-time"/>
    <x v="2"/>
  </r>
  <r>
    <n v="7497"/>
    <x v="2"/>
    <x v="5"/>
    <x v="3"/>
    <n v="10"/>
    <s v="Mid Senior"/>
    <s v="Machine Learning, Power BI, SQL"/>
    <n v="897425"/>
    <x v="61"/>
    <x v="7478"/>
    <x v="946"/>
    <s v="Full-time"/>
    <x v="1"/>
  </r>
  <r>
    <n v="7498"/>
    <x v="3"/>
    <x v="7"/>
    <x v="5"/>
    <n v="15"/>
    <s v="Leadership"/>
    <s v="Python, AWS, Power BI"/>
    <n v="1108386"/>
    <x v="118"/>
    <x v="7479"/>
    <x v="839"/>
    <s v="Full-time"/>
    <x v="0"/>
  </r>
  <r>
    <n v="7499"/>
    <x v="9"/>
    <x v="2"/>
    <x v="3"/>
    <n v="8"/>
    <s v="Mid Senior"/>
    <s v="Node.js, Java, Machine Learning"/>
    <n v="1986770"/>
    <x v="172"/>
    <x v="7480"/>
    <x v="688"/>
    <s v="Full-time"/>
    <x v="1"/>
  </r>
  <r>
    <n v="7500"/>
    <x v="1"/>
    <x v="9"/>
    <x v="2"/>
    <n v="1"/>
    <s v="Junior"/>
    <s v="Docker, Java, Node.js"/>
    <n v="947891"/>
    <x v="59"/>
    <x v="7481"/>
    <x v="436"/>
    <s v="Internship"/>
    <x v="0"/>
  </r>
  <r>
    <n v="7501"/>
    <x v="3"/>
    <x v="3"/>
    <x v="6"/>
    <n v="5"/>
    <s v="Junior"/>
    <s v="SQL, Python, Java"/>
    <n v="1629703"/>
    <x v="162"/>
    <x v="7482"/>
    <x v="1012"/>
    <s v="Full-time"/>
    <x v="0"/>
  </r>
  <r>
    <n v="7502"/>
    <x v="4"/>
    <x v="7"/>
    <x v="7"/>
    <n v="8"/>
    <s v="Mid Senior"/>
    <s v="Tableau, Kubernetes, React"/>
    <n v="1419619"/>
    <x v="153"/>
    <x v="7483"/>
    <x v="1053"/>
    <s v="Internship"/>
    <x v="0"/>
  </r>
  <r>
    <n v="7503"/>
    <x v="4"/>
    <x v="3"/>
    <x v="6"/>
    <n v="3"/>
    <s v="Junior"/>
    <s v="Power BI, AWS, Tableau"/>
    <n v="1451123"/>
    <x v="78"/>
    <x v="7484"/>
    <x v="1590"/>
    <s v="Internship"/>
    <x v="0"/>
  </r>
  <r>
    <n v="7504"/>
    <x v="0"/>
    <x v="9"/>
    <x v="5"/>
    <n v="11"/>
    <s v="Leadership"/>
    <s v="Machine Learning, React, Tableau"/>
    <n v="1931639"/>
    <x v="160"/>
    <x v="7485"/>
    <x v="1818"/>
    <s v="Full-time"/>
    <x v="1"/>
  </r>
  <r>
    <n v="7505"/>
    <x v="3"/>
    <x v="4"/>
    <x v="7"/>
    <n v="11"/>
    <s v="Leadership"/>
    <s v="Java, SQL, React"/>
    <n v="1310715"/>
    <x v="98"/>
    <x v="7486"/>
    <x v="299"/>
    <s v="Internship"/>
    <x v="2"/>
  </r>
  <r>
    <n v="7506"/>
    <x v="8"/>
    <x v="3"/>
    <x v="5"/>
    <n v="6"/>
    <s v="Mid Senior"/>
    <s v="SQL, Kubernetes, Tableau"/>
    <n v="1877047"/>
    <x v="45"/>
    <x v="7487"/>
    <x v="1567"/>
    <s v="Contract"/>
    <x v="2"/>
  </r>
  <r>
    <n v="7507"/>
    <x v="6"/>
    <x v="0"/>
    <x v="2"/>
    <n v="11"/>
    <s v="Leadership"/>
    <s v="React, AWS, SQL"/>
    <n v="909362"/>
    <x v="0"/>
    <x v="7488"/>
    <x v="1078"/>
    <s v="Internship"/>
    <x v="1"/>
  </r>
  <r>
    <n v="7508"/>
    <x v="1"/>
    <x v="5"/>
    <x v="1"/>
    <n v="5"/>
    <s v="Junior"/>
    <s v="Azure, Python, Node.js"/>
    <n v="1358701"/>
    <x v="108"/>
    <x v="7489"/>
    <x v="376"/>
    <s v="Contract"/>
    <x v="2"/>
  </r>
  <r>
    <n v="7509"/>
    <x v="7"/>
    <x v="8"/>
    <x v="5"/>
    <n v="6"/>
    <s v="Mid Senior"/>
    <s v="Machine Learning, Node.js, AWS"/>
    <n v="1169466"/>
    <x v="124"/>
    <x v="7490"/>
    <x v="674"/>
    <s v="Full-time"/>
    <x v="0"/>
  </r>
  <r>
    <n v="7510"/>
    <x v="6"/>
    <x v="5"/>
    <x v="1"/>
    <n v="11"/>
    <s v="Leadership"/>
    <s v="AWS, Machine Learning, Docker"/>
    <n v="920271"/>
    <x v="75"/>
    <x v="7491"/>
    <x v="608"/>
    <s v="Contract"/>
    <x v="1"/>
  </r>
  <r>
    <n v="7511"/>
    <x v="5"/>
    <x v="2"/>
    <x v="3"/>
    <n v="13"/>
    <s v="Leadership"/>
    <s v="React, Docker, Python"/>
    <n v="552689"/>
    <x v="130"/>
    <x v="7492"/>
    <x v="1723"/>
    <s v="Internship"/>
    <x v="1"/>
  </r>
  <r>
    <n v="7512"/>
    <x v="3"/>
    <x v="8"/>
    <x v="1"/>
    <n v="0"/>
    <s v="Entry Level"/>
    <s v="Azure, React, Java"/>
    <n v="795490"/>
    <x v="2"/>
    <x v="7493"/>
    <x v="102"/>
    <s v="Full-time"/>
    <x v="2"/>
  </r>
  <r>
    <n v="7513"/>
    <x v="8"/>
    <x v="5"/>
    <x v="6"/>
    <n v="3"/>
    <s v="Junior"/>
    <s v="Azure, Tableau, React"/>
    <n v="1520824"/>
    <x v="148"/>
    <x v="7494"/>
    <x v="200"/>
    <s v="Full-time"/>
    <x v="1"/>
  </r>
  <r>
    <n v="7514"/>
    <x v="4"/>
    <x v="1"/>
    <x v="6"/>
    <n v="5"/>
    <s v="Junior"/>
    <s v="AWS, Docker, Azure"/>
    <n v="1413030"/>
    <x v="158"/>
    <x v="7495"/>
    <x v="1005"/>
    <s v="Contract"/>
    <x v="2"/>
  </r>
  <r>
    <n v="7515"/>
    <x v="8"/>
    <x v="7"/>
    <x v="4"/>
    <n v="4"/>
    <s v="Junior"/>
    <s v="Tableau, Python, Machine Learning"/>
    <n v="1360627"/>
    <x v="108"/>
    <x v="7496"/>
    <x v="1294"/>
    <s v="Internship"/>
    <x v="1"/>
  </r>
  <r>
    <n v="7516"/>
    <x v="0"/>
    <x v="2"/>
    <x v="1"/>
    <n v="0"/>
    <s v="Entry Level"/>
    <s v="Machine Learning, Java, AWS"/>
    <n v="2366183"/>
    <x v="74"/>
    <x v="7497"/>
    <x v="1819"/>
    <s v="Contract"/>
    <x v="2"/>
  </r>
  <r>
    <n v="7517"/>
    <x v="0"/>
    <x v="7"/>
    <x v="7"/>
    <n v="11"/>
    <s v="Leadership"/>
    <s v="Azure, AWS, Machine Learning"/>
    <n v="1084808"/>
    <x v="116"/>
    <x v="7498"/>
    <x v="114"/>
    <s v="Internship"/>
    <x v="1"/>
  </r>
  <r>
    <n v="7518"/>
    <x v="4"/>
    <x v="7"/>
    <x v="2"/>
    <n v="14"/>
    <s v="Leadership"/>
    <s v="Tableau, Docker, Java"/>
    <n v="723669"/>
    <x v="32"/>
    <x v="7499"/>
    <x v="1022"/>
    <s v="Contract"/>
    <x v="2"/>
  </r>
  <r>
    <n v="7519"/>
    <x v="6"/>
    <x v="0"/>
    <x v="1"/>
    <n v="0"/>
    <s v="Entry Level"/>
    <s v="Kubernetes, Power BI, Machine Learning"/>
    <n v="1046033"/>
    <x v="95"/>
    <x v="7500"/>
    <x v="153"/>
    <s v="Internship"/>
    <x v="2"/>
  </r>
  <r>
    <n v="7520"/>
    <x v="7"/>
    <x v="0"/>
    <x v="0"/>
    <n v="8"/>
    <s v="Mid Senior"/>
    <s v="Kubernetes, Azure, AWS"/>
    <n v="696144"/>
    <x v="96"/>
    <x v="7501"/>
    <x v="1388"/>
    <s v="Contract"/>
    <x v="0"/>
  </r>
  <r>
    <n v="7521"/>
    <x v="2"/>
    <x v="6"/>
    <x v="0"/>
    <n v="2"/>
    <s v="Junior"/>
    <s v="Tableau, Power BI, Kubernetes"/>
    <n v="546462"/>
    <x v="130"/>
    <x v="7502"/>
    <x v="714"/>
    <s v="Contract"/>
    <x v="0"/>
  </r>
  <r>
    <n v="7522"/>
    <x v="6"/>
    <x v="3"/>
    <x v="4"/>
    <n v="2"/>
    <s v="Junior"/>
    <s v="Node.js, Power BI, Python"/>
    <n v="1289945"/>
    <x v="49"/>
    <x v="7503"/>
    <x v="1490"/>
    <s v="Full-time"/>
    <x v="2"/>
  </r>
  <r>
    <n v="7523"/>
    <x v="3"/>
    <x v="7"/>
    <x v="6"/>
    <n v="15"/>
    <s v="Leadership"/>
    <s v="Java, SQL, Tableau"/>
    <n v="941382"/>
    <x v="114"/>
    <x v="7504"/>
    <x v="742"/>
    <s v="Internship"/>
    <x v="1"/>
  </r>
  <r>
    <n v="7524"/>
    <x v="2"/>
    <x v="1"/>
    <x v="1"/>
    <n v="10"/>
    <s v="Mid Senior"/>
    <s v="SQL, Docker, Kubernetes"/>
    <n v="633531"/>
    <x v="24"/>
    <x v="7505"/>
    <x v="1266"/>
    <s v="Contract"/>
    <x v="0"/>
  </r>
  <r>
    <n v="7525"/>
    <x v="2"/>
    <x v="9"/>
    <x v="5"/>
    <n v="14"/>
    <s v="Leadership"/>
    <s v="Kubernetes, Power BI, Python"/>
    <n v="868660"/>
    <x v="99"/>
    <x v="7506"/>
    <x v="238"/>
    <s v="Contract"/>
    <x v="2"/>
  </r>
  <r>
    <n v="7526"/>
    <x v="6"/>
    <x v="6"/>
    <x v="0"/>
    <n v="5"/>
    <s v="Junior"/>
    <s v="Tableau, React, Python"/>
    <n v="489859"/>
    <x v="81"/>
    <x v="7507"/>
    <x v="382"/>
    <s v="Contract"/>
    <x v="1"/>
  </r>
  <r>
    <n v="7527"/>
    <x v="2"/>
    <x v="2"/>
    <x v="5"/>
    <n v="2"/>
    <s v="Junior"/>
    <s v="Docker, SQL, Node.js"/>
    <n v="692750"/>
    <x v="86"/>
    <x v="7508"/>
    <x v="632"/>
    <s v="Internship"/>
    <x v="0"/>
  </r>
  <r>
    <n v="7528"/>
    <x v="4"/>
    <x v="8"/>
    <x v="1"/>
    <n v="12"/>
    <s v="Leadership"/>
    <s v="Machine Learning, Kubernetes, Python"/>
    <n v="1508832"/>
    <x v="68"/>
    <x v="7509"/>
    <x v="46"/>
    <s v="Contract"/>
    <x v="1"/>
  </r>
  <r>
    <n v="7529"/>
    <x v="1"/>
    <x v="6"/>
    <x v="1"/>
    <n v="0"/>
    <s v="Entry Level"/>
    <s v="Python, Java, Azure"/>
    <n v="527771"/>
    <x v="121"/>
    <x v="7510"/>
    <x v="632"/>
    <s v="Full-time"/>
    <x v="0"/>
  </r>
  <r>
    <n v="7530"/>
    <x v="9"/>
    <x v="0"/>
    <x v="7"/>
    <n v="15"/>
    <s v="Leadership"/>
    <s v="Java, AWS, Docker"/>
    <n v="1634255"/>
    <x v="162"/>
    <x v="7511"/>
    <x v="499"/>
    <s v="Full-time"/>
    <x v="0"/>
  </r>
  <r>
    <n v="7531"/>
    <x v="9"/>
    <x v="0"/>
    <x v="1"/>
    <n v="14"/>
    <s v="Leadership"/>
    <s v="React, Kubernetes, SQL"/>
    <n v="864935"/>
    <x v="101"/>
    <x v="7512"/>
    <x v="878"/>
    <s v="Full-time"/>
    <x v="0"/>
  </r>
  <r>
    <n v="7532"/>
    <x v="1"/>
    <x v="9"/>
    <x v="2"/>
    <n v="9"/>
    <s v="Mid Senior"/>
    <s v="Java, Docker, Tableau"/>
    <n v="673638"/>
    <x v="56"/>
    <x v="7513"/>
    <x v="119"/>
    <s v="Full-time"/>
    <x v="2"/>
  </r>
  <r>
    <n v="7533"/>
    <x v="6"/>
    <x v="2"/>
    <x v="3"/>
    <n v="1"/>
    <s v="Junior"/>
    <s v="Python, SQL, Docker"/>
    <n v="799930"/>
    <x v="2"/>
    <x v="7514"/>
    <x v="687"/>
    <s v="Contract"/>
    <x v="1"/>
  </r>
  <r>
    <n v="7534"/>
    <x v="3"/>
    <x v="6"/>
    <x v="0"/>
    <n v="7"/>
    <s v="Mid Senior"/>
    <s v="AWS, SQL, Machine Learning"/>
    <n v="1234649"/>
    <x v="72"/>
    <x v="7515"/>
    <x v="708"/>
    <s v="Internship"/>
    <x v="0"/>
  </r>
  <r>
    <n v="7535"/>
    <x v="9"/>
    <x v="6"/>
    <x v="6"/>
    <n v="2"/>
    <s v="Junior"/>
    <s v="AWS, Node.js, Docker"/>
    <n v="1818861"/>
    <x v="182"/>
    <x v="7516"/>
    <x v="1747"/>
    <s v="Full-time"/>
    <x v="0"/>
  </r>
  <r>
    <n v="7536"/>
    <x v="7"/>
    <x v="3"/>
    <x v="7"/>
    <n v="12"/>
    <s v="Leadership"/>
    <s v="Kubernetes, Azure, Docker"/>
    <n v="607010"/>
    <x v="11"/>
    <x v="7517"/>
    <x v="202"/>
    <s v="Full-time"/>
    <x v="1"/>
  </r>
  <r>
    <n v="7537"/>
    <x v="8"/>
    <x v="6"/>
    <x v="5"/>
    <n v="8"/>
    <s v="Mid Senior"/>
    <s v="React, Java, AWS"/>
    <n v="1125225"/>
    <x v="36"/>
    <x v="7518"/>
    <x v="362"/>
    <s v="Contract"/>
    <x v="0"/>
  </r>
  <r>
    <n v="7538"/>
    <x v="2"/>
    <x v="0"/>
    <x v="5"/>
    <n v="7"/>
    <s v="Mid Senior"/>
    <s v="Azure, Docker, Power BI"/>
    <n v="707292"/>
    <x v="35"/>
    <x v="7519"/>
    <x v="1088"/>
    <s v="Internship"/>
    <x v="2"/>
  </r>
  <r>
    <n v="7539"/>
    <x v="9"/>
    <x v="1"/>
    <x v="0"/>
    <n v="6"/>
    <s v="Mid Senior"/>
    <s v="Kubernetes, Azure, Power BI"/>
    <n v="911365"/>
    <x v="0"/>
    <x v="4473"/>
    <x v="321"/>
    <s v="Internship"/>
    <x v="0"/>
  </r>
  <r>
    <n v="7540"/>
    <x v="2"/>
    <x v="8"/>
    <x v="7"/>
    <n v="10"/>
    <s v="Mid Senior"/>
    <s v="Kubernetes, Tableau, AWS"/>
    <n v="583373"/>
    <x v="64"/>
    <x v="7520"/>
    <x v="1317"/>
    <s v="Full-time"/>
    <x v="2"/>
  </r>
  <r>
    <n v="7541"/>
    <x v="0"/>
    <x v="1"/>
    <x v="6"/>
    <n v="11"/>
    <s v="Leadership"/>
    <s v="Python, Docker, Java"/>
    <n v="1219204"/>
    <x v="100"/>
    <x v="7521"/>
    <x v="589"/>
    <s v="Internship"/>
    <x v="1"/>
  </r>
  <r>
    <n v="7542"/>
    <x v="5"/>
    <x v="8"/>
    <x v="4"/>
    <n v="3"/>
    <s v="Junior"/>
    <s v="AWS, SQL, Python"/>
    <n v="887636"/>
    <x v="106"/>
    <x v="7522"/>
    <x v="1261"/>
    <s v="Contract"/>
    <x v="0"/>
  </r>
  <r>
    <n v="7543"/>
    <x v="9"/>
    <x v="9"/>
    <x v="6"/>
    <n v="14"/>
    <s v="Leadership"/>
    <s v="Azure, Python, React"/>
    <n v="934086"/>
    <x v="33"/>
    <x v="7523"/>
    <x v="489"/>
    <s v="Contract"/>
    <x v="0"/>
  </r>
  <r>
    <n v="7544"/>
    <x v="9"/>
    <x v="3"/>
    <x v="0"/>
    <n v="10"/>
    <s v="Mid Senior"/>
    <s v="Azure, Java, Kubernetes"/>
    <n v="1795856"/>
    <x v="170"/>
    <x v="7524"/>
    <x v="1176"/>
    <s v="Internship"/>
    <x v="1"/>
  </r>
  <r>
    <n v="7545"/>
    <x v="6"/>
    <x v="7"/>
    <x v="6"/>
    <n v="7"/>
    <s v="Mid Senior"/>
    <s v="Tableau, Power BI, Machine Learning"/>
    <n v="840729"/>
    <x v="46"/>
    <x v="7525"/>
    <x v="917"/>
    <s v="Internship"/>
    <x v="2"/>
  </r>
  <r>
    <n v="7546"/>
    <x v="6"/>
    <x v="5"/>
    <x v="3"/>
    <n v="2"/>
    <s v="Junior"/>
    <s v="AWS, React, Tableau"/>
    <n v="847421"/>
    <x v="60"/>
    <x v="7526"/>
    <x v="882"/>
    <s v="Contract"/>
    <x v="1"/>
  </r>
  <r>
    <n v="7547"/>
    <x v="7"/>
    <x v="9"/>
    <x v="0"/>
    <n v="11"/>
    <s v="Leadership"/>
    <s v="Power BI, React, Tableau"/>
    <n v="1454987"/>
    <x v="78"/>
    <x v="7527"/>
    <x v="1521"/>
    <s v="Full-time"/>
    <x v="1"/>
  </r>
  <r>
    <n v="7548"/>
    <x v="0"/>
    <x v="0"/>
    <x v="0"/>
    <n v="4"/>
    <s v="Junior"/>
    <s v="AWS, Java, Node.js"/>
    <n v="1124753"/>
    <x v="40"/>
    <x v="7528"/>
    <x v="690"/>
    <s v="Contract"/>
    <x v="2"/>
  </r>
  <r>
    <n v="7549"/>
    <x v="9"/>
    <x v="3"/>
    <x v="6"/>
    <n v="10"/>
    <s v="Mid Senior"/>
    <s v="React, Kubernetes, Java"/>
    <n v="1103021"/>
    <x v="39"/>
    <x v="7529"/>
    <x v="394"/>
    <s v="Full-time"/>
    <x v="1"/>
  </r>
  <r>
    <n v="7550"/>
    <x v="7"/>
    <x v="5"/>
    <x v="2"/>
    <n v="11"/>
    <s v="Leadership"/>
    <s v="Java, SQL, Tableau"/>
    <n v="1035064"/>
    <x v="77"/>
    <x v="7530"/>
    <x v="1156"/>
    <s v="Full-time"/>
    <x v="2"/>
  </r>
  <r>
    <n v="7551"/>
    <x v="5"/>
    <x v="9"/>
    <x v="1"/>
    <n v="12"/>
    <s v="Leadership"/>
    <s v="Tableau, Python, Kubernetes"/>
    <n v="716702"/>
    <x v="32"/>
    <x v="7531"/>
    <x v="1704"/>
    <s v="Internship"/>
    <x v="0"/>
  </r>
  <r>
    <n v="7552"/>
    <x v="0"/>
    <x v="1"/>
    <x v="2"/>
    <n v="13"/>
    <s v="Leadership"/>
    <s v="Python, Power BI, Kubernetes"/>
    <n v="1497155"/>
    <x v="131"/>
    <x v="7532"/>
    <x v="1597"/>
    <s v="Full-time"/>
    <x v="2"/>
  </r>
  <r>
    <n v="7553"/>
    <x v="9"/>
    <x v="3"/>
    <x v="7"/>
    <n v="12"/>
    <s v="Leadership"/>
    <s v="Machine Learning, SQL, Python"/>
    <n v="994608"/>
    <x v="63"/>
    <x v="7533"/>
    <x v="286"/>
    <s v="Full-time"/>
    <x v="0"/>
  </r>
  <r>
    <n v="7554"/>
    <x v="5"/>
    <x v="0"/>
    <x v="4"/>
    <n v="9"/>
    <s v="Mid Senior"/>
    <s v="Power BI, Azure, AWS"/>
    <n v="1048776"/>
    <x v="95"/>
    <x v="7534"/>
    <x v="1204"/>
    <s v="Internship"/>
    <x v="2"/>
  </r>
  <r>
    <n v="7555"/>
    <x v="0"/>
    <x v="7"/>
    <x v="7"/>
    <n v="11"/>
    <s v="Leadership"/>
    <s v="Node.js, Java, Python"/>
    <n v="1658235"/>
    <x v="92"/>
    <x v="7535"/>
    <x v="1370"/>
    <s v="Contract"/>
    <x v="2"/>
  </r>
  <r>
    <n v="7556"/>
    <x v="8"/>
    <x v="6"/>
    <x v="2"/>
    <n v="11"/>
    <s v="Leadership"/>
    <s v="React, Power BI, Java"/>
    <n v="996098"/>
    <x v="137"/>
    <x v="7536"/>
    <x v="41"/>
    <s v="Contract"/>
    <x v="1"/>
  </r>
  <r>
    <n v="7557"/>
    <x v="8"/>
    <x v="7"/>
    <x v="1"/>
    <n v="0"/>
    <s v="Entry Level"/>
    <s v="Machine Learning, Kubernetes, Azure"/>
    <n v="1443793"/>
    <x v="128"/>
    <x v="7537"/>
    <x v="885"/>
    <s v="Full-time"/>
    <x v="2"/>
  </r>
  <r>
    <n v="7558"/>
    <x v="7"/>
    <x v="0"/>
    <x v="1"/>
    <n v="5"/>
    <s v="Junior"/>
    <s v="Azure, Java, Machine Learning"/>
    <n v="926518"/>
    <x v="33"/>
    <x v="7538"/>
    <x v="507"/>
    <s v="Full-time"/>
    <x v="0"/>
  </r>
  <r>
    <n v="7559"/>
    <x v="7"/>
    <x v="2"/>
    <x v="7"/>
    <n v="7"/>
    <s v="Mid Senior"/>
    <s v="Kubernetes, React, Java"/>
    <n v="845376"/>
    <x v="60"/>
    <x v="7539"/>
    <x v="217"/>
    <s v="Internship"/>
    <x v="0"/>
  </r>
  <r>
    <n v="7560"/>
    <x v="0"/>
    <x v="6"/>
    <x v="6"/>
    <n v="15"/>
    <s v="Leadership"/>
    <s v="Docker, AWS, React"/>
    <n v="2176636"/>
    <x v="175"/>
    <x v="7540"/>
    <x v="1820"/>
    <s v="Full-time"/>
    <x v="2"/>
  </r>
  <r>
    <n v="7561"/>
    <x v="3"/>
    <x v="9"/>
    <x v="5"/>
    <n v="1"/>
    <s v="Junior"/>
    <s v="React, Machine Learning, SQL"/>
    <n v="712091"/>
    <x v="35"/>
    <x v="7541"/>
    <x v="407"/>
    <s v="Contract"/>
    <x v="2"/>
  </r>
  <r>
    <n v="7562"/>
    <x v="6"/>
    <x v="1"/>
    <x v="5"/>
    <n v="14"/>
    <s v="Leadership"/>
    <s v="Java, React, Node.js"/>
    <n v="477494"/>
    <x v="122"/>
    <x v="7542"/>
    <x v="894"/>
    <s v="Contract"/>
    <x v="0"/>
  </r>
  <r>
    <n v="7563"/>
    <x v="3"/>
    <x v="6"/>
    <x v="3"/>
    <n v="11"/>
    <s v="Leadership"/>
    <s v="SQL, Azure, Power BI"/>
    <n v="1631959"/>
    <x v="162"/>
    <x v="7543"/>
    <x v="1585"/>
    <s v="Full-time"/>
    <x v="2"/>
  </r>
  <r>
    <n v="7564"/>
    <x v="4"/>
    <x v="2"/>
    <x v="7"/>
    <n v="8"/>
    <s v="Mid Senior"/>
    <s v="Machine Learning, Java, Tableau"/>
    <n v="1684168"/>
    <x v="4"/>
    <x v="7544"/>
    <x v="1714"/>
    <s v="Internship"/>
    <x v="0"/>
  </r>
  <r>
    <n v="7565"/>
    <x v="9"/>
    <x v="0"/>
    <x v="0"/>
    <n v="13"/>
    <s v="Leadership"/>
    <s v="Tableau, Node.js, Kubernetes"/>
    <n v="1619917"/>
    <x v="112"/>
    <x v="7545"/>
    <x v="499"/>
    <s v="Internship"/>
    <x v="0"/>
  </r>
  <r>
    <n v="7566"/>
    <x v="1"/>
    <x v="5"/>
    <x v="1"/>
    <n v="9"/>
    <s v="Mid Senior"/>
    <s v="Power BI, AWS, Azure"/>
    <n v="992052"/>
    <x v="63"/>
    <x v="7546"/>
    <x v="301"/>
    <s v="Full-time"/>
    <x v="1"/>
  </r>
  <r>
    <n v="7567"/>
    <x v="5"/>
    <x v="4"/>
    <x v="4"/>
    <n v="14"/>
    <s v="Leadership"/>
    <s v="Python, SQL, AWS"/>
    <n v="756508"/>
    <x v="136"/>
    <x v="7547"/>
    <x v="468"/>
    <s v="Contract"/>
    <x v="1"/>
  </r>
  <r>
    <n v="7568"/>
    <x v="0"/>
    <x v="6"/>
    <x v="6"/>
    <n v="12"/>
    <s v="Leadership"/>
    <s v="Machine Learning, Node.js, Python"/>
    <n v="1374047"/>
    <x v="54"/>
    <x v="7548"/>
    <x v="887"/>
    <s v="Full-time"/>
    <x v="1"/>
  </r>
  <r>
    <n v="7569"/>
    <x v="3"/>
    <x v="9"/>
    <x v="6"/>
    <n v="8"/>
    <s v="Mid Senior"/>
    <s v="React, AWS, Machine Learning"/>
    <n v="1314392"/>
    <x v="98"/>
    <x v="7549"/>
    <x v="256"/>
    <s v="Internship"/>
    <x v="1"/>
  </r>
  <r>
    <n v="7570"/>
    <x v="7"/>
    <x v="1"/>
    <x v="6"/>
    <n v="15"/>
    <s v="Leadership"/>
    <s v="Docker, Java, Machine Learning"/>
    <n v="1229180"/>
    <x v="72"/>
    <x v="7550"/>
    <x v="506"/>
    <s v="Contract"/>
    <x v="1"/>
  </r>
  <r>
    <n v="7571"/>
    <x v="7"/>
    <x v="8"/>
    <x v="1"/>
    <n v="11"/>
    <s v="Leadership"/>
    <s v="Tableau, Java, React"/>
    <n v="1282913"/>
    <x v="133"/>
    <x v="7551"/>
    <x v="1432"/>
    <s v="Internship"/>
    <x v="0"/>
  </r>
  <r>
    <n v="7572"/>
    <x v="8"/>
    <x v="4"/>
    <x v="5"/>
    <n v="5"/>
    <s v="Junior"/>
    <s v="Node.js, React, Machine Learning"/>
    <n v="1906442"/>
    <x v="17"/>
    <x v="7552"/>
    <x v="1821"/>
    <s v="Full-time"/>
    <x v="1"/>
  </r>
  <r>
    <n v="7573"/>
    <x v="7"/>
    <x v="8"/>
    <x v="2"/>
    <n v="0"/>
    <s v="Entry Level"/>
    <s v="Kubernetes, AWS, Azure"/>
    <n v="1247989"/>
    <x v="43"/>
    <x v="7553"/>
    <x v="23"/>
    <s v="Internship"/>
    <x v="2"/>
  </r>
  <r>
    <n v="7574"/>
    <x v="8"/>
    <x v="9"/>
    <x v="6"/>
    <n v="0"/>
    <s v="Entry Level"/>
    <s v="Java, Azure, Node.js"/>
    <n v="1387981"/>
    <x v="140"/>
    <x v="7554"/>
    <x v="1602"/>
    <s v="Contract"/>
    <x v="0"/>
  </r>
  <r>
    <n v="7575"/>
    <x v="9"/>
    <x v="0"/>
    <x v="0"/>
    <n v="0"/>
    <s v="Entry Level"/>
    <s v="React, Tableau, AWS"/>
    <n v="929570"/>
    <x v="33"/>
    <x v="7555"/>
    <x v="128"/>
    <s v="Internship"/>
    <x v="2"/>
  </r>
  <r>
    <n v="7576"/>
    <x v="7"/>
    <x v="4"/>
    <x v="7"/>
    <n v="0"/>
    <s v="Entry Level"/>
    <s v="Python, Azure, AWS"/>
    <n v="1303484"/>
    <x v="97"/>
    <x v="7556"/>
    <x v="781"/>
    <s v="Full-time"/>
    <x v="2"/>
  </r>
  <r>
    <n v="7577"/>
    <x v="1"/>
    <x v="8"/>
    <x v="0"/>
    <n v="13"/>
    <s v="Leadership"/>
    <s v="Kubernetes, Machine Learning, AWS"/>
    <n v="649256"/>
    <x v="171"/>
    <x v="7557"/>
    <x v="1025"/>
    <s v="Contract"/>
    <x v="1"/>
  </r>
  <r>
    <n v="7578"/>
    <x v="2"/>
    <x v="1"/>
    <x v="5"/>
    <n v="10"/>
    <s v="Mid Senior"/>
    <s v="Node.js, Python, Java"/>
    <n v="958981"/>
    <x v="76"/>
    <x v="7558"/>
    <x v="1390"/>
    <s v="Contract"/>
    <x v="1"/>
  </r>
  <r>
    <n v="7579"/>
    <x v="1"/>
    <x v="2"/>
    <x v="5"/>
    <n v="2"/>
    <s v="Junior"/>
    <s v="Java, React, AWS"/>
    <n v="664729"/>
    <x v="27"/>
    <x v="7559"/>
    <x v="248"/>
    <s v="Internship"/>
    <x v="2"/>
  </r>
  <r>
    <n v="7580"/>
    <x v="8"/>
    <x v="5"/>
    <x v="0"/>
    <n v="7"/>
    <s v="Mid Senior"/>
    <s v="Machine Learning, Power BI, Node.js"/>
    <n v="1009574"/>
    <x v="13"/>
    <x v="7560"/>
    <x v="697"/>
    <s v="Contract"/>
    <x v="1"/>
  </r>
  <r>
    <n v="7581"/>
    <x v="3"/>
    <x v="7"/>
    <x v="7"/>
    <n v="8"/>
    <s v="Mid Senior"/>
    <s v="Kubernetes, Tableau, Docker"/>
    <n v="1601801"/>
    <x v="69"/>
    <x v="7561"/>
    <x v="1459"/>
    <s v="Full-time"/>
    <x v="1"/>
  </r>
  <r>
    <n v="7582"/>
    <x v="4"/>
    <x v="5"/>
    <x v="1"/>
    <n v="12"/>
    <s v="Leadership"/>
    <s v="Java, Azure, Python"/>
    <n v="1537450"/>
    <x v="34"/>
    <x v="7562"/>
    <x v="1648"/>
    <s v="Internship"/>
    <x v="1"/>
  </r>
  <r>
    <n v="7583"/>
    <x v="1"/>
    <x v="7"/>
    <x v="4"/>
    <n v="9"/>
    <s v="Mid Senior"/>
    <s v="React, Machine Learning, Kubernetes"/>
    <n v="1470945"/>
    <x v="19"/>
    <x v="7563"/>
    <x v="505"/>
    <s v="Contract"/>
    <x v="2"/>
  </r>
  <r>
    <n v="7584"/>
    <x v="2"/>
    <x v="5"/>
    <x v="2"/>
    <n v="13"/>
    <s v="Leadership"/>
    <s v="Power BI, Docker, Tableau"/>
    <n v="481885"/>
    <x v="122"/>
    <x v="7564"/>
    <x v="115"/>
    <s v="Internship"/>
    <x v="1"/>
  </r>
  <r>
    <n v="7585"/>
    <x v="7"/>
    <x v="6"/>
    <x v="6"/>
    <n v="13"/>
    <s v="Leadership"/>
    <s v="Kubernetes, Power BI, Python"/>
    <n v="1000786"/>
    <x v="137"/>
    <x v="7565"/>
    <x v="946"/>
    <s v="Contract"/>
    <x v="0"/>
  </r>
  <r>
    <n v="7586"/>
    <x v="3"/>
    <x v="6"/>
    <x v="3"/>
    <n v="14"/>
    <s v="Leadership"/>
    <s v="Azure, SQL, Tableau"/>
    <n v="1012986"/>
    <x v="13"/>
    <x v="7566"/>
    <x v="1531"/>
    <s v="Full-time"/>
    <x v="0"/>
  </r>
  <r>
    <n v="7587"/>
    <x v="8"/>
    <x v="6"/>
    <x v="0"/>
    <n v="2"/>
    <s v="Junior"/>
    <s v="Python, Machine Learning, SQL"/>
    <n v="910029"/>
    <x v="0"/>
    <x v="7567"/>
    <x v="216"/>
    <s v="Internship"/>
    <x v="0"/>
  </r>
  <r>
    <n v="7588"/>
    <x v="1"/>
    <x v="2"/>
    <x v="3"/>
    <n v="8"/>
    <s v="Mid Senior"/>
    <s v="SQL, Machine Learning, React"/>
    <n v="858189"/>
    <x v="101"/>
    <x v="7568"/>
    <x v="1088"/>
    <s v="Internship"/>
    <x v="1"/>
  </r>
  <r>
    <n v="7589"/>
    <x v="3"/>
    <x v="1"/>
    <x v="1"/>
    <n v="14"/>
    <s v="Leadership"/>
    <s v="React, Docker, Node.js"/>
    <n v="1357157"/>
    <x v="108"/>
    <x v="7569"/>
    <x v="276"/>
    <s v="Contract"/>
    <x v="1"/>
  </r>
  <r>
    <n v="7590"/>
    <x v="7"/>
    <x v="9"/>
    <x v="1"/>
    <n v="0"/>
    <s v="Entry Level"/>
    <s v="Machine Learning, React, Azure"/>
    <n v="1218484"/>
    <x v="100"/>
    <x v="7570"/>
    <x v="1582"/>
    <s v="Full-time"/>
    <x v="0"/>
  </r>
  <r>
    <n v="7591"/>
    <x v="2"/>
    <x v="0"/>
    <x v="6"/>
    <n v="7"/>
    <s v="Mid Senior"/>
    <s v="Java, Python, AWS"/>
    <n v="535870"/>
    <x v="89"/>
    <x v="7571"/>
    <x v="1592"/>
    <s v="Full-time"/>
    <x v="0"/>
  </r>
  <r>
    <n v="7592"/>
    <x v="9"/>
    <x v="4"/>
    <x v="2"/>
    <n v="7"/>
    <s v="Mid Senior"/>
    <s v="Machine Learning, Kubernetes, Python"/>
    <n v="1265797"/>
    <x v="18"/>
    <x v="7572"/>
    <x v="1322"/>
    <s v="Internship"/>
    <x v="1"/>
  </r>
  <r>
    <n v="7593"/>
    <x v="0"/>
    <x v="9"/>
    <x v="3"/>
    <n v="14"/>
    <s v="Leadership"/>
    <s v="Azure, Tableau, React"/>
    <n v="1154766"/>
    <x v="66"/>
    <x v="7573"/>
    <x v="734"/>
    <s v="Contract"/>
    <x v="2"/>
  </r>
  <r>
    <n v="7594"/>
    <x v="4"/>
    <x v="5"/>
    <x v="0"/>
    <n v="15"/>
    <s v="Leadership"/>
    <s v="Python, Node.js, Power BI"/>
    <n v="1286141"/>
    <x v="49"/>
    <x v="7574"/>
    <x v="505"/>
    <s v="Internship"/>
    <x v="1"/>
  </r>
  <r>
    <n v="7595"/>
    <x v="8"/>
    <x v="6"/>
    <x v="0"/>
    <n v="4"/>
    <s v="Junior"/>
    <s v="Python, Machine Learning, Power BI"/>
    <n v="1724364"/>
    <x v="119"/>
    <x v="7575"/>
    <x v="1012"/>
    <s v="Internship"/>
    <x v="0"/>
  </r>
  <r>
    <n v="7596"/>
    <x v="2"/>
    <x v="9"/>
    <x v="3"/>
    <n v="6"/>
    <s v="Mid Senior"/>
    <s v="Power BI, AWS, React"/>
    <n v="802286"/>
    <x v="2"/>
    <x v="7576"/>
    <x v="173"/>
    <s v="Full-time"/>
    <x v="1"/>
  </r>
  <r>
    <n v="7597"/>
    <x v="8"/>
    <x v="3"/>
    <x v="4"/>
    <n v="0"/>
    <s v="Entry Level"/>
    <s v="Node.js, Azure, AWS"/>
    <n v="1004853"/>
    <x v="137"/>
    <x v="7577"/>
    <x v="672"/>
    <s v="Contract"/>
    <x v="0"/>
  </r>
  <r>
    <n v="7598"/>
    <x v="3"/>
    <x v="1"/>
    <x v="3"/>
    <n v="13"/>
    <s v="Leadership"/>
    <s v="Azure, Machine Learning, Power BI"/>
    <n v="1106593"/>
    <x v="118"/>
    <x v="7578"/>
    <x v="1028"/>
    <s v="Internship"/>
    <x v="0"/>
  </r>
  <r>
    <n v="7599"/>
    <x v="0"/>
    <x v="9"/>
    <x v="6"/>
    <n v="9"/>
    <s v="Mid Senior"/>
    <s v="Java, React, Tableau"/>
    <n v="1697579"/>
    <x v="9"/>
    <x v="7579"/>
    <x v="245"/>
    <s v="Full-time"/>
    <x v="1"/>
  </r>
  <r>
    <n v="7600"/>
    <x v="1"/>
    <x v="9"/>
    <x v="5"/>
    <n v="6"/>
    <s v="Mid Senior"/>
    <s v="Azure, Machine Learning, Docker"/>
    <n v="518597"/>
    <x v="70"/>
    <x v="7580"/>
    <x v="1062"/>
    <s v="Internship"/>
    <x v="2"/>
  </r>
  <r>
    <n v="7601"/>
    <x v="9"/>
    <x v="5"/>
    <x v="6"/>
    <n v="13"/>
    <s v="Leadership"/>
    <s v="Kubernetes, Docker, React"/>
    <n v="862536"/>
    <x v="101"/>
    <x v="7581"/>
    <x v="527"/>
    <s v="Contract"/>
    <x v="1"/>
  </r>
  <r>
    <n v="7602"/>
    <x v="0"/>
    <x v="5"/>
    <x v="4"/>
    <n v="11"/>
    <s v="Leadership"/>
    <s v="AWS, Python, Java"/>
    <n v="2080080"/>
    <x v="186"/>
    <x v="7582"/>
    <x v="1616"/>
    <s v="Contract"/>
    <x v="0"/>
  </r>
  <r>
    <n v="7603"/>
    <x v="0"/>
    <x v="8"/>
    <x v="0"/>
    <n v="8"/>
    <s v="Mid Senior"/>
    <s v="AWS, Java, Power BI"/>
    <n v="2304822"/>
    <x v="135"/>
    <x v="7583"/>
    <x v="1773"/>
    <s v="Contract"/>
    <x v="0"/>
  </r>
  <r>
    <n v="7604"/>
    <x v="7"/>
    <x v="4"/>
    <x v="4"/>
    <n v="1"/>
    <s v="Junior"/>
    <s v="Kubernetes, Azure, Tableau"/>
    <n v="611332"/>
    <x v="11"/>
    <x v="7584"/>
    <x v="855"/>
    <s v="Internship"/>
    <x v="2"/>
  </r>
  <r>
    <n v="7605"/>
    <x v="2"/>
    <x v="5"/>
    <x v="5"/>
    <n v="3"/>
    <s v="Junior"/>
    <s v="Power BI, Python, Tableau"/>
    <n v="470744"/>
    <x v="88"/>
    <x v="7585"/>
    <x v="599"/>
    <s v="Full-time"/>
    <x v="2"/>
  </r>
  <r>
    <n v="7606"/>
    <x v="7"/>
    <x v="1"/>
    <x v="3"/>
    <n v="6"/>
    <s v="Mid Senior"/>
    <s v="SQL, Power BI, Azure"/>
    <n v="1534028"/>
    <x v="110"/>
    <x v="7586"/>
    <x v="338"/>
    <s v="Contract"/>
    <x v="1"/>
  </r>
  <r>
    <n v="7607"/>
    <x v="5"/>
    <x v="7"/>
    <x v="0"/>
    <n v="11"/>
    <s v="Leadership"/>
    <s v="Java, Tableau, Azure"/>
    <n v="896621"/>
    <x v="61"/>
    <x v="7587"/>
    <x v="472"/>
    <s v="Internship"/>
    <x v="1"/>
  </r>
  <r>
    <n v="7608"/>
    <x v="7"/>
    <x v="6"/>
    <x v="2"/>
    <n v="3"/>
    <s v="Junior"/>
    <s v="Power BI, Kubernetes, React"/>
    <n v="926598"/>
    <x v="33"/>
    <x v="7588"/>
    <x v="1088"/>
    <s v="Full-time"/>
    <x v="0"/>
  </r>
  <r>
    <n v="7609"/>
    <x v="2"/>
    <x v="8"/>
    <x v="3"/>
    <n v="5"/>
    <s v="Junior"/>
    <s v="Machine Learning, Node.js, Kubernetes"/>
    <n v="472406"/>
    <x v="88"/>
    <x v="7589"/>
    <x v="1807"/>
    <s v="Internship"/>
    <x v="2"/>
  </r>
  <r>
    <n v="7610"/>
    <x v="5"/>
    <x v="2"/>
    <x v="7"/>
    <n v="5"/>
    <s v="Junior"/>
    <s v="Kubernetes, React, Docker"/>
    <n v="1089476"/>
    <x v="127"/>
    <x v="7590"/>
    <x v="1794"/>
    <s v="Full-time"/>
    <x v="0"/>
  </r>
  <r>
    <n v="7611"/>
    <x v="6"/>
    <x v="8"/>
    <x v="1"/>
    <n v="12"/>
    <s v="Leadership"/>
    <s v="Kubernetes, Azure, SQL"/>
    <n v="699552"/>
    <x v="96"/>
    <x v="7591"/>
    <x v="517"/>
    <s v="Full-time"/>
    <x v="2"/>
  </r>
  <r>
    <n v="7612"/>
    <x v="2"/>
    <x v="8"/>
    <x v="0"/>
    <n v="1"/>
    <s v="Junior"/>
    <s v="Machine Learning, React, SQL"/>
    <n v="568027"/>
    <x v="132"/>
    <x v="7592"/>
    <x v="755"/>
    <s v="Internship"/>
    <x v="0"/>
  </r>
  <r>
    <n v="7613"/>
    <x v="2"/>
    <x v="7"/>
    <x v="1"/>
    <n v="7"/>
    <s v="Mid Senior"/>
    <s v="React, Machine Learning, Azure"/>
    <n v="464692"/>
    <x v="166"/>
    <x v="7593"/>
    <x v="206"/>
    <s v="Full-time"/>
    <x v="1"/>
  </r>
  <r>
    <n v="7614"/>
    <x v="5"/>
    <x v="9"/>
    <x v="7"/>
    <n v="11"/>
    <s v="Leadership"/>
    <s v="Power BI, Java, Azure"/>
    <n v="573563"/>
    <x v="132"/>
    <x v="7594"/>
    <x v="1241"/>
    <s v="Internship"/>
    <x v="0"/>
  </r>
  <r>
    <n v="7615"/>
    <x v="5"/>
    <x v="2"/>
    <x v="0"/>
    <n v="13"/>
    <s v="Leadership"/>
    <s v="Kubernetes, Machine Learning, Node.js"/>
    <n v="1141234"/>
    <x v="71"/>
    <x v="7595"/>
    <x v="447"/>
    <s v="Full-time"/>
    <x v="1"/>
  </r>
  <r>
    <n v="7616"/>
    <x v="5"/>
    <x v="8"/>
    <x v="7"/>
    <n v="2"/>
    <s v="Junior"/>
    <s v="Power BI, Kubernetes, AWS"/>
    <n v="1000050"/>
    <x v="137"/>
    <x v="7596"/>
    <x v="297"/>
    <s v="Internship"/>
    <x v="1"/>
  </r>
  <r>
    <n v="7617"/>
    <x v="3"/>
    <x v="6"/>
    <x v="0"/>
    <n v="10"/>
    <s v="Mid Senior"/>
    <s v="Node.js, Power BI, AWS"/>
    <n v="1290998"/>
    <x v="49"/>
    <x v="7597"/>
    <x v="1178"/>
    <s v="Full-time"/>
    <x v="2"/>
  </r>
  <r>
    <n v="7618"/>
    <x v="1"/>
    <x v="4"/>
    <x v="0"/>
    <n v="7"/>
    <s v="Mid Senior"/>
    <s v="Azure, Power BI, React"/>
    <n v="897681"/>
    <x v="61"/>
    <x v="7598"/>
    <x v="629"/>
    <s v="Contract"/>
    <x v="2"/>
  </r>
  <r>
    <n v="7619"/>
    <x v="1"/>
    <x v="7"/>
    <x v="6"/>
    <n v="5"/>
    <s v="Junior"/>
    <s v="Tableau, Machine Learning, Docker"/>
    <n v="1395852"/>
    <x v="44"/>
    <x v="7599"/>
    <x v="1275"/>
    <s v="Internship"/>
    <x v="1"/>
  </r>
  <r>
    <n v="7620"/>
    <x v="6"/>
    <x v="7"/>
    <x v="1"/>
    <n v="12"/>
    <s v="Leadership"/>
    <s v="Machine Learning, Java, Tableau"/>
    <n v="537931"/>
    <x v="89"/>
    <x v="7600"/>
    <x v="1537"/>
    <s v="Full-time"/>
    <x v="1"/>
  </r>
  <r>
    <n v="7621"/>
    <x v="5"/>
    <x v="8"/>
    <x v="0"/>
    <n v="15"/>
    <s v="Leadership"/>
    <s v="Machine Learning, Power BI, Azure"/>
    <n v="998509"/>
    <x v="137"/>
    <x v="7601"/>
    <x v="442"/>
    <s v="Internship"/>
    <x v="1"/>
  </r>
  <r>
    <n v="7622"/>
    <x v="2"/>
    <x v="2"/>
    <x v="3"/>
    <n v="6"/>
    <s v="Mid Senior"/>
    <s v="Kubernetes, Machine Learning, Tableau"/>
    <n v="893754"/>
    <x v="106"/>
    <x v="7602"/>
    <x v="1484"/>
    <s v="Full-time"/>
    <x v="1"/>
  </r>
  <r>
    <n v="7623"/>
    <x v="0"/>
    <x v="8"/>
    <x v="1"/>
    <n v="2"/>
    <s v="Junior"/>
    <s v="Python, Tableau, Azure"/>
    <n v="1790169"/>
    <x v="141"/>
    <x v="7603"/>
    <x v="1822"/>
    <s v="Full-time"/>
    <x v="2"/>
  </r>
  <r>
    <n v="7624"/>
    <x v="6"/>
    <x v="4"/>
    <x v="0"/>
    <n v="3"/>
    <s v="Junior"/>
    <s v="Kubernetes, Java, Power BI"/>
    <n v="1289873"/>
    <x v="49"/>
    <x v="7604"/>
    <x v="752"/>
    <s v="Contract"/>
    <x v="2"/>
  </r>
  <r>
    <n v="7625"/>
    <x v="2"/>
    <x v="0"/>
    <x v="1"/>
    <n v="14"/>
    <s v="Leadership"/>
    <s v="Kubernetes, AWS, Power BI"/>
    <n v="768038"/>
    <x v="8"/>
    <x v="7605"/>
    <x v="873"/>
    <s v="Full-time"/>
    <x v="2"/>
  </r>
  <r>
    <n v="7626"/>
    <x v="9"/>
    <x v="1"/>
    <x v="3"/>
    <n v="7"/>
    <s v="Mid Senior"/>
    <s v="Kubernetes, Azure, Machine Learning"/>
    <n v="870982"/>
    <x v="99"/>
    <x v="7606"/>
    <x v="1215"/>
    <s v="Internship"/>
    <x v="2"/>
  </r>
  <r>
    <n v="7627"/>
    <x v="0"/>
    <x v="3"/>
    <x v="7"/>
    <n v="6"/>
    <s v="Mid Senior"/>
    <s v="Docker, Kubernetes, Python"/>
    <n v="1660667"/>
    <x v="92"/>
    <x v="7607"/>
    <x v="337"/>
    <s v="Internship"/>
    <x v="2"/>
  </r>
  <r>
    <n v="7628"/>
    <x v="3"/>
    <x v="8"/>
    <x v="5"/>
    <n v="13"/>
    <s v="Leadership"/>
    <s v="Python, React, Java"/>
    <n v="1674216"/>
    <x v="50"/>
    <x v="7608"/>
    <x v="273"/>
    <s v="Full-time"/>
    <x v="1"/>
  </r>
  <r>
    <n v="7629"/>
    <x v="6"/>
    <x v="4"/>
    <x v="6"/>
    <n v="2"/>
    <s v="Junior"/>
    <s v="Power BI, Python, SQL"/>
    <n v="782392"/>
    <x v="22"/>
    <x v="7609"/>
    <x v="1111"/>
    <s v="Full-time"/>
    <x v="2"/>
  </r>
  <r>
    <n v="7630"/>
    <x v="8"/>
    <x v="2"/>
    <x v="4"/>
    <n v="9"/>
    <s v="Mid Senior"/>
    <s v="AWS, Azure, Docker"/>
    <n v="914559"/>
    <x v="0"/>
    <x v="1861"/>
    <x v="314"/>
    <s v="Internship"/>
    <x v="0"/>
  </r>
  <r>
    <n v="7631"/>
    <x v="9"/>
    <x v="4"/>
    <x v="6"/>
    <n v="9"/>
    <s v="Mid Senior"/>
    <s v="Tableau, Python, Azure"/>
    <n v="1045235"/>
    <x v="95"/>
    <x v="7610"/>
    <x v="889"/>
    <s v="Internship"/>
    <x v="2"/>
  </r>
  <r>
    <n v="7632"/>
    <x v="8"/>
    <x v="4"/>
    <x v="1"/>
    <n v="2"/>
    <s v="Junior"/>
    <s v="Azure, Power BI, Docker"/>
    <n v="871431"/>
    <x v="99"/>
    <x v="7611"/>
    <x v="282"/>
    <s v="Internship"/>
    <x v="0"/>
  </r>
  <r>
    <n v="7633"/>
    <x v="9"/>
    <x v="9"/>
    <x v="6"/>
    <n v="14"/>
    <s v="Leadership"/>
    <s v="Node.js, Java, Kubernetes"/>
    <n v="1201710"/>
    <x v="143"/>
    <x v="7612"/>
    <x v="148"/>
    <s v="Contract"/>
    <x v="1"/>
  </r>
  <r>
    <n v="7634"/>
    <x v="7"/>
    <x v="3"/>
    <x v="0"/>
    <n v="1"/>
    <s v="Junior"/>
    <s v="Kubernetes, Node.js, Azure"/>
    <n v="1156596"/>
    <x v="29"/>
    <x v="7613"/>
    <x v="323"/>
    <s v="Internship"/>
    <x v="2"/>
  </r>
  <r>
    <n v="7635"/>
    <x v="3"/>
    <x v="5"/>
    <x v="2"/>
    <n v="5"/>
    <s v="Junior"/>
    <s v="SQL, Java, Docker"/>
    <n v="914099"/>
    <x v="0"/>
    <x v="7614"/>
    <x v="113"/>
    <s v="Contract"/>
    <x v="1"/>
  </r>
  <r>
    <n v="7636"/>
    <x v="9"/>
    <x v="4"/>
    <x v="7"/>
    <n v="7"/>
    <s v="Mid Senior"/>
    <s v="AWS, Java, Machine Learning"/>
    <n v="886780"/>
    <x v="106"/>
    <x v="7615"/>
    <x v="629"/>
    <s v="Internship"/>
    <x v="1"/>
  </r>
  <r>
    <n v="7637"/>
    <x v="6"/>
    <x v="5"/>
    <x v="0"/>
    <n v="12"/>
    <s v="Leadership"/>
    <s v="Azure, AWS, Docker"/>
    <n v="1177495"/>
    <x v="28"/>
    <x v="7616"/>
    <x v="1508"/>
    <s v="Contract"/>
    <x v="1"/>
  </r>
  <r>
    <n v="7638"/>
    <x v="9"/>
    <x v="2"/>
    <x v="7"/>
    <n v="15"/>
    <s v="Leadership"/>
    <s v="SQL, Java, AWS"/>
    <n v="1142076"/>
    <x v="71"/>
    <x v="7617"/>
    <x v="150"/>
    <s v="Full-time"/>
    <x v="0"/>
  </r>
  <r>
    <n v="7639"/>
    <x v="7"/>
    <x v="0"/>
    <x v="0"/>
    <n v="7"/>
    <s v="Mid Senior"/>
    <s v="Python, Java, Power BI"/>
    <n v="529410"/>
    <x v="121"/>
    <x v="7618"/>
    <x v="679"/>
    <s v="Internship"/>
    <x v="2"/>
  </r>
  <r>
    <n v="7640"/>
    <x v="5"/>
    <x v="6"/>
    <x v="7"/>
    <n v="9"/>
    <s v="Mid Senior"/>
    <s v="AWS, Tableau, Python"/>
    <n v="1001972"/>
    <x v="137"/>
    <x v="7619"/>
    <x v="1531"/>
    <s v="Contract"/>
    <x v="2"/>
  </r>
  <r>
    <n v="7641"/>
    <x v="4"/>
    <x v="0"/>
    <x v="5"/>
    <n v="8"/>
    <s v="Mid Senior"/>
    <s v="Power BI, Java, Node.js"/>
    <n v="1085232"/>
    <x v="127"/>
    <x v="7620"/>
    <x v="1046"/>
    <s v="Contract"/>
    <x v="0"/>
  </r>
  <r>
    <n v="7642"/>
    <x v="8"/>
    <x v="7"/>
    <x v="0"/>
    <n v="3"/>
    <s v="Junior"/>
    <s v="Tableau, Java, Machine Learning"/>
    <n v="986247"/>
    <x v="63"/>
    <x v="7621"/>
    <x v="1021"/>
    <s v="Contract"/>
    <x v="2"/>
  </r>
  <r>
    <n v="7643"/>
    <x v="2"/>
    <x v="8"/>
    <x v="5"/>
    <n v="10"/>
    <s v="Mid Senior"/>
    <s v="Azure, SQL, Java"/>
    <n v="754544"/>
    <x v="26"/>
    <x v="7622"/>
    <x v="1347"/>
    <s v="Internship"/>
    <x v="0"/>
  </r>
  <r>
    <n v="7644"/>
    <x v="4"/>
    <x v="3"/>
    <x v="4"/>
    <n v="12"/>
    <s v="Leadership"/>
    <s v="Machine Learning, Python, Tableau"/>
    <n v="1797048"/>
    <x v="170"/>
    <x v="7623"/>
    <x v="1823"/>
    <s v="Full-time"/>
    <x v="0"/>
  </r>
  <r>
    <n v="7645"/>
    <x v="2"/>
    <x v="3"/>
    <x v="4"/>
    <n v="8"/>
    <s v="Mid Senior"/>
    <s v="Tableau, Machine Learning, AWS"/>
    <n v="595192"/>
    <x v="125"/>
    <x v="7624"/>
    <x v="423"/>
    <s v="Full-time"/>
    <x v="1"/>
  </r>
  <r>
    <n v="7646"/>
    <x v="5"/>
    <x v="8"/>
    <x v="4"/>
    <n v="15"/>
    <s v="Leadership"/>
    <s v="Java, Machine Learning, Power BI"/>
    <n v="646735"/>
    <x v="171"/>
    <x v="7625"/>
    <x v="528"/>
    <s v="Full-time"/>
    <x v="2"/>
  </r>
  <r>
    <n v="7647"/>
    <x v="5"/>
    <x v="0"/>
    <x v="5"/>
    <n v="5"/>
    <s v="Junior"/>
    <s v="SQL, Docker, Java"/>
    <n v="841371"/>
    <x v="46"/>
    <x v="7626"/>
    <x v="453"/>
    <s v="Internship"/>
    <x v="2"/>
  </r>
  <r>
    <n v="7648"/>
    <x v="3"/>
    <x v="2"/>
    <x v="4"/>
    <n v="10"/>
    <s v="Mid Senior"/>
    <s v="Docker, AWS, React"/>
    <n v="1669311"/>
    <x v="50"/>
    <x v="7627"/>
    <x v="1084"/>
    <s v="Contract"/>
    <x v="2"/>
  </r>
  <r>
    <n v="7649"/>
    <x v="2"/>
    <x v="2"/>
    <x v="5"/>
    <n v="15"/>
    <s v="Leadership"/>
    <s v="AWS, React, Machine Learning"/>
    <n v="430956"/>
    <x v="157"/>
    <x v="7628"/>
    <x v="995"/>
    <s v="Internship"/>
    <x v="0"/>
  </r>
  <r>
    <n v="7650"/>
    <x v="7"/>
    <x v="3"/>
    <x v="2"/>
    <n v="9"/>
    <s v="Mid Senior"/>
    <s v="AWS, Azure, Tableau"/>
    <n v="751692"/>
    <x v="26"/>
    <x v="7629"/>
    <x v="406"/>
    <s v="Full-time"/>
    <x v="1"/>
  </r>
  <r>
    <n v="7651"/>
    <x v="2"/>
    <x v="5"/>
    <x v="6"/>
    <n v="4"/>
    <s v="Junior"/>
    <s v="Power BI, Kubernetes, Java"/>
    <n v="756570"/>
    <x v="136"/>
    <x v="7630"/>
    <x v="28"/>
    <s v="Internship"/>
    <x v="2"/>
  </r>
  <r>
    <n v="7652"/>
    <x v="2"/>
    <x v="9"/>
    <x v="1"/>
    <n v="5"/>
    <s v="Junior"/>
    <s v="React, Node.js, Azure"/>
    <n v="765488"/>
    <x v="8"/>
    <x v="7631"/>
    <x v="231"/>
    <s v="Internship"/>
    <x v="0"/>
  </r>
  <r>
    <n v="7653"/>
    <x v="4"/>
    <x v="3"/>
    <x v="2"/>
    <n v="5"/>
    <s v="Junior"/>
    <s v="Power BI, Java, Azure"/>
    <n v="1431206"/>
    <x v="142"/>
    <x v="7632"/>
    <x v="98"/>
    <s v="Contract"/>
    <x v="1"/>
  </r>
  <r>
    <n v="7654"/>
    <x v="0"/>
    <x v="3"/>
    <x v="7"/>
    <n v="10"/>
    <s v="Mid Senior"/>
    <s v="Java, SQL, Python"/>
    <n v="1929716"/>
    <x v="160"/>
    <x v="7633"/>
    <x v="1801"/>
    <s v="Full-time"/>
    <x v="2"/>
  </r>
  <r>
    <n v="7655"/>
    <x v="6"/>
    <x v="6"/>
    <x v="5"/>
    <n v="6"/>
    <s v="Mid Senior"/>
    <s v="Power BI, Kubernetes, Python"/>
    <n v="841805"/>
    <x v="46"/>
    <x v="7634"/>
    <x v="64"/>
    <s v="Full-time"/>
    <x v="0"/>
  </r>
  <r>
    <n v="7656"/>
    <x v="1"/>
    <x v="9"/>
    <x v="1"/>
    <n v="1"/>
    <s v="Junior"/>
    <s v="Java, Power BI, Node.js"/>
    <n v="1171917"/>
    <x v="124"/>
    <x v="7635"/>
    <x v="459"/>
    <s v="Full-time"/>
    <x v="1"/>
  </r>
  <r>
    <n v="7657"/>
    <x v="9"/>
    <x v="6"/>
    <x v="0"/>
    <n v="15"/>
    <s v="Leadership"/>
    <s v="Machine Learning, Power BI, Tableau"/>
    <n v="801291"/>
    <x v="2"/>
    <x v="7636"/>
    <x v="808"/>
    <s v="Contract"/>
    <x v="2"/>
  </r>
  <r>
    <n v="7658"/>
    <x v="0"/>
    <x v="5"/>
    <x v="3"/>
    <n v="10"/>
    <s v="Mid Senior"/>
    <s v="Java, Node.js, Docker"/>
    <n v="2380369"/>
    <x v="134"/>
    <x v="7637"/>
    <x v="1824"/>
    <s v="Full-time"/>
    <x v="1"/>
  </r>
  <r>
    <n v="7659"/>
    <x v="1"/>
    <x v="5"/>
    <x v="7"/>
    <n v="8"/>
    <s v="Mid Senior"/>
    <s v="Kubernetes, React, Docker"/>
    <n v="902251"/>
    <x v="61"/>
    <x v="7638"/>
    <x v="817"/>
    <s v="Contract"/>
    <x v="1"/>
  </r>
  <r>
    <n v="7660"/>
    <x v="0"/>
    <x v="6"/>
    <x v="2"/>
    <n v="3"/>
    <s v="Junior"/>
    <s v="AWS, Tableau, Node.js"/>
    <n v="2379127"/>
    <x v="134"/>
    <x v="7639"/>
    <x v="1825"/>
    <s v="Contract"/>
    <x v="2"/>
  </r>
  <r>
    <n v="7661"/>
    <x v="1"/>
    <x v="7"/>
    <x v="7"/>
    <n v="9"/>
    <s v="Mid Senior"/>
    <s v="Machine Learning, Power BI, Azure"/>
    <n v="1374979"/>
    <x v="54"/>
    <x v="7640"/>
    <x v="1637"/>
    <s v="Full-time"/>
    <x v="2"/>
  </r>
  <r>
    <n v="7662"/>
    <x v="2"/>
    <x v="8"/>
    <x v="3"/>
    <n v="6"/>
    <s v="Mid Senior"/>
    <s v="Kubernetes, Java, React"/>
    <n v="584545"/>
    <x v="64"/>
    <x v="7641"/>
    <x v="343"/>
    <s v="Internship"/>
    <x v="0"/>
  </r>
  <r>
    <n v="7663"/>
    <x v="5"/>
    <x v="5"/>
    <x v="6"/>
    <n v="4"/>
    <s v="Junior"/>
    <s v="Tableau, Power BI, Node.js"/>
    <n v="1001894"/>
    <x v="137"/>
    <x v="7642"/>
    <x v="961"/>
    <s v="Internship"/>
    <x v="1"/>
  </r>
  <r>
    <n v="7664"/>
    <x v="8"/>
    <x v="3"/>
    <x v="0"/>
    <n v="2"/>
    <s v="Junior"/>
    <s v="SQL, Node.js, Azure"/>
    <n v="1620525"/>
    <x v="112"/>
    <x v="7643"/>
    <x v="1714"/>
    <s v="Full-time"/>
    <x v="2"/>
  </r>
  <r>
    <n v="7665"/>
    <x v="6"/>
    <x v="8"/>
    <x v="7"/>
    <n v="4"/>
    <s v="Junior"/>
    <s v="Kubernetes, Python, Machine Learning"/>
    <n v="1088395"/>
    <x v="127"/>
    <x v="7644"/>
    <x v="38"/>
    <s v="Full-time"/>
    <x v="2"/>
  </r>
  <r>
    <n v="7666"/>
    <x v="6"/>
    <x v="8"/>
    <x v="5"/>
    <n v="8"/>
    <s v="Mid Senior"/>
    <s v="Machine Learning, Docker, Node.js"/>
    <n v="780548"/>
    <x v="22"/>
    <x v="7645"/>
    <x v="1088"/>
    <s v="Full-time"/>
    <x v="1"/>
  </r>
  <r>
    <n v="7667"/>
    <x v="7"/>
    <x v="6"/>
    <x v="6"/>
    <n v="3"/>
    <s v="Junior"/>
    <s v="React, SQL, Kubernetes"/>
    <n v="621618"/>
    <x v="20"/>
    <x v="7646"/>
    <x v="1525"/>
    <s v="Internship"/>
    <x v="2"/>
  </r>
  <r>
    <n v="7668"/>
    <x v="9"/>
    <x v="3"/>
    <x v="6"/>
    <n v="4"/>
    <s v="Junior"/>
    <s v="SQL, Power BI, Java"/>
    <n v="1134971"/>
    <x v="36"/>
    <x v="7647"/>
    <x v="167"/>
    <s v="Full-time"/>
    <x v="0"/>
  </r>
  <r>
    <n v="7669"/>
    <x v="4"/>
    <x v="8"/>
    <x v="6"/>
    <n v="13"/>
    <s v="Leadership"/>
    <s v="Python, React, Azure"/>
    <n v="1160499"/>
    <x v="29"/>
    <x v="7648"/>
    <x v="752"/>
    <s v="Internship"/>
    <x v="0"/>
  </r>
  <r>
    <n v="7670"/>
    <x v="5"/>
    <x v="2"/>
    <x v="4"/>
    <n v="11"/>
    <s v="Leadership"/>
    <s v="Java, AWS, Python"/>
    <n v="803140"/>
    <x v="2"/>
    <x v="7649"/>
    <x v="932"/>
    <s v="Contract"/>
    <x v="0"/>
  </r>
  <r>
    <n v="7671"/>
    <x v="2"/>
    <x v="5"/>
    <x v="3"/>
    <n v="6"/>
    <s v="Mid Senior"/>
    <s v="Node.js, React, Python"/>
    <n v="851422"/>
    <x v="60"/>
    <x v="7650"/>
    <x v="1332"/>
    <s v="Full-time"/>
    <x v="2"/>
  </r>
  <r>
    <n v="7672"/>
    <x v="5"/>
    <x v="5"/>
    <x v="0"/>
    <n v="9"/>
    <s v="Mid Senior"/>
    <s v="Machine Learning, Node.js, Tableau"/>
    <n v="1169330"/>
    <x v="124"/>
    <x v="7651"/>
    <x v="363"/>
    <s v="Contract"/>
    <x v="0"/>
  </r>
  <r>
    <n v="7673"/>
    <x v="2"/>
    <x v="9"/>
    <x v="0"/>
    <n v="5"/>
    <s v="Junior"/>
    <s v="Tableau, React, Python"/>
    <n v="405452"/>
    <x v="199"/>
    <x v="7652"/>
    <x v="833"/>
    <s v="Internship"/>
    <x v="2"/>
  </r>
  <r>
    <n v="7674"/>
    <x v="3"/>
    <x v="4"/>
    <x v="3"/>
    <n v="3"/>
    <s v="Junior"/>
    <s v="AWS, SQL, Docker"/>
    <n v="636697"/>
    <x v="12"/>
    <x v="7653"/>
    <x v="99"/>
    <s v="Full-time"/>
    <x v="0"/>
  </r>
  <r>
    <n v="7675"/>
    <x v="0"/>
    <x v="3"/>
    <x v="4"/>
    <n v="10"/>
    <s v="Mid Senior"/>
    <s v="Kubernetes, Node.js, AWS"/>
    <n v="1362433"/>
    <x v="108"/>
    <x v="7654"/>
    <x v="1255"/>
    <s v="Internship"/>
    <x v="2"/>
  </r>
  <r>
    <n v="7676"/>
    <x v="7"/>
    <x v="3"/>
    <x v="1"/>
    <n v="2"/>
    <s v="Junior"/>
    <s v="Tableau, Python, Docker"/>
    <n v="1121550"/>
    <x v="40"/>
    <x v="7655"/>
    <x v="658"/>
    <s v="Internship"/>
    <x v="1"/>
  </r>
  <r>
    <n v="7677"/>
    <x v="7"/>
    <x v="2"/>
    <x v="3"/>
    <n v="6"/>
    <s v="Mid Senior"/>
    <s v="Azure, SQL, Docker"/>
    <n v="1233314"/>
    <x v="72"/>
    <x v="7656"/>
    <x v="290"/>
    <s v="Internship"/>
    <x v="1"/>
  </r>
  <r>
    <n v="7678"/>
    <x v="3"/>
    <x v="8"/>
    <x v="3"/>
    <n v="1"/>
    <s v="Junior"/>
    <s v="Docker, Kubernetes, Machine Learning"/>
    <n v="1321252"/>
    <x v="41"/>
    <x v="7657"/>
    <x v="1150"/>
    <s v="Internship"/>
    <x v="1"/>
  </r>
  <r>
    <n v="7679"/>
    <x v="3"/>
    <x v="0"/>
    <x v="6"/>
    <n v="3"/>
    <s v="Junior"/>
    <s v="Node.js, Azure, Machine Learning"/>
    <n v="1152617"/>
    <x v="66"/>
    <x v="7658"/>
    <x v="518"/>
    <s v="Full-time"/>
    <x v="1"/>
  </r>
  <r>
    <n v="7680"/>
    <x v="9"/>
    <x v="3"/>
    <x v="5"/>
    <n v="14"/>
    <s v="Leadership"/>
    <s v="SQL, Python, Kubernetes"/>
    <n v="1906993"/>
    <x v="17"/>
    <x v="7659"/>
    <x v="1510"/>
    <s v="Contract"/>
    <x v="0"/>
  </r>
  <r>
    <n v="7681"/>
    <x v="4"/>
    <x v="9"/>
    <x v="3"/>
    <n v="0"/>
    <s v="Entry Level"/>
    <s v="Power BI, AWS, SQL"/>
    <n v="1785473"/>
    <x v="141"/>
    <x v="7660"/>
    <x v="107"/>
    <s v="Internship"/>
    <x v="2"/>
  </r>
  <r>
    <n v="7682"/>
    <x v="7"/>
    <x v="1"/>
    <x v="3"/>
    <n v="11"/>
    <s v="Leadership"/>
    <s v="Machine Learning, SQL, Java"/>
    <n v="1359401"/>
    <x v="108"/>
    <x v="7661"/>
    <x v="757"/>
    <s v="Internship"/>
    <x v="1"/>
  </r>
  <r>
    <n v="7683"/>
    <x v="1"/>
    <x v="1"/>
    <x v="4"/>
    <n v="14"/>
    <s v="Leadership"/>
    <s v="Node.js, SQL, Power BI"/>
    <n v="1167847"/>
    <x v="124"/>
    <x v="7662"/>
    <x v="1267"/>
    <s v="Contract"/>
    <x v="2"/>
  </r>
  <r>
    <n v="7684"/>
    <x v="3"/>
    <x v="6"/>
    <x v="7"/>
    <n v="1"/>
    <s v="Junior"/>
    <s v="React, AWS, Python"/>
    <n v="1179887"/>
    <x v="28"/>
    <x v="7663"/>
    <x v="500"/>
    <s v="Full-time"/>
    <x v="2"/>
  </r>
  <r>
    <n v="7685"/>
    <x v="9"/>
    <x v="4"/>
    <x v="4"/>
    <n v="7"/>
    <s v="Mid Senior"/>
    <s v="Tableau, Python, AWS"/>
    <n v="923089"/>
    <x v="75"/>
    <x v="7664"/>
    <x v="1325"/>
    <s v="Contract"/>
    <x v="1"/>
  </r>
  <r>
    <n v="7686"/>
    <x v="5"/>
    <x v="2"/>
    <x v="4"/>
    <n v="6"/>
    <s v="Mid Senior"/>
    <s v="Docker, SQL, AWS"/>
    <n v="1114108"/>
    <x v="118"/>
    <x v="7665"/>
    <x v="998"/>
    <s v="Internship"/>
    <x v="1"/>
  </r>
  <r>
    <n v="7687"/>
    <x v="0"/>
    <x v="6"/>
    <x v="0"/>
    <n v="10"/>
    <s v="Mid Senior"/>
    <s v="Python, Machine Learning, React"/>
    <n v="2143746"/>
    <x v="198"/>
    <x v="7666"/>
    <x v="1826"/>
    <s v="Internship"/>
    <x v="0"/>
  </r>
  <r>
    <n v="7688"/>
    <x v="1"/>
    <x v="0"/>
    <x v="7"/>
    <n v="14"/>
    <s v="Leadership"/>
    <s v="Node.js, Java, Kubernetes"/>
    <n v="921442"/>
    <x v="75"/>
    <x v="7667"/>
    <x v="1299"/>
    <s v="Full-time"/>
    <x v="1"/>
  </r>
  <r>
    <n v="7689"/>
    <x v="5"/>
    <x v="0"/>
    <x v="5"/>
    <n v="4"/>
    <s v="Junior"/>
    <s v="Power BI, Node.js, SQL"/>
    <n v="1168409"/>
    <x v="124"/>
    <x v="7668"/>
    <x v="41"/>
    <s v="Full-time"/>
    <x v="1"/>
  </r>
  <r>
    <n v="7690"/>
    <x v="9"/>
    <x v="0"/>
    <x v="5"/>
    <n v="11"/>
    <s v="Leadership"/>
    <s v="Power BI, AWS, Azure"/>
    <n v="1039067"/>
    <x v="77"/>
    <x v="7669"/>
    <x v="1451"/>
    <s v="Internship"/>
    <x v="0"/>
  </r>
  <r>
    <n v="7691"/>
    <x v="1"/>
    <x v="4"/>
    <x v="1"/>
    <n v="6"/>
    <s v="Mid Senior"/>
    <s v="Power BI, Java, SQL"/>
    <n v="1016189"/>
    <x v="90"/>
    <x v="7670"/>
    <x v="358"/>
    <s v="Internship"/>
    <x v="1"/>
  </r>
  <r>
    <n v="7692"/>
    <x v="8"/>
    <x v="6"/>
    <x v="2"/>
    <n v="7"/>
    <s v="Mid Senior"/>
    <s v="React, Machine Learning, Docker"/>
    <n v="1357097"/>
    <x v="108"/>
    <x v="7671"/>
    <x v="1064"/>
    <s v="Full-time"/>
    <x v="0"/>
  </r>
  <r>
    <n v="7693"/>
    <x v="5"/>
    <x v="0"/>
    <x v="4"/>
    <n v="7"/>
    <s v="Mid Senior"/>
    <s v="Machine Learning, SQL, AWS"/>
    <n v="795547"/>
    <x v="2"/>
    <x v="7672"/>
    <x v="1332"/>
    <s v="Internship"/>
    <x v="0"/>
  </r>
  <r>
    <n v="7694"/>
    <x v="5"/>
    <x v="9"/>
    <x v="1"/>
    <n v="1"/>
    <s v="Junior"/>
    <s v="Kubernetes, Azure, Docker"/>
    <n v="928139"/>
    <x v="33"/>
    <x v="7673"/>
    <x v="176"/>
    <s v="Full-time"/>
    <x v="1"/>
  </r>
  <r>
    <n v="7695"/>
    <x v="1"/>
    <x v="0"/>
    <x v="3"/>
    <n v="15"/>
    <s v="Leadership"/>
    <s v="Docker, Machine Learning, React"/>
    <n v="980764"/>
    <x v="7"/>
    <x v="7674"/>
    <x v="257"/>
    <s v="Contract"/>
    <x v="0"/>
  </r>
  <r>
    <n v="7696"/>
    <x v="4"/>
    <x v="7"/>
    <x v="6"/>
    <n v="2"/>
    <s v="Junior"/>
    <s v="Tableau, Azure, Node.js"/>
    <n v="1157816"/>
    <x v="29"/>
    <x v="7675"/>
    <x v="887"/>
    <s v="Full-time"/>
    <x v="2"/>
  </r>
  <r>
    <n v="7697"/>
    <x v="1"/>
    <x v="7"/>
    <x v="0"/>
    <n v="3"/>
    <s v="Junior"/>
    <s v="Azure, Java, React"/>
    <n v="1449706"/>
    <x v="78"/>
    <x v="7676"/>
    <x v="110"/>
    <s v="Full-time"/>
    <x v="2"/>
  </r>
  <r>
    <n v="7698"/>
    <x v="0"/>
    <x v="1"/>
    <x v="5"/>
    <n v="15"/>
    <s v="Leadership"/>
    <s v="Kubernetes, Azure, React"/>
    <n v="1494985"/>
    <x v="25"/>
    <x v="7677"/>
    <x v="681"/>
    <s v="Contract"/>
    <x v="0"/>
  </r>
  <r>
    <n v="7699"/>
    <x v="7"/>
    <x v="5"/>
    <x v="0"/>
    <n v="14"/>
    <s v="Leadership"/>
    <s v="Node.js, AWS, SQL"/>
    <n v="1196994"/>
    <x v="143"/>
    <x v="7678"/>
    <x v="597"/>
    <s v="Contract"/>
    <x v="1"/>
  </r>
  <r>
    <n v="7700"/>
    <x v="1"/>
    <x v="8"/>
    <x v="2"/>
    <n v="15"/>
    <s v="Leadership"/>
    <s v="Kubernetes, Power BI, Tableau"/>
    <n v="1433643"/>
    <x v="142"/>
    <x v="7679"/>
    <x v="360"/>
    <s v="Internship"/>
    <x v="1"/>
  </r>
  <r>
    <n v="7701"/>
    <x v="2"/>
    <x v="5"/>
    <x v="2"/>
    <n v="3"/>
    <s v="Junior"/>
    <s v="AWS, Python, Power BI"/>
    <n v="831553"/>
    <x v="93"/>
    <x v="7680"/>
    <x v="1088"/>
    <s v="Internship"/>
    <x v="2"/>
  </r>
  <r>
    <n v="7702"/>
    <x v="5"/>
    <x v="8"/>
    <x v="5"/>
    <n v="1"/>
    <s v="Junior"/>
    <s v="Kubernetes, Tableau, React"/>
    <n v="1157285"/>
    <x v="29"/>
    <x v="7681"/>
    <x v="697"/>
    <s v="Contract"/>
    <x v="2"/>
  </r>
  <r>
    <n v="7703"/>
    <x v="2"/>
    <x v="5"/>
    <x v="6"/>
    <n v="9"/>
    <s v="Mid Senior"/>
    <s v="Tableau, SQL, Python"/>
    <n v="599186"/>
    <x v="125"/>
    <x v="7682"/>
    <x v="1317"/>
    <s v="Internship"/>
    <x v="2"/>
  </r>
  <r>
    <n v="7704"/>
    <x v="5"/>
    <x v="6"/>
    <x v="3"/>
    <n v="14"/>
    <s v="Leadership"/>
    <s v="Power BI, AWS, Azure"/>
    <n v="714351"/>
    <x v="35"/>
    <x v="7683"/>
    <x v="389"/>
    <s v="Full-time"/>
    <x v="0"/>
  </r>
  <r>
    <n v="7705"/>
    <x v="1"/>
    <x v="4"/>
    <x v="0"/>
    <n v="11"/>
    <s v="Leadership"/>
    <s v="AWS, Kubernetes, Java"/>
    <n v="1104001"/>
    <x v="39"/>
    <x v="7684"/>
    <x v="194"/>
    <s v="Contract"/>
    <x v="1"/>
  </r>
  <r>
    <n v="7706"/>
    <x v="7"/>
    <x v="4"/>
    <x v="4"/>
    <n v="13"/>
    <s v="Leadership"/>
    <s v="Power BI, Azure, AWS"/>
    <n v="513443"/>
    <x v="103"/>
    <x v="7685"/>
    <x v="864"/>
    <s v="Full-time"/>
    <x v="0"/>
  </r>
  <r>
    <n v="7707"/>
    <x v="6"/>
    <x v="7"/>
    <x v="7"/>
    <n v="3"/>
    <s v="Junior"/>
    <s v="Kubernetes, Python, AWS"/>
    <n v="558140"/>
    <x v="139"/>
    <x v="7686"/>
    <x v="979"/>
    <s v="Contract"/>
    <x v="0"/>
  </r>
  <r>
    <n v="7708"/>
    <x v="3"/>
    <x v="3"/>
    <x v="6"/>
    <n v="14"/>
    <s v="Leadership"/>
    <s v="React, Java, Power BI"/>
    <n v="1295382"/>
    <x v="97"/>
    <x v="7687"/>
    <x v="196"/>
    <s v="Full-time"/>
    <x v="2"/>
  </r>
  <r>
    <n v="7709"/>
    <x v="5"/>
    <x v="1"/>
    <x v="4"/>
    <n v="6"/>
    <s v="Mid Senior"/>
    <s v="Python, Tableau, SQL"/>
    <n v="871286"/>
    <x v="99"/>
    <x v="7688"/>
    <x v="181"/>
    <s v="Internship"/>
    <x v="2"/>
  </r>
  <r>
    <n v="7710"/>
    <x v="2"/>
    <x v="8"/>
    <x v="0"/>
    <n v="15"/>
    <s v="Leadership"/>
    <s v="React, Kubernetes, Docker"/>
    <n v="685176"/>
    <x v="86"/>
    <x v="7689"/>
    <x v="1628"/>
    <s v="Internship"/>
    <x v="2"/>
  </r>
  <r>
    <n v="7711"/>
    <x v="9"/>
    <x v="3"/>
    <x v="7"/>
    <n v="8"/>
    <s v="Mid Senior"/>
    <s v="Java, Power BI, Node.js"/>
    <n v="1861214"/>
    <x v="115"/>
    <x v="7690"/>
    <x v="711"/>
    <s v="Internship"/>
    <x v="1"/>
  </r>
  <r>
    <n v="7712"/>
    <x v="1"/>
    <x v="9"/>
    <x v="5"/>
    <n v="5"/>
    <s v="Junior"/>
    <s v="Machine Learning, Power BI, React"/>
    <n v="1120958"/>
    <x v="40"/>
    <x v="7691"/>
    <x v="256"/>
    <s v="Internship"/>
    <x v="1"/>
  </r>
  <r>
    <n v="7713"/>
    <x v="4"/>
    <x v="7"/>
    <x v="3"/>
    <n v="15"/>
    <s v="Leadership"/>
    <s v="SQL, Power BI, Docker"/>
    <n v="1736535"/>
    <x v="62"/>
    <x v="7692"/>
    <x v="1555"/>
    <s v="Contract"/>
    <x v="0"/>
  </r>
  <r>
    <n v="7714"/>
    <x v="9"/>
    <x v="1"/>
    <x v="2"/>
    <n v="1"/>
    <s v="Junior"/>
    <s v="Docker, Node.js, Tableau"/>
    <n v="1803169"/>
    <x v="170"/>
    <x v="7693"/>
    <x v="1475"/>
    <s v="Internship"/>
    <x v="1"/>
  </r>
  <r>
    <n v="7715"/>
    <x v="5"/>
    <x v="7"/>
    <x v="2"/>
    <n v="7"/>
    <s v="Mid Senior"/>
    <s v="Kubernetes, React, Power BI"/>
    <n v="695288"/>
    <x v="96"/>
    <x v="7694"/>
    <x v="396"/>
    <s v="Internship"/>
    <x v="0"/>
  </r>
  <r>
    <n v="7716"/>
    <x v="7"/>
    <x v="6"/>
    <x v="2"/>
    <n v="2"/>
    <s v="Junior"/>
    <s v="Java, Node.js, Azure"/>
    <n v="629611"/>
    <x v="24"/>
    <x v="7695"/>
    <x v="865"/>
    <s v="Contract"/>
    <x v="2"/>
  </r>
  <r>
    <n v="7717"/>
    <x v="8"/>
    <x v="8"/>
    <x v="4"/>
    <n v="0"/>
    <s v="Entry Level"/>
    <s v="Tableau, React, Node.js"/>
    <n v="842113"/>
    <x v="46"/>
    <x v="7696"/>
    <x v="1071"/>
    <s v="Full-time"/>
    <x v="1"/>
  </r>
  <r>
    <n v="7718"/>
    <x v="7"/>
    <x v="5"/>
    <x v="7"/>
    <n v="4"/>
    <s v="Junior"/>
    <s v="AWS, Java, Docker"/>
    <n v="1452073"/>
    <x v="78"/>
    <x v="7697"/>
    <x v="234"/>
    <s v="Full-time"/>
    <x v="2"/>
  </r>
  <r>
    <n v="7719"/>
    <x v="4"/>
    <x v="3"/>
    <x v="7"/>
    <n v="5"/>
    <s v="Junior"/>
    <s v="Node.js, React, Docker"/>
    <n v="1339017"/>
    <x v="156"/>
    <x v="7698"/>
    <x v="187"/>
    <s v="Full-time"/>
    <x v="2"/>
  </r>
  <r>
    <n v="7720"/>
    <x v="3"/>
    <x v="9"/>
    <x v="2"/>
    <n v="12"/>
    <s v="Leadership"/>
    <s v="Tableau, SQL, Power BI"/>
    <n v="1296355"/>
    <x v="97"/>
    <x v="7699"/>
    <x v="391"/>
    <s v="Contract"/>
    <x v="0"/>
  </r>
  <r>
    <n v="7721"/>
    <x v="8"/>
    <x v="7"/>
    <x v="5"/>
    <n v="4"/>
    <s v="Junior"/>
    <s v="Azure, AWS, Kubernetes"/>
    <n v="2124047"/>
    <x v="176"/>
    <x v="7700"/>
    <x v="1827"/>
    <s v="Contract"/>
    <x v="1"/>
  </r>
  <r>
    <n v="7722"/>
    <x v="4"/>
    <x v="8"/>
    <x v="4"/>
    <n v="11"/>
    <s v="Leadership"/>
    <s v="Docker, Java, AWS"/>
    <n v="1099494"/>
    <x v="39"/>
    <x v="7701"/>
    <x v="262"/>
    <s v="Contract"/>
    <x v="2"/>
  </r>
  <r>
    <n v="7723"/>
    <x v="8"/>
    <x v="7"/>
    <x v="2"/>
    <n v="9"/>
    <s v="Mid Senior"/>
    <s v="Node.js, Tableau, React"/>
    <n v="1177580"/>
    <x v="28"/>
    <x v="7702"/>
    <x v="367"/>
    <s v="Full-time"/>
    <x v="1"/>
  </r>
  <r>
    <n v="7724"/>
    <x v="2"/>
    <x v="0"/>
    <x v="1"/>
    <n v="7"/>
    <s v="Mid Senior"/>
    <s v="Docker, Node.js, React"/>
    <n v="629131"/>
    <x v="24"/>
    <x v="7703"/>
    <x v="745"/>
    <s v="Internship"/>
    <x v="1"/>
  </r>
  <r>
    <n v="7725"/>
    <x v="6"/>
    <x v="0"/>
    <x v="5"/>
    <n v="4"/>
    <s v="Junior"/>
    <s v="Node.js, Docker, Python"/>
    <n v="673852"/>
    <x v="56"/>
    <x v="7704"/>
    <x v="884"/>
    <s v="Internship"/>
    <x v="2"/>
  </r>
  <r>
    <n v="7726"/>
    <x v="3"/>
    <x v="2"/>
    <x v="5"/>
    <n v="1"/>
    <s v="Junior"/>
    <s v="Docker, Power BI, Python"/>
    <n v="1255145"/>
    <x v="14"/>
    <x v="7705"/>
    <x v="1339"/>
    <s v="Full-time"/>
    <x v="2"/>
  </r>
  <r>
    <n v="7727"/>
    <x v="6"/>
    <x v="9"/>
    <x v="1"/>
    <n v="4"/>
    <s v="Junior"/>
    <s v="Machine Learning, AWS, Java"/>
    <n v="1086958"/>
    <x v="127"/>
    <x v="7706"/>
    <x v="773"/>
    <s v="Internship"/>
    <x v="2"/>
  </r>
  <r>
    <n v="7728"/>
    <x v="0"/>
    <x v="2"/>
    <x v="2"/>
    <n v="9"/>
    <s v="Mid Senior"/>
    <s v="React, Power BI, Azure"/>
    <n v="1203637"/>
    <x v="143"/>
    <x v="7707"/>
    <x v="1003"/>
    <s v="Full-time"/>
    <x v="1"/>
  </r>
  <r>
    <n v="7729"/>
    <x v="2"/>
    <x v="2"/>
    <x v="5"/>
    <n v="2"/>
    <s v="Junior"/>
    <s v="AWS, React, Kubernetes"/>
    <n v="897999"/>
    <x v="61"/>
    <x v="7708"/>
    <x v="8"/>
    <s v="Contract"/>
    <x v="1"/>
  </r>
  <r>
    <n v="7730"/>
    <x v="4"/>
    <x v="4"/>
    <x v="7"/>
    <n v="6"/>
    <s v="Mid Senior"/>
    <s v="Azure, Kubernetes, Docker"/>
    <n v="918009"/>
    <x v="75"/>
    <x v="7709"/>
    <x v="1160"/>
    <s v="Contract"/>
    <x v="1"/>
  </r>
  <r>
    <n v="7731"/>
    <x v="3"/>
    <x v="1"/>
    <x v="1"/>
    <n v="15"/>
    <s v="Leadership"/>
    <s v="Azure, React, AWS"/>
    <n v="1232818"/>
    <x v="72"/>
    <x v="7710"/>
    <x v="1220"/>
    <s v="Internship"/>
    <x v="0"/>
  </r>
  <r>
    <n v="7732"/>
    <x v="1"/>
    <x v="2"/>
    <x v="1"/>
    <n v="12"/>
    <s v="Leadership"/>
    <s v="Machine Learning, Kubernetes, Power BI"/>
    <n v="1180942"/>
    <x v="28"/>
    <x v="7711"/>
    <x v="1055"/>
    <s v="Contract"/>
    <x v="0"/>
  </r>
  <r>
    <n v="7733"/>
    <x v="7"/>
    <x v="6"/>
    <x v="3"/>
    <n v="4"/>
    <s v="Junior"/>
    <s v="SQL, Machine Learning, Power BI"/>
    <n v="831257"/>
    <x v="93"/>
    <x v="7712"/>
    <x v="629"/>
    <s v="Contract"/>
    <x v="0"/>
  </r>
  <r>
    <n v="7734"/>
    <x v="1"/>
    <x v="5"/>
    <x v="4"/>
    <n v="4"/>
    <s v="Junior"/>
    <s v="SQL, Machine Learning, React"/>
    <n v="1439540"/>
    <x v="128"/>
    <x v="7713"/>
    <x v="954"/>
    <s v="Full-time"/>
    <x v="2"/>
  </r>
  <r>
    <n v="7735"/>
    <x v="9"/>
    <x v="5"/>
    <x v="7"/>
    <n v="8"/>
    <s v="Mid Senior"/>
    <s v="Power BI, SQL, Python"/>
    <n v="1414169"/>
    <x v="158"/>
    <x v="7714"/>
    <x v="586"/>
    <s v="Contract"/>
    <x v="1"/>
  </r>
  <r>
    <n v="7736"/>
    <x v="0"/>
    <x v="1"/>
    <x v="5"/>
    <n v="2"/>
    <s v="Junior"/>
    <s v="Tableau, React, Power BI"/>
    <n v="2070061"/>
    <x v="38"/>
    <x v="7715"/>
    <x v="1786"/>
    <s v="Contract"/>
    <x v="1"/>
  </r>
  <r>
    <n v="7737"/>
    <x v="3"/>
    <x v="0"/>
    <x v="7"/>
    <n v="6"/>
    <s v="Mid Senior"/>
    <s v="Docker, AWS, Node.js"/>
    <n v="1051865"/>
    <x v="95"/>
    <x v="7716"/>
    <x v="294"/>
    <s v="Full-time"/>
    <x v="2"/>
  </r>
  <r>
    <n v="7738"/>
    <x v="4"/>
    <x v="6"/>
    <x v="5"/>
    <n v="14"/>
    <s v="Leadership"/>
    <s v="SQL, AWS, React"/>
    <n v="1119409"/>
    <x v="40"/>
    <x v="7717"/>
    <x v="540"/>
    <s v="Internship"/>
    <x v="0"/>
  </r>
  <r>
    <n v="7739"/>
    <x v="1"/>
    <x v="2"/>
    <x v="5"/>
    <n v="15"/>
    <s v="Leadership"/>
    <s v="Azure, AWS, Docker"/>
    <n v="1210243"/>
    <x v="23"/>
    <x v="7718"/>
    <x v="1366"/>
    <s v="Contract"/>
    <x v="0"/>
  </r>
  <r>
    <n v="7740"/>
    <x v="6"/>
    <x v="6"/>
    <x v="2"/>
    <n v="13"/>
    <s v="Leadership"/>
    <s v="Node.js, Kubernetes, Python"/>
    <n v="1213055"/>
    <x v="23"/>
    <x v="7719"/>
    <x v="1276"/>
    <s v="Internship"/>
    <x v="0"/>
  </r>
  <r>
    <n v="7741"/>
    <x v="4"/>
    <x v="2"/>
    <x v="1"/>
    <n v="3"/>
    <s v="Junior"/>
    <s v="Java, Node.js, AWS"/>
    <n v="818498"/>
    <x v="3"/>
    <x v="7720"/>
    <x v="428"/>
    <s v="Contract"/>
    <x v="0"/>
  </r>
  <r>
    <n v="7742"/>
    <x v="8"/>
    <x v="2"/>
    <x v="2"/>
    <n v="13"/>
    <s v="Leadership"/>
    <s v="Tableau, React, Machine Learning"/>
    <n v="1788032"/>
    <x v="141"/>
    <x v="7721"/>
    <x v="1563"/>
    <s v="Contract"/>
    <x v="1"/>
  </r>
  <r>
    <n v="7743"/>
    <x v="4"/>
    <x v="3"/>
    <x v="1"/>
    <n v="1"/>
    <s v="Junior"/>
    <s v="Tableau, AWS, Machine Learning"/>
    <n v="1585137"/>
    <x v="85"/>
    <x v="7722"/>
    <x v="65"/>
    <s v="Internship"/>
    <x v="1"/>
  </r>
  <r>
    <n v="7744"/>
    <x v="2"/>
    <x v="9"/>
    <x v="2"/>
    <n v="14"/>
    <s v="Leadership"/>
    <s v="Azure, Power BI, Tableau"/>
    <n v="578850"/>
    <x v="64"/>
    <x v="7723"/>
    <x v="149"/>
    <s v="Internship"/>
    <x v="2"/>
  </r>
  <r>
    <n v="7745"/>
    <x v="7"/>
    <x v="1"/>
    <x v="3"/>
    <n v="2"/>
    <s v="Junior"/>
    <s v="Node.js, Tableau, React"/>
    <n v="1155519"/>
    <x v="29"/>
    <x v="7724"/>
    <x v="835"/>
    <s v="Internship"/>
    <x v="0"/>
  </r>
  <r>
    <n v="7746"/>
    <x v="7"/>
    <x v="7"/>
    <x v="4"/>
    <n v="10"/>
    <s v="Mid Senior"/>
    <s v="Java, AWS, Node.js"/>
    <n v="600024"/>
    <x v="125"/>
    <x v="7725"/>
    <x v="161"/>
    <s v="Contract"/>
    <x v="0"/>
  </r>
  <r>
    <n v="7747"/>
    <x v="1"/>
    <x v="1"/>
    <x v="6"/>
    <n v="1"/>
    <s v="Junior"/>
    <s v="Machine Learning, React, Docker"/>
    <n v="1399351"/>
    <x v="44"/>
    <x v="7726"/>
    <x v="232"/>
    <s v="Internship"/>
    <x v="0"/>
  </r>
  <r>
    <n v="7748"/>
    <x v="5"/>
    <x v="7"/>
    <x v="2"/>
    <n v="10"/>
    <s v="Mid Senior"/>
    <s v="Azure, AWS, Python"/>
    <n v="1003114"/>
    <x v="137"/>
    <x v="7727"/>
    <x v="975"/>
    <s v="Contract"/>
    <x v="1"/>
  </r>
  <r>
    <n v="7749"/>
    <x v="5"/>
    <x v="6"/>
    <x v="1"/>
    <n v="15"/>
    <s v="Leadership"/>
    <s v="Kubernetes, Docker, Machine Learning"/>
    <n v="1125395"/>
    <x v="36"/>
    <x v="7728"/>
    <x v="540"/>
    <s v="Internship"/>
    <x v="1"/>
  </r>
  <r>
    <n v="7750"/>
    <x v="8"/>
    <x v="0"/>
    <x v="4"/>
    <n v="7"/>
    <s v="Mid Senior"/>
    <s v="Java, Python, React"/>
    <n v="2186190"/>
    <x v="188"/>
    <x v="7729"/>
    <x v="546"/>
    <s v="Internship"/>
    <x v="0"/>
  </r>
  <r>
    <n v="7751"/>
    <x v="4"/>
    <x v="2"/>
    <x v="5"/>
    <n v="0"/>
    <s v="Entry Level"/>
    <s v="React, Tableau, Python"/>
    <n v="1705476"/>
    <x v="94"/>
    <x v="7730"/>
    <x v="96"/>
    <s v="Internship"/>
    <x v="1"/>
  </r>
  <r>
    <n v="7752"/>
    <x v="3"/>
    <x v="4"/>
    <x v="6"/>
    <n v="0"/>
    <s v="Entry Level"/>
    <s v="Docker, Node.js, SQL"/>
    <n v="888244"/>
    <x v="106"/>
    <x v="7731"/>
    <x v="526"/>
    <s v="Full-time"/>
    <x v="1"/>
  </r>
  <r>
    <n v="7753"/>
    <x v="9"/>
    <x v="5"/>
    <x v="5"/>
    <n v="11"/>
    <s v="Leadership"/>
    <s v="Kubernetes, Machine Learning, React"/>
    <n v="963065"/>
    <x v="76"/>
    <x v="7732"/>
    <x v="946"/>
    <s v="Contract"/>
    <x v="2"/>
  </r>
  <r>
    <n v="7754"/>
    <x v="5"/>
    <x v="8"/>
    <x v="5"/>
    <n v="4"/>
    <s v="Junior"/>
    <s v="AWS, Tableau, Machine Learning"/>
    <n v="501428"/>
    <x v="73"/>
    <x v="7733"/>
    <x v="382"/>
    <s v="Contract"/>
    <x v="2"/>
  </r>
  <r>
    <n v="7755"/>
    <x v="7"/>
    <x v="3"/>
    <x v="7"/>
    <n v="13"/>
    <s v="Leadership"/>
    <s v="Power BI, Node.js, Python"/>
    <n v="506894"/>
    <x v="103"/>
    <x v="7734"/>
    <x v="1193"/>
    <s v="Full-time"/>
    <x v="1"/>
  </r>
  <r>
    <n v="7756"/>
    <x v="7"/>
    <x v="5"/>
    <x v="0"/>
    <n v="7"/>
    <s v="Mid Senior"/>
    <s v="Node.js, Docker, SQL"/>
    <n v="1281636"/>
    <x v="133"/>
    <x v="7735"/>
    <x v="1310"/>
    <s v="Internship"/>
    <x v="2"/>
  </r>
  <r>
    <n v="7757"/>
    <x v="2"/>
    <x v="0"/>
    <x v="1"/>
    <n v="2"/>
    <s v="Junior"/>
    <s v="Power BI, Java, Tableau"/>
    <n v="500804"/>
    <x v="73"/>
    <x v="7736"/>
    <x v="928"/>
    <s v="Full-time"/>
    <x v="2"/>
  </r>
  <r>
    <n v="7758"/>
    <x v="3"/>
    <x v="0"/>
    <x v="2"/>
    <n v="0"/>
    <s v="Entry Level"/>
    <s v="Kubernetes, Java, Tableau"/>
    <n v="1432323"/>
    <x v="142"/>
    <x v="7737"/>
    <x v="969"/>
    <s v="Full-time"/>
    <x v="2"/>
  </r>
  <r>
    <n v="7759"/>
    <x v="5"/>
    <x v="9"/>
    <x v="3"/>
    <n v="2"/>
    <s v="Junior"/>
    <s v="Kubernetes, SQL, Python"/>
    <n v="655311"/>
    <x v="27"/>
    <x v="7738"/>
    <x v="557"/>
    <s v="Internship"/>
    <x v="2"/>
  </r>
  <r>
    <n v="7760"/>
    <x v="6"/>
    <x v="0"/>
    <x v="2"/>
    <n v="5"/>
    <s v="Junior"/>
    <s v="AWS, Docker, SQL"/>
    <n v="538963"/>
    <x v="89"/>
    <x v="7739"/>
    <x v="1596"/>
    <s v="Internship"/>
    <x v="2"/>
  </r>
  <r>
    <n v="7761"/>
    <x v="9"/>
    <x v="4"/>
    <x v="4"/>
    <n v="15"/>
    <s v="Leadership"/>
    <s v="Python, AWS, Azure"/>
    <n v="1232308"/>
    <x v="72"/>
    <x v="7740"/>
    <x v="1298"/>
    <s v="Internship"/>
    <x v="0"/>
  </r>
  <r>
    <n v="7762"/>
    <x v="6"/>
    <x v="0"/>
    <x v="3"/>
    <n v="14"/>
    <s v="Leadership"/>
    <s v="React, Tableau, Java"/>
    <n v="586948"/>
    <x v="48"/>
    <x v="7741"/>
    <x v="410"/>
    <s v="Internship"/>
    <x v="1"/>
  </r>
  <r>
    <n v="7763"/>
    <x v="3"/>
    <x v="5"/>
    <x v="3"/>
    <n v="0"/>
    <s v="Entry Level"/>
    <s v="Tableau, Docker, Azure"/>
    <n v="1386087"/>
    <x v="140"/>
    <x v="7742"/>
    <x v="1593"/>
    <s v="Full-time"/>
    <x v="1"/>
  </r>
  <r>
    <n v="7764"/>
    <x v="8"/>
    <x v="3"/>
    <x v="5"/>
    <n v="7"/>
    <s v="Mid Senior"/>
    <s v="Machine Learning, Tableau, Power BI"/>
    <n v="1214241"/>
    <x v="23"/>
    <x v="7743"/>
    <x v="694"/>
    <s v="Contract"/>
    <x v="1"/>
  </r>
  <r>
    <n v="7765"/>
    <x v="8"/>
    <x v="0"/>
    <x v="0"/>
    <n v="3"/>
    <s v="Junior"/>
    <s v="Node.js, Java, React"/>
    <n v="807497"/>
    <x v="91"/>
    <x v="7744"/>
    <x v="644"/>
    <s v="Full-time"/>
    <x v="2"/>
  </r>
  <r>
    <n v="7766"/>
    <x v="4"/>
    <x v="9"/>
    <x v="4"/>
    <n v="0"/>
    <s v="Entry Level"/>
    <s v="Node.js, Machine Learning, Python"/>
    <n v="1150834"/>
    <x v="66"/>
    <x v="7745"/>
    <x v="752"/>
    <s v="Contract"/>
    <x v="2"/>
  </r>
  <r>
    <n v="7767"/>
    <x v="5"/>
    <x v="2"/>
    <x v="2"/>
    <n v="14"/>
    <s v="Leadership"/>
    <s v="Java, Python, Azure"/>
    <n v="814041"/>
    <x v="91"/>
    <x v="7746"/>
    <x v="878"/>
    <s v="Contract"/>
    <x v="0"/>
  </r>
  <r>
    <n v="7768"/>
    <x v="4"/>
    <x v="8"/>
    <x v="3"/>
    <n v="4"/>
    <s v="Junior"/>
    <s v="Java, Power BI, Kubernetes"/>
    <n v="826121"/>
    <x v="93"/>
    <x v="7747"/>
    <x v="406"/>
    <s v="Internship"/>
    <x v="2"/>
  </r>
  <r>
    <n v="7769"/>
    <x v="7"/>
    <x v="9"/>
    <x v="6"/>
    <n v="5"/>
    <s v="Junior"/>
    <s v="AWS, Power BI, Docker"/>
    <n v="1000218"/>
    <x v="137"/>
    <x v="7748"/>
    <x v="886"/>
    <s v="Contract"/>
    <x v="2"/>
  </r>
  <r>
    <n v="7770"/>
    <x v="4"/>
    <x v="6"/>
    <x v="0"/>
    <n v="14"/>
    <s v="Leadership"/>
    <s v="Machine Learning, Kubernetes, Azure"/>
    <n v="1213067"/>
    <x v="23"/>
    <x v="7749"/>
    <x v="793"/>
    <s v="Internship"/>
    <x v="1"/>
  </r>
  <r>
    <n v="7771"/>
    <x v="3"/>
    <x v="1"/>
    <x v="0"/>
    <n v="5"/>
    <s v="Junior"/>
    <s v="AWS, Docker, Azure"/>
    <n v="966599"/>
    <x v="57"/>
    <x v="7750"/>
    <x v="556"/>
    <s v="Contract"/>
    <x v="1"/>
  </r>
  <r>
    <n v="7772"/>
    <x v="8"/>
    <x v="1"/>
    <x v="1"/>
    <n v="3"/>
    <s v="Junior"/>
    <s v="Power BI, React, Node.js"/>
    <n v="1995271"/>
    <x v="173"/>
    <x v="7751"/>
    <x v="903"/>
    <s v="Full-time"/>
    <x v="0"/>
  </r>
  <r>
    <n v="7773"/>
    <x v="2"/>
    <x v="5"/>
    <x v="0"/>
    <n v="9"/>
    <s v="Mid Senior"/>
    <s v="Azure, Node.js, Kubernetes"/>
    <n v="834599"/>
    <x v="93"/>
    <x v="7752"/>
    <x v="861"/>
    <s v="Internship"/>
    <x v="1"/>
  </r>
  <r>
    <n v="7774"/>
    <x v="8"/>
    <x v="8"/>
    <x v="6"/>
    <n v="5"/>
    <s v="Junior"/>
    <s v="Azure, Python, AWS"/>
    <n v="1456580"/>
    <x v="87"/>
    <x v="7753"/>
    <x v="625"/>
    <s v="Contract"/>
    <x v="0"/>
  </r>
  <r>
    <n v="7775"/>
    <x v="0"/>
    <x v="4"/>
    <x v="4"/>
    <n v="3"/>
    <s v="Junior"/>
    <s v="AWS, Kubernetes, React"/>
    <n v="975249"/>
    <x v="7"/>
    <x v="7754"/>
    <x v="814"/>
    <s v="Internship"/>
    <x v="2"/>
  </r>
  <r>
    <n v="7776"/>
    <x v="9"/>
    <x v="9"/>
    <x v="0"/>
    <n v="5"/>
    <s v="Junior"/>
    <s v="SQL, AWS, Docker"/>
    <n v="1851741"/>
    <x v="177"/>
    <x v="7755"/>
    <x v="402"/>
    <s v="Internship"/>
    <x v="1"/>
  </r>
  <r>
    <n v="7777"/>
    <x v="6"/>
    <x v="2"/>
    <x v="1"/>
    <n v="3"/>
    <s v="Junior"/>
    <s v="Machine Learning, Node.js, Docker"/>
    <n v="706593"/>
    <x v="35"/>
    <x v="7756"/>
    <x v="1485"/>
    <s v="Internship"/>
    <x v="2"/>
  </r>
  <r>
    <n v="7778"/>
    <x v="9"/>
    <x v="0"/>
    <x v="5"/>
    <n v="14"/>
    <s v="Leadership"/>
    <s v="Kubernetes, Docker, AWS"/>
    <n v="1404803"/>
    <x v="44"/>
    <x v="7757"/>
    <x v="1648"/>
    <s v="Contract"/>
    <x v="0"/>
  </r>
  <r>
    <n v="7779"/>
    <x v="1"/>
    <x v="9"/>
    <x v="7"/>
    <n v="7"/>
    <s v="Mid Senior"/>
    <s v="Java, Azure, Power BI"/>
    <n v="1363469"/>
    <x v="108"/>
    <x v="7758"/>
    <x v="1380"/>
    <s v="Contract"/>
    <x v="0"/>
  </r>
  <r>
    <n v="7780"/>
    <x v="2"/>
    <x v="2"/>
    <x v="1"/>
    <n v="0"/>
    <s v="Entry Level"/>
    <s v="Docker, Kubernetes, Tableau"/>
    <n v="884262"/>
    <x v="58"/>
    <x v="7759"/>
    <x v="1440"/>
    <s v="Full-time"/>
    <x v="2"/>
  </r>
  <r>
    <n v="7781"/>
    <x v="9"/>
    <x v="7"/>
    <x v="5"/>
    <n v="13"/>
    <s v="Leadership"/>
    <s v="Java, Azure, Docker"/>
    <n v="1140118"/>
    <x v="71"/>
    <x v="7760"/>
    <x v="837"/>
    <s v="Internship"/>
    <x v="0"/>
  </r>
  <r>
    <n v="7782"/>
    <x v="1"/>
    <x v="2"/>
    <x v="0"/>
    <n v="5"/>
    <s v="Junior"/>
    <s v="Python, Docker, Tableau"/>
    <n v="561499"/>
    <x v="139"/>
    <x v="7761"/>
    <x v="557"/>
    <s v="Full-time"/>
    <x v="0"/>
  </r>
  <r>
    <n v="7783"/>
    <x v="7"/>
    <x v="8"/>
    <x v="4"/>
    <n v="7"/>
    <s v="Mid Senior"/>
    <s v="Node.js, Azure, AWS"/>
    <n v="753330"/>
    <x v="26"/>
    <x v="7762"/>
    <x v="1485"/>
    <s v="Internship"/>
    <x v="2"/>
  </r>
  <r>
    <n v="7784"/>
    <x v="2"/>
    <x v="2"/>
    <x v="5"/>
    <n v="4"/>
    <s v="Junior"/>
    <s v="Node.js, Docker, AWS"/>
    <n v="604955"/>
    <x v="125"/>
    <x v="7763"/>
    <x v="79"/>
    <s v="Full-time"/>
    <x v="0"/>
  </r>
  <r>
    <n v="7785"/>
    <x v="6"/>
    <x v="8"/>
    <x v="0"/>
    <n v="6"/>
    <s v="Mid Senior"/>
    <s v="Machine Learning, SQL, Node.js"/>
    <n v="1125288"/>
    <x v="36"/>
    <x v="7764"/>
    <x v="1006"/>
    <s v="Contract"/>
    <x v="2"/>
  </r>
  <r>
    <n v="7786"/>
    <x v="5"/>
    <x v="5"/>
    <x v="1"/>
    <n v="6"/>
    <s v="Mid Senior"/>
    <s v="Machine Learning, Power BI, SQL"/>
    <n v="993907"/>
    <x v="63"/>
    <x v="7765"/>
    <x v="597"/>
    <s v="Contract"/>
    <x v="1"/>
  </r>
  <r>
    <n v="7787"/>
    <x v="8"/>
    <x v="8"/>
    <x v="3"/>
    <n v="7"/>
    <s v="Mid Senior"/>
    <s v="Docker, Tableau, Kubernetes"/>
    <n v="1264889"/>
    <x v="14"/>
    <x v="7766"/>
    <x v="1204"/>
    <s v="Contract"/>
    <x v="0"/>
  </r>
  <r>
    <n v="7788"/>
    <x v="6"/>
    <x v="2"/>
    <x v="0"/>
    <n v="10"/>
    <s v="Mid Senior"/>
    <s v="Node.js, Python, React"/>
    <n v="582342"/>
    <x v="64"/>
    <x v="7767"/>
    <x v="1193"/>
    <s v="Internship"/>
    <x v="2"/>
  </r>
  <r>
    <n v="7789"/>
    <x v="8"/>
    <x v="5"/>
    <x v="5"/>
    <n v="7"/>
    <s v="Mid Senior"/>
    <s v="Kubernetes, Docker, AWS"/>
    <n v="1438351"/>
    <x v="128"/>
    <x v="7768"/>
    <x v="635"/>
    <s v="Full-time"/>
    <x v="1"/>
  </r>
  <r>
    <n v="7790"/>
    <x v="4"/>
    <x v="7"/>
    <x v="7"/>
    <n v="5"/>
    <s v="Junior"/>
    <s v="AWS, Docker, SQL"/>
    <n v="1432506"/>
    <x v="142"/>
    <x v="7769"/>
    <x v="950"/>
    <s v="Full-time"/>
    <x v="0"/>
  </r>
  <r>
    <n v="7791"/>
    <x v="4"/>
    <x v="2"/>
    <x v="5"/>
    <n v="10"/>
    <s v="Mid Senior"/>
    <s v="Docker, SQL, Node.js"/>
    <n v="1606800"/>
    <x v="161"/>
    <x v="7770"/>
    <x v="1139"/>
    <s v="Contract"/>
    <x v="1"/>
  </r>
  <r>
    <n v="7792"/>
    <x v="0"/>
    <x v="8"/>
    <x v="0"/>
    <n v="0"/>
    <s v="Entry Level"/>
    <s v="Tableau, Node.js, Machine Learning"/>
    <n v="1556287"/>
    <x v="178"/>
    <x v="7771"/>
    <x v="1426"/>
    <s v="Internship"/>
    <x v="0"/>
  </r>
  <r>
    <n v="7793"/>
    <x v="7"/>
    <x v="0"/>
    <x v="5"/>
    <n v="4"/>
    <s v="Junior"/>
    <s v="Machine Learning, Docker, Azure"/>
    <n v="1073353"/>
    <x v="30"/>
    <x v="7772"/>
    <x v="290"/>
    <s v="Full-time"/>
    <x v="2"/>
  </r>
  <r>
    <n v="7794"/>
    <x v="4"/>
    <x v="3"/>
    <x v="2"/>
    <n v="0"/>
    <s v="Entry Level"/>
    <s v="Power BI, React, SQL"/>
    <n v="1544057"/>
    <x v="34"/>
    <x v="7773"/>
    <x v="9"/>
    <s v="Full-time"/>
    <x v="2"/>
  </r>
  <r>
    <n v="7795"/>
    <x v="3"/>
    <x v="7"/>
    <x v="7"/>
    <n v="0"/>
    <s v="Entry Level"/>
    <s v="Power BI, Java, Python"/>
    <n v="972331"/>
    <x v="57"/>
    <x v="7774"/>
    <x v="57"/>
    <s v="Contract"/>
    <x v="1"/>
  </r>
  <r>
    <n v="7796"/>
    <x v="2"/>
    <x v="4"/>
    <x v="4"/>
    <n v="12"/>
    <s v="Leadership"/>
    <s v="AWS, Node.js, React"/>
    <n v="641264"/>
    <x v="12"/>
    <x v="7775"/>
    <x v="270"/>
    <s v="Full-time"/>
    <x v="0"/>
  </r>
  <r>
    <n v="7797"/>
    <x v="7"/>
    <x v="2"/>
    <x v="1"/>
    <n v="8"/>
    <s v="Mid Senior"/>
    <s v="Python, Java, Docker"/>
    <n v="1053891"/>
    <x v="95"/>
    <x v="7776"/>
    <x v="693"/>
    <s v="Contract"/>
    <x v="0"/>
  </r>
  <r>
    <n v="7798"/>
    <x v="9"/>
    <x v="7"/>
    <x v="6"/>
    <n v="2"/>
    <s v="Junior"/>
    <s v="Tableau, Kubernetes, Docker"/>
    <n v="1335300"/>
    <x v="156"/>
    <x v="7777"/>
    <x v="540"/>
    <s v="Contract"/>
    <x v="2"/>
  </r>
  <r>
    <n v="7799"/>
    <x v="7"/>
    <x v="4"/>
    <x v="5"/>
    <n v="4"/>
    <s v="Junior"/>
    <s v="Power BI, AWS, SQL"/>
    <n v="1168032"/>
    <x v="124"/>
    <x v="7778"/>
    <x v="1609"/>
    <s v="Full-time"/>
    <x v="2"/>
  </r>
  <r>
    <n v="7800"/>
    <x v="5"/>
    <x v="9"/>
    <x v="4"/>
    <n v="13"/>
    <s v="Leadership"/>
    <s v="Kubernetes, React, Node.js"/>
    <n v="932994"/>
    <x v="33"/>
    <x v="7779"/>
    <x v="301"/>
    <s v="Contract"/>
    <x v="2"/>
  </r>
  <r>
    <n v="7801"/>
    <x v="6"/>
    <x v="7"/>
    <x v="1"/>
    <n v="11"/>
    <s v="Leadership"/>
    <s v="React, Kubernetes, AWS"/>
    <n v="1106556"/>
    <x v="118"/>
    <x v="7780"/>
    <x v="177"/>
    <s v="Internship"/>
    <x v="0"/>
  </r>
  <r>
    <n v="7802"/>
    <x v="9"/>
    <x v="0"/>
    <x v="0"/>
    <n v="14"/>
    <s v="Leadership"/>
    <s v="Azure, Machine Learning, React"/>
    <n v="1056243"/>
    <x v="52"/>
    <x v="7781"/>
    <x v="771"/>
    <s v="Contract"/>
    <x v="0"/>
  </r>
  <r>
    <n v="7803"/>
    <x v="5"/>
    <x v="1"/>
    <x v="5"/>
    <n v="5"/>
    <s v="Junior"/>
    <s v="Azure, AWS, Python"/>
    <n v="1125536"/>
    <x v="36"/>
    <x v="7782"/>
    <x v="471"/>
    <s v="Internship"/>
    <x v="2"/>
  </r>
  <r>
    <n v="7804"/>
    <x v="7"/>
    <x v="2"/>
    <x v="3"/>
    <n v="1"/>
    <s v="Junior"/>
    <s v="AWS, Kubernetes, React"/>
    <n v="1105566"/>
    <x v="118"/>
    <x v="7783"/>
    <x v="760"/>
    <s v="Contract"/>
    <x v="0"/>
  </r>
  <r>
    <n v="7805"/>
    <x v="5"/>
    <x v="0"/>
    <x v="7"/>
    <n v="12"/>
    <s v="Leadership"/>
    <s v="SQL, Docker, AWS"/>
    <n v="1156662"/>
    <x v="29"/>
    <x v="7784"/>
    <x v="111"/>
    <s v="Internship"/>
    <x v="0"/>
  </r>
  <r>
    <n v="7806"/>
    <x v="6"/>
    <x v="0"/>
    <x v="1"/>
    <n v="2"/>
    <s v="Junior"/>
    <s v="SQL, AWS, Node.js"/>
    <n v="484768"/>
    <x v="122"/>
    <x v="7785"/>
    <x v="995"/>
    <s v="Full-time"/>
    <x v="0"/>
  </r>
  <r>
    <n v="7807"/>
    <x v="7"/>
    <x v="6"/>
    <x v="5"/>
    <n v="15"/>
    <s v="Leadership"/>
    <s v="Machine Learning, Docker, SQL"/>
    <n v="1504425"/>
    <x v="131"/>
    <x v="7786"/>
    <x v="1523"/>
    <s v="Full-time"/>
    <x v="2"/>
  </r>
  <r>
    <n v="7808"/>
    <x v="3"/>
    <x v="9"/>
    <x v="5"/>
    <n v="11"/>
    <s v="Leadership"/>
    <s v="Python, Tableau, Machine Learning"/>
    <n v="1494804"/>
    <x v="25"/>
    <x v="7787"/>
    <x v="1126"/>
    <s v="Full-time"/>
    <x v="2"/>
  </r>
  <r>
    <n v="7809"/>
    <x v="0"/>
    <x v="8"/>
    <x v="0"/>
    <n v="2"/>
    <s v="Junior"/>
    <s v="SQL, Kubernetes, Node.js"/>
    <n v="1531933"/>
    <x v="110"/>
    <x v="7788"/>
    <x v="1301"/>
    <s v="Full-time"/>
    <x v="1"/>
  </r>
  <r>
    <n v="7810"/>
    <x v="1"/>
    <x v="5"/>
    <x v="4"/>
    <n v="15"/>
    <s v="Leadership"/>
    <s v="Java, Python, Node.js"/>
    <n v="1088457"/>
    <x v="127"/>
    <x v="7789"/>
    <x v="301"/>
    <s v="Internship"/>
    <x v="0"/>
  </r>
  <r>
    <n v="7811"/>
    <x v="0"/>
    <x v="0"/>
    <x v="4"/>
    <n v="13"/>
    <s v="Leadership"/>
    <s v="AWS, Tableau, Node.js"/>
    <n v="1834596"/>
    <x v="150"/>
    <x v="7790"/>
    <x v="1197"/>
    <s v="Full-time"/>
    <x v="0"/>
  </r>
  <r>
    <n v="7812"/>
    <x v="9"/>
    <x v="2"/>
    <x v="5"/>
    <n v="7"/>
    <s v="Mid Senior"/>
    <s v="Kubernetes, Python, Docker"/>
    <n v="1621596"/>
    <x v="112"/>
    <x v="7791"/>
    <x v="991"/>
    <s v="Full-time"/>
    <x v="0"/>
  </r>
  <r>
    <n v="7813"/>
    <x v="2"/>
    <x v="1"/>
    <x v="7"/>
    <n v="5"/>
    <s v="Junior"/>
    <s v="Machine Learning, Azure, Python"/>
    <n v="413311"/>
    <x v="199"/>
    <x v="7792"/>
    <x v="559"/>
    <s v="Contract"/>
    <x v="1"/>
  </r>
  <r>
    <n v="7814"/>
    <x v="9"/>
    <x v="2"/>
    <x v="6"/>
    <n v="1"/>
    <s v="Junior"/>
    <s v="Python, AWS, Machine Learning"/>
    <n v="1237565"/>
    <x v="21"/>
    <x v="7793"/>
    <x v="657"/>
    <s v="Contract"/>
    <x v="2"/>
  </r>
  <r>
    <n v="7815"/>
    <x v="9"/>
    <x v="1"/>
    <x v="4"/>
    <n v="10"/>
    <s v="Mid Senior"/>
    <s v="SQL, Node.js, Docker"/>
    <n v="1317755"/>
    <x v="41"/>
    <x v="7794"/>
    <x v="1430"/>
    <s v="Contract"/>
    <x v="2"/>
  </r>
  <r>
    <n v="7816"/>
    <x v="8"/>
    <x v="3"/>
    <x v="6"/>
    <n v="6"/>
    <s v="Mid Senior"/>
    <s v="Docker, SQL, Node.js"/>
    <n v="2046178"/>
    <x v="200"/>
    <x v="7795"/>
    <x v="1359"/>
    <s v="Full-time"/>
    <x v="2"/>
  </r>
  <r>
    <n v="7817"/>
    <x v="8"/>
    <x v="5"/>
    <x v="5"/>
    <n v="14"/>
    <s v="Leadership"/>
    <s v="SQL, Machine Learning, Docker"/>
    <n v="1932481"/>
    <x v="160"/>
    <x v="7796"/>
    <x v="1213"/>
    <s v="Full-time"/>
    <x v="1"/>
  </r>
  <r>
    <n v="7818"/>
    <x v="3"/>
    <x v="8"/>
    <x v="3"/>
    <n v="1"/>
    <s v="Junior"/>
    <s v="Power BI, Node.js, Azure"/>
    <n v="1473795"/>
    <x v="19"/>
    <x v="7797"/>
    <x v="959"/>
    <s v="Internship"/>
    <x v="2"/>
  </r>
  <r>
    <n v="7819"/>
    <x v="2"/>
    <x v="8"/>
    <x v="4"/>
    <n v="1"/>
    <s v="Junior"/>
    <s v="SQL, Python, Java"/>
    <n v="654459"/>
    <x v="171"/>
    <x v="7798"/>
    <x v="692"/>
    <s v="Internship"/>
    <x v="2"/>
  </r>
  <r>
    <n v="7820"/>
    <x v="1"/>
    <x v="9"/>
    <x v="2"/>
    <n v="0"/>
    <s v="Entry Level"/>
    <s v="Azure, Node.js, AWS"/>
    <n v="1466265"/>
    <x v="19"/>
    <x v="7799"/>
    <x v="1605"/>
    <s v="Contract"/>
    <x v="1"/>
  </r>
  <r>
    <n v="7821"/>
    <x v="4"/>
    <x v="4"/>
    <x v="5"/>
    <n v="15"/>
    <s v="Leadership"/>
    <s v="SQL, Docker, Java"/>
    <n v="1110092"/>
    <x v="118"/>
    <x v="7800"/>
    <x v="895"/>
    <s v="Contract"/>
    <x v="2"/>
  </r>
  <r>
    <n v="7822"/>
    <x v="9"/>
    <x v="5"/>
    <x v="0"/>
    <n v="9"/>
    <s v="Mid Senior"/>
    <s v="Kubernetes, Docker, AWS"/>
    <n v="1718389"/>
    <x v="119"/>
    <x v="7801"/>
    <x v="378"/>
    <s v="Full-time"/>
    <x v="0"/>
  </r>
  <r>
    <n v="7823"/>
    <x v="5"/>
    <x v="8"/>
    <x v="6"/>
    <n v="5"/>
    <s v="Junior"/>
    <s v="Azure, React, Kubernetes"/>
    <n v="880918"/>
    <x v="58"/>
    <x v="7802"/>
    <x v="577"/>
    <s v="Internship"/>
    <x v="2"/>
  </r>
  <r>
    <n v="7824"/>
    <x v="0"/>
    <x v="4"/>
    <x v="1"/>
    <n v="12"/>
    <s v="Leadership"/>
    <s v="Azure, Python, Machine Learning"/>
    <n v="1555237"/>
    <x v="178"/>
    <x v="7803"/>
    <x v="1580"/>
    <s v="Contract"/>
    <x v="2"/>
  </r>
  <r>
    <n v="7825"/>
    <x v="5"/>
    <x v="6"/>
    <x v="4"/>
    <n v="3"/>
    <s v="Junior"/>
    <s v="Machine Learning, Java, AWS"/>
    <n v="902236"/>
    <x v="61"/>
    <x v="7804"/>
    <x v="47"/>
    <s v="Contract"/>
    <x v="0"/>
  </r>
  <r>
    <n v="7826"/>
    <x v="1"/>
    <x v="4"/>
    <x v="7"/>
    <n v="12"/>
    <s v="Leadership"/>
    <s v="Node.js, Docker, SQL"/>
    <n v="818765"/>
    <x v="3"/>
    <x v="7805"/>
    <x v="68"/>
    <s v="Internship"/>
    <x v="2"/>
  </r>
  <r>
    <n v="7827"/>
    <x v="7"/>
    <x v="5"/>
    <x v="1"/>
    <n v="4"/>
    <s v="Junior"/>
    <s v="Power BI, Python, Tableau"/>
    <n v="861292"/>
    <x v="101"/>
    <x v="7806"/>
    <x v="920"/>
    <s v="Contract"/>
    <x v="0"/>
  </r>
  <r>
    <n v="7828"/>
    <x v="6"/>
    <x v="2"/>
    <x v="2"/>
    <n v="7"/>
    <s v="Mid Senior"/>
    <s v="AWS, Tableau, Docker"/>
    <n v="1128075"/>
    <x v="36"/>
    <x v="7807"/>
    <x v="1122"/>
    <s v="Full-time"/>
    <x v="2"/>
  </r>
  <r>
    <n v="7829"/>
    <x v="8"/>
    <x v="0"/>
    <x v="3"/>
    <n v="13"/>
    <s v="Leadership"/>
    <s v="Java, Power BI, Kubernetes"/>
    <n v="1276181"/>
    <x v="133"/>
    <x v="7808"/>
    <x v="768"/>
    <s v="Contract"/>
    <x v="2"/>
  </r>
  <r>
    <n v="7830"/>
    <x v="0"/>
    <x v="4"/>
    <x v="4"/>
    <n v="8"/>
    <s v="Mid Senior"/>
    <s v="AWS, Node.js, Docker"/>
    <n v="1343514"/>
    <x v="156"/>
    <x v="7809"/>
    <x v="55"/>
    <s v="Contract"/>
    <x v="2"/>
  </r>
  <r>
    <n v="7831"/>
    <x v="2"/>
    <x v="5"/>
    <x v="3"/>
    <n v="4"/>
    <s v="Junior"/>
    <s v="Power BI, AWS, Node.js"/>
    <n v="876097"/>
    <x v="58"/>
    <x v="7810"/>
    <x v="1503"/>
    <s v="Internship"/>
    <x v="0"/>
  </r>
  <r>
    <n v="7832"/>
    <x v="4"/>
    <x v="2"/>
    <x v="3"/>
    <n v="9"/>
    <s v="Mid Senior"/>
    <s v="SQL, Machine Learning, Python"/>
    <n v="1349580"/>
    <x v="6"/>
    <x v="7811"/>
    <x v="547"/>
    <s v="Internship"/>
    <x v="1"/>
  </r>
  <r>
    <n v="7833"/>
    <x v="5"/>
    <x v="8"/>
    <x v="4"/>
    <n v="4"/>
    <s v="Junior"/>
    <s v="Tableau, Python, SQL"/>
    <n v="619314"/>
    <x v="20"/>
    <x v="7812"/>
    <x v="1141"/>
    <s v="Internship"/>
    <x v="0"/>
  </r>
  <r>
    <n v="7834"/>
    <x v="3"/>
    <x v="3"/>
    <x v="2"/>
    <n v="0"/>
    <s v="Entry Level"/>
    <s v="SQL, Python, Tableau"/>
    <n v="1421338"/>
    <x v="153"/>
    <x v="7813"/>
    <x v="1294"/>
    <s v="Internship"/>
    <x v="0"/>
  </r>
  <r>
    <n v="7835"/>
    <x v="2"/>
    <x v="2"/>
    <x v="5"/>
    <n v="14"/>
    <s v="Leadership"/>
    <s v="Node.js, Azure, Power BI"/>
    <n v="794981"/>
    <x v="123"/>
    <x v="7814"/>
    <x v="241"/>
    <s v="Contract"/>
    <x v="1"/>
  </r>
  <r>
    <n v="7836"/>
    <x v="9"/>
    <x v="4"/>
    <x v="1"/>
    <n v="11"/>
    <s v="Leadership"/>
    <s v="SQL, Kubernetes, Node.js"/>
    <n v="1247095"/>
    <x v="43"/>
    <x v="7815"/>
    <x v="1267"/>
    <s v="Contract"/>
    <x v="2"/>
  </r>
  <r>
    <n v="7837"/>
    <x v="5"/>
    <x v="1"/>
    <x v="1"/>
    <n v="8"/>
    <s v="Mid Senior"/>
    <s v="Power BI, Node.js, Python"/>
    <n v="901014"/>
    <x v="61"/>
    <x v="7816"/>
    <x v="1202"/>
    <s v="Contract"/>
    <x v="0"/>
  </r>
  <r>
    <n v="7838"/>
    <x v="0"/>
    <x v="8"/>
    <x v="6"/>
    <n v="4"/>
    <s v="Junior"/>
    <s v="Node.js, Power BI, React"/>
    <n v="2062082"/>
    <x v="169"/>
    <x v="7817"/>
    <x v="1828"/>
    <s v="Contract"/>
    <x v="1"/>
  </r>
  <r>
    <n v="7839"/>
    <x v="1"/>
    <x v="2"/>
    <x v="5"/>
    <n v="0"/>
    <s v="Entry Level"/>
    <s v="React, Node.js, Power BI"/>
    <n v="728833"/>
    <x v="117"/>
    <x v="7818"/>
    <x v="792"/>
    <s v="Full-time"/>
    <x v="1"/>
  </r>
  <r>
    <n v="7840"/>
    <x v="9"/>
    <x v="6"/>
    <x v="5"/>
    <n v="9"/>
    <s v="Mid Senior"/>
    <s v="Java, Azure, Tableau"/>
    <n v="1692980"/>
    <x v="5"/>
    <x v="7819"/>
    <x v="440"/>
    <s v="Contract"/>
    <x v="2"/>
  </r>
  <r>
    <n v="7841"/>
    <x v="0"/>
    <x v="6"/>
    <x v="7"/>
    <n v="5"/>
    <s v="Junior"/>
    <s v="Machine Learning, Azure, SQL"/>
    <n v="1298814"/>
    <x v="97"/>
    <x v="7820"/>
    <x v="1382"/>
    <s v="Contract"/>
    <x v="1"/>
  </r>
  <r>
    <n v="7842"/>
    <x v="2"/>
    <x v="2"/>
    <x v="1"/>
    <n v="10"/>
    <s v="Mid Senior"/>
    <s v="React, SQL, Machine Learning"/>
    <n v="955898"/>
    <x v="76"/>
    <x v="7821"/>
    <x v="208"/>
    <s v="Full-time"/>
    <x v="2"/>
  </r>
  <r>
    <n v="7843"/>
    <x v="0"/>
    <x v="1"/>
    <x v="0"/>
    <n v="14"/>
    <s v="Leadership"/>
    <s v="Tableau, Python, Kubernetes"/>
    <n v="2196178"/>
    <x v="189"/>
    <x v="7822"/>
    <x v="1304"/>
    <s v="Internship"/>
    <x v="0"/>
  </r>
  <r>
    <n v="7844"/>
    <x v="8"/>
    <x v="6"/>
    <x v="0"/>
    <n v="8"/>
    <s v="Mid Senior"/>
    <s v="Docker, Kubernetes, Node.js"/>
    <n v="1948378"/>
    <x v="191"/>
    <x v="7823"/>
    <x v="1289"/>
    <s v="Full-time"/>
    <x v="1"/>
  </r>
  <r>
    <n v="7845"/>
    <x v="7"/>
    <x v="0"/>
    <x v="5"/>
    <n v="1"/>
    <s v="Junior"/>
    <s v="AWS, Azure, Machine Learning"/>
    <n v="1412361"/>
    <x v="158"/>
    <x v="7824"/>
    <x v="1466"/>
    <s v="Contract"/>
    <x v="1"/>
  </r>
  <r>
    <n v="7846"/>
    <x v="7"/>
    <x v="4"/>
    <x v="5"/>
    <n v="8"/>
    <s v="Mid Senior"/>
    <s v="Power BI, Java, Python"/>
    <n v="870708"/>
    <x v="99"/>
    <x v="7825"/>
    <x v="966"/>
    <s v="Full-time"/>
    <x v="1"/>
  </r>
  <r>
    <n v="7847"/>
    <x v="8"/>
    <x v="0"/>
    <x v="0"/>
    <n v="5"/>
    <s v="Junior"/>
    <s v="Node.js, Tableau, Machine Learning"/>
    <n v="1457591"/>
    <x v="87"/>
    <x v="7826"/>
    <x v="225"/>
    <s v="Internship"/>
    <x v="1"/>
  </r>
  <r>
    <n v="7848"/>
    <x v="3"/>
    <x v="9"/>
    <x v="3"/>
    <n v="10"/>
    <s v="Mid Senior"/>
    <s v="Azure, Machine Learning, Tableau"/>
    <n v="755807"/>
    <x v="136"/>
    <x v="7827"/>
    <x v="398"/>
    <s v="Internship"/>
    <x v="1"/>
  </r>
  <r>
    <n v="7849"/>
    <x v="2"/>
    <x v="8"/>
    <x v="6"/>
    <n v="13"/>
    <s v="Leadership"/>
    <s v="AWS, Azure, Kubernetes"/>
    <n v="455885"/>
    <x v="166"/>
    <x v="7828"/>
    <x v="349"/>
    <s v="Contract"/>
    <x v="2"/>
  </r>
  <r>
    <n v="7850"/>
    <x v="7"/>
    <x v="7"/>
    <x v="4"/>
    <n v="10"/>
    <s v="Mid Senior"/>
    <s v="Machine Learning, Kubernetes, Python"/>
    <n v="1090672"/>
    <x v="127"/>
    <x v="7829"/>
    <x v="286"/>
    <s v="Full-time"/>
    <x v="2"/>
  </r>
  <r>
    <n v="7851"/>
    <x v="6"/>
    <x v="5"/>
    <x v="5"/>
    <n v="6"/>
    <s v="Mid Senior"/>
    <s v="Power BI, SQL, React"/>
    <n v="1235173"/>
    <x v="21"/>
    <x v="7830"/>
    <x v="383"/>
    <s v="Full-time"/>
    <x v="0"/>
  </r>
  <r>
    <n v="7852"/>
    <x v="3"/>
    <x v="1"/>
    <x v="6"/>
    <n v="0"/>
    <s v="Entry Level"/>
    <s v="Kubernetes, Tableau, Python"/>
    <n v="1396290"/>
    <x v="44"/>
    <x v="7831"/>
    <x v="45"/>
    <s v="Full-time"/>
    <x v="1"/>
  </r>
  <r>
    <n v="7853"/>
    <x v="7"/>
    <x v="0"/>
    <x v="5"/>
    <n v="2"/>
    <s v="Junior"/>
    <s v="Power BI, Azure, Docker"/>
    <n v="1211557"/>
    <x v="23"/>
    <x v="7832"/>
    <x v="727"/>
    <s v="Full-time"/>
    <x v="0"/>
  </r>
  <r>
    <n v="7854"/>
    <x v="4"/>
    <x v="2"/>
    <x v="6"/>
    <n v="1"/>
    <s v="Junior"/>
    <s v="Machine Learning, Java, Node.js"/>
    <n v="851264"/>
    <x v="60"/>
    <x v="7833"/>
    <x v="728"/>
    <s v="Full-time"/>
    <x v="1"/>
  </r>
  <r>
    <n v="7855"/>
    <x v="1"/>
    <x v="3"/>
    <x v="4"/>
    <n v="12"/>
    <s v="Leadership"/>
    <s v="Docker, React, Machine Learning"/>
    <n v="583266"/>
    <x v="64"/>
    <x v="7834"/>
    <x v="596"/>
    <s v="Internship"/>
    <x v="1"/>
  </r>
  <r>
    <n v="7856"/>
    <x v="2"/>
    <x v="8"/>
    <x v="2"/>
    <n v="6"/>
    <s v="Mid Senior"/>
    <s v="Docker, SQL, Azure"/>
    <n v="572418"/>
    <x v="132"/>
    <x v="7835"/>
    <x v="1211"/>
    <s v="Full-time"/>
    <x v="1"/>
  </r>
  <r>
    <n v="7857"/>
    <x v="6"/>
    <x v="9"/>
    <x v="2"/>
    <n v="8"/>
    <s v="Mid Senior"/>
    <s v="Java, Kubernetes, Azure"/>
    <n v="586808"/>
    <x v="48"/>
    <x v="7836"/>
    <x v="127"/>
    <s v="Contract"/>
    <x v="2"/>
  </r>
  <r>
    <n v="7858"/>
    <x v="0"/>
    <x v="4"/>
    <x v="1"/>
    <n v="0"/>
    <s v="Entry Level"/>
    <s v="React, Python, Java"/>
    <n v="1314709"/>
    <x v="98"/>
    <x v="7837"/>
    <x v="572"/>
    <s v="Contract"/>
    <x v="2"/>
  </r>
  <r>
    <n v="7859"/>
    <x v="0"/>
    <x v="6"/>
    <x v="2"/>
    <n v="11"/>
    <s v="Leadership"/>
    <s v="Kubernetes, Power BI, Tableau"/>
    <n v="1662742"/>
    <x v="92"/>
    <x v="7838"/>
    <x v="712"/>
    <s v="Contract"/>
    <x v="2"/>
  </r>
  <r>
    <n v="7860"/>
    <x v="7"/>
    <x v="9"/>
    <x v="7"/>
    <n v="8"/>
    <s v="Mid Senior"/>
    <s v="Java, Tableau, SQL"/>
    <n v="515442"/>
    <x v="70"/>
    <x v="7839"/>
    <x v="265"/>
    <s v="Full-time"/>
    <x v="1"/>
  </r>
  <r>
    <n v="7861"/>
    <x v="8"/>
    <x v="7"/>
    <x v="2"/>
    <n v="1"/>
    <s v="Junior"/>
    <s v="Docker, Tableau, SQL"/>
    <n v="2278793"/>
    <x v="113"/>
    <x v="7840"/>
    <x v="1829"/>
    <s v="Internship"/>
    <x v="2"/>
  </r>
  <r>
    <n v="7862"/>
    <x v="1"/>
    <x v="2"/>
    <x v="5"/>
    <n v="5"/>
    <s v="Junior"/>
    <s v="Java, Node.js, Machine Learning"/>
    <n v="590311"/>
    <x v="48"/>
    <x v="7841"/>
    <x v="336"/>
    <s v="Full-time"/>
    <x v="2"/>
  </r>
  <r>
    <n v="7863"/>
    <x v="6"/>
    <x v="7"/>
    <x v="6"/>
    <n v="15"/>
    <s v="Leadership"/>
    <s v="React, Docker, Python"/>
    <n v="1278795"/>
    <x v="133"/>
    <x v="7842"/>
    <x v="746"/>
    <s v="Full-time"/>
    <x v="2"/>
  </r>
  <r>
    <n v="7864"/>
    <x v="6"/>
    <x v="9"/>
    <x v="6"/>
    <n v="14"/>
    <s v="Leadership"/>
    <s v="Kubernetes, Python, SQL"/>
    <n v="505948"/>
    <x v="103"/>
    <x v="7843"/>
    <x v="1052"/>
    <s v="Contract"/>
    <x v="0"/>
  </r>
  <r>
    <n v="7865"/>
    <x v="1"/>
    <x v="5"/>
    <x v="7"/>
    <n v="10"/>
    <s v="Mid Senior"/>
    <s v="Azure, React, Java"/>
    <n v="736329"/>
    <x v="165"/>
    <x v="7844"/>
    <x v="161"/>
    <s v="Full-time"/>
    <x v="0"/>
  </r>
  <r>
    <n v="7866"/>
    <x v="0"/>
    <x v="1"/>
    <x v="2"/>
    <n v="8"/>
    <s v="Mid Senior"/>
    <s v="SQL, Tableau, Azure"/>
    <n v="1831052"/>
    <x v="150"/>
    <x v="7845"/>
    <x v="1830"/>
    <s v="Contract"/>
    <x v="2"/>
  </r>
  <r>
    <n v="7867"/>
    <x v="3"/>
    <x v="7"/>
    <x v="1"/>
    <n v="15"/>
    <s v="Leadership"/>
    <s v="SQL, Azure, Kubernetes"/>
    <n v="1449457"/>
    <x v="78"/>
    <x v="7846"/>
    <x v="1607"/>
    <s v="Full-time"/>
    <x v="0"/>
  </r>
  <r>
    <n v="7868"/>
    <x v="2"/>
    <x v="8"/>
    <x v="6"/>
    <n v="5"/>
    <s v="Junior"/>
    <s v="Python, Machine Learning, Java"/>
    <n v="651040"/>
    <x v="171"/>
    <x v="7847"/>
    <x v="1253"/>
    <s v="Full-time"/>
    <x v="1"/>
  </r>
  <r>
    <n v="7869"/>
    <x v="4"/>
    <x v="3"/>
    <x v="0"/>
    <n v="11"/>
    <s v="Leadership"/>
    <s v="Python, Java, SQL"/>
    <n v="1429830"/>
    <x v="142"/>
    <x v="7848"/>
    <x v="670"/>
    <s v="Full-time"/>
    <x v="1"/>
  </r>
  <r>
    <n v="7870"/>
    <x v="6"/>
    <x v="5"/>
    <x v="0"/>
    <n v="3"/>
    <s v="Junior"/>
    <s v="AWS, SQL, Java"/>
    <n v="580935"/>
    <x v="64"/>
    <x v="7849"/>
    <x v="415"/>
    <s v="Contract"/>
    <x v="2"/>
  </r>
  <r>
    <n v="7871"/>
    <x v="4"/>
    <x v="6"/>
    <x v="1"/>
    <n v="4"/>
    <s v="Junior"/>
    <s v="Power BI, Node.js, Docker"/>
    <n v="775480"/>
    <x v="22"/>
    <x v="7850"/>
    <x v="270"/>
    <s v="Full-time"/>
    <x v="1"/>
  </r>
  <r>
    <n v="7872"/>
    <x v="9"/>
    <x v="1"/>
    <x v="6"/>
    <n v="2"/>
    <s v="Junior"/>
    <s v="SQL, Power BI, AWS"/>
    <n v="1936881"/>
    <x v="67"/>
    <x v="7851"/>
    <x v="1043"/>
    <s v="Internship"/>
    <x v="1"/>
  </r>
  <r>
    <n v="7873"/>
    <x v="6"/>
    <x v="0"/>
    <x v="7"/>
    <n v="11"/>
    <s v="Leadership"/>
    <s v="Kubernetes, Docker, SQL"/>
    <n v="836203"/>
    <x v="46"/>
    <x v="7852"/>
    <x v="53"/>
    <s v="Full-time"/>
    <x v="1"/>
  </r>
  <r>
    <n v="7874"/>
    <x v="1"/>
    <x v="3"/>
    <x v="2"/>
    <n v="8"/>
    <s v="Mid Senior"/>
    <s v="Power BI, AWS, Python"/>
    <n v="1407688"/>
    <x v="158"/>
    <x v="7853"/>
    <x v="1098"/>
    <s v="Contract"/>
    <x v="2"/>
  </r>
  <r>
    <n v="7875"/>
    <x v="9"/>
    <x v="0"/>
    <x v="6"/>
    <n v="1"/>
    <s v="Junior"/>
    <s v="Python, Azure, Java"/>
    <n v="829382"/>
    <x v="93"/>
    <x v="7854"/>
    <x v="566"/>
    <s v="Contract"/>
    <x v="0"/>
  </r>
  <r>
    <n v="7876"/>
    <x v="2"/>
    <x v="2"/>
    <x v="1"/>
    <n v="2"/>
    <s v="Junior"/>
    <s v="AWS, Kubernetes, Machine Learning"/>
    <n v="404961"/>
    <x v="10"/>
    <x v="7855"/>
    <x v="669"/>
    <s v="Internship"/>
    <x v="1"/>
  </r>
  <r>
    <n v="7877"/>
    <x v="8"/>
    <x v="0"/>
    <x v="0"/>
    <n v="1"/>
    <s v="Junior"/>
    <s v="Python, SQL, Kubernetes"/>
    <n v="877853"/>
    <x v="58"/>
    <x v="7856"/>
    <x v="861"/>
    <s v="Contract"/>
    <x v="1"/>
  </r>
  <r>
    <n v="7878"/>
    <x v="6"/>
    <x v="7"/>
    <x v="3"/>
    <n v="8"/>
    <s v="Mid Senior"/>
    <s v="Python, React, AWS"/>
    <n v="1195309"/>
    <x v="143"/>
    <x v="7857"/>
    <x v="1080"/>
    <s v="Contract"/>
    <x v="2"/>
  </r>
  <r>
    <n v="7879"/>
    <x v="3"/>
    <x v="4"/>
    <x v="6"/>
    <n v="1"/>
    <s v="Junior"/>
    <s v="SQL, Java, Docker"/>
    <n v="1506679"/>
    <x v="68"/>
    <x v="7858"/>
    <x v="1403"/>
    <s v="Full-time"/>
    <x v="1"/>
  </r>
  <r>
    <n v="7880"/>
    <x v="4"/>
    <x v="5"/>
    <x v="3"/>
    <n v="14"/>
    <s v="Leadership"/>
    <s v="Machine Learning, Node.js, Docker"/>
    <n v="1447322"/>
    <x v="78"/>
    <x v="7859"/>
    <x v="1126"/>
    <s v="Full-time"/>
    <x v="0"/>
  </r>
  <r>
    <n v="7881"/>
    <x v="9"/>
    <x v="9"/>
    <x v="7"/>
    <n v="12"/>
    <s v="Leadership"/>
    <s v="Docker, Power BI, Python"/>
    <n v="1970901"/>
    <x v="102"/>
    <x v="7860"/>
    <x v="1827"/>
    <s v="Internship"/>
    <x v="0"/>
  </r>
  <r>
    <n v="7882"/>
    <x v="2"/>
    <x v="6"/>
    <x v="1"/>
    <n v="3"/>
    <s v="Junior"/>
    <s v="SQL, AWS, Kubernetes"/>
    <n v="891584"/>
    <x v="106"/>
    <x v="7861"/>
    <x v="168"/>
    <s v="Contract"/>
    <x v="0"/>
  </r>
  <r>
    <n v="7883"/>
    <x v="5"/>
    <x v="4"/>
    <x v="2"/>
    <n v="12"/>
    <s v="Leadership"/>
    <s v="Tableau, Machine Learning, Node.js"/>
    <n v="762384"/>
    <x v="136"/>
    <x v="7862"/>
    <x v="296"/>
    <s v="Full-time"/>
    <x v="1"/>
  </r>
  <r>
    <n v="7884"/>
    <x v="3"/>
    <x v="4"/>
    <x v="5"/>
    <n v="14"/>
    <s v="Leadership"/>
    <s v="Node.js, AWS, Machine Learning"/>
    <n v="1665964"/>
    <x v="50"/>
    <x v="7863"/>
    <x v="1401"/>
    <s v="Internship"/>
    <x v="0"/>
  </r>
  <r>
    <n v="7885"/>
    <x v="8"/>
    <x v="4"/>
    <x v="2"/>
    <n v="14"/>
    <s v="Leadership"/>
    <s v="Docker, Python, AWS"/>
    <n v="964194"/>
    <x v="76"/>
    <x v="7864"/>
    <x v="556"/>
    <s v="Full-time"/>
    <x v="0"/>
  </r>
  <r>
    <n v="7886"/>
    <x v="1"/>
    <x v="0"/>
    <x v="3"/>
    <n v="13"/>
    <s v="Leadership"/>
    <s v="SQL, React, Python"/>
    <n v="1079466"/>
    <x v="116"/>
    <x v="7865"/>
    <x v="94"/>
    <s v="Contract"/>
    <x v="0"/>
  </r>
  <r>
    <n v="7887"/>
    <x v="2"/>
    <x v="2"/>
    <x v="2"/>
    <n v="12"/>
    <s v="Leadership"/>
    <s v="Python, Power BI, Machine Learning"/>
    <n v="467369"/>
    <x v="88"/>
    <x v="7866"/>
    <x v="170"/>
    <s v="Full-time"/>
    <x v="2"/>
  </r>
  <r>
    <n v="7888"/>
    <x v="5"/>
    <x v="0"/>
    <x v="6"/>
    <n v="11"/>
    <s v="Leadership"/>
    <s v="Power BI, React, Java"/>
    <n v="1123034"/>
    <x v="40"/>
    <x v="7867"/>
    <x v="1202"/>
    <s v="Internship"/>
    <x v="0"/>
  </r>
  <r>
    <n v="7889"/>
    <x v="9"/>
    <x v="4"/>
    <x v="2"/>
    <n v="0"/>
    <s v="Entry Level"/>
    <s v="React, Power BI, SQL"/>
    <n v="956666"/>
    <x v="76"/>
    <x v="7868"/>
    <x v="825"/>
    <s v="Internship"/>
    <x v="0"/>
  </r>
  <r>
    <n v="7890"/>
    <x v="8"/>
    <x v="3"/>
    <x v="3"/>
    <n v="4"/>
    <s v="Junior"/>
    <s v="React, Python, Tableau"/>
    <n v="1434290"/>
    <x v="142"/>
    <x v="7869"/>
    <x v="169"/>
    <s v="Contract"/>
    <x v="2"/>
  </r>
  <r>
    <n v="7891"/>
    <x v="1"/>
    <x v="7"/>
    <x v="7"/>
    <n v="15"/>
    <s v="Leadership"/>
    <s v="Docker, React, Power BI"/>
    <n v="1106742"/>
    <x v="118"/>
    <x v="7870"/>
    <x v="30"/>
    <s v="Contract"/>
    <x v="1"/>
  </r>
  <r>
    <n v="7892"/>
    <x v="3"/>
    <x v="1"/>
    <x v="4"/>
    <n v="13"/>
    <s v="Leadership"/>
    <s v="Python, Azure, Docker"/>
    <n v="1115363"/>
    <x v="40"/>
    <x v="7871"/>
    <x v="7"/>
    <s v="Contract"/>
    <x v="2"/>
  </r>
  <r>
    <n v="7893"/>
    <x v="2"/>
    <x v="0"/>
    <x v="2"/>
    <n v="6"/>
    <s v="Mid Senior"/>
    <s v="Kubernetes, Java, Power BI"/>
    <n v="581764"/>
    <x v="64"/>
    <x v="7872"/>
    <x v="1085"/>
    <s v="Contract"/>
    <x v="0"/>
  </r>
  <r>
    <n v="7894"/>
    <x v="3"/>
    <x v="2"/>
    <x v="5"/>
    <n v="15"/>
    <s v="Leadership"/>
    <s v="Node.js, Tableau, Kubernetes"/>
    <n v="832256"/>
    <x v="93"/>
    <x v="7873"/>
    <x v="802"/>
    <s v="Full-time"/>
    <x v="2"/>
  </r>
  <r>
    <n v="7895"/>
    <x v="0"/>
    <x v="8"/>
    <x v="3"/>
    <n v="9"/>
    <s v="Mid Senior"/>
    <s v="Tableau, Java, Azure"/>
    <n v="1636082"/>
    <x v="149"/>
    <x v="7874"/>
    <x v="731"/>
    <s v="Contract"/>
    <x v="2"/>
  </r>
  <r>
    <n v="7896"/>
    <x v="3"/>
    <x v="2"/>
    <x v="3"/>
    <n v="4"/>
    <s v="Junior"/>
    <s v="Python, Azure, Java"/>
    <n v="1200306"/>
    <x v="143"/>
    <x v="7875"/>
    <x v="7"/>
    <s v="Full-time"/>
    <x v="0"/>
  </r>
  <r>
    <n v="7897"/>
    <x v="1"/>
    <x v="3"/>
    <x v="6"/>
    <n v="13"/>
    <s v="Leadership"/>
    <s v="Kubernetes, SQL, Tableau"/>
    <n v="1415062"/>
    <x v="153"/>
    <x v="7876"/>
    <x v="54"/>
    <s v="Contract"/>
    <x v="0"/>
  </r>
  <r>
    <n v="7898"/>
    <x v="9"/>
    <x v="9"/>
    <x v="5"/>
    <n v="1"/>
    <s v="Junior"/>
    <s v="Kubernetes, Tableau, Python"/>
    <n v="1996793"/>
    <x v="173"/>
    <x v="7877"/>
    <x v="1831"/>
    <s v="Contract"/>
    <x v="1"/>
  </r>
  <r>
    <n v="7899"/>
    <x v="3"/>
    <x v="3"/>
    <x v="6"/>
    <n v="15"/>
    <s v="Leadership"/>
    <s v="SQL, Power BI, React"/>
    <n v="724527"/>
    <x v="32"/>
    <x v="7878"/>
    <x v="224"/>
    <s v="Contract"/>
    <x v="2"/>
  </r>
  <r>
    <n v="7900"/>
    <x v="4"/>
    <x v="8"/>
    <x v="7"/>
    <n v="3"/>
    <s v="Junior"/>
    <s v="Machine Learning, Node.js, Tableau"/>
    <n v="791243"/>
    <x v="123"/>
    <x v="7879"/>
    <x v="205"/>
    <s v="Internship"/>
    <x v="1"/>
  </r>
  <r>
    <n v="7901"/>
    <x v="8"/>
    <x v="7"/>
    <x v="4"/>
    <n v="8"/>
    <s v="Mid Senior"/>
    <s v="AWS, Machine Learning, Azure"/>
    <n v="1256607"/>
    <x v="14"/>
    <x v="7880"/>
    <x v="824"/>
    <s v="Internship"/>
    <x v="2"/>
  </r>
  <r>
    <n v="7902"/>
    <x v="5"/>
    <x v="2"/>
    <x v="4"/>
    <n v="13"/>
    <s v="Leadership"/>
    <s v="Azure, Tableau, SQL"/>
    <n v="799274"/>
    <x v="2"/>
    <x v="7881"/>
    <x v="137"/>
    <s v="Full-time"/>
    <x v="0"/>
  </r>
  <r>
    <n v="7903"/>
    <x v="7"/>
    <x v="6"/>
    <x v="1"/>
    <n v="8"/>
    <s v="Mid Senior"/>
    <s v="React, Tableau, Python"/>
    <n v="871754"/>
    <x v="99"/>
    <x v="7882"/>
    <x v="603"/>
    <s v="Internship"/>
    <x v="0"/>
  </r>
  <r>
    <n v="7904"/>
    <x v="6"/>
    <x v="9"/>
    <x v="5"/>
    <n v="11"/>
    <s v="Leadership"/>
    <s v="React, Machine Learning, AWS"/>
    <n v="1054581"/>
    <x v="95"/>
    <x v="7883"/>
    <x v="961"/>
    <s v="Contract"/>
    <x v="2"/>
  </r>
  <r>
    <n v="7905"/>
    <x v="7"/>
    <x v="0"/>
    <x v="7"/>
    <n v="3"/>
    <s v="Junior"/>
    <s v="Azure, AWS, Kubernetes"/>
    <n v="1100182"/>
    <x v="39"/>
    <x v="7884"/>
    <x v="185"/>
    <s v="Full-time"/>
    <x v="1"/>
  </r>
  <r>
    <n v="7906"/>
    <x v="2"/>
    <x v="0"/>
    <x v="2"/>
    <n v="10"/>
    <s v="Mid Senior"/>
    <s v="Power BI, Machine Learning, Python"/>
    <n v="573629"/>
    <x v="132"/>
    <x v="7885"/>
    <x v="120"/>
    <s v="Full-time"/>
    <x v="1"/>
  </r>
  <r>
    <n v="7907"/>
    <x v="9"/>
    <x v="0"/>
    <x v="2"/>
    <n v="3"/>
    <s v="Junior"/>
    <s v="Node.js, SQL, Machine Learning"/>
    <n v="1133533"/>
    <x v="36"/>
    <x v="7886"/>
    <x v="30"/>
    <s v="Full-time"/>
    <x v="1"/>
  </r>
  <r>
    <n v="7908"/>
    <x v="1"/>
    <x v="9"/>
    <x v="0"/>
    <n v="12"/>
    <s v="Leadership"/>
    <s v="Python, SQL, React"/>
    <n v="1323737"/>
    <x v="41"/>
    <x v="7887"/>
    <x v="1597"/>
    <s v="Full-time"/>
    <x v="0"/>
  </r>
  <r>
    <n v="7909"/>
    <x v="1"/>
    <x v="2"/>
    <x v="4"/>
    <n v="7"/>
    <s v="Mid Senior"/>
    <s v="SQL, Docker, AWS"/>
    <n v="749478"/>
    <x v="26"/>
    <x v="7888"/>
    <x v="743"/>
    <s v="Contract"/>
    <x v="1"/>
  </r>
  <r>
    <n v="7910"/>
    <x v="5"/>
    <x v="7"/>
    <x v="7"/>
    <n v="6"/>
    <s v="Mid Senior"/>
    <s v="Power BI, AWS, Kubernetes"/>
    <n v="782225"/>
    <x v="22"/>
    <x v="7889"/>
    <x v="1260"/>
    <s v="Contract"/>
    <x v="0"/>
  </r>
  <r>
    <n v="7911"/>
    <x v="8"/>
    <x v="7"/>
    <x v="7"/>
    <n v="15"/>
    <s v="Leadership"/>
    <s v="Java, Azure, Machine Learning"/>
    <n v="1412793"/>
    <x v="158"/>
    <x v="7890"/>
    <x v="1583"/>
    <s v="Contract"/>
    <x v="2"/>
  </r>
  <r>
    <n v="7912"/>
    <x v="3"/>
    <x v="4"/>
    <x v="2"/>
    <n v="8"/>
    <s v="Mid Senior"/>
    <s v="Tableau, Power BI, Machine Learning"/>
    <n v="1587547"/>
    <x v="85"/>
    <x v="7891"/>
    <x v="1832"/>
    <s v="Internship"/>
    <x v="1"/>
  </r>
  <r>
    <n v="7913"/>
    <x v="5"/>
    <x v="6"/>
    <x v="4"/>
    <n v="13"/>
    <s v="Leadership"/>
    <s v="Kubernetes, AWS, Power BI"/>
    <n v="527945"/>
    <x v="121"/>
    <x v="7892"/>
    <x v="993"/>
    <s v="Contract"/>
    <x v="1"/>
  </r>
  <r>
    <n v="7914"/>
    <x v="0"/>
    <x v="2"/>
    <x v="6"/>
    <n v="10"/>
    <s v="Mid Senior"/>
    <s v="Azure, Kubernetes, Node.js"/>
    <n v="2138491"/>
    <x v="198"/>
    <x v="7893"/>
    <x v="1051"/>
    <s v="Internship"/>
    <x v="0"/>
  </r>
  <r>
    <n v="7915"/>
    <x v="0"/>
    <x v="4"/>
    <x v="6"/>
    <n v="5"/>
    <s v="Junior"/>
    <s v="React, SQL, Power BI"/>
    <n v="1403354"/>
    <x v="44"/>
    <x v="7894"/>
    <x v="768"/>
    <s v="Full-time"/>
    <x v="0"/>
  </r>
  <r>
    <n v="7916"/>
    <x v="9"/>
    <x v="8"/>
    <x v="1"/>
    <n v="10"/>
    <s v="Mid Senior"/>
    <s v="SQL, Power BI, Java"/>
    <n v="845193"/>
    <x v="60"/>
    <x v="7895"/>
    <x v="779"/>
    <s v="Full-time"/>
    <x v="1"/>
  </r>
  <r>
    <n v="7917"/>
    <x v="0"/>
    <x v="8"/>
    <x v="2"/>
    <n v="13"/>
    <s v="Leadership"/>
    <s v="Docker, Java, Python"/>
    <n v="1661792"/>
    <x v="92"/>
    <x v="7896"/>
    <x v="1154"/>
    <s v="Full-time"/>
    <x v="0"/>
  </r>
  <r>
    <n v="7918"/>
    <x v="7"/>
    <x v="5"/>
    <x v="0"/>
    <n v="1"/>
    <s v="Junior"/>
    <s v="Docker, Azure, Node.js"/>
    <n v="1429163"/>
    <x v="142"/>
    <x v="7897"/>
    <x v="1249"/>
    <s v="Internship"/>
    <x v="1"/>
  </r>
  <r>
    <n v="7919"/>
    <x v="2"/>
    <x v="1"/>
    <x v="4"/>
    <n v="10"/>
    <s v="Mid Senior"/>
    <s v="React, Tableau, Java"/>
    <n v="570666"/>
    <x v="132"/>
    <x v="7898"/>
    <x v="190"/>
    <s v="Internship"/>
    <x v="0"/>
  </r>
  <r>
    <n v="7920"/>
    <x v="0"/>
    <x v="4"/>
    <x v="7"/>
    <n v="14"/>
    <s v="Leadership"/>
    <s v="Docker, AWS, Python"/>
    <n v="1348501"/>
    <x v="6"/>
    <x v="7899"/>
    <x v="470"/>
    <s v="Internship"/>
    <x v="1"/>
  </r>
  <r>
    <n v="7921"/>
    <x v="8"/>
    <x v="7"/>
    <x v="1"/>
    <n v="10"/>
    <s v="Mid Senior"/>
    <s v="Tableau, Docker, Python"/>
    <n v="1329742"/>
    <x v="80"/>
    <x v="7900"/>
    <x v="460"/>
    <s v="Internship"/>
    <x v="0"/>
  </r>
  <r>
    <n v="7922"/>
    <x v="3"/>
    <x v="1"/>
    <x v="2"/>
    <n v="6"/>
    <s v="Mid Senior"/>
    <s v="React, Azure, AWS"/>
    <n v="1322819"/>
    <x v="41"/>
    <x v="7901"/>
    <x v="1833"/>
    <s v="Internship"/>
    <x v="0"/>
  </r>
  <r>
    <n v="7923"/>
    <x v="7"/>
    <x v="3"/>
    <x v="2"/>
    <n v="8"/>
    <s v="Mid Senior"/>
    <s v="Azure, Tableau, Power BI"/>
    <n v="1151469"/>
    <x v="66"/>
    <x v="7902"/>
    <x v="1255"/>
    <s v="Internship"/>
    <x v="0"/>
  </r>
  <r>
    <n v="7924"/>
    <x v="3"/>
    <x v="4"/>
    <x v="7"/>
    <n v="7"/>
    <s v="Mid Senior"/>
    <s v="Java, React, Node.js"/>
    <n v="1601778"/>
    <x v="69"/>
    <x v="7903"/>
    <x v="699"/>
    <s v="Contract"/>
    <x v="1"/>
  </r>
  <r>
    <n v="7925"/>
    <x v="1"/>
    <x v="4"/>
    <x v="4"/>
    <n v="0"/>
    <s v="Entry Level"/>
    <s v="Docker, AWS, Tableau"/>
    <n v="994243"/>
    <x v="63"/>
    <x v="7904"/>
    <x v="951"/>
    <s v="Internship"/>
    <x v="1"/>
  </r>
  <r>
    <n v="7926"/>
    <x v="2"/>
    <x v="8"/>
    <x v="6"/>
    <n v="5"/>
    <s v="Junior"/>
    <s v="Kubernetes, Tableau, Azure"/>
    <n v="991018"/>
    <x v="63"/>
    <x v="7905"/>
    <x v="250"/>
    <s v="Contract"/>
    <x v="0"/>
  </r>
  <r>
    <n v="7927"/>
    <x v="8"/>
    <x v="9"/>
    <x v="4"/>
    <n v="10"/>
    <s v="Mid Senior"/>
    <s v="Tableau, Power BI, React"/>
    <n v="1347623"/>
    <x v="6"/>
    <x v="7906"/>
    <x v="665"/>
    <s v="Full-time"/>
    <x v="1"/>
  </r>
  <r>
    <n v="7928"/>
    <x v="8"/>
    <x v="8"/>
    <x v="4"/>
    <n v="6"/>
    <s v="Mid Senior"/>
    <s v="SQL, Tableau, Docker"/>
    <n v="1787210"/>
    <x v="141"/>
    <x v="7907"/>
    <x v="408"/>
    <s v="Contract"/>
    <x v="1"/>
  </r>
  <r>
    <n v="7929"/>
    <x v="7"/>
    <x v="7"/>
    <x v="1"/>
    <n v="0"/>
    <s v="Entry Level"/>
    <s v="React, Node.js, AWS"/>
    <n v="651031"/>
    <x v="171"/>
    <x v="7908"/>
    <x v="1059"/>
    <s v="Full-time"/>
    <x v="1"/>
  </r>
  <r>
    <n v="7930"/>
    <x v="6"/>
    <x v="8"/>
    <x v="1"/>
    <n v="10"/>
    <s v="Mid Senior"/>
    <s v="Azure, SQL, Python"/>
    <n v="1097318"/>
    <x v="39"/>
    <x v="7909"/>
    <x v="375"/>
    <s v="Contract"/>
    <x v="0"/>
  </r>
  <r>
    <n v="7931"/>
    <x v="1"/>
    <x v="2"/>
    <x v="0"/>
    <n v="6"/>
    <s v="Mid Senior"/>
    <s v="Power BI, Python, Kubernetes"/>
    <n v="1309856"/>
    <x v="98"/>
    <x v="7910"/>
    <x v="503"/>
    <s v="Full-time"/>
    <x v="2"/>
  </r>
  <r>
    <n v="7932"/>
    <x v="7"/>
    <x v="9"/>
    <x v="6"/>
    <n v="3"/>
    <s v="Junior"/>
    <s v="Power BI, Python, Docker"/>
    <n v="1163405"/>
    <x v="29"/>
    <x v="7911"/>
    <x v="996"/>
    <s v="Full-time"/>
    <x v="0"/>
  </r>
  <r>
    <n v="7933"/>
    <x v="7"/>
    <x v="0"/>
    <x v="7"/>
    <n v="3"/>
    <s v="Junior"/>
    <s v="Docker, Kubernetes, Power BI"/>
    <n v="558459"/>
    <x v="139"/>
    <x v="7912"/>
    <x v="51"/>
    <s v="Full-time"/>
    <x v="2"/>
  </r>
  <r>
    <n v="7934"/>
    <x v="5"/>
    <x v="3"/>
    <x v="1"/>
    <n v="2"/>
    <s v="Junior"/>
    <s v="Kubernetes, Node.js, Power BI"/>
    <n v="726621"/>
    <x v="117"/>
    <x v="7913"/>
    <x v="1016"/>
    <s v="Contract"/>
    <x v="2"/>
  </r>
  <r>
    <n v="7935"/>
    <x v="9"/>
    <x v="8"/>
    <x v="5"/>
    <n v="10"/>
    <s v="Mid Senior"/>
    <s v="Java, SQL, Kubernetes"/>
    <n v="1625316"/>
    <x v="162"/>
    <x v="7914"/>
    <x v="1380"/>
    <s v="Contract"/>
    <x v="2"/>
  </r>
  <r>
    <n v="7936"/>
    <x v="4"/>
    <x v="5"/>
    <x v="7"/>
    <n v="7"/>
    <s v="Mid Senior"/>
    <s v="Java, Node.js, AWS"/>
    <n v="1320185"/>
    <x v="41"/>
    <x v="7915"/>
    <x v="1143"/>
    <s v="Internship"/>
    <x v="1"/>
  </r>
  <r>
    <n v="7937"/>
    <x v="5"/>
    <x v="3"/>
    <x v="1"/>
    <n v="13"/>
    <s v="Leadership"/>
    <s v="Tableau, Node.js, Java"/>
    <n v="738917"/>
    <x v="165"/>
    <x v="7916"/>
    <x v="1215"/>
    <s v="Internship"/>
    <x v="2"/>
  </r>
  <r>
    <n v="7938"/>
    <x v="5"/>
    <x v="4"/>
    <x v="4"/>
    <n v="6"/>
    <s v="Mid Senior"/>
    <s v="Node.js, Kubernetes, SQL"/>
    <n v="909886"/>
    <x v="0"/>
    <x v="7917"/>
    <x v="207"/>
    <s v="Full-time"/>
    <x v="2"/>
  </r>
  <r>
    <n v="7939"/>
    <x v="2"/>
    <x v="5"/>
    <x v="3"/>
    <n v="13"/>
    <s v="Leadership"/>
    <s v="Kubernetes, Tableau, AWS"/>
    <n v="589519"/>
    <x v="48"/>
    <x v="7918"/>
    <x v="1685"/>
    <s v="Internship"/>
    <x v="2"/>
  </r>
  <r>
    <n v="7940"/>
    <x v="2"/>
    <x v="7"/>
    <x v="7"/>
    <n v="15"/>
    <s v="Leadership"/>
    <s v="Docker, Machine Learning, Azure"/>
    <n v="823494"/>
    <x v="3"/>
    <x v="7919"/>
    <x v="1325"/>
    <s v="Internship"/>
    <x v="1"/>
  </r>
  <r>
    <n v="7941"/>
    <x v="9"/>
    <x v="8"/>
    <x v="1"/>
    <n v="4"/>
    <s v="Junior"/>
    <s v="Tableau, Docker, Kubernetes"/>
    <n v="1351041"/>
    <x v="6"/>
    <x v="7920"/>
    <x v="1813"/>
    <s v="Internship"/>
    <x v="2"/>
  </r>
  <r>
    <n v="7942"/>
    <x v="8"/>
    <x v="7"/>
    <x v="1"/>
    <n v="15"/>
    <s v="Leadership"/>
    <s v="Azure, Machine Learning, AWS"/>
    <n v="1341693"/>
    <x v="156"/>
    <x v="7921"/>
    <x v="1573"/>
    <s v="Contract"/>
    <x v="0"/>
  </r>
  <r>
    <n v="7943"/>
    <x v="4"/>
    <x v="8"/>
    <x v="2"/>
    <n v="7"/>
    <s v="Mid Senior"/>
    <s v="Machine Learning, Java, Azure"/>
    <n v="956744"/>
    <x v="76"/>
    <x v="7922"/>
    <x v="60"/>
    <s v="Full-time"/>
    <x v="2"/>
  </r>
  <r>
    <n v="7944"/>
    <x v="7"/>
    <x v="1"/>
    <x v="4"/>
    <n v="1"/>
    <s v="Junior"/>
    <s v="Java, Machine Learning, Tableau"/>
    <n v="1201217"/>
    <x v="143"/>
    <x v="7923"/>
    <x v="455"/>
    <s v="Full-time"/>
    <x v="0"/>
  </r>
  <r>
    <n v="7945"/>
    <x v="2"/>
    <x v="4"/>
    <x v="3"/>
    <n v="13"/>
    <s v="Leadership"/>
    <s v="AWS, Node.js, Java"/>
    <n v="705185"/>
    <x v="35"/>
    <x v="7924"/>
    <x v="190"/>
    <s v="Internship"/>
    <x v="1"/>
  </r>
  <r>
    <n v="7946"/>
    <x v="0"/>
    <x v="3"/>
    <x v="2"/>
    <n v="1"/>
    <s v="Junior"/>
    <s v="React, Machine Learning, Node.js"/>
    <n v="1215725"/>
    <x v="100"/>
    <x v="7925"/>
    <x v="911"/>
    <s v="Contract"/>
    <x v="0"/>
  </r>
  <r>
    <n v="7947"/>
    <x v="4"/>
    <x v="6"/>
    <x v="4"/>
    <n v="4"/>
    <s v="Junior"/>
    <s v="Python, SQL, Power BI"/>
    <n v="1217142"/>
    <x v="100"/>
    <x v="7926"/>
    <x v="444"/>
    <s v="Internship"/>
    <x v="1"/>
  </r>
  <r>
    <n v="7948"/>
    <x v="2"/>
    <x v="2"/>
    <x v="4"/>
    <n v="6"/>
    <s v="Mid Senior"/>
    <s v="Java, Power BI, Docker"/>
    <n v="925013"/>
    <x v="33"/>
    <x v="7927"/>
    <x v="128"/>
    <s v="Contract"/>
    <x v="1"/>
  </r>
  <r>
    <n v="7949"/>
    <x v="9"/>
    <x v="9"/>
    <x v="1"/>
    <n v="0"/>
    <s v="Entry Level"/>
    <s v="Power BI, Python, SQL"/>
    <n v="1061231"/>
    <x v="52"/>
    <x v="7928"/>
    <x v="116"/>
    <s v="Contract"/>
    <x v="2"/>
  </r>
  <r>
    <n v="7950"/>
    <x v="1"/>
    <x v="5"/>
    <x v="6"/>
    <n v="12"/>
    <s v="Leadership"/>
    <s v="Azure, React, Node.js"/>
    <n v="1355002"/>
    <x v="108"/>
    <x v="7929"/>
    <x v="1428"/>
    <s v="Contract"/>
    <x v="2"/>
  </r>
  <r>
    <n v="7951"/>
    <x v="0"/>
    <x v="5"/>
    <x v="0"/>
    <n v="14"/>
    <s v="Leadership"/>
    <s v="Python, Kubernetes, SQL"/>
    <n v="1056620"/>
    <x v="52"/>
    <x v="7930"/>
    <x v="648"/>
    <s v="Full-time"/>
    <x v="1"/>
  </r>
  <r>
    <n v="7952"/>
    <x v="5"/>
    <x v="9"/>
    <x v="7"/>
    <n v="2"/>
    <s v="Junior"/>
    <s v="Node.js, AWS, Java"/>
    <n v="806954"/>
    <x v="91"/>
    <x v="7931"/>
    <x v="932"/>
    <s v="Full-time"/>
    <x v="1"/>
  </r>
  <r>
    <n v="7953"/>
    <x v="1"/>
    <x v="9"/>
    <x v="7"/>
    <n v="3"/>
    <s v="Junior"/>
    <s v="Node.js, AWS, Power BI"/>
    <n v="1266376"/>
    <x v="18"/>
    <x v="7932"/>
    <x v="1103"/>
    <s v="Full-time"/>
    <x v="2"/>
  </r>
  <r>
    <n v="7954"/>
    <x v="7"/>
    <x v="1"/>
    <x v="7"/>
    <n v="2"/>
    <s v="Junior"/>
    <s v="SQL, AWS, Python"/>
    <n v="1155802"/>
    <x v="29"/>
    <x v="7933"/>
    <x v="887"/>
    <s v="Contract"/>
    <x v="2"/>
  </r>
  <r>
    <n v="7955"/>
    <x v="5"/>
    <x v="3"/>
    <x v="6"/>
    <n v="0"/>
    <s v="Entry Level"/>
    <s v="SQL, Docker, Power BI"/>
    <n v="539860"/>
    <x v="89"/>
    <x v="7934"/>
    <x v="1274"/>
    <s v="Contract"/>
    <x v="1"/>
  </r>
  <r>
    <n v="7956"/>
    <x v="6"/>
    <x v="7"/>
    <x v="2"/>
    <n v="3"/>
    <s v="Junior"/>
    <s v="Power BI, SQL, React"/>
    <n v="957511"/>
    <x v="76"/>
    <x v="7935"/>
    <x v="648"/>
    <s v="Full-time"/>
    <x v="2"/>
  </r>
  <r>
    <n v="7957"/>
    <x v="9"/>
    <x v="6"/>
    <x v="7"/>
    <n v="6"/>
    <s v="Mid Senior"/>
    <s v="Python, Docker, Tableau"/>
    <n v="1058498"/>
    <x v="52"/>
    <x v="7936"/>
    <x v="1122"/>
    <s v="Full-time"/>
    <x v="2"/>
  </r>
  <r>
    <n v="7958"/>
    <x v="3"/>
    <x v="6"/>
    <x v="2"/>
    <n v="14"/>
    <s v="Leadership"/>
    <s v="Python, Machine Learning, Node.js"/>
    <n v="1184345"/>
    <x v="28"/>
    <x v="7937"/>
    <x v="1393"/>
    <s v="Internship"/>
    <x v="1"/>
  </r>
  <r>
    <n v="7959"/>
    <x v="7"/>
    <x v="0"/>
    <x v="4"/>
    <n v="15"/>
    <s v="Leadership"/>
    <s v="Docker, Python, Power BI"/>
    <n v="1443152"/>
    <x v="128"/>
    <x v="7938"/>
    <x v="273"/>
    <s v="Full-time"/>
    <x v="2"/>
  </r>
  <r>
    <n v="7960"/>
    <x v="4"/>
    <x v="1"/>
    <x v="2"/>
    <n v="5"/>
    <s v="Junior"/>
    <s v="Tableau, Kubernetes, AWS"/>
    <n v="1095834"/>
    <x v="39"/>
    <x v="7939"/>
    <x v="1265"/>
    <s v="Full-time"/>
    <x v="2"/>
  </r>
  <r>
    <n v="7961"/>
    <x v="1"/>
    <x v="5"/>
    <x v="6"/>
    <n v="11"/>
    <s v="Leadership"/>
    <s v="React, Python, Docker"/>
    <n v="647231"/>
    <x v="171"/>
    <x v="7940"/>
    <x v="1696"/>
    <s v="Internship"/>
    <x v="2"/>
  </r>
  <r>
    <n v="7962"/>
    <x v="7"/>
    <x v="0"/>
    <x v="7"/>
    <n v="1"/>
    <s v="Junior"/>
    <s v="Node.js, Tableau, Docker"/>
    <n v="1006814"/>
    <x v="13"/>
    <x v="7941"/>
    <x v="314"/>
    <s v="Full-time"/>
    <x v="0"/>
  </r>
  <r>
    <n v="7963"/>
    <x v="5"/>
    <x v="0"/>
    <x v="5"/>
    <n v="12"/>
    <s v="Leadership"/>
    <s v="Java, Kubernetes, React"/>
    <n v="850615"/>
    <x v="60"/>
    <x v="7942"/>
    <x v="927"/>
    <s v="Internship"/>
    <x v="2"/>
  </r>
  <r>
    <n v="7964"/>
    <x v="2"/>
    <x v="0"/>
    <x v="2"/>
    <n v="11"/>
    <s v="Leadership"/>
    <s v="Machine Learning, AWS, Docker"/>
    <n v="838407"/>
    <x v="46"/>
    <x v="7943"/>
    <x v="1004"/>
    <s v="Internship"/>
    <x v="0"/>
  </r>
  <r>
    <n v="7965"/>
    <x v="5"/>
    <x v="4"/>
    <x v="0"/>
    <n v="6"/>
    <s v="Mid Senior"/>
    <s v="Python, Machine Learning, React"/>
    <n v="1040746"/>
    <x v="77"/>
    <x v="7944"/>
    <x v="500"/>
    <s v="Full-time"/>
    <x v="1"/>
  </r>
  <r>
    <n v="7966"/>
    <x v="6"/>
    <x v="1"/>
    <x v="1"/>
    <n v="14"/>
    <s v="Leadership"/>
    <s v="Docker, Tableau, SQL"/>
    <n v="946568"/>
    <x v="59"/>
    <x v="7945"/>
    <x v="1228"/>
    <s v="Internship"/>
    <x v="2"/>
  </r>
  <r>
    <n v="7967"/>
    <x v="6"/>
    <x v="5"/>
    <x v="0"/>
    <n v="2"/>
    <s v="Junior"/>
    <s v="SQL, Docker, Python"/>
    <n v="1291024"/>
    <x v="49"/>
    <x v="7946"/>
    <x v="1794"/>
    <s v="Internship"/>
    <x v="1"/>
  </r>
  <r>
    <n v="7968"/>
    <x v="7"/>
    <x v="2"/>
    <x v="0"/>
    <n v="2"/>
    <s v="Junior"/>
    <s v="Machine Learning, AWS, Power BI"/>
    <n v="1134079"/>
    <x v="36"/>
    <x v="7947"/>
    <x v="919"/>
    <s v="Contract"/>
    <x v="2"/>
  </r>
  <r>
    <n v="7969"/>
    <x v="5"/>
    <x v="5"/>
    <x v="6"/>
    <n v="12"/>
    <s v="Leadership"/>
    <s v="Machine Learning, Tableau, Node.js"/>
    <n v="597165"/>
    <x v="125"/>
    <x v="7948"/>
    <x v="792"/>
    <s v="Internship"/>
    <x v="0"/>
  </r>
  <r>
    <n v="7970"/>
    <x v="7"/>
    <x v="6"/>
    <x v="1"/>
    <n v="13"/>
    <s v="Leadership"/>
    <s v="Machine Learning, AWS, Java"/>
    <n v="1126198"/>
    <x v="36"/>
    <x v="7949"/>
    <x v="369"/>
    <s v="Contract"/>
    <x v="0"/>
  </r>
  <r>
    <n v="7971"/>
    <x v="1"/>
    <x v="7"/>
    <x v="4"/>
    <n v="4"/>
    <s v="Junior"/>
    <s v="Docker, AWS, Node.js"/>
    <n v="1423279"/>
    <x v="153"/>
    <x v="7950"/>
    <x v="1019"/>
    <s v="Full-time"/>
    <x v="0"/>
  </r>
  <r>
    <n v="7972"/>
    <x v="9"/>
    <x v="7"/>
    <x v="5"/>
    <n v="3"/>
    <s v="Junior"/>
    <s v="Azure, Python, Node.js"/>
    <n v="1834356"/>
    <x v="150"/>
    <x v="7951"/>
    <x v="1626"/>
    <s v="Contract"/>
    <x v="1"/>
  </r>
  <r>
    <n v="7973"/>
    <x v="3"/>
    <x v="8"/>
    <x v="1"/>
    <n v="7"/>
    <s v="Mid Senior"/>
    <s v="React, AWS, Tableau"/>
    <n v="600330"/>
    <x v="125"/>
    <x v="7952"/>
    <x v="418"/>
    <s v="Internship"/>
    <x v="2"/>
  </r>
  <r>
    <n v="7974"/>
    <x v="4"/>
    <x v="8"/>
    <x v="0"/>
    <n v="6"/>
    <s v="Mid Senior"/>
    <s v="Kubernetes, Tableau, SQL"/>
    <n v="1534767"/>
    <x v="110"/>
    <x v="7953"/>
    <x v="1403"/>
    <s v="Full-time"/>
    <x v="2"/>
  </r>
  <r>
    <n v="7975"/>
    <x v="1"/>
    <x v="4"/>
    <x v="2"/>
    <n v="6"/>
    <s v="Mid Senior"/>
    <s v="Java, Machine Learning, Tableau"/>
    <n v="1076114"/>
    <x v="116"/>
    <x v="7954"/>
    <x v="29"/>
    <s v="Full-time"/>
    <x v="2"/>
  </r>
  <r>
    <n v="7976"/>
    <x v="6"/>
    <x v="5"/>
    <x v="7"/>
    <n v="11"/>
    <s v="Leadership"/>
    <s v="React, Machine Learning, Java"/>
    <n v="832324"/>
    <x v="93"/>
    <x v="7955"/>
    <x v="704"/>
    <s v="Internship"/>
    <x v="2"/>
  </r>
  <r>
    <n v="7977"/>
    <x v="1"/>
    <x v="7"/>
    <x v="5"/>
    <n v="15"/>
    <s v="Leadership"/>
    <s v="Power BI, Azure, Kubernetes"/>
    <n v="647425"/>
    <x v="171"/>
    <x v="7956"/>
    <x v="345"/>
    <s v="Internship"/>
    <x v="1"/>
  </r>
  <r>
    <n v="7978"/>
    <x v="3"/>
    <x v="5"/>
    <x v="6"/>
    <n v="2"/>
    <s v="Junior"/>
    <s v="Docker, Java, Python"/>
    <n v="825445"/>
    <x v="93"/>
    <x v="7957"/>
    <x v="909"/>
    <s v="Contract"/>
    <x v="1"/>
  </r>
  <r>
    <n v="7979"/>
    <x v="6"/>
    <x v="9"/>
    <x v="5"/>
    <n v="9"/>
    <s v="Mid Senior"/>
    <s v="Power BI, SQL, Azure"/>
    <n v="853923"/>
    <x v="60"/>
    <x v="7958"/>
    <x v="828"/>
    <s v="Internship"/>
    <x v="1"/>
  </r>
  <r>
    <n v="7980"/>
    <x v="1"/>
    <x v="4"/>
    <x v="7"/>
    <n v="11"/>
    <s v="Leadership"/>
    <s v="Java, Python, Node.js"/>
    <n v="1323863"/>
    <x v="41"/>
    <x v="7959"/>
    <x v="240"/>
    <s v="Internship"/>
    <x v="0"/>
  </r>
  <r>
    <n v="7981"/>
    <x v="8"/>
    <x v="5"/>
    <x v="7"/>
    <n v="6"/>
    <s v="Mid Senior"/>
    <s v="Machine Learning, Node.js, AWS"/>
    <n v="2151664"/>
    <x v="138"/>
    <x v="7960"/>
    <x v="1834"/>
    <s v="Full-time"/>
    <x v="1"/>
  </r>
  <r>
    <n v="7982"/>
    <x v="3"/>
    <x v="8"/>
    <x v="4"/>
    <n v="1"/>
    <s v="Junior"/>
    <s v="Docker, Machine Learning, Kubernetes"/>
    <n v="1223119"/>
    <x v="100"/>
    <x v="7961"/>
    <x v="1019"/>
    <s v="Internship"/>
    <x v="0"/>
  </r>
  <r>
    <n v="7983"/>
    <x v="9"/>
    <x v="5"/>
    <x v="0"/>
    <n v="3"/>
    <s v="Junior"/>
    <s v="AWS, Machine Learning, Kubernetes"/>
    <n v="1096466"/>
    <x v="39"/>
    <x v="7962"/>
    <x v="162"/>
    <s v="Internship"/>
    <x v="0"/>
  </r>
  <r>
    <n v="7984"/>
    <x v="5"/>
    <x v="1"/>
    <x v="4"/>
    <n v="6"/>
    <s v="Mid Senior"/>
    <s v="React, Tableau, Python"/>
    <n v="629042"/>
    <x v="24"/>
    <x v="7963"/>
    <x v="137"/>
    <s v="Contract"/>
    <x v="0"/>
  </r>
  <r>
    <n v="7985"/>
    <x v="0"/>
    <x v="7"/>
    <x v="4"/>
    <n v="1"/>
    <s v="Junior"/>
    <s v="AWS, Java, Python"/>
    <n v="1870736"/>
    <x v="159"/>
    <x v="7964"/>
    <x v="1611"/>
    <s v="Internship"/>
    <x v="0"/>
  </r>
  <r>
    <n v="7986"/>
    <x v="6"/>
    <x v="3"/>
    <x v="7"/>
    <n v="3"/>
    <s v="Junior"/>
    <s v="Node.js, Azure, Java"/>
    <n v="766560"/>
    <x v="8"/>
    <x v="7965"/>
    <x v="535"/>
    <s v="Contract"/>
    <x v="0"/>
  </r>
  <r>
    <n v="7987"/>
    <x v="7"/>
    <x v="7"/>
    <x v="6"/>
    <n v="4"/>
    <s v="Junior"/>
    <s v="React, Tableau, AWS"/>
    <n v="1593804"/>
    <x v="85"/>
    <x v="7966"/>
    <x v="65"/>
    <s v="Internship"/>
    <x v="1"/>
  </r>
  <r>
    <n v="7988"/>
    <x v="9"/>
    <x v="6"/>
    <x v="1"/>
    <n v="5"/>
    <s v="Junior"/>
    <s v="Python, SQL, Power BI"/>
    <n v="1005475"/>
    <x v="13"/>
    <x v="7967"/>
    <x v="1207"/>
    <s v="Full-time"/>
    <x v="2"/>
  </r>
  <r>
    <n v="7989"/>
    <x v="8"/>
    <x v="4"/>
    <x v="1"/>
    <n v="11"/>
    <s v="Leadership"/>
    <s v="React, Azure, AWS"/>
    <n v="2229108"/>
    <x v="184"/>
    <x v="7968"/>
    <x v="492"/>
    <s v="Full-time"/>
    <x v="1"/>
  </r>
  <r>
    <n v="7990"/>
    <x v="4"/>
    <x v="6"/>
    <x v="4"/>
    <n v="3"/>
    <s v="Junior"/>
    <s v="Kubernetes, Azure, Java"/>
    <n v="861545"/>
    <x v="101"/>
    <x v="7969"/>
    <x v="431"/>
    <s v="Contract"/>
    <x v="1"/>
  </r>
  <r>
    <n v="7991"/>
    <x v="6"/>
    <x v="3"/>
    <x v="5"/>
    <n v="4"/>
    <s v="Junior"/>
    <s v="Azure, Machine Learning, Java"/>
    <n v="1077277"/>
    <x v="116"/>
    <x v="7970"/>
    <x v="352"/>
    <s v="Contract"/>
    <x v="0"/>
  </r>
  <r>
    <n v="7992"/>
    <x v="3"/>
    <x v="3"/>
    <x v="5"/>
    <n v="1"/>
    <s v="Junior"/>
    <s v="Docker, Node.js, React"/>
    <n v="697443"/>
    <x v="96"/>
    <x v="7971"/>
    <x v="1016"/>
    <s v="Contract"/>
    <x v="1"/>
  </r>
  <r>
    <n v="7993"/>
    <x v="0"/>
    <x v="1"/>
    <x v="5"/>
    <n v="9"/>
    <s v="Mid Senior"/>
    <s v="Tableau, SQL, Node.js"/>
    <n v="1392131"/>
    <x v="140"/>
    <x v="7972"/>
    <x v="460"/>
    <s v="Contract"/>
    <x v="0"/>
  </r>
  <r>
    <n v="7994"/>
    <x v="2"/>
    <x v="1"/>
    <x v="5"/>
    <n v="11"/>
    <s v="Leadership"/>
    <s v="React, Python, Docker"/>
    <n v="531701"/>
    <x v="121"/>
    <x v="7973"/>
    <x v="792"/>
    <s v="Contract"/>
    <x v="1"/>
  </r>
  <r>
    <n v="7995"/>
    <x v="9"/>
    <x v="2"/>
    <x v="2"/>
    <n v="2"/>
    <s v="Junior"/>
    <s v="Power BI, Python, Azure"/>
    <n v="885639"/>
    <x v="106"/>
    <x v="7974"/>
    <x v="406"/>
    <s v="Internship"/>
    <x v="0"/>
  </r>
  <r>
    <n v="7996"/>
    <x v="3"/>
    <x v="1"/>
    <x v="5"/>
    <n v="4"/>
    <s v="Junior"/>
    <s v="Docker, Java, Azure"/>
    <n v="919526"/>
    <x v="75"/>
    <x v="7975"/>
    <x v="1134"/>
    <s v="Internship"/>
    <x v="2"/>
  </r>
  <r>
    <n v="7997"/>
    <x v="4"/>
    <x v="1"/>
    <x v="4"/>
    <n v="9"/>
    <s v="Mid Senior"/>
    <s v="Node.js, Power BI, Machine Learning"/>
    <n v="701635"/>
    <x v="96"/>
    <x v="7976"/>
    <x v="884"/>
    <s v="Full-time"/>
    <x v="2"/>
  </r>
  <r>
    <n v="7998"/>
    <x v="6"/>
    <x v="7"/>
    <x v="2"/>
    <n v="1"/>
    <s v="Junior"/>
    <s v="Docker, Azure, SQL"/>
    <n v="1105521"/>
    <x v="118"/>
    <x v="7977"/>
    <x v="1030"/>
    <s v="Contract"/>
    <x v="2"/>
  </r>
  <r>
    <n v="7999"/>
    <x v="4"/>
    <x v="4"/>
    <x v="5"/>
    <n v="14"/>
    <s v="Leadership"/>
    <s v="AWS, Node.js, React"/>
    <n v="1035225"/>
    <x v="77"/>
    <x v="7978"/>
    <x v="1476"/>
    <s v="Full-time"/>
    <x v="0"/>
  </r>
  <r>
    <n v="8000"/>
    <x v="2"/>
    <x v="7"/>
    <x v="1"/>
    <n v="13"/>
    <s v="Leadership"/>
    <s v="Tableau, Power BI, SQL"/>
    <n v="739842"/>
    <x v="165"/>
    <x v="7979"/>
    <x v="878"/>
    <s v="Full-time"/>
    <x v="1"/>
  </r>
  <r>
    <n v="8001"/>
    <x v="3"/>
    <x v="0"/>
    <x v="4"/>
    <n v="5"/>
    <s v="Junior"/>
    <s v="React, Python, Azure"/>
    <n v="646900"/>
    <x v="171"/>
    <x v="7980"/>
    <x v="759"/>
    <s v="Full-time"/>
    <x v="2"/>
  </r>
  <r>
    <n v="8002"/>
    <x v="8"/>
    <x v="7"/>
    <x v="4"/>
    <n v="7"/>
    <s v="Mid Senior"/>
    <s v="SQL, Power BI, Kubernetes"/>
    <n v="847635"/>
    <x v="60"/>
    <x v="7981"/>
    <x v="1168"/>
    <s v="Internship"/>
    <x v="1"/>
  </r>
  <r>
    <n v="8003"/>
    <x v="3"/>
    <x v="6"/>
    <x v="3"/>
    <n v="13"/>
    <s v="Leadership"/>
    <s v="Machine Learning, SQL, Python"/>
    <n v="1105204"/>
    <x v="118"/>
    <x v="7982"/>
    <x v="661"/>
    <s v="Full-time"/>
    <x v="0"/>
  </r>
  <r>
    <n v="8004"/>
    <x v="3"/>
    <x v="4"/>
    <x v="2"/>
    <n v="14"/>
    <s v="Leadership"/>
    <s v="AWS, Python, Node.js"/>
    <n v="832704"/>
    <x v="93"/>
    <x v="7983"/>
    <x v="956"/>
    <s v="Internship"/>
    <x v="2"/>
  </r>
  <r>
    <n v="8005"/>
    <x v="1"/>
    <x v="8"/>
    <x v="1"/>
    <n v="6"/>
    <s v="Mid Senior"/>
    <s v="Azure, Power BI, Machine Learning"/>
    <n v="631886"/>
    <x v="24"/>
    <x v="7984"/>
    <x v="161"/>
    <s v="Full-time"/>
    <x v="1"/>
  </r>
  <r>
    <n v="8006"/>
    <x v="8"/>
    <x v="8"/>
    <x v="5"/>
    <n v="6"/>
    <s v="Mid Senior"/>
    <s v="Kubernetes, Docker, AWS"/>
    <n v="1149203"/>
    <x v="66"/>
    <x v="7985"/>
    <x v="548"/>
    <s v="Full-time"/>
    <x v="2"/>
  </r>
  <r>
    <n v="8007"/>
    <x v="2"/>
    <x v="8"/>
    <x v="0"/>
    <n v="6"/>
    <s v="Mid Senior"/>
    <s v="Kubernetes, Power BI, Azure"/>
    <n v="541395"/>
    <x v="89"/>
    <x v="7986"/>
    <x v="1756"/>
    <s v="Contract"/>
    <x v="1"/>
  </r>
  <r>
    <n v="8008"/>
    <x v="0"/>
    <x v="7"/>
    <x v="1"/>
    <n v="10"/>
    <s v="Mid Senior"/>
    <s v="Power BI, Java, Azure"/>
    <n v="1825659"/>
    <x v="150"/>
    <x v="7987"/>
    <x v="655"/>
    <s v="Internship"/>
    <x v="1"/>
  </r>
  <r>
    <n v="8009"/>
    <x v="9"/>
    <x v="8"/>
    <x v="5"/>
    <n v="14"/>
    <s v="Leadership"/>
    <s v="Tableau, Node.js, SQL"/>
    <n v="1124450"/>
    <x v="40"/>
    <x v="7988"/>
    <x v="348"/>
    <s v="Full-time"/>
    <x v="0"/>
  </r>
  <r>
    <n v="8010"/>
    <x v="5"/>
    <x v="8"/>
    <x v="6"/>
    <n v="0"/>
    <s v="Entry Level"/>
    <s v="AWS, Java, Azure"/>
    <n v="1029256"/>
    <x v="53"/>
    <x v="7989"/>
    <x v="1531"/>
    <s v="Contract"/>
    <x v="1"/>
  </r>
  <r>
    <n v="8011"/>
    <x v="8"/>
    <x v="0"/>
    <x v="0"/>
    <n v="4"/>
    <s v="Junior"/>
    <s v="Python, AWS, Java"/>
    <n v="1532256"/>
    <x v="110"/>
    <x v="7990"/>
    <x v="1435"/>
    <s v="Full-time"/>
    <x v="1"/>
  </r>
  <r>
    <n v="8012"/>
    <x v="6"/>
    <x v="9"/>
    <x v="1"/>
    <n v="13"/>
    <s v="Leadership"/>
    <s v="Machine Learning, AWS, Node.js"/>
    <n v="1199943"/>
    <x v="143"/>
    <x v="7991"/>
    <x v="215"/>
    <s v="Full-time"/>
    <x v="1"/>
  </r>
  <r>
    <n v="8013"/>
    <x v="7"/>
    <x v="6"/>
    <x v="5"/>
    <n v="13"/>
    <s v="Leadership"/>
    <s v="SQL, AWS, Java"/>
    <n v="943002"/>
    <x v="114"/>
    <x v="7992"/>
    <x v="1171"/>
    <s v="Full-time"/>
    <x v="2"/>
  </r>
  <r>
    <n v="8014"/>
    <x v="7"/>
    <x v="0"/>
    <x v="2"/>
    <n v="6"/>
    <s v="Mid Senior"/>
    <s v="Java, Power BI, Tableau"/>
    <n v="1432655"/>
    <x v="142"/>
    <x v="7993"/>
    <x v="1549"/>
    <s v="Full-time"/>
    <x v="0"/>
  </r>
  <r>
    <n v="8015"/>
    <x v="1"/>
    <x v="9"/>
    <x v="4"/>
    <n v="0"/>
    <s v="Entry Level"/>
    <s v="Node.js, Machine Learning, AWS"/>
    <n v="1442490"/>
    <x v="128"/>
    <x v="7994"/>
    <x v="666"/>
    <s v="Internship"/>
    <x v="2"/>
  </r>
  <r>
    <n v="8016"/>
    <x v="7"/>
    <x v="1"/>
    <x v="0"/>
    <n v="0"/>
    <s v="Entry Level"/>
    <s v="Azure, Tableau, Python"/>
    <n v="1239131"/>
    <x v="21"/>
    <x v="7995"/>
    <x v="1003"/>
    <s v="Internship"/>
    <x v="2"/>
  </r>
  <r>
    <n v="8017"/>
    <x v="4"/>
    <x v="8"/>
    <x v="3"/>
    <n v="6"/>
    <s v="Mid Senior"/>
    <s v="Java, Docker, Power BI"/>
    <n v="865308"/>
    <x v="99"/>
    <x v="7996"/>
    <x v="1389"/>
    <s v="Internship"/>
    <x v="1"/>
  </r>
  <r>
    <n v="8018"/>
    <x v="1"/>
    <x v="9"/>
    <x v="2"/>
    <n v="11"/>
    <s v="Leadership"/>
    <s v="Azure, AWS, Tableau"/>
    <n v="1028271"/>
    <x v="53"/>
    <x v="7997"/>
    <x v="257"/>
    <s v="Full-time"/>
    <x v="0"/>
  </r>
  <r>
    <n v="8019"/>
    <x v="4"/>
    <x v="9"/>
    <x v="5"/>
    <n v="3"/>
    <s v="Junior"/>
    <s v="React, Java, Kubernetes"/>
    <n v="1214662"/>
    <x v="23"/>
    <x v="7998"/>
    <x v="540"/>
    <s v="Contract"/>
    <x v="0"/>
  </r>
  <r>
    <n v="8020"/>
    <x v="1"/>
    <x v="3"/>
    <x v="0"/>
    <n v="14"/>
    <s v="Leadership"/>
    <s v="Azure, Docker, Power BI"/>
    <n v="1397903"/>
    <x v="44"/>
    <x v="7999"/>
    <x v="95"/>
    <s v="Internship"/>
    <x v="0"/>
  </r>
  <r>
    <n v="8021"/>
    <x v="0"/>
    <x v="2"/>
    <x v="3"/>
    <n v="11"/>
    <s v="Leadership"/>
    <s v="Kubernetes, Machine Learning, React"/>
    <n v="2212891"/>
    <x v="180"/>
    <x v="8000"/>
    <x v="1771"/>
    <s v="Full-time"/>
    <x v="1"/>
  </r>
  <r>
    <n v="8022"/>
    <x v="3"/>
    <x v="8"/>
    <x v="7"/>
    <n v="4"/>
    <s v="Junior"/>
    <s v="SQL, React, Tableau"/>
    <n v="933444"/>
    <x v="33"/>
    <x v="8001"/>
    <x v="1265"/>
    <s v="Full-time"/>
    <x v="0"/>
  </r>
  <r>
    <n v="8023"/>
    <x v="5"/>
    <x v="2"/>
    <x v="5"/>
    <n v="5"/>
    <s v="Junior"/>
    <s v="Power BI, Machine Learning, Docker"/>
    <n v="944755"/>
    <x v="114"/>
    <x v="8002"/>
    <x v="1485"/>
    <s v="Internship"/>
    <x v="0"/>
  </r>
  <r>
    <n v="8024"/>
    <x v="3"/>
    <x v="1"/>
    <x v="3"/>
    <n v="1"/>
    <s v="Junior"/>
    <s v="Machine Learning, Node.js, Python"/>
    <n v="1355358"/>
    <x v="108"/>
    <x v="8003"/>
    <x v="893"/>
    <s v="Contract"/>
    <x v="0"/>
  </r>
  <r>
    <n v="8025"/>
    <x v="4"/>
    <x v="2"/>
    <x v="3"/>
    <n v="12"/>
    <s v="Leadership"/>
    <s v="Java, SQL, Kubernetes"/>
    <n v="1796770"/>
    <x v="170"/>
    <x v="8004"/>
    <x v="1522"/>
    <s v="Contract"/>
    <x v="1"/>
  </r>
  <r>
    <n v="8026"/>
    <x v="6"/>
    <x v="1"/>
    <x v="4"/>
    <n v="0"/>
    <s v="Entry Level"/>
    <s v="AWS, Java, SQL"/>
    <n v="554446"/>
    <x v="130"/>
    <x v="8005"/>
    <x v="1537"/>
    <s v="Contract"/>
    <x v="2"/>
  </r>
  <r>
    <n v="8027"/>
    <x v="7"/>
    <x v="3"/>
    <x v="2"/>
    <n v="15"/>
    <s v="Leadership"/>
    <s v="React, AWS, Docker"/>
    <n v="1301449"/>
    <x v="97"/>
    <x v="8006"/>
    <x v="29"/>
    <s v="Contract"/>
    <x v="0"/>
  </r>
  <r>
    <n v="8028"/>
    <x v="3"/>
    <x v="9"/>
    <x v="1"/>
    <n v="4"/>
    <s v="Junior"/>
    <s v="Python, Azure, Power BI"/>
    <n v="1318139"/>
    <x v="41"/>
    <x v="8007"/>
    <x v="299"/>
    <s v="Full-time"/>
    <x v="0"/>
  </r>
  <r>
    <n v="8029"/>
    <x v="6"/>
    <x v="0"/>
    <x v="2"/>
    <n v="13"/>
    <s v="Leadership"/>
    <s v="React, Machine Learning, Kubernetes"/>
    <n v="672920"/>
    <x v="56"/>
    <x v="8008"/>
    <x v="121"/>
    <s v="Full-time"/>
    <x v="2"/>
  </r>
  <r>
    <n v="8030"/>
    <x v="9"/>
    <x v="4"/>
    <x v="6"/>
    <n v="13"/>
    <s v="Leadership"/>
    <s v="Azure, Python, Java"/>
    <n v="1997786"/>
    <x v="173"/>
    <x v="8009"/>
    <x v="1835"/>
    <s v="Full-time"/>
    <x v="1"/>
  </r>
  <r>
    <n v="8031"/>
    <x v="9"/>
    <x v="6"/>
    <x v="5"/>
    <n v="11"/>
    <s v="Leadership"/>
    <s v="Docker, Azure, SQL"/>
    <n v="1002447"/>
    <x v="137"/>
    <x v="8010"/>
    <x v="1159"/>
    <s v="Contract"/>
    <x v="0"/>
  </r>
  <r>
    <n v="8032"/>
    <x v="9"/>
    <x v="4"/>
    <x v="5"/>
    <n v="4"/>
    <s v="Junior"/>
    <s v="Tableau, Java, Node.js"/>
    <n v="1282407"/>
    <x v="133"/>
    <x v="8011"/>
    <x v="1014"/>
    <s v="Full-time"/>
    <x v="2"/>
  </r>
  <r>
    <n v="8033"/>
    <x v="0"/>
    <x v="9"/>
    <x v="4"/>
    <n v="2"/>
    <s v="Junior"/>
    <s v="Docker, Node.js, Power BI"/>
    <n v="964126"/>
    <x v="76"/>
    <x v="8012"/>
    <x v="674"/>
    <s v="Full-time"/>
    <x v="2"/>
  </r>
  <r>
    <n v="8034"/>
    <x v="1"/>
    <x v="5"/>
    <x v="2"/>
    <n v="11"/>
    <s v="Leadership"/>
    <s v="Java, Docker, Azure"/>
    <n v="1021471"/>
    <x v="90"/>
    <x v="8013"/>
    <x v="474"/>
    <s v="Full-time"/>
    <x v="1"/>
  </r>
  <r>
    <n v="8035"/>
    <x v="5"/>
    <x v="7"/>
    <x v="0"/>
    <n v="1"/>
    <s v="Junior"/>
    <s v="SQL, Kubernetes, Power BI"/>
    <n v="515835"/>
    <x v="70"/>
    <x v="8014"/>
    <x v="451"/>
    <s v="Internship"/>
    <x v="0"/>
  </r>
  <r>
    <n v="8036"/>
    <x v="0"/>
    <x v="6"/>
    <x v="7"/>
    <n v="8"/>
    <s v="Mid Senior"/>
    <s v="Docker, React, Tableau"/>
    <n v="1667581"/>
    <x v="50"/>
    <x v="8015"/>
    <x v="5"/>
    <s v="Internship"/>
    <x v="1"/>
  </r>
  <r>
    <n v="8037"/>
    <x v="9"/>
    <x v="3"/>
    <x v="1"/>
    <n v="3"/>
    <s v="Junior"/>
    <s v="Python, AWS, SQL"/>
    <n v="1748695"/>
    <x v="120"/>
    <x v="8016"/>
    <x v="107"/>
    <s v="Full-time"/>
    <x v="2"/>
  </r>
  <r>
    <n v="8038"/>
    <x v="1"/>
    <x v="6"/>
    <x v="2"/>
    <n v="9"/>
    <s v="Mid Senior"/>
    <s v="Kubernetes, Python, Tableau"/>
    <n v="1324065"/>
    <x v="41"/>
    <x v="8017"/>
    <x v="848"/>
    <s v="Full-time"/>
    <x v="1"/>
  </r>
  <r>
    <n v="8039"/>
    <x v="5"/>
    <x v="3"/>
    <x v="0"/>
    <n v="5"/>
    <s v="Junior"/>
    <s v="Node.js, Azure, Power BI"/>
    <n v="1108952"/>
    <x v="118"/>
    <x v="8018"/>
    <x v="61"/>
    <s v="Contract"/>
    <x v="2"/>
  </r>
  <r>
    <n v="8040"/>
    <x v="7"/>
    <x v="9"/>
    <x v="6"/>
    <n v="1"/>
    <s v="Junior"/>
    <s v="Docker, Machine Learning, Tableau"/>
    <n v="1570191"/>
    <x v="168"/>
    <x v="8019"/>
    <x v="1555"/>
    <s v="Internship"/>
    <x v="1"/>
  </r>
  <r>
    <n v="8041"/>
    <x v="4"/>
    <x v="7"/>
    <x v="2"/>
    <n v="1"/>
    <s v="Junior"/>
    <s v="Node.js, SQL, AWS"/>
    <n v="1339249"/>
    <x v="156"/>
    <x v="8020"/>
    <x v="824"/>
    <s v="Internship"/>
    <x v="0"/>
  </r>
  <r>
    <n v="8042"/>
    <x v="1"/>
    <x v="6"/>
    <x v="2"/>
    <n v="10"/>
    <s v="Mid Senior"/>
    <s v="Java, Power BI, SQL"/>
    <n v="736036"/>
    <x v="165"/>
    <x v="8021"/>
    <x v="592"/>
    <s v="Full-time"/>
    <x v="2"/>
  </r>
  <r>
    <n v="8043"/>
    <x v="4"/>
    <x v="8"/>
    <x v="4"/>
    <n v="10"/>
    <s v="Mid Senior"/>
    <s v="Node.js, Java, Machine Learning"/>
    <n v="951688"/>
    <x v="59"/>
    <x v="8022"/>
    <x v="859"/>
    <s v="Full-time"/>
    <x v="0"/>
  </r>
  <r>
    <n v="8044"/>
    <x v="9"/>
    <x v="7"/>
    <x v="5"/>
    <n v="2"/>
    <s v="Junior"/>
    <s v="Azure, Java, Machine Learning"/>
    <n v="1717018"/>
    <x v="119"/>
    <x v="8023"/>
    <x v="1042"/>
    <s v="Full-time"/>
    <x v="1"/>
  </r>
  <r>
    <n v="8045"/>
    <x v="7"/>
    <x v="6"/>
    <x v="6"/>
    <n v="14"/>
    <s v="Leadership"/>
    <s v="AWS, SQL, Power BI"/>
    <n v="526738"/>
    <x v="121"/>
    <x v="8024"/>
    <x v="1836"/>
    <s v="Internship"/>
    <x v="0"/>
  </r>
  <r>
    <n v="8046"/>
    <x v="3"/>
    <x v="1"/>
    <x v="1"/>
    <n v="2"/>
    <s v="Junior"/>
    <s v="SQL, AWS, Node.js"/>
    <n v="690738"/>
    <x v="86"/>
    <x v="8025"/>
    <x v="1562"/>
    <s v="Internship"/>
    <x v="1"/>
  </r>
  <r>
    <n v="8047"/>
    <x v="0"/>
    <x v="0"/>
    <x v="1"/>
    <n v="13"/>
    <s v="Leadership"/>
    <s v="Power BI, Tableau, React"/>
    <n v="1372822"/>
    <x v="54"/>
    <x v="8026"/>
    <x v="162"/>
    <s v="Internship"/>
    <x v="1"/>
  </r>
  <r>
    <n v="8048"/>
    <x v="1"/>
    <x v="5"/>
    <x v="4"/>
    <n v="5"/>
    <s v="Junior"/>
    <s v="Docker, Kubernetes, Machine Learning"/>
    <n v="981806"/>
    <x v="7"/>
    <x v="8027"/>
    <x v="308"/>
    <s v="Contract"/>
    <x v="1"/>
  </r>
  <r>
    <n v="8049"/>
    <x v="3"/>
    <x v="9"/>
    <x v="5"/>
    <n v="0"/>
    <s v="Entry Level"/>
    <s v="SQL, AWS, Power BI"/>
    <n v="1141738"/>
    <x v="71"/>
    <x v="8028"/>
    <x v="497"/>
    <s v="Contract"/>
    <x v="1"/>
  </r>
  <r>
    <n v="8050"/>
    <x v="5"/>
    <x v="2"/>
    <x v="4"/>
    <n v="9"/>
    <s v="Mid Senior"/>
    <s v="Node.js, Kubernetes, Docker"/>
    <n v="883650"/>
    <x v="58"/>
    <x v="8029"/>
    <x v="533"/>
    <s v="Full-time"/>
    <x v="2"/>
  </r>
  <r>
    <n v="8051"/>
    <x v="2"/>
    <x v="2"/>
    <x v="7"/>
    <n v="11"/>
    <s v="Leadership"/>
    <s v="React, Python, Node.js"/>
    <n v="786943"/>
    <x v="123"/>
    <x v="8030"/>
    <x v="1337"/>
    <s v="Contract"/>
    <x v="0"/>
  </r>
  <r>
    <n v="8052"/>
    <x v="2"/>
    <x v="1"/>
    <x v="6"/>
    <n v="10"/>
    <s v="Mid Senior"/>
    <s v="SQL, Python, Azure"/>
    <n v="856785"/>
    <x v="101"/>
    <x v="8031"/>
    <x v="389"/>
    <s v="Full-time"/>
    <x v="0"/>
  </r>
  <r>
    <n v="8053"/>
    <x v="8"/>
    <x v="8"/>
    <x v="5"/>
    <n v="7"/>
    <s v="Mid Senior"/>
    <s v="Kubernetes, Machine Learning, React"/>
    <n v="1622624"/>
    <x v="112"/>
    <x v="8032"/>
    <x v="941"/>
    <s v="Full-time"/>
    <x v="0"/>
  </r>
  <r>
    <n v="8054"/>
    <x v="3"/>
    <x v="9"/>
    <x v="3"/>
    <n v="1"/>
    <s v="Junior"/>
    <s v="Azure, Python, AWS"/>
    <n v="1465837"/>
    <x v="19"/>
    <x v="8033"/>
    <x v="1582"/>
    <s v="Contract"/>
    <x v="0"/>
  </r>
  <r>
    <n v="8055"/>
    <x v="7"/>
    <x v="2"/>
    <x v="2"/>
    <n v="11"/>
    <s v="Leadership"/>
    <s v="Java, SQL, React"/>
    <n v="801202"/>
    <x v="2"/>
    <x v="8034"/>
    <x v="231"/>
    <s v="Full-time"/>
    <x v="0"/>
  </r>
  <r>
    <n v="8056"/>
    <x v="9"/>
    <x v="1"/>
    <x v="4"/>
    <n v="1"/>
    <s v="Junior"/>
    <s v="React, Node.js, Python"/>
    <n v="1740612"/>
    <x v="62"/>
    <x v="8035"/>
    <x v="576"/>
    <s v="Full-time"/>
    <x v="0"/>
  </r>
  <r>
    <n v="8057"/>
    <x v="4"/>
    <x v="6"/>
    <x v="5"/>
    <n v="5"/>
    <s v="Junior"/>
    <s v="AWS, Machine Learning, Python"/>
    <n v="1026836"/>
    <x v="53"/>
    <x v="8036"/>
    <x v="794"/>
    <s v="Full-time"/>
    <x v="0"/>
  </r>
  <r>
    <n v="8058"/>
    <x v="0"/>
    <x v="7"/>
    <x v="5"/>
    <n v="15"/>
    <s v="Leadership"/>
    <s v="Machine Learning, Azure, React"/>
    <n v="1512605"/>
    <x v="68"/>
    <x v="8037"/>
    <x v="1480"/>
    <s v="Contract"/>
    <x v="0"/>
  </r>
  <r>
    <n v="8059"/>
    <x v="3"/>
    <x v="6"/>
    <x v="1"/>
    <n v="15"/>
    <s v="Leadership"/>
    <s v="SQL, Tableau, React"/>
    <n v="1047126"/>
    <x v="95"/>
    <x v="8038"/>
    <x v="253"/>
    <s v="Full-time"/>
    <x v="2"/>
  </r>
  <r>
    <n v="8060"/>
    <x v="1"/>
    <x v="6"/>
    <x v="1"/>
    <n v="9"/>
    <s v="Mid Senior"/>
    <s v="SQL, Azure, React"/>
    <n v="1419145"/>
    <x v="153"/>
    <x v="8039"/>
    <x v="1391"/>
    <s v="Contract"/>
    <x v="2"/>
  </r>
  <r>
    <n v="8061"/>
    <x v="7"/>
    <x v="3"/>
    <x v="0"/>
    <n v="5"/>
    <s v="Junior"/>
    <s v="Java, Kubernetes, Python"/>
    <n v="1095956"/>
    <x v="39"/>
    <x v="8040"/>
    <x v="963"/>
    <s v="Contract"/>
    <x v="1"/>
  </r>
  <r>
    <n v="8062"/>
    <x v="0"/>
    <x v="4"/>
    <x v="0"/>
    <n v="9"/>
    <s v="Mid Senior"/>
    <s v="Java, Tableau, Power BI"/>
    <n v="993367"/>
    <x v="63"/>
    <x v="8041"/>
    <x v="693"/>
    <s v="Contract"/>
    <x v="2"/>
  </r>
  <r>
    <n v="8063"/>
    <x v="4"/>
    <x v="3"/>
    <x v="0"/>
    <n v="13"/>
    <s v="Leadership"/>
    <s v="Machine Learning, Python, Power BI"/>
    <n v="1356230"/>
    <x v="108"/>
    <x v="8042"/>
    <x v="144"/>
    <s v="Full-time"/>
    <x v="2"/>
  </r>
  <r>
    <n v="8064"/>
    <x v="4"/>
    <x v="1"/>
    <x v="5"/>
    <n v="15"/>
    <s v="Leadership"/>
    <s v="Docker, React, AWS"/>
    <n v="862418"/>
    <x v="101"/>
    <x v="8043"/>
    <x v="647"/>
    <s v="Contract"/>
    <x v="1"/>
  </r>
  <r>
    <n v="8065"/>
    <x v="2"/>
    <x v="8"/>
    <x v="6"/>
    <n v="7"/>
    <s v="Mid Senior"/>
    <s v="Power BI, Java, Machine Learning"/>
    <n v="821046"/>
    <x v="3"/>
    <x v="8044"/>
    <x v="1445"/>
    <s v="Contract"/>
    <x v="1"/>
  </r>
  <r>
    <n v="8066"/>
    <x v="5"/>
    <x v="4"/>
    <x v="1"/>
    <n v="11"/>
    <s v="Leadership"/>
    <s v="Java, Machine Learning, React"/>
    <n v="1029077"/>
    <x v="53"/>
    <x v="8045"/>
    <x v="507"/>
    <s v="Full-time"/>
    <x v="0"/>
  </r>
  <r>
    <n v="8067"/>
    <x v="5"/>
    <x v="8"/>
    <x v="4"/>
    <n v="3"/>
    <s v="Junior"/>
    <s v="Machine Learning, Tableau, Node.js"/>
    <n v="937954"/>
    <x v="114"/>
    <x v="8046"/>
    <x v="480"/>
    <s v="Internship"/>
    <x v="1"/>
  </r>
  <r>
    <n v="8068"/>
    <x v="2"/>
    <x v="9"/>
    <x v="2"/>
    <n v="6"/>
    <s v="Mid Senior"/>
    <s v="Node.js, Power BI, Docker"/>
    <n v="713359"/>
    <x v="35"/>
    <x v="8047"/>
    <x v="927"/>
    <s v="Contract"/>
    <x v="2"/>
  </r>
  <r>
    <n v="8069"/>
    <x v="9"/>
    <x v="4"/>
    <x v="0"/>
    <n v="0"/>
    <s v="Entry Level"/>
    <s v="Power BI, AWS, Python"/>
    <n v="968746"/>
    <x v="57"/>
    <x v="8048"/>
    <x v="71"/>
    <s v="Contract"/>
    <x v="2"/>
  </r>
  <r>
    <n v="8070"/>
    <x v="3"/>
    <x v="8"/>
    <x v="7"/>
    <n v="5"/>
    <s v="Junior"/>
    <s v="Machine Learning, React, Java"/>
    <n v="995456"/>
    <x v="137"/>
    <x v="8049"/>
    <x v="390"/>
    <s v="Contract"/>
    <x v="2"/>
  </r>
  <r>
    <n v="8071"/>
    <x v="3"/>
    <x v="2"/>
    <x v="0"/>
    <n v="9"/>
    <s v="Mid Senior"/>
    <s v="Node.js, Azure, AWS"/>
    <n v="864358"/>
    <x v="101"/>
    <x v="8050"/>
    <x v="389"/>
    <s v="Contract"/>
    <x v="0"/>
  </r>
  <r>
    <n v="8072"/>
    <x v="9"/>
    <x v="8"/>
    <x v="6"/>
    <n v="1"/>
    <s v="Junior"/>
    <s v="React, SQL, Python"/>
    <n v="1105281"/>
    <x v="118"/>
    <x v="8051"/>
    <x v="111"/>
    <s v="Full-time"/>
    <x v="2"/>
  </r>
  <r>
    <n v="8073"/>
    <x v="2"/>
    <x v="6"/>
    <x v="2"/>
    <n v="5"/>
    <s v="Junior"/>
    <s v="React, AWS, Node.js"/>
    <n v="622381"/>
    <x v="20"/>
    <x v="8052"/>
    <x v="636"/>
    <s v="Contract"/>
    <x v="1"/>
  </r>
  <r>
    <n v="8074"/>
    <x v="4"/>
    <x v="2"/>
    <x v="7"/>
    <n v="0"/>
    <s v="Entry Level"/>
    <s v="Machine Learning, AWS, React"/>
    <n v="1045466"/>
    <x v="95"/>
    <x v="8053"/>
    <x v="553"/>
    <s v="Contract"/>
    <x v="1"/>
  </r>
  <r>
    <n v="8075"/>
    <x v="8"/>
    <x v="4"/>
    <x v="5"/>
    <n v="6"/>
    <s v="Mid Senior"/>
    <s v="Power BI, Machine Learning, Tableau"/>
    <n v="1304366"/>
    <x v="97"/>
    <x v="8054"/>
    <x v="341"/>
    <s v="Internship"/>
    <x v="1"/>
  </r>
  <r>
    <n v="8076"/>
    <x v="7"/>
    <x v="1"/>
    <x v="4"/>
    <n v="7"/>
    <s v="Mid Senior"/>
    <s v="Python, Tableau, Machine Learning"/>
    <n v="1376575"/>
    <x v="109"/>
    <x v="8055"/>
    <x v="353"/>
    <s v="Internship"/>
    <x v="2"/>
  </r>
  <r>
    <n v="8077"/>
    <x v="5"/>
    <x v="3"/>
    <x v="4"/>
    <n v="10"/>
    <s v="Mid Senior"/>
    <s v="React, Java, SQL"/>
    <n v="1108279"/>
    <x v="118"/>
    <x v="8056"/>
    <x v="1286"/>
    <s v="Contract"/>
    <x v="0"/>
  </r>
  <r>
    <n v="8078"/>
    <x v="9"/>
    <x v="6"/>
    <x v="6"/>
    <n v="7"/>
    <s v="Mid Senior"/>
    <s v="Tableau, Azure, Docker"/>
    <n v="1997578"/>
    <x v="173"/>
    <x v="8057"/>
    <x v="1799"/>
    <s v="Internship"/>
    <x v="1"/>
  </r>
  <r>
    <n v="8079"/>
    <x v="8"/>
    <x v="8"/>
    <x v="2"/>
    <n v="15"/>
    <s v="Leadership"/>
    <s v="Machine Learning, Kubernetes, Azure"/>
    <n v="1664689"/>
    <x v="92"/>
    <x v="8058"/>
    <x v="1368"/>
    <s v="Contract"/>
    <x v="2"/>
  </r>
  <r>
    <n v="8080"/>
    <x v="9"/>
    <x v="4"/>
    <x v="1"/>
    <n v="2"/>
    <s v="Junior"/>
    <s v="SQL, Power BI, Kubernetes"/>
    <n v="1441941"/>
    <x v="128"/>
    <x v="8059"/>
    <x v="1637"/>
    <s v="Contract"/>
    <x v="0"/>
  </r>
  <r>
    <n v="8081"/>
    <x v="6"/>
    <x v="7"/>
    <x v="5"/>
    <n v="1"/>
    <s v="Junior"/>
    <s v="AWS, Azure, React"/>
    <n v="993244"/>
    <x v="63"/>
    <x v="8060"/>
    <x v="76"/>
    <s v="Full-time"/>
    <x v="1"/>
  </r>
  <r>
    <n v="8082"/>
    <x v="6"/>
    <x v="8"/>
    <x v="0"/>
    <n v="11"/>
    <s v="Leadership"/>
    <s v="Tableau, Docker, React"/>
    <n v="697120"/>
    <x v="96"/>
    <x v="8061"/>
    <x v="407"/>
    <s v="Contract"/>
    <x v="2"/>
  </r>
  <r>
    <n v="8083"/>
    <x v="5"/>
    <x v="4"/>
    <x v="4"/>
    <n v="1"/>
    <s v="Junior"/>
    <s v="React, Tableau, Machine Learning"/>
    <n v="891453"/>
    <x v="106"/>
    <x v="8062"/>
    <x v="620"/>
    <s v="Contract"/>
    <x v="0"/>
  </r>
  <r>
    <n v="8084"/>
    <x v="0"/>
    <x v="1"/>
    <x v="4"/>
    <n v="1"/>
    <s v="Junior"/>
    <s v="Kubernetes, Azure, Docker"/>
    <n v="2040786"/>
    <x v="190"/>
    <x v="8063"/>
    <x v="972"/>
    <s v="Internship"/>
    <x v="0"/>
  </r>
  <r>
    <n v="8085"/>
    <x v="3"/>
    <x v="2"/>
    <x v="3"/>
    <n v="8"/>
    <s v="Mid Senior"/>
    <s v="SQL, Java, Node.js"/>
    <n v="1412728"/>
    <x v="158"/>
    <x v="8064"/>
    <x v="1582"/>
    <s v="Full-time"/>
    <x v="0"/>
  </r>
  <r>
    <n v="8086"/>
    <x v="7"/>
    <x v="0"/>
    <x v="0"/>
    <n v="12"/>
    <s v="Leadership"/>
    <s v="Node.js, AWS, React"/>
    <n v="1013695"/>
    <x v="13"/>
    <x v="8065"/>
    <x v="605"/>
    <s v="Full-time"/>
    <x v="0"/>
  </r>
  <r>
    <n v="8087"/>
    <x v="7"/>
    <x v="8"/>
    <x v="4"/>
    <n v="0"/>
    <s v="Entry Level"/>
    <s v="AWS, Docker, Machine Learning"/>
    <n v="630442"/>
    <x v="24"/>
    <x v="8066"/>
    <x v="917"/>
    <s v="Contract"/>
    <x v="0"/>
  </r>
  <r>
    <n v="8088"/>
    <x v="9"/>
    <x v="5"/>
    <x v="7"/>
    <n v="1"/>
    <s v="Junior"/>
    <s v="SQL, Machine Learning, Tableau"/>
    <n v="1803420"/>
    <x v="170"/>
    <x v="8067"/>
    <x v="1714"/>
    <s v="Contract"/>
    <x v="2"/>
  </r>
  <r>
    <n v="8089"/>
    <x v="7"/>
    <x v="5"/>
    <x v="0"/>
    <n v="0"/>
    <s v="Entry Level"/>
    <s v="Tableau, Python, SQL"/>
    <n v="588354"/>
    <x v="48"/>
    <x v="8068"/>
    <x v="810"/>
    <s v="Full-time"/>
    <x v="1"/>
  </r>
  <r>
    <n v="8090"/>
    <x v="6"/>
    <x v="9"/>
    <x v="6"/>
    <n v="2"/>
    <s v="Junior"/>
    <s v="Node.js, React, Power BI"/>
    <n v="503803"/>
    <x v="73"/>
    <x v="8069"/>
    <x v="592"/>
    <s v="Full-time"/>
    <x v="1"/>
  </r>
  <r>
    <n v="8091"/>
    <x v="1"/>
    <x v="7"/>
    <x v="1"/>
    <n v="13"/>
    <s v="Leadership"/>
    <s v="Node.js, Docker, Tableau"/>
    <n v="633909"/>
    <x v="24"/>
    <x v="8070"/>
    <x v="710"/>
    <s v="Contract"/>
    <x v="1"/>
  </r>
  <r>
    <n v="8092"/>
    <x v="0"/>
    <x v="5"/>
    <x v="1"/>
    <n v="9"/>
    <s v="Mid Senior"/>
    <s v="Node.js, Azure, Python"/>
    <n v="1458907"/>
    <x v="87"/>
    <x v="8071"/>
    <x v="384"/>
    <s v="Full-time"/>
    <x v="2"/>
  </r>
  <r>
    <n v="8093"/>
    <x v="2"/>
    <x v="9"/>
    <x v="6"/>
    <n v="12"/>
    <s v="Leadership"/>
    <s v="Power BI, Docker, Kubernetes"/>
    <n v="767639"/>
    <x v="8"/>
    <x v="8072"/>
    <x v="927"/>
    <s v="Full-time"/>
    <x v="2"/>
  </r>
  <r>
    <n v="8094"/>
    <x v="9"/>
    <x v="7"/>
    <x v="7"/>
    <n v="15"/>
    <s v="Leadership"/>
    <s v="Azure, SQL, Power BI"/>
    <n v="1726601"/>
    <x v="1"/>
    <x v="8073"/>
    <x v="49"/>
    <s v="Full-time"/>
    <x v="0"/>
  </r>
  <r>
    <n v="8095"/>
    <x v="4"/>
    <x v="2"/>
    <x v="2"/>
    <n v="14"/>
    <s v="Leadership"/>
    <s v="Azure, Python, Power BI"/>
    <n v="1595217"/>
    <x v="69"/>
    <x v="8074"/>
    <x v="1053"/>
    <s v="Contract"/>
    <x v="1"/>
  </r>
  <r>
    <n v="8096"/>
    <x v="5"/>
    <x v="1"/>
    <x v="6"/>
    <n v="1"/>
    <s v="Junior"/>
    <s v="Node.js, Kubernetes, Java"/>
    <n v="743250"/>
    <x v="165"/>
    <x v="8075"/>
    <x v="117"/>
    <s v="Internship"/>
    <x v="0"/>
  </r>
  <r>
    <n v="8097"/>
    <x v="0"/>
    <x v="8"/>
    <x v="2"/>
    <n v="2"/>
    <s v="Junior"/>
    <s v="Kubernetes, Docker, Python"/>
    <n v="1492450"/>
    <x v="25"/>
    <x v="8076"/>
    <x v="252"/>
    <s v="Internship"/>
    <x v="0"/>
  </r>
  <r>
    <n v="8098"/>
    <x v="3"/>
    <x v="1"/>
    <x v="5"/>
    <n v="0"/>
    <s v="Entry Level"/>
    <s v="Power BI, Machine Learning, Azure"/>
    <n v="1533353"/>
    <x v="110"/>
    <x v="8077"/>
    <x v="1493"/>
    <s v="Internship"/>
    <x v="1"/>
  </r>
  <r>
    <n v="8099"/>
    <x v="2"/>
    <x v="9"/>
    <x v="5"/>
    <n v="4"/>
    <s v="Junior"/>
    <s v="Node.js, Machine Learning, Tableau"/>
    <n v="589492"/>
    <x v="48"/>
    <x v="8078"/>
    <x v="340"/>
    <s v="Full-time"/>
    <x v="0"/>
  </r>
  <r>
    <n v="8100"/>
    <x v="9"/>
    <x v="2"/>
    <x v="0"/>
    <n v="9"/>
    <s v="Mid Senior"/>
    <s v="AWS, SQL, Azure"/>
    <n v="1122326"/>
    <x v="40"/>
    <x v="8079"/>
    <x v="556"/>
    <s v="Contract"/>
    <x v="2"/>
  </r>
  <r>
    <n v="8101"/>
    <x v="5"/>
    <x v="9"/>
    <x v="3"/>
    <n v="13"/>
    <s v="Leadership"/>
    <s v="React, AWS, Docker"/>
    <n v="573116"/>
    <x v="132"/>
    <x v="8080"/>
    <x v="1712"/>
    <s v="Full-time"/>
    <x v="1"/>
  </r>
  <r>
    <n v="8102"/>
    <x v="2"/>
    <x v="5"/>
    <x v="7"/>
    <n v="13"/>
    <s v="Leadership"/>
    <s v="Machine Learning, Kubernetes, React"/>
    <n v="767072"/>
    <x v="8"/>
    <x v="8081"/>
    <x v="527"/>
    <s v="Contract"/>
    <x v="1"/>
  </r>
  <r>
    <n v="8103"/>
    <x v="3"/>
    <x v="0"/>
    <x v="3"/>
    <n v="8"/>
    <s v="Mid Senior"/>
    <s v="Azure, Node.js, SQL"/>
    <n v="1119967"/>
    <x v="40"/>
    <x v="8082"/>
    <x v="348"/>
    <s v="Internship"/>
    <x v="1"/>
  </r>
  <r>
    <n v="8104"/>
    <x v="1"/>
    <x v="3"/>
    <x v="0"/>
    <n v="15"/>
    <s v="Leadership"/>
    <s v="Machine Learning, Docker, Tableau"/>
    <n v="742841"/>
    <x v="165"/>
    <x v="8083"/>
    <x v="1246"/>
    <s v="Full-time"/>
    <x v="1"/>
  </r>
  <r>
    <n v="8105"/>
    <x v="4"/>
    <x v="3"/>
    <x v="6"/>
    <n v="13"/>
    <s v="Leadership"/>
    <s v="Azure, Kubernetes, Power BI"/>
    <n v="741864"/>
    <x v="165"/>
    <x v="8084"/>
    <x v="551"/>
    <s v="Full-time"/>
    <x v="0"/>
  </r>
  <r>
    <n v="8106"/>
    <x v="4"/>
    <x v="2"/>
    <x v="2"/>
    <n v="7"/>
    <s v="Mid Senior"/>
    <s v="React, Node.js, SQL"/>
    <n v="1262425"/>
    <x v="14"/>
    <x v="8085"/>
    <x v="159"/>
    <s v="Contract"/>
    <x v="0"/>
  </r>
  <r>
    <n v="8107"/>
    <x v="6"/>
    <x v="3"/>
    <x v="0"/>
    <n v="10"/>
    <s v="Mid Senior"/>
    <s v="Machine Learning, AWS, React"/>
    <n v="634145"/>
    <x v="24"/>
    <x v="8086"/>
    <x v="710"/>
    <s v="Full-time"/>
    <x v="2"/>
  </r>
  <r>
    <n v="8108"/>
    <x v="7"/>
    <x v="1"/>
    <x v="0"/>
    <n v="1"/>
    <s v="Junior"/>
    <s v="Python, Power BI, Node.js"/>
    <n v="1204352"/>
    <x v="143"/>
    <x v="8087"/>
    <x v="925"/>
    <s v="Full-time"/>
    <x v="1"/>
  </r>
  <r>
    <n v="8109"/>
    <x v="6"/>
    <x v="9"/>
    <x v="7"/>
    <n v="0"/>
    <s v="Entry Level"/>
    <s v="AWS, Kubernetes, SQL"/>
    <n v="864405"/>
    <x v="101"/>
    <x v="8088"/>
    <x v="1518"/>
    <s v="Full-time"/>
    <x v="0"/>
  </r>
  <r>
    <n v="8110"/>
    <x v="1"/>
    <x v="1"/>
    <x v="4"/>
    <n v="12"/>
    <s v="Leadership"/>
    <s v="Machine Learning, Docker, Node.js"/>
    <n v="568337"/>
    <x v="132"/>
    <x v="8089"/>
    <x v="1034"/>
    <s v="Contract"/>
    <x v="2"/>
  </r>
  <r>
    <n v="8111"/>
    <x v="0"/>
    <x v="1"/>
    <x v="5"/>
    <n v="12"/>
    <s v="Leadership"/>
    <s v="React, SQL, Python"/>
    <n v="1647673"/>
    <x v="107"/>
    <x v="8090"/>
    <x v="1837"/>
    <s v="Internship"/>
    <x v="1"/>
  </r>
  <r>
    <n v="8112"/>
    <x v="9"/>
    <x v="7"/>
    <x v="6"/>
    <n v="0"/>
    <s v="Entry Level"/>
    <s v="Node.js, AWS, SQL"/>
    <n v="1093379"/>
    <x v="127"/>
    <x v="8091"/>
    <x v="437"/>
    <s v="Full-time"/>
    <x v="1"/>
  </r>
  <r>
    <n v="8113"/>
    <x v="1"/>
    <x v="1"/>
    <x v="5"/>
    <n v="9"/>
    <s v="Mid Senior"/>
    <s v="Kubernetes, Tableau, Java"/>
    <n v="825237"/>
    <x v="93"/>
    <x v="8092"/>
    <x v="22"/>
    <s v="Full-time"/>
    <x v="1"/>
  </r>
  <r>
    <n v="8114"/>
    <x v="6"/>
    <x v="3"/>
    <x v="1"/>
    <n v="15"/>
    <s v="Leadership"/>
    <s v="Docker, Machine Learning, Node.js"/>
    <n v="1169712"/>
    <x v="124"/>
    <x v="8093"/>
    <x v="294"/>
    <s v="Full-time"/>
    <x v="0"/>
  </r>
  <r>
    <n v="8115"/>
    <x v="2"/>
    <x v="5"/>
    <x v="2"/>
    <n v="5"/>
    <s v="Junior"/>
    <s v="Power BI, Java, Node.js"/>
    <n v="921894"/>
    <x v="75"/>
    <x v="8094"/>
    <x v="1535"/>
    <s v="Contract"/>
    <x v="1"/>
  </r>
  <r>
    <n v="8116"/>
    <x v="9"/>
    <x v="9"/>
    <x v="4"/>
    <n v="1"/>
    <s v="Junior"/>
    <s v="Machine Learning, Java, Kubernetes"/>
    <n v="1667597"/>
    <x v="50"/>
    <x v="8095"/>
    <x v="832"/>
    <s v="Internship"/>
    <x v="2"/>
  </r>
  <r>
    <n v="8117"/>
    <x v="5"/>
    <x v="4"/>
    <x v="3"/>
    <n v="10"/>
    <s v="Mid Senior"/>
    <s v="AWS, Tableau, React"/>
    <n v="1063899"/>
    <x v="52"/>
    <x v="8096"/>
    <x v="949"/>
    <s v="Contract"/>
    <x v="0"/>
  </r>
  <r>
    <n v="8118"/>
    <x v="9"/>
    <x v="8"/>
    <x v="2"/>
    <n v="10"/>
    <s v="Mid Senior"/>
    <s v="React, Tableau, SQL"/>
    <n v="878668"/>
    <x v="58"/>
    <x v="8097"/>
    <x v="647"/>
    <s v="Internship"/>
    <x v="1"/>
  </r>
  <r>
    <n v="8119"/>
    <x v="1"/>
    <x v="5"/>
    <x v="4"/>
    <n v="2"/>
    <s v="Junior"/>
    <s v="Kubernetes, Azure, Docker"/>
    <n v="876463"/>
    <x v="58"/>
    <x v="8098"/>
    <x v="1009"/>
    <s v="Contract"/>
    <x v="1"/>
  </r>
  <r>
    <n v="8120"/>
    <x v="9"/>
    <x v="2"/>
    <x v="3"/>
    <n v="8"/>
    <s v="Mid Senior"/>
    <s v="Azure, SQL, Python"/>
    <n v="828180"/>
    <x v="93"/>
    <x v="8099"/>
    <x v="660"/>
    <s v="Contract"/>
    <x v="1"/>
  </r>
  <r>
    <n v="8121"/>
    <x v="8"/>
    <x v="3"/>
    <x v="1"/>
    <n v="7"/>
    <s v="Mid Senior"/>
    <s v="Machine Learning, React, Python"/>
    <n v="1027991"/>
    <x v="53"/>
    <x v="8100"/>
    <x v="354"/>
    <s v="Full-time"/>
    <x v="0"/>
  </r>
  <r>
    <n v="8122"/>
    <x v="4"/>
    <x v="9"/>
    <x v="5"/>
    <n v="15"/>
    <s v="Leadership"/>
    <s v="Java, SQL, Python"/>
    <n v="1657589"/>
    <x v="92"/>
    <x v="8101"/>
    <x v="1084"/>
    <s v="Full-time"/>
    <x v="0"/>
  </r>
  <r>
    <n v="8123"/>
    <x v="0"/>
    <x v="3"/>
    <x v="3"/>
    <n v="2"/>
    <s v="Junior"/>
    <s v="Java, Kubernetes, Node.js"/>
    <n v="1025581"/>
    <x v="53"/>
    <x v="8102"/>
    <x v="321"/>
    <s v="Contract"/>
    <x v="2"/>
  </r>
  <r>
    <n v="8124"/>
    <x v="3"/>
    <x v="7"/>
    <x v="2"/>
    <n v="3"/>
    <s v="Junior"/>
    <s v="Kubernetes, Docker, Tableau"/>
    <n v="920370"/>
    <x v="75"/>
    <x v="8103"/>
    <x v="117"/>
    <s v="Contract"/>
    <x v="1"/>
  </r>
  <r>
    <n v="8125"/>
    <x v="6"/>
    <x v="4"/>
    <x v="3"/>
    <n v="6"/>
    <s v="Mid Senior"/>
    <s v="Azure, Power BI, Node.js"/>
    <n v="760168"/>
    <x v="136"/>
    <x v="8104"/>
    <x v="143"/>
    <s v="Full-time"/>
    <x v="1"/>
  </r>
  <r>
    <n v="8126"/>
    <x v="0"/>
    <x v="9"/>
    <x v="4"/>
    <n v="12"/>
    <s v="Leadership"/>
    <s v="Java, AWS, SQL"/>
    <n v="2181352"/>
    <x v="175"/>
    <x v="8105"/>
    <x v="1838"/>
    <s v="Full-time"/>
    <x v="0"/>
  </r>
  <r>
    <n v="8127"/>
    <x v="2"/>
    <x v="4"/>
    <x v="6"/>
    <n v="8"/>
    <s v="Mid Senior"/>
    <s v="Machine Learning, Kubernetes, AWS"/>
    <n v="878766"/>
    <x v="58"/>
    <x v="8106"/>
    <x v="1004"/>
    <s v="Internship"/>
    <x v="1"/>
  </r>
  <r>
    <n v="8128"/>
    <x v="8"/>
    <x v="2"/>
    <x v="2"/>
    <n v="2"/>
    <s v="Junior"/>
    <s v="Kubernetes, SQL, Python"/>
    <n v="1586433"/>
    <x v="85"/>
    <x v="8107"/>
    <x v="5"/>
    <s v="Internship"/>
    <x v="1"/>
  </r>
  <r>
    <n v="8129"/>
    <x v="2"/>
    <x v="5"/>
    <x v="1"/>
    <n v="4"/>
    <s v="Junior"/>
    <s v="React, Kubernetes, Node.js"/>
    <n v="602437"/>
    <x v="125"/>
    <x v="8108"/>
    <x v="815"/>
    <s v="Full-time"/>
    <x v="2"/>
  </r>
  <r>
    <n v="8130"/>
    <x v="9"/>
    <x v="3"/>
    <x v="4"/>
    <n v="6"/>
    <s v="Mid Senior"/>
    <s v="Docker, Kubernetes, Machine Learning"/>
    <n v="1656281"/>
    <x v="92"/>
    <x v="8109"/>
    <x v="673"/>
    <s v="Internship"/>
    <x v="2"/>
  </r>
  <r>
    <n v="8131"/>
    <x v="0"/>
    <x v="4"/>
    <x v="3"/>
    <n v="15"/>
    <s v="Leadership"/>
    <s v="Python, SQL, Azure"/>
    <n v="1135725"/>
    <x v="71"/>
    <x v="8110"/>
    <x v="837"/>
    <s v="Internship"/>
    <x v="1"/>
  </r>
  <r>
    <n v="8132"/>
    <x v="4"/>
    <x v="8"/>
    <x v="7"/>
    <n v="1"/>
    <s v="Junior"/>
    <s v="Power BI, Node.js, Java"/>
    <n v="1626513"/>
    <x v="162"/>
    <x v="8111"/>
    <x v="659"/>
    <s v="Full-time"/>
    <x v="2"/>
  </r>
  <r>
    <n v="8133"/>
    <x v="9"/>
    <x v="0"/>
    <x v="2"/>
    <n v="0"/>
    <s v="Entry Level"/>
    <s v="AWS, Node.js, Azure"/>
    <n v="1826208"/>
    <x v="150"/>
    <x v="8112"/>
    <x v="326"/>
    <s v="Contract"/>
    <x v="0"/>
  </r>
  <r>
    <n v="8134"/>
    <x v="8"/>
    <x v="4"/>
    <x v="5"/>
    <n v="6"/>
    <s v="Mid Senior"/>
    <s v="Docker, Machine Learning, Java"/>
    <n v="2159367"/>
    <x v="31"/>
    <x v="8113"/>
    <x v="1120"/>
    <s v="Contract"/>
    <x v="2"/>
  </r>
  <r>
    <n v="8135"/>
    <x v="1"/>
    <x v="7"/>
    <x v="1"/>
    <n v="0"/>
    <s v="Entry Level"/>
    <s v="Power BI, Docker, Node.js"/>
    <n v="1173305"/>
    <x v="124"/>
    <x v="8114"/>
    <x v="747"/>
    <s v="Internship"/>
    <x v="1"/>
  </r>
  <r>
    <n v="8136"/>
    <x v="4"/>
    <x v="1"/>
    <x v="3"/>
    <n v="14"/>
    <s v="Leadership"/>
    <s v="Node.js, Java, Python"/>
    <n v="1115639"/>
    <x v="40"/>
    <x v="8115"/>
    <x v="262"/>
    <s v="Full-time"/>
    <x v="2"/>
  </r>
  <r>
    <n v="8137"/>
    <x v="7"/>
    <x v="2"/>
    <x v="5"/>
    <n v="14"/>
    <s v="Leadership"/>
    <s v="Docker, Tableau, Azure"/>
    <n v="1336435"/>
    <x v="156"/>
    <x v="8116"/>
    <x v="1178"/>
    <s v="Full-time"/>
    <x v="1"/>
  </r>
  <r>
    <n v="8138"/>
    <x v="6"/>
    <x v="0"/>
    <x v="6"/>
    <n v="7"/>
    <s v="Mid Senior"/>
    <s v="Kubernetes, Azure, SQL"/>
    <n v="1066982"/>
    <x v="30"/>
    <x v="8117"/>
    <x v="210"/>
    <s v="Full-time"/>
    <x v="0"/>
  </r>
  <r>
    <n v="8139"/>
    <x v="2"/>
    <x v="5"/>
    <x v="5"/>
    <n v="8"/>
    <s v="Mid Senior"/>
    <s v="Python, AWS, Node.js"/>
    <n v="527712"/>
    <x v="121"/>
    <x v="8118"/>
    <x v="822"/>
    <s v="Contract"/>
    <x v="1"/>
  </r>
  <r>
    <n v="8140"/>
    <x v="4"/>
    <x v="9"/>
    <x v="3"/>
    <n v="8"/>
    <s v="Mid Senior"/>
    <s v="Node.js, Java, Power BI"/>
    <n v="743745"/>
    <x v="165"/>
    <x v="8119"/>
    <x v="1155"/>
    <s v="Full-time"/>
    <x v="1"/>
  </r>
  <r>
    <n v="8141"/>
    <x v="1"/>
    <x v="2"/>
    <x v="7"/>
    <n v="11"/>
    <s v="Leadership"/>
    <s v="React, AWS, Kubernetes"/>
    <n v="1222117"/>
    <x v="100"/>
    <x v="8120"/>
    <x v="371"/>
    <s v="Internship"/>
    <x v="1"/>
  </r>
  <r>
    <n v="8142"/>
    <x v="6"/>
    <x v="6"/>
    <x v="1"/>
    <n v="13"/>
    <s v="Leadership"/>
    <s v="Tableau, Python, Power BI"/>
    <n v="1085392"/>
    <x v="127"/>
    <x v="8121"/>
    <x v="371"/>
    <s v="Full-time"/>
    <x v="1"/>
  </r>
  <r>
    <n v="8143"/>
    <x v="7"/>
    <x v="1"/>
    <x v="6"/>
    <n v="0"/>
    <s v="Entry Level"/>
    <s v="React, Machine Learning, Kubernetes"/>
    <n v="850285"/>
    <x v="60"/>
    <x v="8122"/>
    <x v="1396"/>
    <s v="Contract"/>
    <x v="0"/>
  </r>
  <r>
    <n v="8144"/>
    <x v="4"/>
    <x v="3"/>
    <x v="3"/>
    <n v="12"/>
    <s v="Leadership"/>
    <s v="Node.js, Machine Learning, SQL"/>
    <n v="1123396"/>
    <x v="40"/>
    <x v="8123"/>
    <x v="1156"/>
    <s v="Internship"/>
    <x v="2"/>
  </r>
  <r>
    <n v="8145"/>
    <x v="3"/>
    <x v="1"/>
    <x v="3"/>
    <n v="14"/>
    <s v="Leadership"/>
    <s v="Kubernetes, React, Node.js"/>
    <n v="735119"/>
    <x v="165"/>
    <x v="8124"/>
    <x v="759"/>
    <s v="Internship"/>
    <x v="1"/>
  </r>
  <r>
    <n v="8146"/>
    <x v="2"/>
    <x v="9"/>
    <x v="7"/>
    <n v="13"/>
    <s v="Leadership"/>
    <s v="Node.js, Azure, Kubernetes"/>
    <n v="930435"/>
    <x v="33"/>
    <x v="8125"/>
    <x v="228"/>
    <s v="Full-time"/>
    <x v="0"/>
  </r>
  <r>
    <n v="8147"/>
    <x v="6"/>
    <x v="0"/>
    <x v="3"/>
    <n v="4"/>
    <s v="Junior"/>
    <s v="Docker, Java, Machine Learning"/>
    <n v="694286"/>
    <x v="86"/>
    <x v="8126"/>
    <x v="543"/>
    <s v="Internship"/>
    <x v="0"/>
  </r>
  <r>
    <n v="8148"/>
    <x v="7"/>
    <x v="1"/>
    <x v="6"/>
    <n v="6"/>
    <s v="Mid Senior"/>
    <s v="Tableau, Azure, SQL"/>
    <n v="826487"/>
    <x v="93"/>
    <x v="8127"/>
    <x v="271"/>
    <s v="Internship"/>
    <x v="1"/>
  </r>
  <r>
    <n v="8149"/>
    <x v="7"/>
    <x v="9"/>
    <x v="6"/>
    <n v="5"/>
    <s v="Junior"/>
    <s v="Azure, Java, Tableau"/>
    <n v="1593830"/>
    <x v="85"/>
    <x v="8128"/>
    <x v="1631"/>
    <s v="Internship"/>
    <x v="1"/>
  </r>
  <r>
    <n v="8150"/>
    <x v="2"/>
    <x v="5"/>
    <x v="6"/>
    <n v="0"/>
    <s v="Entry Level"/>
    <s v="Java, Tableau, AWS"/>
    <n v="457673"/>
    <x v="166"/>
    <x v="8129"/>
    <x v="1528"/>
    <s v="Internship"/>
    <x v="2"/>
  </r>
  <r>
    <n v="8151"/>
    <x v="3"/>
    <x v="4"/>
    <x v="3"/>
    <n v="9"/>
    <s v="Mid Senior"/>
    <s v="SQL, Tableau, React"/>
    <n v="1133663"/>
    <x v="36"/>
    <x v="8130"/>
    <x v="1476"/>
    <s v="Internship"/>
    <x v="0"/>
  </r>
  <r>
    <n v="8152"/>
    <x v="2"/>
    <x v="2"/>
    <x v="3"/>
    <n v="7"/>
    <s v="Mid Senior"/>
    <s v="Machine Learning, Kubernetes, Node.js"/>
    <n v="903171"/>
    <x v="61"/>
    <x v="8131"/>
    <x v="228"/>
    <s v="Internship"/>
    <x v="2"/>
  </r>
  <r>
    <n v="8153"/>
    <x v="1"/>
    <x v="5"/>
    <x v="6"/>
    <n v="14"/>
    <s v="Leadership"/>
    <s v="SQL, Machine Learning, AWS"/>
    <n v="913551"/>
    <x v="0"/>
    <x v="8132"/>
    <x v="1025"/>
    <s v="Full-time"/>
    <x v="1"/>
  </r>
  <r>
    <n v="8154"/>
    <x v="6"/>
    <x v="2"/>
    <x v="7"/>
    <n v="9"/>
    <s v="Mid Senior"/>
    <s v="Node.js, Java, Kubernetes"/>
    <n v="1162450"/>
    <x v="29"/>
    <x v="8133"/>
    <x v="1057"/>
    <s v="Internship"/>
    <x v="2"/>
  </r>
  <r>
    <n v="8155"/>
    <x v="8"/>
    <x v="9"/>
    <x v="1"/>
    <n v="7"/>
    <s v="Mid Senior"/>
    <s v="SQL, Tableau, Power BI"/>
    <n v="939362"/>
    <x v="114"/>
    <x v="8134"/>
    <x v="1171"/>
    <s v="Internship"/>
    <x v="0"/>
  </r>
  <r>
    <n v="8156"/>
    <x v="1"/>
    <x v="9"/>
    <x v="5"/>
    <n v="1"/>
    <s v="Junior"/>
    <s v="React, Java, Python"/>
    <n v="584137"/>
    <x v="64"/>
    <x v="8135"/>
    <x v="651"/>
    <s v="Full-time"/>
    <x v="2"/>
  </r>
  <r>
    <n v="8157"/>
    <x v="8"/>
    <x v="3"/>
    <x v="5"/>
    <n v="10"/>
    <s v="Mid Senior"/>
    <s v="React, Machine Learning, Tableau"/>
    <n v="1113470"/>
    <x v="118"/>
    <x v="8136"/>
    <x v="276"/>
    <s v="Contract"/>
    <x v="1"/>
  </r>
  <r>
    <n v="8158"/>
    <x v="0"/>
    <x v="8"/>
    <x v="1"/>
    <n v="7"/>
    <s v="Mid Senior"/>
    <s v="Docker, Machine Learning, Node.js"/>
    <n v="1250568"/>
    <x v="43"/>
    <x v="8137"/>
    <x v="364"/>
    <s v="Internship"/>
    <x v="1"/>
  </r>
  <r>
    <n v="8159"/>
    <x v="5"/>
    <x v="1"/>
    <x v="7"/>
    <n v="4"/>
    <s v="Junior"/>
    <s v="Tableau, Kubernetes, Node.js"/>
    <n v="696007"/>
    <x v="96"/>
    <x v="8138"/>
    <x v="902"/>
    <s v="Internship"/>
    <x v="0"/>
  </r>
  <r>
    <n v="8160"/>
    <x v="5"/>
    <x v="4"/>
    <x v="3"/>
    <n v="10"/>
    <s v="Mid Senior"/>
    <s v="SQL, Azure, Tableau"/>
    <n v="682849"/>
    <x v="104"/>
    <x v="8139"/>
    <x v="971"/>
    <s v="Internship"/>
    <x v="2"/>
  </r>
  <r>
    <n v="8161"/>
    <x v="7"/>
    <x v="1"/>
    <x v="5"/>
    <n v="1"/>
    <s v="Junior"/>
    <s v="SQL, React, Java"/>
    <n v="1552150"/>
    <x v="55"/>
    <x v="8140"/>
    <x v="1617"/>
    <s v="Contract"/>
    <x v="1"/>
  </r>
  <r>
    <n v="8162"/>
    <x v="6"/>
    <x v="3"/>
    <x v="1"/>
    <n v="5"/>
    <s v="Junior"/>
    <s v="Tableau, Azure, Node.js"/>
    <n v="803307"/>
    <x v="2"/>
    <x v="8141"/>
    <x v="1390"/>
    <s v="Full-time"/>
    <x v="0"/>
  </r>
  <r>
    <n v="8163"/>
    <x v="8"/>
    <x v="5"/>
    <x v="5"/>
    <n v="12"/>
    <s v="Leadership"/>
    <s v="Tableau, AWS, Power BI"/>
    <n v="1239378"/>
    <x v="21"/>
    <x v="8142"/>
    <x v="92"/>
    <s v="Contract"/>
    <x v="1"/>
  </r>
  <r>
    <n v="8164"/>
    <x v="1"/>
    <x v="6"/>
    <x v="5"/>
    <n v="2"/>
    <s v="Junior"/>
    <s v="Python, Java, Power BI"/>
    <n v="1321231"/>
    <x v="41"/>
    <x v="8143"/>
    <x v="43"/>
    <s v="Contract"/>
    <x v="0"/>
  </r>
  <r>
    <n v="8165"/>
    <x v="0"/>
    <x v="5"/>
    <x v="5"/>
    <n v="9"/>
    <s v="Mid Senior"/>
    <s v="Azure, Machine Learning, Power BI"/>
    <n v="2025846"/>
    <x v="47"/>
    <x v="8144"/>
    <x v="782"/>
    <s v="Contract"/>
    <x v="2"/>
  </r>
  <r>
    <n v="8166"/>
    <x v="4"/>
    <x v="2"/>
    <x v="0"/>
    <n v="9"/>
    <s v="Mid Senior"/>
    <s v="Node.js, Kubernetes, Java"/>
    <n v="1074444"/>
    <x v="30"/>
    <x v="8145"/>
    <x v="1000"/>
    <s v="Internship"/>
    <x v="1"/>
  </r>
  <r>
    <n v="8167"/>
    <x v="0"/>
    <x v="4"/>
    <x v="6"/>
    <n v="15"/>
    <s v="Leadership"/>
    <s v="Machine Learning, SQL, Azure"/>
    <n v="1009212"/>
    <x v="13"/>
    <x v="8146"/>
    <x v="386"/>
    <s v="Internship"/>
    <x v="1"/>
  </r>
  <r>
    <n v="8168"/>
    <x v="7"/>
    <x v="1"/>
    <x v="4"/>
    <n v="7"/>
    <s v="Mid Senior"/>
    <s v="Kubernetes, Azure, Docker"/>
    <n v="583566"/>
    <x v="64"/>
    <x v="8147"/>
    <x v="915"/>
    <s v="Contract"/>
    <x v="1"/>
  </r>
  <r>
    <n v="8169"/>
    <x v="4"/>
    <x v="8"/>
    <x v="4"/>
    <n v="2"/>
    <s v="Junior"/>
    <s v="Java, Azure, Power BI"/>
    <n v="1523736"/>
    <x v="148"/>
    <x v="8148"/>
    <x v="1420"/>
    <s v="Contract"/>
    <x v="0"/>
  </r>
  <r>
    <n v="8170"/>
    <x v="4"/>
    <x v="9"/>
    <x v="4"/>
    <n v="15"/>
    <s v="Leadership"/>
    <s v="Node.js, Java, Power BI"/>
    <n v="1778558"/>
    <x v="79"/>
    <x v="8149"/>
    <x v="732"/>
    <s v="Internship"/>
    <x v="0"/>
  </r>
  <r>
    <n v="8171"/>
    <x v="9"/>
    <x v="8"/>
    <x v="4"/>
    <n v="7"/>
    <s v="Mid Senior"/>
    <s v="Power BI, Kubernetes, Tableau"/>
    <n v="1999783"/>
    <x v="173"/>
    <x v="8150"/>
    <x v="408"/>
    <s v="Internship"/>
    <x v="2"/>
  </r>
  <r>
    <n v="8172"/>
    <x v="9"/>
    <x v="7"/>
    <x v="3"/>
    <n v="8"/>
    <s v="Mid Senior"/>
    <s v="Machine Learning, Tableau, Kubernetes"/>
    <n v="1216846"/>
    <x v="100"/>
    <x v="8151"/>
    <x v="1208"/>
    <s v="Full-time"/>
    <x v="0"/>
  </r>
  <r>
    <n v="8173"/>
    <x v="8"/>
    <x v="1"/>
    <x v="0"/>
    <n v="2"/>
    <s v="Junior"/>
    <s v="Power BI, SQL, React"/>
    <n v="1825770"/>
    <x v="150"/>
    <x v="8152"/>
    <x v="1536"/>
    <s v="Contract"/>
    <x v="1"/>
  </r>
  <r>
    <n v="8174"/>
    <x v="2"/>
    <x v="5"/>
    <x v="1"/>
    <n v="10"/>
    <s v="Mid Senior"/>
    <s v="Tableau, Power BI, Machine Learning"/>
    <n v="570956"/>
    <x v="132"/>
    <x v="8153"/>
    <x v="516"/>
    <s v="Contract"/>
    <x v="1"/>
  </r>
  <r>
    <n v="8175"/>
    <x v="8"/>
    <x v="1"/>
    <x v="5"/>
    <n v="5"/>
    <s v="Junior"/>
    <s v="React, Node.js, Machine Learning"/>
    <n v="1167993"/>
    <x v="124"/>
    <x v="8154"/>
    <x v="1225"/>
    <s v="Full-time"/>
    <x v="0"/>
  </r>
  <r>
    <n v="8176"/>
    <x v="6"/>
    <x v="2"/>
    <x v="4"/>
    <n v="12"/>
    <s v="Leadership"/>
    <s v="Node.js, Power BI, Tableau"/>
    <n v="856981"/>
    <x v="101"/>
    <x v="8155"/>
    <x v="176"/>
    <s v="Contract"/>
    <x v="0"/>
  </r>
  <r>
    <n v="8177"/>
    <x v="3"/>
    <x v="9"/>
    <x v="6"/>
    <n v="10"/>
    <s v="Mid Senior"/>
    <s v="Azure, AWS, Tableau"/>
    <n v="1526073"/>
    <x v="110"/>
    <x v="8156"/>
    <x v="1602"/>
    <s v="Contract"/>
    <x v="2"/>
  </r>
  <r>
    <n v="8178"/>
    <x v="9"/>
    <x v="3"/>
    <x v="5"/>
    <n v="11"/>
    <s v="Leadership"/>
    <s v="Azure, Power BI, Docker"/>
    <n v="1882193"/>
    <x v="45"/>
    <x v="8157"/>
    <x v="1635"/>
    <s v="Contract"/>
    <x v="2"/>
  </r>
  <r>
    <n v="8179"/>
    <x v="4"/>
    <x v="9"/>
    <x v="0"/>
    <n v="10"/>
    <s v="Mid Senior"/>
    <s v="SQL, Power BI, Tableau"/>
    <n v="936635"/>
    <x v="114"/>
    <x v="8158"/>
    <x v="881"/>
    <s v="Full-time"/>
    <x v="0"/>
  </r>
  <r>
    <n v="8180"/>
    <x v="9"/>
    <x v="6"/>
    <x v="1"/>
    <n v="6"/>
    <s v="Mid Senior"/>
    <s v="Power BI, Node.js, Kubernetes"/>
    <n v="896944"/>
    <x v="61"/>
    <x v="8159"/>
    <x v="1396"/>
    <s v="Full-time"/>
    <x v="1"/>
  </r>
  <r>
    <n v="8181"/>
    <x v="0"/>
    <x v="7"/>
    <x v="4"/>
    <n v="1"/>
    <s v="Junior"/>
    <s v="Machine Learning, Node.js, Power BI"/>
    <n v="2113914"/>
    <x v="155"/>
    <x v="8160"/>
    <x v="1820"/>
    <s v="Full-time"/>
    <x v="1"/>
  </r>
  <r>
    <n v="8182"/>
    <x v="6"/>
    <x v="1"/>
    <x v="5"/>
    <n v="15"/>
    <s v="Leadership"/>
    <s v="Python, SQL, Java"/>
    <n v="999390"/>
    <x v="137"/>
    <x v="8161"/>
    <x v="704"/>
    <s v="Full-time"/>
    <x v="2"/>
  </r>
  <r>
    <n v="8183"/>
    <x v="8"/>
    <x v="7"/>
    <x v="7"/>
    <n v="0"/>
    <s v="Entry Level"/>
    <s v="Power BI, AWS, Machine Learning"/>
    <n v="1313452"/>
    <x v="98"/>
    <x v="8162"/>
    <x v="1070"/>
    <s v="Full-time"/>
    <x v="2"/>
  </r>
  <r>
    <n v="8184"/>
    <x v="4"/>
    <x v="3"/>
    <x v="0"/>
    <n v="4"/>
    <s v="Junior"/>
    <s v="Node.js, React, SQL"/>
    <n v="1108248"/>
    <x v="118"/>
    <x v="8163"/>
    <x v="376"/>
    <s v="Contract"/>
    <x v="0"/>
  </r>
  <r>
    <n v="8185"/>
    <x v="3"/>
    <x v="8"/>
    <x v="6"/>
    <n v="4"/>
    <s v="Junior"/>
    <s v="React, Machine Learning, AWS"/>
    <n v="777291"/>
    <x v="22"/>
    <x v="8164"/>
    <x v="1297"/>
    <s v="Internship"/>
    <x v="1"/>
  </r>
  <r>
    <n v="8186"/>
    <x v="3"/>
    <x v="5"/>
    <x v="5"/>
    <n v="15"/>
    <s v="Leadership"/>
    <s v="Java, React, Docker"/>
    <n v="1203631"/>
    <x v="143"/>
    <x v="8165"/>
    <x v="1419"/>
    <s v="Full-time"/>
    <x v="1"/>
  </r>
  <r>
    <n v="8187"/>
    <x v="6"/>
    <x v="0"/>
    <x v="0"/>
    <n v="1"/>
    <s v="Junior"/>
    <s v="Azure, React, Kubernetes"/>
    <n v="1044036"/>
    <x v="77"/>
    <x v="8166"/>
    <x v="790"/>
    <s v="Contract"/>
    <x v="1"/>
  </r>
  <r>
    <n v="8188"/>
    <x v="3"/>
    <x v="4"/>
    <x v="5"/>
    <n v="2"/>
    <s v="Junior"/>
    <s v="Java, Power BI, Python"/>
    <n v="1574534"/>
    <x v="168"/>
    <x v="8167"/>
    <x v="1770"/>
    <s v="Contract"/>
    <x v="0"/>
  </r>
  <r>
    <n v="8189"/>
    <x v="7"/>
    <x v="5"/>
    <x v="6"/>
    <n v="1"/>
    <s v="Junior"/>
    <s v="Node.js, Azure, Docker"/>
    <n v="780274"/>
    <x v="22"/>
    <x v="8168"/>
    <x v="999"/>
    <s v="Full-time"/>
    <x v="2"/>
  </r>
  <r>
    <n v="8190"/>
    <x v="4"/>
    <x v="4"/>
    <x v="3"/>
    <n v="10"/>
    <s v="Mid Senior"/>
    <s v="Tableau, Python, AWS"/>
    <n v="1747834"/>
    <x v="120"/>
    <x v="8169"/>
    <x v="326"/>
    <s v="Contract"/>
    <x v="0"/>
  </r>
  <r>
    <n v="8191"/>
    <x v="4"/>
    <x v="4"/>
    <x v="1"/>
    <n v="11"/>
    <s v="Leadership"/>
    <s v="React, AWS, Azure"/>
    <n v="1115115"/>
    <x v="40"/>
    <x v="8170"/>
    <x v="1267"/>
    <s v="Internship"/>
    <x v="0"/>
  </r>
  <r>
    <n v="8192"/>
    <x v="5"/>
    <x v="8"/>
    <x v="3"/>
    <n v="8"/>
    <s v="Mid Senior"/>
    <s v="Tableau, Azure, SQL"/>
    <n v="741416"/>
    <x v="165"/>
    <x v="8171"/>
    <x v="477"/>
    <s v="Full-time"/>
    <x v="2"/>
  </r>
  <r>
    <n v="8193"/>
    <x v="8"/>
    <x v="8"/>
    <x v="0"/>
    <n v="15"/>
    <s v="Leadership"/>
    <s v="Machine Learning, Tableau, AWS"/>
    <n v="2118626"/>
    <x v="176"/>
    <x v="8172"/>
    <x v="16"/>
    <s v="Contract"/>
    <x v="2"/>
  </r>
  <r>
    <n v="8194"/>
    <x v="6"/>
    <x v="6"/>
    <x v="3"/>
    <n v="4"/>
    <s v="Junior"/>
    <s v="Tableau, Docker, AWS"/>
    <n v="905818"/>
    <x v="0"/>
    <x v="8173"/>
    <x v="8"/>
    <s v="Full-time"/>
    <x v="2"/>
  </r>
  <r>
    <n v="8195"/>
    <x v="5"/>
    <x v="3"/>
    <x v="7"/>
    <n v="0"/>
    <s v="Entry Level"/>
    <s v="Machine Learning, Node.js, Docker"/>
    <n v="596614"/>
    <x v="125"/>
    <x v="8174"/>
    <x v="318"/>
    <s v="Contract"/>
    <x v="0"/>
  </r>
  <r>
    <n v="8196"/>
    <x v="8"/>
    <x v="6"/>
    <x v="6"/>
    <n v="9"/>
    <s v="Mid Senior"/>
    <s v="Java, Tableau, Docker"/>
    <n v="1695015"/>
    <x v="9"/>
    <x v="8175"/>
    <x v="200"/>
    <s v="Contract"/>
    <x v="0"/>
  </r>
  <r>
    <n v="8197"/>
    <x v="6"/>
    <x v="9"/>
    <x v="1"/>
    <n v="5"/>
    <s v="Junior"/>
    <s v="React, AWS, Azure"/>
    <n v="526937"/>
    <x v="121"/>
    <x v="6140"/>
    <x v="851"/>
    <s v="Full-time"/>
    <x v="0"/>
  </r>
  <r>
    <n v="8198"/>
    <x v="6"/>
    <x v="1"/>
    <x v="3"/>
    <n v="13"/>
    <s v="Leadership"/>
    <s v="SQL, React, Java"/>
    <n v="664374"/>
    <x v="27"/>
    <x v="8176"/>
    <x v="557"/>
    <s v="Contract"/>
    <x v="1"/>
  </r>
  <r>
    <n v="8199"/>
    <x v="0"/>
    <x v="5"/>
    <x v="6"/>
    <n v="12"/>
    <s v="Leadership"/>
    <s v="Docker, Node.js, Machine Learning"/>
    <n v="1104080"/>
    <x v="39"/>
    <x v="8177"/>
    <x v="31"/>
    <s v="Full-time"/>
    <x v="1"/>
  </r>
  <r>
    <n v="8200"/>
    <x v="3"/>
    <x v="9"/>
    <x v="0"/>
    <n v="10"/>
    <s v="Mid Senior"/>
    <s v="Tableau, Kubernetes, Machine Learning"/>
    <n v="764202"/>
    <x v="136"/>
    <x v="8178"/>
    <x v="321"/>
    <s v="Contract"/>
    <x v="0"/>
  </r>
  <r>
    <n v="8201"/>
    <x v="5"/>
    <x v="2"/>
    <x v="0"/>
    <n v="7"/>
    <s v="Mid Senior"/>
    <s v="Power BI, Node.js, React"/>
    <n v="1123575"/>
    <x v="40"/>
    <x v="8179"/>
    <x v="961"/>
    <s v="Full-time"/>
    <x v="1"/>
  </r>
  <r>
    <n v="8202"/>
    <x v="5"/>
    <x v="1"/>
    <x v="6"/>
    <n v="0"/>
    <s v="Entry Level"/>
    <s v="Power BI, Java, Docker"/>
    <n v="748714"/>
    <x v="26"/>
    <x v="8180"/>
    <x v="1396"/>
    <s v="Contract"/>
    <x v="0"/>
  </r>
  <r>
    <n v="8203"/>
    <x v="0"/>
    <x v="3"/>
    <x v="0"/>
    <n v="12"/>
    <s v="Leadership"/>
    <s v="Java, Docker, SQL"/>
    <n v="2231614"/>
    <x v="184"/>
    <x v="8181"/>
    <x v="1839"/>
    <s v="Full-time"/>
    <x v="1"/>
  </r>
  <r>
    <n v="8204"/>
    <x v="7"/>
    <x v="0"/>
    <x v="3"/>
    <n v="14"/>
    <s v="Leadership"/>
    <s v="Power BI, Kubernetes, Java"/>
    <n v="584207"/>
    <x v="64"/>
    <x v="8182"/>
    <x v="846"/>
    <s v="Full-time"/>
    <x v="1"/>
  </r>
  <r>
    <n v="8205"/>
    <x v="2"/>
    <x v="4"/>
    <x v="4"/>
    <n v="2"/>
    <s v="Junior"/>
    <s v="Power BI, SQL, Machine Learning"/>
    <n v="637878"/>
    <x v="12"/>
    <x v="8183"/>
    <x v="1260"/>
    <s v="Contract"/>
    <x v="2"/>
  </r>
  <r>
    <n v="8206"/>
    <x v="7"/>
    <x v="4"/>
    <x v="2"/>
    <n v="8"/>
    <s v="Mid Senior"/>
    <s v="Docker, AWS, Machine Learning"/>
    <n v="1561379"/>
    <x v="178"/>
    <x v="8184"/>
    <x v="1401"/>
    <s v="Contract"/>
    <x v="0"/>
  </r>
  <r>
    <n v="8207"/>
    <x v="3"/>
    <x v="3"/>
    <x v="2"/>
    <n v="11"/>
    <s v="Leadership"/>
    <s v="Azure, Power BI, Tableau"/>
    <n v="1621476"/>
    <x v="112"/>
    <x v="8185"/>
    <x v="1"/>
    <s v="Full-time"/>
    <x v="0"/>
  </r>
  <r>
    <n v="8208"/>
    <x v="3"/>
    <x v="8"/>
    <x v="1"/>
    <n v="5"/>
    <s v="Junior"/>
    <s v="Kubernetes, Machine Learning, Python"/>
    <n v="1366086"/>
    <x v="54"/>
    <x v="8186"/>
    <x v="1126"/>
    <s v="Contract"/>
    <x v="1"/>
  </r>
  <r>
    <n v="8209"/>
    <x v="4"/>
    <x v="3"/>
    <x v="7"/>
    <n v="5"/>
    <s v="Junior"/>
    <s v="Node.js, Kubernetes, Machine Learning"/>
    <n v="1057154"/>
    <x v="52"/>
    <x v="8187"/>
    <x v="747"/>
    <s v="Internship"/>
    <x v="2"/>
  </r>
  <r>
    <n v="8210"/>
    <x v="0"/>
    <x v="1"/>
    <x v="4"/>
    <n v="6"/>
    <s v="Mid Senior"/>
    <s v="AWS, Machine Learning, Power BI"/>
    <n v="1433832"/>
    <x v="142"/>
    <x v="8188"/>
    <x v="1309"/>
    <s v="Internship"/>
    <x v="0"/>
  </r>
  <r>
    <n v="8211"/>
    <x v="3"/>
    <x v="1"/>
    <x v="5"/>
    <n v="8"/>
    <s v="Mid Senior"/>
    <s v="React, Tableau, Docker"/>
    <n v="842489"/>
    <x v="46"/>
    <x v="8189"/>
    <x v="241"/>
    <s v="Contract"/>
    <x v="0"/>
  </r>
  <r>
    <n v="8212"/>
    <x v="2"/>
    <x v="5"/>
    <x v="7"/>
    <n v="10"/>
    <s v="Mid Senior"/>
    <s v="Python, Machine Learning, Power BI"/>
    <n v="405912"/>
    <x v="199"/>
    <x v="8190"/>
    <x v="1698"/>
    <s v="Internship"/>
    <x v="2"/>
  </r>
  <r>
    <n v="8213"/>
    <x v="5"/>
    <x v="9"/>
    <x v="7"/>
    <n v="8"/>
    <s v="Mid Senior"/>
    <s v="Azure, Docker, Tableau"/>
    <n v="1016630"/>
    <x v="90"/>
    <x v="8191"/>
    <x v="298"/>
    <s v="Contract"/>
    <x v="2"/>
  </r>
  <r>
    <n v="8214"/>
    <x v="8"/>
    <x v="8"/>
    <x v="6"/>
    <n v="4"/>
    <s v="Junior"/>
    <s v="Python, Kubernetes, SQL"/>
    <n v="1645030"/>
    <x v="107"/>
    <x v="8192"/>
    <x v="653"/>
    <s v="Full-time"/>
    <x v="1"/>
  </r>
  <r>
    <n v="8215"/>
    <x v="8"/>
    <x v="3"/>
    <x v="6"/>
    <n v="14"/>
    <s v="Leadership"/>
    <s v="Kubernetes, Node.js, React"/>
    <n v="1558106"/>
    <x v="178"/>
    <x v="8193"/>
    <x v="1427"/>
    <s v="Contract"/>
    <x v="1"/>
  </r>
  <r>
    <n v="8216"/>
    <x v="9"/>
    <x v="8"/>
    <x v="5"/>
    <n v="13"/>
    <s v="Leadership"/>
    <s v="Java, React, Node.js"/>
    <n v="1351332"/>
    <x v="6"/>
    <x v="8194"/>
    <x v="768"/>
    <s v="Full-time"/>
    <x v="2"/>
  </r>
  <r>
    <n v="8217"/>
    <x v="9"/>
    <x v="5"/>
    <x v="5"/>
    <n v="15"/>
    <s v="Leadership"/>
    <s v="React, Node.js, Tableau"/>
    <n v="959882"/>
    <x v="76"/>
    <x v="8195"/>
    <x v="367"/>
    <s v="Internship"/>
    <x v="0"/>
  </r>
  <r>
    <n v="8218"/>
    <x v="0"/>
    <x v="0"/>
    <x v="5"/>
    <n v="15"/>
    <s v="Leadership"/>
    <s v="Node.js, Power BI, Kubernetes"/>
    <n v="2006659"/>
    <x v="164"/>
    <x v="8196"/>
    <x v="1740"/>
    <s v="Internship"/>
    <x v="2"/>
  </r>
  <r>
    <n v="8219"/>
    <x v="3"/>
    <x v="5"/>
    <x v="5"/>
    <n v="4"/>
    <s v="Junior"/>
    <s v="Python, Tableau, Java"/>
    <n v="1297643"/>
    <x v="97"/>
    <x v="5597"/>
    <x v="459"/>
    <s v="Internship"/>
    <x v="0"/>
  </r>
  <r>
    <n v="8220"/>
    <x v="2"/>
    <x v="5"/>
    <x v="5"/>
    <n v="2"/>
    <s v="Junior"/>
    <s v="AWS, Tableau, React"/>
    <n v="853925"/>
    <x v="60"/>
    <x v="8197"/>
    <x v="758"/>
    <s v="Contract"/>
    <x v="0"/>
  </r>
  <r>
    <n v="8221"/>
    <x v="0"/>
    <x v="1"/>
    <x v="4"/>
    <n v="10"/>
    <s v="Mid Senior"/>
    <s v="Docker, Kubernetes, Power BI"/>
    <n v="1213260"/>
    <x v="23"/>
    <x v="8198"/>
    <x v="374"/>
    <s v="Contract"/>
    <x v="0"/>
  </r>
  <r>
    <n v="8222"/>
    <x v="7"/>
    <x v="6"/>
    <x v="7"/>
    <n v="0"/>
    <s v="Entry Level"/>
    <s v="Java, Azure, Tableau"/>
    <n v="702871"/>
    <x v="96"/>
    <x v="8199"/>
    <x v="137"/>
    <s v="Full-time"/>
    <x v="0"/>
  </r>
  <r>
    <n v="8223"/>
    <x v="1"/>
    <x v="1"/>
    <x v="2"/>
    <n v="14"/>
    <s v="Leadership"/>
    <s v="Power BI, React, Kubernetes"/>
    <n v="634182"/>
    <x v="24"/>
    <x v="8200"/>
    <x v="1253"/>
    <s v="Internship"/>
    <x v="2"/>
  </r>
  <r>
    <n v="8224"/>
    <x v="2"/>
    <x v="1"/>
    <x v="0"/>
    <n v="12"/>
    <s v="Leadership"/>
    <s v="AWS, Java, Tableau"/>
    <n v="763925"/>
    <x v="136"/>
    <x v="8201"/>
    <x v="24"/>
    <s v="Contract"/>
    <x v="0"/>
  </r>
  <r>
    <n v="8225"/>
    <x v="9"/>
    <x v="3"/>
    <x v="6"/>
    <n v="0"/>
    <s v="Entry Level"/>
    <s v="Tableau, Docker, SQL"/>
    <n v="1995575"/>
    <x v="173"/>
    <x v="8202"/>
    <x v="1281"/>
    <s v="Contract"/>
    <x v="1"/>
  </r>
  <r>
    <n v="8226"/>
    <x v="1"/>
    <x v="8"/>
    <x v="5"/>
    <n v="8"/>
    <s v="Mid Senior"/>
    <s v="Power BI, SQL, React"/>
    <n v="1418922"/>
    <x v="153"/>
    <x v="8203"/>
    <x v="514"/>
    <s v="Contract"/>
    <x v="2"/>
  </r>
  <r>
    <n v="8227"/>
    <x v="9"/>
    <x v="2"/>
    <x v="1"/>
    <n v="8"/>
    <s v="Mid Senior"/>
    <s v="Azure, Node.js, AWS"/>
    <n v="1517097"/>
    <x v="148"/>
    <x v="8204"/>
    <x v="424"/>
    <s v="Internship"/>
    <x v="2"/>
  </r>
  <r>
    <n v="8228"/>
    <x v="8"/>
    <x v="0"/>
    <x v="4"/>
    <n v="3"/>
    <s v="Junior"/>
    <s v="SQL, Python, Power BI"/>
    <n v="1037514"/>
    <x v="77"/>
    <x v="8205"/>
    <x v="1013"/>
    <s v="Full-time"/>
    <x v="0"/>
  </r>
  <r>
    <n v="8229"/>
    <x v="7"/>
    <x v="0"/>
    <x v="2"/>
    <n v="9"/>
    <s v="Mid Senior"/>
    <s v="Java, Node.js, Azure"/>
    <n v="1201652"/>
    <x v="143"/>
    <x v="8206"/>
    <x v="31"/>
    <s v="Internship"/>
    <x v="0"/>
  </r>
  <r>
    <n v="8230"/>
    <x v="4"/>
    <x v="2"/>
    <x v="2"/>
    <n v="2"/>
    <s v="Junior"/>
    <s v="Java, SQL, Docker"/>
    <n v="1284614"/>
    <x v="133"/>
    <x v="8207"/>
    <x v="604"/>
    <s v="Internship"/>
    <x v="2"/>
  </r>
  <r>
    <n v="8231"/>
    <x v="4"/>
    <x v="7"/>
    <x v="4"/>
    <n v="2"/>
    <s v="Junior"/>
    <s v="Azure, Machine Learning, SQL"/>
    <n v="1527542"/>
    <x v="110"/>
    <x v="8208"/>
    <x v="630"/>
    <s v="Contract"/>
    <x v="1"/>
  </r>
  <r>
    <n v="8232"/>
    <x v="3"/>
    <x v="9"/>
    <x v="2"/>
    <n v="12"/>
    <s v="Leadership"/>
    <s v="Node.js, Java, Python"/>
    <n v="1438725"/>
    <x v="128"/>
    <x v="8209"/>
    <x v="885"/>
    <s v="Contract"/>
    <x v="1"/>
  </r>
  <r>
    <n v="8233"/>
    <x v="3"/>
    <x v="7"/>
    <x v="5"/>
    <n v="11"/>
    <s v="Leadership"/>
    <s v="Python, AWS, Java"/>
    <n v="869511"/>
    <x v="99"/>
    <x v="8210"/>
    <x v="1373"/>
    <s v="Contract"/>
    <x v="1"/>
  </r>
  <r>
    <n v="8234"/>
    <x v="4"/>
    <x v="0"/>
    <x v="0"/>
    <n v="2"/>
    <s v="Junior"/>
    <s v="Azure, Machine Learning, Docker"/>
    <n v="1539375"/>
    <x v="34"/>
    <x v="8211"/>
    <x v="1580"/>
    <s v="Internship"/>
    <x v="0"/>
  </r>
  <r>
    <n v="8235"/>
    <x v="5"/>
    <x v="4"/>
    <x v="0"/>
    <n v="15"/>
    <s v="Leadership"/>
    <s v="Python, SQL, Docker"/>
    <n v="980141"/>
    <x v="7"/>
    <x v="8212"/>
    <x v="742"/>
    <s v="Contract"/>
    <x v="0"/>
  </r>
  <r>
    <n v="8236"/>
    <x v="7"/>
    <x v="0"/>
    <x v="7"/>
    <n v="15"/>
    <s v="Leadership"/>
    <s v="Node.js, Docker, Azure"/>
    <n v="920647"/>
    <x v="75"/>
    <x v="8213"/>
    <x v="316"/>
    <s v="Full-time"/>
    <x v="1"/>
  </r>
  <r>
    <n v="8237"/>
    <x v="4"/>
    <x v="5"/>
    <x v="4"/>
    <n v="1"/>
    <s v="Junior"/>
    <s v="Docker, Kubernetes, Tableau"/>
    <n v="1440985"/>
    <x v="128"/>
    <x v="8214"/>
    <x v="662"/>
    <s v="Contract"/>
    <x v="0"/>
  </r>
  <r>
    <n v="8238"/>
    <x v="6"/>
    <x v="6"/>
    <x v="5"/>
    <n v="5"/>
    <s v="Junior"/>
    <s v="Power BI, Java, Tableau"/>
    <n v="760152"/>
    <x v="136"/>
    <x v="8215"/>
    <x v="1355"/>
    <s v="Full-time"/>
    <x v="0"/>
  </r>
  <r>
    <n v="8239"/>
    <x v="4"/>
    <x v="3"/>
    <x v="0"/>
    <n v="2"/>
    <s v="Junior"/>
    <s v="Power BI, Tableau, Node.js"/>
    <n v="1549832"/>
    <x v="55"/>
    <x v="8216"/>
    <x v="1759"/>
    <s v="Full-time"/>
    <x v="1"/>
  </r>
  <r>
    <n v="8240"/>
    <x v="5"/>
    <x v="9"/>
    <x v="3"/>
    <n v="8"/>
    <s v="Mid Senior"/>
    <s v="Machine Learning, Azure, Docker"/>
    <n v="927842"/>
    <x v="33"/>
    <x v="8217"/>
    <x v="68"/>
    <s v="Internship"/>
    <x v="1"/>
  </r>
  <r>
    <n v="8241"/>
    <x v="9"/>
    <x v="2"/>
    <x v="5"/>
    <n v="0"/>
    <s v="Entry Level"/>
    <s v="AWS, Power BI, Azure"/>
    <n v="1500588"/>
    <x v="131"/>
    <x v="8218"/>
    <x v="673"/>
    <s v="Internship"/>
    <x v="1"/>
  </r>
  <r>
    <n v="8242"/>
    <x v="4"/>
    <x v="5"/>
    <x v="6"/>
    <n v="4"/>
    <s v="Junior"/>
    <s v="Docker, Kubernetes, Python"/>
    <n v="891035"/>
    <x v="106"/>
    <x v="8219"/>
    <x v="8"/>
    <s v="Full-time"/>
    <x v="2"/>
  </r>
  <r>
    <n v="8243"/>
    <x v="2"/>
    <x v="9"/>
    <x v="2"/>
    <n v="10"/>
    <s v="Mid Senior"/>
    <s v="Azure, Java, SQL"/>
    <n v="652169"/>
    <x v="171"/>
    <x v="8220"/>
    <x v="843"/>
    <s v="Internship"/>
    <x v="1"/>
  </r>
  <r>
    <n v="8244"/>
    <x v="2"/>
    <x v="1"/>
    <x v="2"/>
    <n v="2"/>
    <s v="Junior"/>
    <s v="Kubernetes, Java, Machine Learning"/>
    <n v="854179"/>
    <x v="60"/>
    <x v="8221"/>
    <x v="282"/>
    <s v="Contract"/>
    <x v="2"/>
  </r>
  <r>
    <n v="8245"/>
    <x v="5"/>
    <x v="7"/>
    <x v="1"/>
    <n v="14"/>
    <s v="Leadership"/>
    <s v="Python, Java, Node.js"/>
    <n v="592016"/>
    <x v="48"/>
    <x v="8222"/>
    <x v="1840"/>
    <s v="Full-time"/>
    <x v="1"/>
  </r>
  <r>
    <n v="8246"/>
    <x v="5"/>
    <x v="2"/>
    <x v="3"/>
    <n v="9"/>
    <s v="Mid Senior"/>
    <s v="React, Python, Java"/>
    <n v="770213"/>
    <x v="8"/>
    <x v="8223"/>
    <x v="660"/>
    <s v="Contract"/>
    <x v="1"/>
  </r>
  <r>
    <n v="8247"/>
    <x v="2"/>
    <x v="1"/>
    <x v="4"/>
    <n v="4"/>
    <s v="Junior"/>
    <s v="Node.js, Java, React"/>
    <n v="826258"/>
    <x v="93"/>
    <x v="8224"/>
    <x v="12"/>
    <s v="Full-time"/>
    <x v="2"/>
  </r>
  <r>
    <n v="8248"/>
    <x v="2"/>
    <x v="4"/>
    <x v="0"/>
    <n v="2"/>
    <s v="Junior"/>
    <s v="AWS, Java, SQL"/>
    <n v="974293"/>
    <x v="57"/>
    <x v="8225"/>
    <x v="352"/>
    <s v="Internship"/>
    <x v="1"/>
  </r>
  <r>
    <n v="8249"/>
    <x v="9"/>
    <x v="5"/>
    <x v="5"/>
    <n v="15"/>
    <s v="Leadership"/>
    <s v="Kubernetes, Power BI, Tableau"/>
    <n v="1461742"/>
    <x v="87"/>
    <x v="8226"/>
    <x v="163"/>
    <s v="Contract"/>
    <x v="0"/>
  </r>
  <r>
    <n v="8250"/>
    <x v="6"/>
    <x v="4"/>
    <x v="7"/>
    <n v="13"/>
    <s v="Leadership"/>
    <s v="React, Machine Learning, Java"/>
    <n v="1297247"/>
    <x v="97"/>
    <x v="8227"/>
    <x v="397"/>
    <s v="Contract"/>
    <x v="0"/>
  </r>
  <r>
    <n v="8251"/>
    <x v="4"/>
    <x v="5"/>
    <x v="6"/>
    <n v="1"/>
    <s v="Junior"/>
    <s v="SQL, Kubernetes, Azure"/>
    <n v="958225"/>
    <x v="76"/>
    <x v="8228"/>
    <x v="1021"/>
    <s v="Internship"/>
    <x v="2"/>
  </r>
  <r>
    <n v="8252"/>
    <x v="3"/>
    <x v="3"/>
    <x v="7"/>
    <n v="2"/>
    <s v="Junior"/>
    <s v="SQL, Node.js, Kubernetes"/>
    <n v="1043884"/>
    <x v="77"/>
    <x v="8229"/>
    <x v="253"/>
    <s v="Full-time"/>
    <x v="1"/>
  </r>
  <r>
    <n v="8253"/>
    <x v="8"/>
    <x v="7"/>
    <x v="4"/>
    <n v="8"/>
    <s v="Mid Senior"/>
    <s v="AWS, React, Tableau"/>
    <n v="1756419"/>
    <x v="42"/>
    <x v="8230"/>
    <x v="1841"/>
    <s v="Contract"/>
    <x v="2"/>
  </r>
  <r>
    <n v="8254"/>
    <x v="4"/>
    <x v="1"/>
    <x v="7"/>
    <n v="13"/>
    <s v="Leadership"/>
    <s v="Java, Docker, Node.js"/>
    <n v="1395131"/>
    <x v="44"/>
    <x v="8231"/>
    <x v="600"/>
    <s v="Contract"/>
    <x v="2"/>
  </r>
  <r>
    <n v="8255"/>
    <x v="1"/>
    <x v="9"/>
    <x v="1"/>
    <n v="4"/>
    <s v="Junior"/>
    <s v="Power BI, Java, Machine Learning"/>
    <n v="712928"/>
    <x v="35"/>
    <x v="8232"/>
    <x v="1484"/>
    <s v="Contract"/>
    <x v="1"/>
  </r>
  <r>
    <n v="8256"/>
    <x v="6"/>
    <x v="7"/>
    <x v="7"/>
    <n v="12"/>
    <s v="Leadership"/>
    <s v="AWS, Docker, Tableau"/>
    <n v="729647"/>
    <x v="117"/>
    <x v="8233"/>
    <x v="687"/>
    <s v="Contract"/>
    <x v="2"/>
  </r>
  <r>
    <n v="8257"/>
    <x v="2"/>
    <x v="3"/>
    <x v="3"/>
    <n v="1"/>
    <s v="Junior"/>
    <s v="SQL, Machine Learning, Java"/>
    <n v="591614"/>
    <x v="48"/>
    <x v="8234"/>
    <x v="160"/>
    <s v="Internship"/>
    <x v="2"/>
  </r>
  <r>
    <n v="8258"/>
    <x v="9"/>
    <x v="7"/>
    <x v="7"/>
    <n v="4"/>
    <s v="Junior"/>
    <s v="Azure, Kubernetes, AWS"/>
    <n v="1875766"/>
    <x v="45"/>
    <x v="8235"/>
    <x v="1842"/>
    <s v="Full-time"/>
    <x v="0"/>
  </r>
  <r>
    <n v="8259"/>
    <x v="9"/>
    <x v="8"/>
    <x v="5"/>
    <n v="5"/>
    <s v="Junior"/>
    <s v="Java, Python, Machine Learning"/>
    <n v="1159655"/>
    <x v="29"/>
    <x v="8236"/>
    <x v="305"/>
    <s v="Contract"/>
    <x v="0"/>
  </r>
  <r>
    <n v="8260"/>
    <x v="7"/>
    <x v="2"/>
    <x v="5"/>
    <n v="8"/>
    <s v="Mid Senior"/>
    <s v="Tableau, Python, AWS"/>
    <n v="898115"/>
    <x v="61"/>
    <x v="8237"/>
    <x v="210"/>
    <s v="Contract"/>
    <x v="1"/>
  </r>
  <r>
    <n v="8261"/>
    <x v="7"/>
    <x v="2"/>
    <x v="2"/>
    <n v="13"/>
    <s v="Leadership"/>
    <s v="Python, Java, Kubernetes"/>
    <n v="1232050"/>
    <x v="72"/>
    <x v="8238"/>
    <x v="1102"/>
    <s v="Internship"/>
    <x v="2"/>
  </r>
  <r>
    <n v="8262"/>
    <x v="4"/>
    <x v="1"/>
    <x v="4"/>
    <n v="3"/>
    <s v="Junior"/>
    <s v="AWS, Machine Learning, SQL"/>
    <n v="1798184"/>
    <x v="170"/>
    <x v="8239"/>
    <x v="1336"/>
    <s v="Full-time"/>
    <x v="2"/>
  </r>
  <r>
    <n v="8263"/>
    <x v="2"/>
    <x v="4"/>
    <x v="4"/>
    <n v="2"/>
    <s v="Junior"/>
    <s v="Node.js, AWS, React"/>
    <n v="972483"/>
    <x v="57"/>
    <x v="8240"/>
    <x v="889"/>
    <s v="Full-time"/>
    <x v="0"/>
  </r>
  <r>
    <n v="8264"/>
    <x v="6"/>
    <x v="0"/>
    <x v="1"/>
    <n v="13"/>
    <s v="Leadership"/>
    <s v="Java, Azure, SQL"/>
    <n v="836877"/>
    <x v="46"/>
    <x v="8241"/>
    <x v="128"/>
    <s v="Contract"/>
    <x v="1"/>
  </r>
  <r>
    <n v="8265"/>
    <x v="6"/>
    <x v="1"/>
    <x v="5"/>
    <n v="1"/>
    <s v="Junior"/>
    <s v="React, Node.js, Kubernetes"/>
    <n v="1028950"/>
    <x v="53"/>
    <x v="8242"/>
    <x v="1095"/>
    <s v="Full-time"/>
    <x v="2"/>
  </r>
  <r>
    <n v="8266"/>
    <x v="9"/>
    <x v="8"/>
    <x v="7"/>
    <n v="8"/>
    <s v="Mid Senior"/>
    <s v="Node.js, AWS, Tableau"/>
    <n v="1078755"/>
    <x v="116"/>
    <x v="8243"/>
    <x v="752"/>
    <s v="Contract"/>
    <x v="2"/>
  </r>
  <r>
    <n v="8267"/>
    <x v="8"/>
    <x v="4"/>
    <x v="5"/>
    <n v="3"/>
    <s v="Junior"/>
    <s v="Machine Learning, Tableau, SQL"/>
    <n v="2097449"/>
    <x v="193"/>
    <x v="8244"/>
    <x v="1728"/>
    <s v="Full-time"/>
    <x v="2"/>
  </r>
  <r>
    <n v="8268"/>
    <x v="4"/>
    <x v="5"/>
    <x v="0"/>
    <n v="2"/>
    <s v="Junior"/>
    <s v="SQL, Java, Machine Learning"/>
    <n v="1556622"/>
    <x v="178"/>
    <x v="8245"/>
    <x v="1475"/>
    <s v="Contract"/>
    <x v="1"/>
  </r>
  <r>
    <n v="8269"/>
    <x v="5"/>
    <x v="3"/>
    <x v="1"/>
    <n v="0"/>
    <s v="Entry Level"/>
    <s v="SQL, Machine Learning, React"/>
    <n v="540239"/>
    <x v="89"/>
    <x v="8246"/>
    <x v="1659"/>
    <s v="Full-time"/>
    <x v="0"/>
  </r>
  <r>
    <n v="8270"/>
    <x v="3"/>
    <x v="3"/>
    <x v="6"/>
    <n v="8"/>
    <s v="Mid Senior"/>
    <s v="Kubernetes, Power BI, Azure"/>
    <n v="1598769"/>
    <x v="69"/>
    <x v="8247"/>
    <x v="1774"/>
    <s v="Internship"/>
    <x v="2"/>
  </r>
  <r>
    <n v="8271"/>
    <x v="8"/>
    <x v="7"/>
    <x v="4"/>
    <n v="7"/>
    <s v="Mid Senior"/>
    <s v="SQL, Java, Kubernetes"/>
    <n v="2209887"/>
    <x v="180"/>
    <x v="8248"/>
    <x v="1843"/>
    <s v="Contract"/>
    <x v="0"/>
  </r>
  <r>
    <n v="8272"/>
    <x v="5"/>
    <x v="4"/>
    <x v="4"/>
    <n v="9"/>
    <s v="Mid Senior"/>
    <s v="Power BI, SQL, Java"/>
    <n v="638234"/>
    <x v="12"/>
    <x v="8249"/>
    <x v="692"/>
    <s v="Internship"/>
    <x v="0"/>
  </r>
  <r>
    <n v="8273"/>
    <x v="0"/>
    <x v="9"/>
    <x v="6"/>
    <n v="4"/>
    <s v="Junior"/>
    <s v="React, Node.js, Tableau"/>
    <n v="1839744"/>
    <x v="167"/>
    <x v="8250"/>
    <x v="1"/>
    <s v="Contract"/>
    <x v="0"/>
  </r>
  <r>
    <n v="8274"/>
    <x v="0"/>
    <x v="8"/>
    <x v="4"/>
    <n v="14"/>
    <s v="Leadership"/>
    <s v="AWS, Tableau, SQL"/>
    <n v="1517285"/>
    <x v="148"/>
    <x v="8251"/>
    <x v="1774"/>
    <s v="Internship"/>
    <x v="1"/>
  </r>
  <r>
    <n v="8275"/>
    <x v="4"/>
    <x v="1"/>
    <x v="4"/>
    <n v="0"/>
    <s v="Entry Level"/>
    <s v="Python, SQL, Machine Learning"/>
    <n v="1236329"/>
    <x v="21"/>
    <x v="8252"/>
    <x v="694"/>
    <s v="Contract"/>
    <x v="1"/>
  </r>
  <r>
    <n v="8276"/>
    <x v="4"/>
    <x v="0"/>
    <x v="1"/>
    <n v="8"/>
    <s v="Mid Senior"/>
    <s v="Kubernetes, Power BI, Node.js"/>
    <n v="1561113"/>
    <x v="178"/>
    <x v="8253"/>
    <x v="1500"/>
    <s v="Full-time"/>
    <x v="2"/>
  </r>
  <r>
    <n v="8277"/>
    <x v="5"/>
    <x v="1"/>
    <x v="6"/>
    <n v="6"/>
    <s v="Mid Senior"/>
    <s v="Node.js, Java, SQL"/>
    <n v="748551"/>
    <x v="26"/>
    <x v="8254"/>
    <x v="646"/>
    <s v="Contract"/>
    <x v="2"/>
  </r>
  <r>
    <n v="8278"/>
    <x v="0"/>
    <x v="8"/>
    <x v="3"/>
    <n v="2"/>
    <s v="Junior"/>
    <s v="Node.js, Azure, Tableau"/>
    <n v="1317487"/>
    <x v="41"/>
    <x v="8255"/>
    <x v="572"/>
    <s v="Contract"/>
    <x v="1"/>
  </r>
  <r>
    <n v="8279"/>
    <x v="7"/>
    <x v="4"/>
    <x v="3"/>
    <n v="9"/>
    <s v="Mid Senior"/>
    <s v="Machine Learning, Azure, Kubernetes"/>
    <n v="1551253"/>
    <x v="55"/>
    <x v="8256"/>
    <x v="344"/>
    <s v="Contract"/>
    <x v="0"/>
  </r>
  <r>
    <n v="8280"/>
    <x v="4"/>
    <x v="2"/>
    <x v="6"/>
    <n v="3"/>
    <s v="Junior"/>
    <s v="SQL, Power BI, Java"/>
    <n v="1797301"/>
    <x v="170"/>
    <x v="8257"/>
    <x v="1154"/>
    <s v="Contract"/>
    <x v="0"/>
  </r>
  <r>
    <n v="8281"/>
    <x v="1"/>
    <x v="1"/>
    <x v="3"/>
    <n v="12"/>
    <s v="Leadership"/>
    <s v="Tableau, Kubernetes, Machine Learning"/>
    <n v="837935"/>
    <x v="46"/>
    <x v="8258"/>
    <x v="1155"/>
    <s v="Contract"/>
    <x v="0"/>
  </r>
  <r>
    <n v="8282"/>
    <x v="8"/>
    <x v="6"/>
    <x v="1"/>
    <n v="4"/>
    <s v="Junior"/>
    <s v="Docker, SQL, Power BI"/>
    <n v="852883"/>
    <x v="60"/>
    <x v="8259"/>
    <x v="805"/>
    <s v="Full-time"/>
    <x v="2"/>
  </r>
  <r>
    <n v="8283"/>
    <x v="2"/>
    <x v="0"/>
    <x v="3"/>
    <n v="8"/>
    <s v="Mid Senior"/>
    <s v="Kubernetes, AWS, Machine Learning"/>
    <n v="733532"/>
    <x v="117"/>
    <x v="8260"/>
    <x v="1396"/>
    <s v="Internship"/>
    <x v="2"/>
  </r>
  <r>
    <n v="8284"/>
    <x v="0"/>
    <x v="2"/>
    <x v="0"/>
    <n v="0"/>
    <s v="Entry Level"/>
    <s v="Kubernetes, SQL, Node.js"/>
    <n v="1848009"/>
    <x v="177"/>
    <x v="8261"/>
    <x v="1086"/>
    <s v="Full-time"/>
    <x v="2"/>
  </r>
  <r>
    <n v="8285"/>
    <x v="3"/>
    <x v="3"/>
    <x v="7"/>
    <n v="15"/>
    <s v="Leadership"/>
    <s v="Java, React, Azure"/>
    <n v="932598"/>
    <x v="33"/>
    <x v="8262"/>
    <x v="436"/>
    <s v="Internship"/>
    <x v="0"/>
  </r>
  <r>
    <n v="8286"/>
    <x v="0"/>
    <x v="7"/>
    <x v="1"/>
    <n v="14"/>
    <s v="Leadership"/>
    <s v="SQL, Kubernetes, Java"/>
    <n v="902279"/>
    <x v="61"/>
    <x v="8263"/>
    <x v="533"/>
    <s v="Contract"/>
    <x v="1"/>
  </r>
  <r>
    <n v="8287"/>
    <x v="4"/>
    <x v="9"/>
    <x v="7"/>
    <n v="13"/>
    <s v="Leadership"/>
    <s v="Docker, AWS, Machine Learning"/>
    <n v="916110"/>
    <x v="75"/>
    <x v="8264"/>
    <x v="1046"/>
    <s v="Contract"/>
    <x v="2"/>
  </r>
  <r>
    <n v="8288"/>
    <x v="9"/>
    <x v="1"/>
    <x v="7"/>
    <n v="1"/>
    <s v="Junior"/>
    <s v="Python, Tableau, Java"/>
    <n v="1799402"/>
    <x v="170"/>
    <x v="8265"/>
    <x v="432"/>
    <s v="Internship"/>
    <x v="0"/>
  </r>
  <r>
    <n v="8289"/>
    <x v="6"/>
    <x v="2"/>
    <x v="0"/>
    <n v="11"/>
    <s v="Leadership"/>
    <s v="SQL, React, Kubernetes"/>
    <n v="758807"/>
    <x v="136"/>
    <x v="8266"/>
    <x v="872"/>
    <s v="Internship"/>
    <x v="2"/>
  </r>
  <r>
    <n v="8290"/>
    <x v="2"/>
    <x v="5"/>
    <x v="5"/>
    <n v="11"/>
    <s v="Leadership"/>
    <s v="Node.js, Docker, Kubernetes"/>
    <n v="907083"/>
    <x v="0"/>
    <x v="8267"/>
    <x v="367"/>
    <s v="Contract"/>
    <x v="1"/>
  </r>
  <r>
    <n v="8291"/>
    <x v="0"/>
    <x v="2"/>
    <x v="5"/>
    <n v="13"/>
    <s v="Leadership"/>
    <s v="Node.js, Python, AWS"/>
    <n v="2229766"/>
    <x v="184"/>
    <x v="8268"/>
    <x v="1844"/>
    <s v="Full-time"/>
    <x v="2"/>
  </r>
  <r>
    <n v="8292"/>
    <x v="5"/>
    <x v="6"/>
    <x v="3"/>
    <n v="15"/>
    <s v="Leadership"/>
    <s v="Kubernetes, Python, Docker"/>
    <n v="915008"/>
    <x v="75"/>
    <x v="8269"/>
    <x v="608"/>
    <s v="Contract"/>
    <x v="2"/>
  </r>
  <r>
    <n v="8293"/>
    <x v="2"/>
    <x v="5"/>
    <x v="4"/>
    <n v="2"/>
    <s v="Junior"/>
    <s v="React, Java, Python"/>
    <n v="884138"/>
    <x v="58"/>
    <x v="8270"/>
    <x v="942"/>
    <s v="Full-time"/>
    <x v="0"/>
  </r>
  <r>
    <n v="8294"/>
    <x v="5"/>
    <x v="2"/>
    <x v="5"/>
    <n v="2"/>
    <s v="Junior"/>
    <s v="Docker, Java, SQL"/>
    <n v="875974"/>
    <x v="58"/>
    <x v="8271"/>
    <x v="994"/>
    <s v="Contract"/>
    <x v="0"/>
  </r>
  <r>
    <n v="8295"/>
    <x v="9"/>
    <x v="9"/>
    <x v="2"/>
    <n v="9"/>
    <s v="Mid Senior"/>
    <s v="SQL, AWS, React"/>
    <n v="1521911"/>
    <x v="148"/>
    <x v="8272"/>
    <x v="768"/>
    <s v="Full-time"/>
    <x v="2"/>
  </r>
  <r>
    <n v="8296"/>
    <x v="2"/>
    <x v="3"/>
    <x v="3"/>
    <n v="7"/>
    <s v="Mid Senior"/>
    <s v="React, Docker, Power BI"/>
    <n v="991890"/>
    <x v="63"/>
    <x v="8273"/>
    <x v="515"/>
    <s v="Full-time"/>
    <x v="0"/>
  </r>
  <r>
    <n v="8297"/>
    <x v="5"/>
    <x v="0"/>
    <x v="1"/>
    <n v="2"/>
    <s v="Junior"/>
    <s v="Kubernetes, Python, AWS"/>
    <n v="959960"/>
    <x v="76"/>
    <x v="8274"/>
    <x v="905"/>
    <s v="Contract"/>
    <x v="1"/>
  </r>
  <r>
    <n v="8298"/>
    <x v="2"/>
    <x v="3"/>
    <x v="2"/>
    <n v="6"/>
    <s v="Mid Senior"/>
    <s v="Tableau, React, AWS"/>
    <n v="469571"/>
    <x v="88"/>
    <x v="8275"/>
    <x v="1845"/>
    <s v="Internship"/>
    <x v="0"/>
  </r>
  <r>
    <n v="8299"/>
    <x v="1"/>
    <x v="7"/>
    <x v="0"/>
    <n v="8"/>
    <s v="Mid Senior"/>
    <s v="Kubernetes, Azure, React"/>
    <n v="1060066"/>
    <x v="52"/>
    <x v="8276"/>
    <x v="253"/>
    <s v="Contract"/>
    <x v="1"/>
  </r>
  <r>
    <n v="8300"/>
    <x v="1"/>
    <x v="7"/>
    <x v="7"/>
    <n v="3"/>
    <s v="Junior"/>
    <s v="Node.js, Docker, Java"/>
    <n v="965824"/>
    <x v="57"/>
    <x v="8277"/>
    <x v="556"/>
    <s v="Internship"/>
    <x v="2"/>
  </r>
  <r>
    <n v="8301"/>
    <x v="2"/>
    <x v="6"/>
    <x v="4"/>
    <n v="5"/>
    <s v="Junior"/>
    <s v="React, Power BI, Docker"/>
    <n v="503899"/>
    <x v="73"/>
    <x v="8278"/>
    <x v="156"/>
    <s v="Internship"/>
    <x v="1"/>
  </r>
  <r>
    <n v="8302"/>
    <x v="3"/>
    <x v="8"/>
    <x v="0"/>
    <n v="7"/>
    <s v="Mid Senior"/>
    <s v="Python, Machine Learning, React"/>
    <n v="1451468"/>
    <x v="78"/>
    <x v="8279"/>
    <x v="1573"/>
    <s v="Internship"/>
    <x v="2"/>
  </r>
  <r>
    <n v="8303"/>
    <x v="0"/>
    <x v="7"/>
    <x v="6"/>
    <n v="13"/>
    <s v="Leadership"/>
    <s v="AWS, Docker, SQL"/>
    <n v="1148954"/>
    <x v="66"/>
    <x v="8280"/>
    <x v="253"/>
    <s v="Full-time"/>
    <x v="0"/>
  </r>
  <r>
    <n v="8304"/>
    <x v="9"/>
    <x v="7"/>
    <x v="6"/>
    <n v="8"/>
    <s v="Mid Senior"/>
    <s v="Java, Azure, AWS"/>
    <n v="1522094"/>
    <x v="148"/>
    <x v="8281"/>
    <x v="970"/>
    <s v="Contract"/>
    <x v="0"/>
  </r>
  <r>
    <n v="8305"/>
    <x v="2"/>
    <x v="9"/>
    <x v="5"/>
    <n v="9"/>
    <s v="Mid Senior"/>
    <s v="Power BI, Tableau, Node.js"/>
    <n v="880572"/>
    <x v="58"/>
    <x v="8282"/>
    <x v="453"/>
    <s v="Full-time"/>
    <x v="0"/>
  </r>
  <r>
    <n v="8306"/>
    <x v="4"/>
    <x v="3"/>
    <x v="0"/>
    <n v="3"/>
    <s v="Junior"/>
    <s v="AWS, Machine Learning, Java"/>
    <n v="1113612"/>
    <x v="118"/>
    <x v="8283"/>
    <x v="859"/>
    <s v="Full-time"/>
    <x v="0"/>
  </r>
  <r>
    <n v="8307"/>
    <x v="0"/>
    <x v="5"/>
    <x v="3"/>
    <n v="2"/>
    <s v="Junior"/>
    <s v="Python, AWS, Kubernetes"/>
    <n v="1295014"/>
    <x v="97"/>
    <x v="8284"/>
    <x v="1103"/>
    <s v="Contract"/>
    <x v="0"/>
  </r>
  <r>
    <n v="8308"/>
    <x v="1"/>
    <x v="0"/>
    <x v="3"/>
    <n v="5"/>
    <s v="Junior"/>
    <s v="AWS, SQL, Kubernetes"/>
    <n v="660614"/>
    <x v="27"/>
    <x v="8285"/>
    <x v="857"/>
    <s v="Full-time"/>
    <x v="0"/>
  </r>
  <r>
    <n v="8309"/>
    <x v="3"/>
    <x v="1"/>
    <x v="6"/>
    <n v="2"/>
    <s v="Junior"/>
    <s v="Tableau, Docker, Machine Learning"/>
    <n v="877423"/>
    <x v="58"/>
    <x v="8286"/>
    <x v="118"/>
    <s v="Full-time"/>
    <x v="1"/>
  </r>
  <r>
    <n v="8310"/>
    <x v="5"/>
    <x v="3"/>
    <x v="5"/>
    <n v="14"/>
    <s v="Leadership"/>
    <s v="Azure, Docker, Java"/>
    <n v="554778"/>
    <x v="130"/>
    <x v="8287"/>
    <x v="186"/>
    <s v="Contract"/>
    <x v="0"/>
  </r>
  <r>
    <n v="8311"/>
    <x v="7"/>
    <x v="0"/>
    <x v="7"/>
    <n v="12"/>
    <s v="Leadership"/>
    <s v="Node.js, Python, Kubernetes"/>
    <n v="1012945"/>
    <x v="13"/>
    <x v="8288"/>
    <x v="957"/>
    <s v="Contract"/>
    <x v="1"/>
  </r>
  <r>
    <n v="8312"/>
    <x v="3"/>
    <x v="7"/>
    <x v="5"/>
    <n v="6"/>
    <s v="Mid Senior"/>
    <s v="Node.js, Python, Machine Learning"/>
    <n v="1164773"/>
    <x v="29"/>
    <x v="8289"/>
    <x v="242"/>
    <s v="Full-time"/>
    <x v="1"/>
  </r>
  <r>
    <n v="8313"/>
    <x v="2"/>
    <x v="6"/>
    <x v="6"/>
    <n v="4"/>
    <s v="Junior"/>
    <s v="Power BI, Tableau, SQL"/>
    <n v="744631"/>
    <x v="165"/>
    <x v="8290"/>
    <x v="1207"/>
    <s v="Full-time"/>
    <x v="1"/>
  </r>
  <r>
    <n v="8314"/>
    <x v="4"/>
    <x v="7"/>
    <x v="0"/>
    <n v="15"/>
    <s v="Leadership"/>
    <s v="Machine Learning, SQL, Docker"/>
    <n v="1326223"/>
    <x v="80"/>
    <x v="8291"/>
    <x v="1026"/>
    <s v="Internship"/>
    <x v="2"/>
  </r>
  <r>
    <n v="8315"/>
    <x v="2"/>
    <x v="0"/>
    <x v="2"/>
    <n v="10"/>
    <s v="Mid Senior"/>
    <s v="Node.js, Java, Azure"/>
    <n v="589363"/>
    <x v="48"/>
    <x v="8292"/>
    <x v="979"/>
    <s v="Internship"/>
    <x v="1"/>
  </r>
  <r>
    <n v="8316"/>
    <x v="7"/>
    <x v="5"/>
    <x v="3"/>
    <n v="7"/>
    <s v="Mid Senior"/>
    <s v="Azure, Tableau, Docker"/>
    <n v="1196099"/>
    <x v="143"/>
    <x v="8293"/>
    <x v="951"/>
    <s v="Internship"/>
    <x v="1"/>
  </r>
  <r>
    <n v="8317"/>
    <x v="1"/>
    <x v="7"/>
    <x v="5"/>
    <n v="4"/>
    <s v="Junior"/>
    <s v="Azure, Machine Learning, Java"/>
    <n v="1295242"/>
    <x v="97"/>
    <x v="8294"/>
    <x v="225"/>
    <s v="Full-time"/>
    <x v="2"/>
  </r>
  <r>
    <n v="8318"/>
    <x v="3"/>
    <x v="5"/>
    <x v="1"/>
    <n v="5"/>
    <s v="Junior"/>
    <s v="React, Python, Tableau"/>
    <n v="1249022"/>
    <x v="43"/>
    <x v="8295"/>
    <x v="364"/>
    <s v="Internship"/>
    <x v="2"/>
  </r>
  <r>
    <n v="8319"/>
    <x v="4"/>
    <x v="2"/>
    <x v="0"/>
    <n v="12"/>
    <s v="Leadership"/>
    <s v="SQL, Azure, AWS"/>
    <n v="1210513"/>
    <x v="23"/>
    <x v="8296"/>
    <x v="31"/>
    <s v="Full-time"/>
    <x v="2"/>
  </r>
  <r>
    <n v="8320"/>
    <x v="3"/>
    <x v="2"/>
    <x v="5"/>
    <n v="4"/>
    <s v="Junior"/>
    <s v="Machine Learning, SQL, Power BI"/>
    <n v="847204"/>
    <x v="60"/>
    <x v="8297"/>
    <x v="204"/>
    <s v="Full-time"/>
    <x v="0"/>
  </r>
  <r>
    <n v="8321"/>
    <x v="0"/>
    <x v="5"/>
    <x v="2"/>
    <n v="12"/>
    <s v="Leadership"/>
    <s v="Docker, Tableau, Kubernetes"/>
    <n v="1596383"/>
    <x v="69"/>
    <x v="8298"/>
    <x v="1338"/>
    <s v="Full-time"/>
    <x v="0"/>
  </r>
  <r>
    <n v="8322"/>
    <x v="6"/>
    <x v="2"/>
    <x v="1"/>
    <n v="4"/>
    <s v="Junior"/>
    <s v="Tableau, Node.js, Azure"/>
    <n v="1027055"/>
    <x v="53"/>
    <x v="8299"/>
    <x v="708"/>
    <s v="Contract"/>
    <x v="2"/>
  </r>
  <r>
    <n v="8323"/>
    <x v="6"/>
    <x v="4"/>
    <x v="6"/>
    <n v="2"/>
    <s v="Junior"/>
    <s v="Python, Power BI, Machine Learning"/>
    <n v="1174623"/>
    <x v="124"/>
    <x v="8300"/>
    <x v="547"/>
    <s v="Full-time"/>
    <x v="0"/>
  </r>
  <r>
    <n v="8324"/>
    <x v="8"/>
    <x v="8"/>
    <x v="7"/>
    <n v="11"/>
    <s v="Leadership"/>
    <s v="AWS, SQL, Kubernetes"/>
    <n v="1056342"/>
    <x v="52"/>
    <x v="8301"/>
    <x v="94"/>
    <s v="Contract"/>
    <x v="2"/>
  </r>
  <r>
    <n v="8325"/>
    <x v="4"/>
    <x v="3"/>
    <x v="1"/>
    <n v="6"/>
    <s v="Mid Senior"/>
    <s v="Node.js, Python, Tableau"/>
    <n v="1529080"/>
    <x v="110"/>
    <x v="8302"/>
    <x v="225"/>
    <s v="Contract"/>
    <x v="1"/>
  </r>
  <r>
    <n v="8326"/>
    <x v="1"/>
    <x v="2"/>
    <x v="5"/>
    <n v="13"/>
    <s v="Leadership"/>
    <s v="Kubernetes, Machine Learning, Java"/>
    <n v="1479173"/>
    <x v="145"/>
    <x v="8303"/>
    <x v="1561"/>
    <s v="Internship"/>
    <x v="2"/>
  </r>
  <r>
    <n v="8327"/>
    <x v="2"/>
    <x v="5"/>
    <x v="7"/>
    <n v="11"/>
    <s v="Leadership"/>
    <s v="Machine Learning, Kubernetes, Python"/>
    <n v="408860"/>
    <x v="199"/>
    <x v="8304"/>
    <x v="1221"/>
    <s v="Internship"/>
    <x v="1"/>
  </r>
  <r>
    <n v="8328"/>
    <x v="9"/>
    <x v="3"/>
    <x v="2"/>
    <n v="7"/>
    <s v="Mid Senior"/>
    <s v="Python, AWS, Node.js"/>
    <n v="1450792"/>
    <x v="78"/>
    <x v="8305"/>
    <x v="934"/>
    <s v="Full-time"/>
    <x v="2"/>
  </r>
  <r>
    <n v="8329"/>
    <x v="6"/>
    <x v="0"/>
    <x v="0"/>
    <n v="12"/>
    <s v="Leadership"/>
    <s v="Kubernetes, Docker, Machine Learning"/>
    <n v="573840"/>
    <x v="132"/>
    <x v="8306"/>
    <x v="738"/>
    <s v="Internship"/>
    <x v="1"/>
  </r>
  <r>
    <n v="8330"/>
    <x v="0"/>
    <x v="6"/>
    <x v="5"/>
    <n v="13"/>
    <s v="Leadership"/>
    <s v="Python, Docker, Kubernetes"/>
    <n v="1613476"/>
    <x v="161"/>
    <x v="8307"/>
    <x v="419"/>
    <s v="Internship"/>
    <x v="2"/>
  </r>
  <r>
    <n v="8331"/>
    <x v="6"/>
    <x v="5"/>
    <x v="3"/>
    <n v="3"/>
    <s v="Junior"/>
    <s v="SQL, React, Java"/>
    <n v="1144709"/>
    <x v="71"/>
    <x v="8308"/>
    <x v="232"/>
    <s v="Internship"/>
    <x v="1"/>
  </r>
  <r>
    <n v="8332"/>
    <x v="3"/>
    <x v="3"/>
    <x v="5"/>
    <n v="12"/>
    <s v="Leadership"/>
    <s v="Machine Learning, React, AWS"/>
    <n v="708554"/>
    <x v="35"/>
    <x v="8309"/>
    <x v="1317"/>
    <s v="Internship"/>
    <x v="2"/>
  </r>
  <r>
    <n v="8333"/>
    <x v="1"/>
    <x v="7"/>
    <x v="7"/>
    <n v="0"/>
    <s v="Entry Level"/>
    <s v="Power BI, Tableau, Azure"/>
    <n v="1286874"/>
    <x v="49"/>
    <x v="8310"/>
    <x v="290"/>
    <s v="Contract"/>
    <x v="0"/>
  </r>
  <r>
    <n v="8334"/>
    <x v="6"/>
    <x v="0"/>
    <x v="4"/>
    <n v="0"/>
    <s v="Entry Level"/>
    <s v="Tableau, Power BI, Docker"/>
    <n v="1113998"/>
    <x v="118"/>
    <x v="8311"/>
    <x v="797"/>
    <s v="Full-time"/>
    <x v="0"/>
  </r>
  <r>
    <n v="8335"/>
    <x v="0"/>
    <x v="8"/>
    <x v="3"/>
    <n v="13"/>
    <s v="Leadership"/>
    <s v="Python, Azure, Machine Learning"/>
    <n v="1708666"/>
    <x v="94"/>
    <x v="8312"/>
    <x v="941"/>
    <s v="Contract"/>
    <x v="2"/>
  </r>
  <r>
    <n v="8336"/>
    <x v="2"/>
    <x v="0"/>
    <x v="6"/>
    <n v="1"/>
    <s v="Junior"/>
    <s v="Machine Learning, SQL, Azure"/>
    <n v="990011"/>
    <x v="63"/>
    <x v="8313"/>
    <x v="1170"/>
    <s v="Contract"/>
    <x v="0"/>
  </r>
  <r>
    <n v="8337"/>
    <x v="4"/>
    <x v="9"/>
    <x v="5"/>
    <n v="14"/>
    <s v="Leadership"/>
    <s v="Kubernetes, Machine Learning, Docker"/>
    <n v="959192"/>
    <x v="76"/>
    <x v="8314"/>
    <x v="608"/>
    <s v="Contract"/>
    <x v="0"/>
  </r>
  <r>
    <n v="8338"/>
    <x v="8"/>
    <x v="7"/>
    <x v="6"/>
    <n v="3"/>
    <s v="Junior"/>
    <s v="Azure, Docker, Node.js"/>
    <n v="2119077"/>
    <x v="176"/>
    <x v="8315"/>
    <x v="1647"/>
    <s v="Full-time"/>
    <x v="2"/>
  </r>
  <r>
    <n v="8339"/>
    <x v="2"/>
    <x v="1"/>
    <x v="0"/>
    <n v="9"/>
    <s v="Mid Senior"/>
    <s v="Python, Azure, Docker"/>
    <n v="990364"/>
    <x v="63"/>
    <x v="8316"/>
    <x v="14"/>
    <s v="Contract"/>
    <x v="0"/>
  </r>
  <r>
    <n v="8340"/>
    <x v="0"/>
    <x v="6"/>
    <x v="0"/>
    <n v="1"/>
    <s v="Junior"/>
    <s v="Tableau, Python, AWS"/>
    <n v="1164378"/>
    <x v="29"/>
    <x v="8317"/>
    <x v="88"/>
    <s v="Full-time"/>
    <x v="1"/>
  </r>
  <r>
    <n v="8341"/>
    <x v="2"/>
    <x v="3"/>
    <x v="3"/>
    <n v="3"/>
    <s v="Junior"/>
    <s v="AWS, Python, Azure"/>
    <n v="518363"/>
    <x v="70"/>
    <x v="8318"/>
    <x v="233"/>
    <s v="Internship"/>
    <x v="0"/>
  </r>
  <r>
    <n v="8342"/>
    <x v="0"/>
    <x v="6"/>
    <x v="2"/>
    <n v="0"/>
    <s v="Entry Level"/>
    <s v="Docker, Python, Kubernetes"/>
    <n v="1934654"/>
    <x v="160"/>
    <x v="8319"/>
    <x v="1186"/>
    <s v="Internship"/>
    <x v="2"/>
  </r>
  <r>
    <n v="8343"/>
    <x v="6"/>
    <x v="7"/>
    <x v="1"/>
    <n v="10"/>
    <s v="Mid Senior"/>
    <s v="Kubernetes, SQL, Azure"/>
    <n v="675966"/>
    <x v="104"/>
    <x v="8320"/>
    <x v="270"/>
    <s v="Internship"/>
    <x v="2"/>
  </r>
  <r>
    <n v="8344"/>
    <x v="8"/>
    <x v="8"/>
    <x v="4"/>
    <n v="4"/>
    <s v="Junior"/>
    <s v="Power BI, Docker, SQL"/>
    <n v="1274864"/>
    <x v="18"/>
    <x v="8321"/>
    <x v="668"/>
    <s v="Contract"/>
    <x v="2"/>
  </r>
  <r>
    <n v="8345"/>
    <x v="7"/>
    <x v="1"/>
    <x v="3"/>
    <n v="8"/>
    <s v="Mid Senior"/>
    <s v="SQL, Node.js, Power BI"/>
    <n v="1578238"/>
    <x v="15"/>
    <x v="8322"/>
    <x v="806"/>
    <s v="Internship"/>
    <x v="2"/>
  </r>
  <r>
    <n v="8346"/>
    <x v="1"/>
    <x v="0"/>
    <x v="4"/>
    <n v="5"/>
    <s v="Junior"/>
    <s v="SQL, Python, AWS"/>
    <n v="1485000"/>
    <x v="25"/>
    <x v="8323"/>
    <x v="1196"/>
    <s v="Contract"/>
    <x v="1"/>
  </r>
  <r>
    <n v="8347"/>
    <x v="6"/>
    <x v="9"/>
    <x v="4"/>
    <n v="13"/>
    <s v="Leadership"/>
    <s v="Python, SQL, AWS"/>
    <n v="579225"/>
    <x v="64"/>
    <x v="8324"/>
    <x v="1756"/>
    <s v="Contract"/>
    <x v="2"/>
  </r>
  <r>
    <n v="8348"/>
    <x v="4"/>
    <x v="5"/>
    <x v="6"/>
    <n v="13"/>
    <s v="Leadership"/>
    <s v="Machine Learning, SQL, Azure"/>
    <n v="1065077"/>
    <x v="30"/>
    <x v="8325"/>
    <x v="1432"/>
    <s v="Contract"/>
    <x v="0"/>
  </r>
  <r>
    <n v="8349"/>
    <x v="2"/>
    <x v="3"/>
    <x v="2"/>
    <n v="3"/>
    <s v="Junior"/>
    <s v="AWS, Python, Azure"/>
    <n v="480064"/>
    <x v="122"/>
    <x v="8326"/>
    <x v="1815"/>
    <s v="Internship"/>
    <x v="2"/>
  </r>
  <r>
    <n v="8350"/>
    <x v="8"/>
    <x v="9"/>
    <x v="0"/>
    <n v="6"/>
    <s v="Mid Senior"/>
    <s v="Azure, Power BI, Java"/>
    <n v="1199806"/>
    <x v="143"/>
    <x v="8327"/>
    <x v="286"/>
    <s v="Full-time"/>
    <x v="2"/>
  </r>
  <r>
    <n v="8351"/>
    <x v="3"/>
    <x v="3"/>
    <x v="0"/>
    <n v="10"/>
    <s v="Mid Senior"/>
    <s v="Tableau, SQL, Python"/>
    <n v="1699798"/>
    <x v="9"/>
    <x v="8328"/>
    <x v="96"/>
    <s v="Full-time"/>
    <x v="2"/>
  </r>
  <r>
    <n v="8352"/>
    <x v="2"/>
    <x v="6"/>
    <x v="7"/>
    <n v="13"/>
    <s v="Leadership"/>
    <s v="AWS, Machine Learning, Python"/>
    <n v="787373"/>
    <x v="123"/>
    <x v="8329"/>
    <x v="810"/>
    <s v="Internship"/>
    <x v="0"/>
  </r>
  <r>
    <n v="8353"/>
    <x v="4"/>
    <x v="9"/>
    <x v="6"/>
    <n v="2"/>
    <s v="Junior"/>
    <s v="Machine Learning, Java, Azure"/>
    <n v="1756357"/>
    <x v="42"/>
    <x v="8330"/>
    <x v="1002"/>
    <s v="Contract"/>
    <x v="2"/>
  </r>
  <r>
    <n v="8354"/>
    <x v="5"/>
    <x v="4"/>
    <x v="3"/>
    <n v="13"/>
    <s v="Leadership"/>
    <s v="Java, Tableau, Power BI"/>
    <n v="1169444"/>
    <x v="124"/>
    <x v="8331"/>
    <x v="259"/>
    <s v="Internship"/>
    <x v="0"/>
  </r>
  <r>
    <n v="8355"/>
    <x v="8"/>
    <x v="9"/>
    <x v="7"/>
    <n v="8"/>
    <s v="Mid Senior"/>
    <s v="SQL, Node.js, Java"/>
    <n v="1073039"/>
    <x v="30"/>
    <x v="8332"/>
    <x v="793"/>
    <s v="Internship"/>
    <x v="1"/>
  </r>
  <r>
    <n v="8356"/>
    <x v="7"/>
    <x v="3"/>
    <x v="6"/>
    <n v="11"/>
    <s v="Leadership"/>
    <s v="Azure, Tableau, React"/>
    <n v="1302554"/>
    <x v="97"/>
    <x v="8333"/>
    <x v="1225"/>
    <s v="Full-time"/>
    <x v="0"/>
  </r>
  <r>
    <n v="8357"/>
    <x v="9"/>
    <x v="0"/>
    <x v="4"/>
    <n v="10"/>
    <s v="Mid Senior"/>
    <s v="Power BI, Azure, Node.js"/>
    <n v="1276048"/>
    <x v="133"/>
    <x v="8334"/>
    <x v="1530"/>
    <s v="Full-time"/>
    <x v="0"/>
  </r>
  <r>
    <n v="8358"/>
    <x v="3"/>
    <x v="4"/>
    <x v="2"/>
    <n v="10"/>
    <s v="Mid Senior"/>
    <s v="Node.js, React, Python"/>
    <n v="1555354"/>
    <x v="178"/>
    <x v="8335"/>
    <x v="586"/>
    <s v="Internship"/>
    <x v="1"/>
  </r>
  <r>
    <n v="8359"/>
    <x v="8"/>
    <x v="4"/>
    <x v="6"/>
    <n v="11"/>
    <s v="Leadership"/>
    <s v="Java, SQL, Tableau"/>
    <n v="1664052"/>
    <x v="92"/>
    <x v="8336"/>
    <x v="803"/>
    <s v="Full-time"/>
    <x v="0"/>
  </r>
  <r>
    <n v="8360"/>
    <x v="2"/>
    <x v="6"/>
    <x v="3"/>
    <n v="9"/>
    <s v="Mid Senior"/>
    <s v="Java, Kubernetes, AWS"/>
    <n v="671489"/>
    <x v="56"/>
    <x v="8337"/>
    <x v="1119"/>
    <s v="Full-time"/>
    <x v="1"/>
  </r>
  <r>
    <n v="8361"/>
    <x v="2"/>
    <x v="1"/>
    <x v="6"/>
    <n v="4"/>
    <s v="Junior"/>
    <s v="Azure, Power BI, React"/>
    <n v="617321"/>
    <x v="20"/>
    <x v="8338"/>
    <x v="603"/>
    <s v="Full-time"/>
    <x v="0"/>
  </r>
  <r>
    <n v="8362"/>
    <x v="3"/>
    <x v="5"/>
    <x v="2"/>
    <n v="4"/>
    <s v="Junior"/>
    <s v="AWS, Docker, Azure"/>
    <n v="1386629"/>
    <x v="140"/>
    <x v="8339"/>
    <x v="1125"/>
    <s v="Internship"/>
    <x v="1"/>
  </r>
  <r>
    <n v="8363"/>
    <x v="7"/>
    <x v="8"/>
    <x v="7"/>
    <n v="9"/>
    <s v="Mid Senior"/>
    <s v="React, Node.js, Java"/>
    <n v="990593"/>
    <x v="63"/>
    <x v="8340"/>
    <x v="3"/>
    <s v="Contract"/>
    <x v="2"/>
  </r>
  <r>
    <n v="8364"/>
    <x v="4"/>
    <x v="1"/>
    <x v="5"/>
    <n v="3"/>
    <s v="Junior"/>
    <s v="Node.js, Java, Docker"/>
    <n v="1524852"/>
    <x v="148"/>
    <x v="8341"/>
    <x v="765"/>
    <s v="Internship"/>
    <x v="2"/>
  </r>
  <r>
    <n v="8365"/>
    <x v="6"/>
    <x v="9"/>
    <x v="6"/>
    <n v="11"/>
    <s v="Leadership"/>
    <s v="Kubernetes, Java, Node.js"/>
    <n v="727946"/>
    <x v="117"/>
    <x v="8342"/>
    <x v="181"/>
    <s v="Full-time"/>
    <x v="2"/>
  </r>
  <r>
    <n v="8366"/>
    <x v="1"/>
    <x v="4"/>
    <x v="6"/>
    <n v="10"/>
    <s v="Mid Senior"/>
    <s v="SQL, Node.js, AWS"/>
    <n v="623586"/>
    <x v="20"/>
    <x v="8343"/>
    <x v="1052"/>
    <s v="Contract"/>
    <x v="2"/>
  </r>
  <r>
    <n v="8367"/>
    <x v="5"/>
    <x v="4"/>
    <x v="0"/>
    <n v="12"/>
    <s v="Leadership"/>
    <s v="Python, SQL, React"/>
    <n v="1126155"/>
    <x v="36"/>
    <x v="8344"/>
    <x v="461"/>
    <s v="Internship"/>
    <x v="1"/>
  </r>
  <r>
    <n v="8368"/>
    <x v="8"/>
    <x v="2"/>
    <x v="1"/>
    <n v="7"/>
    <s v="Mid Senior"/>
    <s v="Kubernetes, Node.js, Docker"/>
    <n v="1532014"/>
    <x v="110"/>
    <x v="8345"/>
    <x v="1416"/>
    <s v="Contract"/>
    <x v="1"/>
  </r>
  <r>
    <n v="8369"/>
    <x v="8"/>
    <x v="4"/>
    <x v="1"/>
    <n v="11"/>
    <s v="Leadership"/>
    <s v="Docker, Node.js, Python"/>
    <n v="1596140"/>
    <x v="69"/>
    <x v="8346"/>
    <x v="534"/>
    <s v="Contract"/>
    <x v="1"/>
  </r>
  <r>
    <n v="8370"/>
    <x v="4"/>
    <x v="2"/>
    <x v="4"/>
    <n v="3"/>
    <s v="Junior"/>
    <s v="Azure, Python, Power BI"/>
    <n v="1189176"/>
    <x v="37"/>
    <x v="8347"/>
    <x v="1519"/>
    <s v="Internship"/>
    <x v="1"/>
  </r>
  <r>
    <n v="8371"/>
    <x v="5"/>
    <x v="1"/>
    <x v="0"/>
    <n v="4"/>
    <s v="Junior"/>
    <s v="Azure, React, Docker"/>
    <n v="525861"/>
    <x v="121"/>
    <x v="8348"/>
    <x v="79"/>
    <s v="Contract"/>
    <x v="2"/>
  </r>
  <r>
    <n v="8372"/>
    <x v="9"/>
    <x v="5"/>
    <x v="2"/>
    <n v="2"/>
    <s v="Junior"/>
    <s v="AWS, Machine Learning, Azure"/>
    <n v="1476378"/>
    <x v="145"/>
    <x v="8349"/>
    <x v="652"/>
    <s v="Full-time"/>
    <x v="0"/>
  </r>
  <r>
    <n v="8373"/>
    <x v="0"/>
    <x v="2"/>
    <x v="2"/>
    <n v="4"/>
    <s v="Junior"/>
    <s v="Power BI, Tableau, Java"/>
    <n v="2068667"/>
    <x v="38"/>
    <x v="8350"/>
    <x v="1846"/>
    <s v="Full-time"/>
    <x v="1"/>
  </r>
  <r>
    <n v="8374"/>
    <x v="5"/>
    <x v="5"/>
    <x v="1"/>
    <n v="14"/>
    <s v="Leadership"/>
    <s v="Java, Power BI, AWS"/>
    <n v="1123490"/>
    <x v="40"/>
    <x v="8351"/>
    <x v="547"/>
    <s v="Contract"/>
    <x v="0"/>
  </r>
  <r>
    <n v="8375"/>
    <x v="4"/>
    <x v="8"/>
    <x v="5"/>
    <n v="9"/>
    <s v="Mid Senior"/>
    <s v="React, Power BI, Java"/>
    <n v="1266374"/>
    <x v="18"/>
    <x v="8352"/>
    <x v="1057"/>
    <s v="Full-time"/>
    <x v="0"/>
  </r>
  <r>
    <n v="8376"/>
    <x v="3"/>
    <x v="3"/>
    <x v="4"/>
    <n v="11"/>
    <s v="Leadership"/>
    <s v="Kubernetes, Docker, Python"/>
    <n v="796543"/>
    <x v="2"/>
    <x v="8353"/>
    <x v="393"/>
    <s v="Contract"/>
    <x v="1"/>
  </r>
  <r>
    <n v="8377"/>
    <x v="8"/>
    <x v="9"/>
    <x v="1"/>
    <n v="6"/>
    <s v="Mid Senior"/>
    <s v="Azure, Node.js, Kubernetes"/>
    <n v="1828973"/>
    <x v="150"/>
    <x v="8354"/>
    <x v="1086"/>
    <s v="Full-time"/>
    <x v="2"/>
  </r>
  <r>
    <n v="8378"/>
    <x v="8"/>
    <x v="8"/>
    <x v="4"/>
    <n v="2"/>
    <s v="Junior"/>
    <s v="Java, SQL, React"/>
    <n v="1028802"/>
    <x v="53"/>
    <x v="8355"/>
    <x v="286"/>
    <s v="Full-time"/>
    <x v="1"/>
  </r>
  <r>
    <n v="8379"/>
    <x v="2"/>
    <x v="9"/>
    <x v="7"/>
    <n v="1"/>
    <s v="Junior"/>
    <s v="Node.js, React, Machine Learning"/>
    <n v="844407"/>
    <x v="46"/>
    <x v="8356"/>
    <x v="1243"/>
    <s v="Internship"/>
    <x v="2"/>
  </r>
  <r>
    <n v="8380"/>
    <x v="0"/>
    <x v="7"/>
    <x v="2"/>
    <n v="1"/>
    <s v="Junior"/>
    <s v="Kubernetes, Python, Tableau"/>
    <n v="1216500"/>
    <x v="100"/>
    <x v="8357"/>
    <x v="1385"/>
    <s v="Contract"/>
    <x v="2"/>
  </r>
  <r>
    <n v="8381"/>
    <x v="6"/>
    <x v="6"/>
    <x v="4"/>
    <n v="6"/>
    <s v="Mid Senior"/>
    <s v="AWS, Docker, SQL"/>
    <n v="760241"/>
    <x v="136"/>
    <x v="8358"/>
    <x v="1160"/>
    <s v="Full-time"/>
    <x v="0"/>
  </r>
  <r>
    <n v="8382"/>
    <x v="0"/>
    <x v="0"/>
    <x v="2"/>
    <n v="5"/>
    <s v="Junior"/>
    <s v="Docker, Node.js, AWS"/>
    <n v="2393649"/>
    <x v="201"/>
    <x v="8359"/>
    <x v="1847"/>
    <s v="Full-time"/>
    <x v="2"/>
  </r>
  <r>
    <n v="8383"/>
    <x v="9"/>
    <x v="5"/>
    <x v="6"/>
    <n v="6"/>
    <s v="Mid Senior"/>
    <s v="Power BI, Kubernetes, React"/>
    <n v="1494091"/>
    <x v="25"/>
    <x v="8360"/>
    <x v="505"/>
    <s v="Internship"/>
    <x v="1"/>
  </r>
  <r>
    <n v="8384"/>
    <x v="7"/>
    <x v="5"/>
    <x v="1"/>
    <n v="7"/>
    <s v="Mid Senior"/>
    <s v="Docker, Azure, Tableau"/>
    <n v="1080977"/>
    <x v="116"/>
    <x v="8361"/>
    <x v="211"/>
    <s v="Internship"/>
    <x v="0"/>
  </r>
  <r>
    <n v="8385"/>
    <x v="1"/>
    <x v="1"/>
    <x v="1"/>
    <n v="0"/>
    <s v="Entry Level"/>
    <s v="SQL, Azure, Kubernetes"/>
    <n v="1334757"/>
    <x v="80"/>
    <x v="8362"/>
    <x v="189"/>
    <s v="Full-time"/>
    <x v="1"/>
  </r>
  <r>
    <n v="8386"/>
    <x v="1"/>
    <x v="3"/>
    <x v="3"/>
    <n v="2"/>
    <s v="Junior"/>
    <s v="SQL, Machine Learning, Azure"/>
    <n v="1391015"/>
    <x v="140"/>
    <x v="8363"/>
    <x v="252"/>
    <s v="Contract"/>
    <x v="0"/>
  </r>
  <r>
    <n v="8387"/>
    <x v="7"/>
    <x v="5"/>
    <x v="0"/>
    <n v="14"/>
    <s v="Leadership"/>
    <s v="Azure, Java, Python"/>
    <n v="636366"/>
    <x v="12"/>
    <x v="8364"/>
    <x v="509"/>
    <s v="Internship"/>
    <x v="0"/>
  </r>
  <r>
    <n v="8388"/>
    <x v="7"/>
    <x v="5"/>
    <x v="7"/>
    <n v="0"/>
    <s v="Entry Level"/>
    <s v="Tableau, Python, Azure"/>
    <n v="1562828"/>
    <x v="178"/>
    <x v="8365"/>
    <x v="670"/>
    <s v="Internship"/>
    <x v="2"/>
  </r>
  <r>
    <n v="8389"/>
    <x v="0"/>
    <x v="6"/>
    <x v="1"/>
    <n v="8"/>
    <s v="Mid Senior"/>
    <s v="Tableau, Kubernetes, Power BI"/>
    <n v="1720924"/>
    <x v="119"/>
    <x v="8366"/>
    <x v="107"/>
    <s v="Full-time"/>
    <x v="0"/>
  </r>
  <r>
    <n v="8390"/>
    <x v="8"/>
    <x v="6"/>
    <x v="7"/>
    <n v="2"/>
    <s v="Junior"/>
    <s v="Tableau, React, Python"/>
    <n v="1419162"/>
    <x v="153"/>
    <x v="8367"/>
    <x v="1833"/>
    <s v="Internship"/>
    <x v="1"/>
  </r>
  <r>
    <n v="8391"/>
    <x v="1"/>
    <x v="6"/>
    <x v="2"/>
    <n v="6"/>
    <s v="Mid Senior"/>
    <s v="Kubernetes, Python, SQL"/>
    <n v="618288"/>
    <x v="20"/>
    <x v="8368"/>
    <x v="607"/>
    <s v="Internship"/>
    <x v="2"/>
  </r>
  <r>
    <n v="8392"/>
    <x v="8"/>
    <x v="1"/>
    <x v="4"/>
    <n v="1"/>
    <s v="Junior"/>
    <s v="Docker, Tableau, Azure"/>
    <n v="1634204"/>
    <x v="162"/>
    <x v="8369"/>
    <x v="602"/>
    <s v="Full-time"/>
    <x v="2"/>
  </r>
  <r>
    <n v="8393"/>
    <x v="9"/>
    <x v="3"/>
    <x v="1"/>
    <n v="14"/>
    <s v="Leadership"/>
    <s v="Azure, Tableau, Python"/>
    <n v="849972"/>
    <x v="60"/>
    <x v="8370"/>
    <x v="437"/>
    <s v="Internship"/>
    <x v="1"/>
  </r>
  <r>
    <n v="8394"/>
    <x v="8"/>
    <x v="6"/>
    <x v="6"/>
    <n v="5"/>
    <s v="Junior"/>
    <s v="Kubernetes, React, Docker"/>
    <n v="1162295"/>
    <x v="29"/>
    <x v="8371"/>
    <x v="332"/>
    <s v="Internship"/>
    <x v="2"/>
  </r>
  <r>
    <n v="8395"/>
    <x v="2"/>
    <x v="9"/>
    <x v="0"/>
    <n v="11"/>
    <s v="Leadership"/>
    <s v="Machine Learning, Node.js, AWS"/>
    <n v="674316"/>
    <x v="56"/>
    <x v="8372"/>
    <x v="1445"/>
    <s v="Full-time"/>
    <x v="2"/>
  </r>
  <r>
    <n v="8396"/>
    <x v="5"/>
    <x v="2"/>
    <x v="7"/>
    <n v="5"/>
    <s v="Junior"/>
    <s v="SQL, Machine Learning, AWS"/>
    <n v="1096132"/>
    <x v="39"/>
    <x v="8373"/>
    <x v="889"/>
    <s v="Contract"/>
    <x v="0"/>
  </r>
  <r>
    <n v="8397"/>
    <x v="6"/>
    <x v="1"/>
    <x v="0"/>
    <n v="13"/>
    <s v="Leadership"/>
    <s v="Kubernetes, AWS, Docker"/>
    <n v="961396"/>
    <x v="76"/>
    <x v="8374"/>
    <x v="816"/>
    <s v="Internship"/>
    <x v="0"/>
  </r>
  <r>
    <n v="8398"/>
    <x v="9"/>
    <x v="3"/>
    <x v="4"/>
    <n v="6"/>
    <s v="Mid Senior"/>
    <s v="Docker, Kubernetes, Python"/>
    <n v="1764871"/>
    <x v="42"/>
    <x v="8375"/>
    <x v="1848"/>
    <s v="Full-time"/>
    <x v="1"/>
  </r>
  <r>
    <n v="8399"/>
    <x v="7"/>
    <x v="8"/>
    <x v="3"/>
    <n v="9"/>
    <s v="Mid Senior"/>
    <s v="React, Tableau, Python"/>
    <n v="1038685"/>
    <x v="77"/>
    <x v="8376"/>
    <x v="909"/>
    <s v="Full-time"/>
    <x v="2"/>
  </r>
  <r>
    <n v="8400"/>
    <x v="3"/>
    <x v="2"/>
    <x v="6"/>
    <n v="7"/>
    <s v="Mid Senior"/>
    <s v="Docker, React, Node.js"/>
    <n v="1066125"/>
    <x v="30"/>
    <x v="8377"/>
    <x v="633"/>
    <s v="Internship"/>
    <x v="1"/>
  </r>
  <r>
    <n v="8401"/>
    <x v="6"/>
    <x v="1"/>
    <x v="6"/>
    <n v="13"/>
    <s v="Leadership"/>
    <s v="Machine Learning, Java, Python"/>
    <n v="956067"/>
    <x v="76"/>
    <x v="8378"/>
    <x v="825"/>
    <s v="Contract"/>
    <x v="2"/>
  </r>
  <r>
    <n v="8402"/>
    <x v="5"/>
    <x v="8"/>
    <x v="6"/>
    <n v="11"/>
    <s v="Leadership"/>
    <s v="SQL, AWS, Machine Learning"/>
    <n v="782357"/>
    <x v="22"/>
    <x v="8379"/>
    <x v="1398"/>
    <s v="Internship"/>
    <x v="0"/>
  </r>
  <r>
    <n v="8403"/>
    <x v="2"/>
    <x v="1"/>
    <x v="2"/>
    <n v="9"/>
    <s v="Mid Senior"/>
    <s v="Power BI, Python, Java"/>
    <n v="831065"/>
    <x v="93"/>
    <x v="8380"/>
    <x v="238"/>
    <s v="Internship"/>
    <x v="0"/>
  </r>
  <r>
    <n v="8404"/>
    <x v="3"/>
    <x v="3"/>
    <x v="3"/>
    <n v="7"/>
    <s v="Mid Senior"/>
    <s v="Python, Power BI, SQL"/>
    <n v="1247199"/>
    <x v="43"/>
    <x v="8381"/>
    <x v="1019"/>
    <s v="Full-time"/>
    <x v="0"/>
  </r>
  <r>
    <n v="8405"/>
    <x v="8"/>
    <x v="3"/>
    <x v="1"/>
    <n v="14"/>
    <s v="Leadership"/>
    <s v="Azure, AWS, Power BI"/>
    <n v="1373666"/>
    <x v="54"/>
    <x v="8382"/>
    <x v="460"/>
    <s v="Full-time"/>
    <x v="0"/>
  </r>
  <r>
    <n v="8406"/>
    <x v="4"/>
    <x v="9"/>
    <x v="5"/>
    <n v="6"/>
    <s v="Mid Senior"/>
    <s v="Azure, Java, React"/>
    <n v="993931"/>
    <x v="63"/>
    <x v="8383"/>
    <x v="70"/>
    <s v="Full-time"/>
    <x v="1"/>
  </r>
  <r>
    <n v="8407"/>
    <x v="7"/>
    <x v="9"/>
    <x v="4"/>
    <n v="3"/>
    <s v="Junior"/>
    <s v="Kubernetes, Python, SQL"/>
    <n v="592700"/>
    <x v="48"/>
    <x v="8384"/>
    <x v="131"/>
    <s v="Full-time"/>
    <x v="2"/>
  </r>
  <r>
    <n v="8408"/>
    <x v="7"/>
    <x v="3"/>
    <x v="3"/>
    <n v="1"/>
    <s v="Junior"/>
    <s v="AWS, Tableau, Docker"/>
    <n v="1305164"/>
    <x v="98"/>
    <x v="8385"/>
    <x v="478"/>
    <s v="Contract"/>
    <x v="1"/>
  </r>
  <r>
    <n v="8409"/>
    <x v="3"/>
    <x v="6"/>
    <x v="0"/>
    <n v="15"/>
    <s v="Leadership"/>
    <s v="SQL, Node.js, React"/>
    <n v="1436970"/>
    <x v="128"/>
    <x v="8386"/>
    <x v="189"/>
    <s v="Internship"/>
    <x v="2"/>
  </r>
  <r>
    <n v="8410"/>
    <x v="4"/>
    <x v="6"/>
    <x v="3"/>
    <n v="9"/>
    <s v="Mid Senior"/>
    <s v="Java, Tableau, Kubernetes"/>
    <n v="1765351"/>
    <x v="154"/>
    <x v="8387"/>
    <x v="1711"/>
    <s v="Internship"/>
    <x v="0"/>
  </r>
  <r>
    <n v="8411"/>
    <x v="4"/>
    <x v="6"/>
    <x v="3"/>
    <n v="1"/>
    <s v="Junior"/>
    <s v="Tableau, AWS, Python"/>
    <n v="947497"/>
    <x v="59"/>
    <x v="8388"/>
    <x v="308"/>
    <s v="Internship"/>
    <x v="0"/>
  </r>
  <r>
    <n v="8412"/>
    <x v="5"/>
    <x v="4"/>
    <x v="5"/>
    <n v="11"/>
    <s v="Leadership"/>
    <s v="Power BI, Java, Node.js"/>
    <n v="775691"/>
    <x v="22"/>
    <x v="8389"/>
    <x v="810"/>
    <s v="Internship"/>
    <x v="1"/>
  </r>
  <r>
    <n v="8413"/>
    <x v="7"/>
    <x v="9"/>
    <x v="1"/>
    <n v="15"/>
    <s v="Leadership"/>
    <s v="Tableau, Node.js, Power BI"/>
    <n v="1406946"/>
    <x v="158"/>
    <x v="8390"/>
    <x v="338"/>
    <s v="Full-time"/>
    <x v="1"/>
  </r>
  <r>
    <n v="8414"/>
    <x v="7"/>
    <x v="2"/>
    <x v="6"/>
    <n v="15"/>
    <s v="Leadership"/>
    <s v="Tableau, Azure, Node.js"/>
    <n v="1260488"/>
    <x v="14"/>
    <x v="8391"/>
    <x v="1204"/>
    <s v="Contract"/>
    <x v="0"/>
  </r>
  <r>
    <n v="8415"/>
    <x v="9"/>
    <x v="7"/>
    <x v="2"/>
    <n v="5"/>
    <s v="Junior"/>
    <s v="Tableau, React, Machine Learning"/>
    <n v="950509"/>
    <x v="59"/>
    <x v="8392"/>
    <x v="1157"/>
    <s v="Internship"/>
    <x v="1"/>
  </r>
  <r>
    <n v="8416"/>
    <x v="0"/>
    <x v="0"/>
    <x v="6"/>
    <n v="1"/>
    <s v="Junior"/>
    <s v="SQL, Python, AWS"/>
    <n v="1095336"/>
    <x v="39"/>
    <x v="8393"/>
    <x v="371"/>
    <s v="Internship"/>
    <x v="1"/>
  </r>
  <r>
    <n v="8417"/>
    <x v="6"/>
    <x v="2"/>
    <x v="5"/>
    <n v="2"/>
    <s v="Junior"/>
    <s v="Power BI, Tableau, Node.js"/>
    <n v="1293076"/>
    <x v="49"/>
    <x v="8394"/>
    <x v="281"/>
    <s v="Full-time"/>
    <x v="2"/>
  </r>
  <r>
    <n v="8418"/>
    <x v="5"/>
    <x v="2"/>
    <x v="7"/>
    <n v="1"/>
    <s v="Junior"/>
    <s v="SQL, Kubernetes, Node.js"/>
    <n v="898405"/>
    <x v="61"/>
    <x v="8395"/>
    <x v="250"/>
    <s v="Internship"/>
    <x v="2"/>
  </r>
  <r>
    <n v="8419"/>
    <x v="8"/>
    <x v="1"/>
    <x v="1"/>
    <n v="14"/>
    <s v="Leadership"/>
    <s v="SQL, Kubernetes, Power BI"/>
    <n v="2295882"/>
    <x v="135"/>
    <x v="8396"/>
    <x v="104"/>
    <s v="Contract"/>
    <x v="2"/>
  </r>
  <r>
    <n v="8420"/>
    <x v="3"/>
    <x v="3"/>
    <x v="5"/>
    <n v="3"/>
    <s v="Junior"/>
    <s v="SQL, Power BI, Tableau"/>
    <n v="816708"/>
    <x v="3"/>
    <x v="8397"/>
    <x v="543"/>
    <s v="Internship"/>
    <x v="2"/>
  </r>
  <r>
    <n v="8421"/>
    <x v="3"/>
    <x v="0"/>
    <x v="7"/>
    <n v="1"/>
    <s v="Junior"/>
    <s v="Docker, Tableau, Python"/>
    <n v="765470"/>
    <x v="8"/>
    <x v="8398"/>
    <x v="241"/>
    <s v="Contract"/>
    <x v="0"/>
  </r>
  <r>
    <n v="8422"/>
    <x v="4"/>
    <x v="8"/>
    <x v="4"/>
    <n v="10"/>
    <s v="Mid Senior"/>
    <s v="Machine Learning, Power BI, Docker"/>
    <n v="759302"/>
    <x v="136"/>
    <x v="8399"/>
    <x v="927"/>
    <s v="Contract"/>
    <x v="2"/>
  </r>
  <r>
    <n v="8423"/>
    <x v="4"/>
    <x v="2"/>
    <x v="2"/>
    <n v="8"/>
    <s v="Mid Senior"/>
    <s v="Kubernetes, Docker, Machine Learning"/>
    <n v="1053973"/>
    <x v="95"/>
    <x v="8400"/>
    <x v="147"/>
    <s v="Contract"/>
    <x v="1"/>
  </r>
  <r>
    <n v="8424"/>
    <x v="3"/>
    <x v="3"/>
    <x v="1"/>
    <n v="13"/>
    <s v="Leadership"/>
    <s v="Node.js, Power BI, React"/>
    <n v="1615454"/>
    <x v="112"/>
    <x v="8401"/>
    <x v="845"/>
    <s v="Contract"/>
    <x v="1"/>
  </r>
  <r>
    <n v="8425"/>
    <x v="1"/>
    <x v="2"/>
    <x v="3"/>
    <n v="13"/>
    <s v="Leadership"/>
    <s v="Python, SQL, React"/>
    <n v="1137406"/>
    <x v="71"/>
    <x v="8402"/>
    <x v="471"/>
    <s v="Contract"/>
    <x v="0"/>
  </r>
  <r>
    <n v="8426"/>
    <x v="8"/>
    <x v="2"/>
    <x v="5"/>
    <n v="4"/>
    <s v="Junior"/>
    <s v="Docker, SQL, Java"/>
    <n v="2186098"/>
    <x v="188"/>
    <x v="8403"/>
    <x v="1507"/>
    <s v="Contract"/>
    <x v="2"/>
  </r>
  <r>
    <n v="8427"/>
    <x v="0"/>
    <x v="8"/>
    <x v="3"/>
    <n v="12"/>
    <s v="Leadership"/>
    <s v="Node.js, Azure, React"/>
    <n v="2218549"/>
    <x v="163"/>
    <x v="8404"/>
    <x v="1849"/>
    <s v="Contract"/>
    <x v="1"/>
  </r>
  <r>
    <n v="8428"/>
    <x v="5"/>
    <x v="6"/>
    <x v="5"/>
    <n v="11"/>
    <s v="Leadership"/>
    <s v="Machine Learning, React, Python"/>
    <n v="880085"/>
    <x v="58"/>
    <x v="8405"/>
    <x v="380"/>
    <s v="Contract"/>
    <x v="2"/>
  </r>
  <r>
    <n v="8429"/>
    <x v="0"/>
    <x v="4"/>
    <x v="1"/>
    <n v="8"/>
    <s v="Mid Senior"/>
    <s v="SQL, Tableau, AWS"/>
    <n v="2149156"/>
    <x v="138"/>
    <x v="8406"/>
    <x v="1850"/>
    <s v="Internship"/>
    <x v="0"/>
  </r>
  <r>
    <n v="8430"/>
    <x v="9"/>
    <x v="5"/>
    <x v="4"/>
    <n v="3"/>
    <s v="Junior"/>
    <s v="Machine Learning, Node.js, Java"/>
    <n v="1212714"/>
    <x v="23"/>
    <x v="8407"/>
    <x v="76"/>
    <s v="Internship"/>
    <x v="1"/>
  </r>
  <r>
    <n v="8431"/>
    <x v="8"/>
    <x v="7"/>
    <x v="1"/>
    <n v="14"/>
    <s v="Leadership"/>
    <s v="Kubernetes, Machine Learning, Power BI"/>
    <n v="1426163"/>
    <x v="142"/>
    <x v="8408"/>
    <x v="1386"/>
    <s v="Contract"/>
    <x v="1"/>
  </r>
  <r>
    <n v="8432"/>
    <x v="2"/>
    <x v="4"/>
    <x v="1"/>
    <n v="6"/>
    <s v="Mid Senior"/>
    <s v="Docker, Kubernetes, Azure"/>
    <n v="438800"/>
    <x v="197"/>
    <x v="8409"/>
    <x v="1851"/>
    <s v="Internship"/>
    <x v="0"/>
  </r>
  <r>
    <n v="8433"/>
    <x v="6"/>
    <x v="1"/>
    <x v="5"/>
    <n v="11"/>
    <s v="Leadership"/>
    <s v="Java, Power BI, React"/>
    <n v="941584"/>
    <x v="114"/>
    <x v="8410"/>
    <x v="453"/>
    <s v="Internship"/>
    <x v="1"/>
  </r>
  <r>
    <n v="8434"/>
    <x v="6"/>
    <x v="5"/>
    <x v="3"/>
    <n v="14"/>
    <s v="Leadership"/>
    <s v="Java, Docker, Azure"/>
    <n v="1236802"/>
    <x v="21"/>
    <x v="8411"/>
    <x v="1432"/>
    <s v="Internship"/>
    <x v="2"/>
  </r>
  <r>
    <n v="8435"/>
    <x v="6"/>
    <x v="4"/>
    <x v="6"/>
    <n v="11"/>
    <s v="Leadership"/>
    <s v="Node.js, Tableau, Python"/>
    <n v="885370"/>
    <x v="106"/>
    <x v="8412"/>
    <x v="142"/>
    <s v="Full-time"/>
    <x v="0"/>
  </r>
  <r>
    <n v="8436"/>
    <x v="4"/>
    <x v="2"/>
    <x v="5"/>
    <n v="13"/>
    <s v="Leadership"/>
    <s v="Power BI, Python, Machine Learning"/>
    <n v="1488258"/>
    <x v="25"/>
    <x v="8413"/>
    <x v="1064"/>
    <s v="Contract"/>
    <x v="2"/>
  </r>
  <r>
    <n v="8437"/>
    <x v="0"/>
    <x v="8"/>
    <x v="1"/>
    <n v="3"/>
    <s v="Junior"/>
    <s v="SQL, Python, Tableau"/>
    <n v="2042734"/>
    <x v="190"/>
    <x v="8414"/>
    <x v="1852"/>
    <s v="Contract"/>
    <x v="1"/>
  </r>
  <r>
    <n v="8438"/>
    <x v="1"/>
    <x v="6"/>
    <x v="2"/>
    <n v="9"/>
    <s v="Mid Senior"/>
    <s v="Kubernetes, Azure, Java"/>
    <n v="776799"/>
    <x v="22"/>
    <x v="8415"/>
    <x v="501"/>
    <s v="Full-time"/>
    <x v="1"/>
  </r>
  <r>
    <n v="8439"/>
    <x v="8"/>
    <x v="9"/>
    <x v="5"/>
    <n v="12"/>
    <s v="Leadership"/>
    <s v="Docker, Python, Tableau"/>
    <n v="1314551"/>
    <x v="98"/>
    <x v="8416"/>
    <x v="590"/>
    <s v="Contract"/>
    <x v="1"/>
  </r>
  <r>
    <n v="8440"/>
    <x v="5"/>
    <x v="2"/>
    <x v="7"/>
    <n v="5"/>
    <s v="Junior"/>
    <s v="Tableau, SQL, AWS"/>
    <n v="1195657"/>
    <x v="143"/>
    <x v="8417"/>
    <x v="578"/>
    <s v="Internship"/>
    <x v="2"/>
  </r>
  <r>
    <n v="8441"/>
    <x v="0"/>
    <x v="9"/>
    <x v="0"/>
    <n v="13"/>
    <s v="Leadership"/>
    <s v="Power BI, Node.js, Machine Learning"/>
    <n v="1420286"/>
    <x v="153"/>
    <x v="8418"/>
    <x v="373"/>
    <s v="Full-time"/>
    <x v="1"/>
  </r>
  <r>
    <n v="8442"/>
    <x v="0"/>
    <x v="8"/>
    <x v="2"/>
    <n v="10"/>
    <s v="Mid Senior"/>
    <s v="Tableau, Azure, Power BI"/>
    <n v="937540"/>
    <x v="114"/>
    <x v="8419"/>
    <x v="695"/>
    <s v="Contract"/>
    <x v="1"/>
  </r>
  <r>
    <n v="8443"/>
    <x v="5"/>
    <x v="4"/>
    <x v="1"/>
    <n v="6"/>
    <s v="Mid Senior"/>
    <s v="Python, Azure, SQL"/>
    <n v="749958"/>
    <x v="26"/>
    <x v="8420"/>
    <x v="870"/>
    <s v="Internship"/>
    <x v="0"/>
  </r>
  <r>
    <n v="8444"/>
    <x v="1"/>
    <x v="4"/>
    <x v="0"/>
    <n v="9"/>
    <s v="Mid Senior"/>
    <s v="React, Node.js, Kubernetes"/>
    <n v="770626"/>
    <x v="8"/>
    <x v="8421"/>
    <x v="176"/>
    <s v="Full-time"/>
    <x v="0"/>
  </r>
  <r>
    <n v="8445"/>
    <x v="7"/>
    <x v="8"/>
    <x v="6"/>
    <n v="1"/>
    <s v="Junior"/>
    <s v="Node.js, Azure, Kubernetes"/>
    <n v="748564"/>
    <x v="26"/>
    <x v="8422"/>
    <x v="629"/>
    <s v="Full-time"/>
    <x v="1"/>
  </r>
  <r>
    <n v="8446"/>
    <x v="1"/>
    <x v="6"/>
    <x v="3"/>
    <n v="11"/>
    <s v="Leadership"/>
    <s v="Azure, AWS, React"/>
    <n v="1204427"/>
    <x v="143"/>
    <x v="8423"/>
    <x v="708"/>
    <s v="Full-time"/>
    <x v="0"/>
  </r>
  <r>
    <n v="8447"/>
    <x v="3"/>
    <x v="5"/>
    <x v="6"/>
    <n v="10"/>
    <s v="Mid Senior"/>
    <s v="Kubernetes, Machine Learning, AWS"/>
    <n v="1089731"/>
    <x v="127"/>
    <x v="8424"/>
    <x v="1508"/>
    <s v="Contract"/>
    <x v="1"/>
  </r>
  <r>
    <n v="8448"/>
    <x v="9"/>
    <x v="0"/>
    <x v="6"/>
    <n v="8"/>
    <s v="Mid Senior"/>
    <s v="Machine Learning, Kubernetes, SQL"/>
    <n v="1597335"/>
    <x v="69"/>
    <x v="8425"/>
    <x v="124"/>
    <s v="Full-time"/>
    <x v="0"/>
  </r>
  <r>
    <n v="8449"/>
    <x v="9"/>
    <x v="2"/>
    <x v="7"/>
    <n v="12"/>
    <s v="Leadership"/>
    <s v="Python, SQL, Machine Learning"/>
    <n v="1376561"/>
    <x v="109"/>
    <x v="8426"/>
    <x v="350"/>
    <s v="Full-time"/>
    <x v="2"/>
  </r>
  <r>
    <n v="8450"/>
    <x v="9"/>
    <x v="5"/>
    <x v="5"/>
    <n v="11"/>
    <s v="Leadership"/>
    <s v="Docker, Azure, Python"/>
    <n v="1794122"/>
    <x v="141"/>
    <x v="8427"/>
    <x v="1748"/>
    <s v="Contract"/>
    <x v="2"/>
  </r>
  <r>
    <n v="8451"/>
    <x v="7"/>
    <x v="3"/>
    <x v="4"/>
    <n v="3"/>
    <s v="Junior"/>
    <s v="Azure, Tableau, Machine Learning"/>
    <n v="1521202"/>
    <x v="148"/>
    <x v="8428"/>
    <x v="1790"/>
    <s v="Full-time"/>
    <x v="2"/>
  </r>
  <r>
    <n v="8452"/>
    <x v="9"/>
    <x v="9"/>
    <x v="5"/>
    <n v="7"/>
    <s v="Mid Senior"/>
    <s v="Docker, Tableau, Power BI"/>
    <n v="1899135"/>
    <x v="51"/>
    <x v="8429"/>
    <x v="1315"/>
    <s v="Full-time"/>
    <x v="0"/>
  </r>
  <r>
    <n v="8453"/>
    <x v="4"/>
    <x v="6"/>
    <x v="4"/>
    <n v="1"/>
    <s v="Junior"/>
    <s v="Python, Node.js, Azure"/>
    <n v="1531595"/>
    <x v="110"/>
    <x v="8430"/>
    <x v="1668"/>
    <s v="Contract"/>
    <x v="0"/>
  </r>
  <r>
    <n v="8454"/>
    <x v="7"/>
    <x v="5"/>
    <x v="6"/>
    <n v="14"/>
    <s v="Leadership"/>
    <s v="Python, Docker, Machine Learning"/>
    <n v="1396542"/>
    <x v="44"/>
    <x v="8431"/>
    <x v="1637"/>
    <s v="Internship"/>
    <x v="1"/>
  </r>
  <r>
    <n v="8455"/>
    <x v="9"/>
    <x v="5"/>
    <x v="6"/>
    <n v="11"/>
    <s v="Leadership"/>
    <s v="Azure, Power BI, Tableau"/>
    <n v="1142209"/>
    <x v="71"/>
    <x v="8432"/>
    <x v="92"/>
    <s v="Internship"/>
    <x v="0"/>
  </r>
  <r>
    <n v="8456"/>
    <x v="8"/>
    <x v="4"/>
    <x v="2"/>
    <n v="1"/>
    <s v="Junior"/>
    <s v="Python, Tableau, AWS"/>
    <n v="824373"/>
    <x v="3"/>
    <x v="8433"/>
    <x v="878"/>
    <s v="Internship"/>
    <x v="1"/>
  </r>
  <r>
    <n v="8457"/>
    <x v="3"/>
    <x v="0"/>
    <x v="0"/>
    <n v="12"/>
    <s v="Leadership"/>
    <s v="React, AWS, Python"/>
    <n v="620790"/>
    <x v="20"/>
    <x v="8434"/>
    <x v="120"/>
    <s v="Full-time"/>
    <x v="1"/>
  </r>
  <r>
    <n v="8458"/>
    <x v="8"/>
    <x v="9"/>
    <x v="6"/>
    <n v="6"/>
    <s v="Mid Senior"/>
    <s v="Tableau, Power BI, Docker"/>
    <n v="2085526"/>
    <x v="192"/>
    <x v="8435"/>
    <x v="609"/>
    <s v="Full-time"/>
    <x v="1"/>
  </r>
  <r>
    <n v="8459"/>
    <x v="9"/>
    <x v="4"/>
    <x v="7"/>
    <n v="13"/>
    <s v="Leadership"/>
    <s v="Docker, SQL, Tableau"/>
    <n v="1671221"/>
    <x v="50"/>
    <x v="8436"/>
    <x v="1058"/>
    <s v="Full-time"/>
    <x v="2"/>
  </r>
  <r>
    <n v="8460"/>
    <x v="8"/>
    <x v="6"/>
    <x v="6"/>
    <n v="6"/>
    <s v="Mid Senior"/>
    <s v="Machine Learning, SQL, Kubernetes"/>
    <n v="1707794"/>
    <x v="94"/>
    <x v="8437"/>
    <x v="15"/>
    <s v="Contract"/>
    <x v="2"/>
  </r>
  <r>
    <n v="8461"/>
    <x v="8"/>
    <x v="2"/>
    <x v="0"/>
    <n v="10"/>
    <s v="Mid Senior"/>
    <s v="Node.js, Power BI, Java"/>
    <n v="1444294"/>
    <x v="128"/>
    <x v="8438"/>
    <x v="572"/>
    <s v="Contract"/>
    <x v="2"/>
  </r>
  <r>
    <n v="8462"/>
    <x v="8"/>
    <x v="2"/>
    <x v="1"/>
    <n v="6"/>
    <s v="Mid Senior"/>
    <s v="Python, React, AWS"/>
    <n v="1478808"/>
    <x v="145"/>
    <x v="8439"/>
    <x v="1853"/>
    <s v="Internship"/>
    <x v="0"/>
  </r>
  <r>
    <n v="8463"/>
    <x v="1"/>
    <x v="4"/>
    <x v="3"/>
    <n v="11"/>
    <s v="Leadership"/>
    <s v="Kubernetes, Tableau, React"/>
    <n v="798531"/>
    <x v="2"/>
    <x v="8440"/>
    <x v="1261"/>
    <s v="Full-time"/>
    <x v="2"/>
  </r>
  <r>
    <n v="8464"/>
    <x v="9"/>
    <x v="7"/>
    <x v="7"/>
    <n v="7"/>
    <s v="Mid Senior"/>
    <s v="Docker, Tableau, React"/>
    <n v="1214341"/>
    <x v="23"/>
    <x v="8441"/>
    <x v="232"/>
    <s v="Contract"/>
    <x v="2"/>
  </r>
  <r>
    <n v="8465"/>
    <x v="7"/>
    <x v="1"/>
    <x v="4"/>
    <n v="8"/>
    <s v="Mid Senior"/>
    <s v="Node.js, Kubernetes, Python"/>
    <n v="1493609"/>
    <x v="25"/>
    <x v="8442"/>
    <x v="21"/>
    <s v="Contract"/>
    <x v="2"/>
  </r>
  <r>
    <n v="8466"/>
    <x v="4"/>
    <x v="1"/>
    <x v="1"/>
    <n v="6"/>
    <s v="Mid Senior"/>
    <s v="Azure, Machine Learning, Node.js"/>
    <n v="1123504"/>
    <x v="40"/>
    <x v="8443"/>
    <x v="61"/>
    <s v="Contract"/>
    <x v="0"/>
  </r>
  <r>
    <n v="8467"/>
    <x v="5"/>
    <x v="7"/>
    <x v="7"/>
    <n v="2"/>
    <s v="Junior"/>
    <s v="Node.js, Java, React"/>
    <n v="1194632"/>
    <x v="37"/>
    <x v="8444"/>
    <x v="391"/>
    <s v="Contract"/>
    <x v="1"/>
  </r>
  <r>
    <n v="8468"/>
    <x v="0"/>
    <x v="1"/>
    <x v="5"/>
    <n v="0"/>
    <s v="Entry Level"/>
    <s v="Java, Machine Learning, Python"/>
    <n v="944541"/>
    <x v="114"/>
    <x v="8445"/>
    <x v="1031"/>
    <s v="Full-time"/>
    <x v="2"/>
  </r>
  <r>
    <n v="8469"/>
    <x v="2"/>
    <x v="5"/>
    <x v="0"/>
    <n v="10"/>
    <s v="Mid Senior"/>
    <s v="Machine Learning, SQL, AWS"/>
    <n v="580984"/>
    <x v="64"/>
    <x v="8446"/>
    <x v="1050"/>
    <s v="Full-time"/>
    <x v="0"/>
  </r>
  <r>
    <n v="8470"/>
    <x v="9"/>
    <x v="4"/>
    <x v="6"/>
    <n v="8"/>
    <s v="Mid Senior"/>
    <s v="Tableau, Python, SQL"/>
    <n v="1370348"/>
    <x v="54"/>
    <x v="8447"/>
    <x v="511"/>
    <s v="Full-time"/>
    <x v="2"/>
  </r>
  <r>
    <n v="8471"/>
    <x v="8"/>
    <x v="7"/>
    <x v="6"/>
    <n v="14"/>
    <s v="Leadership"/>
    <s v="Node.js, Python, Tableau"/>
    <n v="1083298"/>
    <x v="116"/>
    <x v="8448"/>
    <x v="138"/>
    <s v="Internship"/>
    <x v="0"/>
  </r>
  <r>
    <n v="8472"/>
    <x v="1"/>
    <x v="5"/>
    <x v="7"/>
    <n v="0"/>
    <s v="Entry Level"/>
    <s v="SQL, Java, AWS"/>
    <n v="606999"/>
    <x v="11"/>
    <x v="8449"/>
    <x v="154"/>
    <s v="Full-time"/>
    <x v="0"/>
  </r>
  <r>
    <n v="8473"/>
    <x v="7"/>
    <x v="8"/>
    <x v="3"/>
    <n v="14"/>
    <s v="Leadership"/>
    <s v="Kubernetes, React, Tableau"/>
    <n v="1330387"/>
    <x v="80"/>
    <x v="8450"/>
    <x v="388"/>
    <s v="Contract"/>
    <x v="0"/>
  </r>
  <r>
    <n v="8474"/>
    <x v="3"/>
    <x v="6"/>
    <x v="2"/>
    <n v="6"/>
    <s v="Mid Senior"/>
    <s v="Azure, Python, Machine Learning"/>
    <n v="854819"/>
    <x v="60"/>
    <x v="8451"/>
    <x v="405"/>
    <s v="Internship"/>
    <x v="1"/>
  </r>
  <r>
    <n v="8475"/>
    <x v="2"/>
    <x v="8"/>
    <x v="3"/>
    <n v="2"/>
    <s v="Junior"/>
    <s v="Kubernetes, AWS, Docker"/>
    <n v="418373"/>
    <x v="187"/>
    <x v="8452"/>
    <x v="1854"/>
    <s v="Internship"/>
    <x v="0"/>
  </r>
  <r>
    <n v="8476"/>
    <x v="1"/>
    <x v="3"/>
    <x v="1"/>
    <n v="9"/>
    <s v="Mid Senior"/>
    <s v="Docker, Node.js, SQL"/>
    <n v="1455645"/>
    <x v="87"/>
    <x v="8453"/>
    <x v="295"/>
    <s v="Contract"/>
    <x v="1"/>
  </r>
  <r>
    <n v="8477"/>
    <x v="8"/>
    <x v="7"/>
    <x v="4"/>
    <n v="11"/>
    <s v="Leadership"/>
    <s v="Machine Learning, Docker, Kubernetes"/>
    <n v="1646953"/>
    <x v="107"/>
    <x v="8454"/>
    <x v="1084"/>
    <s v="Full-time"/>
    <x v="1"/>
  </r>
  <r>
    <n v="8478"/>
    <x v="4"/>
    <x v="1"/>
    <x v="7"/>
    <n v="15"/>
    <s v="Leadership"/>
    <s v="SQL, Java, Docker"/>
    <n v="1153868"/>
    <x v="66"/>
    <x v="8455"/>
    <x v="290"/>
    <s v="Contract"/>
    <x v="0"/>
  </r>
  <r>
    <n v="8479"/>
    <x v="6"/>
    <x v="8"/>
    <x v="5"/>
    <n v="8"/>
    <s v="Mid Senior"/>
    <s v="Azure, SQL, Docker"/>
    <n v="847041"/>
    <x v="60"/>
    <x v="8456"/>
    <x v="489"/>
    <s v="Contract"/>
    <x v="2"/>
  </r>
  <r>
    <n v="8480"/>
    <x v="5"/>
    <x v="8"/>
    <x v="6"/>
    <n v="9"/>
    <s v="Mid Senior"/>
    <s v="Power BI, React, SQL"/>
    <n v="845828"/>
    <x v="60"/>
    <x v="8457"/>
    <x v="355"/>
    <s v="Full-time"/>
    <x v="1"/>
  </r>
  <r>
    <n v="8481"/>
    <x v="5"/>
    <x v="9"/>
    <x v="2"/>
    <n v="14"/>
    <s v="Leadership"/>
    <s v="Tableau, Azure, SQL"/>
    <n v="878011"/>
    <x v="58"/>
    <x v="8458"/>
    <x v="917"/>
    <s v="Internship"/>
    <x v="0"/>
  </r>
  <r>
    <n v="8482"/>
    <x v="7"/>
    <x v="7"/>
    <x v="2"/>
    <n v="4"/>
    <s v="Junior"/>
    <s v="Tableau, Node.js, Kubernetes"/>
    <n v="1568339"/>
    <x v="168"/>
    <x v="8459"/>
    <x v="1520"/>
    <s v="Internship"/>
    <x v="0"/>
  </r>
  <r>
    <n v="8483"/>
    <x v="7"/>
    <x v="5"/>
    <x v="1"/>
    <n v="2"/>
    <s v="Junior"/>
    <s v="Azure, Power BI, Kubernetes"/>
    <n v="587403"/>
    <x v="48"/>
    <x v="8460"/>
    <x v="1414"/>
    <s v="Internship"/>
    <x v="2"/>
  </r>
  <r>
    <n v="8484"/>
    <x v="7"/>
    <x v="7"/>
    <x v="4"/>
    <n v="4"/>
    <s v="Junior"/>
    <s v="Docker, AWS, Java"/>
    <n v="696407"/>
    <x v="96"/>
    <x v="8461"/>
    <x v="1379"/>
    <s v="Contract"/>
    <x v="2"/>
  </r>
  <r>
    <n v="8485"/>
    <x v="1"/>
    <x v="0"/>
    <x v="2"/>
    <n v="7"/>
    <s v="Mid Senior"/>
    <s v="React, Node.js, Azure"/>
    <n v="1138120"/>
    <x v="71"/>
    <x v="8462"/>
    <x v="553"/>
    <s v="Internship"/>
    <x v="1"/>
  </r>
  <r>
    <n v="8486"/>
    <x v="6"/>
    <x v="2"/>
    <x v="1"/>
    <n v="7"/>
    <s v="Mid Senior"/>
    <s v="Machine Learning, Python, Node.js"/>
    <n v="649052"/>
    <x v="171"/>
    <x v="8463"/>
    <x v="1253"/>
    <s v="Contract"/>
    <x v="0"/>
  </r>
  <r>
    <n v="8487"/>
    <x v="7"/>
    <x v="8"/>
    <x v="5"/>
    <n v="5"/>
    <s v="Junior"/>
    <s v="Python, Node.js, Machine Learning"/>
    <n v="1262199"/>
    <x v="14"/>
    <x v="8464"/>
    <x v="837"/>
    <s v="Contract"/>
    <x v="2"/>
  </r>
  <r>
    <n v="8488"/>
    <x v="1"/>
    <x v="8"/>
    <x v="7"/>
    <n v="5"/>
    <s v="Junior"/>
    <s v="Docker, AWS, Python"/>
    <n v="672428"/>
    <x v="56"/>
    <x v="8465"/>
    <x v="509"/>
    <s v="Full-time"/>
    <x v="1"/>
  </r>
  <r>
    <n v="8489"/>
    <x v="8"/>
    <x v="0"/>
    <x v="0"/>
    <n v="14"/>
    <s v="Leadership"/>
    <s v="Docker, Kubernetes, Power BI"/>
    <n v="1995306"/>
    <x v="173"/>
    <x v="8466"/>
    <x v="1144"/>
    <s v="Full-time"/>
    <x v="1"/>
  </r>
  <r>
    <n v="8490"/>
    <x v="4"/>
    <x v="4"/>
    <x v="2"/>
    <n v="15"/>
    <s v="Leadership"/>
    <s v="Node.js, AWS, Java"/>
    <n v="1156761"/>
    <x v="29"/>
    <x v="8467"/>
    <x v="441"/>
    <s v="Contract"/>
    <x v="2"/>
  </r>
  <r>
    <n v="8491"/>
    <x v="4"/>
    <x v="4"/>
    <x v="2"/>
    <n v="10"/>
    <s v="Mid Senior"/>
    <s v="Kubernetes, Azure, Python"/>
    <n v="827614"/>
    <x v="93"/>
    <x v="8468"/>
    <x v="181"/>
    <s v="Contract"/>
    <x v="1"/>
  </r>
  <r>
    <n v="8492"/>
    <x v="4"/>
    <x v="2"/>
    <x v="3"/>
    <n v="5"/>
    <s v="Junior"/>
    <s v="AWS, Azure, Node.js"/>
    <n v="781517"/>
    <x v="22"/>
    <x v="8469"/>
    <x v="1388"/>
    <s v="Contract"/>
    <x v="2"/>
  </r>
  <r>
    <n v="8493"/>
    <x v="0"/>
    <x v="1"/>
    <x v="5"/>
    <n v="4"/>
    <s v="Junior"/>
    <s v="Azure, SQL, Docker"/>
    <n v="1235919"/>
    <x v="21"/>
    <x v="8470"/>
    <x v="746"/>
    <s v="Full-time"/>
    <x v="0"/>
  </r>
  <r>
    <n v="8494"/>
    <x v="5"/>
    <x v="1"/>
    <x v="7"/>
    <n v="3"/>
    <s v="Junior"/>
    <s v="SQL, React, Kubernetes"/>
    <n v="852727"/>
    <x v="60"/>
    <x v="8471"/>
    <x v="297"/>
    <s v="Contract"/>
    <x v="1"/>
  </r>
  <r>
    <n v="8495"/>
    <x v="2"/>
    <x v="1"/>
    <x v="5"/>
    <n v="9"/>
    <s v="Mid Senior"/>
    <s v="Power BI, SQL, Tableau"/>
    <n v="874639"/>
    <x v="99"/>
    <x v="8472"/>
    <x v="901"/>
    <s v="Full-time"/>
    <x v="2"/>
  </r>
  <r>
    <n v="8496"/>
    <x v="7"/>
    <x v="6"/>
    <x v="4"/>
    <n v="7"/>
    <s v="Mid Senior"/>
    <s v="Java, Tableau, Power BI"/>
    <n v="1350467"/>
    <x v="6"/>
    <x v="8473"/>
    <x v="622"/>
    <s v="Full-time"/>
    <x v="0"/>
  </r>
  <r>
    <n v="8497"/>
    <x v="1"/>
    <x v="0"/>
    <x v="5"/>
    <n v="9"/>
    <s v="Mid Senior"/>
    <s v="Docker, Tableau, Node.js"/>
    <n v="565293"/>
    <x v="132"/>
    <x v="8474"/>
    <x v="1085"/>
    <s v="Contract"/>
    <x v="1"/>
  </r>
  <r>
    <n v="8498"/>
    <x v="8"/>
    <x v="8"/>
    <x v="5"/>
    <n v="8"/>
    <s v="Mid Senior"/>
    <s v="Node.js, Azure, Machine Learning"/>
    <n v="1849411"/>
    <x v="177"/>
    <x v="8475"/>
    <x v="1855"/>
    <s v="Internship"/>
    <x v="1"/>
  </r>
  <r>
    <n v="8499"/>
    <x v="4"/>
    <x v="6"/>
    <x v="0"/>
    <n v="10"/>
    <s v="Mid Senior"/>
    <s v="Kubernetes, Tableau, Machine Learning"/>
    <n v="1721193"/>
    <x v="119"/>
    <x v="8476"/>
    <x v="1308"/>
    <s v="Contract"/>
    <x v="1"/>
  </r>
  <r>
    <n v="8500"/>
    <x v="4"/>
    <x v="7"/>
    <x v="0"/>
    <n v="13"/>
    <s v="Leadership"/>
    <s v="React, Python, SQL"/>
    <n v="1284084"/>
    <x v="133"/>
    <x v="8477"/>
    <x v="211"/>
    <s v="Contract"/>
    <x v="1"/>
  </r>
  <r>
    <n v="8501"/>
    <x v="8"/>
    <x v="3"/>
    <x v="5"/>
    <n v="1"/>
    <s v="Junior"/>
    <s v="Java, Tableau, SQL"/>
    <n v="1890757"/>
    <x v="105"/>
    <x v="8478"/>
    <x v="712"/>
    <s v="Full-time"/>
    <x v="2"/>
  </r>
  <r>
    <n v="8502"/>
    <x v="8"/>
    <x v="7"/>
    <x v="6"/>
    <n v="11"/>
    <s v="Leadership"/>
    <s v="Python, Kubernetes, Azure"/>
    <n v="912060"/>
    <x v="0"/>
    <x v="8479"/>
    <x v="760"/>
    <s v="Contract"/>
    <x v="2"/>
  </r>
  <r>
    <n v="8503"/>
    <x v="2"/>
    <x v="0"/>
    <x v="6"/>
    <n v="3"/>
    <s v="Junior"/>
    <s v="Node.js, AWS, React"/>
    <n v="722536"/>
    <x v="32"/>
    <x v="8480"/>
    <x v="473"/>
    <s v="Full-time"/>
    <x v="2"/>
  </r>
  <r>
    <n v="8504"/>
    <x v="2"/>
    <x v="1"/>
    <x v="5"/>
    <n v="9"/>
    <s v="Mid Senior"/>
    <s v="Java, Node.js, Azure"/>
    <n v="834464"/>
    <x v="93"/>
    <x v="2972"/>
    <x v="759"/>
    <s v="Internship"/>
    <x v="0"/>
  </r>
  <r>
    <n v="8505"/>
    <x v="1"/>
    <x v="2"/>
    <x v="1"/>
    <n v="15"/>
    <s v="Leadership"/>
    <s v="Azure, Tableau, SQL"/>
    <n v="1293017"/>
    <x v="49"/>
    <x v="8481"/>
    <x v="180"/>
    <s v="Full-time"/>
    <x v="2"/>
  </r>
  <r>
    <n v="8506"/>
    <x v="3"/>
    <x v="5"/>
    <x v="0"/>
    <n v="1"/>
    <s v="Junior"/>
    <s v="Kubernetes, Azure, Python"/>
    <n v="1049306"/>
    <x v="95"/>
    <x v="8482"/>
    <x v="1530"/>
    <s v="Full-time"/>
    <x v="2"/>
  </r>
  <r>
    <n v="8507"/>
    <x v="1"/>
    <x v="6"/>
    <x v="2"/>
    <n v="7"/>
    <s v="Mid Senior"/>
    <s v="Azure, Power BI, Docker"/>
    <n v="1379197"/>
    <x v="109"/>
    <x v="8483"/>
    <x v="950"/>
    <s v="Full-time"/>
    <x v="2"/>
  </r>
  <r>
    <n v="8508"/>
    <x v="6"/>
    <x v="3"/>
    <x v="0"/>
    <n v="5"/>
    <s v="Junior"/>
    <s v="Azure, Tableau, Python"/>
    <n v="881360"/>
    <x v="58"/>
    <x v="8484"/>
    <x v="306"/>
    <s v="Internship"/>
    <x v="1"/>
  </r>
  <r>
    <n v="8509"/>
    <x v="7"/>
    <x v="3"/>
    <x v="2"/>
    <n v="4"/>
    <s v="Junior"/>
    <s v="AWS, React, Docker"/>
    <n v="1405898"/>
    <x v="158"/>
    <x v="8485"/>
    <x v="1003"/>
    <s v="Internship"/>
    <x v="0"/>
  </r>
  <r>
    <n v="8510"/>
    <x v="8"/>
    <x v="0"/>
    <x v="4"/>
    <n v="3"/>
    <s v="Junior"/>
    <s v="React, Python, Azure"/>
    <n v="1726414"/>
    <x v="1"/>
    <x v="8486"/>
    <x v="496"/>
    <s v="Full-time"/>
    <x v="0"/>
  </r>
  <r>
    <n v="8511"/>
    <x v="6"/>
    <x v="7"/>
    <x v="3"/>
    <n v="4"/>
    <s v="Junior"/>
    <s v="Kubernetes, Power BI, Java"/>
    <n v="532448"/>
    <x v="121"/>
    <x v="8487"/>
    <x v="1856"/>
    <s v="Full-time"/>
    <x v="2"/>
  </r>
  <r>
    <n v="8512"/>
    <x v="2"/>
    <x v="1"/>
    <x v="1"/>
    <n v="9"/>
    <s v="Mid Senior"/>
    <s v="Docker, AWS, Power BI"/>
    <n v="839031"/>
    <x v="46"/>
    <x v="8488"/>
    <x v="8"/>
    <s v="Full-time"/>
    <x v="2"/>
  </r>
  <r>
    <n v="8513"/>
    <x v="9"/>
    <x v="2"/>
    <x v="7"/>
    <n v="15"/>
    <s v="Leadership"/>
    <s v="Docker, Java, AWS"/>
    <n v="1226659"/>
    <x v="72"/>
    <x v="8489"/>
    <x v="1123"/>
    <s v="Internship"/>
    <x v="1"/>
  </r>
  <r>
    <n v="8514"/>
    <x v="2"/>
    <x v="0"/>
    <x v="5"/>
    <n v="10"/>
    <s v="Mid Senior"/>
    <s v="Kubernetes, Azure, Tableau"/>
    <n v="476266"/>
    <x v="122"/>
    <x v="8490"/>
    <x v="292"/>
    <s v="Full-time"/>
    <x v="1"/>
  </r>
  <r>
    <n v="8515"/>
    <x v="5"/>
    <x v="0"/>
    <x v="0"/>
    <n v="6"/>
    <s v="Mid Senior"/>
    <s v="AWS, Power BI, React"/>
    <n v="930347"/>
    <x v="33"/>
    <x v="8491"/>
    <x v="436"/>
    <s v="Contract"/>
    <x v="2"/>
  </r>
  <r>
    <n v="8516"/>
    <x v="3"/>
    <x v="6"/>
    <x v="2"/>
    <n v="15"/>
    <s v="Leadership"/>
    <s v="Kubernetes, Node.js, Python"/>
    <n v="1038484"/>
    <x v="77"/>
    <x v="8492"/>
    <x v="797"/>
    <s v="Contract"/>
    <x v="1"/>
  </r>
  <r>
    <n v="8517"/>
    <x v="3"/>
    <x v="1"/>
    <x v="3"/>
    <n v="15"/>
    <s v="Leadership"/>
    <s v="Power BI, Tableau, AWS"/>
    <n v="1612073"/>
    <x v="161"/>
    <x v="8493"/>
    <x v="1361"/>
    <s v="Contract"/>
    <x v="1"/>
  </r>
  <r>
    <n v="8518"/>
    <x v="4"/>
    <x v="2"/>
    <x v="2"/>
    <n v="6"/>
    <s v="Mid Senior"/>
    <s v="Python, Node.js, AWS"/>
    <n v="1112962"/>
    <x v="118"/>
    <x v="8494"/>
    <x v="1298"/>
    <s v="Internship"/>
    <x v="1"/>
  </r>
  <r>
    <n v="8519"/>
    <x v="4"/>
    <x v="4"/>
    <x v="0"/>
    <n v="11"/>
    <s v="Leadership"/>
    <s v="Docker, React, Kubernetes"/>
    <n v="1580556"/>
    <x v="15"/>
    <x v="8495"/>
    <x v="806"/>
    <s v="Full-time"/>
    <x v="1"/>
  </r>
  <r>
    <n v="8520"/>
    <x v="2"/>
    <x v="2"/>
    <x v="3"/>
    <n v="0"/>
    <s v="Entry Level"/>
    <s v="Power BI, Python, React"/>
    <n v="641513"/>
    <x v="12"/>
    <x v="8496"/>
    <x v="624"/>
    <s v="Full-time"/>
    <x v="1"/>
  </r>
  <r>
    <n v="8521"/>
    <x v="2"/>
    <x v="3"/>
    <x v="5"/>
    <n v="11"/>
    <s v="Leadership"/>
    <s v="Azure, Java, Node.js"/>
    <n v="518186"/>
    <x v="70"/>
    <x v="8497"/>
    <x v="1458"/>
    <s v="Full-time"/>
    <x v="2"/>
  </r>
  <r>
    <n v="8522"/>
    <x v="1"/>
    <x v="8"/>
    <x v="7"/>
    <n v="9"/>
    <s v="Mid Senior"/>
    <s v="AWS, Java, SQL"/>
    <n v="1410520"/>
    <x v="158"/>
    <x v="8498"/>
    <x v="1500"/>
    <s v="Contract"/>
    <x v="2"/>
  </r>
  <r>
    <n v="8523"/>
    <x v="6"/>
    <x v="5"/>
    <x v="3"/>
    <n v="10"/>
    <s v="Mid Senior"/>
    <s v="Java, SQL, Power BI"/>
    <n v="1153706"/>
    <x v="66"/>
    <x v="8499"/>
    <x v="1115"/>
    <s v="Full-time"/>
    <x v="0"/>
  </r>
  <r>
    <n v="8524"/>
    <x v="4"/>
    <x v="4"/>
    <x v="2"/>
    <n v="15"/>
    <s v="Leadership"/>
    <s v="Azure, Power BI, SQL"/>
    <n v="1171086"/>
    <x v="124"/>
    <x v="8500"/>
    <x v="752"/>
    <s v="Full-time"/>
    <x v="0"/>
  </r>
  <r>
    <n v="8525"/>
    <x v="4"/>
    <x v="8"/>
    <x v="2"/>
    <n v="4"/>
    <s v="Junior"/>
    <s v="AWS, Java, Docker"/>
    <n v="1173257"/>
    <x v="124"/>
    <x v="8501"/>
    <x v="359"/>
    <s v="Contract"/>
    <x v="1"/>
  </r>
  <r>
    <n v="8526"/>
    <x v="3"/>
    <x v="5"/>
    <x v="3"/>
    <n v="14"/>
    <s v="Leadership"/>
    <s v="Tableau, Node.js, SQL"/>
    <n v="1470417"/>
    <x v="19"/>
    <x v="8502"/>
    <x v="841"/>
    <s v="Internship"/>
    <x v="2"/>
  </r>
  <r>
    <n v="8527"/>
    <x v="2"/>
    <x v="7"/>
    <x v="4"/>
    <n v="8"/>
    <s v="Mid Senior"/>
    <s v="Python, Tableau, Node.js"/>
    <n v="958527"/>
    <x v="76"/>
    <x v="8503"/>
    <x v="77"/>
    <s v="Contract"/>
    <x v="2"/>
  </r>
  <r>
    <n v="8528"/>
    <x v="4"/>
    <x v="2"/>
    <x v="6"/>
    <n v="11"/>
    <s v="Leadership"/>
    <s v="Python, React, Docker"/>
    <n v="902488"/>
    <x v="61"/>
    <x v="8504"/>
    <x v="527"/>
    <s v="Full-time"/>
    <x v="2"/>
  </r>
  <r>
    <n v="8529"/>
    <x v="0"/>
    <x v="2"/>
    <x v="7"/>
    <n v="12"/>
    <s v="Leadership"/>
    <s v="Tableau, Node.js, Azure"/>
    <n v="1797030"/>
    <x v="170"/>
    <x v="8505"/>
    <x v="1218"/>
    <s v="Contract"/>
    <x v="2"/>
  </r>
  <r>
    <n v="8530"/>
    <x v="6"/>
    <x v="6"/>
    <x v="4"/>
    <n v="7"/>
    <s v="Mid Senior"/>
    <s v="SQL, Tableau, Node.js"/>
    <n v="1082600"/>
    <x v="116"/>
    <x v="8506"/>
    <x v="352"/>
    <s v="Internship"/>
    <x v="2"/>
  </r>
  <r>
    <n v="8531"/>
    <x v="3"/>
    <x v="8"/>
    <x v="7"/>
    <n v="11"/>
    <s v="Leadership"/>
    <s v="Node.js, Python, Power BI"/>
    <n v="1465384"/>
    <x v="19"/>
    <x v="8507"/>
    <x v="1677"/>
    <s v="Internship"/>
    <x v="0"/>
  </r>
  <r>
    <n v="8532"/>
    <x v="4"/>
    <x v="4"/>
    <x v="6"/>
    <n v="3"/>
    <s v="Junior"/>
    <s v="AWS, Node.js, Machine Learning"/>
    <n v="1778997"/>
    <x v="79"/>
    <x v="8508"/>
    <x v="1137"/>
    <s v="Internship"/>
    <x v="2"/>
  </r>
  <r>
    <n v="8533"/>
    <x v="4"/>
    <x v="8"/>
    <x v="6"/>
    <n v="10"/>
    <s v="Mid Senior"/>
    <s v="Java, Python, Machine Learning"/>
    <n v="1670081"/>
    <x v="50"/>
    <x v="8509"/>
    <x v="1198"/>
    <s v="Contract"/>
    <x v="2"/>
  </r>
  <r>
    <n v="8534"/>
    <x v="1"/>
    <x v="5"/>
    <x v="1"/>
    <n v="13"/>
    <s v="Leadership"/>
    <s v="Java, SQL, Docker"/>
    <n v="1255797"/>
    <x v="14"/>
    <x v="8510"/>
    <x v="1382"/>
    <s v="Internship"/>
    <x v="1"/>
  </r>
  <r>
    <n v="8535"/>
    <x v="3"/>
    <x v="3"/>
    <x v="3"/>
    <n v="8"/>
    <s v="Mid Senior"/>
    <s v="Machine Learning, Docker, SQL"/>
    <n v="1635483"/>
    <x v="149"/>
    <x v="8511"/>
    <x v="1857"/>
    <s v="Full-time"/>
    <x v="2"/>
  </r>
  <r>
    <n v="8536"/>
    <x v="8"/>
    <x v="6"/>
    <x v="1"/>
    <n v="10"/>
    <s v="Mid Senior"/>
    <s v="Docker, Java, Azure"/>
    <n v="1844568"/>
    <x v="167"/>
    <x v="8512"/>
    <x v="570"/>
    <s v="Internship"/>
    <x v="1"/>
  </r>
  <r>
    <n v="8537"/>
    <x v="2"/>
    <x v="9"/>
    <x v="6"/>
    <n v="15"/>
    <s v="Leadership"/>
    <s v="React, AWS, Docker"/>
    <n v="718244"/>
    <x v="32"/>
    <x v="8513"/>
    <x v="560"/>
    <s v="Contract"/>
    <x v="2"/>
  </r>
  <r>
    <n v="8538"/>
    <x v="1"/>
    <x v="3"/>
    <x v="0"/>
    <n v="14"/>
    <s v="Leadership"/>
    <s v="AWS, Power BI, Kubernetes"/>
    <n v="770199"/>
    <x v="8"/>
    <x v="8514"/>
    <x v="1133"/>
    <s v="Full-time"/>
    <x v="1"/>
  </r>
  <r>
    <n v="8539"/>
    <x v="9"/>
    <x v="7"/>
    <x v="0"/>
    <n v="7"/>
    <s v="Mid Senior"/>
    <s v="SQL, Node.js, React"/>
    <n v="836726"/>
    <x v="46"/>
    <x v="8515"/>
    <x v="1171"/>
    <s v="Contract"/>
    <x v="2"/>
  </r>
  <r>
    <n v="8540"/>
    <x v="3"/>
    <x v="8"/>
    <x v="5"/>
    <n v="11"/>
    <s v="Leadership"/>
    <s v="Docker, Power BI, AWS"/>
    <n v="937579"/>
    <x v="114"/>
    <x v="8516"/>
    <x v="778"/>
    <s v="Contract"/>
    <x v="1"/>
  </r>
  <r>
    <n v="8541"/>
    <x v="6"/>
    <x v="6"/>
    <x v="2"/>
    <n v="1"/>
    <s v="Junior"/>
    <s v="Kubernetes, Java, Azure"/>
    <n v="1232931"/>
    <x v="72"/>
    <x v="8517"/>
    <x v="497"/>
    <s v="Internship"/>
    <x v="2"/>
  </r>
  <r>
    <n v="8542"/>
    <x v="6"/>
    <x v="0"/>
    <x v="2"/>
    <n v="1"/>
    <s v="Junior"/>
    <s v="Azure, React, Java"/>
    <n v="798016"/>
    <x v="2"/>
    <x v="8518"/>
    <x v="1659"/>
    <s v="Full-time"/>
    <x v="0"/>
  </r>
  <r>
    <n v="8543"/>
    <x v="5"/>
    <x v="6"/>
    <x v="0"/>
    <n v="0"/>
    <s v="Entry Level"/>
    <s v="AWS, Node.js, Azure"/>
    <n v="695732"/>
    <x v="96"/>
    <x v="8519"/>
    <x v="755"/>
    <s v="Contract"/>
    <x v="0"/>
  </r>
  <r>
    <n v="8544"/>
    <x v="7"/>
    <x v="3"/>
    <x v="7"/>
    <n v="2"/>
    <s v="Junior"/>
    <s v="React, AWS, Power BI"/>
    <n v="515594"/>
    <x v="70"/>
    <x v="8520"/>
    <x v="1800"/>
    <s v="Internship"/>
    <x v="1"/>
  </r>
  <r>
    <n v="8545"/>
    <x v="2"/>
    <x v="9"/>
    <x v="1"/>
    <n v="2"/>
    <s v="Junior"/>
    <s v="Python, SQL, Machine Learning"/>
    <n v="695503"/>
    <x v="96"/>
    <x v="8521"/>
    <x v="1175"/>
    <s v="Internship"/>
    <x v="1"/>
  </r>
  <r>
    <n v="8546"/>
    <x v="1"/>
    <x v="2"/>
    <x v="1"/>
    <n v="5"/>
    <s v="Junior"/>
    <s v="Machine Learning, SQL, React"/>
    <n v="866193"/>
    <x v="99"/>
    <x v="8522"/>
    <x v="489"/>
    <s v="Full-time"/>
    <x v="1"/>
  </r>
  <r>
    <n v="8547"/>
    <x v="7"/>
    <x v="3"/>
    <x v="4"/>
    <n v="0"/>
    <s v="Entry Level"/>
    <s v="Docker, Node.js, Tableau"/>
    <n v="1052214"/>
    <x v="95"/>
    <x v="8523"/>
    <x v="60"/>
    <s v="Internship"/>
    <x v="2"/>
  </r>
  <r>
    <n v="8548"/>
    <x v="3"/>
    <x v="0"/>
    <x v="6"/>
    <n v="3"/>
    <s v="Junior"/>
    <s v="Java, Python, Docker"/>
    <n v="1205036"/>
    <x v="23"/>
    <x v="8524"/>
    <x v="1385"/>
    <s v="Full-time"/>
    <x v="0"/>
  </r>
  <r>
    <n v="8549"/>
    <x v="8"/>
    <x v="6"/>
    <x v="4"/>
    <n v="0"/>
    <s v="Entry Level"/>
    <s v="Kubernetes, SQL, Power BI"/>
    <n v="1468070"/>
    <x v="19"/>
    <x v="8525"/>
    <x v="487"/>
    <s v="Full-time"/>
    <x v="0"/>
  </r>
  <r>
    <n v="8550"/>
    <x v="6"/>
    <x v="2"/>
    <x v="3"/>
    <n v="2"/>
    <s v="Junior"/>
    <s v="SQL, Python, Power BI"/>
    <n v="968917"/>
    <x v="57"/>
    <x v="8526"/>
    <x v="490"/>
    <s v="Full-time"/>
    <x v="2"/>
  </r>
  <r>
    <n v="8551"/>
    <x v="3"/>
    <x v="3"/>
    <x v="0"/>
    <n v="15"/>
    <s v="Leadership"/>
    <s v="Azure, AWS, SQL"/>
    <n v="1353944"/>
    <x v="6"/>
    <x v="8527"/>
    <x v="246"/>
    <s v="Full-time"/>
    <x v="1"/>
  </r>
  <r>
    <n v="8552"/>
    <x v="1"/>
    <x v="2"/>
    <x v="6"/>
    <n v="15"/>
    <s v="Leadership"/>
    <s v="SQL, Java, Tableau"/>
    <n v="1130377"/>
    <x v="36"/>
    <x v="8528"/>
    <x v="279"/>
    <s v="Internship"/>
    <x v="2"/>
  </r>
  <r>
    <n v="8553"/>
    <x v="3"/>
    <x v="6"/>
    <x v="2"/>
    <n v="14"/>
    <s v="Leadership"/>
    <s v="Docker, Power BI, Azure"/>
    <n v="1282351"/>
    <x v="133"/>
    <x v="8529"/>
    <x v="518"/>
    <s v="Contract"/>
    <x v="0"/>
  </r>
  <r>
    <n v="8554"/>
    <x v="3"/>
    <x v="0"/>
    <x v="7"/>
    <n v="15"/>
    <s v="Leadership"/>
    <s v="Docker, Tableau, Node.js"/>
    <n v="1207502"/>
    <x v="23"/>
    <x v="8530"/>
    <x v="332"/>
    <s v="Contract"/>
    <x v="2"/>
  </r>
  <r>
    <n v="8555"/>
    <x v="2"/>
    <x v="7"/>
    <x v="3"/>
    <n v="11"/>
    <s v="Leadership"/>
    <s v="Node.js, Tableau, Python"/>
    <n v="768654"/>
    <x v="8"/>
    <x v="8531"/>
    <x v="704"/>
    <s v="Contract"/>
    <x v="0"/>
  </r>
  <r>
    <n v="8556"/>
    <x v="6"/>
    <x v="2"/>
    <x v="4"/>
    <n v="8"/>
    <s v="Mid Senior"/>
    <s v="SQL, Machine Learning, Kubernetes"/>
    <n v="896487"/>
    <x v="61"/>
    <x v="8532"/>
    <x v="480"/>
    <s v="Internship"/>
    <x v="0"/>
  </r>
  <r>
    <n v="8557"/>
    <x v="7"/>
    <x v="5"/>
    <x v="7"/>
    <n v="0"/>
    <s v="Entry Level"/>
    <s v="Node.js, Machine Learning, SQL"/>
    <n v="1581062"/>
    <x v="15"/>
    <x v="8533"/>
    <x v="809"/>
    <s v="Contract"/>
    <x v="0"/>
  </r>
  <r>
    <n v="8558"/>
    <x v="9"/>
    <x v="9"/>
    <x v="0"/>
    <n v="9"/>
    <s v="Mid Senior"/>
    <s v="Docker, Node.js, AWS"/>
    <n v="1652217"/>
    <x v="107"/>
    <x v="8534"/>
    <x v="83"/>
    <s v="Contract"/>
    <x v="1"/>
  </r>
  <r>
    <n v="8559"/>
    <x v="7"/>
    <x v="8"/>
    <x v="2"/>
    <n v="1"/>
    <s v="Junior"/>
    <s v="Java, Docker, React"/>
    <n v="690296"/>
    <x v="86"/>
    <x v="8535"/>
    <x v="401"/>
    <s v="Contract"/>
    <x v="1"/>
  </r>
  <r>
    <n v="8560"/>
    <x v="6"/>
    <x v="6"/>
    <x v="7"/>
    <n v="6"/>
    <s v="Mid Senior"/>
    <s v="AWS, Node.js, React"/>
    <n v="1283952"/>
    <x v="133"/>
    <x v="8536"/>
    <x v="593"/>
    <s v="Full-time"/>
    <x v="0"/>
  </r>
  <r>
    <n v="8561"/>
    <x v="3"/>
    <x v="5"/>
    <x v="4"/>
    <n v="6"/>
    <s v="Mid Senior"/>
    <s v="AWS, Java, Azure"/>
    <n v="1680712"/>
    <x v="4"/>
    <x v="8537"/>
    <x v="576"/>
    <s v="Full-time"/>
    <x v="1"/>
  </r>
  <r>
    <n v="8562"/>
    <x v="3"/>
    <x v="9"/>
    <x v="1"/>
    <n v="2"/>
    <s v="Junior"/>
    <s v="Power BI, Java, Azure"/>
    <n v="1585245"/>
    <x v="85"/>
    <x v="8538"/>
    <x v="1605"/>
    <s v="Contract"/>
    <x v="2"/>
  </r>
  <r>
    <n v="8563"/>
    <x v="7"/>
    <x v="8"/>
    <x v="7"/>
    <n v="10"/>
    <s v="Mid Senior"/>
    <s v="Power BI, AWS, Java"/>
    <n v="1425324"/>
    <x v="142"/>
    <x v="8539"/>
    <x v="1573"/>
    <s v="Internship"/>
    <x v="1"/>
  </r>
  <r>
    <n v="8564"/>
    <x v="2"/>
    <x v="9"/>
    <x v="2"/>
    <n v="11"/>
    <s v="Leadership"/>
    <s v="Node.js, Azure, Tableau"/>
    <n v="627355"/>
    <x v="24"/>
    <x v="8540"/>
    <x v="313"/>
    <s v="Internship"/>
    <x v="0"/>
  </r>
  <r>
    <n v="8565"/>
    <x v="8"/>
    <x v="3"/>
    <x v="2"/>
    <n v="4"/>
    <s v="Junior"/>
    <s v="Node.js, Azure, Docker"/>
    <n v="2042840"/>
    <x v="190"/>
    <x v="8541"/>
    <x v="151"/>
    <s v="Full-time"/>
    <x v="0"/>
  </r>
  <r>
    <n v="8566"/>
    <x v="4"/>
    <x v="9"/>
    <x v="4"/>
    <n v="1"/>
    <s v="Junior"/>
    <s v="Node.js, Docker, SQL"/>
    <n v="1138054"/>
    <x v="71"/>
    <x v="8542"/>
    <x v="825"/>
    <s v="Contract"/>
    <x v="2"/>
  </r>
  <r>
    <n v="8567"/>
    <x v="9"/>
    <x v="7"/>
    <x v="6"/>
    <n v="4"/>
    <s v="Junior"/>
    <s v="Tableau, Docker, SQL"/>
    <n v="1129514"/>
    <x v="36"/>
    <x v="8543"/>
    <x v="518"/>
    <s v="Internship"/>
    <x v="0"/>
  </r>
  <r>
    <n v="8568"/>
    <x v="3"/>
    <x v="7"/>
    <x v="3"/>
    <n v="1"/>
    <s v="Junior"/>
    <s v="Kubernetes, Node.js, AWS"/>
    <n v="1454049"/>
    <x v="78"/>
    <x v="8544"/>
    <x v="718"/>
    <s v="Internship"/>
    <x v="0"/>
  </r>
  <r>
    <n v="8569"/>
    <x v="0"/>
    <x v="3"/>
    <x v="3"/>
    <n v="5"/>
    <s v="Junior"/>
    <s v="Power BI, Kubernetes, Java"/>
    <n v="1889340"/>
    <x v="105"/>
    <x v="8545"/>
    <x v="1233"/>
    <s v="Contract"/>
    <x v="0"/>
  </r>
  <r>
    <n v="8570"/>
    <x v="7"/>
    <x v="2"/>
    <x v="3"/>
    <n v="13"/>
    <s v="Leadership"/>
    <s v="AWS, Power BI, Docker"/>
    <n v="733094"/>
    <x v="117"/>
    <x v="8546"/>
    <x v="1696"/>
    <s v="Full-time"/>
    <x v="1"/>
  </r>
  <r>
    <n v="8571"/>
    <x v="1"/>
    <x v="2"/>
    <x v="1"/>
    <n v="8"/>
    <s v="Mid Senior"/>
    <s v="Node.js, SQL, Docker"/>
    <n v="691551"/>
    <x v="86"/>
    <x v="8547"/>
    <x v="1768"/>
    <s v="Contract"/>
    <x v="2"/>
  </r>
  <r>
    <n v="8572"/>
    <x v="1"/>
    <x v="5"/>
    <x v="0"/>
    <n v="4"/>
    <s v="Junior"/>
    <s v="Node.js, Machine Learning, SQL"/>
    <n v="873962"/>
    <x v="99"/>
    <x v="8548"/>
    <x v="820"/>
    <s v="Contract"/>
    <x v="2"/>
  </r>
  <r>
    <n v="8573"/>
    <x v="1"/>
    <x v="7"/>
    <x v="4"/>
    <n v="7"/>
    <s v="Mid Senior"/>
    <s v="React, Kubernetes, Azure"/>
    <n v="512518"/>
    <x v="103"/>
    <x v="8549"/>
    <x v="1815"/>
    <s v="Full-time"/>
    <x v="2"/>
  </r>
  <r>
    <n v="8574"/>
    <x v="3"/>
    <x v="3"/>
    <x v="1"/>
    <n v="3"/>
    <s v="Junior"/>
    <s v="Node.js, Power BI, Azure"/>
    <n v="1695950"/>
    <x v="9"/>
    <x v="8550"/>
    <x v="1336"/>
    <s v="Contract"/>
    <x v="0"/>
  </r>
  <r>
    <n v="8575"/>
    <x v="9"/>
    <x v="9"/>
    <x v="5"/>
    <n v="8"/>
    <s v="Mid Senior"/>
    <s v="Azure, Java, Power BI"/>
    <n v="936027"/>
    <x v="114"/>
    <x v="8551"/>
    <x v="142"/>
    <s v="Full-time"/>
    <x v="2"/>
  </r>
  <r>
    <n v="8576"/>
    <x v="9"/>
    <x v="6"/>
    <x v="6"/>
    <n v="14"/>
    <s v="Leadership"/>
    <s v="Kubernetes, SQL, Node.js"/>
    <n v="1886564"/>
    <x v="105"/>
    <x v="8552"/>
    <x v="1621"/>
    <s v="Full-time"/>
    <x v="1"/>
  </r>
  <r>
    <n v="8577"/>
    <x v="1"/>
    <x v="7"/>
    <x v="5"/>
    <n v="12"/>
    <s v="Leadership"/>
    <s v="Docker, Azure, React"/>
    <n v="1046551"/>
    <x v="95"/>
    <x v="8553"/>
    <x v="597"/>
    <s v="Contract"/>
    <x v="0"/>
  </r>
  <r>
    <n v="8578"/>
    <x v="2"/>
    <x v="5"/>
    <x v="3"/>
    <n v="9"/>
    <s v="Mid Senior"/>
    <s v="React, Docker, SQL"/>
    <n v="745941"/>
    <x v="26"/>
    <x v="8554"/>
    <x v="237"/>
    <s v="Internship"/>
    <x v="0"/>
  </r>
  <r>
    <n v="8579"/>
    <x v="9"/>
    <x v="4"/>
    <x v="4"/>
    <n v="4"/>
    <s v="Junior"/>
    <s v="Kubernetes, Azure, Docker"/>
    <n v="1848996"/>
    <x v="177"/>
    <x v="8555"/>
    <x v="74"/>
    <s v="Contract"/>
    <x v="2"/>
  </r>
  <r>
    <n v="8580"/>
    <x v="1"/>
    <x v="0"/>
    <x v="6"/>
    <n v="13"/>
    <s v="Leadership"/>
    <s v="Kubernetes, Python, AWS"/>
    <n v="1182932"/>
    <x v="28"/>
    <x v="8556"/>
    <x v="1538"/>
    <s v="Contract"/>
    <x v="0"/>
  </r>
  <r>
    <n v="8581"/>
    <x v="7"/>
    <x v="9"/>
    <x v="0"/>
    <n v="6"/>
    <s v="Mid Senior"/>
    <s v="SQL, Tableau, Azure"/>
    <n v="1331346"/>
    <x v="80"/>
    <x v="8557"/>
    <x v="589"/>
    <s v="Full-time"/>
    <x v="1"/>
  </r>
  <r>
    <n v="8582"/>
    <x v="4"/>
    <x v="2"/>
    <x v="1"/>
    <n v="5"/>
    <s v="Junior"/>
    <s v="Azure, Power BI, SQL"/>
    <n v="1308786"/>
    <x v="98"/>
    <x v="8558"/>
    <x v="195"/>
    <s v="Full-time"/>
    <x v="1"/>
  </r>
  <r>
    <n v="8583"/>
    <x v="1"/>
    <x v="0"/>
    <x v="0"/>
    <n v="8"/>
    <s v="Mid Senior"/>
    <s v="Tableau, Power BI, Java"/>
    <n v="863829"/>
    <x v="101"/>
    <x v="8559"/>
    <x v="69"/>
    <s v="Internship"/>
    <x v="0"/>
  </r>
  <r>
    <n v="8584"/>
    <x v="9"/>
    <x v="8"/>
    <x v="4"/>
    <n v="2"/>
    <s v="Junior"/>
    <s v="Kubernetes, Machine Learning, Power BI"/>
    <n v="1709561"/>
    <x v="94"/>
    <x v="8560"/>
    <x v="1198"/>
    <s v="Full-time"/>
    <x v="0"/>
  </r>
  <r>
    <n v="8585"/>
    <x v="1"/>
    <x v="4"/>
    <x v="4"/>
    <n v="3"/>
    <s v="Junior"/>
    <s v="Docker, SQL, Azure"/>
    <n v="741003"/>
    <x v="165"/>
    <x v="8561"/>
    <x v="1187"/>
    <s v="Full-time"/>
    <x v="1"/>
  </r>
  <r>
    <n v="8586"/>
    <x v="2"/>
    <x v="0"/>
    <x v="6"/>
    <n v="9"/>
    <s v="Mid Senior"/>
    <s v="AWS, Machine Learning, Power BI"/>
    <n v="967294"/>
    <x v="57"/>
    <x v="8562"/>
    <x v="1155"/>
    <s v="Internship"/>
    <x v="1"/>
  </r>
  <r>
    <n v="8587"/>
    <x v="2"/>
    <x v="4"/>
    <x v="5"/>
    <n v="3"/>
    <s v="Junior"/>
    <s v="Power BI, Python, AWS"/>
    <n v="856507"/>
    <x v="101"/>
    <x v="8563"/>
    <x v="831"/>
    <s v="Contract"/>
    <x v="0"/>
  </r>
  <r>
    <n v="8588"/>
    <x v="2"/>
    <x v="6"/>
    <x v="2"/>
    <n v="2"/>
    <s v="Junior"/>
    <s v="Machine Learning, Tableau, AWS"/>
    <n v="709357"/>
    <x v="35"/>
    <x v="8564"/>
    <x v="173"/>
    <s v="Full-time"/>
    <x v="2"/>
  </r>
  <r>
    <n v="8589"/>
    <x v="1"/>
    <x v="4"/>
    <x v="6"/>
    <n v="12"/>
    <s v="Leadership"/>
    <s v="Java, Kubernetes, Python"/>
    <n v="1445229"/>
    <x v="78"/>
    <x v="8565"/>
    <x v="1135"/>
    <s v="Internship"/>
    <x v="1"/>
  </r>
  <r>
    <n v="8590"/>
    <x v="2"/>
    <x v="1"/>
    <x v="0"/>
    <n v="4"/>
    <s v="Junior"/>
    <s v="Node.js, Power BI, Machine Learning"/>
    <n v="888924"/>
    <x v="106"/>
    <x v="8566"/>
    <x v="8"/>
    <s v="Contract"/>
    <x v="2"/>
  </r>
  <r>
    <n v="8591"/>
    <x v="3"/>
    <x v="7"/>
    <x v="1"/>
    <n v="4"/>
    <s v="Junior"/>
    <s v="Tableau, Power BI, SQL"/>
    <n v="1021781"/>
    <x v="90"/>
    <x v="8567"/>
    <x v="694"/>
    <s v="Full-time"/>
    <x v="2"/>
  </r>
  <r>
    <n v="8592"/>
    <x v="0"/>
    <x v="9"/>
    <x v="0"/>
    <n v="7"/>
    <s v="Mid Senior"/>
    <s v="AWS, Power BI, Tableau"/>
    <n v="2060884"/>
    <x v="169"/>
    <x v="8568"/>
    <x v="1526"/>
    <s v="Full-time"/>
    <x v="2"/>
  </r>
  <r>
    <n v="8593"/>
    <x v="9"/>
    <x v="0"/>
    <x v="4"/>
    <n v="14"/>
    <s v="Leadership"/>
    <s v="Node.js, AWS, Tableau"/>
    <n v="1804015"/>
    <x v="170"/>
    <x v="8569"/>
    <x v="35"/>
    <s v="Internship"/>
    <x v="0"/>
  </r>
  <r>
    <n v="8594"/>
    <x v="4"/>
    <x v="9"/>
    <x v="2"/>
    <n v="0"/>
    <s v="Entry Level"/>
    <s v="Python, SQL, AWS"/>
    <n v="1025097"/>
    <x v="53"/>
    <x v="8570"/>
    <x v="840"/>
    <s v="Full-time"/>
    <x v="1"/>
  </r>
  <r>
    <n v="8595"/>
    <x v="5"/>
    <x v="4"/>
    <x v="1"/>
    <n v="5"/>
    <s v="Junior"/>
    <s v="Machine Learning, Tableau, Kubernetes"/>
    <n v="654950"/>
    <x v="171"/>
    <x v="8571"/>
    <x v="125"/>
    <s v="Internship"/>
    <x v="0"/>
  </r>
  <r>
    <n v="8596"/>
    <x v="8"/>
    <x v="3"/>
    <x v="1"/>
    <n v="6"/>
    <s v="Mid Senior"/>
    <s v="Java, Python, AWS"/>
    <n v="1278336"/>
    <x v="133"/>
    <x v="8572"/>
    <x v="1222"/>
    <s v="Internship"/>
    <x v="2"/>
  </r>
  <r>
    <n v="8597"/>
    <x v="1"/>
    <x v="7"/>
    <x v="3"/>
    <n v="8"/>
    <s v="Mid Senior"/>
    <s v="Java, Azure, Node.js"/>
    <n v="839944"/>
    <x v="46"/>
    <x v="8573"/>
    <x v="129"/>
    <s v="Contract"/>
    <x v="2"/>
  </r>
  <r>
    <n v="8598"/>
    <x v="4"/>
    <x v="4"/>
    <x v="1"/>
    <n v="4"/>
    <s v="Junior"/>
    <s v="Docker, Azure, Python"/>
    <n v="1069411"/>
    <x v="30"/>
    <x v="8574"/>
    <x v="658"/>
    <s v="Internship"/>
    <x v="2"/>
  </r>
  <r>
    <n v="8599"/>
    <x v="1"/>
    <x v="8"/>
    <x v="4"/>
    <n v="0"/>
    <s v="Entry Level"/>
    <s v="SQL, Power BI, React"/>
    <n v="866786"/>
    <x v="99"/>
    <x v="8575"/>
    <x v="1179"/>
    <s v="Full-time"/>
    <x v="0"/>
  </r>
  <r>
    <n v="8600"/>
    <x v="7"/>
    <x v="0"/>
    <x v="1"/>
    <n v="9"/>
    <s v="Mid Senior"/>
    <s v="Java, Python, AWS"/>
    <n v="518231"/>
    <x v="70"/>
    <x v="8576"/>
    <x v="1085"/>
    <s v="Internship"/>
    <x v="1"/>
  </r>
  <r>
    <n v="8601"/>
    <x v="0"/>
    <x v="3"/>
    <x v="0"/>
    <n v="4"/>
    <s v="Junior"/>
    <s v="Kubernetes, Docker, Tableau"/>
    <n v="1956063"/>
    <x v="146"/>
    <x v="8577"/>
    <x v="1683"/>
    <s v="Contract"/>
    <x v="1"/>
  </r>
  <r>
    <n v="8602"/>
    <x v="4"/>
    <x v="4"/>
    <x v="5"/>
    <n v="0"/>
    <s v="Entry Level"/>
    <s v="Python, Docker, AWS"/>
    <n v="938675"/>
    <x v="114"/>
    <x v="8578"/>
    <x v="119"/>
    <s v="Internship"/>
    <x v="0"/>
  </r>
  <r>
    <n v="8603"/>
    <x v="9"/>
    <x v="8"/>
    <x v="2"/>
    <n v="7"/>
    <s v="Mid Senior"/>
    <s v="SQL, Java, React"/>
    <n v="1644883"/>
    <x v="149"/>
    <x v="8579"/>
    <x v="1065"/>
    <s v="Contract"/>
    <x v="2"/>
  </r>
  <r>
    <n v="8604"/>
    <x v="3"/>
    <x v="9"/>
    <x v="3"/>
    <n v="8"/>
    <s v="Mid Senior"/>
    <s v="AWS, Docker, Power BI"/>
    <n v="1360305"/>
    <x v="108"/>
    <x v="8580"/>
    <x v="130"/>
    <s v="Full-time"/>
    <x v="1"/>
  </r>
  <r>
    <n v="8605"/>
    <x v="2"/>
    <x v="1"/>
    <x v="5"/>
    <n v="5"/>
    <s v="Junior"/>
    <s v="Java, Power BI, Kubernetes"/>
    <n v="683941"/>
    <x v="104"/>
    <x v="8581"/>
    <x v="292"/>
    <s v="Contract"/>
    <x v="0"/>
  </r>
  <r>
    <n v="8606"/>
    <x v="8"/>
    <x v="9"/>
    <x v="7"/>
    <n v="8"/>
    <s v="Mid Senior"/>
    <s v="Machine Learning, Tableau, SQL"/>
    <n v="969931"/>
    <x v="57"/>
    <x v="8582"/>
    <x v="465"/>
    <s v="Internship"/>
    <x v="0"/>
  </r>
  <r>
    <n v="8607"/>
    <x v="6"/>
    <x v="9"/>
    <x v="0"/>
    <n v="8"/>
    <s v="Mid Senior"/>
    <s v="React, SQL, Docker"/>
    <n v="950935"/>
    <x v="59"/>
    <x v="8583"/>
    <x v="911"/>
    <s v="Contract"/>
    <x v="2"/>
  </r>
  <r>
    <n v="8608"/>
    <x v="1"/>
    <x v="0"/>
    <x v="1"/>
    <n v="2"/>
    <s v="Junior"/>
    <s v="Power BI, Kubernetes, Node.js"/>
    <n v="1254715"/>
    <x v="43"/>
    <x v="8584"/>
    <x v="388"/>
    <s v="Internship"/>
    <x v="1"/>
  </r>
  <r>
    <n v="8609"/>
    <x v="6"/>
    <x v="4"/>
    <x v="6"/>
    <n v="15"/>
    <s v="Leadership"/>
    <s v="Node.js, SQL, Kubernetes"/>
    <n v="1139581"/>
    <x v="71"/>
    <x v="8585"/>
    <x v="548"/>
    <s v="Full-time"/>
    <x v="2"/>
  </r>
  <r>
    <n v="8610"/>
    <x v="7"/>
    <x v="0"/>
    <x v="3"/>
    <n v="7"/>
    <s v="Mid Senior"/>
    <s v="Python, Docker, Machine Learning"/>
    <n v="824546"/>
    <x v="3"/>
    <x v="8586"/>
    <x v="137"/>
    <s v="Internship"/>
    <x v="2"/>
  </r>
  <r>
    <n v="8611"/>
    <x v="3"/>
    <x v="9"/>
    <x v="2"/>
    <n v="0"/>
    <s v="Entry Level"/>
    <s v="AWS, Azure, React"/>
    <n v="821619"/>
    <x v="3"/>
    <x v="8587"/>
    <x v="1497"/>
    <s v="Full-time"/>
    <x v="1"/>
  </r>
  <r>
    <n v="8612"/>
    <x v="5"/>
    <x v="4"/>
    <x v="7"/>
    <n v="15"/>
    <s v="Leadership"/>
    <s v="Docker, Node.js, AWS"/>
    <n v="1077326"/>
    <x v="116"/>
    <x v="8588"/>
    <x v="901"/>
    <s v="Internship"/>
    <x v="2"/>
  </r>
  <r>
    <n v="8613"/>
    <x v="4"/>
    <x v="1"/>
    <x v="3"/>
    <n v="12"/>
    <s v="Leadership"/>
    <s v="Azure, SQL, Java"/>
    <n v="1420093"/>
    <x v="153"/>
    <x v="8589"/>
    <x v="926"/>
    <s v="Internship"/>
    <x v="1"/>
  </r>
  <r>
    <n v="8614"/>
    <x v="6"/>
    <x v="7"/>
    <x v="2"/>
    <n v="5"/>
    <s v="Junior"/>
    <s v="Power BI, Java, Docker"/>
    <n v="1267749"/>
    <x v="18"/>
    <x v="8590"/>
    <x v="762"/>
    <s v="Contract"/>
    <x v="0"/>
  </r>
  <r>
    <n v="8615"/>
    <x v="1"/>
    <x v="1"/>
    <x v="7"/>
    <n v="9"/>
    <s v="Mid Senior"/>
    <s v="Kubernetes, React, AWS"/>
    <n v="936539"/>
    <x v="114"/>
    <x v="8591"/>
    <x v="443"/>
    <s v="Internship"/>
    <x v="1"/>
  </r>
  <r>
    <n v="8616"/>
    <x v="4"/>
    <x v="5"/>
    <x v="1"/>
    <n v="14"/>
    <s v="Leadership"/>
    <s v="Power BI, React, Java"/>
    <n v="1102200"/>
    <x v="39"/>
    <x v="8592"/>
    <x v="676"/>
    <s v="Contract"/>
    <x v="0"/>
  </r>
  <r>
    <n v="8617"/>
    <x v="4"/>
    <x v="2"/>
    <x v="0"/>
    <n v="15"/>
    <s v="Leadership"/>
    <s v="Power BI, Kubernetes, React"/>
    <n v="1530421"/>
    <x v="110"/>
    <x v="8593"/>
    <x v="1638"/>
    <s v="Contract"/>
    <x v="2"/>
  </r>
  <r>
    <n v="8618"/>
    <x v="3"/>
    <x v="8"/>
    <x v="0"/>
    <n v="5"/>
    <s v="Junior"/>
    <s v="Node.js, Machine Learning, Azure"/>
    <n v="1056572"/>
    <x v="52"/>
    <x v="8594"/>
    <x v="892"/>
    <s v="Contract"/>
    <x v="0"/>
  </r>
  <r>
    <n v="8619"/>
    <x v="1"/>
    <x v="9"/>
    <x v="1"/>
    <n v="4"/>
    <s v="Junior"/>
    <s v="Tableau, AWS, Machine Learning"/>
    <n v="1118605"/>
    <x v="40"/>
    <x v="8595"/>
    <x v="461"/>
    <s v="Contract"/>
    <x v="2"/>
  </r>
  <r>
    <n v="8620"/>
    <x v="4"/>
    <x v="7"/>
    <x v="7"/>
    <n v="15"/>
    <s v="Leadership"/>
    <s v="SQL, React, Tableau"/>
    <n v="1329620"/>
    <x v="80"/>
    <x v="8596"/>
    <x v="1017"/>
    <s v="Internship"/>
    <x v="1"/>
  </r>
  <r>
    <n v="8621"/>
    <x v="6"/>
    <x v="3"/>
    <x v="2"/>
    <n v="5"/>
    <s v="Junior"/>
    <s v="React, Tableau, Java"/>
    <n v="1075458"/>
    <x v="116"/>
    <x v="8597"/>
    <x v="730"/>
    <s v="Contract"/>
    <x v="0"/>
  </r>
  <r>
    <n v="8622"/>
    <x v="8"/>
    <x v="6"/>
    <x v="0"/>
    <n v="12"/>
    <s v="Leadership"/>
    <s v="Kubernetes, Machine Learning, Python"/>
    <n v="1230174"/>
    <x v="72"/>
    <x v="8598"/>
    <x v="1225"/>
    <s v="Contract"/>
    <x v="2"/>
  </r>
  <r>
    <n v="8623"/>
    <x v="6"/>
    <x v="3"/>
    <x v="3"/>
    <n v="13"/>
    <s v="Leadership"/>
    <s v="Python, Java, Kubernetes"/>
    <n v="1178097"/>
    <x v="28"/>
    <x v="8599"/>
    <x v="1191"/>
    <s v="Full-time"/>
    <x v="2"/>
  </r>
  <r>
    <n v="8624"/>
    <x v="4"/>
    <x v="1"/>
    <x v="2"/>
    <n v="2"/>
    <s v="Junior"/>
    <s v="React, AWS, Python"/>
    <n v="1133702"/>
    <x v="36"/>
    <x v="8600"/>
    <x v="293"/>
    <s v="Full-time"/>
    <x v="2"/>
  </r>
  <r>
    <n v="8625"/>
    <x v="9"/>
    <x v="7"/>
    <x v="3"/>
    <n v="14"/>
    <s v="Leadership"/>
    <s v="Python, SQL, Kubernetes"/>
    <n v="1767597"/>
    <x v="154"/>
    <x v="8601"/>
    <x v="1727"/>
    <s v="Internship"/>
    <x v="1"/>
  </r>
  <r>
    <n v="8626"/>
    <x v="4"/>
    <x v="7"/>
    <x v="4"/>
    <n v="5"/>
    <s v="Junior"/>
    <s v="Docker, React, Java"/>
    <n v="1195540"/>
    <x v="143"/>
    <x v="8602"/>
    <x v="388"/>
    <s v="Internship"/>
    <x v="0"/>
  </r>
  <r>
    <n v="8627"/>
    <x v="9"/>
    <x v="4"/>
    <x v="2"/>
    <n v="14"/>
    <s v="Leadership"/>
    <s v="Kubernetes, React, Tableau"/>
    <n v="1009833"/>
    <x v="13"/>
    <x v="8603"/>
    <x v="1204"/>
    <s v="Internship"/>
    <x v="1"/>
  </r>
  <r>
    <n v="8628"/>
    <x v="8"/>
    <x v="5"/>
    <x v="4"/>
    <n v="12"/>
    <s v="Leadership"/>
    <s v="Tableau, Python, Machine Learning"/>
    <n v="1390714"/>
    <x v="140"/>
    <x v="8604"/>
    <x v="26"/>
    <s v="Contract"/>
    <x v="0"/>
  </r>
  <r>
    <n v="8629"/>
    <x v="2"/>
    <x v="6"/>
    <x v="1"/>
    <n v="5"/>
    <s v="Junior"/>
    <s v="Machine Learning, Docker, Tableau"/>
    <n v="831838"/>
    <x v="93"/>
    <x v="8605"/>
    <x v="1088"/>
    <s v="Internship"/>
    <x v="0"/>
  </r>
  <r>
    <n v="8630"/>
    <x v="2"/>
    <x v="4"/>
    <x v="2"/>
    <n v="12"/>
    <s v="Leadership"/>
    <s v="AWS, Kubernetes, Node.js"/>
    <n v="763297"/>
    <x v="136"/>
    <x v="8606"/>
    <x v="320"/>
    <s v="Internship"/>
    <x v="0"/>
  </r>
  <r>
    <n v="8631"/>
    <x v="2"/>
    <x v="0"/>
    <x v="1"/>
    <n v="7"/>
    <s v="Mid Senior"/>
    <s v="React, Python, Power BI"/>
    <n v="410644"/>
    <x v="199"/>
    <x v="8607"/>
    <x v="86"/>
    <s v="Internship"/>
    <x v="2"/>
  </r>
  <r>
    <n v="8632"/>
    <x v="8"/>
    <x v="9"/>
    <x v="4"/>
    <n v="9"/>
    <s v="Mid Senior"/>
    <s v="AWS, Java, React"/>
    <n v="1853404"/>
    <x v="177"/>
    <x v="8608"/>
    <x v="1412"/>
    <s v="Full-time"/>
    <x v="1"/>
  </r>
  <r>
    <n v="8633"/>
    <x v="9"/>
    <x v="2"/>
    <x v="2"/>
    <n v="3"/>
    <s v="Junior"/>
    <s v="Machine Learning, AWS, React"/>
    <n v="1483837"/>
    <x v="145"/>
    <x v="8609"/>
    <x v="868"/>
    <s v="Internship"/>
    <x v="2"/>
  </r>
  <r>
    <n v="8634"/>
    <x v="3"/>
    <x v="3"/>
    <x v="5"/>
    <n v="7"/>
    <s v="Mid Senior"/>
    <s v="Java, React, SQL"/>
    <n v="770307"/>
    <x v="8"/>
    <x v="8610"/>
    <x v="664"/>
    <s v="Full-time"/>
    <x v="2"/>
  </r>
  <r>
    <n v="8635"/>
    <x v="3"/>
    <x v="8"/>
    <x v="0"/>
    <n v="8"/>
    <s v="Mid Senior"/>
    <s v="Tableau, SQL, Node.js"/>
    <n v="892479"/>
    <x v="106"/>
    <x v="8611"/>
    <x v="321"/>
    <s v="Internship"/>
    <x v="0"/>
  </r>
  <r>
    <n v="8636"/>
    <x v="5"/>
    <x v="7"/>
    <x v="1"/>
    <n v="15"/>
    <s v="Leadership"/>
    <s v="Tableau, SQL, Docker"/>
    <n v="1142243"/>
    <x v="71"/>
    <x v="8612"/>
    <x v="92"/>
    <s v="Full-time"/>
    <x v="1"/>
  </r>
  <r>
    <n v="8637"/>
    <x v="5"/>
    <x v="0"/>
    <x v="1"/>
    <n v="1"/>
    <s v="Junior"/>
    <s v="Java, Python, Docker"/>
    <n v="610825"/>
    <x v="11"/>
    <x v="8613"/>
    <x v="1317"/>
    <s v="Internship"/>
    <x v="0"/>
  </r>
  <r>
    <n v="8638"/>
    <x v="7"/>
    <x v="8"/>
    <x v="0"/>
    <n v="5"/>
    <s v="Junior"/>
    <s v="Node.js, Machine Learning, Tableau"/>
    <n v="1209558"/>
    <x v="23"/>
    <x v="8614"/>
    <x v="541"/>
    <s v="Contract"/>
    <x v="2"/>
  </r>
  <r>
    <n v="8639"/>
    <x v="4"/>
    <x v="6"/>
    <x v="4"/>
    <n v="5"/>
    <s v="Junior"/>
    <s v="Tableau, Kubernetes, Node.js"/>
    <n v="1373154"/>
    <x v="54"/>
    <x v="8615"/>
    <x v="887"/>
    <s v="Contract"/>
    <x v="1"/>
  </r>
  <r>
    <n v="8640"/>
    <x v="4"/>
    <x v="0"/>
    <x v="1"/>
    <n v="5"/>
    <s v="Junior"/>
    <s v="Azure, Machine Learning, Java"/>
    <n v="1479095"/>
    <x v="145"/>
    <x v="8616"/>
    <x v="765"/>
    <s v="Contract"/>
    <x v="0"/>
  </r>
  <r>
    <n v="8641"/>
    <x v="0"/>
    <x v="4"/>
    <x v="3"/>
    <n v="8"/>
    <s v="Mid Senior"/>
    <s v="SQL, Power BI, Tableau"/>
    <n v="978551"/>
    <x v="7"/>
    <x v="8617"/>
    <x v="441"/>
    <s v="Internship"/>
    <x v="2"/>
  </r>
  <r>
    <n v="8642"/>
    <x v="6"/>
    <x v="9"/>
    <x v="7"/>
    <n v="11"/>
    <s v="Leadership"/>
    <s v="Power BI, Kubernetes, Docker"/>
    <n v="782128"/>
    <x v="22"/>
    <x v="8618"/>
    <x v="1389"/>
    <s v="Full-time"/>
    <x v="2"/>
  </r>
  <r>
    <n v="8643"/>
    <x v="4"/>
    <x v="6"/>
    <x v="5"/>
    <n v="1"/>
    <s v="Junior"/>
    <s v="Machine Learning, AWS, React"/>
    <n v="1247540"/>
    <x v="43"/>
    <x v="8619"/>
    <x v="611"/>
    <s v="Full-time"/>
    <x v="0"/>
  </r>
  <r>
    <n v="8644"/>
    <x v="2"/>
    <x v="5"/>
    <x v="4"/>
    <n v="6"/>
    <s v="Mid Senior"/>
    <s v="SQL, Azure, Kubernetes"/>
    <n v="745609"/>
    <x v="26"/>
    <x v="8620"/>
    <x v="1569"/>
    <s v="Contract"/>
    <x v="0"/>
  </r>
  <r>
    <n v="8645"/>
    <x v="5"/>
    <x v="6"/>
    <x v="0"/>
    <n v="14"/>
    <s v="Leadership"/>
    <s v="Azure, Node.js, Machine Learning"/>
    <n v="772879"/>
    <x v="8"/>
    <x v="8621"/>
    <x v="68"/>
    <s v="Internship"/>
    <x v="2"/>
  </r>
  <r>
    <n v="8646"/>
    <x v="8"/>
    <x v="1"/>
    <x v="3"/>
    <n v="6"/>
    <s v="Mid Senior"/>
    <s v="Kubernetes, SQL, Tableau"/>
    <n v="1327469"/>
    <x v="80"/>
    <x v="8622"/>
    <x v="1073"/>
    <s v="Full-time"/>
    <x v="1"/>
  </r>
  <r>
    <n v="8647"/>
    <x v="6"/>
    <x v="7"/>
    <x v="5"/>
    <n v="15"/>
    <s v="Leadership"/>
    <s v="Python, Tableau, Node.js"/>
    <n v="1166960"/>
    <x v="124"/>
    <x v="8623"/>
    <x v="490"/>
    <s v="Full-time"/>
    <x v="2"/>
  </r>
  <r>
    <n v="8648"/>
    <x v="4"/>
    <x v="1"/>
    <x v="0"/>
    <n v="0"/>
    <s v="Entry Level"/>
    <s v="Python, React, Docker"/>
    <n v="884090"/>
    <x v="58"/>
    <x v="8624"/>
    <x v="244"/>
    <s v="Contract"/>
    <x v="2"/>
  </r>
  <r>
    <n v="8649"/>
    <x v="0"/>
    <x v="6"/>
    <x v="0"/>
    <n v="3"/>
    <s v="Junior"/>
    <s v="Azure, Java, Kubernetes"/>
    <n v="1356770"/>
    <x v="108"/>
    <x v="8625"/>
    <x v="1094"/>
    <s v="Contract"/>
    <x v="1"/>
  </r>
  <r>
    <n v="8650"/>
    <x v="7"/>
    <x v="7"/>
    <x v="7"/>
    <n v="10"/>
    <s v="Mid Senior"/>
    <s v="Node.js, SQL, React"/>
    <n v="1210918"/>
    <x v="23"/>
    <x v="8626"/>
    <x v="1019"/>
    <s v="Internship"/>
    <x v="1"/>
  </r>
  <r>
    <n v="8651"/>
    <x v="2"/>
    <x v="1"/>
    <x v="4"/>
    <n v="12"/>
    <s v="Leadership"/>
    <s v="Kubernetes, Azure, SQL"/>
    <n v="933733"/>
    <x v="33"/>
    <x v="8627"/>
    <x v="1261"/>
    <s v="Contract"/>
    <x v="2"/>
  </r>
  <r>
    <n v="8652"/>
    <x v="9"/>
    <x v="1"/>
    <x v="5"/>
    <n v="11"/>
    <s v="Leadership"/>
    <s v="Machine Learning, Docker, Node.js"/>
    <n v="1265446"/>
    <x v="18"/>
    <x v="8628"/>
    <x v="1677"/>
    <s v="Contract"/>
    <x v="0"/>
  </r>
  <r>
    <n v="8653"/>
    <x v="8"/>
    <x v="6"/>
    <x v="1"/>
    <n v="13"/>
    <s v="Leadership"/>
    <s v="Power BI, Python, Docker"/>
    <n v="1638228"/>
    <x v="149"/>
    <x v="8629"/>
    <x v="673"/>
    <s v="Internship"/>
    <x v="0"/>
  </r>
  <r>
    <n v="8654"/>
    <x v="9"/>
    <x v="3"/>
    <x v="1"/>
    <n v="6"/>
    <s v="Mid Senior"/>
    <s v="Java, Kubernetes, Tableau"/>
    <n v="889935"/>
    <x v="106"/>
    <x v="8630"/>
    <x v="1157"/>
    <s v="Contract"/>
    <x v="0"/>
  </r>
  <r>
    <n v="8655"/>
    <x v="3"/>
    <x v="8"/>
    <x v="2"/>
    <n v="4"/>
    <s v="Junior"/>
    <s v="Java, Power BI, SQL"/>
    <n v="787004"/>
    <x v="123"/>
    <x v="8631"/>
    <x v="208"/>
    <s v="Contract"/>
    <x v="0"/>
  </r>
  <r>
    <n v="8656"/>
    <x v="0"/>
    <x v="2"/>
    <x v="2"/>
    <n v="2"/>
    <s v="Junior"/>
    <s v="Kubernetes, Python, Tableau"/>
    <n v="1362903"/>
    <x v="108"/>
    <x v="8632"/>
    <x v="1576"/>
    <s v="Contract"/>
    <x v="2"/>
  </r>
  <r>
    <n v="8657"/>
    <x v="9"/>
    <x v="6"/>
    <x v="0"/>
    <n v="4"/>
    <s v="Junior"/>
    <s v="SQL, Azure, Java"/>
    <n v="1974145"/>
    <x v="102"/>
    <x v="8633"/>
    <x v="1351"/>
    <s v="Full-time"/>
    <x v="0"/>
  </r>
  <r>
    <n v="8658"/>
    <x v="3"/>
    <x v="2"/>
    <x v="7"/>
    <n v="4"/>
    <s v="Junior"/>
    <s v="Power BI, React, Docker"/>
    <n v="1292307"/>
    <x v="49"/>
    <x v="8634"/>
    <x v="589"/>
    <s v="Contract"/>
    <x v="2"/>
  </r>
  <r>
    <n v="8659"/>
    <x v="4"/>
    <x v="8"/>
    <x v="5"/>
    <n v="6"/>
    <s v="Mid Senior"/>
    <s v="SQL, Azure, Kubernetes"/>
    <n v="1161405"/>
    <x v="29"/>
    <x v="8635"/>
    <x v="1298"/>
    <s v="Internship"/>
    <x v="2"/>
  </r>
  <r>
    <n v="8660"/>
    <x v="8"/>
    <x v="9"/>
    <x v="5"/>
    <n v="1"/>
    <s v="Junior"/>
    <s v="Machine Learning, Azure, Power BI"/>
    <n v="2250051"/>
    <x v="126"/>
    <x v="8636"/>
    <x v="782"/>
    <s v="Contract"/>
    <x v="0"/>
  </r>
  <r>
    <n v="8661"/>
    <x v="3"/>
    <x v="3"/>
    <x v="0"/>
    <n v="15"/>
    <s v="Leadership"/>
    <s v="AWS, Power BI, SQL"/>
    <n v="1522315"/>
    <x v="148"/>
    <x v="8637"/>
    <x v="144"/>
    <s v="Internship"/>
    <x v="1"/>
  </r>
  <r>
    <n v="8662"/>
    <x v="1"/>
    <x v="2"/>
    <x v="2"/>
    <n v="0"/>
    <s v="Entry Level"/>
    <s v="Machine Learning, Tableau, AWS"/>
    <n v="558107"/>
    <x v="139"/>
    <x v="8638"/>
    <x v="864"/>
    <s v="Full-time"/>
    <x v="2"/>
  </r>
  <r>
    <n v="8663"/>
    <x v="0"/>
    <x v="9"/>
    <x v="1"/>
    <n v="6"/>
    <s v="Mid Senior"/>
    <s v="Java, Node.js, AWS"/>
    <n v="2399534"/>
    <x v="194"/>
    <x v="8639"/>
    <x v="1858"/>
    <s v="Internship"/>
    <x v="1"/>
  </r>
  <r>
    <n v="8664"/>
    <x v="9"/>
    <x v="1"/>
    <x v="7"/>
    <n v="12"/>
    <s v="Leadership"/>
    <s v="Azure, Tableau, Machine Learning"/>
    <n v="1885389"/>
    <x v="105"/>
    <x v="8640"/>
    <x v="1227"/>
    <s v="Internship"/>
    <x v="2"/>
  </r>
  <r>
    <n v="8665"/>
    <x v="7"/>
    <x v="8"/>
    <x v="1"/>
    <n v="9"/>
    <s v="Mid Senior"/>
    <s v="Tableau, Node.js, Docker"/>
    <n v="1445589"/>
    <x v="78"/>
    <x v="8641"/>
    <x v="9"/>
    <s v="Contract"/>
    <x v="1"/>
  </r>
  <r>
    <n v="8666"/>
    <x v="3"/>
    <x v="6"/>
    <x v="5"/>
    <n v="5"/>
    <s v="Junior"/>
    <s v="React, Machine Learning, Python"/>
    <n v="1589400"/>
    <x v="85"/>
    <x v="8642"/>
    <x v="836"/>
    <s v="Internship"/>
    <x v="1"/>
  </r>
  <r>
    <n v="8667"/>
    <x v="4"/>
    <x v="6"/>
    <x v="1"/>
    <n v="3"/>
    <s v="Junior"/>
    <s v="SQL, React, Docker"/>
    <n v="1787703"/>
    <x v="141"/>
    <x v="8643"/>
    <x v="1040"/>
    <s v="Contract"/>
    <x v="1"/>
  </r>
  <r>
    <n v="8668"/>
    <x v="6"/>
    <x v="9"/>
    <x v="7"/>
    <n v="7"/>
    <s v="Mid Senior"/>
    <s v="Azure, AWS, Machine Learning"/>
    <n v="1208482"/>
    <x v="23"/>
    <x v="8644"/>
    <x v="14"/>
    <s v="Full-time"/>
    <x v="0"/>
  </r>
  <r>
    <n v="8669"/>
    <x v="7"/>
    <x v="3"/>
    <x v="6"/>
    <n v="4"/>
    <s v="Junior"/>
    <s v="Tableau, Docker, Azure"/>
    <n v="1559312"/>
    <x v="178"/>
    <x v="8645"/>
    <x v="1073"/>
    <s v="Full-time"/>
    <x v="2"/>
  </r>
  <r>
    <n v="8670"/>
    <x v="7"/>
    <x v="5"/>
    <x v="3"/>
    <n v="9"/>
    <s v="Mid Senior"/>
    <s v="Docker, SQL, React"/>
    <n v="1173091"/>
    <x v="124"/>
    <x v="8646"/>
    <x v="390"/>
    <s v="Full-time"/>
    <x v="1"/>
  </r>
  <r>
    <n v="8671"/>
    <x v="3"/>
    <x v="9"/>
    <x v="0"/>
    <n v="11"/>
    <s v="Leadership"/>
    <s v="AWS, Docker, Tableau"/>
    <n v="1496476"/>
    <x v="131"/>
    <x v="8647"/>
    <x v="1306"/>
    <s v="Contract"/>
    <x v="1"/>
  </r>
  <r>
    <n v="8672"/>
    <x v="7"/>
    <x v="5"/>
    <x v="2"/>
    <n v="11"/>
    <s v="Leadership"/>
    <s v="Tableau, AWS, React"/>
    <n v="1510480"/>
    <x v="68"/>
    <x v="8648"/>
    <x v="1098"/>
    <s v="Contract"/>
    <x v="2"/>
  </r>
  <r>
    <n v="8673"/>
    <x v="2"/>
    <x v="8"/>
    <x v="6"/>
    <n v="2"/>
    <s v="Junior"/>
    <s v="AWS, Machine Learning, Power BI"/>
    <n v="829927"/>
    <x v="93"/>
    <x v="8649"/>
    <x v="814"/>
    <s v="Internship"/>
    <x v="0"/>
  </r>
  <r>
    <n v="8674"/>
    <x v="8"/>
    <x v="3"/>
    <x v="7"/>
    <n v="3"/>
    <s v="Junior"/>
    <s v="Docker, Tableau, Java"/>
    <n v="1114793"/>
    <x v="118"/>
    <x v="8650"/>
    <x v="513"/>
    <s v="Internship"/>
    <x v="1"/>
  </r>
  <r>
    <n v="8675"/>
    <x v="2"/>
    <x v="4"/>
    <x v="0"/>
    <n v="4"/>
    <s v="Junior"/>
    <s v="Azure, Python, Tableau"/>
    <n v="678988"/>
    <x v="104"/>
    <x v="8651"/>
    <x v="817"/>
    <s v="Full-time"/>
    <x v="1"/>
  </r>
  <r>
    <n v="8676"/>
    <x v="3"/>
    <x v="4"/>
    <x v="7"/>
    <n v="2"/>
    <s v="Junior"/>
    <s v="AWS, Kubernetes, SQL"/>
    <n v="1018956"/>
    <x v="90"/>
    <x v="8652"/>
    <x v="1004"/>
    <s v="Internship"/>
    <x v="2"/>
  </r>
  <r>
    <n v="8677"/>
    <x v="0"/>
    <x v="5"/>
    <x v="6"/>
    <n v="4"/>
    <s v="Junior"/>
    <s v="Azure, Kubernetes, Docker"/>
    <n v="1443475"/>
    <x v="128"/>
    <x v="8653"/>
    <x v="701"/>
    <s v="Contract"/>
    <x v="1"/>
  </r>
  <r>
    <n v="8678"/>
    <x v="1"/>
    <x v="0"/>
    <x v="7"/>
    <n v="15"/>
    <s v="Leadership"/>
    <s v="Azure, AWS, Power BI"/>
    <n v="1178930"/>
    <x v="28"/>
    <x v="8654"/>
    <x v="23"/>
    <s v="Internship"/>
    <x v="0"/>
  </r>
  <r>
    <n v="8679"/>
    <x v="2"/>
    <x v="6"/>
    <x v="6"/>
    <n v="1"/>
    <s v="Junior"/>
    <s v="SQL, Azure, Python"/>
    <n v="422327"/>
    <x v="187"/>
    <x v="8655"/>
    <x v="1577"/>
    <s v="Internship"/>
    <x v="0"/>
  </r>
  <r>
    <n v="8680"/>
    <x v="2"/>
    <x v="2"/>
    <x v="7"/>
    <n v="4"/>
    <s v="Junior"/>
    <s v="Machine Learning, Power BI, Docker"/>
    <n v="558474"/>
    <x v="139"/>
    <x v="8656"/>
    <x v="1307"/>
    <s v="Full-time"/>
    <x v="2"/>
  </r>
  <r>
    <n v="8681"/>
    <x v="7"/>
    <x v="1"/>
    <x v="0"/>
    <n v="7"/>
    <s v="Mid Senior"/>
    <s v="React, Power BI, Python"/>
    <n v="1364772"/>
    <x v="108"/>
    <x v="8657"/>
    <x v="416"/>
    <s v="Internship"/>
    <x v="0"/>
  </r>
  <r>
    <n v="8682"/>
    <x v="0"/>
    <x v="6"/>
    <x v="7"/>
    <n v="2"/>
    <s v="Junior"/>
    <s v="Node.js, SQL, Machine Learning"/>
    <n v="2077008"/>
    <x v="186"/>
    <x v="8658"/>
    <x v="1859"/>
    <s v="Internship"/>
    <x v="0"/>
  </r>
  <r>
    <n v="8683"/>
    <x v="0"/>
    <x v="3"/>
    <x v="3"/>
    <n v="10"/>
    <s v="Mid Senior"/>
    <s v="Node.js, React, Kubernetes"/>
    <n v="2270143"/>
    <x v="111"/>
    <x v="8659"/>
    <x v="1350"/>
    <s v="Contract"/>
    <x v="2"/>
  </r>
  <r>
    <n v="8684"/>
    <x v="6"/>
    <x v="4"/>
    <x v="7"/>
    <n v="8"/>
    <s v="Mid Senior"/>
    <s v="Machine Learning, Docker, Tableau"/>
    <n v="787670"/>
    <x v="123"/>
    <x v="8660"/>
    <x v="377"/>
    <s v="Contract"/>
    <x v="0"/>
  </r>
  <r>
    <n v="8685"/>
    <x v="8"/>
    <x v="9"/>
    <x v="5"/>
    <n v="1"/>
    <s v="Junior"/>
    <s v="Kubernetes, Docker, Node.js"/>
    <n v="970259"/>
    <x v="57"/>
    <x v="8661"/>
    <x v="566"/>
    <s v="Contract"/>
    <x v="0"/>
  </r>
  <r>
    <n v="8686"/>
    <x v="6"/>
    <x v="3"/>
    <x v="3"/>
    <n v="12"/>
    <s v="Leadership"/>
    <s v="AWS, Machine Learning, Node.js"/>
    <n v="923600"/>
    <x v="75"/>
    <x v="8662"/>
    <x v="449"/>
    <s v="Internship"/>
    <x v="0"/>
  </r>
  <r>
    <n v="8687"/>
    <x v="1"/>
    <x v="4"/>
    <x v="3"/>
    <n v="6"/>
    <s v="Mid Senior"/>
    <s v="Tableau, Java, React"/>
    <n v="1051328"/>
    <x v="95"/>
    <x v="8663"/>
    <x v="262"/>
    <s v="Contract"/>
    <x v="0"/>
  </r>
  <r>
    <n v="8688"/>
    <x v="6"/>
    <x v="2"/>
    <x v="0"/>
    <n v="1"/>
    <s v="Junior"/>
    <s v="Tableau, React, SQL"/>
    <n v="1199609"/>
    <x v="143"/>
    <x v="8664"/>
    <x v="14"/>
    <s v="Contract"/>
    <x v="0"/>
  </r>
  <r>
    <n v="8689"/>
    <x v="9"/>
    <x v="6"/>
    <x v="3"/>
    <n v="9"/>
    <s v="Mid Senior"/>
    <s v="Docker, Azure, Tableau"/>
    <n v="1638321"/>
    <x v="149"/>
    <x v="8665"/>
    <x v="1541"/>
    <s v="Internship"/>
    <x v="0"/>
  </r>
  <r>
    <n v="8690"/>
    <x v="1"/>
    <x v="2"/>
    <x v="2"/>
    <n v="13"/>
    <s v="Leadership"/>
    <s v="Java, Azure, Docker"/>
    <n v="1103356"/>
    <x v="39"/>
    <x v="8666"/>
    <x v="548"/>
    <s v="Contract"/>
    <x v="0"/>
  </r>
  <r>
    <n v="8691"/>
    <x v="9"/>
    <x v="3"/>
    <x v="2"/>
    <n v="15"/>
    <s v="Leadership"/>
    <s v="Machine Learning, Power BI, AWS"/>
    <n v="1498214"/>
    <x v="131"/>
    <x v="8667"/>
    <x v="514"/>
    <s v="Internship"/>
    <x v="0"/>
  </r>
  <r>
    <n v="8692"/>
    <x v="7"/>
    <x v="7"/>
    <x v="0"/>
    <n v="11"/>
    <s v="Leadership"/>
    <s v="Node.js, Kubernetes, Tableau"/>
    <n v="700769"/>
    <x v="96"/>
    <x v="8668"/>
    <x v="902"/>
    <s v="Contract"/>
    <x v="2"/>
  </r>
  <r>
    <n v="8693"/>
    <x v="1"/>
    <x v="3"/>
    <x v="6"/>
    <n v="13"/>
    <s v="Leadership"/>
    <s v="Java, AWS, Tableau"/>
    <n v="848274"/>
    <x v="60"/>
    <x v="8669"/>
    <x v="370"/>
    <s v="Full-time"/>
    <x v="1"/>
  </r>
  <r>
    <n v="8694"/>
    <x v="4"/>
    <x v="3"/>
    <x v="1"/>
    <n v="11"/>
    <s v="Leadership"/>
    <s v="Java, Tableau, SQL"/>
    <n v="892909"/>
    <x v="106"/>
    <x v="8670"/>
    <x v="901"/>
    <s v="Internship"/>
    <x v="0"/>
  </r>
  <r>
    <n v="8695"/>
    <x v="0"/>
    <x v="3"/>
    <x v="3"/>
    <n v="6"/>
    <s v="Mid Senior"/>
    <s v="Tableau, Power BI, Python"/>
    <n v="1617734"/>
    <x v="112"/>
    <x v="8671"/>
    <x v="1561"/>
    <s v="Internship"/>
    <x v="1"/>
  </r>
  <r>
    <n v="8696"/>
    <x v="5"/>
    <x v="3"/>
    <x v="4"/>
    <n v="4"/>
    <s v="Junior"/>
    <s v="Azure, Docker, AWS"/>
    <n v="956574"/>
    <x v="76"/>
    <x v="8672"/>
    <x v="473"/>
    <s v="Full-time"/>
    <x v="0"/>
  </r>
  <r>
    <n v="8697"/>
    <x v="5"/>
    <x v="5"/>
    <x v="1"/>
    <n v="14"/>
    <s v="Leadership"/>
    <s v="Azure, AWS, React"/>
    <n v="664686"/>
    <x v="27"/>
    <x v="8673"/>
    <x v="335"/>
    <s v="Full-time"/>
    <x v="2"/>
  </r>
  <r>
    <n v="8698"/>
    <x v="5"/>
    <x v="4"/>
    <x v="5"/>
    <n v="14"/>
    <s v="Leadership"/>
    <s v="Machine Learning, Node.js, Tableau"/>
    <n v="988071"/>
    <x v="63"/>
    <x v="8674"/>
    <x v="940"/>
    <s v="Internship"/>
    <x v="2"/>
  </r>
  <r>
    <n v="8699"/>
    <x v="9"/>
    <x v="7"/>
    <x v="6"/>
    <n v="13"/>
    <s v="Leadership"/>
    <s v="AWS, Kubernetes, Azure"/>
    <n v="1140844"/>
    <x v="71"/>
    <x v="8675"/>
    <x v="376"/>
    <s v="Full-time"/>
    <x v="1"/>
  </r>
  <r>
    <n v="8700"/>
    <x v="5"/>
    <x v="2"/>
    <x v="3"/>
    <n v="7"/>
    <s v="Mid Senior"/>
    <s v="React, Kubernetes, AWS"/>
    <n v="765621"/>
    <x v="8"/>
    <x v="8676"/>
    <x v="792"/>
    <s v="Contract"/>
    <x v="0"/>
  </r>
  <r>
    <n v="8701"/>
    <x v="8"/>
    <x v="6"/>
    <x v="5"/>
    <n v="2"/>
    <s v="Junior"/>
    <s v="Tableau, SQL, React"/>
    <n v="1372854"/>
    <x v="54"/>
    <x v="8677"/>
    <x v="1216"/>
    <s v="Contract"/>
    <x v="2"/>
  </r>
  <r>
    <n v="8702"/>
    <x v="5"/>
    <x v="8"/>
    <x v="7"/>
    <n v="1"/>
    <s v="Junior"/>
    <s v="AWS, Tableau, Azure"/>
    <n v="570084"/>
    <x v="132"/>
    <x v="8678"/>
    <x v="1260"/>
    <s v="Contract"/>
    <x v="2"/>
  </r>
  <r>
    <n v="8703"/>
    <x v="4"/>
    <x v="7"/>
    <x v="5"/>
    <n v="15"/>
    <s v="Leadership"/>
    <s v="Kubernetes, Azure, Machine Learning"/>
    <n v="1315384"/>
    <x v="41"/>
    <x v="8679"/>
    <x v="1225"/>
    <s v="Contract"/>
    <x v="0"/>
  </r>
  <r>
    <n v="8704"/>
    <x v="1"/>
    <x v="8"/>
    <x v="4"/>
    <n v="6"/>
    <s v="Mid Senior"/>
    <s v="Node.js, Docker, Azure"/>
    <n v="1243672"/>
    <x v="21"/>
    <x v="8680"/>
    <x v="835"/>
    <s v="Internship"/>
    <x v="0"/>
  </r>
  <r>
    <n v="8705"/>
    <x v="6"/>
    <x v="6"/>
    <x v="6"/>
    <n v="3"/>
    <s v="Junior"/>
    <s v="React, Java, Docker"/>
    <n v="741726"/>
    <x v="165"/>
    <x v="8681"/>
    <x v="815"/>
    <s v="Full-time"/>
    <x v="0"/>
  </r>
  <r>
    <n v="8706"/>
    <x v="1"/>
    <x v="8"/>
    <x v="6"/>
    <n v="3"/>
    <s v="Junior"/>
    <s v="Docker, AWS, Power BI"/>
    <n v="1181950"/>
    <x v="28"/>
    <x v="8682"/>
    <x v="893"/>
    <s v="Internship"/>
    <x v="0"/>
  </r>
  <r>
    <n v="8707"/>
    <x v="8"/>
    <x v="1"/>
    <x v="4"/>
    <n v="15"/>
    <s v="Leadership"/>
    <s v="AWS, Kubernetes, Docker"/>
    <n v="1330869"/>
    <x v="80"/>
    <x v="8683"/>
    <x v="1291"/>
    <s v="Contract"/>
    <x v="0"/>
  </r>
  <r>
    <n v="8708"/>
    <x v="8"/>
    <x v="3"/>
    <x v="7"/>
    <n v="6"/>
    <s v="Mid Senior"/>
    <s v="Tableau, SQL, Java"/>
    <n v="2288035"/>
    <x v="152"/>
    <x v="8684"/>
    <x v="1860"/>
    <s v="Contract"/>
    <x v="1"/>
  </r>
  <r>
    <n v="8709"/>
    <x v="9"/>
    <x v="3"/>
    <x v="0"/>
    <n v="4"/>
    <s v="Junior"/>
    <s v="Tableau, Kubernetes, Python"/>
    <n v="1561199"/>
    <x v="178"/>
    <x v="8685"/>
    <x v="748"/>
    <s v="Full-time"/>
    <x v="1"/>
  </r>
  <r>
    <n v="8710"/>
    <x v="6"/>
    <x v="2"/>
    <x v="4"/>
    <n v="6"/>
    <s v="Mid Senior"/>
    <s v="Python, Tableau, Docker"/>
    <n v="923317"/>
    <x v="75"/>
    <x v="8686"/>
    <x v="672"/>
    <s v="Contract"/>
    <x v="1"/>
  </r>
  <r>
    <n v="8711"/>
    <x v="5"/>
    <x v="8"/>
    <x v="4"/>
    <n v="11"/>
    <s v="Leadership"/>
    <s v="SQL, Machine Learning, Power BI"/>
    <n v="784064"/>
    <x v="22"/>
    <x v="8687"/>
    <x v="228"/>
    <s v="Contract"/>
    <x v="2"/>
  </r>
  <r>
    <n v="8712"/>
    <x v="5"/>
    <x v="7"/>
    <x v="7"/>
    <n v="0"/>
    <s v="Entry Level"/>
    <s v="Azure, Kubernetes, SQL"/>
    <n v="707889"/>
    <x v="35"/>
    <x v="8688"/>
    <x v="428"/>
    <s v="Internship"/>
    <x v="2"/>
  </r>
  <r>
    <n v="8713"/>
    <x v="9"/>
    <x v="6"/>
    <x v="2"/>
    <n v="10"/>
    <s v="Mid Senior"/>
    <s v="React, Docker, SQL"/>
    <n v="924169"/>
    <x v="75"/>
    <x v="8689"/>
    <x v="108"/>
    <s v="Full-time"/>
    <x v="1"/>
  </r>
  <r>
    <n v="8714"/>
    <x v="9"/>
    <x v="2"/>
    <x v="3"/>
    <n v="10"/>
    <s v="Mid Senior"/>
    <s v="Power BI, Java, React"/>
    <n v="1920464"/>
    <x v="147"/>
    <x v="8690"/>
    <x v="1441"/>
    <s v="Full-time"/>
    <x v="2"/>
  </r>
  <r>
    <n v="8715"/>
    <x v="2"/>
    <x v="1"/>
    <x v="2"/>
    <n v="1"/>
    <s v="Junior"/>
    <s v="AWS, Tableau, Python"/>
    <n v="628254"/>
    <x v="24"/>
    <x v="8691"/>
    <x v="318"/>
    <s v="Internship"/>
    <x v="0"/>
  </r>
  <r>
    <n v="8716"/>
    <x v="3"/>
    <x v="3"/>
    <x v="7"/>
    <n v="6"/>
    <s v="Mid Senior"/>
    <s v="Power BI, Java, SQL"/>
    <n v="664785"/>
    <x v="27"/>
    <x v="8692"/>
    <x v="152"/>
    <s v="Contract"/>
    <x v="0"/>
  </r>
  <r>
    <n v="8717"/>
    <x v="6"/>
    <x v="4"/>
    <x v="4"/>
    <n v="10"/>
    <s v="Mid Senior"/>
    <s v="Python, Kubernetes, Docker"/>
    <n v="683967"/>
    <x v="104"/>
    <x v="8693"/>
    <x v="1034"/>
    <s v="Full-time"/>
    <x v="0"/>
  </r>
  <r>
    <n v="8718"/>
    <x v="2"/>
    <x v="2"/>
    <x v="6"/>
    <n v="4"/>
    <s v="Junior"/>
    <s v="AWS, React, Power BI"/>
    <n v="638808"/>
    <x v="12"/>
    <x v="8694"/>
    <x v="431"/>
    <s v="Internship"/>
    <x v="0"/>
  </r>
  <r>
    <n v="8719"/>
    <x v="1"/>
    <x v="5"/>
    <x v="1"/>
    <n v="11"/>
    <s v="Leadership"/>
    <s v="React, Node.js, Azure"/>
    <n v="1017704"/>
    <x v="90"/>
    <x v="8695"/>
    <x v="567"/>
    <s v="Contract"/>
    <x v="0"/>
  </r>
  <r>
    <n v="8720"/>
    <x v="7"/>
    <x v="6"/>
    <x v="4"/>
    <n v="11"/>
    <s v="Leadership"/>
    <s v="Node.js, Machine Learning, SQL"/>
    <n v="1519544"/>
    <x v="148"/>
    <x v="8696"/>
    <x v="225"/>
    <s v="Internship"/>
    <x v="0"/>
  </r>
  <r>
    <n v="8721"/>
    <x v="7"/>
    <x v="3"/>
    <x v="2"/>
    <n v="10"/>
    <s v="Mid Senior"/>
    <s v="SQL, AWS, Tableau"/>
    <n v="674307"/>
    <x v="56"/>
    <x v="8697"/>
    <x v="304"/>
    <s v="Contract"/>
    <x v="0"/>
  </r>
  <r>
    <n v="8722"/>
    <x v="5"/>
    <x v="2"/>
    <x v="0"/>
    <n v="9"/>
    <s v="Mid Senior"/>
    <s v="Azure, Java, Kubernetes"/>
    <n v="546415"/>
    <x v="130"/>
    <x v="8698"/>
    <x v="190"/>
    <s v="Full-time"/>
    <x v="1"/>
  </r>
  <r>
    <n v="8723"/>
    <x v="1"/>
    <x v="3"/>
    <x v="4"/>
    <n v="9"/>
    <s v="Mid Senior"/>
    <s v="Azure, Python, Kubernetes"/>
    <n v="943575"/>
    <x v="114"/>
    <x v="8699"/>
    <x v="620"/>
    <s v="Internship"/>
    <x v="1"/>
  </r>
  <r>
    <n v="8724"/>
    <x v="7"/>
    <x v="9"/>
    <x v="2"/>
    <n v="10"/>
    <s v="Mid Senior"/>
    <s v="Machine Learning, AWS, Kubernetes"/>
    <n v="717372"/>
    <x v="32"/>
    <x v="8700"/>
    <x v="291"/>
    <s v="Internship"/>
    <x v="0"/>
  </r>
  <r>
    <n v="8725"/>
    <x v="3"/>
    <x v="6"/>
    <x v="0"/>
    <n v="11"/>
    <s v="Leadership"/>
    <s v="Node.js, Power BI, Docker"/>
    <n v="840270"/>
    <x v="46"/>
    <x v="8701"/>
    <x v="182"/>
    <s v="Internship"/>
    <x v="1"/>
  </r>
  <r>
    <n v="8726"/>
    <x v="8"/>
    <x v="0"/>
    <x v="2"/>
    <n v="2"/>
    <s v="Junior"/>
    <s v="Machine Learning, Java, Python"/>
    <n v="2266680"/>
    <x v="111"/>
    <x v="8702"/>
    <x v="1861"/>
    <s v="Contract"/>
    <x v="1"/>
  </r>
  <r>
    <n v="8727"/>
    <x v="7"/>
    <x v="3"/>
    <x v="1"/>
    <n v="14"/>
    <s v="Leadership"/>
    <s v="Python, Docker, Kubernetes"/>
    <n v="1100810"/>
    <x v="39"/>
    <x v="8703"/>
    <x v="929"/>
    <s v="Full-time"/>
    <x v="2"/>
  </r>
  <r>
    <n v="8728"/>
    <x v="5"/>
    <x v="4"/>
    <x v="4"/>
    <n v="1"/>
    <s v="Junior"/>
    <s v="Node.js, Kubernetes, SQL"/>
    <n v="757173"/>
    <x v="136"/>
    <x v="8704"/>
    <x v="646"/>
    <s v="Internship"/>
    <x v="0"/>
  </r>
  <r>
    <n v="8729"/>
    <x v="5"/>
    <x v="3"/>
    <x v="0"/>
    <n v="6"/>
    <s v="Mid Senior"/>
    <s v="Node.js, Tableau, Kubernetes"/>
    <n v="990967"/>
    <x v="63"/>
    <x v="8705"/>
    <x v="629"/>
    <s v="Full-time"/>
    <x v="1"/>
  </r>
  <r>
    <n v="8730"/>
    <x v="8"/>
    <x v="8"/>
    <x v="5"/>
    <n v="11"/>
    <s v="Leadership"/>
    <s v="Power BI, Azure, Node.js"/>
    <n v="1603361"/>
    <x v="69"/>
    <x v="8706"/>
    <x v="1862"/>
    <s v="Full-time"/>
    <x v="1"/>
  </r>
  <r>
    <n v="8731"/>
    <x v="8"/>
    <x v="1"/>
    <x v="7"/>
    <n v="1"/>
    <s v="Junior"/>
    <s v="SQL, Azure, Node.js"/>
    <n v="1060321"/>
    <x v="52"/>
    <x v="8707"/>
    <x v="781"/>
    <s v="Internship"/>
    <x v="0"/>
  </r>
  <r>
    <n v="8732"/>
    <x v="3"/>
    <x v="8"/>
    <x v="3"/>
    <n v="11"/>
    <s v="Leadership"/>
    <s v="Azure, Python, Machine Learning"/>
    <n v="1290137"/>
    <x v="49"/>
    <x v="8708"/>
    <x v="256"/>
    <s v="Internship"/>
    <x v="2"/>
  </r>
  <r>
    <n v="8733"/>
    <x v="5"/>
    <x v="5"/>
    <x v="6"/>
    <n v="4"/>
    <s v="Junior"/>
    <s v="Python, Docker, React"/>
    <n v="631953"/>
    <x v="24"/>
    <x v="8709"/>
    <x v="120"/>
    <s v="Internship"/>
    <x v="0"/>
  </r>
  <r>
    <n v="8734"/>
    <x v="4"/>
    <x v="5"/>
    <x v="3"/>
    <n v="15"/>
    <s v="Leadership"/>
    <s v="React, Node.js, AWS"/>
    <n v="1031738"/>
    <x v="53"/>
    <x v="8710"/>
    <x v="892"/>
    <s v="Full-time"/>
    <x v="1"/>
  </r>
  <r>
    <n v="8735"/>
    <x v="0"/>
    <x v="3"/>
    <x v="5"/>
    <n v="10"/>
    <s v="Mid Senior"/>
    <s v="Python, Azure, SQL"/>
    <n v="2249079"/>
    <x v="126"/>
    <x v="8711"/>
    <x v="1863"/>
    <s v="Full-time"/>
    <x v="1"/>
  </r>
  <r>
    <n v="8736"/>
    <x v="5"/>
    <x v="8"/>
    <x v="4"/>
    <n v="0"/>
    <s v="Entry Level"/>
    <s v="Python, Azure, Java"/>
    <n v="1158317"/>
    <x v="29"/>
    <x v="8712"/>
    <x v="1296"/>
    <s v="Internship"/>
    <x v="2"/>
  </r>
  <r>
    <n v="8737"/>
    <x v="8"/>
    <x v="5"/>
    <x v="5"/>
    <n v="15"/>
    <s v="Leadership"/>
    <s v="Python, React, Tableau"/>
    <n v="2157478"/>
    <x v="31"/>
    <x v="8713"/>
    <x v="800"/>
    <s v="Contract"/>
    <x v="1"/>
  </r>
  <r>
    <n v="8738"/>
    <x v="2"/>
    <x v="6"/>
    <x v="5"/>
    <n v="6"/>
    <s v="Mid Senior"/>
    <s v="Azure, Python, Node.js"/>
    <n v="703118"/>
    <x v="96"/>
    <x v="8714"/>
    <x v="1241"/>
    <s v="Full-time"/>
    <x v="2"/>
  </r>
  <r>
    <n v="8739"/>
    <x v="1"/>
    <x v="7"/>
    <x v="7"/>
    <n v="10"/>
    <s v="Mid Senior"/>
    <s v="AWS, Java, Power BI"/>
    <n v="1478549"/>
    <x v="145"/>
    <x v="8715"/>
    <x v="236"/>
    <s v="Internship"/>
    <x v="1"/>
  </r>
  <r>
    <n v="8740"/>
    <x v="3"/>
    <x v="3"/>
    <x v="7"/>
    <n v="10"/>
    <s v="Mid Senior"/>
    <s v="Python, React, Power BI"/>
    <n v="1211078"/>
    <x v="23"/>
    <x v="8716"/>
    <x v="697"/>
    <s v="Contract"/>
    <x v="2"/>
  </r>
  <r>
    <n v="8741"/>
    <x v="6"/>
    <x v="7"/>
    <x v="6"/>
    <n v="8"/>
    <s v="Mid Senior"/>
    <s v="Node.js, Azure, SQL"/>
    <n v="488071"/>
    <x v="81"/>
    <x v="8717"/>
    <x v="1253"/>
    <s v="Full-time"/>
    <x v="1"/>
  </r>
  <r>
    <n v="8742"/>
    <x v="0"/>
    <x v="2"/>
    <x v="1"/>
    <n v="9"/>
    <s v="Mid Senior"/>
    <s v="AWS, Kubernetes, Python"/>
    <n v="1080397"/>
    <x v="116"/>
    <x v="8718"/>
    <x v="1339"/>
    <s v="Full-time"/>
    <x v="0"/>
  </r>
  <r>
    <n v="8743"/>
    <x v="4"/>
    <x v="6"/>
    <x v="2"/>
    <n v="6"/>
    <s v="Mid Senior"/>
    <s v="Node.js, Kubernetes, Machine Learning"/>
    <n v="1757596"/>
    <x v="42"/>
    <x v="8719"/>
    <x v="1041"/>
    <s v="Internship"/>
    <x v="1"/>
  </r>
  <r>
    <n v="8744"/>
    <x v="8"/>
    <x v="0"/>
    <x v="5"/>
    <n v="7"/>
    <s v="Mid Senior"/>
    <s v="Azure, Machine Learning, Node.js"/>
    <n v="1411043"/>
    <x v="158"/>
    <x v="8720"/>
    <x v="519"/>
    <s v="Full-time"/>
    <x v="2"/>
  </r>
  <r>
    <n v="8745"/>
    <x v="7"/>
    <x v="8"/>
    <x v="5"/>
    <n v="11"/>
    <s v="Leadership"/>
    <s v="Docker, React, Python"/>
    <n v="1527323"/>
    <x v="110"/>
    <x v="8721"/>
    <x v="1386"/>
    <s v="Internship"/>
    <x v="1"/>
  </r>
  <r>
    <n v="8746"/>
    <x v="1"/>
    <x v="6"/>
    <x v="3"/>
    <n v="12"/>
    <s v="Leadership"/>
    <s v="Kubernetes, AWS, Python"/>
    <n v="760380"/>
    <x v="136"/>
    <x v="8722"/>
    <x v="512"/>
    <s v="Contract"/>
    <x v="0"/>
  </r>
  <r>
    <n v="8747"/>
    <x v="5"/>
    <x v="5"/>
    <x v="2"/>
    <n v="2"/>
    <s v="Junior"/>
    <s v="Python, Azure, Node.js"/>
    <n v="1026995"/>
    <x v="53"/>
    <x v="8723"/>
    <x v="790"/>
    <s v="Internship"/>
    <x v="0"/>
  </r>
  <r>
    <n v="8748"/>
    <x v="7"/>
    <x v="0"/>
    <x v="1"/>
    <n v="4"/>
    <s v="Junior"/>
    <s v="Azure, React, Docker"/>
    <n v="975142"/>
    <x v="7"/>
    <x v="8724"/>
    <x v="956"/>
    <s v="Internship"/>
    <x v="2"/>
  </r>
  <r>
    <n v="8749"/>
    <x v="8"/>
    <x v="7"/>
    <x v="2"/>
    <n v="10"/>
    <s v="Mid Senior"/>
    <s v="Kubernetes, SQL, Node.js"/>
    <n v="835907"/>
    <x v="46"/>
    <x v="8725"/>
    <x v="231"/>
    <s v="Internship"/>
    <x v="0"/>
  </r>
  <r>
    <n v="8750"/>
    <x v="0"/>
    <x v="3"/>
    <x v="4"/>
    <n v="6"/>
    <s v="Mid Senior"/>
    <s v="Azure, Power BI, Docker"/>
    <n v="1816028"/>
    <x v="182"/>
    <x v="8726"/>
    <x v="906"/>
    <s v="Contract"/>
    <x v="1"/>
  </r>
  <r>
    <n v="8751"/>
    <x v="3"/>
    <x v="4"/>
    <x v="2"/>
    <n v="15"/>
    <s v="Leadership"/>
    <s v="Node.js, Tableau, SQL"/>
    <n v="685695"/>
    <x v="86"/>
    <x v="8727"/>
    <x v="1063"/>
    <s v="Contract"/>
    <x v="1"/>
  </r>
  <r>
    <n v="8752"/>
    <x v="3"/>
    <x v="1"/>
    <x v="2"/>
    <n v="9"/>
    <s v="Mid Senior"/>
    <s v="AWS, Power BI, React"/>
    <n v="1453336"/>
    <x v="78"/>
    <x v="8728"/>
    <x v="505"/>
    <s v="Contract"/>
    <x v="1"/>
  </r>
  <r>
    <n v="8753"/>
    <x v="0"/>
    <x v="0"/>
    <x v="2"/>
    <n v="5"/>
    <s v="Junior"/>
    <s v="Azure, Tableau, Machine Learning"/>
    <n v="1297954"/>
    <x v="97"/>
    <x v="8729"/>
    <x v="356"/>
    <s v="Contract"/>
    <x v="2"/>
  </r>
  <r>
    <n v="8754"/>
    <x v="6"/>
    <x v="4"/>
    <x v="1"/>
    <n v="15"/>
    <s v="Leadership"/>
    <s v="Tableau, Machine Learning, Node.js"/>
    <n v="1098364"/>
    <x v="39"/>
    <x v="8730"/>
    <x v="1795"/>
    <s v="Internship"/>
    <x v="2"/>
  </r>
  <r>
    <n v="8755"/>
    <x v="2"/>
    <x v="5"/>
    <x v="4"/>
    <n v="3"/>
    <s v="Junior"/>
    <s v="Machine Learning, Python, Docker"/>
    <n v="829267"/>
    <x v="93"/>
    <x v="8731"/>
    <x v="1224"/>
    <s v="Internship"/>
    <x v="1"/>
  </r>
  <r>
    <n v="8756"/>
    <x v="1"/>
    <x v="3"/>
    <x v="6"/>
    <n v="12"/>
    <s v="Leadership"/>
    <s v="SQL, Tableau, Azure"/>
    <n v="1166982"/>
    <x v="124"/>
    <x v="8732"/>
    <x v="1794"/>
    <s v="Full-time"/>
    <x v="0"/>
  </r>
  <r>
    <n v="8757"/>
    <x v="6"/>
    <x v="9"/>
    <x v="0"/>
    <n v="13"/>
    <s v="Leadership"/>
    <s v="Machine Learning, Power BI, React"/>
    <n v="672653"/>
    <x v="56"/>
    <x v="8733"/>
    <x v="1252"/>
    <s v="Contract"/>
    <x v="1"/>
  </r>
  <r>
    <n v="8758"/>
    <x v="5"/>
    <x v="4"/>
    <x v="7"/>
    <n v="7"/>
    <s v="Mid Senior"/>
    <s v="Azure, Docker, Python"/>
    <n v="596372"/>
    <x v="125"/>
    <x v="8734"/>
    <x v="1768"/>
    <s v="Full-time"/>
    <x v="1"/>
  </r>
  <r>
    <n v="8759"/>
    <x v="9"/>
    <x v="7"/>
    <x v="4"/>
    <n v="8"/>
    <s v="Mid Senior"/>
    <s v="React, Java, Tableau"/>
    <n v="1067372"/>
    <x v="30"/>
    <x v="8735"/>
    <x v="889"/>
    <s v="Full-time"/>
    <x v="0"/>
  </r>
  <r>
    <n v="8760"/>
    <x v="7"/>
    <x v="6"/>
    <x v="3"/>
    <n v="9"/>
    <s v="Mid Senior"/>
    <s v="Kubernetes, Java, Python"/>
    <n v="1267191"/>
    <x v="18"/>
    <x v="8736"/>
    <x v="827"/>
    <s v="Internship"/>
    <x v="0"/>
  </r>
  <r>
    <n v="8761"/>
    <x v="3"/>
    <x v="3"/>
    <x v="0"/>
    <n v="13"/>
    <s v="Leadership"/>
    <s v="Java, Power BI, React"/>
    <n v="1176388"/>
    <x v="28"/>
    <x v="8737"/>
    <x v="1531"/>
    <s v="Internship"/>
    <x v="0"/>
  </r>
  <r>
    <n v="8762"/>
    <x v="8"/>
    <x v="7"/>
    <x v="7"/>
    <n v="6"/>
    <s v="Mid Senior"/>
    <s v="Python, Machine Learning, Tableau"/>
    <n v="1458810"/>
    <x v="87"/>
    <x v="8738"/>
    <x v="134"/>
    <s v="Contract"/>
    <x v="1"/>
  </r>
  <r>
    <n v="8763"/>
    <x v="0"/>
    <x v="1"/>
    <x v="2"/>
    <n v="4"/>
    <s v="Junior"/>
    <s v="Java, Tableau, Kubernetes"/>
    <n v="2368439"/>
    <x v="74"/>
    <x v="8739"/>
    <x v="1864"/>
    <s v="Full-time"/>
    <x v="2"/>
  </r>
  <r>
    <n v="8764"/>
    <x v="1"/>
    <x v="6"/>
    <x v="7"/>
    <n v="4"/>
    <s v="Junior"/>
    <s v="React, AWS, Java"/>
    <n v="1476518"/>
    <x v="145"/>
    <x v="8740"/>
    <x v="803"/>
    <s v="Contract"/>
    <x v="1"/>
  </r>
  <r>
    <n v="8765"/>
    <x v="4"/>
    <x v="6"/>
    <x v="0"/>
    <n v="7"/>
    <s v="Mid Senior"/>
    <s v="Tableau, Docker, React"/>
    <n v="1743226"/>
    <x v="62"/>
    <x v="8741"/>
    <x v="1218"/>
    <s v="Full-time"/>
    <x v="2"/>
  </r>
  <r>
    <n v="8766"/>
    <x v="6"/>
    <x v="4"/>
    <x v="4"/>
    <n v="5"/>
    <s v="Junior"/>
    <s v="Kubernetes, Docker, Azure"/>
    <n v="908314"/>
    <x v="0"/>
    <x v="8742"/>
    <x v="940"/>
    <s v="Internship"/>
    <x v="2"/>
  </r>
  <r>
    <n v="8767"/>
    <x v="2"/>
    <x v="8"/>
    <x v="7"/>
    <n v="13"/>
    <s v="Leadership"/>
    <s v="Kubernetes, AWS, Machine Learning"/>
    <n v="937999"/>
    <x v="114"/>
    <x v="8743"/>
    <x v="1228"/>
    <s v="Full-time"/>
    <x v="0"/>
  </r>
  <r>
    <n v="8768"/>
    <x v="5"/>
    <x v="1"/>
    <x v="4"/>
    <n v="7"/>
    <s v="Mid Senior"/>
    <s v="Azure, Java, Power BI"/>
    <n v="733736"/>
    <x v="117"/>
    <x v="8744"/>
    <x v="1388"/>
    <s v="Contract"/>
    <x v="0"/>
  </r>
  <r>
    <n v="8769"/>
    <x v="6"/>
    <x v="8"/>
    <x v="6"/>
    <n v="9"/>
    <s v="Mid Senior"/>
    <s v="Kubernetes, Machine Learning, Docker"/>
    <n v="1276552"/>
    <x v="133"/>
    <x v="8745"/>
    <x v="1576"/>
    <s v="Contract"/>
    <x v="1"/>
  </r>
  <r>
    <n v="8770"/>
    <x v="8"/>
    <x v="6"/>
    <x v="1"/>
    <n v="0"/>
    <s v="Entry Level"/>
    <s v="Azure, SQL, Docker"/>
    <n v="1522109"/>
    <x v="148"/>
    <x v="8746"/>
    <x v="1301"/>
    <s v="Full-time"/>
    <x v="2"/>
  </r>
  <r>
    <n v="8771"/>
    <x v="9"/>
    <x v="7"/>
    <x v="1"/>
    <n v="5"/>
    <s v="Junior"/>
    <s v="Kubernetes, AWS, Machine Learning"/>
    <n v="1879121"/>
    <x v="45"/>
    <x v="8747"/>
    <x v="530"/>
    <s v="Internship"/>
    <x v="0"/>
  </r>
  <r>
    <n v="8772"/>
    <x v="0"/>
    <x v="5"/>
    <x v="0"/>
    <n v="13"/>
    <s v="Leadership"/>
    <s v="React, Tableau, Machine Learning"/>
    <n v="1750828"/>
    <x v="120"/>
    <x v="8748"/>
    <x v="976"/>
    <s v="Internship"/>
    <x v="0"/>
  </r>
  <r>
    <n v="8773"/>
    <x v="2"/>
    <x v="8"/>
    <x v="6"/>
    <n v="2"/>
    <s v="Junior"/>
    <s v="React, Java, Azure"/>
    <n v="428193"/>
    <x v="157"/>
    <x v="8749"/>
    <x v="896"/>
    <s v="Internship"/>
    <x v="0"/>
  </r>
  <r>
    <n v="8774"/>
    <x v="8"/>
    <x v="2"/>
    <x v="2"/>
    <n v="0"/>
    <s v="Entry Level"/>
    <s v="Java, React, AWS"/>
    <n v="1713743"/>
    <x v="94"/>
    <x v="8750"/>
    <x v="1735"/>
    <s v="Contract"/>
    <x v="2"/>
  </r>
  <r>
    <n v="8775"/>
    <x v="3"/>
    <x v="8"/>
    <x v="6"/>
    <n v="7"/>
    <s v="Mid Senior"/>
    <s v="Machine Learning, Power BI, Java"/>
    <n v="1437311"/>
    <x v="128"/>
    <x v="8751"/>
    <x v="1602"/>
    <s v="Internship"/>
    <x v="0"/>
  </r>
  <r>
    <n v="8776"/>
    <x v="0"/>
    <x v="9"/>
    <x v="1"/>
    <n v="15"/>
    <s v="Leadership"/>
    <s v="Java, Node.js, Power BI"/>
    <n v="1859451"/>
    <x v="115"/>
    <x v="8752"/>
    <x v="1865"/>
    <s v="Contract"/>
    <x v="1"/>
  </r>
  <r>
    <n v="8777"/>
    <x v="2"/>
    <x v="9"/>
    <x v="6"/>
    <n v="7"/>
    <s v="Mid Senior"/>
    <s v="Docker, Kubernetes, Tableau"/>
    <n v="466535"/>
    <x v="88"/>
    <x v="8753"/>
    <x v="213"/>
    <s v="Internship"/>
    <x v="2"/>
  </r>
  <r>
    <n v="8778"/>
    <x v="9"/>
    <x v="4"/>
    <x v="0"/>
    <n v="11"/>
    <s v="Leadership"/>
    <s v="SQL, Kubernetes, AWS"/>
    <n v="1452338"/>
    <x v="78"/>
    <x v="8754"/>
    <x v="462"/>
    <s v="Internship"/>
    <x v="2"/>
  </r>
  <r>
    <n v="8779"/>
    <x v="1"/>
    <x v="7"/>
    <x v="0"/>
    <n v="14"/>
    <s v="Leadership"/>
    <s v="Node.js, SQL, Machine Learning"/>
    <n v="1353657"/>
    <x v="6"/>
    <x v="8755"/>
    <x v="1583"/>
    <s v="Full-time"/>
    <x v="0"/>
  </r>
  <r>
    <n v="8780"/>
    <x v="5"/>
    <x v="0"/>
    <x v="2"/>
    <n v="6"/>
    <s v="Mid Senior"/>
    <s v="AWS, React, Kubernetes"/>
    <n v="1000916"/>
    <x v="137"/>
    <x v="8756"/>
    <x v="676"/>
    <s v="Internship"/>
    <x v="2"/>
  </r>
  <r>
    <n v="8781"/>
    <x v="8"/>
    <x v="0"/>
    <x v="3"/>
    <n v="11"/>
    <s v="Leadership"/>
    <s v="Java, Node.js, Tableau"/>
    <n v="1990800"/>
    <x v="172"/>
    <x v="8757"/>
    <x v="1866"/>
    <s v="Internship"/>
    <x v="1"/>
  </r>
  <r>
    <n v="8782"/>
    <x v="0"/>
    <x v="0"/>
    <x v="7"/>
    <n v="14"/>
    <s v="Leadership"/>
    <s v="Tableau, Docker, AWS"/>
    <n v="1081992"/>
    <x v="116"/>
    <x v="8758"/>
    <x v="1795"/>
    <s v="Full-time"/>
    <x v="0"/>
  </r>
  <r>
    <n v="8783"/>
    <x v="4"/>
    <x v="4"/>
    <x v="2"/>
    <n v="6"/>
    <s v="Mid Senior"/>
    <s v="AWS, Java, Docker"/>
    <n v="993721"/>
    <x v="63"/>
    <x v="8759"/>
    <x v="89"/>
    <s v="Contract"/>
    <x v="1"/>
  </r>
  <r>
    <n v="8784"/>
    <x v="8"/>
    <x v="9"/>
    <x v="0"/>
    <n v="13"/>
    <s v="Leadership"/>
    <s v="Docker, AWS, Node.js"/>
    <n v="1275516"/>
    <x v="133"/>
    <x v="8760"/>
    <x v="356"/>
    <s v="Full-time"/>
    <x v="0"/>
  </r>
  <r>
    <n v="8785"/>
    <x v="8"/>
    <x v="8"/>
    <x v="3"/>
    <n v="2"/>
    <s v="Junior"/>
    <s v="Node.js, SQL, Docker"/>
    <n v="1622182"/>
    <x v="112"/>
    <x v="8761"/>
    <x v="287"/>
    <s v="Contract"/>
    <x v="1"/>
  </r>
  <r>
    <n v="8786"/>
    <x v="4"/>
    <x v="4"/>
    <x v="6"/>
    <n v="11"/>
    <s v="Leadership"/>
    <s v="Java, Power BI, AWS"/>
    <n v="1297259"/>
    <x v="97"/>
    <x v="8762"/>
    <x v="1074"/>
    <s v="Internship"/>
    <x v="2"/>
  </r>
  <r>
    <n v="8787"/>
    <x v="6"/>
    <x v="1"/>
    <x v="5"/>
    <n v="1"/>
    <s v="Junior"/>
    <s v="Node.js, Tableau, Azure"/>
    <n v="777071"/>
    <x v="22"/>
    <x v="8763"/>
    <x v="645"/>
    <s v="Contract"/>
    <x v="0"/>
  </r>
  <r>
    <n v="8788"/>
    <x v="9"/>
    <x v="7"/>
    <x v="1"/>
    <n v="3"/>
    <s v="Junior"/>
    <s v="Machine Learning, React, Python"/>
    <n v="1380939"/>
    <x v="109"/>
    <x v="8764"/>
    <x v="1080"/>
    <s v="Full-time"/>
    <x v="2"/>
  </r>
  <r>
    <n v="8789"/>
    <x v="1"/>
    <x v="6"/>
    <x v="2"/>
    <n v="2"/>
    <s v="Junior"/>
    <s v="Kubernetes, Node.js, Java"/>
    <n v="586795"/>
    <x v="48"/>
    <x v="8765"/>
    <x v="25"/>
    <s v="Internship"/>
    <x v="1"/>
  </r>
  <r>
    <n v="8790"/>
    <x v="2"/>
    <x v="4"/>
    <x v="6"/>
    <n v="6"/>
    <s v="Mid Senior"/>
    <s v="Kubernetes, Java, AWS"/>
    <n v="822835"/>
    <x v="3"/>
    <x v="8766"/>
    <x v="0"/>
    <s v="Full-time"/>
    <x v="1"/>
  </r>
  <r>
    <n v="8791"/>
    <x v="2"/>
    <x v="2"/>
    <x v="0"/>
    <n v="11"/>
    <s v="Leadership"/>
    <s v="Machine Learning, React, Java"/>
    <n v="537790"/>
    <x v="89"/>
    <x v="8767"/>
    <x v="739"/>
    <s v="Full-time"/>
    <x v="2"/>
  </r>
  <r>
    <n v="8792"/>
    <x v="2"/>
    <x v="0"/>
    <x v="0"/>
    <n v="3"/>
    <s v="Junior"/>
    <s v="Kubernetes, Java, AWS"/>
    <n v="825869"/>
    <x v="93"/>
    <x v="8768"/>
    <x v="877"/>
    <s v="Contract"/>
    <x v="2"/>
  </r>
  <r>
    <n v="8793"/>
    <x v="0"/>
    <x v="0"/>
    <x v="1"/>
    <n v="1"/>
    <s v="Junior"/>
    <s v="Azure, Python, SQL"/>
    <n v="1683424"/>
    <x v="4"/>
    <x v="8769"/>
    <x v="1101"/>
    <s v="Contract"/>
    <x v="0"/>
  </r>
  <r>
    <n v="8794"/>
    <x v="9"/>
    <x v="4"/>
    <x v="5"/>
    <n v="10"/>
    <s v="Mid Senior"/>
    <s v="Python, React, Docker"/>
    <n v="1606403"/>
    <x v="161"/>
    <x v="8770"/>
    <x v="973"/>
    <s v="Full-time"/>
    <x v="2"/>
  </r>
  <r>
    <n v="8795"/>
    <x v="8"/>
    <x v="5"/>
    <x v="1"/>
    <n v="3"/>
    <s v="Junior"/>
    <s v="Power BI, Kubernetes, Java"/>
    <n v="914530"/>
    <x v="0"/>
    <x v="8771"/>
    <x v="1299"/>
    <s v="Full-time"/>
    <x v="1"/>
  </r>
  <r>
    <n v="8796"/>
    <x v="9"/>
    <x v="9"/>
    <x v="0"/>
    <n v="5"/>
    <s v="Junior"/>
    <s v="Power BI, React, Python"/>
    <n v="1368533"/>
    <x v="54"/>
    <x v="8772"/>
    <x v="1459"/>
    <s v="Contract"/>
    <x v="0"/>
  </r>
  <r>
    <n v="8797"/>
    <x v="4"/>
    <x v="9"/>
    <x v="5"/>
    <n v="6"/>
    <s v="Mid Senior"/>
    <s v="Node.js, Machine Learning, Docker"/>
    <n v="1126443"/>
    <x v="36"/>
    <x v="8773"/>
    <x v="1000"/>
    <s v="Contract"/>
    <x v="1"/>
  </r>
  <r>
    <n v="8798"/>
    <x v="5"/>
    <x v="7"/>
    <x v="1"/>
    <n v="0"/>
    <s v="Entry Level"/>
    <s v="Power BI, Java, Node.js"/>
    <n v="772165"/>
    <x v="8"/>
    <x v="8774"/>
    <x v="660"/>
    <s v="Contract"/>
    <x v="1"/>
  </r>
  <r>
    <n v="8799"/>
    <x v="3"/>
    <x v="5"/>
    <x v="1"/>
    <n v="12"/>
    <s v="Leadership"/>
    <s v="Docker, AWS, Power BI"/>
    <n v="1136368"/>
    <x v="71"/>
    <x v="8775"/>
    <x v="998"/>
    <s v="Contract"/>
    <x v="1"/>
  </r>
  <r>
    <n v="8800"/>
    <x v="5"/>
    <x v="1"/>
    <x v="4"/>
    <n v="7"/>
    <s v="Mid Senior"/>
    <s v="React, Azure, Kubernetes"/>
    <n v="971408"/>
    <x v="57"/>
    <x v="8776"/>
    <x v="587"/>
    <s v="Full-time"/>
    <x v="2"/>
  </r>
  <r>
    <n v="8801"/>
    <x v="9"/>
    <x v="5"/>
    <x v="7"/>
    <n v="1"/>
    <s v="Junior"/>
    <s v="Docker, AWS, Azure"/>
    <n v="1734231"/>
    <x v="1"/>
    <x v="8777"/>
    <x v="680"/>
    <s v="Contract"/>
    <x v="2"/>
  </r>
  <r>
    <n v="8802"/>
    <x v="8"/>
    <x v="6"/>
    <x v="4"/>
    <n v="15"/>
    <s v="Leadership"/>
    <s v="Java, Tableau, Python"/>
    <n v="802808"/>
    <x v="2"/>
    <x v="8778"/>
    <x v="168"/>
    <s v="Contract"/>
    <x v="1"/>
  </r>
  <r>
    <n v="8803"/>
    <x v="7"/>
    <x v="3"/>
    <x v="4"/>
    <n v="3"/>
    <s v="Junior"/>
    <s v="Docker, React, SQL"/>
    <n v="902072"/>
    <x v="61"/>
    <x v="8779"/>
    <x v="1077"/>
    <s v="Full-time"/>
    <x v="2"/>
  </r>
  <r>
    <n v="8804"/>
    <x v="6"/>
    <x v="0"/>
    <x v="6"/>
    <n v="0"/>
    <s v="Entry Level"/>
    <s v="React, AWS, Power BI"/>
    <n v="1255209"/>
    <x v="14"/>
    <x v="8780"/>
    <x v="540"/>
    <s v="Full-time"/>
    <x v="1"/>
  </r>
  <r>
    <n v="8805"/>
    <x v="7"/>
    <x v="5"/>
    <x v="7"/>
    <n v="5"/>
    <s v="Junior"/>
    <s v="SQL, Tableau, Kubernetes"/>
    <n v="1592088"/>
    <x v="85"/>
    <x v="8781"/>
    <x v="1790"/>
    <s v="Full-time"/>
    <x v="2"/>
  </r>
  <r>
    <n v="8806"/>
    <x v="8"/>
    <x v="2"/>
    <x v="4"/>
    <n v="10"/>
    <s v="Mid Senior"/>
    <s v="SQL, Node.js, Power BI"/>
    <n v="1741667"/>
    <x v="62"/>
    <x v="8782"/>
    <x v="784"/>
    <s v="Contract"/>
    <x v="1"/>
  </r>
  <r>
    <n v="8807"/>
    <x v="7"/>
    <x v="6"/>
    <x v="4"/>
    <n v="10"/>
    <s v="Mid Senior"/>
    <s v="AWS, Machine Learning, Kubernetes"/>
    <n v="1051061"/>
    <x v="95"/>
    <x v="8783"/>
    <x v="760"/>
    <s v="Full-time"/>
    <x v="0"/>
  </r>
  <r>
    <n v="8808"/>
    <x v="7"/>
    <x v="5"/>
    <x v="5"/>
    <n v="14"/>
    <s v="Leadership"/>
    <s v="React, Java, Docker"/>
    <n v="727762"/>
    <x v="117"/>
    <x v="8784"/>
    <x v="1436"/>
    <s v="Contract"/>
    <x v="0"/>
  </r>
  <r>
    <n v="8809"/>
    <x v="8"/>
    <x v="4"/>
    <x v="1"/>
    <n v="7"/>
    <s v="Mid Senior"/>
    <s v="Kubernetes, Node.js, React"/>
    <n v="824937"/>
    <x v="3"/>
    <x v="8785"/>
    <x v="1175"/>
    <s v="Contract"/>
    <x v="2"/>
  </r>
  <r>
    <n v="8810"/>
    <x v="9"/>
    <x v="1"/>
    <x v="4"/>
    <n v="6"/>
    <s v="Mid Senior"/>
    <s v="AWS, Power BI, Java"/>
    <n v="1076804"/>
    <x v="116"/>
    <x v="8786"/>
    <x v="943"/>
    <s v="Contract"/>
    <x v="0"/>
  </r>
  <r>
    <n v="8811"/>
    <x v="4"/>
    <x v="2"/>
    <x v="5"/>
    <n v="5"/>
    <s v="Junior"/>
    <s v="Machine Learning, Python, Tableau"/>
    <n v="1054334"/>
    <x v="95"/>
    <x v="8787"/>
    <x v="436"/>
    <s v="Internship"/>
    <x v="2"/>
  </r>
  <r>
    <n v="8812"/>
    <x v="4"/>
    <x v="1"/>
    <x v="7"/>
    <n v="13"/>
    <s v="Leadership"/>
    <s v="Java, AWS, Tableau"/>
    <n v="1352379"/>
    <x v="6"/>
    <x v="8788"/>
    <x v="111"/>
    <s v="Full-time"/>
    <x v="1"/>
  </r>
  <r>
    <n v="8813"/>
    <x v="4"/>
    <x v="6"/>
    <x v="5"/>
    <n v="10"/>
    <s v="Mid Senior"/>
    <s v="AWS, SQL, Kubernetes"/>
    <n v="1695449"/>
    <x v="9"/>
    <x v="8789"/>
    <x v="1857"/>
    <s v="Full-time"/>
    <x v="0"/>
  </r>
  <r>
    <n v="8814"/>
    <x v="7"/>
    <x v="0"/>
    <x v="6"/>
    <n v="10"/>
    <s v="Mid Senior"/>
    <s v="Python, React, Node.js"/>
    <n v="535746"/>
    <x v="89"/>
    <x v="8790"/>
    <x v="525"/>
    <s v="Contract"/>
    <x v="2"/>
  </r>
  <r>
    <n v="8815"/>
    <x v="5"/>
    <x v="0"/>
    <x v="4"/>
    <n v="2"/>
    <s v="Junior"/>
    <s v="Kubernetes, Azure, React"/>
    <n v="1002370"/>
    <x v="137"/>
    <x v="8791"/>
    <x v="620"/>
    <s v="Contract"/>
    <x v="0"/>
  </r>
  <r>
    <n v="8816"/>
    <x v="7"/>
    <x v="0"/>
    <x v="2"/>
    <n v="14"/>
    <s v="Leadership"/>
    <s v="React, Kubernetes, Python"/>
    <n v="1372408"/>
    <x v="54"/>
    <x v="8792"/>
    <x v="444"/>
    <s v="Contract"/>
    <x v="0"/>
  </r>
  <r>
    <n v="8817"/>
    <x v="3"/>
    <x v="9"/>
    <x v="6"/>
    <n v="2"/>
    <s v="Junior"/>
    <s v="AWS, Tableau, Azure"/>
    <n v="678044"/>
    <x v="104"/>
    <x v="8793"/>
    <x v="1252"/>
    <s v="Internship"/>
    <x v="1"/>
  </r>
  <r>
    <n v="8818"/>
    <x v="5"/>
    <x v="3"/>
    <x v="2"/>
    <n v="14"/>
    <s v="Leadership"/>
    <s v="SQL, Tableau, Node.js"/>
    <n v="628606"/>
    <x v="24"/>
    <x v="8794"/>
    <x v="743"/>
    <s v="Internship"/>
    <x v="1"/>
  </r>
  <r>
    <n v="8819"/>
    <x v="0"/>
    <x v="1"/>
    <x v="7"/>
    <n v="2"/>
    <s v="Junior"/>
    <s v="Python, Machine Learning, React"/>
    <n v="1300158"/>
    <x v="97"/>
    <x v="8795"/>
    <x v="459"/>
    <s v="Contract"/>
    <x v="2"/>
  </r>
  <r>
    <n v="8820"/>
    <x v="8"/>
    <x v="9"/>
    <x v="5"/>
    <n v="9"/>
    <s v="Mid Senior"/>
    <s v="Power BI, React, Machine Learning"/>
    <n v="1324474"/>
    <x v="41"/>
    <x v="8796"/>
    <x v="1421"/>
    <s v="Full-time"/>
    <x v="0"/>
  </r>
  <r>
    <n v="8821"/>
    <x v="0"/>
    <x v="4"/>
    <x v="7"/>
    <n v="2"/>
    <s v="Junior"/>
    <s v="Azure, Kubernetes, Node.js"/>
    <n v="1912065"/>
    <x v="17"/>
    <x v="8797"/>
    <x v="1715"/>
    <s v="Full-time"/>
    <x v="1"/>
  </r>
  <r>
    <n v="8822"/>
    <x v="3"/>
    <x v="1"/>
    <x v="0"/>
    <n v="7"/>
    <s v="Mid Senior"/>
    <s v="AWS, Azure, React"/>
    <n v="804099"/>
    <x v="2"/>
    <x v="8798"/>
    <x v="608"/>
    <s v="Full-time"/>
    <x v="2"/>
  </r>
  <r>
    <n v="8823"/>
    <x v="5"/>
    <x v="0"/>
    <x v="7"/>
    <n v="8"/>
    <s v="Mid Senior"/>
    <s v="Azure, Kubernetes, Java"/>
    <n v="1032314"/>
    <x v="53"/>
    <x v="8799"/>
    <x v="1299"/>
    <s v="Contract"/>
    <x v="0"/>
  </r>
  <r>
    <n v="8824"/>
    <x v="1"/>
    <x v="9"/>
    <x v="2"/>
    <n v="2"/>
    <s v="Junior"/>
    <s v="Azure, Tableau, Java"/>
    <n v="1012577"/>
    <x v="13"/>
    <x v="8800"/>
    <x v="1531"/>
    <s v="Contract"/>
    <x v="0"/>
  </r>
  <r>
    <n v="8825"/>
    <x v="3"/>
    <x v="4"/>
    <x v="5"/>
    <n v="8"/>
    <s v="Mid Senior"/>
    <s v="Node.js, Python, Docker"/>
    <n v="704618"/>
    <x v="96"/>
    <x v="8801"/>
    <x v="563"/>
    <s v="Contract"/>
    <x v="1"/>
  </r>
  <r>
    <n v="8826"/>
    <x v="4"/>
    <x v="1"/>
    <x v="7"/>
    <n v="15"/>
    <s v="Leadership"/>
    <s v="Docker, Tableau, AWS"/>
    <n v="1430248"/>
    <x v="142"/>
    <x v="8802"/>
    <x v="1541"/>
    <s v="Contract"/>
    <x v="2"/>
  </r>
  <r>
    <n v="8827"/>
    <x v="0"/>
    <x v="4"/>
    <x v="3"/>
    <n v="0"/>
    <s v="Entry Level"/>
    <s v="SQL, Machine Learning, Azure"/>
    <n v="2314222"/>
    <x v="185"/>
    <x v="8803"/>
    <x v="1867"/>
    <s v="Internship"/>
    <x v="1"/>
  </r>
  <r>
    <n v="8828"/>
    <x v="6"/>
    <x v="2"/>
    <x v="7"/>
    <n v="12"/>
    <s v="Leadership"/>
    <s v="AWS, React, Machine Learning"/>
    <n v="934355"/>
    <x v="33"/>
    <x v="8804"/>
    <x v="316"/>
    <s v="Contract"/>
    <x v="1"/>
  </r>
  <r>
    <n v="8829"/>
    <x v="4"/>
    <x v="7"/>
    <x v="6"/>
    <n v="4"/>
    <s v="Junior"/>
    <s v="Machine Learning, SQL, Python"/>
    <n v="1757340"/>
    <x v="42"/>
    <x v="8805"/>
    <x v="1585"/>
    <s v="Internship"/>
    <x v="1"/>
  </r>
  <r>
    <n v="8830"/>
    <x v="7"/>
    <x v="3"/>
    <x v="4"/>
    <n v="14"/>
    <s v="Leadership"/>
    <s v="Machine Learning, AWS, Azure"/>
    <n v="1595830"/>
    <x v="69"/>
    <x v="8806"/>
    <x v="1774"/>
    <s v="Full-time"/>
    <x v="1"/>
  </r>
  <r>
    <n v="8831"/>
    <x v="2"/>
    <x v="6"/>
    <x v="2"/>
    <n v="14"/>
    <s v="Leadership"/>
    <s v="Tableau, React, Java"/>
    <n v="697519"/>
    <x v="96"/>
    <x v="8807"/>
    <x v="644"/>
    <s v="Contract"/>
    <x v="2"/>
  </r>
  <r>
    <n v="8832"/>
    <x v="2"/>
    <x v="7"/>
    <x v="2"/>
    <n v="6"/>
    <s v="Mid Senior"/>
    <s v="Azure, SQL, Kubernetes"/>
    <n v="580906"/>
    <x v="64"/>
    <x v="8808"/>
    <x v="1672"/>
    <s v="Internship"/>
    <x v="2"/>
  </r>
  <r>
    <n v="8833"/>
    <x v="9"/>
    <x v="3"/>
    <x v="6"/>
    <n v="7"/>
    <s v="Mid Senior"/>
    <s v="AWS, Kubernetes, Python"/>
    <n v="1835174"/>
    <x v="167"/>
    <x v="8809"/>
    <x v="1563"/>
    <s v="Contract"/>
    <x v="0"/>
  </r>
  <r>
    <n v="8834"/>
    <x v="1"/>
    <x v="2"/>
    <x v="2"/>
    <n v="10"/>
    <s v="Mid Senior"/>
    <s v="Docker, Tableau, Java"/>
    <n v="793118"/>
    <x v="123"/>
    <x v="8810"/>
    <x v="698"/>
    <s v="Full-time"/>
    <x v="0"/>
  </r>
  <r>
    <n v="8835"/>
    <x v="1"/>
    <x v="0"/>
    <x v="3"/>
    <n v="4"/>
    <s v="Junior"/>
    <s v="Machine Learning, Power BI, Kubernetes"/>
    <n v="1047297"/>
    <x v="95"/>
    <x v="8811"/>
    <x v="1451"/>
    <s v="Internship"/>
    <x v="2"/>
  </r>
  <r>
    <n v="8836"/>
    <x v="4"/>
    <x v="4"/>
    <x v="6"/>
    <n v="6"/>
    <s v="Mid Senior"/>
    <s v="Docker, Tableau, Java"/>
    <n v="1177317"/>
    <x v="28"/>
    <x v="8812"/>
    <x v="919"/>
    <s v="Full-time"/>
    <x v="2"/>
  </r>
  <r>
    <n v="8837"/>
    <x v="2"/>
    <x v="7"/>
    <x v="2"/>
    <n v="4"/>
    <s v="Junior"/>
    <s v="Machine Learning, Docker, SQL"/>
    <n v="974822"/>
    <x v="57"/>
    <x v="8813"/>
    <x v="181"/>
    <s v="Internship"/>
    <x v="1"/>
  </r>
  <r>
    <n v="8838"/>
    <x v="0"/>
    <x v="3"/>
    <x v="6"/>
    <n v="8"/>
    <s v="Mid Senior"/>
    <s v="Python, AWS, Node.js"/>
    <n v="2262035"/>
    <x v="65"/>
    <x v="8814"/>
    <x v="1556"/>
    <s v="Contract"/>
    <x v="2"/>
  </r>
  <r>
    <n v="8839"/>
    <x v="8"/>
    <x v="9"/>
    <x v="7"/>
    <n v="2"/>
    <s v="Junior"/>
    <s v="Python, Machine Learning, React"/>
    <n v="2016020"/>
    <x v="181"/>
    <x v="8815"/>
    <x v="1176"/>
    <s v="Internship"/>
    <x v="2"/>
  </r>
  <r>
    <n v="8840"/>
    <x v="0"/>
    <x v="3"/>
    <x v="6"/>
    <n v="9"/>
    <s v="Mid Senior"/>
    <s v="Node.js, Tableau, Docker"/>
    <n v="2304359"/>
    <x v="135"/>
    <x v="8816"/>
    <x v="1868"/>
    <s v="Contract"/>
    <x v="2"/>
  </r>
  <r>
    <n v="8841"/>
    <x v="9"/>
    <x v="7"/>
    <x v="2"/>
    <n v="9"/>
    <s v="Mid Senior"/>
    <s v="AWS, Node.js, Docker"/>
    <n v="1343009"/>
    <x v="156"/>
    <x v="8817"/>
    <x v="111"/>
    <s v="Internship"/>
    <x v="1"/>
  </r>
  <r>
    <n v="8842"/>
    <x v="8"/>
    <x v="0"/>
    <x v="4"/>
    <n v="12"/>
    <s v="Leadership"/>
    <s v="Azure, Tableau, Kubernetes"/>
    <n v="1190497"/>
    <x v="37"/>
    <x v="8818"/>
    <x v="197"/>
    <s v="Contract"/>
    <x v="1"/>
  </r>
  <r>
    <n v="8843"/>
    <x v="2"/>
    <x v="6"/>
    <x v="2"/>
    <n v="0"/>
    <s v="Entry Level"/>
    <s v="Tableau, Python, Power BI"/>
    <n v="735633"/>
    <x v="165"/>
    <x v="8819"/>
    <x v="874"/>
    <s v="Internship"/>
    <x v="1"/>
  </r>
  <r>
    <n v="8844"/>
    <x v="9"/>
    <x v="4"/>
    <x v="7"/>
    <n v="10"/>
    <s v="Mid Senior"/>
    <s v="Tableau, React, SQL"/>
    <n v="926724"/>
    <x v="33"/>
    <x v="8820"/>
    <x v="1069"/>
    <s v="Full-time"/>
    <x v="1"/>
  </r>
  <r>
    <n v="8845"/>
    <x v="5"/>
    <x v="1"/>
    <x v="2"/>
    <n v="9"/>
    <s v="Mid Senior"/>
    <s v="Power BI, Azure, Tableau"/>
    <n v="1068802"/>
    <x v="30"/>
    <x v="8821"/>
    <x v="294"/>
    <s v="Full-time"/>
    <x v="1"/>
  </r>
  <r>
    <n v="8846"/>
    <x v="0"/>
    <x v="6"/>
    <x v="2"/>
    <n v="13"/>
    <s v="Leadership"/>
    <s v="SQL, Power BI, Kubernetes"/>
    <n v="1774969"/>
    <x v="154"/>
    <x v="8822"/>
    <x v="986"/>
    <s v="Internship"/>
    <x v="2"/>
  </r>
  <r>
    <n v="8847"/>
    <x v="4"/>
    <x v="2"/>
    <x v="1"/>
    <n v="4"/>
    <s v="Junior"/>
    <s v="Tableau, Machine Learning, Docker"/>
    <n v="740598"/>
    <x v="165"/>
    <x v="8823"/>
    <x v="940"/>
    <s v="Contract"/>
    <x v="1"/>
  </r>
  <r>
    <n v="8848"/>
    <x v="6"/>
    <x v="0"/>
    <x v="5"/>
    <n v="2"/>
    <s v="Junior"/>
    <s v="React, AWS, SQL"/>
    <n v="711219"/>
    <x v="35"/>
    <x v="8824"/>
    <x v="117"/>
    <s v="Internship"/>
    <x v="2"/>
  </r>
  <r>
    <n v="8849"/>
    <x v="2"/>
    <x v="4"/>
    <x v="1"/>
    <n v="11"/>
    <s v="Leadership"/>
    <s v="Power BI, Tableau, Python"/>
    <n v="718574"/>
    <x v="32"/>
    <x v="8825"/>
    <x v="1484"/>
    <s v="Internship"/>
    <x v="0"/>
  </r>
  <r>
    <n v="8850"/>
    <x v="7"/>
    <x v="0"/>
    <x v="1"/>
    <n v="0"/>
    <s v="Entry Level"/>
    <s v="SQL, Kubernetes, Tableau"/>
    <n v="1544595"/>
    <x v="34"/>
    <x v="8826"/>
    <x v="1869"/>
    <s v="Internship"/>
    <x v="0"/>
  </r>
  <r>
    <n v="8851"/>
    <x v="2"/>
    <x v="6"/>
    <x v="4"/>
    <n v="6"/>
    <s v="Mid Senior"/>
    <s v="Azure, Python, Power BI"/>
    <n v="916401"/>
    <x v="75"/>
    <x v="8827"/>
    <x v="28"/>
    <s v="Internship"/>
    <x v="0"/>
  </r>
  <r>
    <n v="8852"/>
    <x v="5"/>
    <x v="4"/>
    <x v="7"/>
    <n v="15"/>
    <s v="Leadership"/>
    <s v="Node.js, React, AWS"/>
    <n v="938965"/>
    <x v="114"/>
    <x v="8828"/>
    <x v="291"/>
    <s v="Contract"/>
    <x v="1"/>
  </r>
  <r>
    <n v="8853"/>
    <x v="2"/>
    <x v="4"/>
    <x v="1"/>
    <n v="5"/>
    <s v="Junior"/>
    <s v="Kubernetes, SQL, Docker"/>
    <n v="444886"/>
    <x v="197"/>
    <x v="8829"/>
    <x v="596"/>
    <s v="Full-time"/>
    <x v="0"/>
  </r>
  <r>
    <n v="8854"/>
    <x v="8"/>
    <x v="1"/>
    <x v="7"/>
    <n v="9"/>
    <s v="Mid Senior"/>
    <s v="Python, React, AWS"/>
    <n v="2272147"/>
    <x v="111"/>
    <x v="8830"/>
    <x v="1424"/>
    <s v="Internship"/>
    <x v="1"/>
  </r>
  <r>
    <n v="8855"/>
    <x v="3"/>
    <x v="2"/>
    <x v="2"/>
    <n v="11"/>
    <s v="Leadership"/>
    <s v="Azure, Machine Learning, Node.js"/>
    <n v="1293576"/>
    <x v="49"/>
    <x v="8831"/>
    <x v="763"/>
    <s v="Contract"/>
    <x v="0"/>
  </r>
  <r>
    <n v="8856"/>
    <x v="2"/>
    <x v="8"/>
    <x v="1"/>
    <n v="6"/>
    <s v="Mid Senior"/>
    <s v="Kubernetes, Power BI, Docker"/>
    <n v="744925"/>
    <x v="165"/>
    <x v="8832"/>
    <x v="173"/>
    <s v="Internship"/>
    <x v="1"/>
  </r>
  <r>
    <n v="8857"/>
    <x v="0"/>
    <x v="2"/>
    <x v="5"/>
    <n v="11"/>
    <s v="Leadership"/>
    <s v="SQL, Tableau, Power BI"/>
    <n v="1713027"/>
    <x v="94"/>
    <x v="8833"/>
    <x v="806"/>
    <s v="Internship"/>
    <x v="2"/>
  </r>
  <r>
    <n v="8858"/>
    <x v="8"/>
    <x v="2"/>
    <x v="5"/>
    <n v="3"/>
    <s v="Junior"/>
    <s v="Java, Machine Learning, Kubernetes"/>
    <n v="1646551"/>
    <x v="107"/>
    <x v="8834"/>
    <x v="531"/>
    <s v="Internship"/>
    <x v="1"/>
  </r>
  <r>
    <n v="8859"/>
    <x v="2"/>
    <x v="0"/>
    <x v="7"/>
    <n v="8"/>
    <s v="Mid Senior"/>
    <s v="Kubernetes, Machine Learning, Python"/>
    <n v="469303"/>
    <x v="88"/>
    <x v="8835"/>
    <x v="1870"/>
    <s v="Full-time"/>
    <x v="2"/>
  </r>
  <r>
    <n v="8860"/>
    <x v="5"/>
    <x v="7"/>
    <x v="7"/>
    <n v="6"/>
    <s v="Mid Senior"/>
    <s v="Node.js, SQL, Docker"/>
    <n v="884169"/>
    <x v="58"/>
    <x v="8836"/>
    <x v="957"/>
    <s v="Full-time"/>
    <x v="1"/>
  </r>
  <r>
    <n v="8861"/>
    <x v="1"/>
    <x v="2"/>
    <x v="2"/>
    <n v="9"/>
    <s v="Mid Senior"/>
    <s v="SQL, Python, AWS"/>
    <n v="829136"/>
    <x v="93"/>
    <x v="8837"/>
    <x v="587"/>
    <s v="Internship"/>
    <x v="2"/>
  </r>
  <r>
    <n v="8862"/>
    <x v="3"/>
    <x v="0"/>
    <x v="2"/>
    <n v="8"/>
    <s v="Mid Senior"/>
    <s v="Docker, SQL, Python"/>
    <n v="733105"/>
    <x v="117"/>
    <x v="8838"/>
    <x v="423"/>
    <s v="Contract"/>
    <x v="0"/>
  </r>
  <r>
    <n v="8863"/>
    <x v="6"/>
    <x v="4"/>
    <x v="3"/>
    <n v="0"/>
    <s v="Entry Level"/>
    <s v="Power BI, AWS, Java"/>
    <n v="1086462"/>
    <x v="127"/>
    <x v="8839"/>
    <x v="961"/>
    <s v="Contract"/>
    <x v="0"/>
  </r>
  <r>
    <n v="8864"/>
    <x v="8"/>
    <x v="6"/>
    <x v="2"/>
    <n v="6"/>
    <s v="Mid Senior"/>
    <s v="React, Java, AWS"/>
    <n v="1728915"/>
    <x v="1"/>
    <x v="8840"/>
    <x v="1065"/>
    <s v="Contract"/>
    <x v="2"/>
  </r>
  <r>
    <n v="8865"/>
    <x v="5"/>
    <x v="5"/>
    <x v="0"/>
    <n v="10"/>
    <s v="Mid Senior"/>
    <s v="React, AWS, Kubernetes"/>
    <n v="892635"/>
    <x v="106"/>
    <x v="8841"/>
    <x v="1624"/>
    <s v="Contract"/>
    <x v="2"/>
  </r>
  <r>
    <n v="8866"/>
    <x v="7"/>
    <x v="2"/>
    <x v="5"/>
    <n v="8"/>
    <s v="Mid Senior"/>
    <s v="Tableau, Machine Learning, SQL"/>
    <n v="1065554"/>
    <x v="30"/>
    <x v="8842"/>
    <x v="690"/>
    <s v="Full-time"/>
    <x v="0"/>
  </r>
  <r>
    <n v="8867"/>
    <x v="3"/>
    <x v="3"/>
    <x v="1"/>
    <n v="6"/>
    <s v="Mid Senior"/>
    <s v="AWS, Azure, SQL"/>
    <n v="975044"/>
    <x v="7"/>
    <x v="8843"/>
    <x v="1367"/>
    <s v="Internship"/>
    <x v="0"/>
  </r>
  <r>
    <n v="8868"/>
    <x v="8"/>
    <x v="7"/>
    <x v="5"/>
    <n v="3"/>
    <s v="Junior"/>
    <s v="Power BI, Machine Learning, Node.js"/>
    <n v="1841555"/>
    <x v="167"/>
    <x v="8844"/>
    <x v="1871"/>
    <s v="Contract"/>
    <x v="2"/>
  </r>
  <r>
    <n v="8869"/>
    <x v="5"/>
    <x v="7"/>
    <x v="6"/>
    <n v="9"/>
    <s v="Mid Senior"/>
    <s v="Node.js, Docker, Kubernetes"/>
    <n v="693977"/>
    <x v="86"/>
    <x v="8845"/>
    <x v="340"/>
    <s v="Contract"/>
    <x v="2"/>
  </r>
  <r>
    <n v="8870"/>
    <x v="8"/>
    <x v="6"/>
    <x v="1"/>
    <n v="15"/>
    <s v="Leadership"/>
    <s v="Tableau, Python, Java"/>
    <n v="1029647"/>
    <x v="53"/>
    <x v="8846"/>
    <x v="1535"/>
    <s v="Internship"/>
    <x v="1"/>
  </r>
  <r>
    <n v="8871"/>
    <x v="9"/>
    <x v="6"/>
    <x v="5"/>
    <n v="11"/>
    <s v="Leadership"/>
    <s v="AWS, SQL, Java"/>
    <n v="970012"/>
    <x v="57"/>
    <x v="8847"/>
    <x v="352"/>
    <s v="Full-time"/>
    <x v="1"/>
  </r>
  <r>
    <n v="8872"/>
    <x v="1"/>
    <x v="4"/>
    <x v="2"/>
    <n v="1"/>
    <s v="Junior"/>
    <s v="Tableau, Node.js, Java"/>
    <n v="1395420"/>
    <x v="44"/>
    <x v="8848"/>
    <x v="1500"/>
    <s v="Internship"/>
    <x v="0"/>
  </r>
  <r>
    <n v="8873"/>
    <x v="0"/>
    <x v="6"/>
    <x v="1"/>
    <n v="10"/>
    <s v="Mid Senior"/>
    <s v="Docker, Kubernetes, Machine Learning"/>
    <n v="977133"/>
    <x v="7"/>
    <x v="8849"/>
    <x v="883"/>
    <s v="Contract"/>
    <x v="0"/>
  </r>
  <r>
    <n v="8874"/>
    <x v="0"/>
    <x v="0"/>
    <x v="7"/>
    <n v="9"/>
    <s v="Mid Senior"/>
    <s v="Docker, Azure, Python"/>
    <n v="1861951"/>
    <x v="115"/>
    <x v="8850"/>
    <x v="126"/>
    <s v="Contract"/>
    <x v="2"/>
  </r>
  <r>
    <n v="8875"/>
    <x v="5"/>
    <x v="3"/>
    <x v="2"/>
    <n v="8"/>
    <s v="Mid Senior"/>
    <s v="Azure, Docker, Kubernetes"/>
    <n v="911408"/>
    <x v="0"/>
    <x v="8851"/>
    <x v="1095"/>
    <s v="Full-time"/>
    <x v="2"/>
  </r>
  <r>
    <n v="8876"/>
    <x v="8"/>
    <x v="4"/>
    <x v="4"/>
    <n v="1"/>
    <s v="Junior"/>
    <s v="Java, AWS, Node.js"/>
    <n v="1416290"/>
    <x v="153"/>
    <x v="8852"/>
    <x v="578"/>
    <s v="Full-time"/>
    <x v="0"/>
  </r>
  <r>
    <n v="8877"/>
    <x v="3"/>
    <x v="3"/>
    <x v="0"/>
    <n v="8"/>
    <s v="Mid Senior"/>
    <s v="Tableau, Java, Machine Learning"/>
    <n v="1264312"/>
    <x v="14"/>
    <x v="8853"/>
    <x v="276"/>
    <s v="Full-time"/>
    <x v="2"/>
  </r>
  <r>
    <n v="8878"/>
    <x v="8"/>
    <x v="2"/>
    <x v="1"/>
    <n v="8"/>
    <s v="Mid Senior"/>
    <s v="Java, Machine Learning, AWS"/>
    <n v="1508531"/>
    <x v="68"/>
    <x v="8854"/>
    <x v="954"/>
    <s v="Internship"/>
    <x v="0"/>
  </r>
  <r>
    <n v="8879"/>
    <x v="1"/>
    <x v="3"/>
    <x v="1"/>
    <n v="3"/>
    <s v="Junior"/>
    <s v="Kubernetes, Machine Learning, React"/>
    <n v="1297354"/>
    <x v="97"/>
    <x v="8855"/>
    <x v="1397"/>
    <s v="Internship"/>
    <x v="2"/>
  </r>
  <r>
    <n v="8880"/>
    <x v="9"/>
    <x v="9"/>
    <x v="3"/>
    <n v="8"/>
    <s v="Mid Senior"/>
    <s v="Tableau, Python, Machine Learning"/>
    <n v="1060728"/>
    <x v="52"/>
    <x v="8856"/>
    <x v="1228"/>
    <s v="Contract"/>
    <x v="2"/>
  </r>
  <r>
    <n v="8881"/>
    <x v="7"/>
    <x v="8"/>
    <x v="7"/>
    <n v="7"/>
    <s v="Mid Senior"/>
    <s v="Power BI, Java, Node.js"/>
    <n v="1443137"/>
    <x v="128"/>
    <x v="8857"/>
    <x v="1478"/>
    <s v="Full-time"/>
    <x v="2"/>
  </r>
  <r>
    <n v="8882"/>
    <x v="8"/>
    <x v="0"/>
    <x v="7"/>
    <n v="13"/>
    <s v="Leadership"/>
    <s v="Kubernetes, Machine Learning, Node.js"/>
    <n v="2098776"/>
    <x v="193"/>
    <x v="8858"/>
    <x v="1120"/>
    <s v="Internship"/>
    <x v="2"/>
  </r>
  <r>
    <n v="8883"/>
    <x v="4"/>
    <x v="9"/>
    <x v="4"/>
    <n v="10"/>
    <s v="Mid Senior"/>
    <s v="Kubernetes, Java, Tableau"/>
    <n v="1261966"/>
    <x v="14"/>
    <x v="8859"/>
    <x v="1026"/>
    <s v="Contract"/>
    <x v="1"/>
  </r>
  <r>
    <n v="8884"/>
    <x v="1"/>
    <x v="0"/>
    <x v="6"/>
    <n v="1"/>
    <s v="Junior"/>
    <s v="Kubernetes, Node.js, React"/>
    <n v="524920"/>
    <x v="70"/>
    <x v="8860"/>
    <x v="407"/>
    <s v="Full-time"/>
    <x v="1"/>
  </r>
  <r>
    <n v="8885"/>
    <x v="1"/>
    <x v="6"/>
    <x v="5"/>
    <n v="12"/>
    <s v="Leadership"/>
    <s v="Azure, AWS, Kubernetes"/>
    <n v="968172"/>
    <x v="57"/>
    <x v="8861"/>
    <x v="244"/>
    <s v="Contract"/>
    <x v="2"/>
  </r>
  <r>
    <n v="8886"/>
    <x v="8"/>
    <x v="9"/>
    <x v="1"/>
    <n v="6"/>
    <s v="Mid Senior"/>
    <s v="AWS, Node.js, Kubernetes"/>
    <n v="1508349"/>
    <x v="68"/>
    <x v="8862"/>
    <x v="219"/>
    <s v="Internship"/>
    <x v="0"/>
  </r>
  <r>
    <n v="8887"/>
    <x v="9"/>
    <x v="8"/>
    <x v="0"/>
    <n v="14"/>
    <s v="Leadership"/>
    <s v="AWS, React, Java"/>
    <n v="1466772"/>
    <x v="19"/>
    <x v="8863"/>
    <x v="1869"/>
    <s v="Full-time"/>
    <x v="1"/>
  </r>
  <r>
    <n v="8888"/>
    <x v="7"/>
    <x v="3"/>
    <x v="4"/>
    <n v="14"/>
    <s v="Leadership"/>
    <s v="Tableau, AWS, React"/>
    <n v="1162442"/>
    <x v="29"/>
    <x v="8864"/>
    <x v="737"/>
    <s v="Contract"/>
    <x v="2"/>
  </r>
  <r>
    <n v="8889"/>
    <x v="2"/>
    <x v="9"/>
    <x v="0"/>
    <n v="4"/>
    <s v="Junior"/>
    <s v="Power BI, SQL, Machine Learning"/>
    <n v="460090"/>
    <x v="166"/>
    <x v="8865"/>
    <x v="1872"/>
    <s v="Full-time"/>
    <x v="1"/>
  </r>
  <r>
    <n v="8890"/>
    <x v="3"/>
    <x v="1"/>
    <x v="0"/>
    <n v="14"/>
    <s v="Leadership"/>
    <s v="React, AWS, Node.js"/>
    <n v="1469168"/>
    <x v="19"/>
    <x v="8866"/>
    <x v="424"/>
    <s v="Contract"/>
    <x v="0"/>
  </r>
  <r>
    <n v="8891"/>
    <x v="0"/>
    <x v="7"/>
    <x v="3"/>
    <n v="10"/>
    <s v="Mid Senior"/>
    <s v="React, SQL, Azure"/>
    <n v="1251518"/>
    <x v="43"/>
    <x v="8867"/>
    <x v="252"/>
    <s v="Internship"/>
    <x v="2"/>
  </r>
  <r>
    <n v="8892"/>
    <x v="9"/>
    <x v="7"/>
    <x v="3"/>
    <n v="3"/>
    <s v="Junior"/>
    <s v="Python, SQL, Docker"/>
    <n v="1827320"/>
    <x v="150"/>
    <x v="8868"/>
    <x v="712"/>
    <s v="Internship"/>
    <x v="0"/>
  </r>
  <r>
    <n v="8893"/>
    <x v="9"/>
    <x v="1"/>
    <x v="6"/>
    <n v="0"/>
    <s v="Entry Level"/>
    <s v="AWS, Kubernetes, Java"/>
    <n v="1469150"/>
    <x v="19"/>
    <x v="8869"/>
    <x v="1605"/>
    <s v="Contract"/>
    <x v="1"/>
  </r>
  <r>
    <n v="8894"/>
    <x v="6"/>
    <x v="7"/>
    <x v="6"/>
    <n v="4"/>
    <s v="Junior"/>
    <s v="Kubernetes, Power BI, Machine Learning"/>
    <n v="961977"/>
    <x v="76"/>
    <x v="8870"/>
    <x v="153"/>
    <s v="Contract"/>
    <x v="1"/>
  </r>
  <r>
    <n v="8895"/>
    <x v="0"/>
    <x v="1"/>
    <x v="2"/>
    <n v="13"/>
    <s v="Leadership"/>
    <s v="Python, SQL, Power BI"/>
    <n v="2274264"/>
    <x v="111"/>
    <x v="8871"/>
    <x v="1642"/>
    <s v="Contract"/>
    <x v="1"/>
  </r>
  <r>
    <n v="8896"/>
    <x v="6"/>
    <x v="1"/>
    <x v="7"/>
    <n v="12"/>
    <s v="Leadership"/>
    <s v="Kubernetes, Docker, React"/>
    <n v="1023193"/>
    <x v="90"/>
    <x v="7345"/>
    <x v="1299"/>
    <s v="Contract"/>
    <x v="0"/>
  </r>
  <r>
    <n v="8897"/>
    <x v="3"/>
    <x v="0"/>
    <x v="7"/>
    <n v="11"/>
    <s v="Leadership"/>
    <s v="Power BI, Python, Java"/>
    <n v="1072303"/>
    <x v="30"/>
    <x v="8872"/>
    <x v="71"/>
    <s v="Internship"/>
    <x v="2"/>
  </r>
  <r>
    <n v="8898"/>
    <x v="3"/>
    <x v="1"/>
    <x v="3"/>
    <n v="10"/>
    <s v="Mid Senior"/>
    <s v="AWS, Tableau, Azure"/>
    <n v="1654959"/>
    <x v="107"/>
    <x v="8873"/>
    <x v="1500"/>
    <s v="Internship"/>
    <x v="2"/>
  </r>
  <r>
    <n v="8899"/>
    <x v="2"/>
    <x v="5"/>
    <x v="5"/>
    <n v="10"/>
    <s v="Mid Senior"/>
    <s v="React, Node.js, Power BI"/>
    <n v="727801"/>
    <x v="117"/>
    <x v="8874"/>
    <x v="20"/>
    <s v="Internship"/>
    <x v="2"/>
  </r>
  <r>
    <n v="8900"/>
    <x v="1"/>
    <x v="8"/>
    <x v="2"/>
    <n v="13"/>
    <s v="Leadership"/>
    <s v="Tableau, Azure, Node.js"/>
    <n v="1269110"/>
    <x v="18"/>
    <x v="8875"/>
    <x v="658"/>
    <s v="Full-time"/>
    <x v="2"/>
  </r>
  <r>
    <n v="8901"/>
    <x v="0"/>
    <x v="7"/>
    <x v="3"/>
    <n v="12"/>
    <s v="Leadership"/>
    <s v="Python, SQL, AWS"/>
    <n v="1164625"/>
    <x v="29"/>
    <x v="8876"/>
    <x v="863"/>
    <s v="Internship"/>
    <x v="0"/>
  </r>
  <r>
    <n v="8902"/>
    <x v="7"/>
    <x v="1"/>
    <x v="3"/>
    <n v="1"/>
    <s v="Junior"/>
    <s v="Python, Kubernetes, Docker"/>
    <n v="839580"/>
    <x v="46"/>
    <x v="8877"/>
    <x v="1373"/>
    <s v="Contract"/>
    <x v="2"/>
  </r>
  <r>
    <n v="8903"/>
    <x v="6"/>
    <x v="8"/>
    <x v="2"/>
    <n v="7"/>
    <s v="Mid Senior"/>
    <s v="Tableau, Machine Learning, Node.js"/>
    <n v="873660"/>
    <x v="99"/>
    <x v="8878"/>
    <x v="320"/>
    <s v="Internship"/>
    <x v="2"/>
  </r>
  <r>
    <n v="8904"/>
    <x v="0"/>
    <x v="0"/>
    <x v="4"/>
    <n v="15"/>
    <s v="Leadership"/>
    <s v="Machine Learning, Docker, Azure"/>
    <n v="1509107"/>
    <x v="68"/>
    <x v="8879"/>
    <x v="1223"/>
    <s v="Internship"/>
    <x v="1"/>
  </r>
  <r>
    <n v="8905"/>
    <x v="9"/>
    <x v="0"/>
    <x v="6"/>
    <n v="6"/>
    <s v="Mid Senior"/>
    <s v="Python, AWS, Kubernetes"/>
    <n v="1554877"/>
    <x v="55"/>
    <x v="8880"/>
    <x v="699"/>
    <s v="Full-time"/>
    <x v="0"/>
  </r>
  <r>
    <n v="8906"/>
    <x v="3"/>
    <x v="2"/>
    <x v="2"/>
    <n v="6"/>
    <s v="Mid Senior"/>
    <s v="Python, Power BI, Java"/>
    <n v="851525"/>
    <x v="60"/>
    <x v="8881"/>
    <x v="317"/>
    <s v="Internship"/>
    <x v="2"/>
  </r>
  <r>
    <n v="8907"/>
    <x v="7"/>
    <x v="9"/>
    <x v="4"/>
    <n v="7"/>
    <s v="Mid Senior"/>
    <s v="Kubernetes, Azure, Machine Learning"/>
    <n v="1431701"/>
    <x v="142"/>
    <x v="8882"/>
    <x v="1003"/>
    <s v="Internship"/>
    <x v="1"/>
  </r>
  <r>
    <n v="8908"/>
    <x v="8"/>
    <x v="8"/>
    <x v="7"/>
    <n v="11"/>
    <s v="Leadership"/>
    <s v="Machine Learning, AWS, Kubernetes"/>
    <n v="1367403"/>
    <x v="54"/>
    <x v="8883"/>
    <x v="1249"/>
    <s v="Internship"/>
    <x v="0"/>
  </r>
  <r>
    <n v="8909"/>
    <x v="2"/>
    <x v="6"/>
    <x v="7"/>
    <n v="12"/>
    <s v="Leadership"/>
    <s v="Python, Power BI, Machine Learning"/>
    <n v="461382"/>
    <x v="166"/>
    <x v="8884"/>
    <x v="1873"/>
    <s v="Full-time"/>
    <x v="0"/>
  </r>
  <r>
    <n v="8910"/>
    <x v="7"/>
    <x v="2"/>
    <x v="7"/>
    <n v="12"/>
    <s v="Leadership"/>
    <s v="React, Java, AWS"/>
    <n v="758598"/>
    <x v="136"/>
    <x v="8885"/>
    <x v="472"/>
    <s v="Full-time"/>
    <x v="1"/>
  </r>
  <r>
    <n v="8911"/>
    <x v="9"/>
    <x v="3"/>
    <x v="0"/>
    <n v="14"/>
    <s v="Leadership"/>
    <s v="SQL, React, Azure"/>
    <n v="1466727"/>
    <x v="19"/>
    <x v="8886"/>
    <x v="1147"/>
    <s v="Internship"/>
    <x v="2"/>
  </r>
  <r>
    <n v="8912"/>
    <x v="4"/>
    <x v="2"/>
    <x v="4"/>
    <n v="5"/>
    <s v="Junior"/>
    <s v="Machine Learning, React, Tableau"/>
    <n v="930852"/>
    <x v="33"/>
    <x v="8887"/>
    <x v="75"/>
    <s v="Contract"/>
    <x v="1"/>
  </r>
  <r>
    <n v="8913"/>
    <x v="9"/>
    <x v="5"/>
    <x v="4"/>
    <n v="12"/>
    <s v="Leadership"/>
    <s v="Python, Machine Learning, SQL"/>
    <n v="1804768"/>
    <x v="170"/>
    <x v="8888"/>
    <x v="1848"/>
    <s v="Contract"/>
    <x v="1"/>
  </r>
  <r>
    <n v="8914"/>
    <x v="2"/>
    <x v="8"/>
    <x v="1"/>
    <n v="1"/>
    <s v="Junior"/>
    <s v="Python, AWS, Tableau"/>
    <n v="771741"/>
    <x v="8"/>
    <x v="8889"/>
    <x v="512"/>
    <s v="Contract"/>
    <x v="0"/>
  </r>
  <r>
    <n v="8915"/>
    <x v="1"/>
    <x v="2"/>
    <x v="7"/>
    <n v="5"/>
    <s v="Junior"/>
    <s v="Docker, Java, React"/>
    <n v="809382"/>
    <x v="91"/>
    <x v="8890"/>
    <x v="728"/>
    <s v="Full-time"/>
    <x v="1"/>
  </r>
  <r>
    <n v="8916"/>
    <x v="4"/>
    <x v="9"/>
    <x v="7"/>
    <n v="10"/>
    <s v="Mid Senior"/>
    <s v="Machine Learning, Kubernetes, Java"/>
    <n v="758787"/>
    <x v="136"/>
    <x v="8891"/>
    <x v="1111"/>
    <s v="Full-time"/>
    <x v="0"/>
  </r>
  <r>
    <n v="8917"/>
    <x v="8"/>
    <x v="3"/>
    <x v="2"/>
    <n v="8"/>
    <s v="Mid Senior"/>
    <s v="Machine Learning, Azure, React"/>
    <n v="1121071"/>
    <x v="40"/>
    <x v="8892"/>
    <x v="262"/>
    <s v="Internship"/>
    <x v="1"/>
  </r>
  <r>
    <n v="8918"/>
    <x v="1"/>
    <x v="6"/>
    <x v="5"/>
    <n v="0"/>
    <s v="Entry Level"/>
    <s v="Java, Machine Learning, Power BI"/>
    <n v="1056681"/>
    <x v="52"/>
    <x v="8893"/>
    <x v="1028"/>
    <s v="Full-time"/>
    <x v="1"/>
  </r>
  <r>
    <n v="8919"/>
    <x v="3"/>
    <x v="6"/>
    <x v="1"/>
    <n v="7"/>
    <s v="Mid Senior"/>
    <s v="Tableau, Docker, React"/>
    <n v="1420056"/>
    <x v="153"/>
    <x v="8894"/>
    <x v="1074"/>
    <s v="Full-time"/>
    <x v="2"/>
  </r>
  <r>
    <n v="8920"/>
    <x v="2"/>
    <x v="5"/>
    <x v="2"/>
    <n v="2"/>
    <s v="Junior"/>
    <s v="AWS, Tableau, Azure"/>
    <n v="513599"/>
    <x v="103"/>
    <x v="8895"/>
    <x v="692"/>
    <s v="Contract"/>
    <x v="1"/>
  </r>
  <r>
    <n v="8921"/>
    <x v="3"/>
    <x v="8"/>
    <x v="4"/>
    <n v="5"/>
    <s v="Junior"/>
    <s v="Python, Kubernetes, Node.js"/>
    <n v="899386"/>
    <x v="61"/>
    <x v="8896"/>
    <x v="270"/>
    <s v="Contract"/>
    <x v="0"/>
  </r>
  <r>
    <n v="8922"/>
    <x v="9"/>
    <x v="2"/>
    <x v="4"/>
    <n v="11"/>
    <s v="Leadership"/>
    <s v="AWS, Node.js, Tableau"/>
    <n v="1750953"/>
    <x v="120"/>
    <x v="8897"/>
    <x v="769"/>
    <s v="Internship"/>
    <x v="0"/>
  </r>
  <r>
    <n v="8923"/>
    <x v="2"/>
    <x v="5"/>
    <x v="1"/>
    <n v="6"/>
    <s v="Mid Senior"/>
    <s v="Docker, Java, Python"/>
    <n v="959171"/>
    <x v="76"/>
    <x v="8898"/>
    <x v="153"/>
    <s v="Full-time"/>
    <x v="1"/>
  </r>
  <r>
    <n v="8924"/>
    <x v="2"/>
    <x v="0"/>
    <x v="7"/>
    <n v="3"/>
    <s v="Junior"/>
    <s v="Python, SQL, Kubernetes"/>
    <n v="586542"/>
    <x v="48"/>
    <x v="8899"/>
    <x v="908"/>
    <s v="Full-time"/>
    <x v="2"/>
  </r>
  <r>
    <n v="8925"/>
    <x v="4"/>
    <x v="1"/>
    <x v="4"/>
    <n v="13"/>
    <s v="Leadership"/>
    <s v="Kubernetes, AWS, Azure"/>
    <n v="988517"/>
    <x v="63"/>
    <x v="8900"/>
    <x v="359"/>
    <s v="Full-time"/>
    <x v="0"/>
  </r>
  <r>
    <n v="8926"/>
    <x v="7"/>
    <x v="6"/>
    <x v="3"/>
    <n v="10"/>
    <s v="Mid Senior"/>
    <s v="AWS, Docker, Node.js"/>
    <n v="1414520"/>
    <x v="158"/>
    <x v="8901"/>
    <x v="189"/>
    <s v="Full-time"/>
    <x v="2"/>
  </r>
  <r>
    <n v="8927"/>
    <x v="8"/>
    <x v="6"/>
    <x v="3"/>
    <n v="8"/>
    <s v="Mid Senior"/>
    <s v="Kubernetes, React, Docker"/>
    <n v="1813239"/>
    <x v="129"/>
    <x v="8902"/>
    <x v="1417"/>
    <s v="Full-time"/>
    <x v="1"/>
  </r>
  <r>
    <n v="8928"/>
    <x v="5"/>
    <x v="7"/>
    <x v="7"/>
    <n v="3"/>
    <s v="Junior"/>
    <s v="Machine Learning, AWS, Java"/>
    <n v="862457"/>
    <x v="101"/>
    <x v="8903"/>
    <x v="1340"/>
    <s v="Contract"/>
    <x v="1"/>
  </r>
  <r>
    <n v="8929"/>
    <x v="2"/>
    <x v="6"/>
    <x v="3"/>
    <n v="5"/>
    <s v="Junior"/>
    <s v="Kubernetes, Machine Learning, Node.js"/>
    <n v="718186"/>
    <x v="32"/>
    <x v="8904"/>
    <x v="933"/>
    <s v="Internship"/>
    <x v="1"/>
  </r>
  <r>
    <n v="8930"/>
    <x v="2"/>
    <x v="6"/>
    <x v="0"/>
    <n v="4"/>
    <s v="Junior"/>
    <s v="SQL, Docker, Tableau"/>
    <n v="819812"/>
    <x v="3"/>
    <x v="8905"/>
    <x v="966"/>
    <s v="Contract"/>
    <x v="0"/>
  </r>
  <r>
    <n v="8931"/>
    <x v="0"/>
    <x v="9"/>
    <x v="4"/>
    <n v="14"/>
    <s v="Leadership"/>
    <s v="Docker, Power BI, Python"/>
    <n v="2328729"/>
    <x v="179"/>
    <x v="8906"/>
    <x v="1874"/>
    <s v="Contract"/>
    <x v="2"/>
  </r>
  <r>
    <n v="8932"/>
    <x v="1"/>
    <x v="1"/>
    <x v="6"/>
    <n v="13"/>
    <s v="Leadership"/>
    <s v="Node.js, React, Azure"/>
    <n v="1178543"/>
    <x v="28"/>
    <x v="8907"/>
    <x v="661"/>
    <s v="Full-time"/>
    <x v="0"/>
  </r>
  <r>
    <n v="8933"/>
    <x v="4"/>
    <x v="5"/>
    <x v="7"/>
    <n v="0"/>
    <s v="Entry Level"/>
    <s v="Machine Learning, React, Tableau"/>
    <n v="925272"/>
    <x v="33"/>
    <x v="8908"/>
    <x v="840"/>
    <s v="Internship"/>
    <x v="1"/>
  </r>
  <r>
    <n v="8934"/>
    <x v="1"/>
    <x v="4"/>
    <x v="4"/>
    <n v="5"/>
    <s v="Junior"/>
    <s v="SQL, Python, Kubernetes"/>
    <n v="1466975"/>
    <x v="19"/>
    <x v="8909"/>
    <x v="1125"/>
    <s v="Contract"/>
    <x v="2"/>
  </r>
  <r>
    <n v="8935"/>
    <x v="2"/>
    <x v="3"/>
    <x v="4"/>
    <n v="8"/>
    <s v="Mid Senior"/>
    <s v="Tableau, Java, SQL"/>
    <n v="817255"/>
    <x v="3"/>
    <x v="8910"/>
    <x v="304"/>
    <s v="Internship"/>
    <x v="0"/>
  </r>
  <r>
    <n v="8936"/>
    <x v="3"/>
    <x v="2"/>
    <x v="0"/>
    <n v="2"/>
    <s v="Junior"/>
    <s v="Node.js, Python, SQL"/>
    <n v="1165869"/>
    <x v="124"/>
    <x v="8911"/>
    <x v="887"/>
    <s v="Contract"/>
    <x v="0"/>
  </r>
  <r>
    <n v="8937"/>
    <x v="4"/>
    <x v="2"/>
    <x v="6"/>
    <n v="5"/>
    <s v="Junior"/>
    <s v="SQL, Java, Node.js"/>
    <n v="1538903"/>
    <x v="34"/>
    <x v="8912"/>
    <x v="1637"/>
    <s v="Contract"/>
    <x v="1"/>
  </r>
  <r>
    <n v="8938"/>
    <x v="9"/>
    <x v="0"/>
    <x v="7"/>
    <n v="9"/>
    <s v="Mid Senior"/>
    <s v="Node.js, SQL, Java"/>
    <n v="1315633"/>
    <x v="41"/>
    <x v="8913"/>
    <x v="658"/>
    <s v="Full-time"/>
    <x v="0"/>
  </r>
  <r>
    <n v="8939"/>
    <x v="3"/>
    <x v="8"/>
    <x v="3"/>
    <n v="6"/>
    <s v="Mid Senior"/>
    <s v="React, Kubernetes, Python"/>
    <n v="1205876"/>
    <x v="23"/>
    <x v="8914"/>
    <x v="724"/>
    <s v="Internship"/>
    <x v="0"/>
  </r>
  <r>
    <n v="8940"/>
    <x v="6"/>
    <x v="7"/>
    <x v="7"/>
    <n v="9"/>
    <s v="Mid Senior"/>
    <s v="SQL, Docker, Azure"/>
    <n v="1086394"/>
    <x v="127"/>
    <x v="8915"/>
    <x v="553"/>
    <s v="Full-time"/>
    <x v="2"/>
  </r>
  <r>
    <n v="8941"/>
    <x v="9"/>
    <x v="9"/>
    <x v="1"/>
    <n v="8"/>
    <s v="Mid Senior"/>
    <s v="Kubernetes, Machine Learning, React"/>
    <n v="1394752"/>
    <x v="140"/>
    <x v="8916"/>
    <x v="1391"/>
    <s v="Contract"/>
    <x v="2"/>
  </r>
  <r>
    <n v="8942"/>
    <x v="4"/>
    <x v="5"/>
    <x v="2"/>
    <n v="12"/>
    <s v="Leadership"/>
    <s v="Node.js, Docker, Kubernetes"/>
    <n v="1711228"/>
    <x v="94"/>
    <x v="8917"/>
    <x v="1711"/>
    <s v="Internship"/>
    <x v="0"/>
  </r>
  <r>
    <n v="8943"/>
    <x v="4"/>
    <x v="7"/>
    <x v="6"/>
    <n v="13"/>
    <s v="Leadership"/>
    <s v="Azure, Power BI, Node.js"/>
    <n v="793497"/>
    <x v="123"/>
    <x v="8918"/>
    <x v="920"/>
    <s v="Contract"/>
    <x v="0"/>
  </r>
  <r>
    <n v="8944"/>
    <x v="8"/>
    <x v="9"/>
    <x v="7"/>
    <n v="0"/>
    <s v="Entry Level"/>
    <s v="Docker, Azure, SQL"/>
    <n v="1959891"/>
    <x v="146"/>
    <x v="8919"/>
    <x v="800"/>
    <s v="Full-time"/>
    <x v="2"/>
  </r>
  <r>
    <n v="8945"/>
    <x v="6"/>
    <x v="2"/>
    <x v="7"/>
    <n v="6"/>
    <s v="Mid Senior"/>
    <s v="AWS, Power BI, Python"/>
    <n v="484299"/>
    <x v="122"/>
    <x v="8920"/>
    <x v="1470"/>
    <s v="Full-time"/>
    <x v="1"/>
  </r>
  <r>
    <n v="8946"/>
    <x v="6"/>
    <x v="0"/>
    <x v="0"/>
    <n v="3"/>
    <s v="Junior"/>
    <s v="SQL, Tableau, Docker"/>
    <n v="825578"/>
    <x v="93"/>
    <x v="8921"/>
    <x v="853"/>
    <s v="Contract"/>
    <x v="1"/>
  </r>
  <r>
    <n v="8947"/>
    <x v="2"/>
    <x v="5"/>
    <x v="7"/>
    <n v="8"/>
    <s v="Mid Senior"/>
    <s v="SQL, React, Docker"/>
    <n v="733706"/>
    <x v="117"/>
    <x v="8922"/>
    <x v="33"/>
    <s v="Contract"/>
    <x v="1"/>
  </r>
  <r>
    <n v="8948"/>
    <x v="8"/>
    <x v="0"/>
    <x v="2"/>
    <n v="9"/>
    <s v="Mid Senior"/>
    <s v="Node.js, Python, Machine Learning"/>
    <n v="2239761"/>
    <x v="82"/>
    <x v="8923"/>
    <x v="1875"/>
    <s v="Contract"/>
    <x v="0"/>
  </r>
  <r>
    <n v="8949"/>
    <x v="9"/>
    <x v="2"/>
    <x v="7"/>
    <n v="14"/>
    <s v="Leadership"/>
    <s v="Java, Docker, Python"/>
    <n v="1993251"/>
    <x v="172"/>
    <x v="8924"/>
    <x v="1769"/>
    <s v="Contract"/>
    <x v="2"/>
  </r>
  <r>
    <n v="8950"/>
    <x v="3"/>
    <x v="5"/>
    <x v="7"/>
    <n v="9"/>
    <s v="Mid Senior"/>
    <s v="Machine Learning, Tableau, Python"/>
    <n v="998961"/>
    <x v="137"/>
    <x v="8925"/>
    <x v="943"/>
    <s v="Contract"/>
    <x v="0"/>
  </r>
  <r>
    <n v="8951"/>
    <x v="4"/>
    <x v="0"/>
    <x v="3"/>
    <n v="0"/>
    <s v="Entry Level"/>
    <s v="Docker, React, Node.js"/>
    <n v="923078"/>
    <x v="75"/>
    <x v="8926"/>
    <x v="168"/>
    <s v="Full-time"/>
    <x v="1"/>
  </r>
  <r>
    <n v="8952"/>
    <x v="6"/>
    <x v="6"/>
    <x v="0"/>
    <n v="12"/>
    <s v="Leadership"/>
    <s v="Java, Azure, Python"/>
    <n v="628022"/>
    <x v="24"/>
    <x v="8927"/>
    <x v="127"/>
    <s v="Internship"/>
    <x v="1"/>
  </r>
  <r>
    <n v="8953"/>
    <x v="1"/>
    <x v="5"/>
    <x v="1"/>
    <n v="9"/>
    <s v="Mid Senior"/>
    <s v="Azure, Machine Learning, Java"/>
    <n v="1429554"/>
    <x v="142"/>
    <x v="8928"/>
    <x v="691"/>
    <s v="Full-time"/>
    <x v="2"/>
  </r>
  <r>
    <n v="8954"/>
    <x v="6"/>
    <x v="6"/>
    <x v="2"/>
    <n v="11"/>
    <s v="Leadership"/>
    <s v="Tableau, React, Java"/>
    <n v="1296315"/>
    <x v="97"/>
    <x v="8929"/>
    <x v="1451"/>
    <s v="Full-time"/>
    <x v="2"/>
  </r>
  <r>
    <n v="8955"/>
    <x v="9"/>
    <x v="6"/>
    <x v="6"/>
    <n v="10"/>
    <s v="Mid Senior"/>
    <s v="Machine Learning, Python, Docker"/>
    <n v="1979652"/>
    <x v="196"/>
    <x v="8930"/>
    <x v="1772"/>
    <s v="Contract"/>
    <x v="2"/>
  </r>
  <r>
    <n v="8956"/>
    <x v="1"/>
    <x v="1"/>
    <x v="4"/>
    <n v="13"/>
    <s v="Leadership"/>
    <s v="Machine Learning, React, Docker"/>
    <n v="1043658"/>
    <x v="77"/>
    <x v="8931"/>
    <x v="553"/>
    <s v="Full-time"/>
    <x v="1"/>
  </r>
  <r>
    <n v="8957"/>
    <x v="4"/>
    <x v="2"/>
    <x v="4"/>
    <n v="0"/>
    <s v="Entry Level"/>
    <s v="Python, AWS, Power BI"/>
    <n v="1361475"/>
    <x v="108"/>
    <x v="8932"/>
    <x v="848"/>
    <s v="Contract"/>
    <x v="0"/>
  </r>
  <r>
    <n v="8958"/>
    <x v="0"/>
    <x v="6"/>
    <x v="0"/>
    <n v="14"/>
    <s v="Leadership"/>
    <s v="React, Python, Azure"/>
    <n v="2307045"/>
    <x v="185"/>
    <x v="8933"/>
    <x v="1876"/>
    <s v="Contract"/>
    <x v="1"/>
  </r>
  <r>
    <n v="8959"/>
    <x v="0"/>
    <x v="4"/>
    <x v="2"/>
    <n v="3"/>
    <s v="Junior"/>
    <s v="Kubernetes, Node.js, Java"/>
    <n v="2183400"/>
    <x v="175"/>
    <x v="8934"/>
    <x v="1775"/>
    <s v="Full-time"/>
    <x v="1"/>
  </r>
  <r>
    <n v="8960"/>
    <x v="4"/>
    <x v="8"/>
    <x v="7"/>
    <n v="5"/>
    <s v="Junior"/>
    <s v="Power BI, Machine Learning, Node.js"/>
    <n v="1320871"/>
    <x v="41"/>
    <x v="8935"/>
    <x v="387"/>
    <s v="Full-time"/>
    <x v="1"/>
  </r>
  <r>
    <n v="8961"/>
    <x v="8"/>
    <x v="1"/>
    <x v="4"/>
    <n v="6"/>
    <s v="Mid Senior"/>
    <s v="Python, Kubernetes, Docker"/>
    <n v="1825096"/>
    <x v="150"/>
    <x v="8936"/>
    <x v="1758"/>
    <s v="Contract"/>
    <x v="0"/>
  </r>
  <r>
    <n v="8962"/>
    <x v="1"/>
    <x v="6"/>
    <x v="4"/>
    <n v="6"/>
    <s v="Mid Senior"/>
    <s v="Python, Machine Learning, Kubernetes"/>
    <n v="961624"/>
    <x v="76"/>
    <x v="8937"/>
    <x v="1228"/>
    <s v="Internship"/>
    <x v="1"/>
  </r>
  <r>
    <n v="8963"/>
    <x v="2"/>
    <x v="0"/>
    <x v="4"/>
    <n v="5"/>
    <s v="Junior"/>
    <s v="Python, Docker, SQL"/>
    <n v="464337"/>
    <x v="166"/>
    <x v="8938"/>
    <x v="1736"/>
    <s v="Full-time"/>
    <x v="0"/>
  </r>
  <r>
    <n v="8964"/>
    <x v="6"/>
    <x v="6"/>
    <x v="1"/>
    <n v="4"/>
    <s v="Junior"/>
    <s v="React, Tableau, Java"/>
    <n v="1262154"/>
    <x v="14"/>
    <x v="8939"/>
    <x v="348"/>
    <s v="Internship"/>
    <x v="1"/>
  </r>
  <r>
    <n v="8965"/>
    <x v="5"/>
    <x v="0"/>
    <x v="0"/>
    <n v="13"/>
    <s v="Leadership"/>
    <s v="Machine Learning, Docker, Azure"/>
    <n v="825767"/>
    <x v="93"/>
    <x v="8940"/>
    <x v="1408"/>
    <s v="Internship"/>
    <x v="2"/>
  </r>
  <r>
    <n v="8966"/>
    <x v="3"/>
    <x v="7"/>
    <x v="0"/>
    <n v="4"/>
    <s v="Junior"/>
    <s v="Machine Learning, Python, Docker"/>
    <n v="1206003"/>
    <x v="23"/>
    <x v="8941"/>
    <x v="600"/>
    <s v="Full-time"/>
    <x v="2"/>
  </r>
  <r>
    <n v="8967"/>
    <x v="2"/>
    <x v="1"/>
    <x v="3"/>
    <n v="13"/>
    <s v="Leadership"/>
    <s v="Docker, Java, Azure"/>
    <n v="456005"/>
    <x v="166"/>
    <x v="8942"/>
    <x v="1877"/>
    <s v="Full-time"/>
    <x v="2"/>
  </r>
  <r>
    <n v="8968"/>
    <x v="4"/>
    <x v="9"/>
    <x v="2"/>
    <n v="15"/>
    <s v="Leadership"/>
    <s v="Java, SQL, Docker"/>
    <n v="902625"/>
    <x v="61"/>
    <x v="8943"/>
    <x v="917"/>
    <s v="Contract"/>
    <x v="0"/>
  </r>
  <r>
    <n v="8969"/>
    <x v="7"/>
    <x v="9"/>
    <x v="3"/>
    <n v="2"/>
    <s v="Junior"/>
    <s v="Python, Node.js, Tableau"/>
    <n v="586058"/>
    <x v="48"/>
    <x v="8944"/>
    <x v="1878"/>
    <s v="Full-time"/>
    <x v="2"/>
  </r>
  <r>
    <n v="8970"/>
    <x v="7"/>
    <x v="4"/>
    <x v="1"/>
    <n v="11"/>
    <s v="Leadership"/>
    <s v="Docker, Tableau, Java"/>
    <n v="1189412"/>
    <x v="37"/>
    <x v="8945"/>
    <x v="515"/>
    <s v="Full-time"/>
    <x v="1"/>
  </r>
  <r>
    <n v="8971"/>
    <x v="1"/>
    <x v="8"/>
    <x v="6"/>
    <n v="13"/>
    <s v="Leadership"/>
    <s v="Power BI, Tableau, AWS"/>
    <n v="505378"/>
    <x v="103"/>
    <x v="8946"/>
    <x v="266"/>
    <s v="Contract"/>
    <x v="0"/>
  </r>
  <r>
    <n v="8972"/>
    <x v="7"/>
    <x v="9"/>
    <x v="5"/>
    <n v="9"/>
    <s v="Mid Senior"/>
    <s v="Machine Learning, Docker, Python"/>
    <n v="1155228"/>
    <x v="29"/>
    <x v="8947"/>
    <x v="1222"/>
    <s v="Full-time"/>
    <x v="0"/>
  </r>
  <r>
    <n v="8973"/>
    <x v="0"/>
    <x v="6"/>
    <x v="4"/>
    <n v="15"/>
    <s v="Leadership"/>
    <s v="SQL, Tableau, Python"/>
    <n v="2384183"/>
    <x v="134"/>
    <x v="8948"/>
    <x v="1879"/>
    <s v="Contract"/>
    <x v="2"/>
  </r>
  <r>
    <n v="8974"/>
    <x v="4"/>
    <x v="2"/>
    <x v="4"/>
    <n v="4"/>
    <s v="Junior"/>
    <s v="Docker, Azure, Java"/>
    <n v="1563485"/>
    <x v="178"/>
    <x v="8949"/>
    <x v="1426"/>
    <s v="Internship"/>
    <x v="2"/>
  </r>
  <r>
    <n v="8975"/>
    <x v="5"/>
    <x v="3"/>
    <x v="0"/>
    <n v="9"/>
    <s v="Mid Senior"/>
    <s v="Azure, Node.js, Python"/>
    <n v="1012473"/>
    <x v="13"/>
    <x v="8950"/>
    <x v="1046"/>
    <s v="Contract"/>
    <x v="0"/>
  </r>
  <r>
    <n v="8976"/>
    <x v="3"/>
    <x v="0"/>
    <x v="5"/>
    <n v="0"/>
    <s v="Entry Level"/>
    <s v="Java, AWS, Power BI"/>
    <n v="879785"/>
    <x v="58"/>
    <x v="8951"/>
    <x v="1015"/>
    <s v="Contract"/>
    <x v="2"/>
  </r>
  <r>
    <n v="8977"/>
    <x v="7"/>
    <x v="1"/>
    <x v="6"/>
    <n v="12"/>
    <s v="Leadership"/>
    <s v="SQL, Node.js, Docker"/>
    <n v="913181"/>
    <x v="0"/>
    <x v="8952"/>
    <x v="94"/>
    <s v="Contract"/>
    <x v="1"/>
  </r>
  <r>
    <n v="8978"/>
    <x v="9"/>
    <x v="8"/>
    <x v="6"/>
    <n v="6"/>
    <s v="Mid Senior"/>
    <s v="Node.js, Docker, Power BI"/>
    <n v="1330538"/>
    <x v="80"/>
    <x v="8953"/>
    <x v="1411"/>
    <s v="Internship"/>
    <x v="2"/>
  </r>
  <r>
    <n v="8979"/>
    <x v="8"/>
    <x v="0"/>
    <x v="6"/>
    <n v="11"/>
    <s v="Leadership"/>
    <s v="Power BI, Azure, Tableau"/>
    <n v="1549738"/>
    <x v="55"/>
    <x v="8954"/>
    <x v="534"/>
    <s v="Contract"/>
    <x v="1"/>
  </r>
  <r>
    <n v="8980"/>
    <x v="3"/>
    <x v="4"/>
    <x v="5"/>
    <n v="10"/>
    <s v="Mid Senior"/>
    <s v="Java, Docker, SQL"/>
    <n v="1587839"/>
    <x v="85"/>
    <x v="8955"/>
    <x v="1459"/>
    <s v="Internship"/>
    <x v="2"/>
  </r>
  <r>
    <n v="8981"/>
    <x v="7"/>
    <x v="1"/>
    <x v="7"/>
    <n v="4"/>
    <s v="Junior"/>
    <s v="Docker, Tableau, Machine Learning"/>
    <n v="518841"/>
    <x v="70"/>
    <x v="8956"/>
    <x v="1880"/>
    <s v="Contract"/>
    <x v="0"/>
  </r>
  <r>
    <n v="8982"/>
    <x v="8"/>
    <x v="3"/>
    <x v="4"/>
    <n v="0"/>
    <s v="Entry Level"/>
    <s v="Power BI, Kubernetes, Machine Learning"/>
    <n v="1797830"/>
    <x v="170"/>
    <x v="8957"/>
    <x v="1117"/>
    <s v="Full-time"/>
    <x v="2"/>
  </r>
  <r>
    <n v="8983"/>
    <x v="4"/>
    <x v="2"/>
    <x v="0"/>
    <n v="9"/>
    <s v="Mid Senior"/>
    <s v="Java, Python, Docker"/>
    <n v="920293"/>
    <x v="75"/>
    <x v="8958"/>
    <x v="961"/>
    <s v="Contract"/>
    <x v="0"/>
  </r>
  <r>
    <n v="8984"/>
    <x v="4"/>
    <x v="5"/>
    <x v="3"/>
    <n v="12"/>
    <s v="Leadership"/>
    <s v="Azure, Java, Machine Learning"/>
    <n v="1432098"/>
    <x v="142"/>
    <x v="8959"/>
    <x v="529"/>
    <s v="Internship"/>
    <x v="1"/>
  </r>
  <r>
    <n v="8985"/>
    <x v="9"/>
    <x v="1"/>
    <x v="1"/>
    <n v="0"/>
    <s v="Entry Level"/>
    <s v="SQL, Power BI, Azure"/>
    <n v="1218915"/>
    <x v="100"/>
    <x v="8960"/>
    <x v="394"/>
    <s v="Internship"/>
    <x v="1"/>
  </r>
  <r>
    <n v="8986"/>
    <x v="1"/>
    <x v="3"/>
    <x v="7"/>
    <n v="13"/>
    <s v="Leadership"/>
    <s v="Python, React, SQL"/>
    <n v="1251211"/>
    <x v="43"/>
    <x v="8961"/>
    <x v="1385"/>
    <s v="Contract"/>
    <x v="0"/>
  </r>
  <r>
    <n v="8987"/>
    <x v="4"/>
    <x v="8"/>
    <x v="7"/>
    <n v="5"/>
    <s v="Junior"/>
    <s v="Java, Kubernetes, Power BI"/>
    <n v="1790778"/>
    <x v="141"/>
    <x v="8962"/>
    <x v="1283"/>
    <s v="Internship"/>
    <x v="0"/>
  </r>
  <r>
    <n v="8988"/>
    <x v="4"/>
    <x v="7"/>
    <x v="4"/>
    <n v="12"/>
    <s v="Leadership"/>
    <s v="Docker, Tableau, Azure"/>
    <n v="806552"/>
    <x v="91"/>
    <x v="8963"/>
    <x v="1535"/>
    <s v="Full-time"/>
    <x v="0"/>
  </r>
  <r>
    <n v="8989"/>
    <x v="5"/>
    <x v="9"/>
    <x v="4"/>
    <n v="12"/>
    <s v="Leadership"/>
    <s v="Machine Learning, Python, SQL"/>
    <n v="1051744"/>
    <x v="95"/>
    <x v="8964"/>
    <x v="812"/>
    <s v="Internship"/>
    <x v="2"/>
  </r>
  <r>
    <n v="8990"/>
    <x v="4"/>
    <x v="9"/>
    <x v="1"/>
    <n v="0"/>
    <s v="Entry Level"/>
    <s v="Power BI, Tableau, Machine Learning"/>
    <n v="1399886"/>
    <x v="44"/>
    <x v="8965"/>
    <x v="1166"/>
    <s v="Contract"/>
    <x v="2"/>
  </r>
  <r>
    <n v="8991"/>
    <x v="0"/>
    <x v="1"/>
    <x v="0"/>
    <n v="0"/>
    <s v="Entry Level"/>
    <s v="Azure, Power BI, SQL"/>
    <n v="1788915"/>
    <x v="141"/>
    <x v="8966"/>
    <x v="1351"/>
    <s v="Internship"/>
    <x v="2"/>
  </r>
  <r>
    <n v="8992"/>
    <x v="1"/>
    <x v="2"/>
    <x v="6"/>
    <n v="14"/>
    <s v="Leadership"/>
    <s v="AWS, Node.js, Machine Learning"/>
    <n v="1458849"/>
    <x v="87"/>
    <x v="8967"/>
    <x v="1709"/>
    <s v="Full-time"/>
    <x v="2"/>
  </r>
  <r>
    <n v="8993"/>
    <x v="3"/>
    <x v="0"/>
    <x v="5"/>
    <n v="1"/>
    <s v="Junior"/>
    <s v="Java, Node.js, Kubernetes"/>
    <n v="1582415"/>
    <x v="15"/>
    <x v="8968"/>
    <x v="124"/>
    <s v="Full-time"/>
    <x v="0"/>
  </r>
  <r>
    <n v="8994"/>
    <x v="2"/>
    <x v="0"/>
    <x v="4"/>
    <n v="5"/>
    <s v="Junior"/>
    <s v="Power BI, Tableau, Python"/>
    <n v="653287"/>
    <x v="171"/>
    <x v="8969"/>
    <x v="861"/>
    <s v="Full-time"/>
    <x v="1"/>
  </r>
  <r>
    <n v="8995"/>
    <x v="8"/>
    <x v="8"/>
    <x v="6"/>
    <n v="15"/>
    <s v="Leadership"/>
    <s v="Azure, AWS, SQL"/>
    <n v="1408270"/>
    <x v="158"/>
    <x v="8970"/>
    <x v="1330"/>
    <s v="Internship"/>
    <x v="2"/>
  </r>
  <r>
    <n v="8996"/>
    <x v="9"/>
    <x v="1"/>
    <x v="7"/>
    <n v="11"/>
    <s v="Leadership"/>
    <s v="Node.js, Python, Docker"/>
    <n v="1367925"/>
    <x v="54"/>
    <x v="8971"/>
    <x v="589"/>
    <s v="Contract"/>
    <x v="2"/>
  </r>
  <r>
    <n v="8997"/>
    <x v="0"/>
    <x v="7"/>
    <x v="7"/>
    <n v="3"/>
    <s v="Junior"/>
    <s v="Docker, Node.js, Machine Learning"/>
    <n v="2191125"/>
    <x v="188"/>
    <x v="8972"/>
    <x v="1375"/>
    <s v="Internship"/>
    <x v="2"/>
  </r>
  <r>
    <n v="8998"/>
    <x v="5"/>
    <x v="8"/>
    <x v="4"/>
    <n v="4"/>
    <s v="Junior"/>
    <s v="SQL, Kubernetes, Java"/>
    <n v="528796"/>
    <x v="121"/>
    <x v="8973"/>
    <x v="327"/>
    <s v="Internship"/>
    <x v="1"/>
  </r>
  <r>
    <n v="8999"/>
    <x v="3"/>
    <x v="5"/>
    <x v="1"/>
    <n v="12"/>
    <s v="Leadership"/>
    <s v="Azure, Python, Node.js"/>
    <n v="1398561"/>
    <x v="44"/>
    <x v="8974"/>
    <x v="339"/>
    <s v="Internship"/>
    <x v="2"/>
  </r>
  <r>
    <n v="9000"/>
    <x v="8"/>
    <x v="5"/>
    <x v="7"/>
    <n v="9"/>
    <s v="Mid Senior"/>
    <s v="Kubernetes, Machine Learning, Tableau"/>
    <n v="1756244"/>
    <x v="42"/>
    <x v="8975"/>
    <x v="1256"/>
    <s v="Full-time"/>
    <x v="1"/>
  </r>
  <r>
    <n v="9001"/>
    <x v="9"/>
    <x v="8"/>
    <x v="0"/>
    <n v="8"/>
    <s v="Mid Senior"/>
    <s v="Node.js, Docker, Python"/>
    <n v="1473471"/>
    <x v="19"/>
    <x v="8976"/>
    <x v="199"/>
    <s v="Full-time"/>
    <x v="1"/>
  </r>
  <r>
    <n v="9002"/>
    <x v="8"/>
    <x v="7"/>
    <x v="4"/>
    <n v="1"/>
    <s v="Junior"/>
    <s v="Docker, React, Java"/>
    <n v="1490977"/>
    <x v="25"/>
    <x v="8977"/>
    <x v="700"/>
    <s v="Full-time"/>
    <x v="2"/>
  </r>
  <r>
    <n v="9003"/>
    <x v="3"/>
    <x v="1"/>
    <x v="0"/>
    <n v="5"/>
    <s v="Junior"/>
    <s v="Machine Learning, Power BI, Python"/>
    <n v="1568086"/>
    <x v="168"/>
    <x v="8978"/>
    <x v="268"/>
    <s v="Internship"/>
    <x v="0"/>
  </r>
  <r>
    <n v="9004"/>
    <x v="1"/>
    <x v="0"/>
    <x v="4"/>
    <n v="5"/>
    <s v="Junior"/>
    <s v="Azure, Docker, React"/>
    <n v="716359"/>
    <x v="32"/>
    <x v="8979"/>
    <x v="53"/>
    <s v="Contract"/>
    <x v="2"/>
  </r>
  <r>
    <n v="9005"/>
    <x v="4"/>
    <x v="9"/>
    <x v="0"/>
    <n v="13"/>
    <s v="Leadership"/>
    <s v="React, Power BI, Docker"/>
    <n v="1367317"/>
    <x v="54"/>
    <x v="8980"/>
    <x v="219"/>
    <s v="Contract"/>
    <x v="0"/>
  </r>
  <r>
    <n v="9006"/>
    <x v="8"/>
    <x v="5"/>
    <x v="6"/>
    <n v="11"/>
    <s v="Leadership"/>
    <s v="Python, Node.js, AWS"/>
    <n v="1951367"/>
    <x v="191"/>
    <x v="8981"/>
    <x v="446"/>
    <s v="Contract"/>
    <x v="2"/>
  </r>
  <r>
    <n v="9007"/>
    <x v="4"/>
    <x v="5"/>
    <x v="7"/>
    <n v="2"/>
    <s v="Junior"/>
    <s v="Kubernetes, Python, Tableau"/>
    <n v="864369"/>
    <x v="101"/>
    <x v="8982"/>
    <x v="465"/>
    <s v="Internship"/>
    <x v="1"/>
  </r>
  <r>
    <n v="9008"/>
    <x v="4"/>
    <x v="8"/>
    <x v="7"/>
    <n v="3"/>
    <s v="Junior"/>
    <s v="Machine Learning, React, Python"/>
    <n v="1209417"/>
    <x v="23"/>
    <x v="8983"/>
    <x v="41"/>
    <s v="Contract"/>
    <x v="0"/>
  </r>
  <r>
    <n v="9009"/>
    <x v="9"/>
    <x v="8"/>
    <x v="4"/>
    <n v="14"/>
    <s v="Leadership"/>
    <s v="React, Node.js, Java"/>
    <n v="925467"/>
    <x v="33"/>
    <x v="8984"/>
    <x v="997"/>
    <s v="Contract"/>
    <x v="2"/>
  </r>
  <r>
    <n v="9010"/>
    <x v="5"/>
    <x v="7"/>
    <x v="5"/>
    <n v="9"/>
    <s v="Mid Senior"/>
    <s v="Node.js, Docker, Tableau"/>
    <n v="1090247"/>
    <x v="127"/>
    <x v="8985"/>
    <x v="60"/>
    <s v="Internship"/>
    <x v="2"/>
  </r>
  <r>
    <n v="9011"/>
    <x v="1"/>
    <x v="8"/>
    <x v="0"/>
    <n v="8"/>
    <s v="Mid Senior"/>
    <s v="Azure, SQL, React"/>
    <n v="907129"/>
    <x v="0"/>
    <x v="8986"/>
    <x v="157"/>
    <s v="Full-time"/>
    <x v="2"/>
  </r>
  <r>
    <n v="9012"/>
    <x v="1"/>
    <x v="8"/>
    <x v="5"/>
    <n v="3"/>
    <s v="Junior"/>
    <s v="AWS, SQL, Kubernetes"/>
    <n v="993118"/>
    <x v="63"/>
    <x v="8987"/>
    <x v="1029"/>
    <s v="Contract"/>
    <x v="1"/>
  </r>
  <r>
    <n v="9013"/>
    <x v="1"/>
    <x v="4"/>
    <x v="1"/>
    <n v="3"/>
    <s v="Junior"/>
    <s v="Java, Docker, Python"/>
    <n v="960787"/>
    <x v="76"/>
    <x v="8988"/>
    <x v="790"/>
    <s v="Contract"/>
    <x v="1"/>
  </r>
  <r>
    <n v="9014"/>
    <x v="2"/>
    <x v="1"/>
    <x v="5"/>
    <n v="3"/>
    <s v="Junior"/>
    <s v="SQL, Machine Learning, Azure"/>
    <n v="404413"/>
    <x v="10"/>
    <x v="8989"/>
    <x v="1881"/>
    <s v="Full-time"/>
    <x v="1"/>
  </r>
  <r>
    <n v="9015"/>
    <x v="3"/>
    <x v="9"/>
    <x v="3"/>
    <n v="3"/>
    <s v="Junior"/>
    <s v="Tableau, React, Python"/>
    <n v="959781"/>
    <x v="76"/>
    <x v="8990"/>
    <x v="142"/>
    <s v="Full-time"/>
    <x v="1"/>
  </r>
  <r>
    <n v="9016"/>
    <x v="4"/>
    <x v="1"/>
    <x v="3"/>
    <n v="0"/>
    <s v="Entry Level"/>
    <s v="SQL, Node.js, Power BI"/>
    <n v="1046433"/>
    <x v="95"/>
    <x v="8991"/>
    <x v="853"/>
    <s v="Internship"/>
    <x v="1"/>
  </r>
  <r>
    <n v="9017"/>
    <x v="8"/>
    <x v="1"/>
    <x v="2"/>
    <n v="9"/>
    <s v="Mid Senior"/>
    <s v="Machine Learning, Java, Kubernetes"/>
    <n v="2267904"/>
    <x v="111"/>
    <x v="8992"/>
    <x v="1765"/>
    <s v="Contract"/>
    <x v="2"/>
  </r>
  <r>
    <n v="9018"/>
    <x v="3"/>
    <x v="0"/>
    <x v="7"/>
    <n v="10"/>
    <s v="Mid Senior"/>
    <s v="React, Machine Learning, Power BI"/>
    <n v="1009759"/>
    <x v="13"/>
    <x v="8993"/>
    <x v="1156"/>
    <s v="Contract"/>
    <x v="2"/>
  </r>
  <r>
    <n v="9019"/>
    <x v="4"/>
    <x v="4"/>
    <x v="4"/>
    <n v="13"/>
    <s v="Leadership"/>
    <s v="Azure, Power BI, Tableau"/>
    <n v="1684412"/>
    <x v="4"/>
    <x v="8994"/>
    <x v="1301"/>
    <s v="Internship"/>
    <x v="0"/>
  </r>
  <r>
    <n v="9020"/>
    <x v="6"/>
    <x v="2"/>
    <x v="6"/>
    <n v="2"/>
    <s v="Junior"/>
    <s v="SQL, Python, Machine Learning"/>
    <n v="1283337"/>
    <x v="133"/>
    <x v="8995"/>
    <x v="1113"/>
    <s v="Full-time"/>
    <x v="2"/>
  </r>
  <r>
    <n v="9021"/>
    <x v="3"/>
    <x v="7"/>
    <x v="7"/>
    <n v="13"/>
    <s v="Leadership"/>
    <s v="Java, Tableau, SQL"/>
    <n v="1606964"/>
    <x v="161"/>
    <x v="8996"/>
    <x v="748"/>
    <s v="Internship"/>
    <x v="1"/>
  </r>
  <r>
    <n v="9022"/>
    <x v="7"/>
    <x v="4"/>
    <x v="0"/>
    <n v="13"/>
    <s v="Leadership"/>
    <s v="Docker, Azure, Java"/>
    <n v="920304"/>
    <x v="75"/>
    <x v="8997"/>
    <x v="942"/>
    <s v="Full-time"/>
    <x v="0"/>
  </r>
  <r>
    <n v="9023"/>
    <x v="6"/>
    <x v="2"/>
    <x v="0"/>
    <n v="7"/>
    <s v="Mid Senior"/>
    <s v="AWS, Power BI, Kubernetes"/>
    <n v="687685"/>
    <x v="86"/>
    <x v="8998"/>
    <x v="64"/>
    <s v="Contract"/>
    <x v="1"/>
  </r>
  <r>
    <n v="9024"/>
    <x v="2"/>
    <x v="2"/>
    <x v="3"/>
    <n v="2"/>
    <s v="Junior"/>
    <s v="Kubernetes, Python, React"/>
    <n v="614347"/>
    <x v="11"/>
    <x v="8999"/>
    <x v="121"/>
    <s v="Contract"/>
    <x v="0"/>
  </r>
  <r>
    <n v="9025"/>
    <x v="7"/>
    <x v="4"/>
    <x v="6"/>
    <n v="15"/>
    <s v="Leadership"/>
    <s v="Kubernetes, SQL, Java"/>
    <n v="553403"/>
    <x v="130"/>
    <x v="9000"/>
    <x v="1698"/>
    <s v="Full-time"/>
    <x v="1"/>
  </r>
  <r>
    <n v="9026"/>
    <x v="3"/>
    <x v="2"/>
    <x v="3"/>
    <n v="7"/>
    <s v="Mid Senior"/>
    <s v="SQL, Python, Java"/>
    <n v="1209619"/>
    <x v="23"/>
    <x v="9001"/>
    <x v="150"/>
    <s v="Contract"/>
    <x v="2"/>
  </r>
  <r>
    <n v="9027"/>
    <x v="6"/>
    <x v="6"/>
    <x v="0"/>
    <n v="0"/>
    <s v="Entry Level"/>
    <s v="React, Machine Learning, Azure"/>
    <n v="999810"/>
    <x v="137"/>
    <x v="9002"/>
    <x v="108"/>
    <s v="Internship"/>
    <x v="2"/>
  </r>
  <r>
    <n v="9028"/>
    <x v="9"/>
    <x v="6"/>
    <x v="2"/>
    <n v="5"/>
    <s v="Junior"/>
    <s v="Machine Learning, Python, Kubernetes"/>
    <n v="897006"/>
    <x v="61"/>
    <x v="5102"/>
    <x v="142"/>
    <s v="Full-time"/>
    <x v="2"/>
  </r>
  <r>
    <n v="9029"/>
    <x v="8"/>
    <x v="9"/>
    <x v="5"/>
    <n v="6"/>
    <s v="Mid Senior"/>
    <s v="Power BI, AWS, Kubernetes"/>
    <n v="963722"/>
    <x v="76"/>
    <x v="9003"/>
    <x v="648"/>
    <s v="Full-time"/>
    <x v="2"/>
  </r>
  <r>
    <n v="9030"/>
    <x v="9"/>
    <x v="4"/>
    <x v="1"/>
    <n v="1"/>
    <s v="Junior"/>
    <s v="React, Java, Tableau"/>
    <n v="902664"/>
    <x v="61"/>
    <x v="9004"/>
    <x v="128"/>
    <s v="Full-time"/>
    <x v="1"/>
  </r>
  <r>
    <n v="9031"/>
    <x v="3"/>
    <x v="2"/>
    <x v="6"/>
    <n v="0"/>
    <s v="Entry Level"/>
    <s v="Power BI, Azure, Java"/>
    <n v="1465393"/>
    <x v="19"/>
    <x v="9005"/>
    <x v="381"/>
    <s v="Contract"/>
    <x v="2"/>
  </r>
  <r>
    <n v="9032"/>
    <x v="9"/>
    <x v="3"/>
    <x v="7"/>
    <n v="8"/>
    <s v="Mid Senior"/>
    <s v="Tableau, Kubernetes, Machine Learning"/>
    <n v="929063"/>
    <x v="33"/>
    <x v="9006"/>
    <x v="1258"/>
    <s v="Contract"/>
    <x v="1"/>
  </r>
  <r>
    <n v="9033"/>
    <x v="9"/>
    <x v="3"/>
    <x v="2"/>
    <n v="12"/>
    <s v="Leadership"/>
    <s v="Kubernetes, Docker, Machine Learning"/>
    <n v="1705426"/>
    <x v="94"/>
    <x v="9007"/>
    <x v="245"/>
    <s v="Contract"/>
    <x v="2"/>
  </r>
  <r>
    <n v="9034"/>
    <x v="7"/>
    <x v="0"/>
    <x v="0"/>
    <n v="9"/>
    <s v="Mid Senior"/>
    <s v="AWS, Node.js, SQL"/>
    <n v="965937"/>
    <x v="57"/>
    <x v="9008"/>
    <x v="1207"/>
    <s v="Internship"/>
    <x v="2"/>
  </r>
  <r>
    <n v="9035"/>
    <x v="6"/>
    <x v="7"/>
    <x v="1"/>
    <n v="6"/>
    <s v="Mid Senior"/>
    <s v="Node.js, Java, React"/>
    <n v="742390"/>
    <x v="165"/>
    <x v="9009"/>
    <x v="270"/>
    <s v="Contract"/>
    <x v="2"/>
  </r>
  <r>
    <n v="9036"/>
    <x v="5"/>
    <x v="6"/>
    <x v="6"/>
    <n v="2"/>
    <s v="Junior"/>
    <s v="Azure, Python, Java"/>
    <n v="1190149"/>
    <x v="37"/>
    <x v="9010"/>
    <x v="668"/>
    <s v="Full-time"/>
    <x v="1"/>
  </r>
  <r>
    <n v="9037"/>
    <x v="0"/>
    <x v="1"/>
    <x v="5"/>
    <n v="10"/>
    <s v="Mid Senior"/>
    <s v="SQL, React, Python"/>
    <n v="2362867"/>
    <x v="144"/>
    <x v="9011"/>
    <x v="1882"/>
    <s v="Internship"/>
    <x v="0"/>
  </r>
  <r>
    <n v="9038"/>
    <x v="4"/>
    <x v="8"/>
    <x v="5"/>
    <n v="11"/>
    <s v="Leadership"/>
    <s v="Kubernetes, Java, Azure"/>
    <n v="1190252"/>
    <x v="37"/>
    <x v="9012"/>
    <x v="332"/>
    <s v="Internship"/>
    <x v="2"/>
  </r>
  <r>
    <n v="9039"/>
    <x v="7"/>
    <x v="1"/>
    <x v="2"/>
    <n v="6"/>
    <s v="Mid Senior"/>
    <s v="Python, Machine Learning, Power BI"/>
    <n v="1437336"/>
    <x v="128"/>
    <x v="9013"/>
    <x v="1318"/>
    <s v="Contract"/>
    <x v="2"/>
  </r>
  <r>
    <n v="9040"/>
    <x v="1"/>
    <x v="7"/>
    <x v="1"/>
    <n v="0"/>
    <s v="Entry Level"/>
    <s v="Docker, Tableau, Kubernetes"/>
    <n v="878374"/>
    <x v="58"/>
    <x v="9014"/>
    <x v="943"/>
    <s v="Full-time"/>
    <x v="1"/>
  </r>
  <r>
    <n v="9041"/>
    <x v="3"/>
    <x v="5"/>
    <x v="7"/>
    <n v="13"/>
    <s v="Leadership"/>
    <s v="Docker, Power BI, Azure"/>
    <n v="1058161"/>
    <x v="52"/>
    <x v="9015"/>
    <x v="439"/>
    <s v="Internship"/>
    <x v="2"/>
  </r>
  <r>
    <n v="9042"/>
    <x v="1"/>
    <x v="3"/>
    <x v="3"/>
    <n v="0"/>
    <s v="Entry Level"/>
    <s v="Kubernetes, Tableau, SQL"/>
    <n v="945993"/>
    <x v="59"/>
    <x v="9016"/>
    <x v="406"/>
    <s v="Full-time"/>
    <x v="0"/>
  </r>
  <r>
    <n v="9043"/>
    <x v="0"/>
    <x v="5"/>
    <x v="1"/>
    <n v="9"/>
    <s v="Mid Senior"/>
    <s v="Tableau, Azure, Power BI"/>
    <n v="2064580"/>
    <x v="169"/>
    <x v="9017"/>
    <x v="558"/>
    <s v="Contract"/>
    <x v="0"/>
  </r>
  <r>
    <n v="9044"/>
    <x v="7"/>
    <x v="3"/>
    <x v="3"/>
    <n v="9"/>
    <s v="Mid Senior"/>
    <s v="Machine Learning, Python, Kubernetes"/>
    <n v="861125"/>
    <x v="101"/>
    <x v="9018"/>
    <x v="536"/>
    <s v="Contract"/>
    <x v="2"/>
  </r>
  <r>
    <n v="9045"/>
    <x v="3"/>
    <x v="3"/>
    <x v="7"/>
    <n v="14"/>
    <s v="Leadership"/>
    <s v="Java, AWS, Python"/>
    <n v="1186656"/>
    <x v="37"/>
    <x v="9019"/>
    <x v="300"/>
    <s v="Contract"/>
    <x v="1"/>
  </r>
  <r>
    <n v="9046"/>
    <x v="5"/>
    <x v="3"/>
    <x v="1"/>
    <n v="14"/>
    <s v="Leadership"/>
    <s v="AWS, Tableau, Machine Learning"/>
    <n v="868808"/>
    <x v="99"/>
    <x v="9020"/>
    <x v="1443"/>
    <s v="Full-time"/>
    <x v="0"/>
  </r>
  <r>
    <n v="9047"/>
    <x v="8"/>
    <x v="3"/>
    <x v="5"/>
    <n v="9"/>
    <s v="Mid Senior"/>
    <s v="Machine Learning, Tableau, Python"/>
    <n v="1783146"/>
    <x v="79"/>
    <x v="9021"/>
    <x v="1654"/>
    <s v="Contract"/>
    <x v="1"/>
  </r>
  <r>
    <n v="9048"/>
    <x v="1"/>
    <x v="2"/>
    <x v="3"/>
    <n v="1"/>
    <s v="Junior"/>
    <s v="Java, Tableau, Docker"/>
    <n v="825357"/>
    <x v="93"/>
    <x v="9022"/>
    <x v="309"/>
    <s v="Internship"/>
    <x v="0"/>
  </r>
  <r>
    <n v="9049"/>
    <x v="2"/>
    <x v="4"/>
    <x v="5"/>
    <n v="5"/>
    <s v="Junior"/>
    <s v="Azure, SQL, Tableau"/>
    <n v="523512"/>
    <x v="70"/>
    <x v="9023"/>
    <x v="1870"/>
    <s v="Contract"/>
    <x v="0"/>
  </r>
  <r>
    <n v="9050"/>
    <x v="3"/>
    <x v="3"/>
    <x v="2"/>
    <n v="2"/>
    <s v="Junior"/>
    <s v="SQL, React, Power BI"/>
    <n v="1327941"/>
    <x v="80"/>
    <x v="9024"/>
    <x v="1382"/>
    <s v="Full-time"/>
    <x v="2"/>
  </r>
  <r>
    <n v="9051"/>
    <x v="5"/>
    <x v="1"/>
    <x v="1"/>
    <n v="10"/>
    <s v="Mid Senior"/>
    <s v="Azure, AWS, Machine Learning"/>
    <n v="876692"/>
    <x v="58"/>
    <x v="9025"/>
    <x v="538"/>
    <s v="Contract"/>
    <x v="2"/>
  </r>
  <r>
    <n v="9052"/>
    <x v="9"/>
    <x v="3"/>
    <x v="1"/>
    <n v="13"/>
    <s v="Leadership"/>
    <s v="Docker, Java, SQL"/>
    <n v="1276580"/>
    <x v="133"/>
    <x v="9026"/>
    <x v="590"/>
    <s v="Internship"/>
    <x v="1"/>
  </r>
  <r>
    <n v="9053"/>
    <x v="3"/>
    <x v="1"/>
    <x v="0"/>
    <n v="11"/>
    <s v="Leadership"/>
    <s v="Power BI, AWS, Kubernetes"/>
    <n v="941507"/>
    <x v="114"/>
    <x v="9027"/>
    <x v="1360"/>
    <s v="Internship"/>
    <x v="0"/>
  </r>
  <r>
    <n v="9054"/>
    <x v="0"/>
    <x v="6"/>
    <x v="7"/>
    <n v="0"/>
    <s v="Entry Level"/>
    <s v="Machine Learning, Power BI, AWS"/>
    <n v="1071264"/>
    <x v="30"/>
    <x v="9028"/>
    <x v="533"/>
    <s v="Full-time"/>
    <x v="2"/>
  </r>
  <r>
    <n v="9055"/>
    <x v="8"/>
    <x v="1"/>
    <x v="6"/>
    <n v="3"/>
    <s v="Junior"/>
    <s v="AWS, Python, Machine Learning"/>
    <n v="1031412"/>
    <x v="53"/>
    <x v="9029"/>
    <x v="946"/>
    <s v="Full-time"/>
    <x v="1"/>
  </r>
  <r>
    <n v="9056"/>
    <x v="4"/>
    <x v="0"/>
    <x v="0"/>
    <n v="2"/>
    <s v="Junior"/>
    <s v="Azure, Tableau, Java"/>
    <n v="984480"/>
    <x v="7"/>
    <x v="9030"/>
    <x v="300"/>
    <s v="Full-time"/>
    <x v="0"/>
  </r>
  <r>
    <n v="9057"/>
    <x v="1"/>
    <x v="9"/>
    <x v="6"/>
    <n v="11"/>
    <s v="Leadership"/>
    <s v="Azure, Docker, React"/>
    <n v="955119"/>
    <x v="76"/>
    <x v="9031"/>
    <x v="63"/>
    <s v="Contract"/>
    <x v="2"/>
  </r>
  <r>
    <n v="9058"/>
    <x v="6"/>
    <x v="4"/>
    <x v="1"/>
    <n v="10"/>
    <s v="Mid Senior"/>
    <s v="React, SQL, Kubernetes"/>
    <n v="719117"/>
    <x v="32"/>
    <x v="9032"/>
    <x v="117"/>
    <s v="Internship"/>
    <x v="1"/>
  </r>
  <r>
    <n v="9059"/>
    <x v="9"/>
    <x v="9"/>
    <x v="2"/>
    <n v="11"/>
    <s v="Leadership"/>
    <s v="Java, Power BI, SQL"/>
    <n v="1291863"/>
    <x v="49"/>
    <x v="9033"/>
    <x v="353"/>
    <s v="Internship"/>
    <x v="0"/>
  </r>
  <r>
    <n v="9060"/>
    <x v="2"/>
    <x v="5"/>
    <x v="5"/>
    <n v="6"/>
    <s v="Mid Senior"/>
    <s v="React, Machine Learning, Power BI"/>
    <n v="732986"/>
    <x v="117"/>
    <x v="9034"/>
    <x v="152"/>
    <s v="Contract"/>
    <x v="2"/>
  </r>
  <r>
    <n v="9061"/>
    <x v="4"/>
    <x v="4"/>
    <x v="2"/>
    <n v="9"/>
    <s v="Mid Senior"/>
    <s v="Tableau, React, Kubernetes"/>
    <n v="1497023"/>
    <x v="131"/>
    <x v="9035"/>
    <x v="234"/>
    <s v="Internship"/>
    <x v="0"/>
  </r>
  <r>
    <n v="9062"/>
    <x v="5"/>
    <x v="0"/>
    <x v="7"/>
    <n v="12"/>
    <s v="Leadership"/>
    <s v="Node.js, Tableau, Java"/>
    <n v="503489"/>
    <x v="73"/>
    <x v="9036"/>
    <x v="865"/>
    <s v="Contract"/>
    <x v="1"/>
  </r>
  <r>
    <n v="9063"/>
    <x v="0"/>
    <x v="6"/>
    <x v="5"/>
    <n v="5"/>
    <s v="Junior"/>
    <s v="SQL, Azure, Kubernetes"/>
    <n v="1714938"/>
    <x v="94"/>
    <x v="9037"/>
    <x v="1743"/>
    <s v="Contract"/>
    <x v="1"/>
  </r>
  <r>
    <n v="9064"/>
    <x v="5"/>
    <x v="4"/>
    <x v="7"/>
    <n v="3"/>
    <s v="Junior"/>
    <s v="Java, Node.js, SQL"/>
    <n v="1052815"/>
    <x v="95"/>
    <x v="9038"/>
    <x v="538"/>
    <s v="Contract"/>
    <x v="1"/>
  </r>
  <r>
    <n v="9065"/>
    <x v="2"/>
    <x v="5"/>
    <x v="6"/>
    <n v="6"/>
    <s v="Mid Senior"/>
    <s v="Machine Learning, Kubernetes, Azure"/>
    <n v="914343"/>
    <x v="0"/>
    <x v="9039"/>
    <x v="255"/>
    <s v="Contract"/>
    <x v="2"/>
  </r>
  <r>
    <n v="9066"/>
    <x v="8"/>
    <x v="7"/>
    <x v="1"/>
    <n v="12"/>
    <s v="Leadership"/>
    <s v="Tableau, Machine Learning, Node.js"/>
    <n v="848666"/>
    <x v="60"/>
    <x v="9040"/>
    <x v="116"/>
    <s v="Internship"/>
    <x v="2"/>
  </r>
  <r>
    <n v="9067"/>
    <x v="5"/>
    <x v="6"/>
    <x v="3"/>
    <n v="6"/>
    <s v="Mid Senior"/>
    <s v="Tableau, Python, Azure"/>
    <n v="901139"/>
    <x v="61"/>
    <x v="9041"/>
    <x v="603"/>
    <s v="Contract"/>
    <x v="0"/>
  </r>
  <r>
    <n v="9068"/>
    <x v="7"/>
    <x v="0"/>
    <x v="3"/>
    <n v="0"/>
    <s v="Entry Level"/>
    <s v="Python, Azure, Node.js"/>
    <n v="877901"/>
    <x v="58"/>
    <x v="9042"/>
    <x v="877"/>
    <s v="Full-time"/>
    <x v="2"/>
  </r>
  <r>
    <n v="9069"/>
    <x v="9"/>
    <x v="6"/>
    <x v="5"/>
    <n v="12"/>
    <s v="Leadership"/>
    <s v="Tableau, Node.js, Azure"/>
    <n v="1517653"/>
    <x v="148"/>
    <x v="9043"/>
    <x v="1648"/>
    <s v="Full-time"/>
    <x v="1"/>
  </r>
  <r>
    <n v="9070"/>
    <x v="3"/>
    <x v="0"/>
    <x v="3"/>
    <n v="11"/>
    <s v="Leadership"/>
    <s v="AWS, Machine Learning, Node.js"/>
    <n v="670878"/>
    <x v="56"/>
    <x v="9044"/>
    <x v="165"/>
    <s v="Internship"/>
    <x v="1"/>
  </r>
  <r>
    <n v="9071"/>
    <x v="1"/>
    <x v="1"/>
    <x v="4"/>
    <n v="6"/>
    <s v="Mid Senior"/>
    <s v="Azure, Machine Learning, React"/>
    <n v="1196954"/>
    <x v="143"/>
    <x v="9045"/>
    <x v="95"/>
    <s v="Internship"/>
    <x v="2"/>
  </r>
  <r>
    <n v="9072"/>
    <x v="8"/>
    <x v="3"/>
    <x v="5"/>
    <n v="5"/>
    <s v="Junior"/>
    <s v="Kubernetes, Tableau, Java"/>
    <n v="939743"/>
    <x v="114"/>
    <x v="9046"/>
    <x v="243"/>
    <s v="Internship"/>
    <x v="0"/>
  </r>
  <r>
    <n v="9073"/>
    <x v="2"/>
    <x v="4"/>
    <x v="5"/>
    <n v="6"/>
    <s v="Mid Senior"/>
    <s v="Kubernetes, AWS, Azure"/>
    <n v="640170"/>
    <x v="12"/>
    <x v="9047"/>
    <x v="1050"/>
    <s v="Full-time"/>
    <x v="0"/>
  </r>
  <r>
    <n v="9074"/>
    <x v="2"/>
    <x v="2"/>
    <x v="5"/>
    <n v="9"/>
    <s v="Mid Senior"/>
    <s v="Node.js, SQL, Java"/>
    <n v="625015"/>
    <x v="24"/>
    <x v="9048"/>
    <x v="20"/>
    <s v="Internship"/>
    <x v="0"/>
  </r>
  <r>
    <n v="9075"/>
    <x v="0"/>
    <x v="2"/>
    <x v="2"/>
    <n v="10"/>
    <s v="Mid Senior"/>
    <s v="Node.js, Java, AWS"/>
    <n v="2092885"/>
    <x v="192"/>
    <x v="9049"/>
    <x v="1883"/>
    <s v="Internship"/>
    <x v="2"/>
  </r>
  <r>
    <n v="9076"/>
    <x v="2"/>
    <x v="0"/>
    <x v="0"/>
    <n v="0"/>
    <s v="Entry Level"/>
    <s v="Java, SQL, Node.js"/>
    <n v="401296"/>
    <x v="10"/>
    <x v="9050"/>
    <x v="1578"/>
    <s v="Full-time"/>
    <x v="1"/>
  </r>
  <r>
    <n v="9077"/>
    <x v="8"/>
    <x v="1"/>
    <x v="0"/>
    <n v="3"/>
    <s v="Junior"/>
    <s v="SQL, Kubernetes, Docker"/>
    <n v="1220561"/>
    <x v="100"/>
    <x v="9051"/>
    <x v="667"/>
    <s v="Contract"/>
    <x v="1"/>
  </r>
  <r>
    <n v="9078"/>
    <x v="9"/>
    <x v="9"/>
    <x v="5"/>
    <n v="0"/>
    <s v="Entry Level"/>
    <s v="Node.js, Machine Learning, Azure"/>
    <n v="1122179"/>
    <x v="40"/>
    <x v="9052"/>
    <x v="1285"/>
    <s v="Internship"/>
    <x v="1"/>
  </r>
  <r>
    <n v="9079"/>
    <x v="5"/>
    <x v="9"/>
    <x v="7"/>
    <n v="1"/>
    <s v="Junior"/>
    <s v="Python, Azure, React"/>
    <n v="858782"/>
    <x v="101"/>
    <x v="9053"/>
    <x v="901"/>
    <s v="Full-time"/>
    <x v="1"/>
  </r>
  <r>
    <n v="9080"/>
    <x v="9"/>
    <x v="1"/>
    <x v="1"/>
    <n v="12"/>
    <s v="Leadership"/>
    <s v="Docker, Node.js, Machine Learning"/>
    <n v="952880"/>
    <x v="59"/>
    <x v="9054"/>
    <x v="1187"/>
    <s v="Internship"/>
    <x v="2"/>
  </r>
  <r>
    <n v="9081"/>
    <x v="9"/>
    <x v="0"/>
    <x v="7"/>
    <n v="3"/>
    <s v="Junior"/>
    <s v="Python, Java, SQL"/>
    <n v="1821988"/>
    <x v="182"/>
    <x v="9055"/>
    <x v="1406"/>
    <s v="Contract"/>
    <x v="2"/>
  </r>
  <r>
    <n v="9082"/>
    <x v="2"/>
    <x v="3"/>
    <x v="1"/>
    <n v="7"/>
    <s v="Mid Senior"/>
    <s v="Kubernetes, Python, Power BI"/>
    <n v="610449"/>
    <x v="11"/>
    <x v="9056"/>
    <x v="165"/>
    <s v="Internship"/>
    <x v="0"/>
  </r>
  <r>
    <n v="9083"/>
    <x v="2"/>
    <x v="1"/>
    <x v="0"/>
    <n v="9"/>
    <s v="Mid Senior"/>
    <s v="SQL, Azure, Machine Learning"/>
    <n v="778720"/>
    <x v="22"/>
    <x v="9057"/>
    <x v="309"/>
    <s v="Contract"/>
    <x v="1"/>
  </r>
  <r>
    <n v="9084"/>
    <x v="2"/>
    <x v="2"/>
    <x v="7"/>
    <n v="5"/>
    <s v="Junior"/>
    <s v="Kubernetes, AWS, Java"/>
    <n v="687605"/>
    <x v="86"/>
    <x v="9058"/>
    <x v="563"/>
    <s v="Internship"/>
    <x v="2"/>
  </r>
  <r>
    <n v="9085"/>
    <x v="9"/>
    <x v="7"/>
    <x v="4"/>
    <n v="4"/>
    <s v="Junior"/>
    <s v="Tableau, React, Azure"/>
    <n v="1339430"/>
    <x v="156"/>
    <x v="9059"/>
    <x v="1648"/>
    <s v="Full-time"/>
    <x v="1"/>
  </r>
  <r>
    <n v="9086"/>
    <x v="0"/>
    <x v="1"/>
    <x v="4"/>
    <n v="8"/>
    <s v="Mid Senior"/>
    <s v="Power BI, Machine Learning, AWS"/>
    <n v="2100113"/>
    <x v="193"/>
    <x v="9060"/>
    <x v="1591"/>
    <s v="Full-time"/>
    <x v="2"/>
  </r>
  <r>
    <n v="9087"/>
    <x v="9"/>
    <x v="0"/>
    <x v="0"/>
    <n v="7"/>
    <s v="Mid Senior"/>
    <s v="SQL, AWS, Machine Learning"/>
    <n v="1721497"/>
    <x v="119"/>
    <x v="9061"/>
    <x v="594"/>
    <s v="Contract"/>
    <x v="1"/>
  </r>
  <r>
    <n v="9088"/>
    <x v="0"/>
    <x v="1"/>
    <x v="3"/>
    <n v="6"/>
    <s v="Mid Senior"/>
    <s v="SQL, Kubernetes, Power BI"/>
    <n v="2249002"/>
    <x v="126"/>
    <x v="9062"/>
    <x v="1477"/>
    <s v="Internship"/>
    <x v="1"/>
  </r>
  <r>
    <n v="9089"/>
    <x v="1"/>
    <x v="8"/>
    <x v="1"/>
    <n v="15"/>
    <s v="Leadership"/>
    <s v="Python, Kubernetes, Power BI"/>
    <n v="904337"/>
    <x v="61"/>
    <x v="9063"/>
    <x v="443"/>
    <s v="Internship"/>
    <x v="0"/>
  </r>
  <r>
    <n v="9090"/>
    <x v="4"/>
    <x v="8"/>
    <x v="4"/>
    <n v="0"/>
    <s v="Entry Level"/>
    <s v="AWS, React, SQL"/>
    <n v="1431933"/>
    <x v="142"/>
    <x v="9064"/>
    <x v="1393"/>
    <s v="Full-time"/>
    <x v="1"/>
  </r>
  <r>
    <n v="9091"/>
    <x v="3"/>
    <x v="9"/>
    <x v="0"/>
    <n v="2"/>
    <s v="Junior"/>
    <s v="Tableau, SQL, Kubernetes"/>
    <n v="824141"/>
    <x v="3"/>
    <x v="9065"/>
    <x v="139"/>
    <s v="Contract"/>
    <x v="2"/>
  </r>
  <r>
    <n v="9092"/>
    <x v="9"/>
    <x v="3"/>
    <x v="6"/>
    <n v="5"/>
    <s v="Junior"/>
    <s v="AWS, SQL, Machine Learning"/>
    <n v="1278373"/>
    <x v="133"/>
    <x v="9066"/>
    <x v="1275"/>
    <s v="Full-time"/>
    <x v="1"/>
  </r>
  <r>
    <n v="9093"/>
    <x v="2"/>
    <x v="9"/>
    <x v="5"/>
    <n v="13"/>
    <s v="Leadership"/>
    <s v="Machine Learning, SQL, Azure"/>
    <n v="541456"/>
    <x v="89"/>
    <x v="9067"/>
    <x v="1024"/>
    <s v="Internship"/>
    <x v="1"/>
  </r>
  <r>
    <n v="9094"/>
    <x v="8"/>
    <x v="2"/>
    <x v="7"/>
    <n v="0"/>
    <s v="Entry Level"/>
    <s v="React, Python, Node.js"/>
    <n v="1631767"/>
    <x v="162"/>
    <x v="9068"/>
    <x v="552"/>
    <s v="Contract"/>
    <x v="1"/>
  </r>
  <r>
    <n v="9095"/>
    <x v="4"/>
    <x v="3"/>
    <x v="2"/>
    <n v="4"/>
    <s v="Junior"/>
    <s v="React, Kubernetes, SQL"/>
    <n v="1172998"/>
    <x v="124"/>
    <x v="9069"/>
    <x v="579"/>
    <s v="Internship"/>
    <x v="0"/>
  </r>
  <r>
    <n v="9096"/>
    <x v="3"/>
    <x v="5"/>
    <x v="3"/>
    <n v="9"/>
    <s v="Mid Senior"/>
    <s v="Kubernetes, SQL, Machine Learning"/>
    <n v="1396198"/>
    <x v="44"/>
    <x v="9070"/>
    <x v="1576"/>
    <s v="Contract"/>
    <x v="0"/>
  </r>
  <r>
    <n v="9097"/>
    <x v="5"/>
    <x v="7"/>
    <x v="2"/>
    <n v="7"/>
    <s v="Mid Senior"/>
    <s v="Azure, React, Power BI"/>
    <n v="727337"/>
    <x v="117"/>
    <x v="9071"/>
    <x v="1712"/>
    <s v="Internship"/>
    <x v="2"/>
  </r>
  <r>
    <n v="9098"/>
    <x v="0"/>
    <x v="1"/>
    <x v="1"/>
    <n v="8"/>
    <s v="Mid Senior"/>
    <s v="Tableau, Azure, Machine Learning"/>
    <n v="1906972"/>
    <x v="17"/>
    <x v="9072"/>
    <x v="1884"/>
    <s v="Contract"/>
    <x v="2"/>
  </r>
  <r>
    <n v="9099"/>
    <x v="5"/>
    <x v="9"/>
    <x v="1"/>
    <n v="15"/>
    <s v="Leadership"/>
    <s v="Kubernetes, Power BI, Node.js"/>
    <n v="533921"/>
    <x v="121"/>
    <x v="9073"/>
    <x v="739"/>
    <s v="Internship"/>
    <x v="0"/>
  </r>
  <r>
    <n v="9100"/>
    <x v="0"/>
    <x v="8"/>
    <x v="3"/>
    <n v="15"/>
    <s v="Leadership"/>
    <s v="Machine Learning, SQL, Azure"/>
    <n v="1566000"/>
    <x v="168"/>
    <x v="9074"/>
    <x v="973"/>
    <s v="Full-time"/>
    <x v="1"/>
  </r>
  <r>
    <n v="9101"/>
    <x v="1"/>
    <x v="7"/>
    <x v="5"/>
    <n v="14"/>
    <s v="Leadership"/>
    <s v="Azure, Docker, Tableau"/>
    <n v="1132002"/>
    <x v="36"/>
    <x v="9075"/>
    <x v="788"/>
    <s v="Internship"/>
    <x v="0"/>
  </r>
  <r>
    <n v="9102"/>
    <x v="6"/>
    <x v="8"/>
    <x v="7"/>
    <n v="4"/>
    <s v="Junior"/>
    <s v="Java, Node.js, Machine Learning"/>
    <n v="639677"/>
    <x v="12"/>
    <x v="9076"/>
    <x v="1063"/>
    <s v="Contract"/>
    <x v="2"/>
  </r>
  <r>
    <n v="9103"/>
    <x v="1"/>
    <x v="5"/>
    <x v="6"/>
    <n v="7"/>
    <s v="Mid Senior"/>
    <s v="Docker, React, AWS"/>
    <n v="736195"/>
    <x v="165"/>
    <x v="9077"/>
    <x v="1334"/>
    <s v="Internship"/>
    <x v="0"/>
  </r>
  <r>
    <n v="9104"/>
    <x v="9"/>
    <x v="5"/>
    <x v="0"/>
    <n v="12"/>
    <s v="Leadership"/>
    <s v="Machine Learning, AWS, React"/>
    <n v="1309392"/>
    <x v="98"/>
    <x v="9078"/>
    <x v="328"/>
    <s v="Full-time"/>
    <x v="0"/>
  </r>
  <r>
    <n v="9105"/>
    <x v="1"/>
    <x v="1"/>
    <x v="4"/>
    <n v="3"/>
    <s v="Junior"/>
    <s v="Python, Kubernetes, Machine Learning"/>
    <n v="597163"/>
    <x v="125"/>
    <x v="9079"/>
    <x v="1257"/>
    <s v="Internship"/>
    <x v="0"/>
  </r>
  <r>
    <n v="9106"/>
    <x v="1"/>
    <x v="1"/>
    <x v="4"/>
    <n v="14"/>
    <s v="Leadership"/>
    <s v="Java, SQL, Tableau"/>
    <n v="1202873"/>
    <x v="143"/>
    <x v="9080"/>
    <x v="562"/>
    <s v="Full-time"/>
    <x v="1"/>
  </r>
  <r>
    <n v="9107"/>
    <x v="8"/>
    <x v="7"/>
    <x v="3"/>
    <n v="11"/>
    <s v="Leadership"/>
    <s v="Kubernetes, Python, Azure"/>
    <n v="849650"/>
    <x v="60"/>
    <x v="9081"/>
    <x v="1358"/>
    <s v="Contract"/>
    <x v="1"/>
  </r>
  <r>
    <n v="9108"/>
    <x v="8"/>
    <x v="5"/>
    <x v="0"/>
    <n v="12"/>
    <s v="Leadership"/>
    <s v="Docker, React, AWS"/>
    <n v="2064879"/>
    <x v="169"/>
    <x v="9082"/>
    <x v="952"/>
    <s v="Internship"/>
    <x v="1"/>
  </r>
  <r>
    <n v="9109"/>
    <x v="9"/>
    <x v="1"/>
    <x v="3"/>
    <n v="10"/>
    <s v="Mid Senior"/>
    <s v="Tableau, Node.js, Python"/>
    <n v="1318438"/>
    <x v="41"/>
    <x v="9083"/>
    <x v="1276"/>
    <s v="Full-time"/>
    <x v="1"/>
  </r>
  <r>
    <n v="9110"/>
    <x v="0"/>
    <x v="2"/>
    <x v="0"/>
    <n v="11"/>
    <s v="Leadership"/>
    <s v="SQL, Power BI, Python"/>
    <n v="1872156"/>
    <x v="159"/>
    <x v="9084"/>
    <x v="52"/>
    <s v="Full-time"/>
    <x v="2"/>
  </r>
  <r>
    <n v="9111"/>
    <x v="3"/>
    <x v="5"/>
    <x v="5"/>
    <n v="5"/>
    <s v="Junior"/>
    <s v="Kubernetes, Python, React"/>
    <n v="1224304"/>
    <x v="100"/>
    <x v="9085"/>
    <x v="1132"/>
    <s v="Contract"/>
    <x v="0"/>
  </r>
  <r>
    <n v="9112"/>
    <x v="6"/>
    <x v="6"/>
    <x v="7"/>
    <n v="11"/>
    <s v="Leadership"/>
    <s v="SQL, Kubernetes, AWS"/>
    <n v="1033839"/>
    <x v="53"/>
    <x v="9086"/>
    <x v="513"/>
    <s v="Contract"/>
    <x v="1"/>
  </r>
  <r>
    <n v="9113"/>
    <x v="1"/>
    <x v="4"/>
    <x v="3"/>
    <n v="12"/>
    <s v="Leadership"/>
    <s v="Java, Azure, SQL"/>
    <n v="1034069"/>
    <x v="53"/>
    <x v="9087"/>
    <x v="1322"/>
    <s v="Contract"/>
    <x v="1"/>
  </r>
  <r>
    <n v="9114"/>
    <x v="4"/>
    <x v="4"/>
    <x v="0"/>
    <n v="7"/>
    <s v="Mid Senior"/>
    <s v="Kubernetes, React, Node.js"/>
    <n v="1351664"/>
    <x v="6"/>
    <x v="9088"/>
    <x v="135"/>
    <s v="Full-time"/>
    <x v="1"/>
  </r>
  <r>
    <n v="9115"/>
    <x v="6"/>
    <x v="3"/>
    <x v="5"/>
    <n v="8"/>
    <s v="Mid Senior"/>
    <s v="Machine Learning, Azure, Docker"/>
    <n v="1292206"/>
    <x v="49"/>
    <x v="9089"/>
    <x v="369"/>
    <s v="Full-time"/>
    <x v="1"/>
  </r>
  <r>
    <n v="9116"/>
    <x v="6"/>
    <x v="5"/>
    <x v="0"/>
    <n v="5"/>
    <s v="Junior"/>
    <s v="Docker, React, Python"/>
    <n v="600308"/>
    <x v="125"/>
    <x v="9090"/>
    <x v="1112"/>
    <s v="Contract"/>
    <x v="0"/>
  </r>
  <r>
    <n v="9117"/>
    <x v="6"/>
    <x v="2"/>
    <x v="1"/>
    <n v="1"/>
    <s v="Junior"/>
    <s v="React, Kubernetes, SQL"/>
    <n v="1232243"/>
    <x v="72"/>
    <x v="9091"/>
    <x v="1003"/>
    <s v="Internship"/>
    <x v="0"/>
  </r>
  <r>
    <n v="9118"/>
    <x v="1"/>
    <x v="5"/>
    <x v="3"/>
    <n v="10"/>
    <s v="Mid Senior"/>
    <s v="AWS, Docker, Machine Learning"/>
    <n v="755702"/>
    <x v="136"/>
    <x v="9092"/>
    <x v="28"/>
    <s v="Contract"/>
    <x v="1"/>
  </r>
  <r>
    <n v="9119"/>
    <x v="6"/>
    <x v="6"/>
    <x v="3"/>
    <n v="7"/>
    <s v="Mid Senior"/>
    <s v="Python, React, Docker"/>
    <n v="602921"/>
    <x v="125"/>
    <x v="9093"/>
    <x v="175"/>
    <s v="Internship"/>
    <x v="2"/>
  </r>
  <r>
    <n v="9120"/>
    <x v="3"/>
    <x v="2"/>
    <x v="6"/>
    <n v="1"/>
    <s v="Junior"/>
    <s v="Kubernetes, Tableau, Power BI"/>
    <n v="1072625"/>
    <x v="30"/>
    <x v="9094"/>
    <x v="1518"/>
    <s v="Full-time"/>
    <x v="1"/>
  </r>
  <r>
    <n v="9121"/>
    <x v="6"/>
    <x v="1"/>
    <x v="6"/>
    <n v="14"/>
    <s v="Leadership"/>
    <s v="Power BI, Kubernetes, Tableau"/>
    <n v="830034"/>
    <x v="93"/>
    <x v="9095"/>
    <x v="749"/>
    <s v="Contract"/>
    <x v="2"/>
  </r>
  <r>
    <n v="9122"/>
    <x v="5"/>
    <x v="5"/>
    <x v="2"/>
    <n v="11"/>
    <s v="Leadership"/>
    <s v="React, Tableau, SQL"/>
    <n v="1038813"/>
    <x v="77"/>
    <x v="9096"/>
    <x v="1419"/>
    <s v="Full-time"/>
    <x v="1"/>
  </r>
  <r>
    <n v="9123"/>
    <x v="5"/>
    <x v="4"/>
    <x v="6"/>
    <n v="15"/>
    <s v="Leadership"/>
    <s v="Machine Learning, Node.js, Python"/>
    <n v="633927"/>
    <x v="24"/>
    <x v="9097"/>
    <x v="890"/>
    <s v="Contract"/>
    <x v="2"/>
  </r>
  <r>
    <n v="9124"/>
    <x v="0"/>
    <x v="0"/>
    <x v="5"/>
    <n v="11"/>
    <s v="Leadership"/>
    <s v="Azure, React, Node.js"/>
    <n v="1415886"/>
    <x v="153"/>
    <x v="9098"/>
    <x v="460"/>
    <s v="Contract"/>
    <x v="0"/>
  </r>
  <r>
    <n v="9125"/>
    <x v="6"/>
    <x v="6"/>
    <x v="2"/>
    <n v="0"/>
    <s v="Entry Level"/>
    <s v="Node.js, Kubernetes, SQL"/>
    <n v="1240562"/>
    <x v="21"/>
    <x v="9099"/>
    <x v="1195"/>
    <s v="Internship"/>
    <x v="1"/>
  </r>
  <r>
    <n v="9126"/>
    <x v="4"/>
    <x v="4"/>
    <x v="3"/>
    <n v="13"/>
    <s v="Leadership"/>
    <s v="AWS, Node.js, Python"/>
    <n v="1172758"/>
    <x v="124"/>
    <x v="9100"/>
    <x v="14"/>
    <s v="Full-time"/>
    <x v="2"/>
  </r>
  <r>
    <n v="9127"/>
    <x v="0"/>
    <x v="8"/>
    <x v="4"/>
    <n v="7"/>
    <s v="Mid Senior"/>
    <s v="SQL, AWS, Azure"/>
    <n v="1174905"/>
    <x v="124"/>
    <x v="9101"/>
    <x v="734"/>
    <s v="Full-time"/>
    <x v="0"/>
  </r>
  <r>
    <n v="9128"/>
    <x v="4"/>
    <x v="1"/>
    <x v="0"/>
    <n v="5"/>
    <s v="Junior"/>
    <s v="Docker, Kubernetes, Java"/>
    <n v="709386"/>
    <x v="35"/>
    <x v="9102"/>
    <x v="125"/>
    <s v="Full-time"/>
    <x v="0"/>
  </r>
  <r>
    <n v="9129"/>
    <x v="1"/>
    <x v="0"/>
    <x v="5"/>
    <n v="7"/>
    <s v="Mid Senior"/>
    <s v="Machine Learning, Node.js, Azure"/>
    <n v="1309832"/>
    <x v="98"/>
    <x v="9103"/>
    <x v="481"/>
    <s v="Contract"/>
    <x v="1"/>
  </r>
  <r>
    <n v="9130"/>
    <x v="2"/>
    <x v="6"/>
    <x v="6"/>
    <n v="0"/>
    <s v="Entry Level"/>
    <s v="SQL, Tableau, Docker"/>
    <n v="679688"/>
    <x v="104"/>
    <x v="9104"/>
    <x v="1253"/>
    <s v="Internship"/>
    <x v="2"/>
  </r>
  <r>
    <n v="9131"/>
    <x v="5"/>
    <x v="5"/>
    <x v="3"/>
    <n v="2"/>
    <s v="Junior"/>
    <s v="SQL, Python, Power BI"/>
    <n v="899629"/>
    <x v="61"/>
    <x v="9105"/>
    <x v="60"/>
    <s v="Full-time"/>
    <x v="1"/>
  </r>
  <r>
    <n v="9132"/>
    <x v="5"/>
    <x v="2"/>
    <x v="3"/>
    <n v="11"/>
    <s v="Leadership"/>
    <s v="Machine Learning, Tableau, React"/>
    <n v="609876"/>
    <x v="11"/>
    <x v="9106"/>
    <x v="1153"/>
    <s v="Contract"/>
    <x v="0"/>
  </r>
  <r>
    <n v="9133"/>
    <x v="2"/>
    <x v="9"/>
    <x v="2"/>
    <n v="7"/>
    <s v="Mid Senior"/>
    <s v="AWS, Azure, Tableau"/>
    <n v="465793"/>
    <x v="88"/>
    <x v="9107"/>
    <x v="454"/>
    <s v="Internship"/>
    <x v="0"/>
  </r>
  <r>
    <n v="9134"/>
    <x v="6"/>
    <x v="3"/>
    <x v="4"/>
    <n v="2"/>
    <s v="Junior"/>
    <s v="Docker, Machine Learning, React"/>
    <n v="1128047"/>
    <x v="36"/>
    <x v="9108"/>
    <x v="1103"/>
    <s v="Contract"/>
    <x v="0"/>
  </r>
  <r>
    <n v="9135"/>
    <x v="9"/>
    <x v="8"/>
    <x v="3"/>
    <n v="9"/>
    <s v="Mid Senior"/>
    <s v="SQL, Node.js, Tableau"/>
    <n v="1299045"/>
    <x v="97"/>
    <x v="9109"/>
    <x v="1276"/>
    <s v="Internship"/>
    <x v="1"/>
  </r>
  <r>
    <n v="9136"/>
    <x v="4"/>
    <x v="7"/>
    <x v="3"/>
    <n v="13"/>
    <s v="Leadership"/>
    <s v="Node.js, Java, Azure"/>
    <n v="1381680"/>
    <x v="109"/>
    <x v="9110"/>
    <x v="1113"/>
    <s v="Internship"/>
    <x v="2"/>
  </r>
  <r>
    <n v="9137"/>
    <x v="1"/>
    <x v="0"/>
    <x v="4"/>
    <n v="14"/>
    <s v="Leadership"/>
    <s v="Python, SQL, Tableau"/>
    <n v="1103664"/>
    <x v="39"/>
    <x v="9111"/>
    <x v="359"/>
    <s v="Internship"/>
    <x v="0"/>
  </r>
  <r>
    <n v="9138"/>
    <x v="1"/>
    <x v="1"/>
    <x v="2"/>
    <n v="15"/>
    <s v="Leadership"/>
    <s v="Python, AWS, Tableau"/>
    <n v="1477153"/>
    <x v="145"/>
    <x v="9112"/>
    <x v="552"/>
    <s v="Full-time"/>
    <x v="1"/>
  </r>
  <r>
    <n v="9139"/>
    <x v="4"/>
    <x v="0"/>
    <x v="1"/>
    <n v="4"/>
    <s v="Junior"/>
    <s v="Azure, Node.js, SQL"/>
    <n v="1400860"/>
    <x v="44"/>
    <x v="9113"/>
    <x v="541"/>
    <s v="Internship"/>
    <x v="0"/>
  </r>
  <r>
    <n v="9140"/>
    <x v="1"/>
    <x v="1"/>
    <x v="5"/>
    <n v="3"/>
    <s v="Junior"/>
    <s v="Tableau, Node.js, Power BI"/>
    <n v="812522"/>
    <x v="91"/>
    <x v="9114"/>
    <x v="347"/>
    <s v="Full-time"/>
    <x v="0"/>
  </r>
  <r>
    <n v="9141"/>
    <x v="7"/>
    <x v="4"/>
    <x v="1"/>
    <n v="3"/>
    <s v="Junior"/>
    <s v="Tableau, React, SQL"/>
    <n v="762287"/>
    <x v="136"/>
    <x v="9115"/>
    <x v="423"/>
    <s v="Internship"/>
    <x v="2"/>
  </r>
  <r>
    <n v="9142"/>
    <x v="2"/>
    <x v="0"/>
    <x v="6"/>
    <n v="4"/>
    <s v="Junior"/>
    <s v="SQL, Tableau, Azure"/>
    <n v="408510"/>
    <x v="199"/>
    <x v="9116"/>
    <x v="1464"/>
    <s v="Internship"/>
    <x v="0"/>
  </r>
  <r>
    <n v="9143"/>
    <x v="2"/>
    <x v="7"/>
    <x v="6"/>
    <n v="9"/>
    <s v="Mid Senior"/>
    <s v="Machine Learning, AWS, SQL"/>
    <n v="875662"/>
    <x v="58"/>
    <x v="9117"/>
    <x v="840"/>
    <s v="Contract"/>
    <x v="1"/>
  </r>
  <r>
    <n v="9144"/>
    <x v="7"/>
    <x v="1"/>
    <x v="2"/>
    <n v="10"/>
    <s v="Mid Senior"/>
    <s v="Power BI, AWS, React"/>
    <n v="580220"/>
    <x v="64"/>
    <x v="9118"/>
    <x v="127"/>
    <s v="Contract"/>
    <x v="1"/>
  </r>
  <r>
    <n v="9145"/>
    <x v="1"/>
    <x v="4"/>
    <x v="2"/>
    <n v="0"/>
    <s v="Entry Level"/>
    <s v="Python, Power BI, Tableau"/>
    <n v="533572"/>
    <x v="121"/>
    <x v="9119"/>
    <x v="170"/>
    <s v="Internship"/>
    <x v="1"/>
  </r>
  <r>
    <n v="9146"/>
    <x v="0"/>
    <x v="0"/>
    <x v="6"/>
    <n v="6"/>
    <s v="Mid Senior"/>
    <s v="Python, Docker, AWS"/>
    <n v="1898767"/>
    <x v="51"/>
    <x v="9120"/>
    <x v="1735"/>
    <s v="Internship"/>
    <x v="2"/>
  </r>
  <r>
    <n v="9147"/>
    <x v="8"/>
    <x v="5"/>
    <x v="2"/>
    <n v="15"/>
    <s v="Leadership"/>
    <s v="Azure, SQL, AWS"/>
    <n v="1984113"/>
    <x v="196"/>
    <x v="9121"/>
    <x v="989"/>
    <s v="Full-time"/>
    <x v="2"/>
  </r>
  <r>
    <n v="9148"/>
    <x v="2"/>
    <x v="0"/>
    <x v="0"/>
    <n v="2"/>
    <s v="Junior"/>
    <s v="Machine Learning, Azure, React"/>
    <n v="867973"/>
    <x v="99"/>
    <x v="9122"/>
    <x v="698"/>
    <s v="Full-time"/>
    <x v="2"/>
  </r>
  <r>
    <n v="9149"/>
    <x v="4"/>
    <x v="6"/>
    <x v="1"/>
    <n v="4"/>
    <s v="Junior"/>
    <s v="React, Docker, Java"/>
    <n v="934776"/>
    <x v="33"/>
    <x v="9123"/>
    <x v="909"/>
    <s v="Contract"/>
    <x v="1"/>
  </r>
  <r>
    <n v="9150"/>
    <x v="4"/>
    <x v="7"/>
    <x v="1"/>
    <n v="12"/>
    <s v="Leadership"/>
    <s v="Docker, Python, AWS"/>
    <n v="1095113"/>
    <x v="39"/>
    <x v="9124"/>
    <x v="1195"/>
    <s v="Contract"/>
    <x v="1"/>
  </r>
  <r>
    <n v="9151"/>
    <x v="8"/>
    <x v="1"/>
    <x v="7"/>
    <n v="2"/>
    <s v="Junior"/>
    <s v="Power BI, Tableau, React"/>
    <n v="1517656"/>
    <x v="148"/>
    <x v="9125"/>
    <x v="569"/>
    <s v="Internship"/>
    <x v="1"/>
  </r>
  <r>
    <n v="9152"/>
    <x v="0"/>
    <x v="5"/>
    <x v="6"/>
    <n v="6"/>
    <s v="Mid Senior"/>
    <s v="AWS, Java, Python"/>
    <n v="1857278"/>
    <x v="115"/>
    <x v="9126"/>
    <x v="1364"/>
    <s v="Full-time"/>
    <x v="1"/>
  </r>
  <r>
    <n v="9153"/>
    <x v="6"/>
    <x v="6"/>
    <x v="5"/>
    <n v="1"/>
    <s v="Junior"/>
    <s v="React, Python, Docker"/>
    <n v="461250"/>
    <x v="166"/>
    <x v="9127"/>
    <x v="86"/>
    <s v="Contract"/>
    <x v="2"/>
  </r>
  <r>
    <n v="9154"/>
    <x v="0"/>
    <x v="6"/>
    <x v="5"/>
    <n v="7"/>
    <s v="Mid Senior"/>
    <s v="Machine Learning, AWS, React"/>
    <n v="1560580"/>
    <x v="178"/>
    <x v="9128"/>
    <x v="19"/>
    <s v="Full-time"/>
    <x v="0"/>
  </r>
  <r>
    <n v="9155"/>
    <x v="8"/>
    <x v="1"/>
    <x v="4"/>
    <n v="7"/>
    <s v="Mid Senior"/>
    <s v="SQL, Azure, React"/>
    <n v="1980182"/>
    <x v="196"/>
    <x v="9129"/>
    <x v="1716"/>
    <s v="Contract"/>
    <x v="1"/>
  </r>
  <r>
    <n v="9156"/>
    <x v="6"/>
    <x v="7"/>
    <x v="2"/>
    <n v="4"/>
    <s v="Junior"/>
    <s v="Power BI, Docker, Java"/>
    <n v="892996"/>
    <x v="106"/>
    <x v="4542"/>
    <x v="1009"/>
    <s v="Internship"/>
    <x v="0"/>
  </r>
  <r>
    <n v="9157"/>
    <x v="1"/>
    <x v="0"/>
    <x v="2"/>
    <n v="9"/>
    <s v="Mid Senior"/>
    <s v="Java, AWS, Python"/>
    <n v="1062371"/>
    <x v="52"/>
    <x v="9130"/>
    <x v="742"/>
    <s v="Contract"/>
    <x v="2"/>
  </r>
  <r>
    <n v="9158"/>
    <x v="7"/>
    <x v="0"/>
    <x v="2"/>
    <n v="7"/>
    <s v="Mid Senior"/>
    <s v="Docker, React, Node.js"/>
    <n v="808927"/>
    <x v="91"/>
    <x v="9131"/>
    <x v="644"/>
    <s v="Full-time"/>
    <x v="2"/>
  </r>
  <r>
    <n v="9159"/>
    <x v="0"/>
    <x v="6"/>
    <x v="1"/>
    <n v="14"/>
    <s v="Leadership"/>
    <s v="Java, SQL, Docker"/>
    <n v="2341801"/>
    <x v="174"/>
    <x v="9132"/>
    <x v="1885"/>
    <s v="Internship"/>
    <x v="0"/>
  </r>
  <r>
    <n v="9160"/>
    <x v="8"/>
    <x v="7"/>
    <x v="3"/>
    <n v="9"/>
    <s v="Mid Senior"/>
    <s v="SQL, Python, Java"/>
    <n v="1720194"/>
    <x v="119"/>
    <x v="9133"/>
    <x v="1283"/>
    <s v="Full-time"/>
    <x v="1"/>
  </r>
  <r>
    <n v="9161"/>
    <x v="5"/>
    <x v="1"/>
    <x v="1"/>
    <n v="10"/>
    <s v="Mid Senior"/>
    <s v="Machine Learning, Python, Node.js"/>
    <n v="1123698"/>
    <x v="40"/>
    <x v="9134"/>
    <x v="162"/>
    <s v="Full-time"/>
    <x v="1"/>
  </r>
  <r>
    <n v="9162"/>
    <x v="6"/>
    <x v="5"/>
    <x v="2"/>
    <n v="5"/>
    <s v="Junior"/>
    <s v="Node.js, Java, Kubernetes"/>
    <n v="889434"/>
    <x v="106"/>
    <x v="9135"/>
    <x v="1333"/>
    <s v="Contract"/>
    <x v="1"/>
  </r>
  <r>
    <n v="9163"/>
    <x v="7"/>
    <x v="2"/>
    <x v="6"/>
    <n v="13"/>
    <s v="Leadership"/>
    <s v="React, Tableau, Machine Learning"/>
    <n v="845190"/>
    <x v="60"/>
    <x v="9136"/>
    <x v="760"/>
    <s v="Internship"/>
    <x v="0"/>
  </r>
  <r>
    <n v="9164"/>
    <x v="4"/>
    <x v="3"/>
    <x v="7"/>
    <n v="2"/>
    <s v="Junior"/>
    <s v="Tableau, React, SQL"/>
    <n v="714808"/>
    <x v="35"/>
    <x v="9137"/>
    <x v="873"/>
    <s v="Full-time"/>
    <x v="2"/>
  </r>
  <r>
    <n v="9165"/>
    <x v="9"/>
    <x v="1"/>
    <x v="2"/>
    <n v="3"/>
    <s v="Junior"/>
    <s v="AWS, SQL, React"/>
    <n v="975590"/>
    <x v="7"/>
    <x v="9138"/>
    <x v="1009"/>
    <s v="Full-time"/>
    <x v="2"/>
  </r>
  <r>
    <n v="9166"/>
    <x v="5"/>
    <x v="2"/>
    <x v="4"/>
    <n v="1"/>
    <s v="Junior"/>
    <s v="Kubernetes, Machine Learning, AWS"/>
    <n v="1162433"/>
    <x v="29"/>
    <x v="9139"/>
    <x v="628"/>
    <s v="Internship"/>
    <x v="2"/>
  </r>
  <r>
    <n v="9167"/>
    <x v="6"/>
    <x v="1"/>
    <x v="7"/>
    <n v="3"/>
    <s v="Junior"/>
    <s v="Kubernetes, AWS, Azure"/>
    <n v="544253"/>
    <x v="89"/>
    <x v="9140"/>
    <x v="90"/>
    <s v="Full-time"/>
    <x v="1"/>
  </r>
  <r>
    <n v="9168"/>
    <x v="6"/>
    <x v="6"/>
    <x v="3"/>
    <n v="12"/>
    <s v="Leadership"/>
    <s v="Machine Learning, Python, Kubernetes"/>
    <n v="1286211"/>
    <x v="49"/>
    <x v="9141"/>
    <x v="1064"/>
    <s v="Contract"/>
    <x v="0"/>
  </r>
  <r>
    <n v="9169"/>
    <x v="5"/>
    <x v="5"/>
    <x v="0"/>
    <n v="3"/>
    <s v="Junior"/>
    <s v="Python, React, Docker"/>
    <n v="756928"/>
    <x v="136"/>
    <x v="9142"/>
    <x v="764"/>
    <s v="Internship"/>
    <x v="0"/>
  </r>
  <r>
    <n v="9170"/>
    <x v="0"/>
    <x v="6"/>
    <x v="7"/>
    <n v="2"/>
    <s v="Junior"/>
    <s v="Java, Machine Learning, Azure"/>
    <n v="926005"/>
    <x v="33"/>
    <x v="9143"/>
    <x v="320"/>
    <s v="Contract"/>
    <x v="2"/>
  </r>
  <r>
    <n v="9171"/>
    <x v="4"/>
    <x v="4"/>
    <x v="0"/>
    <n v="4"/>
    <s v="Junior"/>
    <s v="Tableau, Java, Kubernetes"/>
    <n v="838173"/>
    <x v="46"/>
    <x v="9144"/>
    <x v="393"/>
    <s v="Full-time"/>
    <x v="0"/>
  </r>
  <r>
    <n v="9172"/>
    <x v="7"/>
    <x v="0"/>
    <x v="0"/>
    <n v="8"/>
    <s v="Mid Senior"/>
    <s v="Machine Learning, Power BI, React"/>
    <n v="1524085"/>
    <x v="148"/>
    <x v="9145"/>
    <x v="189"/>
    <s v="Internship"/>
    <x v="0"/>
  </r>
  <r>
    <n v="9173"/>
    <x v="6"/>
    <x v="8"/>
    <x v="3"/>
    <n v="6"/>
    <s v="Mid Senior"/>
    <s v="Kubernetes, Machine Learning, SQL"/>
    <n v="670174"/>
    <x v="56"/>
    <x v="9146"/>
    <x v="606"/>
    <s v="Internship"/>
    <x v="1"/>
  </r>
  <r>
    <n v="9174"/>
    <x v="8"/>
    <x v="2"/>
    <x v="2"/>
    <n v="11"/>
    <s v="Leadership"/>
    <s v="Kubernetes, Python, SQL"/>
    <n v="1591554"/>
    <x v="85"/>
    <x v="9147"/>
    <x v="1128"/>
    <s v="Full-time"/>
    <x v="2"/>
  </r>
  <r>
    <n v="9175"/>
    <x v="1"/>
    <x v="8"/>
    <x v="2"/>
    <n v="0"/>
    <s v="Entry Level"/>
    <s v="Java, Node.js, Tableau"/>
    <n v="623908"/>
    <x v="20"/>
    <x v="9148"/>
    <x v="396"/>
    <s v="Contract"/>
    <x v="1"/>
  </r>
  <r>
    <n v="9176"/>
    <x v="6"/>
    <x v="6"/>
    <x v="6"/>
    <n v="8"/>
    <s v="Mid Senior"/>
    <s v="SQL, Kubernetes, Power BI"/>
    <n v="1217553"/>
    <x v="100"/>
    <x v="9149"/>
    <x v="1517"/>
    <s v="Full-time"/>
    <x v="0"/>
  </r>
  <r>
    <n v="9177"/>
    <x v="3"/>
    <x v="0"/>
    <x v="0"/>
    <n v="3"/>
    <s v="Junior"/>
    <s v="Java, Kubernetes, SQL"/>
    <n v="936834"/>
    <x v="114"/>
    <x v="9150"/>
    <x v="1004"/>
    <s v="Contract"/>
    <x v="1"/>
  </r>
  <r>
    <n v="9178"/>
    <x v="4"/>
    <x v="3"/>
    <x v="5"/>
    <n v="6"/>
    <s v="Mid Senior"/>
    <s v="Machine Learning, Python, Tableau"/>
    <n v="731644"/>
    <x v="117"/>
    <x v="9151"/>
    <x v="327"/>
    <s v="Contract"/>
    <x v="2"/>
  </r>
  <r>
    <n v="9179"/>
    <x v="9"/>
    <x v="7"/>
    <x v="0"/>
    <n v="7"/>
    <s v="Mid Senior"/>
    <s v="Python, Docker, Power BI"/>
    <n v="1675023"/>
    <x v="4"/>
    <x v="9152"/>
    <x v="1437"/>
    <s v="Contract"/>
    <x v="1"/>
  </r>
  <r>
    <n v="9180"/>
    <x v="8"/>
    <x v="7"/>
    <x v="0"/>
    <n v="1"/>
    <s v="Junior"/>
    <s v="Azure, Kubernetes, SQL"/>
    <n v="1117981"/>
    <x v="40"/>
    <x v="9153"/>
    <x v="308"/>
    <s v="Full-time"/>
    <x v="2"/>
  </r>
  <r>
    <n v="9181"/>
    <x v="1"/>
    <x v="6"/>
    <x v="4"/>
    <n v="14"/>
    <s v="Leadership"/>
    <s v="Machine Learning, Kubernetes, React"/>
    <n v="1286464"/>
    <x v="49"/>
    <x v="9154"/>
    <x v="734"/>
    <s v="Full-time"/>
    <x v="1"/>
  </r>
  <r>
    <n v="9182"/>
    <x v="3"/>
    <x v="1"/>
    <x v="6"/>
    <n v="0"/>
    <s v="Entry Level"/>
    <s v="Node.js, Kubernetes, Tableau"/>
    <n v="701414"/>
    <x v="96"/>
    <x v="9155"/>
    <x v="12"/>
    <s v="Full-time"/>
    <x v="1"/>
  </r>
  <r>
    <n v="9183"/>
    <x v="6"/>
    <x v="2"/>
    <x v="2"/>
    <n v="7"/>
    <s v="Mid Senior"/>
    <s v="Tableau, Kubernetes, Power BI"/>
    <n v="631752"/>
    <x v="24"/>
    <x v="9156"/>
    <x v="1377"/>
    <s v="Contract"/>
    <x v="1"/>
  </r>
  <r>
    <n v="9184"/>
    <x v="8"/>
    <x v="6"/>
    <x v="0"/>
    <n v="11"/>
    <s v="Leadership"/>
    <s v="SQL, Java, Tableau"/>
    <n v="2174270"/>
    <x v="84"/>
    <x v="9157"/>
    <x v="715"/>
    <s v="Full-time"/>
    <x v="0"/>
  </r>
  <r>
    <n v="9185"/>
    <x v="4"/>
    <x v="2"/>
    <x v="3"/>
    <n v="14"/>
    <s v="Leadership"/>
    <s v="Kubernetes, Python, Power BI"/>
    <n v="1437001"/>
    <x v="128"/>
    <x v="9158"/>
    <x v="1190"/>
    <s v="Internship"/>
    <x v="0"/>
  </r>
  <r>
    <n v="9186"/>
    <x v="7"/>
    <x v="2"/>
    <x v="7"/>
    <n v="12"/>
    <s v="Leadership"/>
    <s v="Tableau, Node.js, Kubernetes"/>
    <n v="788036"/>
    <x v="123"/>
    <x v="9159"/>
    <x v="22"/>
    <s v="Full-time"/>
    <x v="2"/>
  </r>
  <r>
    <n v="9187"/>
    <x v="1"/>
    <x v="3"/>
    <x v="3"/>
    <n v="5"/>
    <s v="Junior"/>
    <s v="Power BI, Node.js, Tableau"/>
    <n v="1015902"/>
    <x v="90"/>
    <x v="9160"/>
    <x v="437"/>
    <s v="Full-time"/>
    <x v="2"/>
  </r>
  <r>
    <n v="9188"/>
    <x v="1"/>
    <x v="2"/>
    <x v="5"/>
    <n v="3"/>
    <s v="Junior"/>
    <s v="React, Python, AWS"/>
    <n v="664695"/>
    <x v="27"/>
    <x v="9161"/>
    <x v="802"/>
    <s v="Contract"/>
    <x v="2"/>
  </r>
  <r>
    <n v="9189"/>
    <x v="2"/>
    <x v="7"/>
    <x v="4"/>
    <n v="4"/>
    <s v="Junior"/>
    <s v="Java, Tableau, AWS"/>
    <n v="546954"/>
    <x v="130"/>
    <x v="9162"/>
    <x v="1162"/>
    <s v="Full-time"/>
    <x v="1"/>
  </r>
  <r>
    <n v="9190"/>
    <x v="2"/>
    <x v="6"/>
    <x v="4"/>
    <n v="3"/>
    <s v="Junior"/>
    <s v="SQL, Python, Docker"/>
    <n v="433331"/>
    <x v="157"/>
    <x v="9163"/>
    <x v="149"/>
    <s v="Contract"/>
    <x v="0"/>
  </r>
  <r>
    <n v="9191"/>
    <x v="8"/>
    <x v="4"/>
    <x v="6"/>
    <n v="12"/>
    <s v="Leadership"/>
    <s v="Node.js, AWS, Power BI"/>
    <n v="1209559"/>
    <x v="23"/>
    <x v="9164"/>
    <x v="1302"/>
    <s v="Internship"/>
    <x v="0"/>
  </r>
  <r>
    <n v="9192"/>
    <x v="0"/>
    <x v="1"/>
    <x v="4"/>
    <n v="4"/>
    <s v="Junior"/>
    <s v="React, Node.js, AWS"/>
    <n v="2307416"/>
    <x v="185"/>
    <x v="9165"/>
    <x v="1776"/>
    <s v="Internship"/>
    <x v="2"/>
  </r>
  <r>
    <n v="9193"/>
    <x v="9"/>
    <x v="4"/>
    <x v="4"/>
    <n v="1"/>
    <s v="Junior"/>
    <s v="Kubernetes, Tableau, React"/>
    <n v="1562554"/>
    <x v="178"/>
    <x v="9166"/>
    <x v="662"/>
    <s v="Full-time"/>
    <x v="2"/>
  </r>
  <r>
    <n v="9194"/>
    <x v="2"/>
    <x v="2"/>
    <x v="2"/>
    <n v="9"/>
    <s v="Mid Senior"/>
    <s v="React, Docker, Azure"/>
    <n v="532238"/>
    <x v="121"/>
    <x v="9167"/>
    <x v="1245"/>
    <s v="Full-time"/>
    <x v="2"/>
  </r>
  <r>
    <n v="9195"/>
    <x v="0"/>
    <x v="3"/>
    <x v="1"/>
    <n v="14"/>
    <s v="Leadership"/>
    <s v="Machine Learning, Power BI, Azure"/>
    <n v="1034194"/>
    <x v="53"/>
    <x v="9168"/>
    <x v="961"/>
    <s v="Full-time"/>
    <x v="2"/>
  </r>
  <r>
    <n v="9196"/>
    <x v="6"/>
    <x v="4"/>
    <x v="4"/>
    <n v="5"/>
    <s v="Junior"/>
    <s v="Machine Learning, Azure, Power BI"/>
    <n v="856082"/>
    <x v="101"/>
    <x v="9169"/>
    <x v="852"/>
    <s v="Contract"/>
    <x v="1"/>
  </r>
  <r>
    <n v="9197"/>
    <x v="6"/>
    <x v="5"/>
    <x v="1"/>
    <n v="1"/>
    <s v="Junior"/>
    <s v="Machine Learning, Java, Docker"/>
    <n v="998505"/>
    <x v="137"/>
    <x v="9170"/>
    <x v="122"/>
    <s v="Full-time"/>
    <x v="2"/>
  </r>
  <r>
    <n v="9198"/>
    <x v="1"/>
    <x v="2"/>
    <x v="5"/>
    <n v="10"/>
    <s v="Mid Senior"/>
    <s v="Java, Azure, Power BI"/>
    <n v="1481157"/>
    <x v="145"/>
    <x v="9171"/>
    <x v="1070"/>
    <s v="Full-time"/>
    <x v="0"/>
  </r>
  <r>
    <n v="9199"/>
    <x v="0"/>
    <x v="5"/>
    <x v="1"/>
    <n v="15"/>
    <s v="Leadership"/>
    <s v="Node.js, React, Docker"/>
    <n v="998191"/>
    <x v="137"/>
    <x v="9172"/>
    <x v="629"/>
    <s v="Contract"/>
    <x v="2"/>
  </r>
  <r>
    <n v="9200"/>
    <x v="9"/>
    <x v="1"/>
    <x v="4"/>
    <n v="9"/>
    <s v="Mid Senior"/>
    <s v="Machine Learning, Docker, Kubernetes"/>
    <n v="1156198"/>
    <x v="29"/>
    <x v="9173"/>
    <x v="1102"/>
    <s v="Internship"/>
    <x v="2"/>
  </r>
  <r>
    <n v="9201"/>
    <x v="3"/>
    <x v="5"/>
    <x v="1"/>
    <n v="3"/>
    <s v="Junior"/>
    <s v="Docker, Tableau, Python"/>
    <n v="1419260"/>
    <x v="153"/>
    <x v="9174"/>
    <x v="937"/>
    <s v="Contract"/>
    <x v="0"/>
  </r>
  <r>
    <n v="9202"/>
    <x v="7"/>
    <x v="4"/>
    <x v="0"/>
    <n v="14"/>
    <s v="Leadership"/>
    <s v="Node.js, Java, Machine Learning"/>
    <n v="1383060"/>
    <x v="109"/>
    <x v="9175"/>
    <x v="1428"/>
    <s v="Contract"/>
    <x v="0"/>
  </r>
  <r>
    <n v="9203"/>
    <x v="4"/>
    <x v="0"/>
    <x v="4"/>
    <n v="0"/>
    <s v="Entry Level"/>
    <s v="Kubernetes, React, AWS"/>
    <n v="1274765"/>
    <x v="18"/>
    <x v="9176"/>
    <x v="374"/>
    <s v="Internship"/>
    <x v="1"/>
  </r>
  <r>
    <n v="9204"/>
    <x v="6"/>
    <x v="6"/>
    <x v="4"/>
    <n v="14"/>
    <s v="Leadership"/>
    <s v="Machine Learning, SQL, Power BI"/>
    <n v="1192918"/>
    <x v="37"/>
    <x v="9177"/>
    <x v="746"/>
    <s v="Full-time"/>
    <x v="1"/>
  </r>
  <r>
    <n v="9205"/>
    <x v="0"/>
    <x v="0"/>
    <x v="7"/>
    <n v="3"/>
    <s v="Junior"/>
    <s v="React, AWS, SQL"/>
    <n v="1417847"/>
    <x v="153"/>
    <x v="9178"/>
    <x v="1590"/>
    <s v="Internship"/>
    <x v="0"/>
  </r>
  <r>
    <n v="9206"/>
    <x v="7"/>
    <x v="2"/>
    <x v="0"/>
    <n v="4"/>
    <s v="Junior"/>
    <s v="AWS, Machine Learning, Java"/>
    <n v="529929"/>
    <x v="121"/>
    <x v="9179"/>
    <x v="528"/>
    <s v="Contract"/>
    <x v="2"/>
  </r>
  <r>
    <n v="9207"/>
    <x v="0"/>
    <x v="9"/>
    <x v="3"/>
    <n v="1"/>
    <s v="Junior"/>
    <s v="Python, Kubernetes, Docker"/>
    <n v="1460093"/>
    <x v="87"/>
    <x v="9180"/>
    <x v="341"/>
    <s v="Contract"/>
    <x v="1"/>
  </r>
  <r>
    <n v="9208"/>
    <x v="7"/>
    <x v="8"/>
    <x v="2"/>
    <n v="11"/>
    <s v="Leadership"/>
    <s v="Kubernetes, Node.js, Python"/>
    <n v="510333"/>
    <x v="103"/>
    <x v="9181"/>
    <x v="726"/>
    <s v="Full-time"/>
    <x v="2"/>
  </r>
  <r>
    <n v="9209"/>
    <x v="8"/>
    <x v="8"/>
    <x v="3"/>
    <n v="1"/>
    <s v="Junior"/>
    <s v="AWS, React, Machine Learning"/>
    <n v="1849238"/>
    <x v="177"/>
    <x v="9182"/>
    <x v="1634"/>
    <s v="Internship"/>
    <x v="0"/>
  </r>
  <r>
    <n v="9210"/>
    <x v="6"/>
    <x v="4"/>
    <x v="3"/>
    <n v="0"/>
    <s v="Entry Level"/>
    <s v="AWS, React, Tableau"/>
    <n v="978216"/>
    <x v="7"/>
    <x v="9183"/>
    <x v="1170"/>
    <s v="Contract"/>
    <x v="1"/>
  </r>
  <r>
    <n v="9211"/>
    <x v="2"/>
    <x v="5"/>
    <x v="0"/>
    <n v="4"/>
    <s v="Junior"/>
    <s v="Tableau, Python, Kubernetes"/>
    <n v="841357"/>
    <x v="46"/>
    <x v="9184"/>
    <x v="22"/>
    <s v="Internship"/>
    <x v="1"/>
  </r>
  <r>
    <n v="9212"/>
    <x v="2"/>
    <x v="6"/>
    <x v="7"/>
    <n v="3"/>
    <s v="Junior"/>
    <s v="AWS, Java, React"/>
    <n v="523874"/>
    <x v="70"/>
    <x v="9185"/>
    <x v="1696"/>
    <s v="Contract"/>
    <x v="1"/>
  </r>
  <r>
    <n v="9213"/>
    <x v="1"/>
    <x v="5"/>
    <x v="1"/>
    <n v="3"/>
    <s v="Junior"/>
    <s v="Power BI, Azure, Java"/>
    <n v="966845"/>
    <x v="57"/>
    <x v="9186"/>
    <x v="1155"/>
    <s v="Internship"/>
    <x v="2"/>
  </r>
  <r>
    <n v="9214"/>
    <x v="6"/>
    <x v="3"/>
    <x v="5"/>
    <n v="11"/>
    <s v="Leadership"/>
    <s v="Kubernetes, Node.js, Azure"/>
    <n v="531308"/>
    <x v="121"/>
    <x v="9187"/>
    <x v="36"/>
    <s v="Internship"/>
    <x v="1"/>
  </r>
  <r>
    <n v="9215"/>
    <x v="2"/>
    <x v="9"/>
    <x v="0"/>
    <n v="3"/>
    <s v="Junior"/>
    <s v="SQL, Power BI, Tableau"/>
    <n v="922857"/>
    <x v="75"/>
    <x v="9188"/>
    <x v="244"/>
    <s v="Contract"/>
    <x v="0"/>
  </r>
  <r>
    <n v="9216"/>
    <x v="6"/>
    <x v="3"/>
    <x v="2"/>
    <n v="13"/>
    <s v="Leadership"/>
    <s v="Tableau, Power BI, Node.js"/>
    <n v="467914"/>
    <x v="88"/>
    <x v="9189"/>
    <x v="1596"/>
    <s v="Full-time"/>
    <x v="1"/>
  </r>
  <r>
    <n v="9217"/>
    <x v="6"/>
    <x v="2"/>
    <x v="5"/>
    <n v="1"/>
    <s v="Junior"/>
    <s v="Kubernetes, Node.js, Power BI"/>
    <n v="601720"/>
    <x v="125"/>
    <x v="9190"/>
    <x v="415"/>
    <s v="Contract"/>
    <x v="1"/>
  </r>
  <r>
    <n v="9218"/>
    <x v="9"/>
    <x v="0"/>
    <x v="3"/>
    <n v="5"/>
    <s v="Junior"/>
    <s v="Python, Node.js, Machine Learning"/>
    <n v="1082743"/>
    <x v="116"/>
    <x v="9191"/>
    <x v="619"/>
    <s v="Full-time"/>
    <x v="2"/>
  </r>
  <r>
    <n v="9219"/>
    <x v="8"/>
    <x v="3"/>
    <x v="3"/>
    <n v="8"/>
    <s v="Mid Senior"/>
    <s v="Machine Learning, Tableau, AWS"/>
    <n v="1744453"/>
    <x v="62"/>
    <x v="9192"/>
    <x v="1418"/>
    <s v="Internship"/>
    <x v="2"/>
  </r>
  <r>
    <n v="9220"/>
    <x v="6"/>
    <x v="0"/>
    <x v="5"/>
    <n v="1"/>
    <s v="Junior"/>
    <s v="Azure, Tableau, Machine Learning"/>
    <n v="582808"/>
    <x v="64"/>
    <x v="9193"/>
    <x v="852"/>
    <s v="Contract"/>
    <x v="0"/>
  </r>
  <r>
    <n v="9221"/>
    <x v="2"/>
    <x v="0"/>
    <x v="0"/>
    <n v="9"/>
    <s v="Mid Senior"/>
    <s v="Java, Kubernetes, Power BI"/>
    <n v="626287"/>
    <x v="24"/>
    <x v="9194"/>
    <x v="1341"/>
    <s v="Internship"/>
    <x v="2"/>
  </r>
  <r>
    <n v="9222"/>
    <x v="3"/>
    <x v="2"/>
    <x v="6"/>
    <n v="13"/>
    <s v="Leadership"/>
    <s v="Node.js, AWS, Azure"/>
    <n v="1513859"/>
    <x v="68"/>
    <x v="9195"/>
    <x v="1727"/>
    <s v="Internship"/>
    <x v="2"/>
  </r>
  <r>
    <n v="9223"/>
    <x v="7"/>
    <x v="9"/>
    <x v="3"/>
    <n v="8"/>
    <s v="Mid Senior"/>
    <s v="Power BI, Kubernetes, SQL"/>
    <n v="1395914"/>
    <x v="44"/>
    <x v="9196"/>
    <x v="1143"/>
    <s v="Full-time"/>
    <x v="2"/>
  </r>
  <r>
    <n v="9224"/>
    <x v="2"/>
    <x v="2"/>
    <x v="0"/>
    <n v="14"/>
    <s v="Leadership"/>
    <s v="Azure, SQL, Python"/>
    <n v="778245"/>
    <x v="22"/>
    <x v="9197"/>
    <x v="336"/>
    <s v="Internship"/>
    <x v="2"/>
  </r>
  <r>
    <n v="9225"/>
    <x v="5"/>
    <x v="4"/>
    <x v="2"/>
    <n v="12"/>
    <s v="Leadership"/>
    <s v="Node.js, React, Docker"/>
    <n v="956897"/>
    <x v="76"/>
    <x v="9198"/>
    <x v="695"/>
    <s v="Full-time"/>
    <x v="2"/>
  </r>
  <r>
    <n v="9226"/>
    <x v="1"/>
    <x v="5"/>
    <x v="7"/>
    <n v="15"/>
    <s v="Leadership"/>
    <s v="Node.js, Azure, Python"/>
    <n v="1448302"/>
    <x v="78"/>
    <x v="9199"/>
    <x v="98"/>
    <s v="Full-time"/>
    <x v="2"/>
  </r>
  <r>
    <n v="9227"/>
    <x v="2"/>
    <x v="9"/>
    <x v="7"/>
    <n v="14"/>
    <s v="Leadership"/>
    <s v="React, Node.js, Java"/>
    <n v="845792"/>
    <x v="60"/>
    <x v="9200"/>
    <x v="852"/>
    <s v="Contract"/>
    <x v="0"/>
  </r>
  <r>
    <n v="9228"/>
    <x v="8"/>
    <x v="6"/>
    <x v="5"/>
    <n v="13"/>
    <s v="Leadership"/>
    <s v="AWS, Kubernetes, Machine Learning"/>
    <n v="1187006"/>
    <x v="37"/>
    <x v="9201"/>
    <x v="232"/>
    <s v="Full-time"/>
    <x v="1"/>
  </r>
  <r>
    <n v="9229"/>
    <x v="7"/>
    <x v="8"/>
    <x v="3"/>
    <n v="3"/>
    <s v="Junior"/>
    <s v="SQL, Kubernetes, Machine Learning"/>
    <n v="549398"/>
    <x v="130"/>
    <x v="9202"/>
    <x v="915"/>
    <s v="Full-time"/>
    <x v="0"/>
  </r>
  <r>
    <n v="9230"/>
    <x v="8"/>
    <x v="8"/>
    <x v="3"/>
    <n v="10"/>
    <s v="Mid Senior"/>
    <s v="React, Kubernetes, Tableau"/>
    <n v="855619"/>
    <x v="101"/>
    <x v="9203"/>
    <x v="64"/>
    <s v="Full-time"/>
    <x v="0"/>
  </r>
  <r>
    <n v="9231"/>
    <x v="8"/>
    <x v="5"/>
    <x v="6"/>
    <n v="9"/>
    <s v="Mid Senior"/>
    <s v="Java, Machine Learning, Kubernetes"/>
    <n v="1427471"/>
    <x v="142"/>
    <x v="9204"/>
    <x v="1534"/>
    <s v="Full-time"/>
    <x v="2"/>
  </r>
  <r>
    <n v="9232"/>
    <x v="8"/>
    <x v="4"/>
    <x v="0"/>
    <n v="15"/>
    <s v="Leadership"/>
    <s v="Node.js, Azure, Machine Learning"/>
    <n v="1741644"/>
    <x v="62"/>
    <x v="9205"/>
    <x v="4"/>
    <s v="Contract"/>
    <x v="1"/>
  </r>
  <r>
    <n v="9233"/>
    <x v="3"/>
    <x v="0"/>
    <x v="3"/>
    <n v="5"/>
    <s v="Junior"/>
    <s v="React, Tableau, Kubernetes"/>
    <n v="1180691"/>
    <x v="28"/>
    <x v="9206"/>
    <x v="1178"/>
    <s v="Full-time"/>
    <x v="2"/>
  </r>
  <r>
    <n v="9234"/>
    <x v="4"/>
    <x v="3"/>
    <x v="7"/>
    <n v="8"/>
    <s v="Mid Senior"/>
    <s v="AWS, React, Machine Learning"/>
    <n v="1047974"/>
    <x v="95"/>
    <x v="9207"/>
    <x v="593"/>
    <s v="Internship"/>
    <x v="0"/>
  </r>
  <r>
    <n v="9235"/>
    <x v="0"/>
    <x v="5"/>
    <x v="3"/>
    <n v="9"/>
    <s v="Mid Senior"/>
    <s v="Kubernetes, Node.js, Power BI"/>
    <n v="1921050"/>
    <x v="147"/>
    <x v="9208"/>
    <x v="1217"/>
    <s v="Full-time"/>
    <x v="0"/>
  </r>
  <r>
    <n v="9236"/>
    <x v="8"/>
    <x v="9"/>
    <x v="6"/>
    <n v="3"/>
    <s v="Junior"/>
    <s v="Power BI, SQL, Python"/>
    <n v="1479182"/>
    <x v="145"/>
    <x v="9209"/>
    <x v="135"/>
    <s v="Full-time"/>
    <x v="1"/>
  </r>
  <r>
    <n v="9237"/>
    <x v="9"/>
    <x v="2"/>
    <x v="4"/>
    <n v="13"/>
    <s v="Leadership"/>
    <s v="Kubernetes, React, Python"/>
    <n v="1842563"/>
    <x v="167"/>
    <x v="9210"/>
    <x v="1471"/>
    <s v="Contract"/>
    <x v="0"/>
  </r>
  <r>
    <n v="9238"/>
    <x v="0"/>
    <x v="8"/>
    <x v="3"/>
    <n v="10"/>
    <s v="Mid Senior"/>
    <s v="Machine Learning, SQL, Power BI"/>
    <n v="1162307"/>
    <x v="29"/>
    <x v="9211"/>
    <x v="839"/>
    <s v="Full-time"/>
    <x v="1"/>
  </r>
  <r>
    <n v="9239"/>
    <x v="4"/>
    <x v="6"/>
    <x v="3"/>
    <n v="6"/>
    <s v="Mid Senior"/>
    <s v="Python, AWS, Azure"/>
    <n v="1158669"/>
    <x v="29"/>
    <x v="9212"/>
    <x v="30"/>
    <s v="Contract"/>
    <x v="2"/>
  </r>
  <r>
    <n v="9240"/>
    <x v="0"/>
    <x v="6"/>
    <x v="0"/>
    <n v="15"/>
    <s v="Leadership"/>
    <s v="Tableau, Docker, AWS"/>
    <n v="1291770"/>
    <x v="49"/>
    <x v="9213"/>
    <x v="657"/>
    <s v="Full-time"/>
    <x v="1"/>
  </r>
  <r>
    <n v="9241"/>
    <x v="8"/>
    <x v="6"/>
    <x v="2"/>
    <n v="5"/>
    <s v="Junior"/>
    <s v="Machine Learning, Docker, Python"/>
    <n v="1474292"/>
    <x v="19"/>
    <x v="9214"/>
    <x v="621"/>
    <s v="Internship"/>
    <x v="1"/>
  </r>
  <r>
    <n v="9242"/>
    <x v="5"/>
    <x v="3"/>
    <x v="1"/>
    <n v="9"/>
    <s v="Mid Senior"/>
    <s v="Java, Node.js, Docker"/>
    <n v="509312"/>
    <x v="103"/>
    <x v="9215"/>
    <x v="1540"/>
    <s v="Internship"/>
    <x v="0"/>
  </r>
  <r>
    <n v="9243"/>
    <x v="8"/>
    <x v="9"/>
    <x v="5"/>
    <n v="12"/>
    <s v="Leadership"/>
    <s v="AWS, Java, Azure"/>
    <n v="1180038"/>
    <x v="28"/>
    <x v="9216"/>
    <x v="490"/>
    <s v="Full-time"/>
    <x v="0"/>
  </r>
  <r>
    <n v="9244"/>
    <x v="7"/>
    <x v="5"/>
    <x v="7"/>
    <n v="6"/>
    <s v="Mid Senior"/>
    <s v="AWS, Docker, SQL"/>
    <n v="1156016"/>
    <x v="29"/>
    <x v="9217"/>
    <x v="1028"/>
    <s v="Internship"/>
    <x v="0"/>
  </r>
  <r>
    <n v="9245"/>
    <x v="9"/>
    <x v="9"/>
    <x v="1"/>
    <n v="10"/>
    <s v="Mid Senior"/>
    <s v="Kubernetes, Azure, React"/>
    <n v="1752412"/>
    <x v="120"/>
    <x v="9218"/>
    <x v="1758"/>
    <s v="Contract"/>
    <x v="2"/>
  </r>
  <r>
    <n v="9246"/>
    <x v="4"/>
    <x v="1"/>
    <x v="4"/>
    <n v="9"/>
    <s v="Mid Senior"/>
    <s v="Machine Learning, Docker, Kubernetes"/>
    <n v="1690195"/>
    <x v="5"/>
    <x v="9219"/>
    <x v="631"/>
    <s v="Full-time"/>
    <x v="1"/>
  </r>
  <r>
    <n v="9247"/>
    <x v="5"/>
    <x v="2"/>
    <x v="7"/>
    <n v="10"/>
    <s v="Mid Senior"/>
    <s v="Node.js, Power BI, Azure"/>
    <n v="868284"/>
    <x v="99"/>
    <x v="9220"/>
    <x v="645"/>
    <s v="Full-time"/>
    <x v="1"/>
  </r>
  <r>
    <n v="9248"/>
    <x v="7"/>
    <x v="7"/>
    <x v="6"/>
    <n v="2"/>
    <s v="Junior"/>
    <s v="Docker, Node.js, Java"/>
    <n v="1425140"/>
    <x v="142"/>
    <x v="9221"/>
    <x v="229"/>
    <s v="Contract"/>
    <x v="1"/>
  </r>
  <r>
    <n v="9249"/>
    <x v="0"/>
    <x v="0"/>
    <x v="7"/>
    <n v="3"/>
    <s v="Junior"/>
    <s v="Python, AWS, Power BI"/>
    <n v="2029460"/>
    <x v="47"/>
    <x v="9222"/>
    <x v="1886"/>
    <s v="Contract"/>
    <x v="1"/>
  </r>
  <r>
    <n v="9250"/>
    <x v="0"/>
    <x v="6"/>
    <x v="1"/>
    <n v="0"/>
    <s v="Entry Level"/>
    <s v="SQL, Tableau, Power BI"/>
    <n v="2203553"/>
    <x v="189"/>
    <x v="9223"/>
    <x v="1887"/>
    <s v="Internship"/>
    <x v="1"/>
  </r>
  <r>
    <n v="9251"/>
    <x v="6"/>
    <x v="8"/>
    <x v="6"/>
    <n v="14"/>
    <s v="Leadership"/>
    <s v="Kubernetes, Tableau, Docker"/>
    <n v="541963"/>
    <x v="89"/>
    <x v="9224"/>
    <x v="749"/>
    <s v="Full-time"/>
    <x v="0"/>
  </r>
  <r>
    <n v="9252"/>
    <x v="5"/>
    <x v="3"/>
    <x v="0"/>
    <n v="6"/>
    <s v="Mid Senior"/>
    <s v="AWS, Tableau, Kubernetes"/>
    <n v="566326"/>
    <x v="132"/>
    <x v="9225"/>
    <x v="202"/>
    <s v="Contract"/>
    <x v="2"/>
  </r>
  <r>
    <n v="9253"/>
    <x v="5"/>
    <x v="7"/>
    <x v="1"/>
    <n v="4"/>
    <s v="Junior"/>
    <s v="Azure, Java, Node.js"/>
    <n v="1000133"/>
    <x v="137"/>
    <x v="9226"/>
    <x v="272"/>
    <s v="Full-time"/>
    <x v="2"/>
  </r>
  <r>
    <n v="9254"/>
    <x v="3"/>
    <x v="4"/>
    <x v="1"/>
    <n v="6"/>
    <s v="Mid Senior"/>
    <s v="AWS, Node.js, React"/>
    <n v="1323100"/>
    <x v="41"/>
    <x v="9227"/>
    <x v="324"/>
    <s v="Full-time"/>
    <x v="1"/>
  </r>
  <r>
    <n v="9255"/>
    <x v="6"/>
    <x v="7"/>
    <x v="7"/>
    <n v="10"/>
    <s v="Mid Senior"/>
    <s v="AWS, Azure, Machine Learning"/>
    <n v="1187664"/>
    <x v="37"/>
    <x v="9228"/>
    <x v="1367"/>
    <s v="Full-time"/>
    <x v="0"/>
  </r>
  <r>
    <n v="9256"/>
    <x v="1"/>
    <x v="1"/>
    <x v="7"/>
    <n v="1"/>
    <s v="Junior"/>
    <s v="Node.js, AWS, Java"/>
    <n v="1263125"/>
    <x v="14"/>
    <x v="9229"/>
    <x v="503"/>
    <s v="Full-time"/>
    <x v="2"/>
  </r>
  <r>
    <n v="9257"/>
    <x v="6"/>
    <x v="8"/>
    <x v="2"/>
    <n v="12"/>
    <s v="Leadership"/>
    <s v="Power BI, React, Azure"/>
    <n v="1156893"/>
    <x v="29"/>
    <x v="9230"/>
    <x v="1122"/>
    <s v="Internship"/>
    <x v="0"/>
  </r>
  <r>
    <n v="9258"/>
    <x v="9"/>
    <x v="1"/>
    <x v="3"/>
    <n v="6"/>
    <s v="Mid Senior"/>
    <s v="Power BI, SQL, Java"/>
    <n v="1104796"/>
    <x v="39"/>
    <x v="9231"/>
    <x v="1156"/>
    <s v="Full-time"/>
    <x v="0"/>
  </r>
  <r>
    <n v="9259"/>
    <x v="6"/>
    <x v="3"/>
    <x v="6"/>
    <n v="9"/>
    <s v="Mid Senior"/>
    <s v="AWS, Machine Learning, Docker"/>
    <n v="1010113"/>
    <x v="13"/>
    <x v="9232"/>
    <x v="363"/>
    <s v="Internship"/>
    <x v="2"/>
  </r>
  <r>
    <n v="9260"/>
    <x v="2"/>
    <x v="2"/>
    <x v="3"/>
    <n v="10"/>
    <s v="Mid Senior"/>
    <s v="Machine Learning, Python, Power BI"/>
    <n v="408652"/>
    <x v="199"/>
    <x v="9233"/>
    <x v="1888"/>
    <s v="Contract"/>
    <x v="1"/>
  </r>
  <r>
    <n v="9261"/>
    <x v="8"/>
    <x v="2"/>
    <x v="1"/>
    <n v="15"/>
    <s v="Leadership"/>
    <s v="Power BI, Java, Node.js"/>
    <n v="1652358"/>
    <x v="107"/>
    <x v="9234"/>
    <x v="1316"/>
    <s v="Internship"/>
    <x v="2"/>
  </r>
  <r>
    <n v="9262"/>
    <x v="9"/>
    <x v="1"/>
    <x v="4"/>
    <n v="5"/>
    <s v="Junior"/>
    <s v="Machine Learning, Node.js, Java"/>
    <n v="1531492"/>
    <x v="110"/>
    <x v="9235"/>
    <x v="1329"/>
    <s v="Contract"/>
    <x v="2"/>
  </r>
  <r>
    <n v="9263"/>
    <x v="2"/>
    <x v="7"/>
    <x v="4"/>
    <n v="4"/>
    <s v="Junior"/>
    <s v="Java, Python, Node.js"/>
    <n v="488261"/>
    <x v="81"/>
    <x v="9236"/>
    <x v="864"/>
    <s v="Internship"/>
    <x v="0"/>
  </r>
  <r>
    <n v="9264"/>
    <x v="6"/>
    <x v="1"/>
    <x v="1"/>
    <n v="14"/>
    <s v="Leadership"/>
    <s v="Machine Learning, Docker, Node.js"/>
    <n v="590110"/>
    <x v="48"/>
    <x v="9237"/>
    <x v="682"/>
    <s v="Contract"/>
    <x v="2"/>
  </r>
  <r>
    <n v="9265"/>
    <x v="0"/>
    <x v="1"/>
    <x v="2"/>
    <n v="6"/>
    <s v="Mid Senior"/>
    <s v="Azure, SQL, Power BI"/>
    <n v="1648276"/>
    <x v="107"/>
    <x v="9238"/>
    <x v="1619"/>
    <s v="Full-time"/>
    <x v="2"/>
  </r>
  <r>
    <n v="9266"/>
    <x v="7"/>
    <x v="6"/>
    <x v="2"/>
    <n v="4"/>
    <s v="Junior"/>
    <s v="React, Java, Machine Learning"/>
    <n v="1034140"/>
    <x v="53"/>
    <x v="9239"/>
    <x v="7"/>
    <s v="Full-time"/>
    <x v="0"/>
  </r>
  <r>
    <n v="9267"/>
    <x v="2"/>
    <x v="6"/>
    <x v="0"/>
    <n v="2"/>
    <s v="Junior"/>
    <s v="AWS, React, Azure"/>
    <n v="528080"/>
    <x v="121"/>
    <x v="9240"/>
    <x v="1596"/>
    <s v="Contract"/>
    <x v="1"/>
  </r>
  <r>
    <n v="9268"/>
    <x v="4"/>
    <x v="1"/>
    <x v="4"/>
    <n v="15"/>
    <s v="Leadership"/>
    <s v="Docker, Azure, SQL"/>
    <n v="1520661"/>
    <x v="148"/>
    <x v="9241"/>
    <x v="569"/>
    <s v="Full-time"/>
    <x v="1"/>
  </r>
  <r>
    <n v="9269"/>
    <x v="8"/>
    <x v="6"/>
    <x v="6"/>
    <n v="15"/>
    <s v="Leadership"/>
    <s v="Power BI, Azure, Docker"/>
    <n v="819950"/>
    <x v="3"/>
    <x v="9242"/>
    <x v="660"/>
    <s v="Contract"/>
    <x v="1"/>
  </r>
  <r>
    <n v="9270"/>
    <x v="9"/>
    <x v="7"/>
    <x v="3"/>
    <n v="2"/>
    <s v="Junior"/>
    <s v="AWS, Machine Learning, Java"/>
    <n v="1096437"/>
    <x v="39"/>
    <x v="9243"/>
    <x v="1028"/>
    <s v="Contract"/>
    <x v="0"/>
  </r>
  <r>
    <n v="9271"/>
    <x v="9"/>
    <x v="6"/>
    <x v="4"/>
    <n v="5"/>
    <s v="Junior"/>
    <s v="Java, Power BI, SQL"/>
    <n v="1651354"/>
    <x v="107"/>
    <x v="9244"/>
    <x v="1461"/>
    <s v="Full-time"/>
    <x v="2"/>
  </r>
  <r>
    <n v="9272"/>
    <x v="2"/>
    <x v="8"/>
    <x v="5"/>
    <n v="9"/>
    <s v="Mid Senior"/>
    <s v="Tableau, Python, Azure"/>
    <n v="747375"/>
    <x v="26"/>
    <x v="9245"/>
    <x v="1388"/>
    <s v="Full-time"/>
    <x v="1"/>
  </r>
  <r>
    <n v="9273"/>
    <x v="4"/>
    <x v="3"/>
    <x v="7"/>
    <n v="5"/>
    <s v="Junior"/>
    <s v="AWS, Docker, Tableau"/>
    <n v="1687557"/>
    <x v="5"/>
    <x v="9246"/>
    <x v="1581"/>
    <s v="Internship"/>
    <x v="1"/>
  </r>
  <r>
    <n v="9274"/>
    <x v="4"/>
    <x v="3"/>
    <x v="0"/>
    <n v="7"/>
    <s v="Mid Senior"/>
    <s v="Azure, Docker, Java"/>
    <n v="1144248"/>
    <x v="71"/>
    <x v="9247"/>
    <x v="1519"/>
    <s v="Internship"/>
    <x v="1"/>
  </r>
  <r>
    <n v="9275"/>
    <x v="2"/>
    <x v="8"/>
    <x v="6"/>
    <n v="14"/>
    <s v="Leadership"/>
    <s v="Docker, Power BI, Node.js"/>
    <n v="678906"/>
    <x v="104"/>
    <x v="9248"/>
    <x v="78"/>
    <s v="Internship"/>
    <x v="2"/>
  </r>
  <r>
    <n v="9276"/>
    <x v="7"/>
    <x v="2"/>
    <x v="4"/>
    <n v="4"/>
    <s v="Junior"/>
    <s v="AWS, React, Node.js"/>
    <n v="1210514"/>
    <x v="23"/>
    <x v="9249"/>
    <x v="30"/>
    <s v="Contract"/>
    <x v="1"/>
  </r>
  <r>
    <n v="9277"/>
    <x v="1"/>
    <x v="1"/>
    <x v="2"/>
    <n v="10"/>
    <s v="Mid Senior"/>
    <s v="Power BI, SQL, Node.js"/>
    <n v="810037"/>
    <x v="91"/>
    <x v="9250"/>
    <x v="139"/>
    <s v="Full-time"/>
    <x v="0"/>
  </r>
  <r>
    <n v="9278"/>
    <x v="2"/>
    <x v="7"/>
    <x v="4"/>
    <n v="11"/>
    <s v="Leadership"/>
    <s v="Azure, Machine Learning, Kubernetes"/>
    <n v="880035"/>
    <x v="58"/>
    <x v="9251"/>
    <x v="1077"/>
    <s v="Full-time"/>
    <x v="0"/>
  </r>
  <r>
    <n v="9279"/>
    <x v="3"/>
    <x v="1"/>
    <x v="5"/>
    <n v="0"/>
    <s v="Entry Level"/>
    <s v="AWS, Java, Docker"/>
    <n v="1135674"/>
    <x v="71"/>
    <x v="9252"/>
    <x v="323"/>
    <s v="Contract"/>
    <x v="2"/>
  </r>
  <r>
    <n v="9280"/>
    <x v="2"/>
    <x v="2"/>
    <x v="6"/>
    <n v="6"/>
    <s v="Mid Senior"/>
    <s v="Machine Learning, AWS, React"/>
    <n v="601995"/>
    <x v="125"/>
    <x v="9253"/>
    <x v="545"/>
    <s v="Full-time"/>
    <x v="0"/>
  </r>
  <r>
    <n v="9281"/>
    <x v="6"/>
    <x v="8"/>
    <x v="3"/>
    <n v="1"/>
    <s v="Junior"/>
    <s v="SQL, Tableau, AWS"/>
    <n v="861524"/>
    <x v="101"/>
    <x v="9254"/>
    <x v="974"/>
    <s v="Full-time"/>
    <x v="1"/>
  </r>
  <r>
    <n v="9282"/>
    <x v="9"/>
    <x v="1"/>
    <x v="3"/>
    <n v="15"/>
    <s v="Leadership"/>
    <s v="Power BI, Tableau, Machine Learning"/>
    <n v="1114767"/>
    <x v="118"/>
    <x v="9255"/>
    <x v="1339"/>
    <s v="Contract"/>
    <x v="1"/>
  </r>
  <r>
    <n v="9283"/>
    <x v="8"/>
    <x v="3"/>
    <x v="2"/>
    <n v="2"/>
    <s v="Junior"/>
    <s v="Java, SQL, Node.js"/>
    <n v="1417112"/>
    <x v="153"/>
    <x v="9256"/>
    <x v="1132"/>
    <s v="Full-time"/>
    <x v="2"/>
  </r>
  <r>
    <n v="9284"/>
    <x v="9"/>
    <x v="2"/>
    <x v="6"/>
    <n v="5"/>
    <s v="Junior"/>
    <s v="React, Node.js, Python"/>
    <n v="1555257"/>
    <x v="178"/>
    <x v="9257"/>
    <x v="954"/>
    <s v="Internship"/>
    <x v="1"/>
  </r>
  <r>
    <n v="9285"/>
    <x v="3"/>
    <x v="3"/>
    <x v="6"/>
    <n v="9"/>
    <s v="Mid Senior"/>
    <s v="Docker, Tableau, SQL"/>
    <n v="1461491"/>
    <x v="87"/>
    <x v="9258"/>
    <x v="953"/>
    <s v="Full-time"/>
    <x v="0"/>
  </r>
  <r>
    <n v="9286"/>
    <x v="8"/>
    <x v="7"/>
    <x v="6"/>
    <n v="13"/>
    <s v="Leadership"/>
    <s v="Azure, Python, Node.js"/>
    <n v="1705756"/>
    <x v="94"/>
    <x v="9259"/>
    <x v="806"/>
    <s v="Full-time"/>
    <x v="0"/>
  </r>
  <r>
    <n v="9287"/>
    <x v="1"/>
    <x v="5"/>
    <x v="6"/>
    <n v="14"/>
    <s v="Leadership"/>
    <s v="Java, Tableau, Kubernetes"/>
    <n v="1455771"/>
    <x v="87"/>
    <x v="9260"/>
    <x v="772"/>
    <s v="Full-time"/>
    <x v="0"/>
  </r>
  <r>
    <n v="9288"/>
    <x v="4"/>
    <x v="8"/>
    <x v="5"/>
    <n v="10"/>
    <s v="Mid Senior"/>
    <s v="Kubernetes, Azure, SQL"/>
    <n v="1794962"/>
    <x v="141"/>
    <x v="9261"/>
    <x v="1251"/>
    <s v="Internship"/>
    <x v="2"/>
  </r>
  <r>
    <n v="9289"/>
    <x v="4"/>
    <x v="1"/>
    <x v="3"/>
    <n v="5"/>
    <s v="Junior"/>
    <s v="Machine Learning, Docker, Java"/>
    <n v="707936"/>
    <x v="35"/>
    <x v="9262"/>
    <x v="1133"/>
    <s v="Contract"/>
    <x v="1"/>
  </r>
  <r>
    <n v="9290"/>
    <x v="1"/>
    <x v="6"/>
    <x v="6"/>
    <n v="11"/>
    <s v="Leadership"/>
    <s v="AWS, Node.js, Power BI"/>
    <n v="809450"/>
    <x v="91"/>
    <x v="9263"/>
    <x v="179"/>
    <s v="Full-time"/>
    <x v="0"/>
  </r>
  <r>
    <n v="9291"/>
    <x v="2"/>
    <x v="4"/>
    <x v="4"/>
    <n v="11"/>
    <s v="Leadership"/>
    <s v="AWS, Python, Tableau"/>
    <n v="465114"/>
    <x v="88"/>
    <x v="9264"/>
    <x v="1889"/>
    <s v="Internship"/>
    <x v="0"/>
  </r>
  <r>
    <n v="9292"/>
    <x v="1"/>
    <x v="1"/>
    <x v="1"/>
    <n v="13"/>
    <s v="Leadership"/>
    <s v="Node.js, Machine Learning, Kubernetes"/>
    <n v="1066167"/>
    <x v="30"/>
    <x v="9265"/>
    <x v="71"/>
    <s v="Contract"/>
    <x v="0"/>
  </r>
  <r>
    <n v="9293"/>
    <x v="9"/>
    <x v="8"/>
    <x v="5"/>
    <n v="13"/>
    <s v="Leadership"/>
    <s v="Machine Learning, Python, Azure"/>
    <n v="1043952"/>
    <x v="77"/>
    <x v="9266"/>
    <x v="793"/>
    <s v="Contract"/>
    <x v="1"/>
  </r>
  <r>
    <n v="9294"/>
    <x v="8"/>
    <x v="1"/>
    <x v="3"/>
    <n v="0"/>
    <s v="Entry Level"/>
    <s v="SQL, AWS, Node.js"/>
    <n v="930375"/>
    <x v="33"/>
    <x v="9267"/>
    <x v="695"/>
    <s v="Full-time"/>
    <x v="1"/>
  </r>
  <r>
    <n v="9295"/>
    <x v="8"/>
    <x v="2"/>
    <x v="5"/>
    <n v="13"/>
    <s v="Leadership"/>
    <s v="React, Java, Kubernetes"/>
    <n v="1354651"/>
    <x v="6"/>
    <x v="9268"/>
    <x v="394"/>
    <s v="Full-time"/>
    <x v="2"/>
  </r>
  <r>
    <n v="9296"/>
    <x v="6"/>
    <x v="5"/>
    <x v="1"/>
    <n v="14"/>
    <s v="Leadership"/>
    <s v="AWS, Power BI, Tableau"/>
    <n v="497469"/>
    <x v="73"/>
    <x v="9269"/>
    <x v="1278"/>
    <s v="Contract"/>
    <x v="0"/>
  </r>
  <r>
    <n v="9297"/>
    <x v="9"/>
    <x v="7"/>
    <x v="7"/>
    <n v="7"/>
    <s v="Mid Senior"/>
    <s v="SQL, Node.js, Tableau"/>
    <n v="1625376"/>
    <x v="162"/>
    <x v="9270"/>
    <x v="784"/>
    <s v="Contract"/>
    <x v="1"/>
  </r>
  <r>
    <n v="9298"/>
    <x v="9"/>
    <x v="7"/>
    <x v="4"/>
    <n v="2"/>
    <s v="Junior"/>
    <s v="AWS, Machine Learning, React"/>
    <n v="867992"/>
    <x v="99"/>
    <x v="9271"/>
    <x v="920"/>
    <s v="Full-time"/>
    <x v="2"/>
  </r>
  <r>
    <n v="9299"/>
    <x v="7"/>
    <x v="6"/>
    <x v="6"/>
    <n v="14"/>
    <s v="Leadership"/>
    <s v="Python, Power BI, Machine Learning"/>
    <n v="1443243"/>
    <x v="128"/>
    <x v="9272"/>
    <x v="455"/>
    <s v="Full-time"/>
    <x v="1"/>
  </r>
  <r>
    <n v="9300"/>
    <x v="9"/>
    <x v="3"/>
    <x v="5"/>
    <n v="1"/>
    <s v="Junior"/>
    <s v="SQL, Docker, AWS"/>
    <n v="916615"/>
    <x v="75"/>
    <x v="9273"/>
    <x v="177"/>
    <s v="Full-time"/>
    <x v="2"/>
  </r>
  <r>
    <n v="9301"/>
    <x v="2"/>
    <x v="0"/>
    <x v="6"/>
    <n v="10"/>
    <s v="Mid Senior"/>
    <s v="Machine Learning, Azure, Docker"/>
    <n v="458629"/>
    <x v="166"/>
    <x v="9274"/>
    <x v="1498"/>
    <s v="Contract"/>
    <x v="0"/>
  </r>
  <r>
    <n v="9302"/>
    <x v="6"/>
    <x v="6"/>
    <x v="3"/>
    <n v="6"/>
    <s v="Mid Senior"/>
    <s v="React, AWS, Java"/>
    <n v="756150"/>
    <x v="136"/>
    <x v="9275"/>
    <x v="345"/>
    <s v="Full-time"/>
    <x v="0"/>
  </r>
  <r>
    <n v="9303"/>
    <x v="5"/>
    <x v="3"/>
    <x v="4"/>
    <n v="9"/>
    <s v="Mid Senior"/>
    <s v="Node.js, Azure, Python"/>
    <n v="738625"/>
    <x v="165"/>
    <x v="9276"/>
    <x v="713"/>
    <s v="Contract"/>
    <x v="1"/>
  </r>
  <r>
    <n v="9304"/>
    <x v="3"/>
    <x v="7"/>
    <x v="7"/>
    <n v="2"/>
    <s v="Junior"/>
    <s v="Power BI, SQL, Azure"/>
    <n v="1174953"/>
    <x v="124"/>
    <x v="9277"/>
    <x v="708"/>
    <s v="Contract"/>
    <x v="2"/>
  </r>
  <r>
    <n v="9305"/>
    <x v="7"/>
    <x v="9"/>
    <x v="1"/>
    <n v="0"/>
    <s v="Entry Level"/>
    <s v="SQL, Node.js, Azure"/>
    <n v="548668"/>
    <x v="130"/>
    <x v="9278"/>
    <x v="120"/>
    <s v="Contract"/>
    <x v="2"/>
  </r>
  <r>
    <n v="9306"/>
    <x v="0"/>
    <x v="5"/>
    <x v="6"/>
    <n v="6"/>
    <s v="Mid Senior"/>
    <s v="Machine Learning, Python, Tableau"/>
    <n v="1360005"/>
    <x v="108"/>
    <x v="9279"/>
    <x v="365"/>
    <s v="Internship"/>
    <x v="0"/>
  </r>
  <r>
    <n v="9307"/>
    <x v="1"/>
    <x v="0"/>
    <x v="4"/>
    <n v="9"/>
    <s v="Mid Senior"/>
    <s v="Azure, AWS, Kubernetes"/>
    <n v="1159196"/>
    <x v="29"/>
    <x v="9280"/>
    <x v="835"/>
    <s v="Full-time"/>
    <x v="0"/>
  </r>
  <r>
    <n v="9308"/>
    <x v="9"/>
    <x v="4"/>
    <x v="3"/>
    <n v="0"/>
    <s v="Entry Level"/>
    <s v="Java, Docker, React"/>
    <n v="1426562"/>
    <x v="142"/>
    <x v="9281"/>
    <x v="1391"/>
    <s v="Full-time"/>
    <x v="0"/>
  </r>
  <r>
    <n v="9309"/>
    <x v="6"/>
    <x v="8"/>
    <x v="7"/>
    <n v="4"/>
    <s v="Junior"/>
    <s v="AWS, SQL, Tableau"/>
    <n v="464104"/>
    <x v="166"/>
    <x v="9282"/>
    <x v="993"/>
    <s v="Contract"/>
    <x v="1"/>
  </r>
  <r>
    <n v="9310"/>
    <x v="6"/>
    <x v="5"/>
    <x v="7"/>
    <n v="11"/>
    <s v="Leadership"/>
    <s v="Python, Power BI, React"/>
    <n v="780828"/>
    <x v="22"/>
    <x v="9283"/>
    <x v="8"/>
    <s v="Internship"/>
    <x v="1"/>
  </r>
  <r>
    <n v="9311"/>
    <x v="5"/>
    <x v="2"/>
    <x v="0"/>
    <n v="2"/>
    <s v="Junior"/>
    <s v="Kubernetes, Node.js, Machine Learning"/>
    <n v="956825"/>
    <x v="76"/>
    <x v="9284"/>
    <x v="122"/>
    <s v="Contract"/>
    <x v="2"/>
  </r>
  <r>
    <n v="9312"/>
    <x v="4"/>
    <x v="5"/>
    <x v="0"/>
    <n v="13"/>
    <s v="Leadership"/>
    <s v="AWS, Tableau, SQL"/>
    <n v="888676"/>
    <x v="106"/>
    <x v="9285"/>
    <x v="3"/>
    <s v="Full-time"/>
    <x v="0"/>
  </r>
  <r>
    <n v="9313"/>
    <x v="1"/>
    <x v="2"/>
    <x v="1"/>
    <n v="13"/>
    <s v="Leadership"/>
    <s v="React, Azure, Kubernetes"/>
    <n v="1312636"/>
    <x v="98"/>
    <x v="9286"/>
    <x v="925"/>
    <s v="Internship"/>
    <x v="1"/>
  </r>
  <r>
    <n v="9314"/>
    <x v="4"/>
    <x v="3"/>
    <x v="1"/>
    <n v="10"/>
    <s v="Mid Senior"/>
    <s v="Node.js, Machine Learning, Power BI"/>
    <n v="1473797"/>
    <x v="19"/>
    <x v="9287"/>
    <x v="1428"/>
    <s v="Contract"/>
    <x v="2"/>
  </r>
  <r>
    <n v="9315"/>
    <x v="7"/>
    <x v="5"/>
    <x v="0"/>
    <n v="7"/>
    <s v="Mid Senior"/>
    <s v="AWS, Node.js, Java"/>
    <n v="949291"/>
    <x v="59"/>
    <x v="9288"/>
    <x v="704"/>
    <s v="Internship"/>
    <x v="0"/>
  </r>
  <r>
    <n v="9316"/>
    <x v="8"/>
    <x v="2"/>
    <x v="6"/>
    <n v="12"/>
    <s v="Leadership"/>
    <s v="SQL, Docker, Node.js"/>
    <n v="1880136"/>
    <x v="45"/>
    <x v="9289"/>
    <x v="1890"/>
    <s v="Contract"/>
    <x v="1"/>
  </r>
  <r>
    <n v="9317"/>
    <x v="3"/>
    <x v="0"/>
    <x v="6"/>
    <n v="1"/>
    <s v="Junior"/>
    <s v="Power BI, Kubernetes, Node.js"/>
    <n v="1016122"/>
    <x v="90"/>
    <x v="9290"/>
    <x v="280"/>
    <s v="Contract"/>
    <x v="1"/>
  </r>
  <r>
    <n v="9318"/>
    <x v="3"/>
    <x v="8"/>
    <x v="1"/>
    <n v="9"/>
    <s v="Mid Senior"/>
    <s v="Power BI, AWS, SQL"/>
    <n v="1676216"/>
    <x v="4"/>
    <x v="9291"/>
    <x v="806"/>
    <s v="Full-time"/>
    <x v="1"/>
  </r>
  <r>
    <n v="9319"/>
    <x v="2"/>
    <x v="7"/>
    <x v="5"/>
    <n v="15"/>
    <s v="Leadership"/>
    <s v="Kubernetes, Java, Node.js"/>
    <n v="631480"/>
    <x v="24"/>
    <x v="9292"/>
    <x v="1840"/>
    <s v="Contract"/>
    <x v="0"/>
  </r>
  <r>
    <n v="9320"/>
    <x v="8"/>
    <x v="2"/>
    <x v="6"/>
    <n v="0"/>
    <s v="Entry Level"/>
    <s v="Node.js, Python, AWS"/>
    <n v="1199248"/>
    <x v="143"/>
    <x v="9293"/>
    <x v="348"/>
    <s v="Internship"/>
    <x v="2"/>
  </r>
  <r>
    <n v="9321"/>
    <x v="9"/>
    <x v="2"/>
    <x v="0"/>
    <n v="4"/>
    <s v="Junior"/>
    <s v="Machine Learning, Azure, React"/>
    <n v="1101026"/>
    <x v="39"/>
    <x v="9294"/>
    <x v="198"/>
    <s v="Internship"/>
    <x v="0"/>
  </r>
  <r>
    <n v="9322"/>
    <x v="6"/>
    <x v="2"/>
    <x v="4"/>
    <n v="1"/>
    <s v="Junior"/>
    <s v="Machine Learning, SQL, Kubernetes"/>
    <n v="1157391"/>
    <x v="29"/>
    <x v="3496"/>
    <x v="141"/>
    <s v="Contract"/>
    <x v="1"/>
  </r>
  <r>
    <n v="9323"/>
    <x v="8"/>
    <x v="5"/>
    <x v="3"/>
    <n v="11"/>
    <s v="Leadership"/>
    <s v="Azure, Kubernetes, AWS"/>
    <n v="1596036"/>
    <x v="69"/>
    <x v="9295"/>
    <x v="1481"/>
    <s v="Internship"/>
    <x v="2"/>
  </r>
  <r>
    <n v="9324"/>
    <x v="1"/>
    <x v="0"/>
    <x v="1"/>
    <n v="3"/>
    <s v="Junior"/>
    <s v="Node.js, Java, Power BI"/>
    <n v="1441287"/>
    <x v="128"/>
    <x v="9296"/>
    <x v="991"/>
    <s v="Contract"/>
    <x v="0"/>
  </r>
  <r>
    <n v="9325"/>
    <x v="8"/>
    <x v="6"/>
    <x v="4"/>
    <n v="15"/>
    <s v="Leadership"/>
    <s v="Tableau, Power BI, Python"/>
    <n v="1988925"/>
    <x v="172"/>
    <x v="9297"/>
    <x v="1719"/>
    <s v="Internship"/>
    <x v="1"/>
  </r>
  <r>
    <n v="9326"/>
    <x v="3"/>
    <x v="9"/>
    <x v="4"/>
    <n v="3"/>
    <s v="Junior"/>
    <s v="Node.js, Kubernetes, AWS"/>
    <n v="1052943"/>
    <x v="95"/>
    <x v="9298"/>
    <x v="734"/>
    <s v="Full-time"/>
    <x v="0"/>
  </r>
  <r>
    <n v="9327"/>
    <x v="4"/>
    <x v="5"/>
    <x v="5"/>
    <n v="8"/>
    <s v="Mid Senior"/>
    <s v="Kubernetes, Tableau, AWS"/>
    <n v="1741464"/>
    <x v="62"/>
    <x v="9299"/>
    <x v="1611"/>
    <s v="Contract"/>
    <x v="2"/>
  </r>
  <r>
    <n v="9328"/>
    <x v="1"/>
    <x v="9"/>
    <x v="6"/>
    <n v="10"/>
    <s v="Mid Senior"/>
    <s v="SQL, Machine Learning, Kubernetes"/>
    <n v="918962"/>
    <x v="75"/>
    <x v="9300"/>
    <x v="758"/>
    <s v="Internship"/>
    <x v="1"/>
  </r>
  <r>
    <n v="9329"/>
    <x v="5"/>
    <x v="3"/>
    <x v="1"/>
    <n v="14"/>
    <s v="Leadership"/>
    <s v="Python, Tableau, SQL"/>
    <n v="1178489"/>
    <x v="28"/>
    <x v="9301"/>
    <x v="507"/>
    <s v="Internship"/>
    <x v="0"/>
  </r>
  <r>
    <n v="9330"/>
    <x v="8"/>
    <x v="6"/>
    <x v="3"/>
    <n v="2"/>
    <s v="Junior"/>
    <s v="Power BI, Machine Learning, Java"/>
    <n v="1290820"/>
    <x v="49"/>
    <x v="9302"/>
    <x v="1490"/>
    <s v="Contract"/>
    <x v="0"/>
  </r>
  <r>
    <n v="9331"/>
    <x v="7"/>
    <x v="1"/>
    <x v="0"/>
    <n v="4"/>
    <s v="Junior"/>
    <s v="Python, Power BI, Azure"/>
    <n v="1150646"/>
    <x v="66"/>
    <x v="9303"/>
    <x v="369"/>
    <s v="Internship"/>
    <x v="1"/>
  </r>
  <r>
    <n v="9332"/>
    <x v="3"/>
    <x v="0"/>
    <x v="4"/>
    <n v="2"/>
    <s v="Junior"/>
    <s v="Tableau, AWS, Kubernetes"/>
    <n v="887628"/>
    <x v="106"/>
    <x v="9304"/>
    <x v="34"/>
    <s v="Full-time"/>
    <x v="0"/>
  </r>
  <r>
    <n v="9333"/>
    <x v="1"/>
    <x v="2"/>
    <x v="7"/>
    <n v="10"/>
    <s v="Mid Senior"/>
    <s v="Node.js, SQL, Python"/>
    <n v="640425"/>
    <x v="12"/>
    <x v="9305"/>
    <x v="560"/>
    <s v="Full-time"/>
    <x v="1"/>
  </r>
  <r>
    <n v="9334"/>
    <x v="0"/>
    <x v="1"/>
    <x v="5"/>
    <n v="9"/>
    <s v="Mid Senior"/>
    <s v="Tableau, Java, Node.js"/>
    <n v="1508764"/>
    <x v="68"/>
    <x v="9306"/>
    <x v="1327"/>
    <s v="Contract"/>
    <x v="1"/>
  </r>
  <r>
    <n v="9335"/>
    <x v="2"/>
    <x v="6"/>
    <x v="7"/>
    <n v="0"/>
    <s v="Entry Level"/>
    <s v="Machine Learning, AWS, Tableau"/>
    <n v="781836"/>
    <x v="22"/>
    <x v="9307"/>
    <x v="392"/>
    <s v="Internship"/>
    <x v="1"/>
  </r>
  <r>
    <n v="9336"/>
    <x v="3"/>
    <x v="3"/>
    <x v="0"/>
    <n v="7"/>
    <s v="Mid Senior"/>
    <s v="Azure, React, Tableau"/>
    <n v="1229283"/>
    <x v="72"/>
    <x v="9308"/>
    <x v="138"/>
    <s v="Internship"/>
    <x v="0"/>
  </r>
  <r>
    <n v="9337"/>
    <x v="5"/>
    <x v="0"/>
    <x v="0"/>
    <n v="10"/>
    <s v="Mid Senior"/>
    <s v="React, SQL, Machine Learning"/>
    <n v="1193608"/>
    <x v="37"/>
    <x v="9309"/>
    <x v="1255"/>
    <s v="Full-time"/>
    <x v="2"/>
  </r>
  <r>
    <n v="9338"/>
    <x v="5"/>
    <x v="2"/>
    <x v="7"/>
    <n v="4"/>
    <s v="Junior"/>
    <s v="Kubernetes, AWS, Power BI"/>
    <n v="1124357"/>
    <x v="40"/>
    <x v="9310"/>
    <x v="441"/>
    <s v="Contract"/>
    <x v="0"/>
  </r>
  <r>
    <n v="9339"/>
    <x v="9"/>
    <x v="3"/>
    <x v="6"/>
    <n v="7"/>
    <s v="Mid Senior"/>
    <s v="Machine Learning, Docker, Node.js"/>
    <n v="1178598"/>
    <x v="28"/>
    <x v="9311"/>
    <x v="147"/>
    <s v="Contract"/>
    <x v="2"/>
  </r>
  <r>
    <n v="9340"/>
    <x v="7"/>
    <x v="6"/>
    <x v="0"/>
    <n v="12"/>
    <s v="Leadership"/>
    <s v="AWS, Power BI, Azure"/>
    <n v="1572430"/>
    <x v="168"/>
    <x v="9312"/>
    <x v="1806"/>
    <s v="Contract"/>
    <x v="0"/>
  </r>
  <r>
    <n v="9341"/>
    <x v="4"/>
    <x v="6"/>
    <x v="1"/>
    <n v="6"/>
    <s v="Mid Senior"/>
    <s v="Node.js, Java, Power BI"/>
    <n v="1060771"/>
    <x v="52"/>
    <x v="9313"/>
    <x v="565"/>
    <s v="Contract"/>
    <x v="1"/>
  </r>
  <r>
    <n v="9342"/>
    <x v="4"/>
    <x v="7"/>
    <x v="7"/>
    <n v="12"/>
    <s v="Leadership"/>
    <s v="React, SQL, Node.js"/>
    <n v="1511769"/>
    <x v="68"/>
    <x v="9314"/>
    <x v="1327"/>
    <s v="Internship"/>
    <x v="2"/>
  </r>
  <r>
    <n v="9343"/>
    <x v="8"/>
    <x v="8"/>
    <x v="1"/>
    <n v="2"/>
    <s v="Junior"/>
    <s v="SQL, AWS, Docker"/>
    <n v="1629760"/>
    <x v="162"/>
    <x v="9315"/>
    <x v="670"/>
    <s v="Full-time"/>
    <x v="1"/>
  </r>
  <r>
    <n v="9344"/>
    <x v="8"/>
    <x v="7"/>
    <x v="3"/>
    <n v="0"/>
    <s v="Entry Level"/>
    <s v="Node.js, Power BI, AWS"/>
    <n v="1651303"/>
    <x v="107"/>
    <x v="9316"/>
    <x v="598"/>
    <s v="Internship"/>
    <x v="0"/>
  </r>
  <r>
    <n v="9345"/>
    <x v="7"/>
    <x v="3"/>
    <x v="3"/>
    <n v="11"/>
    <s v="Leadership"/>
    <s v="Java, Kubernetes, AWS"/>
    <n v="1488146"/>
    <x v="25"/>
    <x v="9317"/>
    <x v="772"/>
    <s v="Full-time"/>
    <x v="2"/>
  </r>
  <r>
    <n v="9346"/>
    <x v="6"/>
    <x v="1"/>
    <x v="1"/>
    <n v="8"/>
    <s v="Mid Senior"/>
    <s v="AWS, Machine Learning, Tableau"/>
    <n v="908662"/>
    <x v="0"/>
    <x v="9318"/>
    <x v="1013"/>
    <s v="Full-time"/>
    <x v="2"/>
  </r>
  <r>
    <n v="9347"/>
    <x v="1"/>
    <x v="0"/>
    <x v="7"/>
    <n v="3"/>
    <s v="Junior"/>
    <s v="Java, Machine Learning, Node.js"/>
    <n v="675947"/>
    <x v="104"/>
    <x v="9319"/>
    <x v="1687"/>
    <s v="Internship"/>
    <x v="0"/>
  </r>
  <r>
    <n v="9348"/>
    <x v="7"/>
    <x v="1"/>
    <x v="3"/>
    <n v="4"/>
    <s v="Junior"/>
    <s v="Docker, Tableau, Node.js"/>
    <n v="573677"/>
    <x v="132"/>
    <x v="9320"/>
    <x v="261"/>
    <s v="Internship"/>
    <x v="1"/>
  </r>
  <r>
    <n v="9349"/>
    <x v="2"/>
    <x v="9"/>
    <x v="7"/>
    <n v="13"/>
    <s v="Leadership"/>
    <s v="Azure, AWS, Tableau"/>
    <n v="635941"/>
    <x v="12"/>
    <x v="9321"/>
    <x v="1687"/>
    <s v="Full-time"/>
    <x v="2"/>
  </r>
  <r>
    <n v="9350"/>
    <x v="9"/>
    <x v="6"/>
    <x v="7"/>
    <n v="1"/>
    <s v="Junior"/>
    <s v="Tableau, SQL, Power BI"/>
    <n v="1645306"/>
    <x v="107"/>
    <x v="9322"/>
    <x v="1499"/>
    <s v="Contract"/>
    <x v="2"/>
  </r>
  <r>
    <n v="9351"/>
    <x v="0"/>
    <x v="3"/>
    <x v="2"/>
    <n v="11"/>
    <s v="Leadership"/>
    <s v="Power BI, Node.js, Docker"/>
    <n v="2305985"/>
    <x v="185"/>
    <x v="9323"/>
    <x v="626"/>
    <s v="Contract"/>
    <x v="2"/>
  </r>
  <r>
    <n v="9352"/>
    <x v="8"/>
    <x v="3"/>
    <x v="7"/>
    <n v="1"/>
    <s v="Junior"/>
    <s v="Python, Docker, React"/>
    <n v="1341175"/>
    <x v="156"/>
    <x v="9324"/>
    <x v="657"/>
    <s v="Contract"/>
    <x v="0"/>
  </r>
  <r>
    <n v="9353"/>
    <x v="1"/>
    <x v="4"/>
    <x v="0"/>
    <n v="7"/>
    <s v="Mid Senior"/>
    <s v="Kubernetes, AWS, Power BI"/>
    <n v="1315108"/>
    <x v="41"/>
    <x v="9325"/>
    <x v="982"/>
    <s v="Internship"/>
    <x v="2"/>
  </r>
  <r>
    <n v="9354"/>
    <x v="6"/>
    <x v="1"/>
    <x v="1"/>
    <n v="7"/>
    <s v="Mid Senior"/>
    <s v="AWS, Docker, Java"/>
    <n v="515959"/>
    <x v="70"/>
    <x v="9326"/>
    <x v="995"/>
    <s v="Contract"/>
    <x v="1"/>
  </r>
  <r>
    <n v="9355"/>
    <x v="1"/>
    <x v="9"/>
    <x v="2"/>
    <n v="5"/>
    <s v="Junior"/>
    <s v="Kubernetes, AWS, SQL"/>
    <n v="932434"/>
    <x v="33"/>
    <x v="9327"/>
    <x v="877"/>
    <s v="Contract"/>
    <x v="1"/>
  </r>
  <r>
    <n v="9356"/>
    <x v="5"/>
    <x v="0"/>
    <x v="2"/>
    <n v="10"/>
    <s v="Mid Senior"/>
    <s v="Azure, AWS, Machine Learning"/>
    <n v="1088389"/>
    <x v="127"/>
    <x v="3528"/>
    <x v="305"/>
    <s v="Full-time"/>
    <x v="0"/>
  </r>
  <r>
    <n v="9357"/>
    <x v="5"/>
    <x v="0"/>
    <x v="7"/>
    <n v="7"/>
    <s v="Mid Senior"/>
    <s v="Machine Learning, Java, Docker"/>
    <n v="745705"/>
    <x v="26"/>
    <x v="9328"/>
    <x v="867"/>
    <s v="Contract"/>
    <x v="1"/>
  </r>
  <r>
    <n v="9358"/>
    <x v="1"/>
    <x v="5"/>
    <x v="3"/>
    <n v="2"/>
    <s v="Junior"/>
    <s v="Node.js, Power BI, SQL"/>
    <n v="878289"/>
    <x v="58"/>
    <x v="9329"/>
    <x v="204"/>
    <s v="Internship"/>
    <x v="1"/>
  </r>
  <r>
    <n v="9359"/>
    <x v="3"/>
    <x v="7"/>
    <x v="3"/>
    <n v="11"/>
    <s v="Leadership"/>
    <s v="Python, Power BI, Tableau"/>
    <n v="1102788"/>
    <x v="39"/>
    <x v="9330"/>
    <x v="771"/>
    <s v="Internship"/>
    <x v="2"/>
  </r>
  <r>
    <n v="9360"/>
    <x v="2"/>
    <x v="2"/>
    <x v="4"/>
    <n v="3"/>
    <s v="Junior"/>
    <s v="Machine Learning, Tableau, Java"/>
    <n v="765269"/>
    <x v="8"/>
    <x v="9331"/>
    <x v="695"/>
    <s v="Full-time"/>
    <x v="1"/>
  </r>
  <r>
    <n v="9361"/>
    <x v="7"/>
    <x v="1"/>
    <x v="4"/>
    <n v="0"/>
    <s v="Entry Level"/>
    <s v="Azure, Kubernetes, Java"/>
    <n v="1574763"/>
    <x v="168"/>
    <x v="9332"/>
    <x v="1605"/>
    <s v="Full-time"/>
    <x v="1"/>
  </r>
  <r>
    <n v="9362"/>
    <x v="6"/>
    <x v="2"/>
    <x v="7"/>
    <n v="12"/>
    <s v="Leadership"/>
    <s v="Java, Kubernetes, React"/>
    <n v="569833"/>
    <x v="132"/>
    <x v="9333"/>
    <x v="738"/>
    <s v="Full-time"/>
    <x v="0"/>
  </r>
  <r>
    <n v="9363"/>
    <x v="9"/>
    <x v="8"/>
    <x v="6"/>
    <n v="11"/>
    <s v="Leadership"/>
    <s v="React, SQL, AWS"/>
    <n v="1716053"/>
    <x v="119"/>
    <x v="9334"/>
    <x v="402"/>
    <s v="Contract"/>
    <x v="1"/>
  </r>
  <r>
    <n v="9364"/>
    <x v="5"/>
    <x v="3"/>
    <x v="6"/>
    <n v="2"/>
    <s v="Junior"/>
    <s v="Java, Node.js, Docker"/>
    <n v="1181878"/>
    <x v="28"/>
    <x v="9335"/>
    <x v="1833"/>
    <s v="Full-time"/>
    <x v="2"/>
  </r>
  <r>
    <n v="9365"/>
    <x v="0"/>
    <x v="6"/>
    <x v="2"/>
    <n v="6"/>
    <s v="Mid Senior"/>
    <s v="Node.js, Docker, Kubernetes"/>
    <n v="1419955"/>
    <x v="153"/>
    <x v="9336"/>
    <x v="514"/>
    <s v="Contract"/>
    <x v="2"/>
  </r>
  <r>
    <n v="9366"/>
    <x v="5"/>
    <x v="1"/>
    <x v="1"/>
    <n v="0"/>
    <s v="Entry Level"/>
    <s v="Machine Learning, Power BI, SQL"/>
    <n v="1059548"/>
    <x v="52"/>
    <x v="9337"/>
    <x v="633"/>
    <s v="Full-time"/>
    <x v="1"/>
  </r>
  <r>
    <n v="9367"/>
    <x v="9"/>
    <x v="3"/>
    <x v="6"/>
    <n v="13"/>
    <s v="Leadership"/>
    <s v="Node.js, Tableau, Kubernetes"/>
    <n v="1486164"/>
    <x v="25"/>
    <x v="9338"/>
    <x v="1370"/>
    <s v="Full-time"/>
    <x v="1"/>
  </r>
  <r>
    <n v="9368"/>
    <x v="3"/>
    <x v="1"/>
    <x v="6"/>
    <n v="15"/>
    <s v="Leadership"/>
    <s v="AWS, SQL, React"/>
    <n v="717855"/>
    <x v="32"/>
    <x v="9339"/>
    <x v="779"/>
    <s v="Contract"/>
    <x v="1"/>
  </r>
  <r>
    <n v="9369"/>
    <x v="5"/>
    <x v="6"/>
    <x v="3"/>
    <n v="6"/>
    <s v="Mid Senior"/>
    <s v="Python, Docker, Power BI"/>
    <n v="879629"/>
    <x v="58"/>
    <x v="9340"/>
    <x v="1155"/>
    <s v="Internship"/>
    <x v="0"/>
  </r>
  <r>
    <n v="9370"/>
    <x v="9"/>
    <x v="1"/>
    <x v="4"/>
    <n v="13"/>
    <s v="Leadership"/>
    <s v="Machine Learning, React, Node.js"/>
    <n v="1635657"/>
    <x v="149"/>
    <x v="9341"/>
    <x v="1128"/>
    <s v="Contract"/>
    <x v="0"/>
  </r>
  <r>
    <n v="9371"/>
    <x v="8"/>
    <x v="9"/>
    <x v="7"/>
    <n v="9"/>
    <s v="Mid Senior"/>
    <s v="AWS, Node.js, Power BI"/>
    <n v="1408310"/>
    <x v="158"/>
    <x v="9342"/>
    <x v="384"/>
    <s v="Contract"/>
    <x v="1"/>
  </r>
  <r>
    <n v="9372"/>
    <x v="6"/>
    <x v="6"/>
    <x v="7"/>
    <n v="7"/>
    <s v="Mid Senior"/>
    <s v="Tableau, Node.js, Python"/>
    <n v="523407"/>
    <x v="70"/>
    <x v="9343"/>
    <x v="86"/>
    <s v="Internship"/>
    <x v="1"/>
  </r>
  <r>
    <n v="9373"/>
    <x v="8"/>
    <x v="9"/>
    <x v="1"/>
    <n v="2"/>
    <s v="Junior"/>
    <s v="Machine Learning, Kubernetes, Tableau"/>
    <n v="2292844"/>
    <x v="152"/>
    <x v="9344"/>
    <x v="80"/>
    <s v="Full-time"/>
    <x v="2"/>
  </r>
  <r>
    <n v="9374"/>
    <x v="4"/>
    <x v="8"/>
    <x v="5"/>
    <n v="4"/>
    <s v="Junior"/>
    <s v="React, Tableau, Docker"/>
    <n v="715146"/>
    <x v="32"/>
    <x v="9345"/>
    <x v="786"/>
    <s v="Internship"/>
    <x v="1"/>
  </r>
  <r>
    <n v="9375"/>
    <x v="0"/>
    <x v="9"/>
    <x v="1"/>
    <n v="1"/>
    <s v="Junior"/>
    <s v="AWS, SQL, Tableau"/>
    <n v="2226547"/>
    <x v="184"/>
    <x v="9346"/>
    <x v="1891"/>
    <s v="Full-time"/>
    <x v="2"/>
  </r>
  <r>
    <n v="9376"/>
    <x v="8"/>
    <x v="5"/>
    <x v="6"/>
    <n v="0"/>
    <s v="Entry Level"/>
    <s v="Tableau, AWS, Docker"/>
    <n v="985092"/>
    <x v="63"/>
    <x v="9347"/>
    <x v="158"/>
    <s v="Full-time"/>
    <x v="0"/>
  </r>
  <r>
    <n v="9377"/>
    <x v="1"/>
    <x v="4"/>
    <x v="2"/>
    <n v="10"/>
    <s v="Mid Senior"/>
    <s v="AWS, Node.js, Tableau"/>
    <n v="782797"/>
    <x v="22"/>
    <x v="9348"/>
    <x v="774"/>
    <s v="Contract"/>
    <x v="1"/>
  </r>
  <r>
    <n v="9378"/>
    <x v="9"/>
    <x v="0"/>
    <x v="3"/>
    <n v="15"/>
    <s v="Leadership"/>
    <s v="Java, Docker, React"/>
    <n v="1385845"/>
    <x v="140"/>
    <x v="9349"/>
    <x v="1411"/>
    <s v="Contract"/>
    <x v="2"/>
  </r>
  <r>
    <n v="9379"/>
    <x v="8"/>
    <x v="3"/>
    <x v="3"/>
    <n v="0"/>
    <s v="Entry Level"/>
    <s v="SQL, Machine Learning, Java"/>
    <n v="1463569"/>
    <x v="87"/>
    <x v="9350"/>
    <x v="1833"/>
    <s v="Internship"/>
    <x v="0"/>
  </r>
  <r>
    <n v="9380"/>
    <x v="7"/>
    <x v="7"/>
    <x v="6"/>
    <n v="7"/>
    <s v="Mid Senior"/>
    <s v="Java, Kubernetes, Power BI"/>
    <n v="1139231"/>
    <x v="71"/>
    <x v="9351"/>
    <x v="1102"/>
    <s v="Internship"/>
    <x v="1"/>
  </r>
  <r>
    <n v="9381"/>
    <x v="8"/>
    <x v="7"/>
    <x v="2"/>
    <n v="4"/>
    <s v="Junior"/>
    <s v="Azure, Machine Learning, Kubernetes"/>
    <n v="1496237"/>
    <x v="131"/>
    <x v="9352"/>
    <x v="1618"/>
    <s v="Internship"/>
    <x v="0"/>
  </r>
  <r>
    <n v="9382"/>
    <x v="2"/>
    <x v="1"/>
    <x v="2"/>
    <n v="2"/>
    <s v="Junior"/>
    <s v="React, Docker, Java"/>
    <n v="952185"/>
    <x v="59"/>
    <x v="9353"/>
    <x v="262"/>
    <s v="Full-time"/>
    <x v="0"/>
  </r>
  <r>
    <n v="9383"/>
    <x v="0"/>
    <x v="7"/>
    <x v="4"/>
    <n v="1"/>
    <s v="Junior"/>
    <s v="Docker, Machine Learning, Java"/>
    <n v="1666809"/>
    <x v="50"/>
    <x v="9354"/>
    <x v="1372"/>
    <s v="Internship"/>
    <x v="0"/>
  </r>
  <r>
    <n v="9384"/>
    <x v="5"/>
    <x v="5"/>
    <x v="3"/>
    <n v="14"/>
    <s v="Leadership"/>
    <s v="Tableau, React, Azure"/>
    <n v="697361"/>
    <x v="96"/>
    <x v="9355"/>
    <x v="692"/>
    <s v="Contract"/>
    <x v="0"/>
  </r>
  <r>
    <n v="9385"/>
    <x v="0"/>
    <x v="6"/>
    <x v="4"/>
    <n v="2"/>
    <s v="Junior"/>
    <s v="Machine Learning, Tableau, AWS"/>
    <n v="1496245"/>
    <x v="131"/>
    <x v="9356"/>
    <x v="772"/>
    <s v="Internship"/>
    <x v="1"/>
  </r>
  <r>
    <n v="9386"/>
    <x v="2"/>
    <x v="6"/>
    <x v="0"/>
    <n v="13"/>
    <s v="Leadership"/>
    <s v="React, Machine Learning, Kubernetes"/>
    <n v="597982"/>
    <x v="125"/>
    <x v="9357"/>
    <x v="407"/>
    <s v="Internship"/>
    <x v="2"/>
  </r>
  <r>
    <n v="9387"/>
    <x v="5"/>
    <x v="2"/>
    <x v="3"/>
    <n v="8"/>
    <s v="Mid Senior"/>
    <s v="AWS, Java, Docker"/>
    <n v="927295"/>
    <x v="33"/>
    <x v="9358"/>
    <x v="879"/>
    <s v="Full-time"/>
    <x v="1"/>
  </r>
  <r>
    <n v="9388"/>
    <x v="9"/>
    <x v="0"/>
    <x v="0"/>
    <n v="14"/>
    <s v="Leadership"/>
    <s v="Machine Learning, Kubernetes, SQL"/>
    <n v="990010"/>
    <x v="63"/>
    <x v="9359"/>
    <x v="238"/>
    <s v="Full-time"/>
    <x v="2"/>
  </r>
  <r>
    <n v="9389"/>
    <x v="8"/>
    <x v="5"/>
    <x v="7"/>
    <n v="12"/>
    <s v="Leadership"/>
    <s v="Java, AWS, Docker"/>
    <n v="897786"/>
    <x v="61"/>
    <x v="9360"/>
    <x v="603"/>
    <s v="Contract"/>
    <x v="0"/>
  </r>
  <r>
    <n v="9390"/>
    <x v="8"/>
    <x v="5"/>
    <x v="0"/>
    <n v="10"/>
    <s v="Mid Senior"/>
    <s v="Python, Docker, Machine Learning"/>
    <n v="1101452"/>
    <x v="39"/>
    <x v="9361"/>
    <x v="1531"/>
    <s v="Contract"/>
    <x v="2"/>
  </r>
  <r>
    <n v="9391"/>
    <x v="4"/>
    <x v="8"/>
    <x v="1"/>
    <n v="1"/>
    <s v="Junior"/>
    <s v="AWS, React, Node.js"/>
    <n v="1537856"/>
    <x v="34"/>
    <x v="9362"/>
    <x v="1180"/>
    <s v="Full-time"/>
    <x v="2"/>
  </r>
  <r>
    <n v="9392"/>
    <x v="4"/>
    <x v="4"/>
    <x v="3"/>
    <n v="10"/>
    <s v="Mid Senior"/>
    <s v="Machine Learning, Docker, React"/>
    <n v="1156210"/>
    <x v="29"/>
    <x v="9363"/>
    <x v="1393"/>
    <s v="Contract"/>
    <x v="1"/>
  </r>
  <r>
    <n v="9393"/>
    <x v="6"/>
    <x v="0"/>
    <x v="4"/>
    <n v="10"/>
    <s v="Mid Senior"/>
    <s v="Java, Azure, SQL"/>
    <n v="727372"/>
    <x v="117"/>
    <x v="9364"/>
    <x v="580"/>
    <s v="Full-time"/>
    <x v="0"/>
  </r>
  <r>
    <n v="9394"/>
    <x v="6"/>
    <x v="5"/>
    <x v="0"/>
    <n v="10"/>
    <s v="Mid Senior"/>
    <s v="React, Python, AWS"/>
    <n v="919482"/>
    <x v="75"/>
    <x v="9365"/>
    <x v="352"/>
    <s v="Contract"/>
    <x v="0"/>
  </r>
  <r>
    <n v="9395"/>
    <x v="6"/>
    <x v="7"/>
    <x v="4"/>
    <n v="14"/>
    <s v="Leadership"/>
    <s v="Docker, Azure, Machine Learning"/>
    <n v="1169429"/>
    <x v="124"/>
    <x v="9366"/>
    <x v="694"/>
    <s v="Internship"/>
    <x v="0"/>
  </r>
  <r>
    <n v="9396"/>
    <x v="9"/>
    <x v="2"/>
    <x v="5"/>
    <n v="2"/>
    <s v="Junior"/>
    <s v="React, Machine Learning, Power BI"/>
    <n v="1999499"/>
    <x v="173"/>
    <x v="9367"/>
    <x v="1892"/>
    <s v="Full-time"/>
    <x v="1"/>
  </r>
  <r>
    <n v="9397"/>
    <x v="9"/>
    <x v="2"/>
    <x v="6"/>
    <n v="15"/>
    <s v="Leadership"/>
    <s v="React, Kubernetes, Docker"/>
    <n v="1959509"/>
    <x v="146"/>
    <x v="9368"/>
    <x v="1186"/>
    <s v="Internship"/>
    <x v="0"/>
  </r>
  <r>
    <n v="9398"/>
    <x v="4"/>
    <x v="7"/>
    <x v="6"/>
    <n v="5"/>
    <s v="Junior"/>
    <s v="Node.js, AWS, Java"/>
    <n v="1584565"/>
    <x v="15"/>
    <x v="9369"/>
    <x v="598"/>
    <s v="Full-time"/>
    <x v="2"/>
  </r>
  <r>
    <n v="9399"/>
    <x v="2"/>
    <x v="3"/>
    <x v="6"/>
    <n v="11"/>
    <s v="Leadership"/>
    <s v="SQL, Python, Tableau"/>
    <n v="733362"/>
    <x v="117"/>
    <x v="9370"/>
    <x v="588"/>
    <s v="Contract"/>
    <x v="0"/>
  </r>
  <r>
    <n v="9400"/>
    <x v="2"/>
    <x v="4"/>
    <x v="5"/>
    <n v="5"/>
    <s v="Junior"/>
    <s v="Node.js, Kubernetes, AWS"/>
    <n v="667580"/>
    <x v="56"/>
    <x v="9371"/>
    <x v="206"/>
    <s v="Contract"/>
    <x v="2"/>
  </r>
  <r>
    <n v="9401"/>
    <x v="9"/>
    <x v="1"/>
    <x v="2"/>
    <n v="14"/>
    <s v="Leadership"/>
    <s v="Tableau, Node.js, Docker"/>
    <n v="1271586"/>
    <x v="18"/>
    <x v="9372"/>
    <x v="1229"/>
    <s v="Contract"/>
    <x v="1"/>
  </r>
  <r>
    <n v="9402"/>
    <x v="9"/>
    <x v="0"/>
    <x v="0"/>
    <n v="8"/>
    <s v="Mid Senior"/>
    <s v="Python, Azure, Java"/>
    <n v="1424102"/>
    <x v="153"/>
    <x v="9373"/>
    <x v="723"/>
    <s v="Full-time"/>
    <x v="2"/>
  </r>
  <r>
    <n v="9403"/>
    <x v="0"/>
    <x v="7"/>
    <x v="3"/>
    <n v="14"/>
    <s v="Leadership"/>
    <s v="Node.js, React, AWS"/>
    <n v="979170"/>
    <x v="7"/>
    <x v="9374"/>
    <x v="859"/>
    <s v="Full-time"/>
    <x v="2"/>
  </r>
  <r>
    <n v="9404"/>
    <x v="1"/>
    <x v="6"/>
    <x v="0"/>
    <n v="10"/>
    <s v="Mid Senior"/>
    <s v="Java, Python, AWS"/>
    <n v="1127824"/>
    <x v="36"/>
    <x v="9375"/>
    <x v="441"/>
    <s v="Internship"/>
    <x v="1"/>
  </r>
  <r>
    <n v="9405"/>
    <x v="3"/>
    <x v="5"/>
    <x v="1"/>
    <n v="0"/>
    <s v="Entry Level"/>
    <s v="Java, React, Azure"/>
    <n v="1663881"/>
    <x v="92"/>
    <x v="9376"/>
    <x v="784"/>
    <s v="Internship"/>
    <x v="2"/>
  </r>
  <r>
    <n v="9406"/>
    <x v="1"/>
    <x v="9"/>
    <x v="3"/>
    <n v="10"/>
    <s v="Mid Senior"/>
    <s v="Kubernetes, Azure, Docker"/>
    <n v="755709"/>
    <x v="136"/>
    <x v="9377"/>
    <x v="710"/>
    <s v="Full-time"/>
    <x v="1"/>
  </r>
  <r>
    <n v="9407"/>
    <x v="9"/>
    <x v="9"/>
    <x v="0"/>
    <n v="14"/>
    <s v="Leadership"/>
    <s v="Azure, Machine Learning, Java"/>
    <n v="1808080"/>
    <x v="129"/>
    <x v="9378"/>
    <x v="1442"/>
    <s v="Internship"/>
    <x v="2"/>
  </r>
  <r>
    <n v="9408"/>
    <x v="5"/>
    <x v="5"/>
    <x v="5"/>
    <n v="2"/>
    <s v="Junior"/>
    <s v="React, Node.js, SQL"/>
    <n v="560429"/>
    <x v="139"/>
    <x v="9379"/>
    <x v="1266"/>
    <s v="Internship"/>
    <x v="1"/>
  </r>
  <r>
    <n v="9409"/>
    <x v="7"/>
    <x v="1"/>
    <x v="4"/>
    <n v="14"/>
    <s v="Leadership"/>
    <s v="Power BI, SQL, Java"/>
    <n v="1300095"/>
    <x v="97"/>
    <x v="9380"/>
    <x v="1294"/>
    <s v="Contract"/>
    <x v="2"/>
  </r>
  <r>
    <n v="9410"/>
    <x v="8"/>
    <x v="4"/>
    <x v="5"/>
    <n v="2"/>
    <s v="Junior"/>
    <s v="Python, Tableau, Azure"/>
    <n v="2276867"/>
    <x v="113"/>
    <x v="9381"/>
    <x v="1742"/>
    <s v="Contract"/>
    <x v="2"/>
  </r>
  <r>
    <n v="9411"/>
    <x v="6"/>
    <x v="5"/>
    <x v="0"/>
    <n v="9"/>
    <s v="Mid Senior"/>
    <s v="Tableau, Java, Node.js"/>
    <n v="472065"/>
    <x v="88"/>
    <x v="9382"/>
    <x v="477"/>
    <s v="Contract"/>
    <x v="2"/>
  </r>
  <r>
    <n v="9412"/>
    <x v="7"/>
    <x v="9"/>
    <x v="4"/>
    <n v="6"/>
    <s v="Mid Senior"/>
    <s v="Java, Power BI, Docker"/>
    <n v="997656"/>
    <x v="137"/>
    <x v="9383"/>
    <x v="138"/>
    <s v="Full-time"/>
    <x v="1"/>
  </r>
  <r>
    <n v="9413"/>
    <x v="1"/>
    <x v="5"/>
    <x v="3"/>
    <n v="13"/>
    <s v="Leadership"/>
    <s v="React, SQL, Node.js"/>
    <n v="946020"/>
    <x v="59"/>
    <x v="9384"/>
    <x v="255"/>
    <s v="Full-time"/>
    <x v="1"/>
  </r>
  <r>
    <n v="9414"/>
    <x v="4"/>
    <x v="7"/>
    <x v="0"/>
    <n v="11"/>
    <s v="Leadership"/>
    <s v="Python, Power BI, Azure"/>
    <n v="1228929"/>
    <x v="72"/>
    <x v="9385"/>
    <x v="211"/>
    <s v="Internship"/>
    <x v="0"/>
  </r>
  <r>
    <n v="9415"/>
    <x v="4"/>
    <x v="8"/>
    <x v="4"/>
    <n v="0"/>
    <s v="Entry Level"/>
    <s v="Kubernetes, React, Azure"/>
    <n v="1090039"/>
    <x v="127"/>
    <x v="9386"/>
    <x v="244"/>
    <s v="Internship"/>
    <x v="2"/>
  </r>
  <r>
    <n v="9416"/>
    <x v="1"/>
    <x v="0"/>
    <x v="4"/>
    <n v="7"/>
    <s v="Mid Senior"/>
    <s v="Tableau, Java, React"/>
    <n v="777804"/>
    <x v="22"/>
    <x v="9387"/>
    <x v="1183"/>
    <s v="Internship"/>
    <x v="2"/>
  </r>
  <r>
    <n v="9417"/>
    <x v="5"/>
    <x v="9"/>
    <x v="0"/>
    <n v="6"/>
    <s v="Mid Senior"/>
    <s v="Tableau, Azure, Kubernetes"/>
    <n v="909605"/>
    <x v="0"/>
    <x v="9388"/>
    <x v="437"/>
    <s v="Contract"/>
    <x v="2"/>
  </r>
  <r>
    <n v="9418"/>
    <x v="0"/>
    <x v="5"/>
    <x v="0"/>
    <n v="14"/>
    <s v="Leadership"/>
    <s v="Java, Node.js, Machine Learning"/>
    <n v="1313550"/>
    <x v="98"/>
    <x v="9389"/>
    <x v="195"/>
    <s v="Full-time"/>
    <x v="2"/>
  </r>
  <r>
    <n v="9419"/>
    <x v="2"/>
    <x v="3"/>
    <x v="2"/>
    <n v="9"/>
    <s v="Mid Senior"/>
    <s v="Power BI, Java, Python"/>
    <n v="437408"/>
    <x v="197"/>
    <x v="9390"/>
    <x v="1893"/>
    <s v="Internship"/>
    <x v="0"/>
  </r>
  <r>
    <n v="9420"/>
    <x v="0"/>
    <x v="4"/>
    <x v="1"/>
    <n v="4"/>
    <s v="Junior"/>
    <s v="React, Docker, Machine Learning"/>
    <n v="1894631"/>
    <x v="105"/>
    <x v="9391"/>
    <x v="1239"/>
    <s v="Internship"/>
    <x v="1"/>
  </r>
  <r>
    <n v="9421"/>
    <x v="3"/>
    <x v="1"/>
    <x v="6"/>
    <n v="7"/>
    <s v="Mid Senior"/>
    <s v="Power BI, Machine Learning, React"/>
    <n v="1061925"/>
    <x v="52"/>
    <x v="9392"/>
    <x v="1157"/>
    <s v="Full-time"/>
    <x v="1"/>
  </r>
  <r>
    <n v="9422"/>
    <x v="7"/>
    <x v="0"/>
    <x v="1"/>
    <n v="3"/>
    <s v="Junior"/>
    <s v="Tableau, Python, Power BI"/>
    <n v="793966"/>
    <x v="123"/>
    <x v="9393"/>
    <x v="777"/>
    <s v="Contract"/>
    <x v="2"/>
  </r>
  <r>
    <n v="9423"/>
    <x v="8"/>
    <x v="1"/>
    <x v="0"/>
    <n v="12"/>
    <s v="Leadership"/>
    <s v="Azure, Tableau, Machine Learning"/>
    <n v="1333684"/>
    <x v="80"/>
    <x v="9394"/>
    <x v="97"/>
    <s v="Internship"/>
    <x v="1"/>
  </r>
  <r>
    <n v="9424"/>
    <x v="1"/>
    <x v="6"/>
    <x v="7"/>
    <n v="14"/>
    <s v="Leadership"/>
    <s v="Power BI, AWS, Tableau"/>
    <n v="1337150"/>
    <x v="156"/>
    <x v="9395"/>
    <x v="1520"/>
    <s v="Internship"/>
    <x v="2"/>
  </r>
  <r>
    <n v="9425"/>
    <x v="1"/>
    <x v="1"/>
    <x v="4"/>
    <n v="12"/>
    <s v="Leadership"/>
    <s v="Azure, Tableau, AWS"/>
    <n v="1039389"/>
    <x v="77"/>
    <x v="9396"/>
    <x v="1243"/>
    <s v="Internship"/>
    <x v="1"/>
  </r>
  <r>
    <n v="9426"/>
    <x v="2"/>
    <x v="8"/>
    <x v="6"/>
    <n v="8"/>
    <s v="Mid Senior"/>
    <s v="SQL, Java, Docker"/>
    <n v="531167"/>
    <x v="121"/>
    <x v="9397"/>
    <x v="1247"/>
    <s v="Full-time"/>
    <x v="2"/>
  </r>
  <r>
    <n v="9427"/>
    <x v="5"/>
    <x v="4"/>
    <x v="6"/>
    <n v="11"/>
    <s v="Leadership"/>
    <s v="Java, Docker, SQL"/>
    <n v="653466"/>
    <x v="171"/>
    <x v="9398"/>
    <x v="647"/>
    <s v="Contract"/>
    <x v="2"/>
  </r>
  <r>
    <n v="9428"/>
    <x v="6"/>
    <x v="4"/>
    <x v="6"/>
    <n v="2"/>
    <s v="Junior"/>
    <s v="Java, Node.js, Tableau"/>
    <n v="1281363"/>
    <x v="133"/>
    <x v="9399"/>
    <x v="55"/>
    <s v="Full-time"/>
    <x v="2"/>
  </r>
  <r>
    <n v="9429"/>
    <x v="2"/>
    <x v="6"/>
    <x v="4"/>
    <n v="9"/>
    <s v="Mid Senior"/>
    <s v="Kubernetes, Machine Learning, Python"/>
    <n v="662098"/>
    <x v="27"/>
    <x v="9400"/>
    <x v="1491"/>
    <s v="Full-time"/>
    <x v="1"/>
  </r>
  <r>
    <n v="9430"/>
    <x v="9"/>
    <x v="5"/>
    <x v="5"/>
    <n v="1"/>
    <s v="Junior"/>
    <s v="Power BI, SQL, Kubernetes"/>
    <n v="1645744"/>
    <x v="107"/>
    <x v="9401"/>
    <x v="339"/>
    <s v="Internship"/>
    <x v="2"/>
  </r>
  <r>
    <n v="9431"/>
    <x v="1"/>
    <x v="2"/>
    <x v="6"/>
    <n v="2"/>
    <s v="Junior"/>
    <s v="Kubernetes, Machine Learning, AWS"/>
    <n v="990997"/>
    <x v="63"/>
    <x v="9402"/>
    <x v="1174"/>
    <s v="Internship"/>
    <x v="2"/>
  </r>
  <r>
    <n v="9432"/>
    <x v="4"/>
    <x v="5"/>
    <x v="6"/>
    <n v="1"/>
    <s v="Junior"/>
    <s v="Tableau, SQL, AWS"/>
    <n v="1220206"/>
    <x v="100"/>
    <x v="9403"/>
    <x v="537"/>
    <s v="Full-time"/>
    <x v="1"/>
  </r>
  <r>
    <n v="9433"/>
    <x v="9"/>
    <x v="1"/>
    <x v="0"/>
    <n v="10"/>
    <s v="Mid Senior"/>
    <s v="SQL, Java, Azure"/>
    <n v="1134770"/>
    <x v="36"/>
    <x v="9404"/>
    <x v="167"/>
    <s v="Full-time"/>
    <x v="2"/>
  </r>
  <r>
    <n v="9434"/>
    <x v="6"/>
    <x v="9"/>
    <x v="6"/>
    <n v="11"/>
    <s v="Leadership"/>
    <s v="Tableau, Java, Kubernetes"/>
    <n v="587343"/>
    <x v="48"/>
    <x v="9405"/>
    <x v="636"/>
    <s v="Internship"/>
    <x v="0"/>
  </r>
  <r>
    <n v="9435"/>
    <x v="9"/>
    <x v="0"/>
    <x v="3"/>
    <n v="10"/>
    <s v="Mid Senior"/>
    <s v="Python, React, Node.js"/>
    <n v="1504853"/>
    <x v="131"/>
    <x v="9406"/>
    <x v="1425"/>
    <s v="Internship"/>
    <x v="1"/>
  </r>
  <r>
    <n v="9436"/>
    <x v="4"/>
    <x v="4"/>
    <x v="0"/>
    <n v="11"/>
    <s v="Leadership"/>
    <s v="Java, Kubernetes, Azure"/>
    <n v="1727794"/>
    <x v="1"/>
    <x v="9407"/>
    <x v="5"/>
    <s v="Contract"/>
    <x v="2"/>
  </r>
  <r>
    <n v="9437"/>
    <x v="0"/>
    <x v="8"/>
    <x v="3"/>
    <n v="7"/>
    <s v="Mid Senior"/>
    <s v="Python, Power BI, Tableau"/>
    <n v="1530476"/>
    <x v="110"/>
    <x v="9408"/>
    <x v="1558"/>
    <s v="Full-time"/>
    <x v="1"/>
  </r>
  <r>
    <n v="9438"/>
    <x v="3"/>
    <x v="3"/>
    <x v="7"/>
    <n v="8"/>
    <s v="Mid Senior"/>
    <s v="Docker, SQL, Java"/>
    <n v="1380085"/>
    <x v="109"/>
    <x v="9409"/>
    <x v="232"/>
    <s v="Contract"/>
    <x v="0"/>
  </r>
  <r>
    <n v="9439"/>
    <x v="1"/>
    <x v="2"/>
    <x v="1"/>
    <n v="1"/>
    <s v="Junior"/>
    <s v="React, Node.js, Kubernetes"/>
    <n v="631410"/>
    <x v="24"/>
    <x v="9410"/>
    <x v="101"/>
    <s v="Contract"/>
    <x v="1"/>
  </r>
  <r>
    <n v="9440"/>
    <x v="1"/>
    <x v="1"/>
    <x v="6"/>
    <n v="1"/>
    <s v="Junior"/>
    <s v="Machine Learning, React, Kubernetes"/>
    <n v="677093"/>
    <x v="104"/>
    <x v="9411"/>
    <x v="149"/>
    <s v="Contract"/>
    <x v="0"/>
  </r>
  <r>
    <n v="9441"/>
    <x v="0"/>
    <x v="4"/>
    <x v="6"/>
    <n v="5"/>
    <s v="Junior"/>
    <s v="Python, Docker, Power BI"/>
    <n v="1617384"/>
    <x v="112"/>
    <x v="9412"/>
    <x v="1709"/>
    <s v="Contract"/>
    <x v="2"/>
  </r>
  <r>
    <n v="9442"/>
    <x v="1"/>
    <x v="6"/>
    <x v="6"/>
    <n v="11"/>
    <s v="Leadership"/>
    <s v="React, Python, Node.js"/>
    <n v="1339240"/>
    <x v="156"/>
    <x v="9413"/>
    <x v="1583"/>
    <s v="Contract"/>
    <x v="1"/>
  </r>
  <r>
    <n v="9443"/>
    <x v="6"/>
    <x v="6"/>
    <x v="4"/>
    <n v="3"/>
    <s v="Junior"/>
    <s v="Kubernetes, Power BI, SQL"/>
    <n v="888480"/>
    <x v="106"/>
    <x v="9414"/>
    <x v="994"/>
    <s v="Full-time"/>
    <x v="2"/>
  </r>
  <r>
    <n v="9444"/>
    <x v="1"/>
    <x v="4"/>
    <x v="1"/>
    <n v="1"/>
    <s v="Junior"/>
    <s v="Docker, SQL, Power BI"/>
    <n v="934444"/>
    <x v="33"/>
    <x v="9415"/>
    <x v="883"/>
    <s v="Full-time"/>
    <x v="0"/>
  </r>
  <r>
    <n v="9445"/>
    <x v="4"/>
    <x v="3"/>
    <x v="0"/>
    <n v="5"/>
    <s v="Junior"/>
    <s v="Azure, SQL, Python"/>
    <n v="927186"/>
    <x v="33"/>
    <x v="9416"/>
    <x v="305"/>
    <s v="Internship"/>
    <x v="2"/>
  </r>
  <r>
    <n v="9446"/>
    <x v="8"/>
    <x v="9"/>
    <x v="2"/>
    <n v="0"/>
    <s v="Entry Level"/>
    <s v="Power BI, Docker, AWS"/>
    <n v="1274029"/>
    <x v="18"/>
    <x v="9417"/>
    <x v="969"/>
    <s v="Full-time"/>
    <x v="0"/>
  </r>
  <r>
    <n v="9447"/>
    <x v="5"/>
    <x v="7"/>
    <x v="6"/>
    <n v="9"/>
    <s v="Mid Senior"/>
    <s v="Docker, Machine Learning, React"/>
    <n v="1172835"/>
    <x v="124"/>
    <x v="9418"/>
    <x v="951"/>
    <s v="Internship"/>
    <x v="2"/>
  </r>
  <r>
    <n v="9448"/>
    <x v="6"/>
    <x v="0"/>
    <x v="3"/>
    <n v="3"/>
    <s v="Junior"/>
    <s v="React, SQL, Docker"/>
    <n v="1076309"/>
    <x v="116"/>
    <x v="9419"/>
    <x v="1518"/>
    <s v="Contract"/>
    <x v="0"/>
  </r>
  <r>
    <n v="9449"/>
    <x v="2"/>
    <x v="4"/>
    <x v="1"/>
    <n v="13"/>
    <s v="Leadership"/>
    <s v="Power BI, Node.js, Docker"/>
    <n v="564107"/>
    <x v="139"/>
    <x v="9420"/>
    <x v="1446"/>
    <s v="Full-time"/>
    <x v="2"/>
  </r>
  <r>
    <n v="9450"/>
    <x v="7"/>
    <x v="7"/>
    <x v="6"/>
    <n v="11"/>
    <s v="Leadership"/>
    <s v="SQL, React, Docker"/>
    <n v="854434"/>
    <x v="60"/>
    <x v="9421"/>
    <x v="182"/>
    <s v="Contract"/>
    <x v="0"/>
  </r>
  <r>
    <n v="9451"/>
    <x v="1"/>
    <x v="0"/>
    <x v="3"/>
    <n v="14"/>
    <s v="Leadership"/>
    <s v="Kubernetes, Docker, Azure"/>
    <n v="547994"/>
    <x v="130"/>
    <x v="9422"/>
    <x v="415"/>
    <s v="Internship"/>
    <x v="0"/>
  </r>
  <r>
    <n v="9452"/>
    <x v="3"/>
    <x v="7"/>
    <x v="5"/>
    <n v="10"/>
    <s v="Mid Senior"/>
    <s v="AWS, React, Azure"/>
    <n v="1661086"/>
    <x v="92"/>
    <x v="9423"/>
    <x v="1217"/>
    <s v="Full-time"/>
    <x v="2"/>
  </r>
  <r>
    <n v="9453"/>
    <x v="8"/>
    <x v="0"/>
    <x v="4"/>
    <n v="14"/>
    <s v="Leadership"/>
    <s v="Tableau, React, Python"/>
    <n v="1827962"/>
    <x v="150"/>
    <x v="9424"/>
    <x v="1894"/>
    <s v="Contract"/>
    <x v="1"/>
  </r>
  <r>
    <n v="9454"/>
    <x v="4"/>
    <x v="1"/>
    <x v="5"/>
    <n v="1"/>
    <s v="Junior"/>
    <s v="React, SQL, Machine Learning"/>
    <n v="1527028"/>
    <x v="110"/>
    <x v="9425"/>
    <x v="795"/>
    <s v="Internship"/>
    <x v="0"/>
  </r>
  <r>
    <n v="9455"/>
    <x v="6"/>
    <x v="9"/>
    <x v="5"/>
    <n v="15"/>
    <s v="Leadership"/>
    <s v="Power BI, Kubernetes, AWS"/>
    <n v="1299219"/>
    <x v="97"/>
    <x v="9426"/>
    <x v="1006"/>
    <s v="Contract"/>
    <x v="1"/>
  </r>
  <r>
    <n v="9456"/>
    <x v="9"/>
    <x v="0"/>
    <x v="2"/>
    <n v="0"/>
    <s v="Entry Level"/>
    <s v="SQL, Docker, Java"/>
    <n v="1646563"/>
    <x v="107"/>
    <x v="9427"/>
    <x v="958"/>
    <s v="Full-time"/>
    <x v="0"/>
  </r>
  <r>
    <n v="9457"/>
    <x v="6"/>
    <x v="9"/>
    <x v="3"/>
    <n v="4"/>
    <s v="Junior"/>
    <s v="Docker, Kubernetes, Java"/>
    <n v="775162"/>
    <x v="22"/>
    <x v="9428"/>
    <x v="122"/>
    <s v="Contract"/>
    <x v="0"/>
  </r>
  <r>
    <n v="9458"/>
    <x v="2"/>
    <x v="0"/>
    <x v="3"/>
    <n v="7"/>
    <s v="Mid Senior"/>
    <s v="Kubernetes, Power BI, SQL"/>
    <n v="409175"/>
    <x v="199"/>
    <x v="9429"/>
    <x v="1658"/>
    <s v="Contract"/>
    <x v="2"/>
  </r>
  <r>
    <n v="9459"/>
    <x v="8"/>
    <x v="1"/>
    <x v="3"/>
    <n v="3"/>
    <s v="Junior"/>
    <s v="Power BI, Docker, AWS"/>
    <n v="2180591"/>
    <x v="175"/>
    <x v="9430"/>
    <x v="1895"/>
    <s v="Contract"/>
    <x v="2"/>
  </r>
  <r>
    <n v="9460"/>
    <x v="0"/>
    <x v="3"/>
    <x v="2"/>
    <n v="15"/>
    <s v="Leadership"/>
    <s v="AWS, Power BI, Python"/>
    <n v="1392715"/>
    <x v="140"/>
    <x v="9431"/>
    <x v="339"/>
    <s v="Contract"/>
    <x v="0"/>
  </r>
  <r>
    <n v="9461"/>
    <x v="1"/>
    <x v="6"/>
    <x v="7"/>
    <n v="11"/>
    <s v="Leadership"/>
    <s v="Tableau, Node.js, Python"/>
    <n v="1407104"/>
    <x v="158"/>
    <x v="9432"/>
    <x v="1107"/>
    <s v="Contract"/>
    <x v="0"/>
  </r>
  <r>
    <n v="9462"/>
    <x v="3"/>
    <x v="0"/>
    <x v="1"/>
    <n v="8"/>
    <s v="Mid Senior"/>
    <s v="Docker, React, Node.js"/>
    <n v="1062508"/>
    <x v="52"/>
    <x v="9433"/>
    <x v="839"/>
    <s v="Contract"/>
    <x v="1"/>
  </r>
  <r>
    <n v="9463"/>
    <x v="8"/>
    <x v="6"/>
    <x v="0"/>
    <n v="4"/>
    <s v="Junior"/>
    <s v="AWS, Tableau, SQL"/>
    <n v="1455508"/>
    <x v="87"/>
    <x v="9434"/>
    <x v="1869"/>
    <s v="Contract"/>
    <x v="2"/>
  </r>
  <r>
    <n v="9464"/>
    <x v="3"/>
    <x v="3"/>
    <x v="0"/>
    <n v="4"/>
    <s v="Junior"/>
    <s v="SQL, Docker, Python"/>
    <n v="845976"/>
    <x v="60"/>
    <x v="9435"/>
    <x v="316"/>
    <s v="Full-time"/>
    <x v="1"/>
  </r>
  <r>
    <n v="9465"/>
    <x v="6"/>
    <x v="2"/>
    <x v="6"/>
    <n v="8"/>
    <s v="Mid Senior"/>
    <s v="Node.js, Azure, Docker"/>
    <n v="799223"/>
    <x v="2"/>
    <x v="9436"/>
    <x v="1260"/>
    <s v="Internship"/>
    <x v="1"/>
  </r>
  <r>
    <n v="9466"/>
    <x v="0"/>
    <x v="8"/>
    <x v="7"/>
    <n v="11"/>
    <s v="Leadership"/>
    <s v="Azure, Power BI, SQL"/>
    <n v="2099126"/>
    <x v="193"/>
    <x v="9437"/>
    <x v="1235"/>
    <s v="Contract"/>
    <x v="1"/>
  </r>
  <r>
    <n v="9467"/>
    <x v="0"/>
    <x v="1"/>
    <x v="2"/>
    <n v="3"/>
    <s v="Junior"/>
    <s v="Azure, Tableau, Docker"/>
    <n v="1994946"/>
    <x v="172"/>
    <x v="9438"/>
    <x v="811"/>
    <s v="Full-time"/>
    <x v="1"/>
  </r>
  <r>
    <n v="9468"/>
    <x v="4"/>
    <x v="4"/>
    <x v="7"/>
    <n v="1"/>
    <s v="Junior"/>
    <s v="Power BI, Machine Learning, AWS"/>
    <n v="1756970"/>
    <x v="42"/>
    <x v="9439"/>
    <x v="66"/>
    <s v="Contract"/>
    <x v="1"/>
  </r>
  <r>
    <n v="9469"/>
    <x v="6"/>
    <x v="1"/>
    <x v="2"/>
    <n v="5"/>
    <s v="Junior"/>
    <s v="Node.js, Docker, Power BI"/>
    <n v="570418"/>
    <x v="132"/>
    <x v="9440"/>
    <x v="1237"/>
    <s v="Contract"/>
    <x v="1"/>
  </r>
  <r>
    <n v="9470"/>
    <x v="6"/>
    <x v="1"/>
    <x v="7"/>
    <n v="7"/>
    <s v="Mid Senior"/>
    <s v="Docker, Power BI, Node.js"/>
    <n v="637382"/>
    <x v="12"/>
    <x v="9441"/>
    <x v="292"/>
    <s v="Internship"/>
    <x v="0"/>
  </r>
  <r>
    <n v="9471"/>
    <x v="4"/>
    <x v="8"/>
    <x v="3"/>
    <n v="1"/>
    <s v="Junior"/>
    <s v="Kubernetes, SQL, Python"/>
    <n v="1014287"/>
    <x v="13"/>
    <x v="9442"/>
    <x v="949"/>
    <s v="Contract"/>
    <x v="2"/>
  </r>
  <r>
    <n v="9472"/>
    <x v="3"/>
    <x v="3"/>
    <x v="1"/>
    <n v="5"/>
    <s v="Junior"/>
    <s v="Java, React, Node.js"/>
    <n v="1679135"/>
    <x v="4"/>
    <x v="9443"/>
    <x v="1065"/>
    <s v="Full-time"/>
    <x v="2"/>
  </r>
  <r>
    <n v="9473"/>
    <x v="1"/>
    <x v="2"/>
    <x v="7"/>
    <n v="4"/>
    <s v="Junior"/>
    <s v="Azure, AWS, Power BI"/>
    <n v="1388402"/>
    <x v="140"/>
    <x v="9444"/>
    <x v="1118"/>
    <s v="Full-time"/>
    <x v="1"/>
  </r>
  <r>
    <n v="9474"/>
    <x v="5"/>
    <x v="2"/>
    <x v="3"/>
    <n v="15"/>
    <s v="Leadership"/>
    <s v="Power BI, Tableau, Java"/>
    <n v="891978"/>
    <x v="106"/>
    <x v="9445"/>
    <x v="1258"/>
    <s v="Internship"/>
    <x v="0"/>
  </r>
  <r>
    <n v="9475"/>
    <x v="7"/>
    <x v="6"/>
    <x v="5"/>
    <n v="4"/>
    <s v="Junior"/>
    <s v="Machine Learning, Kubernetes, Power BI"/>
    <n v="1269376"/>
    <x v="18"/>
    <x v="9446"/>
    <x v="348"/>
    <s v="Internship"/>
    <x v="1"/>
  </r>
  <r>
    <n v="9476"/>
    <x v="5"/>
    <x v="5"/>
    <x v="3"/>
    <n v="3"/>
    <s v="Junior"/>
    <s v="Azure, Java, React"/>
    <n v="1066176"/>
    <x v="30"/>
    <x v="9447"/>
    <x v="1267"/>
    <s v="Internship"/>
    <x v="2"/>
  </r>
  <r>
    <n v="9477"/>
    <x v="4"/>
    <x v="2"/>
    <x v="3"/>
    <n v="2"/>
    <s v="Junior"/>
    <s v="React, Azure, Python"/>
    <n v="1162131"/>
    <x v="29"/>
    <x v="9448"/>
    <x v="187"/>
    <s v="Full-time"/>
    <x v="1"/>
  </r>
  <r>
    <n v="9478"/>
    <x v="7"/>
    <x v="6"/>
    <x v="7"/>
    <n v="14"/>
    <s v="Leadership"/>
    <s v="Power BI, Python, SQL"/>
    <n v="1147162"/>
    <x v="66"/>
    <x v="9449"/>
    <x v="565"/>
    <s v="Full-time"/>
    <x v="1"/>
  </r>
  <r>
    <n v="9479"/>
    <x v="7"/>
    <x v="5"/>
    <x v="3"/>
    <n v="12"/>
    <s v="Leadership"/>
    <s v="Java, Azure, Power BI"/>
    <n v="1224778"/>
    <x v="100"/>
    <x v="9450"/>
    <x v="729"/>
    <s v="Contract"/>
    <x v="2"/>
  </r>
  <r>
    <n v="9480"/>
    <x v="2"/>
    <x v="7"/>
    <x v="5"/>
    <n v="14"/>
    <s v="Leadership"/>
    <s v="Kubernetes, Machine Learning, SQL"/>
    <n v="688239"/>
    <x v="86"/>
    <x v="9451"/>
    <x v="73"/>
    <s v="Contract"/>
    <x v="2"/>
  </r>
  <r>
    <n v="9481"/>
    <x v="9"/>
    <x v="5"/>
    <x v="2"/>
    <n v="9"/>
    <s v="Mid Senior"/>
    <s v="Java, Azure, Python"/>
    <n v="1979131"/>
    <x v="196"/>
    <x v="9452"/>
    <x v="1234"/>
    <s v="Internship"/>
    <x v="2"/>
  </r>
  <r>
    <n v="9482"/>
    <x v="6"/>
    <x v="3"/>
    <x v="6"/>
    <n v="1"/>
    <s v="Junior"/>
    <s v="Python, AWS, Docker"/>
    <n v="1283621"/>
    <x v="133"/>
    <x v="9453"/>
    <x v="716"/>
    <s v="Full-time"/>
    <x v="1"/>
  </r>
  <r>
    <n v="9483"/>
    <x v="3"/>
    <x v="0"/>
    <x v="7"/>
    <n v="2"/>
    <s v="Junior"/>
    <s v="Tableau, Python, Docker"/>
    <n v="901910"/>
    <x v="61"/>
    <x v="9454"/>
    <x v="272"/>
    <s v="Contract"/>
    <x v="0"/>
  </r>
  <r>
    <n v="9484"/>
    <x v="6"/>
    <x v="1"/>
    <x v="2"/>
    <n v="5"/>
    <s v="Junior"/>
    <s v="Python, Machine Learning, Docker"/>
    <n v="996955"/>
    <x v="137"/>
    <x v="7366"/>
    <x v="963"/>
    <s v="Full-time"/>
    <x v="1"/>
  </r>
  <r>
    <n v="9485"/>
    <x v="7"/>
    <x v="9"/>
    <x v="6"/>
    <n v="12"/>
    <s v="Leadership"/>
    <s v="Machine Learning, AWS, Kubernetes"/>
    <n v="1396220"/>
    <x v="44"/>
    <x v="9455"/>
    <x v="1082"/>
    <s v="Contract"/>
    <x v="2"/>
  </r>
  <r>
    <n v="9486"/>
    <x v="5"/>
    <x v="1"/>
    <x v="0"/>
    <n v="10"/>
    <s v="Mid Senior"/>
    <s v="Docker, Power BI, SQL"/>
    <n v="854786"/>
    <x v="60"/>
    <x v="9456"/>
    <x v="167"/>
    <s v="Internship"/>
    <x v="0"/>
  </r>
  <r>
    <n v="9487"/>
    <x v="7"/>
    <x v="0"/>
    <x v="5"/>
    <n v="13"/>
    <s v="Leadership"/>
    <s v="Kubernetes, React, SQL"/>
    <n v="1202445"/>
    <x v="143"/>
    <x v="9457"/>
    <x v="600"/>
    <s v="Full-time"/>
    <x v="2"/>
  </r>
  <r>
    <n v="9488"/>
    <x v="9"/>
    <x v="0"/>
    <x v="1"/>
    <n v="9"/>
    <s v="Mid Senior"/>
    <s v="Node.js, Machine Learning, Kubernetes"/>
    <n v="1946912"/>
    <x v="191"/>
    <x v="9458"/>
    <x v="1842"/>
    <s v="Full-time"/>
    <x v="0"/>
  </r>
  <r>
    <n v="9489"/>
    <x v="6"/>
    <x v="1"/>
    <x v="5"/>
    <n v="15"/>
    <s v="Leadership"/>
    <s v="Tableau, React, Kubernetes"/>
    <n v="820594"/>
    <x v="3"/>
    <x v="9459"/>
    <x v="161"/>
    <s v="Internship"/>
    <x v="0"/>
  </r>
  <r>
    <n v="9490"/>
    <x v="8"/>
    <x v="7"/>
    <x v="3"/>
    <n v="5"/>
    <s v="Junior"/>
    <s v="Tableau, AWS, React"/>
    <n v="1269274"/>
    <x v="18"/>
    <x v="9460"/>
    <x v="391"/>
    <s v="Full-time"/>
    <x v="1"/>
  </r>
  <r>
    <n v="9491"/>
    <x v="8"/>
    <x v="3"/>
    <x v="5"/>
    <n v="11"/>
    <s v="Leadership"/>
    <s v="Azure, Kubernetes, SQL"/>
    <n v="1666059"/>
    <x v="50"/>
    <x v="9461"/>
    <x v="1602"/>
    <s v="Internship"/>
    <x v="1"/>
  </r>
  <r>
    <n v="9492"/>
    <x v="3"/>
    <x v="2"/>
    <x v="6"/>
    <n v="9"/>
    <s v="Mid Senior"/>
    <s v="Docker, AWS, React"/>
    <n v="1496872"/>
    <x v="131"/>
    <x v="9462"/>
    <x v="891"/>
    <s v="Contract"/>
    <x v="0"/>
  </r>
  <r>
    <n v="9493"/>
    <x v="0"/>
    <x v="7"/>
    <x v="3"/>
    <n v="9"/>
    <s v="Mid Senior"/>
    <s v="Node.js, Azure, Python"/>
    <n v="1565359"/>
    <x v="168"/>
    <x v="9463"/>
    <x v="19"/>
    <s v="Internship"/>
    <x v="1"/>
  </r>
  <r>
    <n v="9494"/>
    <x v="1"/>
    <x v="4"/>
    <x v="3"/>
    <n v="15"/>
    <s v="Leadership"/>
    <s v="Python, Power BI, Docker"/>
    <n v="1132831"/>
    <x v="36"/>
    <x v="9464"/>
    <x v="40"/>
    <s v="Contract"/>
    <x v="2"/>
  </r>
  <r>
    <n v="9495"/>
    <x v="2"/>
    <x v="2"/>
    <x v="0"/>
    <n v="13"/>
    <s v="Leadership"/>
    <s v="Machine Learning, AWS, Node.js"/>
    <n v="958838"/>
    <x v="76"/>
    <x v="9465"/>
    <x v="567"/>
    <s v="Contract"/>
    <x v="2"/>
  </r>
  <r>
    <n v="9496"/>
    <x v="9"/>
    <x v="1"/>
    <x v="1"/>
    <n v="12"/>
    <s v="Leadership"/>
    <s v="Docker, AWS, Azure"/>
    <n v="1648667"/>
    <x v="107"/>
    <x v="9466"/>
    <x v="1007"/>
    <s v="Internship"/>
    <x v="0"/>
  </r>
  <r>
    <n v="9497"/>
    <x v="8"/>
    <x v="9"/>
    <x v="2"/>
    <n v="1"/>
    <s v="Junior"/>
    <s v="AWS, Python, React"/>
    <n v="1334096"/>
    <x v="80"/>
    <x v="9467"/>
    <x v="130"/>
    <s v="Contract"/>
    <x v="2"/>
  </r>
  <r>
    <n v="9498"/>
    <x v="5"/>
    <x v="1"/>
    <x v="5"/>
    <n v="14"/>
    <s v="Leadership"/>
    <s v="Tableau, Python, Node.js"/>
    <n v="853674"/>
    <x v="60"/>
    <x v="9468"/>
    <x v="648"/>
    <s v="Full-time"/>
    <x v="0"/>
  </r>
  <r>
    <n v="9499"/>
    <x v="4"/>
    <x v="8"/>
    <x v="2"/>
    <n v="4"/>
    <s v="Junior"/>
    <s v="Power BI, Java, Docker"/>
    <n v="1484170"/>
    <x v="145"/>
    <x v="9469"/>
    <x v="337"/>
    <s v="Internship"/>
    <x v="1"/>
  </r>
  <r>
    <n v="9500"/>
    <x v="2"/>
    <x v="7"/>
    <x v="4"/>
    <n v="6"/>
    <s v="Mid Senior"/>
    <s v="Power BI, Node.js, React"/>
    <n v="744269"/>
    <x v="165"/>
    <x v="9470"/>
    <x v="190"/>
    <s v="Full-time"/>
    <x v="1"/>
  </r>
  <r>
    <n v="9501"/>
    <x v="8"/>
    <x v="8"/>
    <x v="1"/>
    <n v="14"/>
    <s v="Leadership"/>
    <s v="Tableau, Python, Docker"/>
    <n v="986998"/>
    <x v="63"/>
    <x v="9471"/>
    <x v="773"/>
    <s v="Internship"/>
    <x v="1"/>
  </r>
  <r>
    <n v="9502"/>
    <x v="3"/>
    <x v="8"/>
    <x v="7"/>
    <n v="0"/>
    <s v="Entry Level"/>
    <s v="Node.js, SQL, Kubernetes"/>
    <n v="1538683"/>
    <x v="34"/>
    <x v="9472"/>
    <x v="780"/>
    <s v="Full-time"/>
    <x v="0"/>
  </r>
  <r>
    <n v="9503"/>
    <x v="9"/>
    <x v="5"/>
    <x v="3"/>
    <n v="10"/>
    <s v="Mid Senior"/>
    <s v="AWS, React, Machine Learning"/>
    <n v="1124235"/>
    <x v="40"/>
    <x v="9473"/>
    <x v="597"/>
    <s v="Full-time"/>
    <x v="0"/>
  </r>
  <r>
    <n v="9504"/>
    <x v="2"/>
    <x v="3"/>
    <x v="4"/>
    <n v="2"/>
    <s v="Junior"/>
    <s v="Node.js, Azure, Kubernetes"/>
    <n v="678727"/>
    <x v="104"/>
    <x v="9474"/>
    <x v="890"/>
    <s v="Full-time"/>
    <x v="2"/>
  </r>
  <r>
    <n v="9505"/>
    <x v="8"/>
    <x v="7"/>
    <x v="7"/>
    <n v="9"/>
    <s v="Mid Senior"/>
    <s v="Java, Power BI, Node.js"/>
    <n v="1642639"/>
    <x v="149"/>
    <x v="9475"/>
    <x v="1118"/>
    <s v="Contract"/>
    <x v="2"/>
  </r>
  <r>
    <n v="9506"/>
    <x v="3"/>
    <x v="9"/>
    <x v="7"/>
    <n v="4"/>
    <s v="Junior"/>
    <s v="AWS, Java, Kubernetes"/>
    <n v="1666591"/>
    <x v="50"/>
    <x v="9476"/>
    <x v="1563"/>
    <s v="Internship"/>
    <x v="1"/>
  </r>
  <r>
    <n v="9507"/>
    <x v="9"/>
    <x v="2"/>
    <x v="0"/>
    <n v="13"/>
    <s v="Leadership"/>
    <s v="Kubernetes, Tableau, AWS"/>
    <n v="1160149"/>
    <x v="29"/>
    <x v="9477"/>
    <x v="668"/>
    <s v="Contract"/>
    <x v="2"/>
  </r>
  <r>
    <n v="9508"/>
    <x v="8"/>
    <x v="3"/>
    <x v="6"/>
    <n v="14"/>
    <s v="Leadership"/>
    <s v="Docker, Power BI, Tableau"/>
    <n v="980321"/>
    <x v="7"/>
    <x v="9478"/>
    <x v="672"/>
    <s v="Full-time"/>
    <x v="2"/>
  </r>
  <r>
    <n v="9509"/>
    <x v="2"/>
    <x v="8"/>
    <x v="6"/>
    <n v="0"/>
    <s v="Entry Level"/>
    <s v="AWS, Kubernetes, React"/>
    <n v="468328"/>
    <x v="88"/>
    <x v="9479"/>
    <x v="726"/>
    <s v="Full-time"/>
    <x v="1"/>
  </r>
  <r>
    <n v="9510"/>
    <x v="6"/>
    <x v="2"/>
    <x v="0"/>
    <n v="3"/>
    <s v="Junior"/>
    <s v="Power BI, Java, Tableau"/>
    <n v="839853"/>
    <x v="46"/>
    <x v="9480"/>
    <x v="1624"/>
    <s v="Internship"/>
    <x v="1"/>
  </r>
  <r>
    <n v="9511"/>
    <x v="6"/>
    <x v="3"/>
    <x v="5"/>
    <n v="14"/>
    <s v="Leadership"/>
    <s v="Kubernetes, Python, Node.js"/>
    <n v="666366"/>
    <x v="56"/>
    <x v="9481"/>
    <x v="1025"/>
    <s v="Contract"/>
    <x v="0"/>
  </r>
  <r>
    <n v="9512"/>
    <x v="4"/>
    <x v="9"/>
    <x v="1"/>
    <n v="7"/>
    <s v="Mid Senior"/>
    <s v="Python, SQL, Power BI"/>
    <n v="1759243"/>
    <x v="42"/>
    <x v="9482"/>
    <x v="1501"/>
    <s v="Full-time"/>
    <x v="0"/>
  </r>
  <r>
    <n v="9513"/>
    <x v="5"/>
    <x v="1"/>
    <x v="7"/>
    <n v="8"/>
    <s v="Mid Senior"/>
    <s v="Power BI, Azure, SQL"/>
    <n v="1051656"/>
    <x v="95"/>
    <x v="9483"/>
    <x v="604"/>
    <s v="Internship"/>
    <x v="2"/>
  </r>
  <r>
    <n v="9514"/>
    <x v="1"/>
    <x v="3"/>
    <x v="0"/>
    <n v="6"/>
    <s v="Mid Senior"/>
    <s v="Docker, Azure, Tableau"/>
    <n v="786970"/>
    <x v="123"/>
    <x v="9484"/>
    <x v="272"/>
    <s v="Contract"/>
    <x v="1"/>
  </r>
  <r>
    <n v="9515"/>
    <x v="3"/>
    <x v="9"/>
    <x v="0"/>
    <n v="10"/>
    <s v="Mid Senior"/>
    <s v="Python, Kubernetes, Docker"/>
    <n v="1254838"/>
    <x v="43"/>
    <x v="9485"/>
    <x v="87"/>
    <s v="Full-time"/>
    <x v="2"/>
  </r>
  <r>
    <n v="9516"/>
    <x v="6"/>
    <x v="4"/>
    <x v="2"/>
    <n v="9"/>
    <s v="Mid Senior"/>
    <s v="Node.js, Tableau, SQL"/>
    <n v="591882"/>
    <x v="48"/>
    <x v="9486"/>
    <x v="749"/>
    <s v="Full-time"/>
    <x v="0"/>
  </r>
  <r>
    <n v="9517"/>
    <x v="9"/>
    <x v="9"/>
    <x v="3"/>
    <n v="12"/>
    <s v="Leadership"/>
    <s v="Machine Learning, React, Azure"/>
    <n v="1169980"/>
    <x v="124"/>
    <x v="9487"/>
    <x v="7"/>
    <s v="Contract"/>
    <x v="2"/>
  </r>
  <r>
    <n v="9518"/>
    <x v="5"/>
    <x v="6"/>
    <x v="3"/>
    <n v="15"/>
    <s v="Leadership"/>
    <s v="Kubernetes, Machine Learning, AWS"/>
    <n v="1087011"/>
    <x v="127"/>
    <x v="9488"/>
    <x v="138"/>
    <s v="Internship"/>
    <x v="1"/>
  </r>
  <r>
    <n v="9519"/>
    <x v="9"/>
    <x v="9"/>
    <x v="3"/>
    <n v="10"/>
    <s v="Mid Senior"/>
    <s v="Kubernetes, Python, React"/>
    <n v="1242975"/>
    <x v="21"/>
    <x v="9489"/>
    <x v="718"/>
    <s v="Full-time"/>
    <x v="2"/>
  </r>
  <r>
    <n v="9520"/>
    <x v="3"/>
    <x v="8"/>
    <x v="0"/>
    <n v="6"/>
    <s v="Mid Senior"/>
    <s v="Node.js, SQL, Kubernetes"/>
    <n v="1411044"/>
    <x v="158"/>
    <x v="9490"/>
    <x v="225"/>
    <s v="Full-time"/>
    <x v="1"/>
  </r>
  <r>
    <n v="9521"/>
    <x v="3"/>
    <x v="5"/>
    <x v="7"/>
    <n v="4"/>
    <s v="Junior"/>
    <s v="Tableau, Machine Learning, Java"/>
    <n v="995014"/>
    <x v="137"/>
    <x v="9491"/>
    <x v="1202"/>
    <s v="Contract"/>
    <x v="0"/>
  </r>
  <r>
    <n v="9522"/>
    <x v="6"/>
    <x v="4"/>
    <x v="0"/>
    <n v="7"/>
    <s v="Mid Senior"/>
    <s v="Azure, Docker, React"/>
    <n v="720919"/>
    <x v="32"/>
    <x v="9492"/>
    <x v="745"/>
    <s v="Internship"/>
    <x v="2"/>
  </r>
  <r>
    <n v="9523"/>
    <x v="2"/>
    <x v="4"/>
    <x v="0"/>
    <n v="8"/>
    <s v="Mid Senior"/>
    <s v="AWS, Python, Machine Learning"/>
    <n v="916665"/>
    <x v="75"/>
    <x v="9493"/>
    <x v="869"/>
    <s v="Contract"/>
    <x v="0"/>
  </r>
  <r>
    <n v="9524"/>
    <x v="6"/>
    <x v="5"/>
    <x v="7"/>
    <n v="0"/>
    <s v="Entry Level"/>
    <s v="Tableau, Azure, Java"/>
    <n v="1258713"/>
    <x v="14"/>
    <x v="9494"/>
    <x v="539"/>
    <s v="Contract"/>
    <x v="2"/>
  </r>
  <r>
    <n v="9525"/>
    <x v="2"/>
    <x v="5"/>
    <x v="6"/>
    <n v="3"/>
    <s v="Junior"/>
    <s v="Machine Learning, Node.js, Java"/>
    <n v="505510"/>
    <x v="103"/>
    <x v="9495"/>
    <x v="1840"/>
    <s v="Full-time"/>
    <x v="1"/>
  </r>
  <r>
    <n v="9526"/>
    <x v="5"/>
    <x v="4"/>
    <x v="1"/>
    <n v="4"/>
    <s v="Junior"/>
    <s v="Java, React, Node.js"/>
    <n v="962279"/>
    <x v="76"/>
    <x v="9496"/>
    <x v="216"/>
    <s v="Full-time"/>
    <x v="1"/>
  </r>
  <r>
    <n v="9527"/>
    <x v="7"/>
    <x v="2"/>
    <x v="7"/>
    <n v="4"/>
    <s v="Junior"/>
    <s v="Python, Docker, Azure"/>
    <n v="1290473"/>
    <x v="49"/>
    <x v="9497"/>
    <x v="29"/>
    <s v="Full-time"/>
    <x v="0"/>
  </r>
  <r>
    <n v="9528"/>
    <x v="9"/>
    <x v="4"/>
    <x v="2"/>
    <n v="11"/>
    <s v="Leadership"/>
    <s v="Kubernetes, Java, Machine Learning"/>
    <n v="1069326"/>
    <x v="30"/>
    <x v="9498"/>
    <x v="210"/>
    <s v="Contract"/>
    <x v="1"/>
  </r>
  <r>
    <n v="9529"/>
    <x v="4"/>
    <x v="0"/>
    <x v="4"/>
    <n v="12"/>
    <s v="Leadership"/>
    <s v="React, Power BI, Java"/>
    <n v="884873"/>
    <x v="58"/>
    <x v="9499"/>
    <x v="370"/>
    <s v="Internship"/>
    <x v="2"/>
  </r>
  <r>
    <n v="9530"/>
    <x v="3"/>
    <x v="1"/>
    <x v="5"/>
    <n v="0"/>
    <s v="Entry Level"/>
    <s v="Kubernetes, React, Python"/>
    <n v="789572"/>
    <x v="123"/>
    <x v="9500"/>
    <x v="304"/>
    <s v="Full-time"/>
    <x v="0"/>
  </r>
  <r>
    <n v="9531"/>
    <x v="0"/>
    <x v="2"/>
    <x v="5"/>
    <n v="0"/>
    <s v="Entry Level"/>
    <s v="Node.js, Java, SQL"/>
    <n v="1320440"/>
    <x v="41"/>
    <x v="9501"/>
    <x v="134"/>
    <s v="Full-time"/>
    <x v="0"/>
  </r>
  <r>
    <n v="9532"/>
    <x v="2"/>
    <x v="5"/>
    <x v="1"/>
    <n v="4"/>
    <s v="Junior"/>
    <s v="Tableau, Kubernetes, Azure"/>
    <n v="715393"/>
    <x v="32"/>
    <x v="9502"/>
    <x v="743"/>
    <s v="Full-time"/>
    <x v="2"/>
  </r>
  <r>
    <n v="9533"/>
    <x v="0"/>
    <x v="2"/>
    <x v="0"/>
    <n v="10"/>
    <s v="Mid Senior"/>
    <s v="Azure, Kubernetes, Java"/>
    <n v="1106656"/>
    <x v="118"/>
    <x v="9503"/>
    <x v="929"/>
    <s v="Full-time"/>
    <x v="0"/>
  </r>
  <r>
    <n v="9534"/>
    <x v="8"/>
    <x v="3"/>
    <x v="3"/>
    <n v="4"/>
    <s v="Junior"/>
    <s v="Azure, AWS, Python"/>
    <n v="847357"/>
    <x v="60"/>
    <x v="9504"/>
    <x v="1340"/>
    <s v="Full-time"/>
    <x v="2"/>
  </r>
  <r>
    <n v="9535"/>
    <x v="8"/>
    <x v="9"/>
    <x v="1"/>
    <n v="3"/>
    <s v="Junior"/>
    <s v="Tableau, Machine Learning, React"/>
    <n v="1247358"/>
    <x v="43"/>
    <x v="2558"/>
    <x v="459"/>
    <s v="Internship"/>
    <x v="0"/>
  </r>
  <r>
    <n v="9536"/>
    <x v="5"/>
    <x v="7"/>
    <x v="6"/>
    <n v="13"/>
    <s v="Leadership"/>
    <s v="Node.js, Kubernetes, Machine Learning"/>
    <n v="944572"/>
    <x v="114"/>
    <x v="9505"/>
    <x v="946"/>
    <s v="Full-time"/>
    <x v="0"/>
  </r>
  <r>
    <n v="9537"/>
    <x v="8"/>
    <x v="5"/>
    <x v="4"/>
    <n v="8"/>
    <s v="Mid Senior"/>
    <s v="SQL, Machine Learning, Node.js"/>
    <n v="1026529"/>
    <x v="53"/>
    <x v="9506"/>
    <x v="1159"/>
    <s v="Internship"/>
    <x v="2"/>
  </r>
  <r>
    <n v="9538"/>
    <x v="3"/>
    <x v="4"/>
    <x v="1"/>
    <n v="5"/>
    <s v="Junior"/>
    <s v="Azure, Machine Learning, React"/>
    <n v="1458855"/>
    <x v="87"/>
    <x v="9507"/>
    <x v="337"/>
    <s v="Internship"/>
    <x v="1"/>
  </r>
  <r>
    <n v="9539"/>
    <x v="0"/>
    <x v="6"/>
    <x v="2"/>
    <n v="13"/>
    <s v="Leadership"/>
    <s v="AWS, Java, Python"/>
    <n v="2221242"/>
    <x v="163"/>
    <x v="9508"/>
    <x v="1834"/>
    <s v="Internship"/>
    <x v="1"/>
  </r>
  <r>
    <n v="9540"/>
    <x v="8"/>
    <x v="2"/>
    <x v="4"/>
    <n v="12"/>
    <s v="Leadership"/>
    <s v="Node.js, Docker, SQL"/>
    <n v="1290907"/>
    <x v="49"/>
    <x v="9509"/>
    <x v="150"/>
    <s v="Internship"/>
    <x v="0"/>
  </r>
  <r>
    <n v="9541"/>
    <x v="3"/>
    <x v="9"/>
    <x v="6"/>
    <n v="5"/>
    <s v="Junior"/>
    <s v="Java, Node.js, Docker"/>
    <n v="731687"/>
    <x v="117"/>
    <x v="9510"/>
    <x v="592"/>
    <s v="Contract"/>
    <x v="2"/>
  </r>
  <r>
    <n v="9542"/>
    <x v="8"/>
    <x v="3"/>
    <x v="4"/>
    <n v="15"/>
    <s v="Leadership"/>
    <s v="SQL, React, Python"/>
    <n v="1832593"/>
    <x v="150"/>
    <x v="9511"/>
    <x v="1311"/>
    <s v="Contract"/>
    <x v="1"/>
  </r>
  <r>
    <n v="9543"/>
    <x v="7"/>
    <x v="9"/>
    <x v="3"/>
    <n v="2"/>
    <s v="Junior"/>
    <s v="Kubernetes, Node.js, Python"/>
    <n v="874714"/>
    <x v="99"/>
    <x v="9512"/>
    <x v="298"/>
    <s v="Contract"/>
    <x v="1"/>
  </r>
  <r>
    <n v="9544"/>
    <x v="7"/>
    <x v="1"/>
    <x v="3"/>
    <n v="1"/>
    <s v="Junior"/>
    <s v="AWS, Node.js, Azure"/>
    <n v="879354"/>
    <x v="58"/>
    <x v="9513"/>
    <x v="1015"/>
    <s v="Full-time"/>
    <x v="2"/>
  </r>
  <r>
    <n v="9545"/>
    <x v="3"/>
    <x v="3"/>
    <x v="7"/>
    <n v="14"/>
    <s v="Leadership"/>
    <s v="Kubernetes, Java, Python"/>
    <n v="977693"/>
    <x v="7"/>
    <x v="9514"/>
    <x v="775"/>
    <s v="Contract"/>
    <x v="2"/>
  </r>
  <r>
    <n v="9546"/>
    <x v="9"/>
    <x v="8"/>
    <x v="0"/>
    <n v="2"/>
    <s v="Junior"/>
    <s v="React, Java, Power BI"/>
    <n v="1682075"/>
    <x v="4"/>
    <x v="9515"/>
    <x v="885"/>
    <s v="Full-time"/>
    <x v="1"/>
  </r>
  <r>
    <n v="9547"/>
    <x v="0"/>
    <x v="5"/>
    <x v="1"/>
    <n v="11"/>
    <s v="Leadership"/>
    <s v="SQL, Tableau, Power BI"/>
    <n v="908431"/>
    <x v="0"/>
    <x v="9516"/>
    <x v="628"/>
    <s v="Contract"/>
    <x v="1"/>
  </r>
  <r>
    <n v="9548"/>
    <x v="6"/>
    <x v="3"/>
    <x v="7"/>
    <n v="5"/>
    <s v="Junior"/>
    <s v="Azure, Java, React"/>
    <n v="455003"/>
    <x v="166"/>
    <x v="9517"/>
    <x v="145"/>
    <s v="Contract"/>
    <x v="2"/>
  </r>
  <r>
    <n v="9549"/>
    <x v="4"/>
    <x v="8"/>
    <x v="7"/>
    <n v="1"/>
    <s v="Junior"/>
    <s v="Java, Python, Docker"/>
    <n v="786832"/>
    <x v="123"/>
    <x v="9518"/>
    <x v="557"/>
    <s v="Full-time"/>
    <x v="1"/>
  </r>
  <r>
    <n v="9550"/>
    <x v="1"/>
    <x v="6"/>
    <x v="3"/>
    <n v="14"/>
    <s v="Leadership"/>
    <s v="Tableau, Java, Node.js"/>
    <n v="735272"/>
    <x v="165"/>
    <x v="9519"/>
    <x v="873"/>
    <s v="Full-time"/>
    <x v="1"/>
  </r>
  <r>
    <n v="9551"/>
    <x v="8"/>
    <x v="6"/>
    <x v="6"/>
    <n v="0"/>
    <s v="Entry Level"/>
    <s v="React, Machine Learning, Kubernetes"/>
    <n v="1584297"/>
    <x v="15"/>
    <x v="9520"/>
    <x v="1605"/>
    <s v="Full-time"/>
    <x v="1"/>
  </r>
  <r>
    <n v="9552"/>
    <x v="3"/>
    <x v="1"/>
    <x v="7"/>
    <n v="1"/>
    <s v="Junior"/>
    <s v="React, Docker, Tableau"/>
    <n v="872391"/>
    <x v="99"/>
    <x v="9521"/>
    <x v="370"/>
    <s v="Internship"/>
    <x v="0"/>
  </r>
  <r>
    <n v="9553"/>
    <x v="8"/>
    <x v="4"/>
    <x v="2"/>
    <n v="6"/>
    <s v="Mid Senior"/>
    <s v="AWS, React, Tableau"/>
    <n v="1655573"/>
    <x v="92"/>
    <x v="9522"/>
    <x v="1279"/>
    <s v="Contract"/>
    <x v="1"/>
  </r>
  <r>
    <n v="9554"/>
    <x v="3"/>
    <x v="0"/>
    <x v="5"/>
    <n v="11"/>
    <s v="Leadership"/>
    <s v="Tableau, SQL, AWS"/>
    <n v="1519658"/>
    <x v="148"/>
    <x v="9523"/>
    <x v="1386"/>
    <s v="Internship"/>
    <x v="0"/>
  </r>
  <r>
    <n v="9555"/>
    <x v="8"/>
    <x v="9"/>
    <x v="6"/>
    <n v="7"/>
    <s v="Mid Senior"/>
    <s v="Python, Kubernetes, Docker"/>
    <n v="1360714"/>
    <x v="108"/>
    <x v="9524"/>
    <x v="416"/>
    <s v="Internship"/>
    <x v="1"/>
  </r>
  <r>
    <n v="9556"/>
    <x v="6"/>
    <x v="3"/>
    <x v="2"/>
    <n v="14"/>
    <s v="Leadership"/>
    <s v="Power BI, React, Kubernetes"/>
    <n v="462878"/>
    <x v="166"/>
    <x v="9525"/>
    <x v="525"/>
    <s v="Full-time"/>
    <x v="1"/>
  </r>
  <r>
    <n v="9557"/>
    <x v="4"/>
    <x v="9"/>
    <x v="2"/>
    <n v="4"/>
    <s v="Junior"/>
    <s v="Python, AWS, Docker"/>
    <n v="1356914"/>
    <x v="108"/>
    <x v="9526"/>
    <x v="1003"/>
    <s v="Internship"/>
    <x v="0"/>
  </r>
  <r>
    <n v="9558"/>
    <x v="0"/>
    <x v="3"/>
    <x v="6"/>
    <n v="7"/>
    <s v="Mid Senior"/>
    <s v="SQL, Java, Docker"/>
    <n v="2315430"/>
    <x v="16"/>
    <x v="9527"/>
    <x v="1896"/>
    <s v="Internship"/>
    <x v="2"/>
  </r>
  <r>
    <n v="9559"/>
    <x v="0"/>
    <x v="8"/>
    <x v="2"/>
    <n v="15"/>
    <s v="Leadership"/>
    <s v="AWS, React, Machine Learning"/>
    <n v="1481208"/>
    <x v="145"/>
    <x v="9528"/>
    <x v="1301"/>
    <s v="Internship"/>
    <x v="0"/>
  </r>
  <r>
    <n v="9560"/>
    <x v="2"/>
    <x v="8"/>
    <x v="1"/>
    <n v="9"/>
    <s v="Mid Senior"/>
    <s v="SQL, Machine Learning, AWS"/>
    <n v="505933"/>
    <x v="103"/>
    <x v="9529"/>
    <x v="170"/>
    <s v="Contract"/>
    <x v="2"/>
  </r>
  <r>
    <n v="9561"/>
    <x v="3"/>
    <x v="5"/>
    <x v="6"/>
    <n v="3"/>
    <s v="Junior"/>
    <s v="SQL, Power BI, React"/>
    <n v="601442"/>
    <x v="125"/>
    <x v="9530"/>
    <x v="1646"/>
    <s v="Full-time"/>
    <x v="0"/>
  </r>
  <r>
    <n v="9562"/>
    <x v="5"/>
    <x v="8"/>
    <x v="4"/>
    <n v="12"/>
    <s v="Leadership"/>
    <s v="Tableau, Azure, Node.js"/>
    <n v="731428"/>
    <x v="117"/>
    <x v="9531"/>
    <x v="843"/>
    <s v="Full-time"/>
    <x v="0"/>
  </r>
  <r>
    <n v="9563"/>
    <x v="3"/>
    <x v="2"/>
    <x v="3"/>
    <n v="4"/>
    <s v="Junior"/>
    <s v="SQL, Power BI, Tableau"/>
    <n v="601612"/>
    <x v="125"/>
    <x v="9532"/>
    <x v="1293"/>
    <s v="Internship"/>
    <x v="1"/>
  </r>
  <r>
    <n v="9564"/>
    <x v="5"/>
    <x v="0"/>
    <x v="3"/>
    <n v="5"/>
    <s v="Junior"/>
    <s v="Tableau, Power BI, Kubernetes"/>
    <n v="888771"/>
    <x v="106"/>
    <x v="9533"/>
    <x v="879"/>
    <s v="Contract"/>
    <x v="0"/>
  </r>
  <r>
    <n v="9565"/>
    <x v="6"/>
    <x v="8"/>
    <x v="0"/>
    <n v="7"/>
    <s v="Mid Senior"/>
    <s v="AWS, Kubernetes, SQL"/>
    <n v="703007"/>
    <x v="96"/>
    <x v="9534"/>
    <x v="320"/>
    <s v="Contract"/>
    <x v="2"/>
  </r>
  <r>
    <n v="9566"/>
    <x v="6"/>
    <x v="8"/>
    <x v="0"/>
    <n v="0"/>
    <s v="Entry Level"/>
    <s v="Docker, AWS, SQL"/>
    <n v="974447"/>
    <x v="57"/>
    <x v="9535"/>
    <x v="889"/>
    <s v="Full-time"/>
    <x v="1"/>
  </r>
  <r>
    <n v="9567"/>
    <x v="9"/>
    <x v="1"/>
    <x v="4"/>
    <n v="2"/>
    <s v="Junior"/>
    <s v="AWS, Tableau, Azure"/>
    <n v="1143071"/>
    <x v="71"/>
    <x v="9536"/>
    <x v="515"/>
    <s v="Contract"/>
    <x v="2"/>
  </r>
  <r>
    <n v="9568"/>
    <x v="8"/>
    <x v="0"/>
    <x v="6"/>
    <n v="3"/>
    <s v="Junior"/>
    <s v="AWS, Python, Java"/>
    <n v="1407258"/>
    <x v="158"/>
    <x v="9537"/>
    <x v="959"/>
    <s v="Internship"/>
    <x v="2"/>
  </r>
  <r>
    <n v="9569"/>
    <x v="3"/>
    <x v="9"/>
    <x v="3"/>
    <n v="6"/>
    <s v="Mid Senior"/>
    <s v="Machine Learning, React, SQL"/>
    <n v="1292853"/>
    <x v="49"/>
    <x v="9538"/>
    <x v="197"/>
    <s v="Internship"/>
    <x v="1"/>
  </r>
  <r>
    <n v="9570"/>
    <x v="5"/>
    <x v="8"/>
    <x v="6"/>
    <n v="6"/>
    <s v="Mid Senior"/>
    <s v="Tableau, SQL, React"/>
    <n v="861757"/>
    <x v="101"/>
    <x v="9539"/>
    <x v="158"/>
    <s v="Internship"/>
    <x v="1"/>
  </r>
  <r>
    <n v="9571"/>
    <x v="4"/>
    <x v="7"/>
    <x v="4"/>
    <n v="5"/>
    <s v="Junior"/>
    <s v="Docker, Kubernetes, AWS"/>
    <n v="1356558"/>
    <x v="108"/>
    <x v="9540"/>
    <x v="163"/>
    <s v="Full-time"/>
    <x v="0"/>
  </r>
  <r>
    <n v="9572"/>
    <x v="4"/>
    <x v="4"/>
    <x v="4"/>
    <n v="15"/>
    <s v="Leadership"/>
    <s v="AWS, Tableau, Machine Learning"/>
    <n v="1565811"/>
    <x v="168"/>
    <x v="9541"/>
    <x v="1521"/>
    <s v="Contract"/>
    <x v="0"/>
  </r>
  <r>
    <n v="9573"/>
    <x v="5"/>
    <x v="1"/>
    <x v="1"/>
    <n v="13"/>
    <s v="Leadership"/>
    <s v="SQL, Machine Learning, Java"/>
    <n v="1192594"/>
    <x v="37"/>
    <x v="9542"/>
    <x v="461"/>
    <s v="Full-time"/>
    <x v="1"/>
  </r>
  <r>
    <n v="9574"/>
    <x v="7"/>
    <x v="4"/>
    <x v="5"/>
    <n v="1"/>
    <s v="Junior"/>
    <s v="Kubernetes, Tableau, Machine Learning"/>
    <n v="554478"/>
    <x v="130"/>
    <x v="9543"/>
    <x v="522"/>
    <s v="Full-time"/>
    <x v="2"/>
  </r>
  <r>
    <n v="9575"/>
    <x v="3"/>
    <x v="8"/>
    <x v="7"/>
    <n v="15"/>
    <s v="Leadership"/>
    <s v="Tableau, Power BI, SQL"/>
    <n v="673255"/>
    <x v="56"/>
    <x v="9544"/>
    <x v="682"/>
    <s v="Contract"/>
    <x v="0"/>
  </r>
  <r>
    <n v="9576"/>
    <x v="4"/>
    <x v="2"/>
    <x v="4"/>
    <n v="2"/>
    <s v="Junior"/>
    <s v="Python, React, Azure"/>
    <n v="1077016"/>
    <x v="116"/>
    <x v="9545"/>
    <x v="752"/>
    <s v="Full-time"/>
    <x v="2"/>
  </r>
  <r>
    <n v="9577"/>
    <x v="7"/>
    <x v="4"/>
    <x v="6"/>
    <n v="1"/>
    <s v="Junior"/>
    <s v="SQL, Java, Docker"/>
    <n v="1039656"/>
    <x v="77"/>
    <x v="9546"/>
    <x v="352"/>
    <s v="Contract"/>
    <x v="0"/>
  </r>
  <r>
    <n v="9578"/>
    <x v="9"/>
    <x v="5"/>
    <x v="0"/>
    <n v="6"/>
    <s v="Mid Senior"/>
    <s v="Java, Tableau, Kubernetes"/>
    <n v="1088242"/>
    <x v="127"/>
    <x v="9547"/>
    <x v="533"/>
    <s v="Full-time"/>
    <x v="0"/>
  </r>
  <r>
    <n v="9579"/>
    <x v="4"/>
    <x v="9"/>
    <x v="0"/>
    <n v="5"/>
    <s v="Junior"/>
    <s v="Power BI, React, Azure"/>
    <n v="1799487"/>
    <x v="170"/>
    <x v="9548"/>
    <x v="1649"/>
    <s v="Contract"/>
    <x v="0"/>
  </r>
  <r>
    <n v="9580"/>
    <x v="9"/>
    <x v="3"/>
    <x v="0"/>
    <n v="5"/>
    <s v="Junior"/>
    <s v="Node.js, Machine Learning, Python"/>
    <n v="1787410"/>
    <x v="141"/>
    <x v="9549"/>
    <x v="59"/>
    <s v="Internship"/>
    <x v="1"/>
  </r>
  <r>
    <n v="9581"/>
    <x v="3"/>
    <x v="0"/>
    <x v="3"/>
    <n v="7"/>
    <s v="Mid Senior"/>
    <s v="Java, Python, Tableau"/>
    <n v="1608529"/>
    <x v="161"/>
    <x v="9550"/>
    <x v="1126"/>
    <s v="Internship"/>
    <x v="2"/>
  </r>
  <r>
    <n v="9582"/>
    <x v="1"/>
    <x v="3"/>
    <x v="4"/>
    <n v="3"/>
    <s v="Junior"/>
    <s v="Docker, Node.js, Machine Learning"/>
    <n v="1058948"/>
    <x v="52"/>
    <x v="9551"/>
    <x v="697"/>
    <s v="Full-time"/>
    <x v="2"/>
  </r>
  <r>
    <n v="9583"/>
    <x v="3"/>
    <x v="8"/>
    <x v="2"/>
    <n v="7"/>
    <s v="Mid Senior"/>
    <s v="Tableau, Node.js, Java"/>
    <n v="1420024"/>
    <x v="153"/>
    <x v="9552"/>
    <x v="105"/>
    <s v="Internship"/>
    <x v="1"/>
  </r>
  <r>
    <n v="9584"/>
    <x v="1"/>
    <x v="7"/>
    <x v="5"/>
    <n v="11"/>
    <s v="Leadership"/>
    <s v="Power BI, Azure, Python"/>
    <n v="1021440"/>
    <x v="90"/>
    <x v="9553"/>
    <x v="472"/>
    <s v="Contract"/>
    <x v="2"/>
  </r>
  <r>
    <n v="9585"/>
    <x v="0"/>
    <x v="2"/>
    <x v="5"/>
    <n v="9"/>
    <s v="Mid Senior"/>
    <s v="Node.js, Tableau, Kubernetes"/>
    <n v="1881556"/>
    <x v="45"/>
    <x v="9554"/>
    <x v="1065"/>
    <s v="Full-time"/>
    <x v="1"/>
  </r>
  <r>
    <n v="9586"/>
    <x v="8"/>
    <x v="8"/>
    <x v="3"/>
    <n v="5"/>
    <s v="Junior"/>
    <s v="Python, SQL, Azure"/>
    <n v="1087894"/>
    <x v="127"/>
    <x v="9555"/>
    <x v="210"/>
    <s v="Internship"/>
    <x v="2"/>
  </r>
  <r>
    <n v="9587"/>
    <x v="4"/>
    <x v="0"/>
    <x v="5"/>
    <n v="3"/>
    <s v="Junior"/>
    <s v="React, Azure, Node.js"/>
    <n v="1791032"/>
    <x v="141"/>
    <x v="9556"/>
    <x v="1862"/>
    <s v="Contract"/>
    <x v="2"/>
  </r>
  <r>
    <n v="9588"/>
    <x v="9"/>
    <x v="2"/>
    <x v="0"/>
    <n v="9"/>
    <s v="Mid Senior"/>
    <s v="Python, Java, React"/>
    <n v="1019727"/>
    <x v="90"/>
    <x v="9557"/>
    <x v="441"/>
    <s v="Internship"/>
    <x v="0"/>
  </r>
  <r>
    <n v="9589"/>
    <x v="6"/>
    <x v="3"/>
    <x v="1"/>
    <n v="9"/>
    <s v="Mid Senior"/>
    <s v="Power BI, Docker, Java"/>
    <n v="938490"/>
    <x v="114"/>
    <x v="9558"/>
    <x v="1170"/>
    <s v="Internship"/>
    <x v="2"/>
  </r>
  <r>
    <n v="9590"/>
    <x v="7"/>
    <x v="9"/>
    <x v="2"/>
    <n v="8"/>
    <s v="Mid Senior"/>
    <s v="Node.js, Kubernetes, Power BI"/>
    <n v="1404873"/>
    <x v="44"/>
    <x v="9559"/>
    <x v="763"/>
    <s v="Internship"/>
    <x v="0"/>
  </r>
  <r>
    <n v="9591"/>
    <x v="8"/>
    <x v="2"/>
    <x v="5"/>
    <n v="3"/>
    <s v="Junior"/>
    <s v="Tableau, React, Power BI"/>
    <n v="1139007"/>
    <x v="71"/>
    <x v="9560"/>
    <x v="575"/>
    <s v="Contract"/>
    <x v="2"/>
  </r>
  <r>
    <n v="9592"/>
    <x v="4"/>
    <x v="4"/>
    <x v="6"/>
    <n v="10"/>
    <s v="Mid Senior"/>
    <s v="Tableau, Kubernetes, Docker"/>
    <n v="1561654"/>
    <x v="178"/>
    <x v="9561"/>
    <x v="514"/>
    <s v="Contract"/>
    <x v="2"/>
  </r>
  <r>
    <n v="9593"/>
    <x v="6"/>
    <x v="6"/>
    <x v="0"/>
    <n v="10"/>
    <s v="Mid Senior"/>
    <s v="Java, Tableau, React"/>
    <n v="906889"/>
    <x v="0"/>
    <x v="9562"/>
    <x v="308"/>
    <s v="Contract"/>
    <x v="2"/>
  </r>
  <r>
    <n v="9594"/>
    <x v="5"/>
    <x v="3"/>
    <x v="2"/>
    <n v="11"/>
    <s v="Leadership"/>
    <s v="React, Python, Node.js"/>
    <n v="952340"/>
    <x v="59"/>
    <x v="9563"/>
    <x v="1157"/>
    <s v="Contract"/>
    <x v="2"/>
  </r>
  <r>
    <n v="9595"/>
    <x v="7"/>
    <x v="2"/>
    <x v="0"/>
    <n v="6"/>
    <s v="Mid Senior"/>
    <s v="AWS, Azure, Docker"/>
    <n v="1435459"/>
    <x v="128"/>
    <x v="9564"/>
    <x v="821"/>
    <s v="Internship"/>
    <x v="2"/>
  </r>
  <r>
    <n v="9596"/>
    <x v="5"/>
    <x v="7"/>
    <x v="0"/>
    <n v="13"/>
    <s v="Leadership"/>
    <s v="React, AWS, Node.js"/>
    <n v="1063656"/>
    <x v="52"/>
    <x v="9565"/>
    <x v="262"/>
    <s v="Contract"/>
    <x v="2"/>
  </r>
  <r>
    <n v="9597"/>
    <x v="7"/>
    <x v="8"/>
    <x v="1"/>
    <n v="11"/>
    <s v="Leadership"/>
    <s v="Machine Learning, Docker, Power BI"/>
    <n v="876183"/>
    <x v="58"/>
    <x v="9566"/>
    <x v="271"/>
    <s v="Contract"/>
    <x v="1"/>
  </r>
  <r>
    <n v="9598"/>
    <x v="1"/>
    <x v="1"/>
    <x v="7"/>
    <n v="13"/>
    <s v="Leadership"/>
    <s v="SQL, React, AWS"/>
    <n v="1464998"/>
    <x v="87"/>
    <x v="9567"/>
    <x v="1386"/>
    <s v="Internship"/>
    <x v="2"/>
  </r>
  <r>
    <n v="9599"/>
    <x v="3"/>
    <x v="3"/>
    <x v="4"/>
    <n v="7"/>
    <s v="Mid Senior"/>
    <s v="Machine Learning, Azure, Power BI"/>
    <n v="962528"/>
    <x v="76"/>
    <x v="9568"/>
    <x v="1342"/>
    <s v="Full-time"/>
    <x v="2"/>
  </r>
  <r>
    <n v="9600"/>
    <x v="0"/>
    <x v="6"/>
    <x v="5"/>
    <n v="9"/>
    <s v="Mid Senior"/>
    <s v="Python, Java, Power BI"/>
    <n v="984369"/>
    <x v="7"/>
    <x v="9569"/>
    <x v="905"/>
    <s v="Contract"/>
    <x v="0"/>
  </r>
  <r>
    <n v="9601"/>
    <x v="6"/>
    <x v="0"/>
    <x v="1"/>
    <n v="5"/>
    <s v="Junior"/>
    <s v="React, Java, Machine Learning"/>
    <n v="915181"/>
    <x v="75"/>
    <x v="9570"/>
    <x v="508"/>
    <s v="Internship"/>
    <x v="2"/>
  </r>
  <r>
    <n v="9602"/>
    <x v="4"/>
    <x v="9"/>
    <x v="3"/>
    <n v="15"/>
    <s v="Leadership"/>
    <s v="SQL, Tableau, Python"/>
    <n v="1482346"/>
    <x v="145"/>
    <x v="9571"/>
    <x v="868"/>
    <s v="Contract"/>
    <x v="0"/>
  </r>
  <r>
    <n v="9603"/>
    <x v="1"/>
    <x v="6"/>
    <x v="3"/>
    <n v="13"/>
    <s v="Leadership"/>
    <s v="Kubernetes, Power BI, Tableau"/>
    <n v="827505"/>
    <x v="93"/>
    <x v="9572"/>
    <x v="117"/>
    <s v="Internship"/>
    <x v="0"/>
  </r>
  <r>
    <n v="9604"/>
    <x v="5"/>
    <x v="0"/>
    <x v="4"/>
    <n v="15"/>
    <s v="Leadership"/>
    <s v="React, Docker, Azure"/>
    <n v="973372"/>
    <x v="57"/>
    <x v="9573"/>
    <x v="556"/>
    <s v="Internship"/>
    <x v="1"/>
  </r>
  <r>
    <n v="9605"/>
    <x v="1"/>
    <x v="7"/>
    <x v="5"/>
    <n v="14"/>
    <s v="Leadership"/>
    <s v="Docker, React, Tableau"/>
    <n v="1017743"/>
    <x v="90"/>
    <x v="9574"/>
    <x v="403"/>
    <s v="Full-time"/>
    <x v="1"/>
  </r>
  <r>
    <n v="9606"/>
    <x v="6"/>
    <x v="0"/>
    <x v="6"/>
    <n v="9"/>
    <s v="Mid Senior"/>
    <s v="Power BI, SQL, Azure"/>
    <n v="857191"/>
    <x v="101"/>
    <x v="9575"/>
    <x v="843"/>
    <s v="Internship"/>
    <x v="0"/>
  </r>
  <r>
    <n v="9607"/>
    <x v="4"/>
    <x v="8"/>
    <x v="6"/>
    <n v="3"/>
    <s v="Junior"/>
    <s v="React, Tableau, Java"/>
    <n v="1396908"/>
    <x v="44"/>
    <x v="9576"/>
    <x v="1676"/>
    <s v="Contract"/>
    <x v="2"/>
  </r>
  <r>
    <n v="9608"/>
    <x v="4"/>
    <x v="4"/>
    <x v="0"/>
    <n v="5"/>
    <s v="Junior"/>
    <s v="Machine Learning, Azure, React"/>
    <n v="786071"/>
    <x v="123"/>
    <x v="9577"/>
    <x v="157"/>
    <s v="Contract"/>
    <x v="2"/>
  </r>
  <r>
    <n v="9609"/>
    <x v="8"/>
    <x v="9"/>
    <x v="2"/>
    <n v="14"/>
    <s v="Leadership"/>
    <s v="Azure, Java, React"/>
    <n v="1818340"/>
    <x v="182"/>
    <x v="9578"/>
    <x v="1897"/>
    <s v="Internship"/>
    <x v="2"/>
  </r>
  <r>
    <n v="9610"/>
    <x v="9"/>
    <x v="6"/>
    <x v="2"/>
    <n v="11"/>
    <s v="Leadership"/>
    <s v="SQL, Kubernetes, Node.js"/>
    <n v="1527388"/>
    <x v="110"/>
    <x v="9579"/>
    <x v="1869"/>
    <s v="Contract"/>
    <x v="2"/>
  </r>
  <r>
    <n v="9611"/>
    <x v="7"/>
    <x v="7"/>
    <x v="3"/>
    <n v="3"/>
    <s v="Junior"/>
    <s v="Azure, SQL, Python"/>
    <n v="1540297"/>
    <x v="34"/>
    <x v="9580"/>
    <x v="6"/>
    <s v="Internship"/>
    <x v="1"/>
  </r>
  <r>
    <n v="9612"/>
    <x v="6"/>
    <x v="3"/>
    <x v="6"/>
    <n v="11"/>
    <s v="Leadership"/>
    <s v="Kubernetes, AWS, Java"/>
    <n v="822427"/>
    <x v="3"/>
    <x v="4923"/>
    <x v="1645"/>
    <s v="Contract"/>
    <x v="0"/>
  </r>
  <r>
    <n v="9613"/>
    <x v="6"/>
    <x v="9"/>
    <x v="6"/>
    <n v="12"/>
    <s v="Leadership"/>
    <s v="Power BI, Python, React"/>
    <n v="1047945"/>
    <x v="95"/>
    <x v="9581"/>
    <x v="76"/>
    <s v="Full-time"/>
    <x v="2"/>
  </r>
  <r>
    <n v="9614"/>
    <x v="4"/>
    <x v="7"/>
    <x v="6"/>
    <n v="6"/>
    <s v="Mid Senior"/>
    <s v="Docker, Azure, SQL"/>
    <n v="1779261"/>
    <x v="79"/>
    <x v="9582"/>
    <x v="1197"/>
    <s v="Internship"/>
    <x v="2"/>
  </r>
  <r>
    <n v="9615"/>
    <x v="6"/>
    <x v="3"/>
    <x v="2"/>
    <n v="5"/>
    <s v="Junior"/>
    <s v="Docker, Kubernetes, Power BI"/>
    <n v="1070159"/>
    <x v="30"/>
    <x v="9583"/>
    <x v="75"/>
    <s v="Full-time"/>
    <x v="0"/>
  </r>
  <r>
    <n v="9616"/>
    <x v="8"/>
    <x v="0"/>
    <x v="3"/>
    <n v="8"/>
    <s v="Mid Senior"/>
    <s v="Docker, Azure, AWS"/>
    <n v="1164504"/>
    <x v="29"/>
    <x v="9584"/>
    <x v="374"/>
    <s v="Contract"/>
    <x v="0"/>
  </r>
  <r>
    <n v="9617"/>
    <x v="6"/>
    <x v="8"/>
    <x v="2"/>
    <n v="10"/>
    <s v="Mid Senior"/>
    <s v="Azure, Tableau, React"/>
    <n v="560982"/>
    <x v="139"/>
    <x v="9585"/>
    <x v="201"/>
    <s v="Internship"/>
    <x v="1"/>
  </r>
  <r>
    <n v="9618"/>
    <x v="9"/>
    <x v="6"/>
    <x v="1"/>
    <n v="6"/>
    <s v="Mid Senior"/>
    <s v="Java, Machine Learning, React"/>
    <n v="1038092"/>
    <x v="77"/>
    <x v="9586"/>
    <x v="1265"/>
    <s v="Contract"/>
    <x v="0"/>
  </r>
  <r>
    <n v="9619"/>
    <x v="1"/>
    <x v="6"/>
    <x v="7"/>
    <n v="0"/>
    <s v="Entry Level"/>
    <s v="Tableau, Power BI, Node.js"/>
    <n v="737234"/>
    <x v="165"/>
    <x v="9587"/>
    <x v="698"/>
    <s v="Full-time"/>
    <x v="1"/>
  </r>
  <r>
    <n v="9620"/>
    <x v="1"/>
    <x v="6"/>
    <x v="6"/>
    <n v="7"/>
    <s v="Mid Senior"/>
    <s v="Node.js, Machine Learning, Python"/>
    <n v="772078"/>
    <x v="8"/>
    <x v="9588"/>
    <x v="1111"/>
    <s v="Internship"/>
    <x v="2"/>
  </r>
  <r>
    <n v="9621"/>
    <x v="0"/>
    <x v="8"/>
    <x v="7"/>
    <n v="10"/>
    <s v="Mid Senior"/>
    <s v="Python, Power BI, Tableau"/>
    <n v="1510959"/>
    <x v="68"/>
    <x v="9589"/>
    <x v="330"/>
    <s v="Internship"/>
    <x v="1"/>
  </r>
  <r>
    <n v="9622"/>
    <x v="6"/>
    <x v="3"/>
    <x v="3"/>
    <n v="5"/>
    <s v="Junior"/>
    <s v="Java, Tableau, Docker"/>
    <n v="862089"/>
    <x v="101"/>
    <x v="9590"/>
    <x v="205"/>
    <s v="Full-time"/>
    <x v="1"/>
  </r>
  <r>
    <n v="9623"/>
    <x v="8"/>
    <x v="1"/>
    <x v="5"/>
    <n v="7"/>
    <s v="Mid Senior"/>
    <s v="React, Power BI, Node.js"/>
    <n v="848859"/>
    <x v="60"/>
    <x v="9591"/>
    <x v="927"/>
    <s v="Full-time"/>
    <x v="1"/>
  </r>
  <r>
    <n v="9624"/>
    <x v="1"/>
    <x v="8"/>
    <x v="0"/>
    <n v="15"/>
    <s v="Leadership"/>
    <s v="Machine Learning, Java, Azure"/>
    <n v="1282367"/>
    <x v="133"/>
    <x v="9592"/>
    <x v="478"/>
    <s v="Full-time"/>
    <x v="2"/>
  </r>
  <r>
    <n v="9625"/>
    <x v="5"/>
    <x v="8"/>
    <x v="5"/>
    <n v="12"/>
    <s v="Leadership"/>
    <s v="Python, Node.js, Azure"/>
    <n v="646957"/>
    <x v="171"/>
    <x v="9593"/>
    <x v="1704"/>
    <s v="Contract"/>
    <x v="1"/>
  </r>
  <r>
    <n v="9626"/>
    <x v="3"/>
    <x v="5"/>
    <x v="4"/>
    <n v="13"/>
    <s v="Leadership"/>
    <s v="AWS, SQL, Node.js"/>
    <n v="665722"/>
    <x v="56"/>
    <x v="9594"/>
    <x v="27"/>
    <s v="Internship"/>
    <x v="0"/>
  </r>
  <r>
    <n v="9627"/>
    <x v="7"/>
    <x v="3"/>
    <x v="5"/>
    <n v="4"/>
    <s v="Junior"/>
    <s v="Tableau, Node.js, Python"/>
    <n v="813363"/>
    <x v="91"/>
    <x v="9595"/>
    <x v="1352"/>
    <s v="Internship"/>
    <x v="0"/>
  </r>
  <r>
    <n v="9628"/>
    <x v="2"/>
    <x v="8"/>
    <x v="7"/>
    <n v="6"/>
    <s v="Mid Senior"/>
    <s v="React, Azure, Kubernetes"/>
    <n v="831959"/>
    <x v="93"/>
    <x v="9596"/>
    <x v="722"/>
    <s v="Contract"/>
    <x v="1"/>
  </r>
  <r>
    <n v="9629"/>
    <x v="3"/>
    <x v="7"/>
    <x v="3"/>
    <n v="7"/>
    <s v="Mid Senior"/>
    <s v="Python, SQL, Tableau"/>
    <n v="1491465"/>
    <x v="25"/>
    <x v="9597"/>
    <x v="1694"/>
    <s v="Contract"/>
    <x v="0"/>
  </r>
  <r>
    <n v="9630"/>
    <x v="3"/>
    <x v="0"/>
    <x v="2"/>
    <n v="4"/>
    <s v="Junior"/>
    <s v="Python, React, Kubernetes"/>
    <n v="1060748"/>
    <x v="52"/>
    <x v="9598"/>
    <x v="1530"/>
    <s v="Internship"/>
    <x v="2"/>
  </r>
  <r>
    <n v="9631"/>
    <x v="1"/>
    <x v="9"/>
    <x v="6"/>
    <n v="13"/>
    <s v="Leadership"/>
    <s v="Java, AWS, Node.js"/>
    <n v="548675"/>
    <x v="130"/>
    <x v="9599"/>
    <x v="343"/>
    <s v="Full-time"/>
    <x v="1"/>
  </r>
  <r>
    <n v="9632"/>
    <x v="9"/>
    <x v="3"/>
    <x v="6"/>
    <n v="0"/>
    <s v="Entry Level"/>
    <s v="Power BI, Docker, React"/>
    <n v="1851104"/>
    <x v="177"/>
    <x v="9600"/>
    <x v="479"/>
    <s v="Internship"/>
    <x v="2"/>
  </r>
  <r>
    <n v="9633"/>
    <x v="0"/>
    <x v="4"/>
    <x v="3"/>
    <n v="9"/>
    <s v="Mid Senior"/>
    <s v="Kubernetes, AWS, Machine Learning"/>
    <n v="1772671"/>
    <x v="154"/>
    <x v="9601"/>
    <x v="1164"/>
    <s v="Full-time"/>
    <x v="1"/>
  </r>
  <r>
    <n v="9634"/>
    <x v="1"/>
    <x v="5"/>
    <x v="4"/>
    <n v="14"/>
    <s v="Leadership"/>
    <s v="Power BI, Tableau, Node.js"/>
    <n v="1232467"/>
    <x v="72"/>
    <x v="9602"/>
    <x v="863"/>
    <s v="Contract"/>
    <x v="2"/>
  </r>
  <r>
    <n v="9635"/>
    <x v="0"/>
    <x v="0"/>
    <x v="3"/>
    <n v="10"/>
    <s v="Mid Senior"/>
    <s v="Python, Docker, Node.js"/>
    <n v="931598"/>
    <x v="33"/>
    <x v="9603"/>
    <x v="70"/>
    <s v="Internship"/>
    <x v="1"/>
  </r>
  <r>
    <n v="9636"/>
    <x v="4"/>
    <x v="0"/>
    <x v="2"/>
    <n v="0"/>
    <s v="Entry Level"/>
    <s v="Docker, SQL, React"/>
    <n v="1359780"/>
    <x v="108"/>
    <x v="9604"/>
    <x v="1539"/>
    <s v="Contract"/>
    <x v="1"/>
  </r>
  <r>
    <n v="9637"/>
    <x v="3"/>
    <x v="9"/>
    <x v="4"/>
    <n v="0"/>
    <s v="Entry Level"/>
    <s v="Docker, Power BI, React"/>
    <n v="1638932"/>
    <x v="149"/>
    <x v="9605"/>
    <x v="1678"/>
    <s v="Contract"/>
    <x v="1"/>
  </r>
  <r>
    <n v="9638"/>
    <x v="2"/>
    <x v="0"/>
    <x v="3"/>
    <n v="12"/>
    <s v="Leadership"/>
    <s v="Node.js, Kubernetes, Docker"/>
    <n v="494381"/>
    <x v="81"/>
    <x v="9606"/>
    <x v="112"/>
    <s v="Full-time"/>
    <x v="1"/>
  </r>
  <r>
    <n v="9639"/>
    <x v="0"/>
    <x v="2"/>
    <x v="4"/>
    <n v="7"/>
    <s v="Mid Senior"/>
    <s v="Machine Learning, Python, Tableau"/>
    <n v="1854344"/>
    <x v="177"/>
    <x v="9607"/>
    <x v="1239"/>
    <s v="Contract"/>
    <x v="0"/>
  </r>
  <r>
    <n v="9640"/>
    <x v="3"/>
    <x v="8"/>
    <x v="0"/>
    <n v="13"/>
    <s v="Leadership"/>
    <s v="AWS, Machine Learning, Azure"/>
    <n v="1425071"/>
    <x v="142"/>
    <x v="9608"/>
    <x v="444"/>
    <s v="Internship"/>
    <x v="0"/>
  </r>
  <r>
    <n v="9641"/>
    <x v="0"/>
    <x v="9"/>
    <x v="4"/>
    <n v="12"/>
    <s v="Leadership"/>
    <s v="Power BI, Tableau, AWS"/>
    <n v="2149534"/>
    <x v="138"/>
    <x v="9609"/>
    <x v="1898"/>
    <s v="Full-time"/>
    <x v="2"/>
  </r>
  <r>
    <n v="9642"/>
    <x v="8"/>
    <x v="4"/>
    <x v="2"/>
    <n v="12"/>
    <s v="Leadership"/>
    <s v="Machine Learning, Python, Java"/>
    <n v="1452382"/>
    <x v="78"/>
    <x v="9610"/>
    <x v="1010"/>
    <s v="Full-time"/>
    <x v="2"/>
  </r>
  <r>
    <n v="9643"/>
    <x v="0"/>
    <x v="8"/>
    <x v="5"/>
    <n v="4"/>
    <s v="Junior"/>
    <s v="Java, Node.js, AWS"/>
    <n v="1818743"/>
    <x v="182"/>
    <x v="9611"/>
    <x v="1218"/>
    <s v="Full-time"/>
    <x v="1"/>
  </r>
  <r>
    <n v="9644"/>
    <x v="7"/>
    <x v="7"/>
    <x v="1"/>
    <n v="14"/>
    <s v="Leadership"/>
    <s v="Kubernetes, Docker, Azure"/>
    <n v="988990"/>
    <x v="63"/>
    <x v="9612"/>
    <x v="442"/>
    <s v="Internship"/>
    <x v="1"/>
  </r>
  <r>
    <n v="9645"/>
    <x v="6"/>
    <x v="6"/>
    <x v="0"/>
    <n v="7"/>
    <s v="Mid Senior"/>
    <s v="Machine Learning, AWS, Python"/>
    <n v="699417"/>
    <x v="96"/>
    <x v="9613"/>
    <x v="418"/>
    <s v="Full-time"/>
    <x v="0"/>
  </r>
  <r>
    <n v="9646"/>
    <x v="9"/>
    <x v="6"/>
    <x v="5"/>
    <n v="4"/>
    <s v="Junior"/>
    <s v="SQL, Azure, AWS"/>
    <n v="1791661"/>
    <x v="141"/>
    <x v="9614"/>
    <x v="1372"/>
    <s v="Full-time"/>
    <x v="0"/>
  </r>
  <r>
    <n v="9647"/>
    <x v="9"/>
    <x v="8"/>
    <x v="2"/>
    <n v="9"/>
    <s v="Mid Senior"/>
    <s v="Machine Learning, Java, SQL"/>
    <n v="1219845"/>
    <x v="100"/>
    <x v="9615"/>
    <x v="1054"/>
    <s v="Contract"/>
    <x v="2"/>
  </r>
  <r>
    <n v="9648"/>
    <x v="0"/>
    <x v="2"/>
    <x v="3"/>
    <n v="4"/>
    <s v="Junior"/>
    <s v="AWS, Machine Learning, React"/>
    <n v="1209752"/>
    <x v="23"/>
    <x v="9616"/>
    <x v="1530"/>
    <s v="Full-time"/>
    <x v="2"/>
  </r>
  <r>
    <n v="9649"/>
    <x v="8"/>
    <x v="5"/>
    <x v="7"/>
    <n v="11"/>
    <s v="Leadership"/>
    <s v="Power BI, Azure, Python"/>
    <n v="1897855"/>
    <x v="51"/>
    <x v="9617"/>
    <x v="1721"/>
    <s v="Full-time"/>
    <x v="2"/>
  </r>
  <r>
    <n v="9650"/>
    <x v="8"/>
    <x v="0"/>
    <x v="7"/>
    <n v="8"/>
    <s v="Mid Senior"/>
    <s v="Power BI, AWS, SQL"/>
    <n v="2120045"/>
    <x v="176"/>
    <x v="9618"/>
    <x v="549"/>
    <s v="Contract"/>
    <x v="1"/>
  </r>
  <r>
    <n v="9651"/>
    <x v="7"/>
    <x v="0"/>
    <x v="2"/>
    <n v="2"/>
    <s v="Junior"/>
    <s v="Python, SQL, Azure"/>
    <n v="616544"/>
    <x v="20"/>
    <x v="9619"/>
    <x v="407"/>
    <s v="Internship"/>
    <x v="0"/>
  </r>
  <r>
    <n v="9652"/>
    <x v="1"/>
    <x v="3"/>
    <x v="1"/>
    <n v="8"/>
    <s v="Mid Senior"/>
    <s v="Node.js, Azure, Tableau"/>
    <n v="1458236"/>
    <x v="87"/>
    <x v="9620"/>
    <x v="689"/>
    <s v="Contract"/>
    <x v="0"/>
  </r>
  <r>
    <n v="9653"/>
    <x v="2"/>
    <x v="5"/>
    <x v="4"/>
    <n v="10"/>
    <s v="Mid Senior"/>
    <s v="Node.js, Power BI, Kubernetes"/>
    <n v="716919"/>
    <x v="32"/>
    <x v="9621"/>
    <x v="1696"/>
    <s v="Full-time"/>
    <x v="0"/>
  </r>
  <r>
    <n v="9654"/>
    <x v="3"/>
    <x v="6"/>
    <x v="4"/>
    <n v="12"/>
    <s v="Leadership"/>
    <s v="Docker, AWS, Kubernetes"/>
    <n v="1052386"/>
    <x v="95"/>
    <x v="9622"/>
    <x v="513"/>
    <s v="Full-time"/>
    <x v="2"/>
  </r>
  <r>
    <n v="9655"/>
    <x v="8"/>
    <x v="5"/>
    <x v="3"/>
    <n v="12"/>
    <s v="Leadership"/>
    <s v="Power BI, AWS, React"/>
    <n v="2178764"/>
    <x v="175"/>
    <x v="9623"/>
    <x v="1899"/>
    <s v="Full-time"/>
    <x v="0"/>
  </r>
  <r>
    <n v="9656"/>
    <x v="5"/>
    <x v="5"/>
    <x v="2"/>
    <n v="7"/>
    <s v="Mid Senior"/>
    <s v="Azure, Java, Kubernetes"/>
    <n v="1022913"/>
    <x v="90"/>
    <x v="9624"/>
    <x v="257"/>
    <s v="Contract"/>
    <x v="2"/>
  </r>
  <r>
    <n v="9657"/>
    <x v="8"/>
    <x v="8"/>
    <x v="5"/>
    <n v="8"/>
    <s v="Mid Senior"/>
    <s v="Docker, React, Machine Learning"/>
    <n v="1553809"/>
    <x v="55"/>
    <x v="9625"/>
    <x v="1453"/>
    <s v="Full-time"/>
    <x v="2"/>
  </r>
  <r>
    <n v="9658"/>
    <x v="9"/>
    <x v="4"/>
    <x v="0"/>
    <n v="12"/>
    <s v="Leadership"/>
    <s v="Node.js, Machine Learning, Azure"/>
    <n v="1282462"/>
    <x v="133"/>
    <x v="9626"/>
    <x v="1582"/>
    <s v="Contract"/>
    <x v="2"/>
  </r>
  <r>
    <n v="9659"/>
    <x v="4"/>
    <x v="1"/>
    <x v="6"/>
    <n v="5"/>
    <s v="Junior"/>
    <s v="Kubernetes, Python, Tableau"/>
    <n v="907073"/>
    <x v="0"/>
    <x v="9627"/>
    <x v="940"/>
    <s v="Full-time"/>
    <x v="2"/>
  </r>
  <r>
    <n v="9660"/>
    <x v="7"/>
    <x v="1"/>
    <x v="1"/>
    <n v="10"/>
    <s v="Mid Senior"/>
    <s v="Java, Tableau, SQL"/>
    <n v="1170490"/>
    <x v="124"/>
    <x v="9628"/>
    <x v="23"/>
    <s v="Contract"/>
    <x v="1"/>
  </r>
  <r>
    <n v="9661"/>
    <x v="1"/>
    <x v="2"/>
    <x v="0"/>
    <n v="10"/>
    <s v="Mid Senior"/>
    <s v="SQL, AWS, Machine Learning"/>
    <n v="821657"/>
    <x v="3"/>
    <x v="9629"/>
    <x v="57"/>
    <s v="Internship"/>
    <x v="2"/>
  </r>
  <r>
    <n v="9662"/>
    <x v="0"/>
    <x v="2"/>
    <x v="5"/>
    <n v="12"/>
    <s v="Leadership"/>
    <s v="Python, Docker, AWS"/>
    <n v="2164719"/>
    <x v="31"/>
    <x v="9630"/>
    <x v="800"/>
    <s v="Internship"/>
    <x v="0"/>
  </r>
  <r>
    <n v="9663"/>
    <x v="1"/>
    <x v="5"/>
    <x v="7"/>
    <n v="13"/>
    <s v="Leadership"/>
    <s v="React, Node.js, Azure"/>
    <n v="779626"/>
    <x v="22"/>
    <x v="9631"/>
    <x v="664"/>
    <s v="Full-time"/>
    <x v="0"/>
  </r>
  <r>
    <n v="9664"/>
    <x v="2"/>
    <x v="5"/>
    <x v="6"/>
    <n v="3"/>
    <s v="Junior"/>
    <s v="Docker, Java, SQL"/>
    <n v="578278"/>
    <x v="64"/>
    <x v="9632"/>
    <x v="482"/>
    <s v="Full-time"/>
    <x v="0"/>
  </r>
  <r>
    <n v="9665"/>
    <x v="0"/>
    <x v="3"/>
    <x v="0"/>
    <n v="0"/>
    <s v="Entry Level"/>
    <s v="Machine Learning, SQL, Docker"/>
    <n v="2038513"/>
    <x v="190"/>
    <x v="9633"/>
    <x v="1900"/>
    <s v="Contract"/>
    <x v="1"/>
  </r>
  <r>
    <n v="9666"/>
    <x v="2"/>
    <x v="3"/>
    <x v="6"/>
    <n v="2"/>
    <s v="Junior"/>
    <s v="Azure, Java, SQL"/>
    <n v="794451"/>
    <x v="123"/>
    <x v="9634"/>
    <x v="1396"/>
    <s v="Internship"/>
    <x v="1"/>
  </r>
  <r>
    <n v="9667"/>
    <x v="0"/>
    <x v="3"/>
    <x v="6"/>
    <n v="0"/>
    <s v="Entry Level"/>
    <s v="Node.js, AWS, Machine Learning"/>
    <n v="2240221"/>
    <x v="82"/>
    <x v="9635"/>
    <x v="549"/>
    <s v="Full-time"/>
    <x v="1"/>
  </r>
  <r>
    <n v="9668"/>
    <x v="6"/>
    <x v="3"/>
    <x v="5"/>
    <n v="8"/>
    <s v="Mid Senior"/>
    <s v="Node.js, Python, Azure"/>
    <n v="838399"/>
    <x v="46"/>
    <x v="9636"/>
    <x v="355"/>
    <s v="Internship"/>
    <x v="2"/>
  </r>
  <r>
    <n v="9669"/>
    <x v="1"/>
    <x v="5"/>
    <x v="3"/>
    <n v="1"/>
    <s v="Junior"/>
    <s v="Tableau, React, Docker"/>
    <n v="1051887"/>
    <x v="95"/>
    <x v="9637"/>
    <x v="892"/>
    <s v="Internship"/>
    <x v="0"/>
  </r>
  <r>
    <n v="9670"/>
    <x v="4"/>
    <x v="8"/>
    <x v="1"/>
    <n v="5"/>
    <s v="Junior"/>
    <s v="Tableau, React, Node.js"/>
    <n v="1056509"/>
    <x v="52"/>
    <x v="9638"/>
    <x v="507"/>
    <s v="Internship"/>
    <x v="0"/>
  </r>
  <r>
    <n v="9671"/>
    <x v="3"/>
    <x v="7"/>
    <x v="7"/>
    <n v="7"/>
    <s v="Mid Senior"/>
    <s v="Node.js, SQL, Machine Learning"/>
    <n v="1281738"/>
    <x v="133"/>
    <x v="9639"/>
    <x v="259"/>
    <s v="Internship"/>
    <x v="2"/>
  </r>
  <r>
    <n v="9672"/>
    <x v="8"/>
    <x v="4"/>
    <x v="5"/>
    <n v="3"/>
    <s v="Junior"/>
    <s v="Tableau, Docker, React"/>
    <n v="2217735"/>
    <x v="163"/>
    <x v="9640"/>
    <x v="1901"/>
    <s v="Full-time"/>
    <x v="0"/>
  </r>
  <r>
    <n v="9673"/>
    <x v="5"/>
    <x v="3"/>
    <x v="4"/>
    <n v="3"/>
    <s v="Junior"/>
    <s v="Power BI, Python, Machine Learning"/>
    <n v="1092074"/>
    <x v="127"/>
    <x v="9641"/>
    <x v="619"/>
    <s v="Internship"/>
    <x v="1"/>
  </r>
  <r>
    <n v="9674"/>
    <x v="6"/>
    <x v="7"/>
    <x v="1"/>
    <n v="12"/>
    <s v="Leadership"/>
    <s v="Tableau, React, Python"/>
    <n v="1161568"/>
    <x v="29"/>
    <x v="9642"/>
    <x v="324"/>
    <s v="Contract"/>
    <x v="2"/>
  </r>
  <r>
    <n v="9675"/>
    <x v="1"/>
    <x v="5"/>
    <x v="7"/>
    <n v="7"/>
    <s v="Mid Senior"/>
    <s v="SQL, Azure, Tableau"/>
    <n v="677627"/>
    <x v="104"/>
    <x v="9643"/>
    <x v="483"/>
    <s v="Full-time"/>
    <x v="2"/>
  </r>
  <r>
    <n v="9676"/>
    <x v="2"/>
    <x v="9"/>
    <x v="7"/>
    <n v="8"/>
    <s v="Mid Senior"/>
    <s v="Python, Java, React"/>
    <n v="671670"/>
    <x v="56"/>
    <x v="9644"/>
    <x v="1332"/>
    <s v="Internship"/>
    <x v="0"/>
  </r>
  <r>
    <n v="9677"/>
    <x v="2"/>
    <x v="5"/>
    <x v="4"/>
    <n v="10"/>
    <s v="Mid Senior"/>
    <s v="Power BI, Kubernetes, Node.js"/>
    <n v="898434"/>
    <x v="61"/>
    <x v="9645"/>
    <x v="1243"/>
    <s v="Contract"/>
    <x v="2"/>
  </r>
  <r>
    <n v="9678"/>
    <x v="3"/>
    <x v="3"/>
    <x v="7"/>
    <n v="8"/>
    <s v="Mid Senior"/>
    <s v="Python, React, Docker"/>
    <n v="1058443"/>
    <x v="52"/>
    <x v="9646"/>
    <x v="538"/>
    <s v="Internship"/>
    <x v="2"/>
  </r>
  <r>
    <n v="9679"/>
    <x v="4"/>
    <x v="3"/>
    <x v="0"/>
    <n v="10"/>
    <s v="Mid Senior"/>
    <s v="Azure, Docker, React"/>
    <n v="1601428"/>
    <x v="69"/>
    <x v="9647"/>
    <x v="19"/>
    <s v="Internship"/>
    <x v="1"/>
  </r>
  <r>
    <n v="9680"/>
    <x v="0"/>
    <x v="8"/>
    <x v="3"/>
    <n v="1"/>
    <s v="Junior"/>
    <s v="Power BI, Kubernetes, Python"/>
    <n v="2314740"/>
    <x v="185"/>
    <x v="9648"/>
    <x v="751"/>
    <s v="Internship"/>
    <x v="0"/>
  </r>
  <r>
    <n v="9681"/>
    <x v="8"/>
    <x v="1"/>
    <x v="4"/>
    <n v="2"/>
    <s v="Junior"/>
    <s v="Power BI, React, Tableau"/>
    <n v="1118513"/>
    <x v="40"/>
    <x v="9649"/>
    <x v="866"/>
    <s v="Full-time"/>
    <x v="1"/>
  </r>
  <r>
    <n v="9682"/>
    <x v="6"/>
    <x v="6"/>
    <x v="4"/>
    <n v="15"/>
    <s v="Leadership"/>
    <s v="SQL, Node.js, Azure"/>
    <n v="523672"/>
    <x v="70"/>
    <x v="9650"/>
    <x v="203"/>
    <s v="Full-time"/>
    <x v="1"/>
  </r>
  <r>
    <n v="9683"/>
    <x v="4"/>
    <x v="5"/>
    <x v="4"/>
    <n v="4"/>
    <s v="Junior"/>
    <s v="Java, Power BI, React"/>
    <n v="1289493"/>
    <x v="49"/>
    <x v="9651"/>
    <x v="1517"/>
    <s v="Internship"/>
    <x v="0"/>
  </r>
  <r>
    <n v="9684"/>
    <x v="8"/>
    <x v="9"/>
    <x v="6"/>
    <n v="4"/>
    <s v="Junior"/>
    <s v="Node.js, SQL, Machine Learning"/>
    <n v="1996826"/>
    <x v="173"/>
    <x v="9652"/>
    <x v="1606"/>
    <s v="Internship"/>
    <x v="1"/>
  </r>
  <r>
    <n v="9685"/>
    <x v="4"/>
    <x v="6"/>
    <x v="2"/>
    <n v="11"/>
    <s v="Leadership"/>
    <s v="Python, Power BI, React"/>
    <n v="1694245"/>
    <x v="5"/>
    <x v="9653"/>
    <x v="1420"/>
    <s v="Contract"/>
    <x v="2"/>
  </r>
  <r>
    <n v="9686"/>
    <x v="0"/>
    <x v="1"/>
    <x v="3"/>
    <n v="5"/>
    <s v="Junior"/>
    <s v="Power BI, Tableau, Azure"/>
    <n v="1934219"/>
    <x v="160"/>
    <x v="9654"/>
    <x v="1189"/>
    <s v="Contract"/>
    <x v="0"/>
  </r>
  <r>
    <n v="9687"/>
    <x v="8"/>
    <x v="6"/>
    <x v="2"/>
    <n v="13"/>
    <s v="Leadership"/>
    <s v="Azure, Tableau, Machine Learning"/>
    <n v="856894"/>
    <x v="101"/>
    <x v="9655"/>
    <x v="687"/>
    <s v="Full-time"/>
    <x v="2"/>
  </r>
  <r>
    <n v="9688"/>
    <x v="8"/>
    <x v="3"/>
    <x v="0"/>
    <n v="2"/>
    <s v="Junior"/>
    <s v="Kubernetes, SQL, Azure"/>
    <n v="1709626"/>
    <x v="94"/>
    <x v="9656"/>
    <x v="66"/>
    <s v="Internship"/>
    <x v="0"/>
  </r>
  <r>
    <n v="9689"/>
    <x v="0"/>
    <x v="0"/>
    <x v="6"/>
    <n v="6"/>
    <s v="Mid Senior"/>
    <s v="AWS, Node.js, Java"/>
    <n v="1881684"/>
    <x v="45"/>
    <x v="9657"/>
    <x v="688"/>
    <s v="Full-time"/>
    <x v="1"/>
  </r>
  <r>
    <n v="9690"/>
    <x v="1"/>
    <x v="8"/>
    <x v="7"/>
    <n v="6"/>
    <s v="Mid Senior"/>
    <s v="AWS, Python, React"/>
    <n v="719261"/>
    <x v="32"/>
    <x v="9658"/>
    <x v="857"/>
    <s v="Full-time"/>
    <x v="2"/>
  </r>
  <r>
    <n v="9691"/>
    <x v="3"/>
    <x v="4"/>
    <x v="5"/>
    <n v="7"/>
    <s v="Mid Senior"/>
    <s v="Power BI, Azure, React"/>
    <n v="1468112"/>
    <x v="19"/>
    <x v="9659"/>
    <x v="718"/>
    <s v="Internship"/>
    <x v="2"/>
  </r>
  <r>
    <n v="9692"/>
    <x v="0"/>
    <x v="2"/>
    <x v="5"/>
    <n v="11"/>
    <s v="Leadership"/>
    <s v="Python, Kubernetes, Power BI"/>
    <n v="2384030"/>
    <x v="134"/>
    <x v="9660"/>
    <x v="1902"/>
    <s v="Contract"/>
    <x v="2"/>
  </r>
  <r>
    <n v="9693"/>
    <x v="9"/>
    <x v="3"/>
    <x v="7"/>
    <n v="4"/>
    <s v="Junior"/>
    <s v="Node.js, Power BI, Python"/>
    <n v="1955497"/>
    <x v="146"/>
    <x v="9661"/>
    <x v="898"/>
    <s v="Contract"/>
    <x v="2"/>
  </r>
  <r>
    <n v="9694"/>
    <x v="2"/>
    <x v="0"/>
    <x v="1"/>
    <n v="0"/>
    <s v="Entry Level"/>
    <s v="Azure, React, SQL"/>
    <n v="831883"/>
    <x v="93"/>
    <x v="9662"/>
    <x v="1284"/>
    <s v="Contract"/>
    <x v="2"/>
  </r>
  <r>
    <n v="9695"/>
    <x v="2"/>
    <x v="1"/>
    <x v="1"/>
    <n v="5"/>
    <s v="Junior"/>
    <s v="AWS, Azure, Machine Learning"/>
    <n v="826394"/>
    <x v="93"/>
    <x v="9663"/>
    <x v="207"/>
    <s v="Full-time"/>
    <x v="0"/>
  </r>
  <r>
    <n v="9696"/>
    <x v="5"/>
    <x v="3"/>
    <x v="3"/>
    <n v="5"/>
    <s v="Junior"/>
    <s v="SQL, Java, Docker"/>
    <n v="1088808"/>
    <x v="127"/>
    <x v="9664"/>
    <x v="138"/>
    <s v="Full-time"/>
    <x v="0"/>
  </r>
  <r>
    <n v="9697"/>
    <x v="1"/>
    <x v="9"/>
    <x v="1"/>
    <n v="12"/>
    <s v="Leadership"/>
    <s v="Tableau, Java, AWS"/>
    <n v="1335831"/>
    <x v="156"/>
    <x v="9665"/>
    <x v="1393"/>
    <s v="Full-time"/>
    <x v="1"/>
  </r>
  <r>
    <n v="9698"/>
    <x v="2"/>
    <x v="7"/>
    <x v="3"/>
    <n v="2"/>
    <s v="Junior"/>
    <s v="Java, Machine Learning, Docker"/>
    <n v="523820"/>
    <x v="70"/>
    <x v="9666"/>
    <x v="469"/>
    <s v="Full-time"/>
    <x v="1"/>
  </r>
  <r>
    <n v="9699"/>
    <x v="9"/>
    <x v="7"/>
    <x v="3"/>
    <n v="3"/>
    <s v="Junior"/>
    <s v="AWS, SQL, Python"/>
    <n v="936488"/>
    <x v="114"/>
    <x v="9667"/>
    <x v="116"/>
    <s v="Full-time"/>
    <x v="1"/>
  </r>
  <r>
    <n v="9700"/>
    <x v="3"/>
    <x v="0"/>
    <x v="1"/>
    <n v="0"/>
    <s v="Entry Level"/>
    <s v="Machine Learning, AWS, React"/>
    <n v="837652"/>
    <x v="46"/>
    <x v="9668"/>
    <x v="241"/>
    <s v="Full-time"/>
    <x v="1"/>
  </r>
  <r>
    <n v="9701"/>
    <x v="7"/>
    <x v="1"/>
    <x v="4"/>
    <n v="7"/>
    <s v="Mid Senior"/>
    <s v="Docker, Machine Learning, Kubernetes"/>
    <n v="894917"/>
    <x v="106"/>
    <x v="9669"/>
    <x v="698"/>
    <s v="Full-time"/>
    <x v="1"/>
  </r>
  <r>
    <n v="9702"/>
    <x v="5"/>
    <x v="7"/>
    <x v="3"/>
    <n v="1"/>
    <s v="Junior"/>
    <s v="Node.js, Docker, Azure"/>
    <n v="547472"/>
    <x v="130"/>
    <x v="9670"/>
    <x v="1293"/>
    <s v="Internship"/>
    <x v="2"/>
  </r>
  <r>
    <n v="9703"/>
    <x v="6"/>
    <x v="8"/>
    <x v="5"/>
    <n v="14"/>
    <s v="Leadership"/>
    <s v="Kubernetes, Docker, SQL"/>
    <n v="1055447"/>
    <x v="52"/>
    <x v="9671"/>
    <x v="362"/>
    <s v="Contract"/>
    <x v="1"/>
  </r>
  <r>
    <n v="9704"/>
    <x v="4"/>
    <x v="1"/>
    <x v="2"/>
    <n v="9"/>
    <s v="Mid Senior"/>
    <s v="SQL, Azure, Python"/>
    <n v="1707426"/>
    <x v="94"/>
    <x v="9672"/>
    <x v="941"/>
    <s v="Contract"/>
    <x v="2"/>
  </r>
  <r>
    <n v="9705"/>
    <x v="0"/>
    <x v="2"/>
    <x v="6"/>
    <n v="11"/>
    <s v="Leadership"/>
    <s v="Azure, Power BI, Tableau"/>
    <n v="1997091"/>
    <x v="173"/>
    <x v="9673"/>
    <x v="1510"/>
    <s v="Contract"/>
    <x v="0"/>
  </r>
  <r>
    <n v="9706"/>
    <x v="7"/>
    <x v="6"/>
    <x v="4"/>
    <n v="12"/>
    <s v="Leadership"/>
    <s v="Power BI, Machine Learning, AWS"/>
    <n v="1440676"/>
    <x v="128"/>
    <x v="9674"/>
    <x v="1113"/>
    <s v="Internship"/>
    <x v="0"/>
  </r>
  <r>
    <n v="9707"/>
    <x v="6"/>
    <x v="5"/>
    <x v="4"/>
    <n v="15"/>
    <s v="Leadership"/>
    <s v="Kubernetes, Power BI, React"/>
    <n v="1196232"/>
    <x v="143"/>
    <x v="9675"/>
    <x v="13"/>
    <s v="Full-time"/>
    <x v="2"/>
  </r>
  <r>
    <n v="9708"/>
    <x v="0"/>
    <x v="9"/>
    <x v="4"/>
    <n v="1"/>
    <s v="Junior"/>
    <s v="Node.js, Machine Learning, Docker"/>
    <n v="1649036"/>
    <x v="107"/>
    <x v="9676"/>
    <x v="1232"/>
    <s v="Full-time"/>
    <x v="1"/>
  </r>
  <r>
    <n v="9709"/>
    <x v="7"/>
    <x v="3"/>
    <x v="2"/>
    <n v="15"/>
    <s v="Leadership"/>
    <s v="AWS, Docker, Machine Learning"/>
    <n v="728464"/>
    <x v="117"/>
    <x v="9677"/>
    <x v="646"/>
    <s v="Internship"/>
    <x v="1"/>
  </r>
  <r>
    <n v="9710"/>
    <x v="8"/>
    <x v="8"/>
    <x v="0"/>
    <n v="5"/>
    <s v="Junior"/>
    <s v="Machine Learning, Node.js, AWS"/>
    <n v="2097287"/>
    <x v="193"/>
    <x v="9678"/>
    <x v="1742"/>
    <s v="Full-time"/>
    <x v="2"/>
  </r>
  <r>
    <n v="9711"/>
    <x v="9"/>
    <x v="8"/>
    <x v="2"/>
    <n v="1"/>
    <s v="Junior"/>
    <s v="Docker, Azure, React"/>
    <n v="1811438"/>
    <x v="129"/>
    <x v="9679"/>
    <x v="81"/>
    <s v="Full-time"/>
    <x v="2"/>
  </r>
  <r>
    <n v="9712"/>
    <x v="6"/>
    <x v="8"/>
    <x v="4"/>
    <n v="15"/>
    <s v="Leadership"/>
    <s v="React, Machine Learning, Node.js"/>
    <n v="954069"/>
    <x v="59"/>
    <x v="9680"/>
    <x v="1207"/>
    <s v="Full-time"/>
    <x v="0"/>
  </r>
  <r>
    <n v="9713"/>
    <x v="8"/>
    <x v="1"/>
    <x v="3"/>
    <n v="10"/>
    <s v="Mid Senior"/>
    <s v="Node.js, Kubernetes, Java"/>
    <n v="982386"/>
    <x v="7"/>
    <x v="9681"/>
    <x v="512"/>
    <s v="Full-time"/>
    <x v="0"/>
  </r>
  <r>
    <n v="9714"/>
    <x v="6"/>
    <x v="6"/>
    <x v="7"/>
    <n v="7"/>
    <s v="Mid Senior"/>
    <s v="AWS, Node.js, Docker"/>
    <n v="829762"/>
    <x v="93"/>
    <x v="9682"/>
    <x v="815"/>
    <s v="Contract"/>
    <x v="2"/>
  </r>
  <r>
    <n v="9715"/>
    <x v="2"/>
    <x v="8"/>
    <x v="7"/>
    <n v="1"/>
    <s v="Junior"/>
    <s v="Machine Learning, Azure, Kubernetes"/>
    <n v="787053"/>
    <x v="123"/>
    <x v="9683"/>
    <x v="347"/>
    <s v="Contract"/>
    <x v="2"/>
  </r>
  <r>
    <n v="9716"/>
    <x v="5"/>
    <x v="2"/>
    <x v="5"/>
    <n v="11"/>
    <s v="Leadership"/>
    <s v="Tableau, Docker, Machine Learning"/>
    <n v="914369"/>
    <x v="0"/>
    <x v="9684"/>
    <x v="994"/>
    <s v="Full-time"/>
    <x v="1"/>
  </r>
  <r>
    <n v="9717"/>
    <x v="8"/>
    <x v="9"/>
    <x v="7"/>
    <n v="13"/>
    <s v="Leadership"/>
    <s v="Python, Docker, SQL"/>
    <n v="1554845"/>
    <x v="55"/>
    <x v="9685"/>
    <x v="1534"/>
    <s v="Full-time"/>
    <x v="0"/>
  </r>
  <r>
    <n v="9718"/>
    <x v="2"/>
    <x v="6"/>
    <x v="5"/>
    <n v="14"/>
    <s v="Leadership"/>
    <s v="Docker, AWS, Tableau"/>
    <n v="863053"/>
    <x v="101"/>
    <x v="9686"/>
    <x v="869"/>
    <s v="Internship"/>
    <x v="1"/>
  </r>
  <r>
    <n v="9719"/>
    <x v="9"/>
    <x v="1"/>
    <x v="3"/>
    <n v="13"/>
    <s v="Leadership"/>
    <s v="Machine Learning, SQL, Azure"/>
    <n v="1089422"/>
    <x v="127"/>
    <x v="9687"/>
    <x v="734"/>
    <s v="Internship"/>
    <x v="1"/>
  </r>
  <r>
    <n v="9720"/>
    <x v="5"/>
    <x v="6"/>
    <x v="1"/>
    <n v="12"/>
    <s v="Leadership"/>
    <s v="Kubernetes, Python, React"/>
    <n v="1196863"/>
    <x v="143"/>
    <x v="9688"/>
    <x v="390"/>
    <s v="Full-time"/>
    <x v="1"/>
  </r>
  <r>
    <n v="9721"/>
    <x v="1"/>
    <x v="3"/>
    <x v="5"/>
    <n v="5"/>
    <s v="Junior"/>
    <s v="AWS, Node.js, Docker"/>
    <n v="572475"/>
    <x v="132"/>
    <x v="9689"/>
    <x v="405"/>
    <s v="Internship"/>
    <x v="2"/>
  </r>
  <r>
    <n v="9722"/>
    <x v="4"/>
    <x v="5"/>
    <x v="5"/>
    <n v="5"/>
    <s v="Junior"/>
    <s v="AWS, Docker, Azure"/>
    <n v="1267468"/>
    <x v="18"/>
    <x v="9690"/>
    <x v="387"/>
    <s v="Full-time"/>
    <x v="1"/>
  </r>
  <r>
    <n v="9723"/>
    <x v="5"/>
    <x v="6"/>
    <x v="3"/>
    <n v="4"/>
    <s v="Junior"/>
    <s v="Node.js, Java, Docker"/>
    <n v="658087"/>
    <x v="27"/>
    <x v="9691"/>
    <x v="810"/>
    <s v="Internship"/>
    <x v="1"/>
  </r>
  <r>
    <n v="9724"/>
    <x v="9"/>
    <x v="0"/>
    <x v="4"/>
    <n v="2"/>
    <s v="Junior"/>
    <s v="React, Azure, Power BI"/>
    <n v="927323"/>
    <x v="33"/>
    <x v="9692"/>
    <x v="88"/>
    <s v="Contract"/>
    <x v="0"/>
  </r>
  <r>
    <n v="9725"/>
    <x v="2"/>
    <x v="5"/>
    <x v="1"/>
    <n v="7"/>
    <s v="Mid Senior"/>
    <s v="AWS, Kubernetes, SQL"/>
    <n v="532173"/>
    <x v="121"/>
    <x v="9693"/>
    <x v="1307"/>
    <s v="Contract"/>
    <x v="2"/>
  </r>
  <r>
    <n v="9726"/>
    <x v="7"/>
    <x v="1"/>
    <x v="3"/>
    <n v="4"/>
    <s v="Junior"/>
    <s v="Azure, Node.js, Java"/>
    <n v="812990"/>
    <x v="91"/>
    <x v="9694"/>
    <x v="1569"/>
    <s v="Internship"/>
    <x v="1"/>
  </r>
  <r>
    <n v="9727"/>
    <x v="3"/>
    <x v="1"/>
    <x v="3"/>
    <n v="15"/>
    <s v="Leadership"/>
    <s v="Java, Node.js, Power BI"/>
    <n v="934567"/>
    <x v="33"/>
    <x v="9695"/>
    <x v="48"/>
    <s v="Contract"/>
    <x v="1"/>
  </r>
  <r>
    <n v="9728"/>
    <x v="0"/>
    <x v="6"/>
    <x v="4"/>
    <n v="3"/>
    <s v="Junior"/>
    <s v="Python, Power BI, Java"/>
    <n v="1458851"/>
    <x v="87"/>
    <x v="9696"/>
    <x v="85"/>
    <s v="Contract"/>
    <x v="1"/>
  </r>
  <r>
    <n v="9729"/>
    <x v="3"/>
    <x v="6"/>
    <x v="7"/>
    <n v="7"/>
    <s v="Mid Senior"/>
    <s v="Azure, Python, Node.js"/>
    <n v="1477523"/>
    <x v="145"/>
    <x v="9697"/>
    <x v="505"/>
    <s v="Contract"/>
    <x v="0"/>
  </r>
  <r>
    <n v="9730"/>
    <x v="9"/>
    <x v="9"/>
    <x v="4"/>
    <n v="15"/>
    <s v="Leadership"/>
    <s v="Power BI, Docker, AWS"/>
    <n v="1551936"/>
    <x v="55"/>
    <x v="9698"/>
    <x v="429"/>
    <s v="Full-time"/>
    <x v="0"/>
  </r>
  <r>
    <n v="9731"/>
    <x v="4"/>
    <x v="9"/>
    <x v="3"/>
    <n v="5"/>
    <s v="Junior"/>
    <s v="Java, Node.js, Azure"/>
    <n v="869881"/>
    <x v="99"/>
    <x v="9699"/>
    <x v="398"/>
    <s v="Contract"/>
    <x v="1"/>
  </r>
  <r>
    <n v="9732"/>
    <x v="8"/>
    <x v="2"/>
    <x v="0"/>
    <n v="6"/>
    <s v="Mid Senior"/>
    <s v="SQL, Tableau, AWS"/>
    <n v="1184549"/>
    <x v="28"/>
    <x v="9700"/>
    <x v="589"/>
    <s v="Contract"/>
    <x v="0"/>
  </r>
  <r>
    <n v="9733"/>
    <x v="0"/>
    <x v="3"/>
    <x v="1"/>
    <n v="7"/>
    <s v="Mid Senior"/>
    <s v="Tableau, Power BI, Kubernetes"/>
    <n v="1046648"/>
    <x v="95"/>
    <x v="9701"/>
    <x v="839"/>
    <s v="Contract"/>
    <x v="0"/>
  </r>
  <r>
    <n v="9734"/>
    <x v="5"/>
    <x v="5"/>
    <x v="0"/>
    <n v="7"/>
    <s v="Mid Senior"/>
    <s v="Tableau, React, SQL"/>
    <n v="554467"/>
    <x v="130"/>
    <x v="9702"/>
    <x v="206"/>
    <s v="Internship"/>
    <x v="2"/>
  </r>
  <r>
    <n v="9735"/>
    <x v="8"/>
    <x v="9"/>
    <x v="6"/>
    <n v="7"/>
    <s v="Mid Senior"/>
    <s v="Power BI, Kubernetes, Tableau"/>
    <n v="972209"/>
    <x v="57"/>
    <x v="9703"/>
    <x v="523"/>
    <s v="Full-time"/>
    <x v="1"/>
  </r>
  <r>
    <n v="9736"/>
    <x v="1"/>
    <x v="0"/>
    <x v="2"/>
    <n v="10"/>
    <s v="Mid Senior"/>
    <s v="Java, React, AWS"/>
    <n v="521877"/>
    <x v="70"/>
    <x v="9704"/>
    <x v="1423"/>
    <s v="Full-time"/>
    <x v="2"/>
  </r>
  <r>
    <n v="9737"/>
    <x v="2"/>
    <x v="8"/>
    <x v="5"/>
    <n v="4"/>
    <s v="Junior"/>
    <s v="Python, AWS, SQL"/>
    <n v="569111"/>
    <x v="132"/>
    <x v="9705"/>
    <x v="864"/>
    <s v="Contract"/>
    <x v="1"/>
  </r>
  <r>
    <n v="9738"/>
    <x v="3"/>
    <x v="2"/>
    <x v="4"/>
    <n v="4"/>
    <s v="Junior"/>
    <s v="React, Azure, SQL"/>
    <n v="1254720"/>
    <x v="43"/>
    <x v="9706"/>
    <x v="762"/>
    <s v="Contract"/>
    <x v="2"/>
  </r>
  <r>
    <n v="9739"/>
    <x v="2"/>
    <x v="7"/>
    <x v="0"/>
    <n v="1"/>
    <s v="Junior"/>
    <s v="Machine Learning, Azure, Java"/>
    <n v="960835"/>
    <x v="76"/>
    <x v="9707"/>
    <x v="835"/>
    <s v="Contract"/>
    <x v="0"/>
  </r>
  <r>
    <n v="9740"/>
    <x v="6"/>
    <x v="5"/>
    <x v="3"/>
    <n v="8"/>
    <s v="Mid Senior"/>
    <s v="Docker, Java, Power BI"/>
    <n v="632311"/>
    <x v="24"/>
    <x v="9708"/>
    <x v="1224"/>
    <s v="Contract"/>
    <x v="0"/>
  </r>
  <r>
    <n v="9741"/>
    <x v="2"/>
    <x v="6"/>
    <x v="7"/>
    <n v="2"/>
    <s v="Junior"/>
    <s v="Kubernetes, Node.js, Power BI"/>
    <n v="886205"/>
    <x v="106"/>
    <x v="9709"/>
    <x v="28"/>
    <s v="Internship"/>
    <x v="2"/>
  </r>
  <r>
    <n v="9742"/>
    <x v="0"/>
    <x v="4"/>
    <x v="6"/>
    <n v="7"/>
    <s v="Mid Senior"/>
    <s v="Machine Learning, Kubernetes, Power BI"/>
    <n v="2049974"/>
    <x v="200"/>
    <x v="9710"/>
    <x v="1850"/>
    <s v="Full-time"/>
    <x v="1"/>
  </r>
  <r>
    <n v="9743"/>
    <x v="7"/>
    <x v="7"/>
    <x v="1"/>
    <n v="14"/>
    <s v="Leadership"/>
    <s v="Tableau, React, SQL"/>
    <n v="788564"/>
    <x v="123"/>
    <x v="9711"/>
    <x v="248"/>
    <s v="Contract"/>
    <x v="0"/>
  </r>
  <r>
    <n v="9744"/>
    <x v="6"/>
    <x v="9"/>
    <x v="3"/>
    <n v="3"/>
    <s v="Junior"/>
    <s v="SQL, AWS, Node.js"/>
    <n v="1133409"/>
    <x v="36"/>
    <x v="9712"/>
    <x v="87"/>
    <s v="Full-time"/>
    <x v="1"/>
  </r>
  <r>
    <n v="9745"/>
    <x v="1"/>
    <x v="1"/>
    <x v="5"/>
    <n v="15"/>
    <s v="Leadership"/>
    <s v="Azure, Tableau, SQL"/>
    <n v="1484288"/>
    <x v="145"/>
    <x v="9713"/>
    <x v="1094"/>
    <s v="Internship"/>
    <x v="2"/>
  </r>
  <r>
    <n v="9746"/>
    <x v="8"/>
    <x v="0"/>
    <x v="3"/>
    <n v="6"/>
    <s v="Mid Senior"/>
    <s v="Node.js, Power BI, AWS"/>
    <n v="1905901"/>
    <x v="17"/>
    <x v="9714"/>
    <x v="1747"/>
    <s v="Internship"/>
    <x v="1"/>
  </r>
  <r>
    <n v="9747"/>
    <x v="4"/>
    <x v="3"/>
    <x v="7"/>
    <n v="10"/>
    <s v="Mid Senior"/>
    <s v="Power BI, React, Java"/>
    <n v="1011310"/>
    <x v="13"/>
    <x v="9715"/>
    <x v="566"/>
    <s v="Contract"/>
    <x v="1"/>
  </r>
  <r>
    <n v="9748"/>
    <x v="1"/>
    <x v="7"/>
    <x v="5"/>
    <n v="3"/>
    <s v="Junior"/>
    <s v="AWS, Kubernetes, SQL"/>
    <n v="1183932"/>
    <x v="28"/>
    <x v="9716"/>
    <x v="497"/>
    <s v="Contract"/>
    <x v="1"/>
  </r>
  <r>
    <n v="9749"/>
    <x v="5"/>
    <x v="3"/>
    <x v="5"/>
    <n v="13"/>
    <s v="Leadership"/>
    <s v="Tableau, Kubernetes, Power BI"/>
    <n v="1187543"/>
    <x v="37"/>
    <x v="9717"/>
    <x v="519"/>
    <s v="Full-time"/>
    <x v="0"/>
  </r>
  <r>
    <n v="9750"/>
    <x v="4"/>
    <x v="0"/>
    <x v="7"/>
    <n v="13"/>
    <s v="Leadership"/>
    <s v="Tableau, Azure, Docker"/>
    <n v="1620286"/>
    <x v="112"/>
    <x v="9718"/>
    <x v="1418"/>
    <s v="Full-time"/>
    <x v="2"/>
  </r>
  <r>
    <n v="9751"/>
    <x v="1"/>
    <x v="7"/>
    <x v="3"/>
    <n v="13"/>
    <s v="Leadership"/>
    <s v="Tableau, Python, Java"/>
    <n v="706176"/>
    <x v="35"/>
    <x v="9719"/>
    <x v="1252"/>
    <s v="Contract"/>
    <x v="1"/>
  </r>
  <r>
    <n v="9752"/>
    <x v="5"/>
    <x v="1"/>
    <x v="6"/>
    <n v="3"/>
    <s v="Junior"/>
    <s v="Tableau, Machine Learning, AWS"/>
    <n v="735816"/>
    <x v="165"/>
    <x v="9720"/>
    <x v="237"/>
    <s v="Full-time"/>
    <x v="2"/>
  </r>
  <r>
    <n v="9753"/>
    <x v="6"/>
    <x v="1"/>
    <x v="2"/>
    <n v="2"/>
    <s v="Junior"/>
    <s v="Kubernetes, SQL, Power BI"/>
    <n v="952739"/>
    <x v="59"/>
    <x v="9721"/>
    <x v="301"/>
    <s v="Contract"/>
    <x v="0"/>
  </r>
  <r>
    <n v="9754"/>
    <x v="0"/>
    <x v="8"/>
    <x v="1"/>
    <n v="4"/>
    <s v="Junior"/>
    <s v="Azure, Power BI, Docker"/>
    <n v="1042763"/>
    <x v="77"/>
    <x v="9722"/>
    <x v="409"/>
    <s v="Internship"/>
    <x v="1"/>
  </r>
  <r>
    <n v="9755"/>
    <x v="6"/>
    <x v="9"/>
    <x v="2"/>
    <n v="0"/>
    <s v="Entry Level"/>
    <s v="Java, React, Tableau"/>
    <n v="1037232"/>
    <x v="77"/>
    <x v="9723"/>
    <x v="1342"/>
    <s v="Contract"/>
    <x v="2"/>
  </r>
  <r>
    <n v="9756"/>
    <x v="7"/>
    <x v="1"/>
    <x v="5"/>
    <n v="10"/>
    <s v="Mid Senior"/>
    <s v="Azure, SQL, Machine Learning"/>
    <n v="838281"/>
    <x v="46"/>
    <x v="9724"/>
    <x v="917"/>
    <s v="Internship"/>
    <x v="2"/>
  </r>
  <r>
    <n v="9757"/>
    <x v="4"/>
    <x v="9"/>
    <x v="7"/>
    <n v="1"/>
    <s v="Junior"/>
    <s v="SQL, AWS, Power BI"/>
    <n v="1710781"/>
    <x v="94"/>
    <x v="9725"/>
    <x v="499"/>
    <s v="Contract"/>
    <x v="2"/>
  </r>
  <r>
    <n v="9758"/>
    <x v="1"/>
    <x v="8"/>
    <x v="4"/>
    <n v="3"/>
    <s v="Junior"/>
    <s v="Node.js, React, Tableau"/>
    <n v="810862"/>
    <x v="91"/>
    <x v="9726"/>
    <x v="1088"/>
    <s v="Internship"/>
    <x v="2"/>
  </r>
  <r>
    <n v="9759"/>
    <x v="0"/>
    <x v="6"/>
    <x v="6"/>
    <n v="8"/>
    <s v="Mid Senior"/>
    <s v="SQL, Azure, Docker"/>
    <n v="2118798"/>
    <x v="176"/>
    <x v="9727"/>
    <x v="544"/>
    <s v="Contract"/>
    <x v="0"/>
  </r>
  <r>
    <n v="9760"/>
    <x v="8"/>
    <x v="8"/>
    <x v="1"/>
    <n v="4"/>
    <s v="Junior"/>
    <s v="Machine Learning, Docker, SQL"/>
    <n v="1901229"/>
    <x v="51"/>
    <x v="9728"/>
    <x v="1405"/>
    <s v="Full-time"/>
    <x v="1"/>
  </r>
  <r>
    <n v="9761"/>
    <x v="2"/>
    <x v="1"/>
    <x v="6"/>
    <n v="0"/>
    <s v="Entry Level"/>
    <s v="Node.js, Tableau, SQL"/>
    <n v="574021"/>
    <x v="132"/>
    <x v="9729"/>
    <x v="202"/>
    <s v="Contract"/>
    <x v="0"/>
  </r>
  <r>
    <n v="9762"/>
    <x v="2"/>
    <x v="0"/>
    <x v="5"/>
    <n v="4"/>
    <s v="Junior"/>
    <s v="SQL, Azure, Python"/>
    <n v="885228"/>
    <x v="106"/>
    <x v="9730"/>
    <x v="1031"/>
    <s v="Internship"/>
    <x v="1"/>
  </r>
  <r>
    <n v="9763"/>
    <x v="0"/>
    <x v="3"/>
    <x v="3"/>
    <n v="4"/>
    <s v="Junior"/>
    <s v="Kubernetes, Power BI, Docker"/>
    <n v="2088666"/>
    <x v="192"/>
    <x v="9731"/>
    <x v="1104"/>
    <s v="Internship"/>
    <x v="1"/>
  </r>
  <r>
    <n v="9764"/>
    <x v="8"/>
    <x v="0"/>
    <x v="2"/>
    <n v="3"/>
    <s v="Junior"/>
    <s v="SQL, Node.js, React"/>
    <n v="1783993"/>
    <x v="79"/>
    <x v="9732"/>
    <x v="1164"/>
    <s v="Full-time"/>
    <x v="1"/>
  </r>
  <r>
    <n v="9765"/>
    <x v="6"/>
    <x v="8"/>
    <x v="5"/>
    <n v="6"/>
    <s v="Mid Senior"/>
    <s v="Node.js, AWS, Java"/>
    <n v="816167"/>
    <x v="3"/>
    <x v="9733"/>
    <x v="940"/>
    <s v="Internship"/>
    <x v="1"/>
  </r>
  <r>
    <n v="9766"/>
    <x v="6"/>
    <x v="7"/>
    <x v="4"/>
    <n v="13"/>
    <s v="Leadership"/>
    <s v="AWS, Docker, Node.js"/>
    <n v="1094677"/>
    <x v="127"/>
    <x v="9734"/>
    <x v="814"/>
    <s v="Internship"/>
    <x v="2"/>
  </r>
  <r>
    <n v="9767"/>
    <x v="0"/>
    <x v="4"/>
    <x v="2"/>
    <n v="10"/>
    <s v="Mid Senior"/>
    <s v="Python, Power BI, Azure"/>
    <n v="1475800"/>
    <x v="145"/>
    <x v="9735"/>
    <x v="1089"/>
    <s v="Full-time"/>
    <x v="2"/>
  </r>
  <r>
    <n v="9768"/>
    <x v="0"/>
    <x v="7"/>
    <x v="0"/>
    <n v="11"/>
    <s v="Leadership"/>
    <s v="Power BI, Kubernetes, Tableau"/>
    <n v="2276255"/>
    <x v="113"/>
    <x v="9736"/>
    <x v="1863"/>
    <s v="Internship"/>
    <x v="2"/>
  </r>
  <r>
    <n v="9769"/>
    <x v="2"/>
    <x v="7"/>
    <x v="2"/>
    <n v="9"/>
    <s v="Mid Senior"/>
    <s v="Java, AWS, Node.js"/>
    <n v="940602"/>
    <x v="114"/>
    <x v="9737"/>
    <x v="1342"/>
    <s v="Full-time"/>
    <x v="1"/>
  </r>
  <r>
    <n v="9770"/>
    <x v="8"/>
    <x v="4"/>
    <x v="1"/>
    <n v="6"/>
    <s v="Mid Senior"/>
    <s v="Azure, AWS, Machine Learning"/>
    <n v="2079557"/>
    <x v="186"/>
    <x v="9738"/>
    <x v="1643"/>
    <s v="Internship"/>
    <x v="2"/>
  </r>
  <r>
    <n v="9771"/>
    <x v="5"/>
    <x v="0"/>
    <x v="5"/>
    <n v="10"/>
    <s v="Mid Senior"/>
    <s v="Machine Learning, React, Python"/>
    <n v="932295"/>
    <x v="33"/>
    <x v="9739"/>
    <x v="1388"/>
    <s v="Contract"/>
    <x v="2"/>
  </r>
  <r>
    <n v="9772"/>
    <x v="9"/>
    <x v="1"/>
    <x v="0"/>
    <n v="14"/>
    <s v="Leadership"/>
    <s v="Java, Machine Learning, React"/>
    <n v="1539073"/>
    <x v="34"/>
    <x v="9740"/>
    <x v="1585"/>
    <s v="Internship"/>
    <x v="0"/>
  </r>
  <r>
    <n v="9773"/>
    <x v="7"/>
    <x v="7"/>
    <x v="0"/>
    <n v="5"/>
    <s v="Junior"/>
    <s v="Node.js, React, Azure"/>
    <n v="996359"/>
    <x v="137"/>
    <x v="9741"/>
    <x v="1407"/>
    <s v="Contract"/>
    <x v="0"/>
  </r>
  <r>
    <n v="9774"/>
    <x v="1"/>
    <x v="0"/>
    <x v="6"/>
    <n v="1"/>
    <s v="Junior"/>
    <s v="Power BI, Azure, SQL"/>
    <n v="509281"/>
    <x v="103"/>
    <x v="9742"/>
    <x v="206"/>
    <s v="Full-time"/>
    <x v="0"/>
  </r>
  <r>
    <n v="9775"/>
    <x v="4"/>
    <x v="8"/>
    <x v="0"/>
    <n v="4"/>
    <s v="Junior"/>
    <s v="AWS, Azure, Kubernetes"/>
    <n v="1123831"/>
    <x v="40"/>
    <x v="9743"/>
    <x v="1156"/>
    <s v="Contract"/>
    <x v="1"/>
  </r>
  <r>
    <n v="9776"/>
    <x v="4"/>
    <x v="2"/>
    <x v="5"/>
    <n v="11"/>
    <s v="Leadership"/>
    <s v="Kubernetes, Azure, Tableau"/>
    <n v="883620"/>
    <x v="58"/>
    <x v="9744"/>
    <x v="929"/>
    <s v="Full-time"/>
    <x v="2"/>
  </r>
  <r>
    <n v="9777"/>
    <x v="8"/>
    <x v="1"/>
    <x v="2"/>
    <n v="6"/>
    <s v="Mid Senior"/>
    <s v="SQL, AWS, Kubernetes"/>
    <n v="1166554"/>
    <x v="124"/>
    <x v="9745"/>
    <x v="1322"/>
    <s v="Full-time"/>
    <x v="0"/>
  </r>
  <r>
    <n v="9778"/>
    <x v="8"/>
    <x v="4"/>
    <x v="3"/>
    <n v="6"/>
    <s v="Mid Senior"/>
    <s v="Machine Learning, Tableau, Power BI"/>
    <n v="2021759"/>
    <x v="181"/>
    <x v="9746"/>
    <x v="1075"/>
    <s v="Contract"/>
    <x v="2"/>
  </r>
  <r>
    <n v="9779"/>
    <x v="5"/>
    <x v="7"/>
    <x v="4"/>
    <n v="12"/>
    <s v="Leadership"/>
    <s v="AWS, Python, Machine Learning"/>
    <n v="1151671"/>
    <x v="66"/>
    <x v="9747"/>
    <x v="394"/>
    <s v="Internship"/>
    <x v="2"/>
  </r>
  <r>
    <n v="9780"/>
    <x v="8"/>
    <x v="2"/>
    <x v="5"/>
    <n v="15"/>
    <s v="Leadership"/>
    <s v="React, SQL, AWS"/>
    <n v="1234622"/>
    <x v="72"/>
    <x v="9748"/>
    <x v="194"/>
    <s v="Full-time"/>
    <x v="2"/>
  </r>
  <r>
    <n v="9781"/>
    <x v="2"/>
    <x v="8"/>
    <x v="4"/>
    <n v="7"/>
    <s v="Mid Senior"/>
    <s v="Python, React, Node.js"/>
    <n v="496177"/>
    <x v="73"/>
    <x v="9749"/>
    <x v="1903"/>
    <s v="Contract"/>
    <x v="2"/>
  </r>
  <r>
    <n v="9782"/>
    <x v="7"/>
    <x v="6"/>
    <x v="7"/>
    <n v="8"/>
    <s v="Mid Senior"/>
    <s v="React, Python, Java"/>
    <n v="1191014"/>
    <x v="37"/>
    <x v="9750"/>
    <x v="1615"/>
    <s v="Internship"/>
    <x v="0"/>
  </r>
  <r>
    <n v="9783"/>
    <x v="5"/>
    <x v="6"/>
    <x v="5"/>
    <n v="9"/>
    <s v="Mid Senior"/>
    <s v="Machine Learning, Python, AWS"/>
    <n v="802659"/>
    <x v="2"/>
    <x v="9751"/>
    <x v="125"/>
    <s v="Full-time"/>
    <x v="2"/>
  </r>
  <r>
    <n v="9784"/>
    <x v="9"/>
    <x v="6"/>
    <x v="0"/>
    <n v="7"/>
    <s v="Mid Senior"/>
    <s v="Docker, Java, Kubernetes"/>
    <n v="1296085"/>
    <x v="97"/>
    <x v="9752"/>
    <x v="1582"/>
    <s v="Contract"/>
    <x v="0"/>
  </r>
  <r>
    <n v="9785"/>
    <x v="6"/>
    <x v="7"/>
    <x v="7"/>
    <n v="10"/>
    <s v="Mid Senior"/>
    <s v="React, SQL, Power BI"/>
    <n v="454868"/>
    <x v="83"/>
    <x v="9753"/>
    <x v="559"/>
    <s v="Internship"/>
    <x v="2"/>
  </r>
  <r>
    <n v="9786"/>
    <x v="1"/>
    <x v="5"/>
    <x v="7"/>
    <n v="15"/>
    <s v="Leadership"/>
    <s v="Azure, Docker, React"/>
    <n v="866866"/>
    <x v="99"/>
    <x v="9754"/>
    <x v="263"/>
    <s v="Contract"/>
    <x v="2"/>
  </r>
  <r>
    <n v="9787"/>
    <x v="3"/>
    <x v="5"/>
    <x v="5"/>
    <n v="15"/>
    <s v="Leadership"/>
    <s v="Java, AWS, Machine Learning"/>
    <n v="1592899"/>
    <x v="85"/>
    <x v="9755"/>
    <x v="502"/>
    <s v="Contract"/>
    <x v="2"/>
  </r>
  <r>
    <n v="9788"/>
    <x v="7"/>
    <x v="3"/>
    <x v="3"/>
    <n v="8"/>
    <s v="Mid Senior"/>
    <s v="SQL, React, AWS"/>
    <n v="1387496"/>
    <x v="140"/>
    <x v="9756"/>
    <x v="600"/>
    <s v="Internship"/>
    <x v="2"/>
  </r>
  <r>
    <n v="9789"/>
    <x v="9"/>
    <x v="3"/>
    <x v="3"/>
    <n v="7"/>
    <s v="Mid Senior"/>
    <s v="React, AWS, Power BI"/>
    <n v="892566"/>
    <x v="106"/>
    <x v="9757"/>
    <x v="93"/>
    <s v="Full-time"/>
    <x v="1"/>
  </r>
  <r>
    <n v="9790"/>
    <x v="5"/>
    <x v="6"/>
    <x v="3"/>
    <n v="7"/>
    <s v="Mid Senior"/>
    <s v="React, Tableau, Kubernetes"/>
    <n v="1118728"/>
    <x v="40"/>
    <x v="9758"/>
    <x v="478"/>
    <s v="Internship"/>
    <x v="1"/>
  </r>
  <r>
    <n v="9791"/>
    <x v="8"/>
    <x v="3"/>
    <x v="3"/>
    <n v="0"/>
    <s v="Entry Level"/>
    <s v="Docker, AWS, SQL"/>
    <n v="1985550"/>
    <x v="172"/>
    <x v="9759"/>
    <x v="1769"/>
    <s v="Contract"/>
    <x v="1"/>
  </r>
  <r>
    <n v="9792"/>
    <x v="8"/>
    <x v="9"/>
    <x v="4"/>
    <n v="10"/>
    <s v="Mid Senior"/>
    <s v="Kubernetes, Node.js, Machine Learning"/>
    <n v="1841565"/>
    <x v="167"/>
    <x v="9760"/>
    <x v="1611"/>
    <s v="Contract"/>
    <x v="0"/>
  </r>
  <r>
    <n v="9793"/>
    <x v="4"/>
    <x v="9"/>
    <x v="3"/>
    <n v="8"/>
    <s v="Mid Senior"/>
    <s v="Tableau, AWS, Machine Learning"/>
    <n v="858683"/>
    <x v="101"/>
    <x v="9761"/>
    <x v="116"/>
    <s v="Contract"/>
    <x v="0"/>
  </r>
  <r>
    <n v="9794"/>
    <x v="1"/>
    <x v="0"/>
    <x v="7"/>
    <n v="9"/>
    <s v="Mid Senior"/>
    <s v="Machine Learning, Java, Azure"/>
    <n v="1089776"/>
    <x v="127"/>
    <x v="9762"/>
    <x v="1476"/>
    <s v="Internship"/>
    <x v="1"/>
  </r>
  <r>
    <n v="9795"/>
    <x v="5"/>
    <x v="7"/>
    <x v="2"/>
    <n v="1"/>
    <s v="Junior"/>
    <s v="Power BI, Python, Node.js"/>
    <n v="1146684"/>
    <x v="66"/>
    <x v="9763"/>
    <x v="812"/>
    <s v="Internship"/>
    <x v="0"/>
  </r>
  <r>
    <n v="9796"/>
    <x v="4"/>
    <x v="0"/>
    <x v="4"/>
    <n v="8"/>
    <s v="Mid Senior"/>
    <s v="Tableau, AWS, React"/>
    <n v="1534424"/>
    <x v="110"/>
    <x v="9764"/>
    <x v="462"/>
    <s v="Contract"/>
    <x v="0"/>
  </r>
  <r>
    <n v="9797"/>
    <x v="6"/>
    <x v="2"/>
    <x v="3"/>
    <n v="8"/>
    <s v="Mid Senior"/>
    <s v="Node.js, Docker, Machine Learning"/>
    <n v="1205420"/>
    <x v="23"/>
    <x v="9765"/>
    <x v="529"/>
    <s v="Internship"/>
    <x v="0"/>
  </r>
  <r>
    <n v="9798"/>
    <x v="9"/>
    <x v="8"/>
    <x v="4"/>
    <n v="2"/>
    <s v="Junior"/>
    <s v="Node.js, Machine Learning, SQL"/>
    <n v="1326266"/>
    <x v="80"/>
    <x v="9766"/>
    <x v="718"/>
    <s v="Contract"/>
    <x v="0"/>
  </r>
  <r>
    <n v="9799"/>
    <x v="7"/>
    <x v="2"/>
    <x v="7"/>
    <n v="1"/>
    <s v="Junior"/>
    <s v="Tableau, Kubernetes, SQL"/>
    <n v="1434739"/>
    <x v="142"/>
    <x v="9767"/>
    <x v="845"/>
    <s v="Internship"/>
    <x v="2"/>
  </r>
  <r>
    <n v="9800"/>
    <x v="8"/>
    <x v="7"/>
    <x v="4"/>
    <n v="5"/>
    <s v="Junior"/>
    <s v="React, Node.js, Power BI"/>
    <n v="2013377"/>
    <x v="164"/>
    <x v="9768"/>
    <x v="1463"/>
    <s v="Internship"/>
    <x v="0"/>
  </r>
  <r>
    <n v="9801"/>
    <x v="0"/>
    <x v="0"/>
    <x v="3"/>
    <n v="10"/>
    <s v="Mid Senior"/>
    <s v="Machine Learning, Kubernetes, Python"/>
    <n v="2282826"/>
    <x v="113"/>
    <x v="9769"/>
    <x v="1879"/>
    <s v="Internship"/>
    <x v="1"/>
  </r>
  <r>
    <n v="9802"/>
    <x v="8"/>
    <x v="8"/>
    <x v="6"/>
    <n v="3"/>
    <s v="Junior"/>
    <s v="Kubernetes, Tableau, Power BI"/>
    <n v="1071259"/>
    <x v="30"/>
    <x v="9770"/>
    <x v="355"/>
    <s v="Contract"/>
    <x v="1"/>
  </r>
  <r>
    <n v="9803"/>
    <x v="8"/>
    <x v="4"/>
    <x v="4"/>
    <n v="15"/>
    <s v="Leadership"/>
    <s v="Tableau, Node.js, React"/>
    <n v="1374286"/>
    <x v="54"/>
    <x v="9771"/>
    <x v="487"/>
    <s v="Full-time"/>
    <x v="0"/>
  </r>
  <r>
    <n v="9804"/>
    <x v="0"/>
    <x v="9"/>
    <x v="6"/>
    <n v="10"/>
    <s v="Mid Senior"/>
    <s v="Machine Learning, Docker, Tableau"/>
    <n v="1479861"/>
    <x v="145"/>
    <x v="9772"/>
    <x v="1098"/>
    <s v="Internship"/>
    <x v="1"/>
  </r>
  <r>
    <n v="9805"/>
    <x v="3"/>
    <x v="0"/>
    <x v="5"/>
    <n v="5"/>
    <s v="Junior"/>
    <s v="Kubernetes, Java, Azure"/>
    <n v="1640446"/>
    <x v="149"/>
    <x v="9773"/>
    <x v="1461"/>
    <s v="Full-time"/>
    <x v="2"/>
  </r>
  <r>
    <n v="9806"/>
    <x v="3"/>
    <x v="5"/>
    <x v="3"/>
    <n v="6"/>
    <s v="Mid Senior"/>
    <s v="SQL, Node.js, React"/>
    <n v="1054971"/>
    <x v="95"/>
    <x v="9774"/>
    <x v="538"/>
    <s v="Internship"/>
    <x v="1"/>
  </r>
  <r>
    <n v="9807"/>
    <x v="4"/>
    <x v="2"/>
    <x v="0"/>
    <n v="11"/>
    <s v="Leadership"/>
    <s v="Azure, SQL, Java"/>
    <n v="1292669"/>
    <x v="49"/>
    <x v="9775"/>
    <x v="141"/>
    <s v="Contract"/>
    <x v="2"/>
  </r>
  <r>
    <n v="9808"/>
    <x v="0"/>
    <x v="1"/>
    <x v="4"/>
    <n v="6"/>
    <s v="Mid Senior"/>
    <s v="Java, Azure, Machine Learning"/>
    <n v="1035390"/>
    <x v="77"/>
    <x v="9776"/>
    <x v="41"/>
    <s v="Full-time"/>
    <x v="2"/>
  </r>
  <r>
    <n v="9809"/>
    <x v="0"/>
    <x v="1"/>
    <x v="3"/>
    <n v="0"/>
    <s v="Entry Level"/>
    <s v="Machine Learning, Power BI, AWS"/>
    <n v="1350048"/>
    <x v="6"/>
    <x v="9777"/>
    <x v="376"/>
    <s v="Internship"/>
    <x v="1"/>
  </r>
  <r>
    <n v="9810"/>
    <x v="7"/>
    <x v="8"/>
    <x v="5"/>
    <n v="7"/>
    <s v="Mid Senior"/>
    <s v="Azure, AWS, Power BI"/>
    <n v="1333019"/>
    <x v="80"/>
    <x v="9778"/>
    <x v="1249"/>
    <s v="Contract"/>
    <x v="1"/>
  </r>
  <r>
    <n v="9811"/>
    <x v="7"/>
    <x v="1"/>
    <x v="1"/>
    <n v="14"/>
    <s v="Leadership"/>
    <s v="Tableau, Python, Azure"/>
    <n v="700853"/>
    <x v="96"/>
    <x v="9779"/>
    <x v="73"/>
    <s v="Full-time"/>
    <x v="1"/>
  </r>
  <r>
    <n v="9812"/>
    <x v="7"/>
    <x v="2"/>
    <x v="3"/>
    <n v="14"/>
    <s v="Leadership"/>
    <s v="AWS, Docker, Node.js"/>
    <n v="1386763"/>
    <x v="140"/>
    <x v="9780"/>
    <x v="1309"/>
    <s v="Full-time"/>
    <x v="2"/>
  </r>
  <r>
    <n v="9813"/>
    <x v="5"/>
    <x v="1"/>
    <x v="5"/>
    <n v="7"/>
    <s v="Mid Senior"/>
    <s v="Power BI, Machine Learning, Node.js"/>
    <n v="735996"/>
    <x v="165"/>
    <x v="9781"/>
    <x v="512"/>
    <s v="Full-time"/>
    <x v="2"/>
  </r>
  <r>
    <n v="9814"/>
    <x v="8"/>
    <x v="1"/>
    <x v="7"/>
    <n v="0"/>
    <s v="Entry Level"/>
    <s v="Java, Power BI, Python"/>
    <n v="1742705"/>
    <x v="62"/>
    <x v="9782"/>
    <x v="1499"/>
    <s v="Internship"/>
    <x v="1"/>
  </r>
  <r>
    <n v="9815"/>
    <x v="6"/>
    <x v="5"/>
    <x v="0"/>
    <n v="5"/>
    <s v="Junior"/>
    <s v="Tableau, Power BI, Node.js"/>
    <n v="553043"/>
    <x v="130"/>
    <x v="9783"/>
    <x v="1811"/>
    <s v="Full-time"/>
    <x v="0"/>
  </r>
  <r>
    <n v="9816"/>
    <x v="7"/>
    <x v="3"/>
    <x v="3"/>
    <n v="7"/>
    <s v="Mid Senior"/>
    <s v="Python, AWS, Java"/>
    <n v="602569"/>
    <x v="125"/>
    <x v="9784"/>
    <x v="1247"/>
    <s v="Contract"/>
    <x v="2"/>
  </r>
  <r>
    <n v="9817"/>
    <x v="2"/>
    <x v="3"/>
    <x v="7"/>
    <n v="12"/>
    <s v="Leadership"/>
    <s v="Java, Machine Learning, Python"/>
    <n v="497515"/>
    <x v="73"/>
    <x v="9785"/>
    <x v="509"/>
    <s v="Contract"/>
    <x v="1"/>
  </r>
  <r>
    <n v="9818"/>
    <x v="6"/>
    <x v="4"/>
    <x v="4"/>
    <n v="0"/>
    <s v="Entry Level"/>
    <s v="SQL, React, Docker"/>
    <n v="1165244"/>
    <x v="124"/>
    <x v="9786"/>
    <x v="561"/>
    <s v="Internship"/>
    <x v="1"/>
  </r>
  <r>
    <n v="9819"/>
    <x v="9"/>
    <x v="4"/>
    <x v="2"/>
    <n v="14"/>
    <s v="Leadership"/>
    <s v="Python, Machine Learning, AWS"/>
    <n v="1522499"/>
    <x v="148"/>
    <x v="9787"/>
    <x v="868"/>
    <s v="Contract"/>
    <x v="1"/>
  </r>
  <r>
    <n v="9820"/>
    <x v="5"/>
    <x v="8"/>
    <x v="0"/>
    <n v="13"/>
    <s v="Leadership"/>
    <s v="SQL, Docker, Java"/>
    <n v="931921"/>
    <x v="33"/>
    <x v="9788"/>
    <x v="48"/>
    <s v="Full-time"/>
    <x v="2"/>
  </r>
  <r>
    <n v="9821"/>
    <x v="4"/>
    <x v="5"/>
    <x v="5"/>
    <n v="15"/>
    <s v="Leadership"/>
    <s v="Azure, SQL, React"/>
    <n v="1579256"/>
    <x v="15"/>
    <x v="9789"/>
    <x v="1327"/>
    <s v="Full-time"/>
    <x v="2"/>
  </r>
  <r>
    <n v="9822"/>
    <x v="6"/>
    <x v="2"/>
    <x v="5"/>
    <n v="8"/>
    <s v="Mid Senior"/>
    <s v="React, Azure, Kubernetes"/>
    <n v="823083"/>
    <x v="3"/>
    <x v="9790"/>
    <x v="113"/>
    <s v="Full-time"/>
    <x v="2"/>
  </r>
  <r>
    <n v="9823"/>
    <x v="1"/>
    <x v="6"/>
    <x v="3"/>
    <n v="4"/>
    <s v="Junior"/>
    <s v="Tableau, SQL, AWS"/>
    <n v="1405883"/>
    <x v="158"/>
    <x v="9791"/>
    <x v="1694"/>
    <s v="Contract"/>
    <x v="2"/>
  </r>
  <r>
    <n v="9824"/>
    <x v="8"/>
    <x v="1"/>
    <x v="3"/>
    <n v="14"/>
    <s v="Leadership"/>
    <s v="AWS, Power BI, Azure"/>
    <n v="1909347"/>
    <x v="17"/>
    <x v="9792"/>
    <x v="1827"/>
    <s v="Contract"/>
    <x v="1"/>
  </r>
  <r>
    <n v="9825"/>
    <x v="1"/>
    <x v="8"/>
    <x v="4"/>
    <n v="6"/>
    <s v="Mid Senior"/>
    <s v="Kubernetes, Docker, Power BI"/>
    <n v="1478690"/>
    <x v="145"/>
    <x v="9793"/>
    <x v="868"/>
    <s v="Full-time"/>
    <x v="0"/>
  </r>
  <r>
    <n v="9826"/>
    <x v="1"/>
    <x v="4"/>
    <x v="7"/>
    <n v="3"/>
    <s v="Junior"/>
    <s v="Power BI, Node.js, Kubernetes"/>
    <n v="591276"/>
    <x v="48"/>
    <x v="9794"/>
    <x v="1341"/>
    <s v="Internship"/>
    <x v="2"/>
  </r>
  <r>
    <n v="9827"/>
    <x v="9"/>
    <x v="5"/>
    <x v="4"/>
    <n v="0"/>
    <s v="Entry Level"/>
    <s v="React, Java, Tableau"/>
    <n v="990623"/>
    <x v="63"/>
    <x v="9795"/>
    <x v="294"/>
    <s v="Contract"/>
    <x v="1"/>
  </r>
  <r>
    <n v="9828"/>
    <x v="4"/>
    <x v="5"/>
    <x v="4"/>
    <n v="14"/>
    <s v="Leadership"/>
    <s v="Machine Learning, Tableau, Python"/>
    <n v="1467329"/>
    <x v="19"/>
    <x v="9796"/>
    <x v="968"/>
    <s v="Full-time"/>
    <x v="0"/>
  </r>
  <r>
    <n v="9829"/>
    <x v="6"/>
    <x v="6"/>
    <x v="0"/>
    <n v="8"/>
    <s v="Mid Senior"/>
    <s v="Python, AWS, Java"/>
    <n v="798723"/>
    <x v="2"/>
    <x v="9797"/>
    <x v="1260"/>
    <s v="Internship"/>
    <x v="2"/>
  </r>
  <r>
    <n v="9830"/>
    <x v="6"/>
    <x v="7"/>
    <x v="3"/>
    <n v="12"/>
    <s v="Leadership"/>
    <s v="React, Azure, AWS"/>
    <n v="1234158"/>
    <x v="72"/>
    <x v="9798"/>
    <x v="837"/>
    <s v="Full-time"/>
    <x v="1"/>
  </r>
  <r>
    <n v="9831"/>
    <x v="3"/>
    <x v="2"/>
    <x v="1"/>
    <n v="5"/>
    <s v="Junior"/>
    <s v="Power BI, AWS, Node.js"/>
    <n v="1011898"/>
    <x v="13"/>
    <x v="9799"/>
    <x v="14"/>
    <s v="Full-time"/>
    <x v="1"/>
  </r>
  <r>
    <n v="9832"/>
    <x v="0"/>
    <x v="2"/>
    <x v="7"/>
    <n v="2"/>
    <s v="Junior"/>
    <s v="Python, SQL, Power BI"/>
    <n v="2190178"/>
    <x v="188"/>
    <x v="9800"/>
    <x v="1904"/>
    <s v="Full-time"/>
    <x v="0"/>
  </r>
  <r>
    <n v="9833"/>
    <x v="1"/>
    <x v="2"/>
    <x v="2"/>
    <n v="12"/>
    <s v="Leadership"/>
    <s v="Node.js, SQL, React"/>
    <n v="1298144"/>
    <x v="97"/>
    <x v="9801"/>
    <x v="518"/>
    <s v="Internship"/>
    <x v="0"/>
  </r>
  <r>
    <n v="9834"/>
    <x v="5"/>
    <x v="4"/>
    <x v="2"/>
    <n v="9"/>
    <s v="Mid Senior"/>
    <s v="Docker, Java, Azure"/>
    <n v="1103419"/>
    <x v="39"/>
    <x v="9802"/>
    <x v="556"/>
    <s v="Internship"/>
    <x v="2"/>
  </r>
  <r>
    <n v="9835"/>
    <x v="0"/>
    <x v="3"/>
    <x v="4"/>
    <n v="8"/>
    <s v="Mid Senior"/>
    <s v="AWS, SQL, Tableau"/>
    <n v="1224888"/>
    <x v="100"/>
    <x v="9803"/>
    <x v="718"/>
    <s v="Full-time"/>
    <x v="2"/>
  </r>
  <r>
    <n v="9836"/>
    <x v="7"/>
    <x v="5"/>
    <x v="0"/>
    <n v="5"/>
    <s v="Junior"/>
    <s v="Python, React, Machine Learning"/>
    <n v="1252754"/>
    <x v="43"/>
    <x v="9804"/>
    <x v="61"/>
    <s v="Full-time"/>
    <x v="1"/>
  </r>
  <r>
    <n v="9837"/>
    <x v="3"/>
    <x v="2"/>
    <x v="4"/>
    <n v="5"/>
    <s v="Junior"/>
    <s v="AWS, React, Azure"/>
    <n v="1260955"/>
    <x v="14"/>
    <x v="9805"/>
    <x v="947"/>
    <s v="Contract"/>
    <x v="0"/>
  </r>
  <r>
    <n v="9838"/>
    <x v="3"/>
    <x v="2"/>
    <x v="1"/>
    <n v="4"/>
    <s v="Junior"/>
    <s v="SQL, Azure, Node.js"/>
    <n v="938225"/>
    <x v="114"/>
    <x v="9806"/>
    <x v="128"/>
    <s v="Internship"/>
    <x v="0"/>
  </r>
  <r>
    <n v="9839"/>
    <x v="8"/>
    <x v="0"/>
    <x v="7"/>
    <n v="9"/>
    <s v="Mid Senior"/>
    <s v="React, Node.js, AWS"/>
    <n v="1122109"/>
    <x v="40"/>
    <x v="9807"/>
    <x v="359"/>
    <s v="Internship"/>
    <x v="0"/>
  </r>
  <r>
    <n v="9840"/>
    <x v="8"/>
    <x v="1"/>
    <x v="2"/>
    <n v="7"/>
    <s v="Mid Senior"/>
    <s v="Azure, Power BI, Kubernetes"/>
    <n v="1027763"/>
    <x v="53"/>
    <x v="9808"/>
    <x v="211"/>
    <s v="Contract"/>
    <x v="0"/>
  </r>
  <r>
    <n v="9841"/>
    <x v="2"/>
    <x v="5"/>
    <x v="6"/>
    <n v="1"/>
    <s v="Junior"/>
    <s v="Python, Azure, Machine Learning"/>
    <n v="512791"/>
    <x v="103"/>
    <x v="9809"/>
    <x v="528"/>
    <s v="Internship"/>
    <x v="0"/>
  </r>
  <r>
    <n v="9842"/>
    <x v="0"/>
    <x v="2"/>
    <x v="7"/>
    <n v="3"/>
    <s v="Junior"/>
    <s v="Tableau, Power BI, AWS"/>
    <n v="1316731"/>
    <x v="41"/>
    <x v="9810"/>
    <x v="384"/>
    <s v="Full-time"/>
    <x v="2"/>
  </r>
  <r>
    <n v="9843"/>
    <x v="5"/>
    <x v="8"/>
    <x v="2"/>
    <n v="1"/>
    <s v="Junior"/>
    <s v="Power BI, SQL, Node.js"/>
    <n v="1031459"/>
    <x v="53"/>
    <x v="9811"/>
    <x v="1298"/>
    <s v="Contract"/>
    <x v="2"/>
  </r>
  <r>
    <n v="9844"/>
    <x v="0"/>
    <x v="9"/>
    <x v="1"/>
    <n v="5"/>
    <s v="Junior"/>
    <s v="Tableau, Kubernetes, Azure"/>
    <n v="1240278"/>
    <x v="21"/>
    <x v="9812"/>
    <x v="866"/>
    <s v="Contract"/>
    <x v="2"/>
  </r>
  <r>
    <n v="9845"/>
    <x v="3"/>
    <x v="2"/>
    <x v="0"/>
    <n v="0"/>
    <s v="Entry Level"/>
    <s v="AWS, Docker, Node.js"/>
    <n v="1551191"/>
    <x v="55"/>
    <x v="9813"/>
    <x v="980"/>
    <s v="Full-time"/>
    <x v="1"/>
  </r>
  <r>
    <n v="9846"/>
    <x v="5"/>
    <x v="3"/>
    <x v="0"/>
    <n v="1"/>
    <s v="Junior"/>
    <s v="Python, SQL, React"/>
    <n v="594721"/>
    <x v="48"/>
    <x v="9814"/>
    <x v="495"/>
    <s v="Internship"/>
    <x v="0"/>
  </r>
  <r>
    <n v="9847"/>
    <x v="8"/>
    <x v="1"/>
    <x v="7"/>
    <n v="14"/>
    <s v="Leadership"/>
    <s v="Python, Machine Learning, SQL"/>
    <n v="1981153"/>
    <x v="196"/>
    <x v="9815"/>
    <x v="264"/>
    <s v="Full-time"/>
    <x v="0"/>
  </r>
  <r>
    <n v="9848"/>
    <x v="0"/>
    <x v="2"/>
    <x v="7"/>
    <n v="14"/>
    <s v="Leadership"/>
    <s v="AWS, Python, Power BI"/>
    <n v="1405346"/>
    <x v="158"/>
    <x v="9816"/>
    <x v="600"/>
    <s v="Internship"/>
    <x v="1"/>
  </r>
  <r>
    <n v="9849"/>
    <x v="4"/>
    <x v="2"/>
    <x v="6"/>
    <n v="15"/>
    <s v="Leadership"/>
    <s v="Docker, AWS, Kubernetes"/>
    <n v="1309684"/>
    <x v="98"/>
    <x v="9817"/>
    <x v="455"/>
    <s v="Full-time"/>
    <x v="0"/>
  </r>
  <r>
    <n v="9850"/>
    <x v="7"/>
    <x v="3"/>
    <x v="7"/>
    <n v="12"/>
    <s v="Leadership"/>
    <s v="SQL, Machine Learning, Java"/>
    <n v="646457"/>
    <x v="171"/>
    <x v="9818"/>
    <x v="217"/>
    <s v="Full-time"/>
    <x v="0"/>
  </r>
  <r>
    <n v="9851"/>
    <x v="2"/>
    <x v="0"/>
    <x v="2"/>
    <n v="8"/>
    <s v="Mid Senior"/>
    <s v="Azure, SQL, React"/>
    <n v="823973"/>
    <x v="3"/>
    <x v="9819"/>
    <x v="1325"/>
    <s v="Internship"/>
    <x v="1"/>
  </r>
  <r>
    <n v="9852"/>
    <x v="9"/>
    <x v="2"/>
    <x v="6"/>
    <n v="10"/>
    <s v="Mid Senior"/>
    <s v="Azure, Docker, Power BI"/>
    <n v="1169994"/>
    <x v="124"/>
    <x v="9820"/>
    <x v="394"/>
    <s v="Contract"/>
    <x v="1"/>
  </r>
  <r>
    <n v="9853"/>
    <x v="5"/>
    <x v="4"/>
    <x v="3"/>
    <n v="8"/>
    <s v="Mid Senior"/>
    <s v="Machine Learning, Node.js, Python"/>
    <n v="1152869"/>
    <x v="66"/>
    <x v="9821"/>
    <x v="553"/>
    <s v="Full-time"/>
    <x v="0"/>
  </r>
  <r>
    <n v="9854"/>
    <x v="1"/>
    <x v="0"/>
    <x v="7"/>
    <n v="6"/>
    <s v="Mid Senior"/>
    <s v="Azure, Node.js, Machine Learning"/>
    <n v="755962"/>
    <x v="136"/>
    <x v="9822"/>
    <x v="154"/>
    <s v="Full-time"/>
    <x v="1"/>
  </r>
  <r>
    <n v="9855"/>
    <x v="6"/>
    <x v="2"/>
    <x v="0"/>
    <n v="8"/>
    <s v="Mid Senior"/>
    <s v="React, Java, Machine Learning"/>
    <n v="469553"/>
    <x v="88"/>
    <x v="9823"/>
    <x v="967"/>
    <s v="Full-time"/>
    <x v="1"/>
  </r>
  <r>
    <n v="9856"/>
    <x v="7"/>
    <x v="9"/>
    <x v="1"/>
    <n v="0"/>
    <s v="Entry Level"/>
    <s v="React, Java, SQL"/>
    <n v="932641"/>
    <x v="33"/>
    <x v="9824"/>
    <x v="1134"/>
    <s v="Contract"/>
    <x v="1"/>
  </r>
  <r>
    <n v="9857"/>
    <x v="0"/>
    <x v="3"/>
    <x v="4"/>
    <n v="12"/>
    <s v="Leadership"/>
    <s v="SQL, Java, Python"/>
    <n v="1084562"/>
    <x v="116"/>
    <x v="9825"/>
    <x v="198"/>
    <s v="Contract"/>
    <x v="2"/>
  </r>
  <r>
    <n v="9858"/>
    <x v="0"/>
    <x v="0"/>
    <x v="3"/>
    <n v="0"/>
    <s v="Entry Level"/>
    <s v="AWS, Azure, Tableau"/>
    <n v="1128287"/>
    <x v="36"/>
    <x v="9826"/>
    <x v="628"/>
    <s v="Internship"/>
    <x v="2"/>
  </r>
  <r>
    <n v="9859"/>
    <x v="8"/>
    <x v="4"/>
    <x v="1"/>
    <n v="12"/>
    <s v="Leadership"/>
    <s v="AWS, Docker, Azure"/>
    <n v="2042759"/>
    <x v="190"/>
    <x v="9827"/>
    <x v="1905"/>
    <s v="Internship"/>
    <x v="2"/>
  </r>
  <r>
    <n v="9860"/>
    <x v="2"/>
    <x v="4"/>
    <x v="1"/>
    <n v="0"/>
    <s v="Entry Level"/>
    <s v="Tableau, Node.js, Machine Learning"/>
    <n v="799133"/>
    <x v="2"/>
    <x v="9828"/>
    <x v="48"/>
    <s v="Contract"/>
    <x v="2"/>
  </r>
  <r>
    <n v="9861"/>
    <x v="3"/>
    <x v="6"/>
    <x v="2"/>
    <n v="3"/>
    <s v="Junior"/>
    <s v="Azure, Python, Tableau"/>
    <n v="1302329"/>
    <x v="97"/>
    <x v="9829"/>
    <x v="762"/>
    <s v="Contract"/>
    <x v="1"/>
  </r>
  <r>
    <n v="9862"/>
    <x v="0"/>
    <x v="6"/>
    <x v="3"/>
    <n v="6"/>
    <s v="Mid Senior"/>
    <s v="Power BI, AWS, Python"/>
    <n v="1788479"/>
    <x v="141"/>
    <x v="9830"/>
    <x v="1239"/>
    <s v="Full-time"/>
    <x v="0"/>
  </r>
  <r>
    <n v="9863"/>
    <x v="0"/>
    <x v="6"/>
    <x v="5"/>
    <n v="12"/>
    <s v="Leadership"/>
    <s v="SQL, Machine Learning, Tableau"/>
    <n v="1300024"/>
    <x v="97"/>
    <x v="9831"/>
    <x v="1395"/>
    <s v="Internship"/>
    <x v="0"/>
  </r>
  <r>
    <n v="9864"/>
    <x v="7"/>
    <x v="8"/>
    <x v="1"/>
    <n v="1"/>
    <s v="Junior"/>
    <s v="Power BI, Python, Azure"/>
    <n v="840411"/>
    <x v="46"/>
    <x v="9832"/>
    <x v="237"/>
    <s v="Full-time"/>
    <x v="1"/>
  </r>
  <r>
    <n v="9865"/>
    <x v="2"/>
    <x v="6"/>
    <x v="3"/>
    <n v="4"/>
    <s v="Junior"/>
    <s v="Python, Docker, Java"/>
    <n v="533952"/>
    <x v="121"/>
    <x v="9833"/>
    <x v="588"/>
    <s v="Full-time"/>
    <x v="1"/>
  </r>
  <r>
    <n v="9866"/>
    <x v="4"/>
    <x v="5"/>
    <x v="5"/>
    <n v="8"/>
    <s v="Mid Senior"/>
    <s v="Python, Kubernetes, Docker"/>
    <n v="904181"/>
    <x v="61"/>
    <x v="9834"/>
    <x v="243"/>
    <s v="Full-time"/>
    <x v="2"/>
  </r>
  <r>
    <n v="9867"/>
    <x v="3"/>
    <x v="8"/>
    <x v="4"/>
    <n v="12"/>
    <s v="Leadership"/>
    <s v="Python, SQL, Node.js"/>
    <n v="796095"/>
    <x v="2"/>
    <x v="9835"/>
    <x v="122"/>
    <s v="Internship"/>
    <x v="0"/>
  </r>
  <r>
    <n v="9868"/>
    <x v="5"/>
    <x v="8"/>
    <x v="7"/>
    <n v="7"/>
    <s v="Mid Senior"/>
    <s v="Machine Learning, React, Node.js"/>
    <n v="854320"/>
    <x v="60"/>
    <x v="9836"/>
    <x v="790"/>
    <s v="Full-time"/>
    <x v="1"/>
  </r>
  <r>
    <n v="9869"/>
    <x v="4"/>
    <x v="0"/>
    <x v="4"/>
    <n v="2"/>
    <s v="Junior"/>
    <s v="Node.js, Machine Learning, Java"/>
    <n v="1208413"/>
    <x v="23"/>
    <x v="9837"/>
    <x v="737"/>
    <s v="Internship"/>
    <x v="0"/>
  </r>
  <r>
    <n v="9870"/>
    <x v="1"/>
    <x v="8"/>
    <x v="0"/>
    <n v="4"/>
    <s v="Junior"/>
    <s v="Java, SQL, Docker"/>
    <n v="749155"/>
    <x v="26"/>
    <x v="9838"/>
    <x v="685"/>
    <s v="Full-time"/>
    <x v="1"/>
  </r>
  <r>
    <n v="9871"/>
    <x v="8"/>
    <x v="8"/>
    <x v="2"/>
    <n v="10"/>
    <s v="Mid Senior"/>
    <s v="Docker, Java, Power BI"/>
    <n v="1317085"/>
    <x v="41"/>
    <x v="9839"/>
    <x v="611"/>
    <s v="Full-time"/>
    <x v="0"/>
  </r>
  <r>
    <n v="9872"/>
    <x v="3"/>
    <x v="9"/>
    <x v="3"/>
    <n v="4"/>
    <s v="Junior"/>
    <s v="Tableau, Node.js, Kubernetes"/>
    <n v="812572"/>
    <x v="91"/>
    <x v="9840"/>
    <x v="817"/>
    <s v="Internship"/>
    <x v="2"/>
  </r>
  <r>
    <n v="9873"/>
    <x v="2"/>
    <x v="5"/>
    <x v="2"/>
    <n v="13"/>
    <s v="Leadership"/>
    <s v="Docker, Machine Learning, Kubernetes"/>
    <n v="977429"/>
    <x v="7"/>
    <x v="9841"/>
    <x v="263"/>
    <s v="Contract"/>
    <x v="1"/>
  </r>
  <r>
    <n v="9874"/>
    <x v="3"/>
    <x v="1"/>
    <x v="0"/>
    <n v="1"/>
    <s v="Junior"/>
    <s v="Tableau, Power BI, Python"/>
    <n v="1283453"/>
    <x v="133"/>
    <x v="9842"/>
    <x v="374"/>
    <s v="Contract"/>
    <x v="1"/>
  </r>
  <r>
    <n v="9875"/>
    <x v="0"/>
    <x v="1"/>
    <x v="7"/>
    <n v="0"/>
    <s v="Entry Level"/>
    <s v="Python, Java, Power BI"/>
    <n v="2198944"/>
    <x v="189"/>
    <x v="9843"/>
    <x v="366"/>
    <s v="Full-time"/>
    <x v="1"/>
  </r>
  <r>
    <n v="9876"/>
    <x v="9"/>
    <x v="4"/>
    <x v="5"/>
    <n v="7"/>
    <s v="Mid Senior"/>
    <s v="AWS, Azure, Java"/>
    <n v="824506"/>
    <x v="3"/>
    <x v="9844"/>
    <x v="93"/>
    <s v="Internship"/>
    <x v="2"/>
  </r>
  <r>
    <n v="9877"/>
    <x v="9"/>
    <x v="8"/>
    <x v="7"/>
    <n v="6"/>
    <s v="Mid Senior"/>
    <s v="Tableau, Python, Kubernetes"/>
    <n v="1369602"/>
    <x v="54"/>
    <x v="9845"/>
    <x v="1466"/>
    <s v="Contract"/>
    <x v="2"/>
  </r>
  <r>
    <n v="9878"/>
    <x v="1"/>
    <x v="1"/>
    <x v="7"/>
    <n v="10"/>
    <s v="Mid Senior"/>
    <s v="Tableau, Azure, AWS"/>
    <n v="677476"/>
    <x v="104"/>
    <x v="9846"/>
    <x v="1645"/>
    <s v="Contract"/>
    <x v="1"/>
  </r>
  <r>
    <n v="9879"/>
    <x v="8"/>
    <x v="8"/>
    <x v="7"/>
    <n v="2"/>
    <s v="Junior"/>
    <s v="Docker, Azure, Tableau"/>
    <n v="1672776"/>
    <x v="50"/>
    <x v="9847"/>
    <x v="1774"/>
    <s v="Contract"/>
    <x v="1"/>
  </r>
  <r>
    <n v="9880"/>
    <x v="4"/>
    <x v="7"/>
    <x v="7"/>
    <n v="2"/>
    <s v="Junior"/>
    <s v="Tableau, Power BI, Python"/>
    <n v="949638"/>
    <x v="59"/>
    <x v="9848"/>
    <x v="138"/>
    <s v="Contract"/>
    <x v="2"/>
  </r>
  <r>
    <n v="9881"/>
    <x v="5"/>
    <x v="7"/>
    <x v="4"/>
    <n v="0"/>
    <s v="Entry Level"/>
    <s v="Kubernetes, SQL, Power BI"/>
    <n v="871201"/>
    <x v="99"/>
    <x v="9849"/>
    <x v="8"/>
    <s v="Internship"/>
    <x v="1"/>
  </r>
  <r>
    <n v="9882"/>
    <x v="7"/>
    <x v="8"/>
    <x v="3"/>
    <n v="3"/>
    <s v="Junior"/>
    <s v="Machine Learning, Java, Node.js"/>
    <n v="806276"/>
    <x v="91"/>
    <x v="9850"/>
    <x v="1179"/>
    <s v="Contract"/>
    <x v="1"/>
  </r>
  <r>
    <n v="9883"/>
    <x v="1"/>
    <x v="3"/>
    <x v="1"/>
    <n v="11"/>
    <s v="Leadership"/>
    <s v="Python, React, Power BI"/>
    <n v="566491"/>
    <x v="132"/>
    <x v="9851"/>
    <x v="346"/>
    <s v="Full-time"/>
    <x v="0"/>
  </r>
  <r>
    <n v="9884"/>
    <x v="2"/>
    <x v="6"/>
    <x v="1"/>
    <n v="11"/>
    <s v="Leadership"/>
    <s v="AWS, Java, SQL"/>
    <n v="537183"/>
    <x v="89"/>
    <x v="9852"/>
    <x v="1260"/>
    <s v="Full-time"/>
    <x v="2"/>
  </r>
  <r>
    <n v="9885"/>
    <x v="4"/>
    <x v="0"/>
    <x v="7"/>
    <n v="10"/>
    <s v="Mid Senior"/>
    <s v="Machine Learning, Tableau, Java"/>
    <n v="1083845"/>
    <x v="116"/>
    <x v="9853"/>
    <x v="1069"/>
    <s v="Full-time"/>
    <x v="0"/>
  </r>
  <r>
    <n v="9886"/>
    <x v="9"/>
    <x v="8"/>
    <x v="4"/>
    <n v="8"/>
    <s v="Mid Senior"/>
    <s v="AWS, Power BI, Tableau"/>
    <n v="1241330"/>
    <x v="21"/>
    <x v="9854"/>
    <x v="376"/>
    <s v="Internship"/>
    <x v="0"/>
  </r>
  <r>
    <n v="9887"/>
    <x v="2"/>
    <x v="9"/>
    <x v="2"/>
    <n v="1"/>
    <s v="Junior"/>
    <s v="Azure, Power BI, Docker"/>
    <n v="419770"/>
    <x v="187"/>
    <x v="9855"/>
    <x v="1906"/>
    <s v="Full-time"/>
    <x v="1"/>
  </r>
  <r>
    <n v="9888"/>
    <x v="4"/>
    <x v="5"/>
    <x v="2"/>
    <n v="0"/>
    <s v="Entry Level"/>
    <s v="Python, Java, React"/>
    <n v="1172182"/>
    <x v="124"/>
    <x v="9856"/>
    <x v="274"/>
    <s v="Internship"/>
    <x v="0"/>
  </r>
  <r>
    <n v="9889"/>
    <x v="0"/>
    <x v="2"/>
    <x v="5"/>
    <n v="11"/>
    <s v="Leadership"/>
    <s v="Azure, Python, Java"/>
    <n v="977761"/>
    <x v="7"/>
    <x v="9857"/>
    <x v="60"/>
    <s v="Full-time"/>
    <x v="2"/>
  </r>
  <r>
    <n v="9890"/>
    <x v="6"/>
    <x v="3"/>
    <x v="5"/>
    <n v="15"/>
    <s v="Leadership"/>
    <s v="Tableau, Docker, Python"/>
    <n v="965396"/>
    <x v="57"/>
    <x v="9858"/>
    <x v="1385"/>
    <s v="Contract"/>
    <x v="0"/>
  </r>
  <r>
    <n v="9891"/>
    <x v="4"/>
    <x v="2"/>
    <x v="5"/>
    <n v="4"/>
    <s v="Junior"/>
    <s v="React, Python, Node.js"/>
    <n v="1538674"/>
    <x v="34"/>
    <x v="9859"/>
    <x v="1495"/>
    <s v="Internship"/>
    <x v="0"/>
  </r>
  <r>
    <n v="9892"/>
    <x v="8"/>
    <x v="6"/>
    <x v="2"/>
    <n v="14"/>
    <s v="Leadership"/>
    <s v="Machine Learning, Docker, Node.js"/>
    <n v="1511735"/>
    <x v="68"/>
    <x v="9860"/>
    <x v="689"/>
    <s v="Full-time"/>
    <x v="2"/>
  </r>
  <r>
    <n v="9893"/>
    <x v="5"/>
    <x v="0"/>
    <x v="3"/>
    <n v="13"/>
    <s v="Leadership"/>
    <s v="Machine Learning, AWS, SQL"/>
    <n v="1146323"/>
    <x v="66"/>
    <x v="9861"/>
    <x v="1028"/>
    <s v="Internship"/>
    <x v="2"/>
  </r>
  <r>
    <n v="9894"/>
    <x v="7"/>
    <x v="3"/>
    <x v="2"/>
    <n v="12"/>
    <s v="Leadership"/>
    <s v="Node.js, Power BI, Kubernetes"/>
    <n v="607309"/>
    <x v="11"/>
    <x v="9862"/>
    <x v="596"/>
    <s v="Contract"/>
    <x v="1"/>
  </r>
  <r>
    <n v="9895"/>
    <x v="4"/>
    <x v="8"/>
    <x v="6"/>
    <n v="3"/>
    <s v="Junior"/>
    <s v="Node.js, Azure, Tableau"/>
    <n v="1499669"/>
    <x v="131"/>
    <x v="9863"/>
    <x v="1300"/>
    <s v="Full-time"/>
    <x v="0"/>
  </r>
  <r>
    <n v="9896"/>
    <x v="6"/>
    <x v="8"/>
    <x v="7"/>
    <n v="1"/>
    <s v="Junior"/>
    <s v="Java, Machine Learning, Tableau"/>
    <n v="1121445"/>
    <x v="40"/>
    <x v="9864"/>
    <x v="23"/>
    <s v="Internship"/>
    <x v="2"/>
  </r>
  <r>
    <n v="9897"/>
    <x v="9"/>
    <x v="3"/>
    <x v="5"/>
    <n v="13"/>
    <s v="Leadership"/>
    <s v="SQL, Power BI, Docker"/>
    <n v="1769452"/>
    <x v="154"/>
    <x v="9865"/>
    <x v="798"/>
    <s v="Internship"/>
    <x v="1"/>
  </r>
  <r>
    <n v="9898"/>
    <x v="0"/>
    <x v="4"/>
    <x v="0"/>
    <n v="8"/>
    <s v="Mid Senior"/>
    <s v="Java, Kubernetes, Docker"/>
    <n v="2094846"/>
    <x v="192"/>
    <x v="9866"/>
    <x v="1234"/>
    <s v="Contract"/>
    <x v="2"/>
  </r>
  <r>
    <n v="9899"/>
    <x v="1"/>
    <x v="1"/>
    <x v="5"/>
    <n v="2"/>
    <s v="Junior"/>
    <s v="Tableau, Power BI, React"/>
    <n v="691566"/>
    <x v="86"/>
    <x v="9867"/>
    <x v="1355"/>
    <s v="Contract"/>
    <x v="2"/>
  </r>
  <r>
    <n v="9900"/>
    <x v="1"/>
    <x v="1"/>
    <x v="6"/>
    <n v="14"/>
    <s v="Leadership"/>
    <s v="Docker, Java, Node.js"/>
    <n v="580851"/>
    <x v="64"/>
    <x v="9868"/>
    <x v="1081"/>
    <s v="Contract"/>
    <x v="0"/>
  </r>
  <r>
    <n v="9901"/>
    <x v="9"/>
    <x v="6"/>
    <x v="6"/>
    <n v="9"/>
    <s v="Mid Senior"/>
    <s v="AWS, Node.js, Java"/>
    <n v="1708193"/>
    <x v="94"/>
    <x v="9869"/>
    <x v="1320"/>
    <s v="Contract"/>
    <x v="1"/>
  </r>
  <r>
    <n v="9902"/>
    <x v="2"/>
    <x v="8"/>
    <x v="3"/>
    <n v="15"/>
    <s v="Leadership"/>
    <s v="Tableau, AWS, React"/>
    <n v="587546"/>
    <x v="48"/>
    <x v="9870"/>
    <x v="283"/>
    <s v="Internship"/>
    <x v="0"/>
  </r>
  <r>
    <n v="9903"/>
    <x v="2"/>
    <x v="4"/>
    <x v="5"/>
    <n v="14"/>
    <s v="Leadership"/>
    <s v="SQL, Machine Learning, Docker"/>
    <n v="864185"/>
    <x v="101"/>
    <x v="9871"/>
    <x v="1704"/>
    <s v="Internship"/>
    <x v="1"/>
  </r>
  <r>
    <n v="9904"/>
    <x v="1"/>
    <x v="3"/>
    <x v="6"/>
    <n v="8"/>
    <s v="Mid Senior"/>
    <s v="Machine Learning, Tableau, AWS"/>
    <n v="577990"/>
    <x v="64"/>
    <x v="9872"/>
    <x v="1856"/>
    <s v="Contract"/>
    <x v="0"/>
  </r>
  <r>
    <n v="9905"/>
    <x v="9"/>
    <x v="7"/>
    <x v="2"/>
    <n v="7"/>
    <s v="Mid Senior"/>
    <s v="Machine Learning, SQL, React"/>
    <n v="1995384"/>
    <x v="173"/>
    <x v="9873"/>
    <x v="952"/>
    <s v="Contract"/>
    <x v="2"/>
  </r>
  <r>
    <n v="9906"/>
    <x v="7"/>
    <x v="9"/>
    <x v="4"/>
    <n v="0"/>
    <s v="Entry Level"/>
    <s v="React, Tableau, Machine Learning"/>
    <n v="638878"/>
    <x v="12"/>
    <x v="9874"/>
    <x v="865"/>
    <s v="Full-time"/>
    <x v="0"/>
  </r>
  <r>
    <n v="9907"/>
    <x v="9"/>
    <x v="2"/>
    <x v="2"/>
    <n v="9"/>
    <s v="Mid Senior"/>
    <s v="AWS, Azure, Power BI"/>
    <n v="830859"/>
    <x v="93"/>
    <x v="9875"/>
    <x v="166"/>
    <s v="Contract"/>
    <x v="0"/>
  </r>
  <r>
    <n v="9908"/>
    <x v="3"/>
    <x v="1"/>
    <x v="6"/>
    <n v="10"/>
    <s v="Mid Senior"/>
    <s v="Tableau, Java, AWS"/>
    <n v="1283429"/>
    <x v="133"/>
    <x v="9876"/>
    <x v="635"/>
    <s v="Contract"/>
    <x v="0"/>
  </r>
  <r>
    <n v="9909"/>
    <x v="7"/>
    <x v="2"/>
    <x v="7"/>
    <n v="8"/>
    <s v="Mid Senior"/>
    <s v="Power BI, Machine Learning, Java"/>
    <n v="1167684"/>
    <x v="124"/>
    <x v="9877"/>
    <x v="747"/>
    <s v="Internship"/>
    <x v="2"/>
  </r>
  <r>
    <n v="9910"/>
    <x v="9"/>
    <x v="3"/>
    <x v="0"/>
    <n v="14"/>
    <s v="Leadership"/>
    <s v="Docker, Python, Java"/>
    <n v="954037"/>
    <x v="59"/>
    <x v="9878"/>
    <x v="272"/>
    <s v="Contract"/>
    <x v="0"/>
  </r>
  <r>
    <n v="9911"/>
    <x v="5"/>
    <x v="2"/>
    <x v="2"/>
    <n v="3"/>
    <s v="Junior"/>
    <s v="Azure, Kubernetes, React"/>
    <n v="1098609"/>
    <x v="39"/>
    <x v="9879"/>
    <x v="116"/>
    <s v="Full-time"/>
    <x v="1"/>
  </r>
  <r>
    <n v="9912"/>
    <x v="0"/>
    <x v="0"/>
    <x v="0"/>
    <n v="3"/>
    <s v="Junior"/>
    <s v="Docker, Java, Tableau"/>
    <n v="1092955"/>
    <x v="127"/>
    <x v="9880"/>
    <x v="694"/>
    <s v="Internship"/>
    <x v="2"/>
  </r>
  <r>
    <n v="9913"/>
    <x v="2"/>
    <x v="0"/>
    <x v="0"/>
    <n v="13"/>
    <s v="Leadership"/>
    <s v="Machine Learning, Tableau, Kubernetes"/>
    <n v="606712"/>
    <x v="11"/>
    <x v="9881"/>
    <x v="582"/>
    <s v="Internship"/>
    <x v="2"/>
  </r>
  <r>
    <n v="9914"/>
    <x v="5"/>
    <x v="9"/>
    <x v="2"/>
    <n v="6"/>
    <s v="Mid Senior"/>
    <s v="SQL, Node.js, Python"/>
    <n v="605976"/>
    <x v="11"/>
    <x v="9882"/>
    <x v="186"/>
    <s v="Full-time"/>
    <x v="1"/>
  </r>
  <r>
    <n v="9915"/>
    <x v="1"/>
    <x v="2"/>
    <x v="1"/>
    <n v="10"/>
    <s v="Mid Senior"/>
    <s v="Docker, Azure, Java"/>
    <n v="960394"/>
    <x v="76"/>
    <x v="9883"/>
    <x v="526"/>
    <s v="Internship"/>
    <x v="1"/>
  </r>
  <r>
    <n v="9916"/>
    <x v="7"/>
    <x v="0"/>
    <x v="6"/>
    <n v="0"/>
    <s v="Entry Level"/>
    <s v="Tableau, Java, Power BI"/>
    <n v="1139083"/>
    <x v="71"/>
    <x v="9884"/>
    <x v="259"/>
    <s v="Internship"/>
    <x v="0"/>
  </r>
  <r>
    <n v="9917"/>
    <x v="7"/>
    <x v="2"/>
    <x v="1"/>
    <n v="4"/>
    <s v="Junior"/>
    <s v="SQL, React, Azure"/>
    <n v="1238253"/>
    <x v="21"/>
    <x v="9885"/>
    <x v="1070"/>
    <s v="Full-time"/>
    <x v="0"/>
  </r>
  <r>
    <n v="9918"/>
    <x v="6"/>
    <x v="7"/>
    <x v="4"/>
    <n v="0"/>
    <s v="Entry Level"/>
    <s v="SQL, Node.js, React"/>
    <n v="1022786"/>
    <x v="90"/>
    <x v="9886"/>
    <x v="215"/>
    <s v="Internship"/>
    <x v="2"/>
  </r>
  <r>
    <n v="9919"/>
    <x v="8"/>
    <x v="4"/>
    <x v="4"/>
    <n v="8"/>
    <s v="Mid Senior"/>
    <s v="Docker, SQL, Machine Learning"/>
    <n v="1939363"/>
    <x v="67"/>
    <x v="9887"/>
    <x v="1151"/>
    <s v="Contract"/>
    <x v="2"/>
  </r>
  <r>
    <n v="9920"/>
    <x v="4"/>
    <x v="1"/>
    <x v="5"/>
    <n v="13"/>
    <s v="Leadership"/>
    <s v="Python, Node.js, React"/>
    <n v="1115153"/>
    <x v="40"/>
    <x v="9888"/>
    <x v="1080"/>
    <s v="Contract"/>
    <x v="0"/>
  </r>
  <r>
    <n v="9921"/>
    <x v="0"/>
    <x v="9"/>
    <x v="0"/>
    <n v="1"/>
    <s v="Junior"/>
    <s v="Docker, Machine Learning, AWS"/>
    <n v="1682276"/>
    <x v="4"/>
    <x v="9889"/>
    <x v="1857"/>
    <s v="Full-time"/>
    <x v="1"/>
  </r>
  <r>
    <n v="9922"/>
    <x v="7"/>
    <x v="2"/>
    <x v="0"/>
    <n v="8"/>
    <s v="Mid Senior"/>
    <s v="Docker, Java, Kubernetes"/>
    <n v="614927"/>
    <x v="11"/>
    <x v="9890"/>
    <x v="971"/>
    <s v="Internship"/>
    <x v="0"/>
  </r>
  <r>
    <n v="9923"/>
    <x v="9"/>
    <x v="4"/>
    <x v="1"/>
    <n v="13"/>
    <s v="Leadership"/>
    <s v="Tableau, Machine Learning, AWS"/>
    <n v="1309148"/>
    <x v="98"/>
    <x v="9891"/>
    <x v="1089"/>
    <s v="Internship"/>
    <x v="1"/>
  </r>
  <r>
    <n v="9924"/>
    <x v="3"/>
    <x v="0"/>
    <x v="2"/>
    <n v="13"/>
    <s v="Leadership"/>
    <s v="Tableau, AWS, Power BI"/>
    <n v="1560326"/>
    <x v="178"/>
    <x v="9892"/>
    <x v="1172"/>
    <s v="Full-time"/>
    <x v="2"/>
  </r>
  <r>
    <n v="9925"/>
    <x v="3"/>
    <x v="6"/>
    <x v="3"/>
    <n v="11"/>
    <s v="Leadership"/>
    <s v="React, AWS, Machine Learning"/>
    <n v="1698855"/>
    <x v="9"/>
    <x v="9893"/>
    <x v="976"/>
    <s v="Full-time"/>
    <x v="2"/>
  </r>
  <r>
    <n v="9926"/>
    <x v="8"/>
    <x v="9"/>
    <x v="4"/>
    <n v="12"/>
    <s v="Leadership"/>
    <s v="Power BI, Node.js, Java"/>
    <n v="1237729"/>
    <x v="21"/>
    <x v="9894"/>
    <x v="1310"/>
    <s v="Internship"/>
    <x v="2"/>
  </r>
  <r>
    <n v="9927"/>
    <x v="4"/>
    <x v="4"/>
    <x v="3"/>
    <n v="3"/>
    <s v="Junior"/>
    <s v="AWS, Java, React"/>
    <n v="1518205"/>
    <x v="148"/>
    <x v="9895"/>
    <x v="785"/>
    <s v="Internship"/>
    <x v="2"/>
  </r>
  <r>
    <n v="9928"/>
    <x v="8"/>
    <x v="9"/>
    <x v="0"/>
    <n v="0"/>
    <s v="Entry Level"/>
    <s v="SQL, Power BI, Java"/>
    <n v="970940"/>
    <x v="57"/>
    <x v="9896"/>
    <x v="1497"/>
    <s v="Full-time"/>
    <x v="2"/>
  </r>
  <r>
    <n v="9929"/>
    <x v="1"/>
    <x v="5"/>
    <x v="6"/>
    <n v="14"/>
    <s v="Leadership"/>
    <s v="SQL, Node.js, React"/>
    <n v="1034900"/>
    <x v="53"/>
    <x v="9897"/>
    <x v="211"/>
    <s v="Internship"/>
    <x v="1"/>
  </r>
  <r>
    <n v="9930"/>
    <x v="1"/>
    <x v="5"/>
    <x v="2"/>
    <n v="1"/>
    <s v="Junior"/>
    <s v="React, Python, Docker"/>
    <n v="767924"/>
    <x v="8"/>
    <x v="9898"/>
    <x v="472"/>
    <s v="Contract"/>
    <x v="1"/>
  </r>
  <r>
    <n v="9931"/>
    <x v="7"/>
    <x v="6"/>
    <x v="5"/>
    <n v="14"/>
    <s v="Leadership"/>
    <s v="Kubernetes, Docker, React"/>
    <n v="888862"/>
    <x v="106"/>
    <x v="9899"/>
    <x v="1031"/>
    <s v="Full-time"/>
    <x v="0"/>
  </r>
  <r>
    <n v="9932"/>
    <x v="4"/>
    <x v="3"/>
    <x v="3"/>
    <n v="13"/>
    <s v="Leadership"/>
    <s v="Machine Learning, Kubernetes, React"/>
    <n v="700327"/>
    <x v="96"/>
    <x v="9900"/>
    <x v="1183"/>
    <s v="Full-time"/>
    <x v="0"/>
  </r>
  <r>
    <n v="9933"/>
    <x v="6"/>
    <x v="5"/>
    <x v="2"/>
    <n v="9"/>
    <s v="Mid Senior"/>
    <s v="Java, Node.js, React"/>
    <n v="974498"/>
    <x v="57"/>
    <x v="9901"/>
    <x v="901"/>
    <s v="Contract"/>
    <x v="0"/>
  </r>
  <r>
    <n v="9934"/>
    <x v="1"/>
    <x v="6"/>
    <x v="5"/>
    <n v="7"/>
    <s v="Mid Senior"/>
    <s v="Node.js, Java, AWS"/>
    <n v="778732"/>
    <x v="22"/>
    <x v="9902"/>
    <x v="855"/>
    <s v="Contract"/>
    <x v="0"/>
  </r>
  <r>
    <n v="9935"/>
    <x v="7"/>
    <x v="9"/>
    <x v="2"/>
    <n v="4"/>
    <s v="Junior"/>
    <s v="Java, Azure, Power BI"/>
    <n v="619975"/>
    <x v="20"/>
    <x v="9903"/>
    <x v="1628"/>
    <s v="Full-time"/>
    <x v="1"/>
  </r>
  <r>
    <n v="9936"/>
    <x v="0"/>
    <x v="3"/>
    <x v="6"/>
    <n v="4"/>
    <s v="Junior"/>
    <s v="AWS, Kubernetes, Java"/>
    <n v="1007518"/>
    <x v="13"/>
    <x v="9904"/>
    <x v="942"/>
    <s v="Full-time"/>
    <x v="1"/>
  </r>
  <r>
    <n v="9937"/>
    <x v="2"/>
    <x v="5"/>
    <x v="0"/>
    <n v="7"/>
    <s v="Mid Senior"/>
    <s v="Azure, AWS, Power BI"/>
    <n v="901108"/>
    <x v="61"/>
    <x v="9905"/>
    <x v="72"/>
    <s v="Contract"/>
    <x v="2"/>
  </r>
  <r>
    <n v="9938"/>
    <x v="8"/>
    <x v="7"/>
    <x v="7"/>
    <n v="7"/>
    <s v="Mid Senior"/>
    <s v="Machine Learning, Tableau, Node.js"/>
    <n v="1997375"/>
    <x v="173"/>
    <x v="9906"/>
    <x v="574"/>
    <s v="Full-time"/>
    <x v="2"/>
  </r>
  <r>
    <n v="9939"/>
    <x v="6"/>
    <x v="9"/>
    <x v="5"/>
    <n v="4"/>
    <s v="Junior"/>
    <s v="Node.js, Docker, Java"/>
    <n v="585674"/>
    <x v="48"/>
    <x v="9907"/>
    <x v="346"/>
    <s v="Contract"/>
    <x v="1"/>
  </r>
  <r>
    <n v="9940"/>
    <x v="3"/>
    <x v="8"/>
    <x v="6"/>
    <n v="10"/>
    <s v="Mid Senior"/>
    <s v="Azure, Java, Machine Learning"/>
    <n v="1382035"/>
    <x v="109"/>
    <x v="9908"/>
    <x v="37"/>
    <s v="Internship"/>
    <x v="0"/>
  </r>
  <r>
    <n v="9941"/>
    <x v="7"/>
    <x v="5"/>
    <x v="7"/>
    <n v="3"/>
    <s v="Junior"/>
    <s v="Node.js, SQL, Python"/>
    <n v="670667"/>
    <x v="56"/>
    <x v="9909"/>
    <x v="451"/>
    <s v="Contract"/>
    <x v="0"/>
  </r>
  <r>
    <n v="9942"/>
    <x v="6"/>
    <x v="1"/>
    <x v="4"/>
    <n v="3"/>
    <s v="Junior"/>
    <s v="Machine Learning, Azure, Docker"/>
    <n v="923617"/>
    <x v="75"/>
    <x v="9910"/>
    <x v="796"/>
    <s v="Internship"/>
    <x v="2"/>
  </r>
  <r>
    <n v="9943"/>
    <x v="4"/>
    <x v="7"/>
    <x v="6"/>
    <n v="15"/>
    <s v="Leadership"/>
    <s v="SQL, Power BI, Python"/>
    <n v="1318725"/>
    <x v="41"/>
    <x v="9911"/>
    <x v="252"/>
    <s v="Contract"/>
    <x v="1"/>
  </r>
  <r>
    <n v="9944"/>
    <x v="4"/>
    <x v="9"/>
    <x v="4"/>
    <n v="14"/>
    <s v="Leadership"/>
    <s v="Node.js, Azure, Tableau"/>
    <n v="1681829"/>
    <x v="4"/>
    <x v="9912"/>
    <x v="631"/>
    <s v="Internship"/>
    <x v="1"/>
  </r>
  <r>
    <n v="9945"/>
    <x v="9"/>
    <x v="8"/>
    <x v="3"/>
    <n v="2"/>
    <s v="Junior"/>
    <s v="SQL, Tableau, Machine Learning"/>
    <n v="1364361"/>
    <x v="108"/>
    <x v="9913"/>
    <x v="780"/>
    <s v="Internship"/>
    <x v="2"/>
  </r>
  <r>
    <n v="9946"/>
    <x v="8"/>
    <x v="3"/>
    <x v="6"/>
    <n v="9"/>
    <s v="Mid Senior"/>
    <s v="Tableau, Kubernetes, Machine Learning"/>
    <n v="1525278"/>
    <x v="110"/>
    <x v="9914"/>
    <x v="456"/>
    <s v="Full-time"/>
    <x v="1"/>
  </r>
  <r>
    <n v="9947"/>
    <x v="6"/>
    <x v="2"/>
    <x v="4"/>
    <n v="8"/>
    <s v="Mid Senior"/>
    <s v="Azure, Docker, Java"/>
    <n v="639846"/>
    <x v="12"/>
    <x v="9915"/>
    <x v="1768"/>
    <s v="Internship"/>
    <x v="2"/>
  </r>
  <r>
    <n v="9948"/>
    <x v="0"/>
    <x v="1"/>
    <x v="6"/>
    <n v="1"/>
    <s v="Junior"/>
    <s v="React, Node.js, Power BI"/>
    <n v="922873"/>
    <x v="75"/>
    <x v="9916"/>
    <x v="1396"/>
    <s v="Internship"/>
    <x v="1"/>
  </r>
  <r>
    <n v="9949"/>
    <x v="7"/>
    <x v="0"/>
    <x v="4"/>
    <n v="9"/>
    <s v="Mid Senior"/>
    <s v="Machine Learning, SQL, Tableau"/>
    <n v="1286655"/>
    <x v="49"/>
    <x v="9917"/>
    <x v="211"/>
    <s v="Contract"/>
    <x v="2"/>
  </r>
  <r>
    <n v="9950"/>
    <x v="2"/>
    <x v="7"/>
    <x v="1"/>
    <n v="0"/>
    <s v="Entry Level"/>
    <s v="Kubernetes, SQL, Power BI"/>
    <n v="861767"/>
    <x v="101"/>
    <x v="9918"/>
    <x v="743"/>
    <s v="Internship"/>
    <x v="0"/>
  </r>
  <r>
    <n v="9951"/>
    <x v="5"/>
    <x v="6"/>
    <x v="4"/>
    <n v="8"/>
    <s v="Mid Senior"/>
    <s v="Docker, Python, Node.js"/>
    <n v="958075"/>
    <x v="76"/>
    <x v="9919"/>
    <x v="449"/>
    <s v="Contract"/>
    <x v="2"/>
  </r>
  <r>
    <n v="9952"/>
    <x v="6"/>
    <x v="5"/>
    <x v="4"/>
    <n v="12"/>
    <s v="Leadership"/>
    <s v="Azure, Docker, SQL"/>
    <n v="526767"/>
    <x v="121"/>
    <x v="9920"/>
    <x v="115"/>
    <s v="Full-time"/>
    <x v="0"/>
  </r>
  <r>
    <n v="9953"/>
    <x v="6"/>
    <x v="9"/>
    <x v="0"/>
    <n v="2"/>
    <s v="Junior"/>
    <s v="AWS, Power BI, Machine Learning"/>
    <n v="560525"/>
    <x v="139"/>
    <x v="9921"/>
    <x v="739"/>
    <s v="Internship"/>
    <x v="2"/>
  </r>
  <r>
    <n v="9954"/>
    <x v="9"/>
    <x v="2"/>
    <x v="0"/>
    <n v="4"/>
    <s v="Junior"/>
    <s v="Power BI, Kubernetes, Python"/>
    <n v="1412148"/>
    <x v="158"/>
    <x v="9922"/>
    <x v="1190"/>
    <s v="Contract"/>
    <x v="0"/>
  </r>
  <r>
    <n v="9955"/>
    <x v="9"/>
    <x v="3"/>
    <x v="4"/>
    <n v="9"/>
    <s v="Mid Senior"/>
    <s v="Tableau, Kubernetes, SQL"/>
    <n v="1453563"/>
    <x v="78"/>
    <x v="9923"/>
    <x v="1430"/>
    <s v="Contract"/>
    <x v="0"/>
  </r>
  <r>
    <n v="9956"/>
    <x v="4"/>
    <x v="1"/>
    <x v="5"/>
    <n v="12"/>
    <s v="Leadership"/>
    <s v="AWS, Machine Learning, Azure"/>
    <n v="944285"/>
    <x v="114"/>
    <x v="9924"/>
    <x v="1122"/>
    <s v="Full-time"/>
    <x v="2"/>
  </r>
  <r>
    <n v="9957"/>
    <x v="9"/>
    <x v="4"/>
    <x v="0"/>
    <n v="9"/>
    <s v="Mid Senior"/>
    <s v="Tableau, Kubernetes, Machine Learning"/>
    <n v="1069638"/>
    <x v="30"/>
    <x v="9925"/>
    <x v="567"/>
    <s v="Internship"/>
    <x v="2"/>
  </r>
  <r>
    <n v="9958"/>
    <x v="5"/>
    <x v="5"/>
    <x v="1"/>
    <n v="14"/>
    <s v="Leadership"/>
    <s v="Azure, Python, Tableau"/>
    <n v="985035"/>
    <x v="63"/>
    <x v="9926"/>
    <x v="975"/>
    <s v="Internship"/>
    <x v="2"/>
  </r>
  <r>
    <n v="9959"/>
    <x v="9"/>
    <x v="0"/>
    <x v="2"/>
    <n v="11"/>
    <s v="Leadership"/>
    <s v="Power BI, Azure, SQL"/>
    <n v="1501471"/>
    <x v="131"/>
    <x v="9927"/>
    <x v="941"/>
    <s v="Full-time"/>
    <x v="2"/>
  </r>
  <r>
    <n v="9960"/>
    <x v="6"/>
    <x v="2"/>
    <x v="2"/>
    <n v="2"/>
    <s v="Junior"/>
    <s v="SQL, AWS, Docker"/>
    <n v="512666"/>
    <x v="103"/>
    <x v="9928"/>
    <x v="1114"/>
    <s v="Contract"/>
    <x v="1"/>
  </r>
  <r>
    <n v="9961"/>
    <x v="0"/>
    <x v="8"/>
    <x v="0"/>
    <n v="8"/>
    <s v="Mid Senior"/>
    <s v="Docker, Java, AWS"/>
    <n v="1489181"/>
    <x v="25"/>
    <x v="9929"/>
    <x v="466"/>
    <s v="Internship"/>
    <x v="1"/>
  </r>
  <r>
    <n v="9962"/>
    <x v="6"/>
    <x v="6"/>
    <x v="7"/>
    <n v="10"/>
    <s v="Mid Senior"/>
    <s v="Docker, React, Machine Learning"/>
    <n v="1041817"/>
    <x v="77"/>
    <x v="9930"/>
    <x v="1000"/>
    <s v="Internship"/>
    <x v="0"/>
  </r>
  <r>
    <n v="9963"/>
    <x v="5"/>
    <x v="4"/>
    <x v="1"/>
    <n v="5"/>
    <s v="Junior"/>
    <s v="Tableau, Azure, Docker"/>
    <n v="686263"/>
    <x v="86"/>
    <x v="9931"/>
    <x v="190"/>
    <s v="Full-time"/>
    <x v="1"/>
  </r>
  <r>
    <n v="9964"/>
    <x v="4"/>
    <x v="1"/>
    <x v="4"/>
    <n v="14"/>
    <s v="Leadership"/>
    <s v="Azure, React, Java"/>
    <n v="1445484"/>
    <x v="78"/>
    <x v="9932"/>
    <x v="562"/>
    <s v="Contract"/>
    <x v="1"/>
  </r>
  <r>
    <n v="9965"/>
    <x v="9"/>
    <x v="6"/>
    <x v="2"/>
    <n v="4"/>
    <s v="Junior"/>
    <s v="Power BI, AWS, React"/>
    <n v="1689567"/>
    <x v="5"/>
    <x v="9933"/>
    <x v="1907"/>
    <s v="Contract"/>
    <x v="1"/>
  </r>
  <r>
    <n v="9966"/>
    <x v="4"/>
    <x v="7"/>
    <x v="1"/>
    <n v="9"/>
    <s v="Mid Senior"/>
    <s v="Power BI, Python, AWS"/>
    <n v="861001"/>
    <x v="101"/>
    <x v="9934"/>
    <x v="271"/>
    <s v="Internship"/>
    <x v="1"/>
  </r>
  <r>
    <n v="9967"/>
    <x v="7"/>
    <x v="6"/>
    <x v="1"/>
    <n v="2"/>
    <s v="Junior"/>
    <s v="React, Kubernetes, Python"/>
    <n v="765093"/>
    <x v="8"/>
    <x v="9935"/>
    <x v="971"/>
    <s v="Internship"/>
    <x v="0"/>
  </r>
  <r>
    <n v="9968"/>
    <x v="6"/>
    <x v="6"/>
    <x v="1"/>
    <n v="4"/>
    <s v="Junior"/>
    <s v="React, Java, AWS"/>
    <n v="834350"/>
    <x v="93"/>
    <x v="9936"/>
    <x v="1013"/>
    <s v="Internship"/>
    <x v="2"/>
  </r>
  <r>
    <n v="9969"/>
    <x v="4"/>
    <x v="3"/>
    <x v="4"/>
    <n v="10"/>
    <s v="Mid Senior"/>
    <s v="Java, Python, React"/>
    <n v="1080859"/>
    <x v="116"/>
    <x v="9937"/>
    <x v="34"/>
    <s v="Full-time"/>
    <x v="2"/>
  </r>
  <r>
    <n v="9970"/>
    <x v="0"/>
    <x v="2"/>
    <x v="1"/>
    <n v="11"/>
    <s v="Leadership"/>
    <s v="Python, Power BI, Docker"/>
    <n v="1998905"/>
    <x v="173"/>
    <x v="9938"/>
    <x v="1713"/>
    <s v="Internship"/>
    <x v="2"/>
  </r>
  <r>
    <n v="9971"/>
    <x v="3"/>
    <x v="1"/>
    <x v="4"/>
    <n v="3"/>
    <s v="Junior"/>
    <s v="Python, AWS, Java"/>
    <n v="643967"/>
    <x v="12"/>
    <x v="9939"/>
    <x v="1270"/>
    <s v="Internship"/>
    <x v="1"/>
  </r>
  <r>
    <n v="9972"/>
    <x v="3"/>
    <x v="3"/>
    <x v="5"/>
    <n v="10"/>
    <s v="Mid Senior"/>
    <s v="Python, Tableau, React"/>
    <n v="773355"/>
    <x v="8"/>
    <x v="9940"/>
    <x v="1337"/>
    <s v="Contract"/>
    <x v="1"/>
  </r>
  <r>
    <n v="9973"/>
    <x v="1"/>
    <x v="6"/>
    <x v="4"/>
    <n v="4"/>
    <s v="Junior"/>
    <s v="Python, Machine Learning, Node.js"/>
    <n v="1402823"/>
    <x v="44"/>
    <x v="9941"/>
    <x v="1466"/>
    <s v="Full-time"/>
    <x v="2"/>
  </r>
  <r>
    <n v="9974"/>
    <x v="5"/>
    <x v="7"/>
    <x v="7"/>
    <n v="12"/>
    <s v="Leadership"/>
    <s v="SQL, Node.js, Power BI"/>
    <n v="644223"/>
    <x v="12"/>
    <x v="9942"/>
    <x v="764"/>
    <s v="Contract"/>
    <x v="0"/>
  </r>
  <r>
    <n v="9975"/>
    <x v="0"/>
    <x v="4"/>
    <x v="1"/>
    <n v="5"/>
    <s v="Junior"/>
    <s v="Python, Java, Node.js"/>
    <n v="1979017"/>
    <x v="196"/>
    <x v="9943"/>
    <x v="705"/>
    <s v="Contract"/>
    <x v="1"/>
  </r>
  <r>
    <n v="9976"/>
    <x v="3"/>
    <x v="3"/>
    <x v="2"/>
    <n v="1"/>
    <s v="Junior"/>
    <s v="Node.js, Java, Power BI"/>
    <n v="831252"/>
    <x v="93"/>
    <x v="9944"/>
    <x v="1445"/>
    <s v="Full-time"/>
    <x v="0"/>
  </r>
  <r>
    <n v="9977"/>
    <x v="3"/>
    <x v="3"/>
    <x v="7"/>
    <n v="2"/>
    <s v="Junior"/>
    <s v="Node.js, Java, Power BI"/>
    <n v="1102451"/>
    <x v="39"/>
    <x v="9945"/>
    <x v="7"/>
    <s v="Contract"/>
    <x v="2"/>
  </r>
  <r>
    <n v="9978"/>
    <x v="9"/>
    <x v="4"/>
    <x v="1"/>
    <n v="5"/>
    <s v="Junior"/>
    <s v="Power BI, Machine Learning, Docker"/>
    <n v="1774275"/>
    <x v="154"/>
    <x v="9946"/>
    <x v="1748"/>
    <s v="Full-time"/>
    <x v="1"/>
  </r>
  <r>
    <n v="9979"/>
    <x v="9"/>
    <x v="1"/>
    <x v="5"/>
    <n v="5"/>
    <s v="Junior"/>
    <s v="Node.js, Machine Learning, Azure"/>
    <n v="911832"/>
    <x v="0"/>
    <x v="9947"/>
    <x v="128"/>
    <s v="Full-time"/>
    <x v="1"/>
  </r>
  <r>
    <n v="9980"/>
    <x v="3"/>
    <x v="7"/>
    <x v="2"/>
    <n v="6"/>
    <s v="Mid Senior"/>
    <s v="Java, Python, SQL"/>
    <n v="898043"/>
    <x v="61"/>
    <x v="9948"/>
    <x v="367"/>
    <s v="Internship"/>
    <x v="2"/>
  </r>
  <r>
    <n v="9981"/>
    <x v="2"/>
    <x v="0"/>
    <x v="6"/>
    <n v="7"/>
    <s v="Mid Senior"/>
    <s v="SQL, Python, Java"/>
    <n v="811190"/>
    <x v="91"/>
    <x v="9949"/>
    <x v="412"/>
    <s v="Full-time"/>
    <x v="2"/>
  </r>
  <r>
    <n v="9982"/>
    <x v="0"/>
    <x v="6"/>
    <x v="2"/>
    <n v="6"/>
    <s v="Mid Senior"/>
    <s v="Java, Kubernetes, Python"/>
    <n v="1871071"/>
    <x v="159"/>
    <x v="9950"/>
    <x v="81"/>
    <s v="Full-time"/>
    <x v="0"/>
  </r>
  <r>
    <n v="9983"/>
    <x v="9"/>
    <x v="1"/>
    <x v="3"/>
    <n v="11"/>
    <s v="Leadership"/>
    <s v="Docker, SQL, Power BI"/>
    <n v="1002112"/>
    <x v="137"/>
    <x v="9951"/>
    <x v="752"/>
    <s v="Contract"/>
    <x v="0"/>
  </r>
  <r>
    <n v="9984"/>
    <x v="6"/>
    <x v="1"/>
    <x v="1"/>
    <n v="1"/>
    <s v="Junior"/>
    <s v="Python, Kubernetes, React"/>
    <n v="1031987"/>
    <x v="53"/>
    <x v="9952"/>
    <x v="210"/>
    <s v="Internship"/>
    <x v="2"/>
  </r>
  <r>
    <n v="9985"/>
    <x v="8"/>
    <x v="3"/>
    <x v="5"/>
    <n v="1"/>
    <s v="Junior"/>
    <s v="Python, Machine Learning, Node.js"/>
    <n v="1866665"/>
    <x v="159"/>
    <x v="9953"/>
    <x v="1599"/>
    <s v="Full-time"/>
    <x v="1"/>
  </r>
  <r>
    <n v="9986"/>
    <x v="7"/>
    <x v="4"/>
    <x v="4"/>
    <n v="15"/>
    <s v="Leadership"/>
    <s v="Kubernetes, React, Tableau"/>
    <n v="1378558"/>
    <x v="109"/>
    <x v="9954"/>
    <x v="848"/>
    <s v="Full-time"/>
    <x v="0"/>
  </r>
  <r>
    <n v="9987"/>
    <x v="7"/>
    <x v="2"/>
    <x v="6"/>
    <n v="5"/>
    <s v="Junior"/>
    <s v="Node.js, Kubernetes, AWS"/>
    <n v="1560003"/>
    <x v="178"/>
    <x v="9955"/>
    <x v="576"/>
    <s v="Contract"/>
    <x v="0"/>
  </r>
  <r>
    <n v="9988"/>
    <x v="5"/>
    <x v="9"/>
    <x v="3"/>
    <n v="15"/>
    <s v="Leadership"/>
    <s v="Node.js, React, Java"/>
    <n v="1111501"/>
    <x v="118"/>
    <x v="9956"/>
    <x v="589"/>
    <s v="Full-time"/>
    <x v="0"/>
  </r>
  <r>
    <n v="9989"/>
    <x v="7"/>
    <x v="3"/>
    <x v="4"/>
    <n v="15"/>
    <s v="Leadership"/>
    <s v="Power BI, Docker, React"/>
    <n v="933827"/>
    <x v="33"/>
    <x v="9957"/>
    <x v="181"/>
    <s v="Contract"/>
    <x v="1"/>
  </r>
  <r>
    <n v="9990"/>
    <x v="4"/>
    <x v="9"/>
    <x v="6"/>
    <n v="7"/>
    <s v="Mid Senior"/>
    <s v="React, Tableau, SQL"/>
    <n v="999938"/>
    <x v="137"/>
    <x v="9958"/>
    <x v="837"/>
    <s v="Full-time"/>
    <x v="2"/>
  </r>
  <r>
    <n v="9991"/>
    <x v="3"/>
    <x v="7"/>
    <x v="4"/>
    <n v="12"/>
    <s v="Leadership"/>
    <s v="AWS, Power BI, SQL"/>
    <n v="1215606"/>
    <x v="100"/>
    <x v="9959"/>
    <x v="1199"/>
    <s v="Full-time"/>
    <x v="2"/>
  </r>
  <r>
    <n v="9992"/>
    <x v="2"/>
    <x v="6"/>
    <x v="1"/>
    <n v="7"/>
    <s v="Mid Senior"/>
    <s v="Tableau, Python, Node.js"/>
    <n v="594756"/>
    <x v="48"/>
    <x v="9960"/>
    <x v="1414"/>
    <s v="Full-time"/>
    <x v="1"/>
  </r>
  <r>
    <n v="9993"/>
    <x v="9"/>
    <x v="9"/>
    <x v="2"/>
    <n v="9"/>
    <s v="Mid Senior"/>
    <s v="Kubernetes, Azure, Power BI"/>
    <n v="1708260"/>
    <x v="94"/>
    <x v="9961"/>
    <x v="499"/>
    <s v="Contract"/>
    <x v="1"/>
  </r>
  <r>
    <n v="9994"/>
    <x v="7"/>
    <x v="8"/>
    <x v="7"/>
    <n v="0"/>
    <s v="Entry Level"/>
    <s v="Machine Learning, SQL, Python"/>
    <n v="1539803"/>
    <x v="34"/>
    <x v="9962"/>
    <x v="1401"/>
    <s v="Internship"/>
    <x v="0"/>
  </r>
  <r>
    <n v="9995"/>
    <x v="7"/>
    <x v="9"/>
    <x v="6"/>
    <n v="5"/>
    <s v="Junior"/>
    <s v="React, Docker, AWS"/>
    <n v="962223"/>
    <x v="76"/>
    <x v="9963"/>
    <x v="704"/>
    <s v="Contract"/>
    <x v="2"/>
  </r>
  <r>
    <n v="9996"/>
    <x v="4"/>
    <x v="5"/>
    <x v="2"/>
    <n v="8"/>
    <s v="Mid Senior"/>
    <s v="SQL, Node.js, Azure"/>
    <n v="1040221"/>
    <x v="77"/>
    <x v="9964"/>
    <x v="591"/>
    <s v="Internship"/>
    <x v="0"/>
  </r>
  <r>
    <n v="9997"/>
    <x v="6"/>
    <x v="9"/>
    <x v="2"/>
    <n v="3"/>
    <s v="Junior"/>
    <s v="Node.js, Kubernetes, Java"/>
    <n v="973031"/>
    <x v="57"/>
    <x v="9965"/>
    <x v="1496"/>
    <s v="Contract"/>
    <x v="0"/>
  </r>
  <r>
    <n v="9998"/>
    <x v="1"/>
    <x v="9"/>
    <x v="0"/>
    <n v="10"/>
    <s v="Mid Senior"/>
    <s v="Tableau, Docker, Java"/>
    <n v="1131348"/>
    <x v="36"/>
    <x v="9966"/>
    <x v="23"/>
    <s v="Internship"/>
    <x v="1"/>
  </r>
  <r>
    <n v="9999"/>
    <x v="3"/>
    <x v="9"/>
    <x v="7"/>
    <n v="10"/>
    <s v="Mid Senior"/>
    <s v="Node.js, AWS, Power BI"/>
    <n v="995417"/>
    <x v="137"/>
    <x v="9967"/>
    <x v="362"/>
    <s v="Full-time"/>
    <x v="1"/>
  </r>
  <r>
    <n v="10000"/>
    <x v="8"/>
    <x v="4"/>
    <x v="5"/>
    <n v="8"/>
    <s v="Mid Senior"/>
    <s v="Machine Learning, Azure, Power BI"/>
    <n v="1754336"/>
    <x v="120"/>
    <x v="9968"/>
    <x v="1290"/>
    <s v="Contract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F4C46-F57B-4161-B592-102DAA6B4077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I10:J19" firstHeaderRow="1" firstDataRow="1" firstDataCol="1"/>
  <pivotFields count="13">
    <pivotField showAll="0"/>
    <pivotField dataField="1" showAll="0"/>
    <pivotField showAll="0"/>
    <pivotField axis="axisRow" showAll="0">
      <items count="9">
        <item x="7"/>
        <item x="2"/>
        <item x="5"/>
        <item x="1"/>
        <item x="0"/>
        <item x="3"/>
        <item x="6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job_title" fld="1" subtotal="count" baseField="3" baseItem="4"/>
  </dataField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C8BA7-3D91-4689-A8C7-B70B7649C470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G3:H7" firstHeaderRow="1" firstDataRow="1" firstDataCol="1"/>
  <pivotFields count="13">
    <pivotField showAll="0"/>
    <pivotField showAll="0">
      <items count="11">
        <item x="1"/>
        <item x="5"/>
        <item x="9"/>
        <item x="3"/>
        <item x="2"/>
        <item x="8"/>
        <item x="4"/>
        <item x="6"/>
        <item x="0"/>
        <item x="7"/>
        <item t="default"/>
      </items>
    </pivotField>
    <pivotField showAll="0"/>
    <pivotField showAll="0">
      <items count="9">
        <item x="7"/>
        <item x="2"/>
        <item x="5"/>
        <item x="1"/>
        <item x="0"/>
        <item x="3"/>
        <item x="6"/>
        <item x="4"/>
        <item t="default"/>
      </items>
    </pivotField>
    <pivotField showAll="0"/>
    <pivotField showAll="0"/>
    <pivotField showAll="0"/>
    <pivotField showAll="0"/>
    <pivotField showAll="0">
      <items count="203">
        <item x="10"/>
        <item x="199"/>
        <item x="187"/>
        <item x="157"/>
        <item x="197"/>
        <item x="83"/>
        <item x="166"/>
        <item x="88"/>
        <item x="122"/>
        <item x="81"/>
        <item x="73"/>
        <item x="103"/>
        <item x="70"/>
        <item x="121"/>
        <item x="89"/>
        <item x="130"/>
        <item x="139"/>
        <item x="132"/>
        <item x="64"/>
        <item x="48"/>
        <item x="125"/>
        <item x="11"/>
        <item x="20"/>
        <item x="24"/>
        <item x="12"/>
        <item x="171"/>
        <item x="27"/>
        <item x="56"/>
        <item x="104"/>
        <item x="86"/>
        <item x="96"/>
        <item x="35"/>
        <item x="32"/>
        <item x="117"/>
        <item x="165"/>
        <item x="26"/>
        <item x="136"/>
        <item x="8"/>
        <item x="22"/>
        <item x="123"/>
        <item x="2"/>
        <item x="91"/>
        <item x="3"/>
        <item x="93"/>
        <item x="46"/>
        <item x="60"/>
        <item x="101"/>
        <item x="99"/>
        <item x="58"/>
        <item x="106"/>
        <item x="61"/>
        <item x="0"/>
        <item x="75"/>
        <item x="33"/>
        <item x="114"/>
        <item x="59"/>
        <item x="76"/>
        <item x="57"/>
        <item x="7"/>
        <item x="63"/>
        <item x="137"/>
        <item x="13"/>
        <item x="90"/>
        <item x="53"/>
        <item x="77"/>
        <item x="95"/>
        <item x="52"/>
        <item x="30"/>
        <item x="116"/>
        <item x="127"/>
        <item x="39"/>
        <item x="118"/>
        <item x="40"/>
        <item x="36"/>
        <item x="71"/>
        <item x="66"/>
        <item x="29"/>
        <item x="124"/>
        <item x="28"/>
        <item x="37"/>
        <item x="143"/>
        <item x="23"/>
        <item x="100"/>
        <item x="72"/>
        <item x="21"/>
        <item x="43"/>
        <item x="14"/>
        <item x="18"/>
        <item x="133"/>
        <item x="49"/>
        <item x="97"/>
        <item x="98"/>
        <item x="41"/>
        <item x="80"/>
        <item x="156"/>
        <item x="6"/>
        <item x="108"/>
        <item x="54"/>
        <item x="109"/>
        <item x="140"/>
        <item x="44"/>
        <item x="158"/>
        <item x="153"/>
        <item x="142"/>
        <item x="128"/>
        <item x="78"/>
        <item x="87"/>
        <item x="19"/>
        <item x="145"/>
        <item x="25"/>
        <item x="131"/>
        <item x="68"/>
        <item x="148"/>
        <item x="110"/>
        <item x="34"/>
        <item x="55"/>
        <item x="178"/>
        <item x="168"/>
        <item x="15"/>
        <item x="85"/>
        <item x="69"/>
        <item x="161"/>
        <item x="112"/>
        <item x="162"/>
        <item x="149"/>
        <item x="107"/>
        <item x="92"/>
        <item x="50"/>
        <item x="4"/>
        <item x="5"/>
        <item x="9"/>
        <item x="94"/>
        <item x="119"/>
        <item x="1"/>
        <item x="62"/>
        <item x="120"/>
        <item x="42"/>
        <item x="154"/>
        <item x="79"/>
        <item x="141"/>
        <item x="170"/>
        <item x="129"/>
        <item x="182"/>
        <item x="150"/>
        <item x="167"/>
        <item x="177"/>
        <item x="115"/>
        <item x="159"/>
        <item x="45"/>
        <item x="105"/>
        <item x="51"/>
        <item x="17"/>
        <item x="147"/>
        <item x="160"/>
        <item x="67"/>
        <item x="191"/>
        <item x="146"/>
        <item x="102"/>
        <item x="196"/>
        <item x="172"/>
        <item x="173"/>
        <item x="164"/>
        <item x="181"/>
        <item x="47"/>
        <item x="190"/>
        <item x="200"/>
        <item x="169"/>
        <item x="38"/>
        <item x="186"/>
        <item x="192"/>
        <item x="193"/>
        <item x="155"/>
        <item x="176"/>
        <item x="151"/>
        <item x="198"/>
        <item x="138"/>
        <item x="31"/>
        <item x="84"/>
        <item x="175"/>
        <item x="188"/>
        <item x="189"/>
        <item x="180"/>
        <item x="163"/>
        <item x="184"/>
        <item x="82"/>
        <item x="126"/>
        <item x="65"/>
        <item x="111"/>
        <item x="113"/>
        <item x="152"/>
        <item x="135"/>
        <item x="185"/>
        <item x="16"/>
        <item x="179"/>
        <item x="174"/>
        <item x="183"/>
        <item x="144"/>
        <item x="74"/>
        <item x="134"/>
        <item x="201"/>
        <item x="194"/>
        <item x="195"/>
        <item t="default"/>
      </items>
    </pivotField>
    <pivotField dataField="1" showAll="0">
      <items count="9970">
        <item x="5349"/>
        <item x="3456"/>
        <item x="5205"/>
        <item x="4921"/>
        <item x="5441"/>
        <item x="9855"/>
        <item x="3864"/>
        <item x="8452"/>
        <item x="7036"/>
        <item x="6529"/>
        <item x="4001"/>
        <item x="3270"/>
        <item x="3568"/>
        <item x="7141"/>
        <item x="7152"/>
        <item x="4798"/>
        <item x="518"/>
        <item x="8275"/>
        <item x="9264"/>
        <item x="5902"/>
        <item x="2601"/>
        <item x="814"/>
        <item x="8865"/>
        <item x="8989"/>
        <item x="3394"/>
        <item x="8884"/>
        <item x="6388"/>
        <item x="6299"/>
        <item x="5952"/>
        <item x="495"/>
        <item x="5000"/>
        <item x="5399"/>
        <item x="4223"/>
        <item x="3361"/>
        <item x="1430"/>
        <item x="3828"/>
        <item x="4137"/>
        <item x="9050"/>
        <item x="8920"/>
        <item x="5778"/>
        <item x="3349"/>
        <item x="2023"/>
        <item x="9233"/>
        <item x="8942"/>
        <item x="6963"/>
        <item x="2930"/>
        <item x="6575"/>
        <item x="2347"/>
        <item x="1783"/>
        <item x="4854"/>
        <item x="1391"/>
        <item x="7736"/>
        <item x="2235"/>
        <item x="5813"/>
        <item x="8278"/>
        <item x="161"/>
        <item x="3292"/>
        <item x="8520"/>
        <item x="7215"/>
        <item x="9749"/>
        <item x="8549"/>
        <item x="7446"/>
        <item x="8326"/>
        <item x="1870"/>
        <item x="9928"/>
        <item x="5907"/>
        <item x="4759"/>
        <item x="116"/>
        <item x="4818"/>
        <item x="9606"/>
        <item x="9215"/>
        <item x="3786"/>
        <item x="6151"/>
        <item x="5740"/>
        <item x="1463"/>
        <item x="9390"/>
        <item x="8024"/>
        <item x="8409"/>
        <item x="9023"/>
        <item x="8835"/>
        <item x="2760"/>
        <item x="294"/>
        <item x="4009"/>
        <item x="8946"/>
        <item x="5923"/>
        <item x="6158"/>
        <item x="4374"/>
        <item x="1313"/>
        <item x="8749"/>
        <item x="1565"/>
        <item x="9282"/>
        <item x="7892"/>
        <item x="6163"/>
        <item x="6406"/>
        <item x="3834"/>
        <item x="2118"/>
        <item x="7225"/>
        <item x="5345"/>
        <item x="6328"/>
        <item x="4200"/>
        <item x="1353"/>
        <item x="1824"/>
        <item x="2646"/>
        <item x="3628"/>
        <item x="2315"/>
        <item x="9167"/>
        <item x="3734"/>
        <item x="3712"/>
        <item x="8129"/>
        <item x="5233"/>
        <item x="3235"/>
        <item x="7252"/>
        <item x="6338"/>
        <item x="5606"/>
        <item x="991"/>
        <item x="2530"/>
        <item x="4336"/>
        <item x="3846"/>
        <item x="9240"/>
        <item x="4316"/>
        <item x="9189"/>
        <item x="7739"/>
        <item x="1798"/>
        <item x="7507"/>
        <item x="700"/>
        <item x="434"/>
        <item x="7733"/>
        <item x="3972"/>
        <item x="4295"/>
        <item x="997"/>
        <item x="6716"/>
        <item x="6237"/>
        <item x="5637"/>
        <item x="1983"/>
        <item x="2213"/>
        <item x="8304"/>
        <item x="6881"/>
        <item x="1674"/>
        <item x="6144"/>
        <item x="9585"/>
        <item x="213"/>
        <item x="2443"/>
        <item x="669"/>
        <item x="2627"/>
        <item x="5018"/>
        <item x="9429"/>
        <item x="8656"/>
        <item x="2573"/>
        <item x="7327"/>
        <item x="9693"/>
        <item x="3362"/>
        <item x="4036"/>
        <item x="4035"/>
        <item x="3256"/>
        <item x="5140"/>
        <item x="7465"/>
        <item x="4109"/>
        <item x="6700"/>
        <item x="5049"/>
        <item x="847"/>
        <item x="964"/>
        <item x="9479"/>
        <item x="2864"/>
        <item x="9181"/>
        <item x="4070"/>
        <item x="6711"/>
        <item x="3143"/>
        <item x="9753"/>
        <item x="7792"/>
        <item x="689"/>
        <item x="4450"/>
        <item x="4987"/>
        <item x="2411"/>
        <item x="7934"/>
        <item x="8318"/>
        <item x="1848"/>
        <item x="252"/>
        <item x="2015"/>
        <item x="3476"/>
        <item x="7175"/>
        <item x="9666"/>
        <item x="665"/>
        <item x="559"/>
        <item x="2196"/>
        <item x="6232"/>
        <item x="3299"/>
        <item x="640"/>
        <item x="3945"/>
        <item x="9525"/>
        <item x="8790"/>
        <item x="1311"/>
        <item x="5206"/>
        <item x="7542"/>
        <item x="3836"/>
        <item x="9868"/>
        <item x="1785"/>
        <item x="6487"/>
        <item x="7986"/>
        <item x="8324"/>
        <item x="3835"/>
        <item x="9274"/>
        <item x="5332"/>
        <item x="3531"/>
        <item x="2282"/>
        <item x="3519"/>
        <item x="481"/>
        <item x="4637"/>
        <item x="6289"/>
        <item x="1315"/>
        <item x="5600"/>
        <item x="259"/>
        <item x="1213"/>
        <item x="4024"/>
        <item x="2044"/>
        <item x="1098"/>
        <item x="7310"/>
        <item x="7589"/>
        <item x="1729"/>
        <item x="7092"/>
        <item x="6213"/>
        <item x="1256"/>
        <item x="9872"/>
        <item x="8487"/>
        <item x="7074"/>
        <item x="3268"/>
        <item x="1174"/>
        <item x="7652"/>
        <item x="2364"/>
        <item x="150"/>
        <item x="5756"/>
        <item x="5491"/>
        <item x="9517"/>
        <item x="917"/>
        <item x="5170"/>
        <item x="3341"/>
        <item x="695"/>
        <item x="6355"/>
        <item x="4457"/>
        <item x="6548"/>
        <item x="816"/>
        <item x="7355"/>
        <item x="9783"/>
        <item x="5890"/>
        <item x="7492"/>
        <item x="6076"/>
        <item x="4289"/>
        <item x="7109"/>
        <item x="2322"/>
        <item x="2539"/>
        <item x="4099"/>
        <item x="3115"/>
        <item x="1193"/>
        <item x="215"/>
        <item x="767"/>
        <item x="9650"/>
        <item x="4489"/>
        <item x="1892"/>
        <item x="7350"/>
        <item x="8899"/>
        <item x="5837"/>
        <item x="1347"/>
        <item x="3796"/>
        <item x="9320"/>
        <item x="5164"/>
        <item x="6689"/>
        <item x="6784"/>
        <item x="288"/>
        <item x="3318"/>
        <item x="2645"/>
        <item x="8956"/>
        <item x="8944"/>
        <item x="4930"/>
        <item x="592"/>
        <item x="11"/>
        <item x="3626"/>
        <item x="3544"/>
        <item x="7618"/>
        <item x="884"/>
        <item x="4220"/>
        <item x="6665"/>
        <item x="6247"/>
        <item x="6138"/>
        <item x="7370"/>
        <item x="4926"/>
        <item x="9862"/>
        <item x="8829"/>
        <item x="2699"/>
        <item x="7834"/>
        <item x="855"/>
        <item x="737"/>
        <item x="8808"/>
        <item x="5202"/>
        <item x="3176"/>
        <item x="9140"/>
        <item x="91"/>
        <item x="1829"/>
        <item x="8638"/>
        <item x="7685"/>
        <item x="1233"/>
        <item x="9236"/>
        <item x="5979"/>
        <item x="9705"/>
        <item x="596"/>
        <item x="865"/>
        <item x="9814"/>
        <item x="5744"/>
        <item x="7585"/>
        <item x="5055"/>
        <item x="742"/>
        <item x="5445"/>
        <item x="2933"/>
        <item x="6211"/>
        <item x="7137"/>
        <item x="5354"/>
        <item x="9823"/>
        <item x="1493"/>
        <item x="6180"/>
        <item x="6773"/>
        <item x="6778"/>
        <item x="7580"/>
        <item x="4037"/>
        <item x="1737"/>
        <item x="6906"/>
        <item x="1356"/>
        <item x="6870"/>
        <item x="1793"/>
        <item x="8474"/>
        <item x="3878"/>
        <item x="2293"/>
        <item x="4398"/>
        <item x="5105"/>
        <item x="7872"/>
        <item x="8576"/>
        <item x="4309"/>
        <item x="6685"/>
        <item x="1629"/>
        <item x="1632"/>
        <item x="7835"/>
        <item x="2168"/>
        <item x="3910"/>
        <item x="7080"/>
        <item x="9116"/>
        <item x="3285"/>
        <item x="9000"/>
        <item x="5503"/>
        <item x="8190"/>
        <item x="2165"/>
        <item x="3440"/>
        <item x="3480"/>
        <item x="5658"/>
        <item x="3035"/>
        <item x="8460"/>
        <item x="9960"/>
        <item x="9670"/>
        <item x="2506"/>
        <item x="9532"/>
        <item x="6426"/>
        <item x="10"/>
        <item x="5001"/>
        <item x="5435"/>
        <item x="5341"/>
        <item x="3498"/>
        <item x="2112"/>
        <item x="540"/>
        <item x="9107"/>
        <item x="3317"/>
        <item x="2468"/>
        <item x="1189"/>
        <item x="1263"/>
        <item x="8497"/>
        <item x="3258"/>
        <item x="6063"/>
        <item x="3982"/>
        <item x="2086"/>
        <item x="5815"/>
        <item x="313"/>
        <item x="4911"/>
        <item x="7373"/>
        <item x="9870"/>
        <item x="953"/>
        <item x="2476"/>
        <item x="4090"/>
        <item x="6618"/>
        <item x="4023"/>
        <item x="7646"/>
        <item x="3700"/>
        <item x="6219"/>
        <item x="8938"/>
        <item x="7517"/>
        <item x="282"/>
        <item x="214"/>
        <item x="9729"/>
        <item x="9225"/>
        <item x="617"/>
        <item x="7220"/>
        <item x="1167"/>
        <item x="5464"/>
        <item x="4677"/>
        <item x="9292"/>
        <item x="9495"/>
        <item x="8222"/>
        <item x="685"/>
        <item x="2345"/>
        <item x="880"/>
        <item x="5240"/>
        <item x="3240"/>
        <item x="5805"/>
        <item x="906"/>
        <item x="7061"/>
        <item x="9343"/>
        <item x="8607"/>
        <item x="9127"/>
        <item x="87"/>
        <item x="2297"/>
        <item x="8005"/>
        <item x="7600"/>
        <item x="3763"/>
        <item x="9326"/>
        <item x="6024"/>
        <item x="2069"/>
        <item x="7628"/>
        <item x="7785"/>
        <item x="4763"/>
        <item x="1567"/>
        <item x="4426"/>
        <item x="6818"/>
        <item x="8147"/>
        <item x="9202"/>
        <item x="3470"/>
        <item x="2460"/>
        <item x="1359"/>
        <item x="1634"/>
        <item x="2230"/>
        <item x="3370"/>
        <item x="9067"/>
        <item x="3959"/>
        <item x="5358"/>
        <item x="7918"/>
        <item x="4890"/>
        <item x="4705"/>
        <item x="1865"/>
        <item x="3684"/>
        <item x="5218"/>
        <item x="3847"/>
        <item x="9090"/>
        <item x="988"/>
        <item x="8767"/>
        <item x="9921"/>
        <item x="6350"/>
        <item x="9073"/>
        <item x="3777"/>
        <item x="6014"/>
        <item x="1236"/>
        <item x="9036"/>
        <item x="9874"/>
        <item x="7695"/>
        <item x="3966"/>
        <item x="9410"/>
        <item x="5242"/>
        <item x="3750"/>
        <item x="105"/>
        <item x="5022"/>
        <item x="6110"/>
        <item x="3238"/>
        <item x="5577"/>
        <item x="4053"/>
        <item x="4704"/>
        <item x="2563"/>
        <item x="4817"/>
        <item x="713"/>
        <item x="533"/>
        <item x="2133"/>
        <item x="1490"/>
        <item x="3497"/>
        <item x="2847"/>
        <item x="3027"/>
        <item x="1549"/>
        <item x="4341"/>
        <item x="2961"/>
        <item x="4690"/>
        <item x="4293"/>
        <item x="3320"/>
        <item x="3085"/>
        <item x="194"/>
        <item x="6802"/>
        <item x="265"/>
        <item x="7243"/>
        <item x="5808"/>
        <item x="7653"/>
        <item x="103"/>
        <item x="9079"/>
        <item x="3567"/>
        <item x="3790"/>
        <item x="2357"/>
        <item x="3663"/>
        <item x="7114"/>
        <item x="6425"/>
        <item x="6046"/>
        <item x="1935"/>
        <item x="3902"/>
        <item x="5706"/>
        <item x="4756"/>
        <item x="3556"/>
        <item x="2900"/>
        <item x="866"/>
        <item x="7855"/>
        <item x="6179"/>
        <item x="5011"/>
        <item x="2134"/>
        <item x="7332"/>
        <item x="1358"/>
        <item x="5983"/>
        <item x="5771"/>
        <item x="5362"/>
        <item x="5854"/>
        <item x="3463"/>
        <item x="9400"/>
        <item x="8765"/>
        <item x="1138"/>
        <item x="25"/>
        <item x="3532"/>
        <item x="1431"/>
        <item x="3306"/>
        <item x="9106"/>
        <item x="1992"/>
        <item x="1897"/>
        <item x="1243"/>
        <item x="9529"/>
        <item x="3557"/>
        <item x="179"/>
        <item x="9119"/>
        <item x="7866"/>
        <item x="5142"/>
        <item x="1676"/>
        <item x="6988"/>
        <item x="4324"/>
        <item x="811"/>
        <item x="9405"/>
        <item x="2146"/>
        <item x="8052"/>
        <item x="4129"/>
        <item x="6402"/>
        <item x="8655"/>
        <item x="6478"/>
        <item x="8496"/>
        <item x="5119"/>
        <item x="3293"/>
        <item x="1068"/>
        <item x="3523"/>
        <item x="3656"/>
        <item x="1414"/>
        <item x="1988"/>
        <item x="794"/>
        <item x="357"/>
        <item x="4738"/>
        <item x="7374"/>
        <item x="3839"/>
        <item x="9047"/>
        <item x="1789"/>
        <item x="1710"/>
        <item x="4169"/>
        <item x="2974"/>
        <item x="7272"/>
        <item x="8446"/>
        <item x="4189"/>
        <item x="7847"/>
        <item x="2344"/>
        <item x="8200"/>
        <item x="8463"/>
        <item x="8717"/>
        <item x="9104"/>
        <item x="5590"/>
        <item x="9163"/>
        <item x="7723"/>
        <item x="2359"/>
        <item x="154"/>
        <item x="666"/>
        <item x="9411"/>
        <item x="7763"/>
        <item x="79"/>
        <item x="8348"/>
        <item x="2758"/>
        <item x="5377"/>
        <item x="3016"/>
        <item x="3437"/>
        <item x="1812"/>
        <item x="2018"/>
        <item x="6053"/>
        <item x="2117"/>
        <item x="7767"/>
        <item x="3465"/>
        <item x="3243"/>
        <item x="7734"/>
        <item x="4202"/>
        <item x="3471"/>
        <item x="7473"/>
        <item x="3215"/>
        <item x="5099"/>
        <item x="6840"/>
        <item x="4399"/>
        <item x="457"/>
        <item x="5776"/>
        <item x="7694"/>
        <item x="5617"/>
        <item x="1961"/>
        <item x="9148"/>
        <item x="2141"/>
        <item x="389"/>
        <item x="7828"/>
        <item x="1596"/>
        <item x="1156"/>
        <item x="2177"/>
        <item x="8118"/>
        <item x="2083"/>
        <item x="3686"/>
        <item x="3741"/>
        <item x="4555"/>
        <item x="595"/>
        <item x="2132"/>
        <item x="6772"/>
        <item x="4609"/>
        <item x="869"/>
        <item x="1255"/>
        <item x="667"/>
        <item x="9253"/>
        <item x="2603"/>
        <item x="2164"/>
        <item x="7440"/>
        <item x="5939"/>
        <item x="2100"/>
        <item x="751"/>
        <item x="4734"/>
        <item x="1206"/>
        <item x="7009"/>
        <item x="2108"/>
        <item x="6140"/>
        <item x="6177"/>
        <item x="2636"/>
        <item x="5470"/>
        <item x="6910"/>
        <item x="113"/>
        <item x="293"/>
        <item x="6233"/>
        <item x="2456"/>
        <item x="2556"/>
        <item x="7839"/>
        <item x="8490"/>
        <item x="9441"/>
        <item x="8581"/>
        <item x="4520"/>
        <item x="2419"/>
        <item x="4622"/>
        <item x="5156"/>
        <item x="326"/>
        <item x="6653"/>
        <item x="8089"/>
        <item x="4038"/>
        <item x="8693"/>
        <item x="7098"/>
        <item x="1666"/>
        <item x="9903"/>
        <item x="5677"/>
        <item x="6467"/>
        <item x="4753"/>
        <item x="7689"/>
        <item x="5723"/>
        <item x="7062"/>
        <item x="6040"/>
        <item x="5153"/>
        <item x="373"/>
        <item x="675"/>
        <item x="6041"/>
        <item x="8138"/>
        <item x="8668"/>
        <item x="1325"/>
        <item x="6190"/>
        <item x="9194"/>
        <item x="2707"/>
        <item x="3956"/>
        <item x="9794"/>
        <item x="3329"/>
        <item x="3548"/>
        <item x="5981"/>
        <item x="1417"/>
        <item x="5203"/>
        <item x="1655"/>
        <item x="9543"/>
        <item x="636"/>
        <item x="6086"/>
        <item x="5151"/>
        <item x="340"/>
        <item x="6271"/>
        <item x="807"/>
        <item x="7508"/>
        <item x="6712"/>
        <item x="5175"/>
        <item x="5306"/>
        <item x="6316"/>
        <item x="7510"/>
        <item x="9321"/>
        <item x="9319"/>
        <item x="7477"/>
        <item x="6253"/>
        <item x="5375"/>
        <item x="4358"/>
        <item x="5595"/>
        <item x="7836"/>
        <item x="2240"/>
        <item x="131"/>
        <item x="9118"/>
        <item x="8927"/>
        <item x="2579"/>
        <item x="4601"/>
        <item x="1672"/>
        <item x="782"/>
        <item x="704"/>
        <item x="2605"/>
        <item x="1847"/>
        <item x="3618"/>
        <item x="6718"/>
        <item x="8461"/>
        <item x="2867"/>
        <item x="5200"/>
        <item x="3897"/>
        <item x="9305"/>
        <item x="690"/>
        <item x="8513"/>
        <item x="7393"/>
        <item x="6404"/>
        <item x="9187"/>
        <item x="36"/>
        <item x="612"/>
        <item x="795"/>
        <item x="2490"/>
        <item x="8306"/>
        <item x="3366"/>
        <item x="9333"/>
        <item x="987"/>
        <item x="1909"/>
        <item x="8337"/>
        <item x="4689"/>
        <item x="1888"/>
        <item x="4234"/>
        <item x="6808"/>
        <item x="6172"/>
        <item x="609"/>
        <item x="5138"/>
        <item x="6173"/>
        <item x="6496"/>
        <item x="3037"/>
        <item x="643"/>
        <item x="4460"/>
        <item x="9809"/>
        <item x="7625"/>
        <item x="9179"/>
        <item x="5197"/>
        <item x="5427"/>
        <item x="2887"/>
        <item x="1849"/>
        <item x="4198"/>
        <item x="67"/>
        <item x="3601"/>
        <item x="5731"/>
        <item x="5126"/>
        <item x="4574"/>
        <item x="4279"/>
        <item x="5777"/>
        <item x="8025"/>
        <item x="3967"/>
        <item x="1804"/>
        <item x="9371"/>
        <item x="9702"/>
        <item x="5562"/>
        <item x="7593"/>
        <item x="2071"/>
        <item x="219"/>
        <item x="9742"/>
        <item x="4859"/>
        <item x="4011"/>
        <item x="1151"/>
        <item x="1869"/>
        <item x="3332"/>
        <item x="8153"/>
        <item x="6460"/>
        <item x="1933"/>
        <item x="626"/>
        <item x="2163"/>
        <item x="3857"/>
        <item x="765"/>
        <item x="475"/>
        <item x="151"/>
        <item x="4535"/>
        <item x="6137"/>
        <item x="4125"/>
        <item x="2662"/>
        <item x="6373"/>
        <item x="6443"/>
        <item x="3926"/>
        <item x="5861"/>
        <item x="3384"/>
        <item x="5239"/>
        <item x="7280"/>
        <item x="6872"/>
        <item x="2519"/>
        <item x="5331"/>
        <item x="3171"/>
        <item x="9474"/>
        <item x="9097"/>
        <item x="6541"/>
        <item x="6272"/>
        <item x="1303"/>
        <item x="1701"/>
        <item x="9440"/>
        <item x="2280"/>
        <item x="6867"/>
        <item x="6192"/>
        <item x="2129"/>
        <item x="772"/>
        <item x="4026"/>
        <item x="4376"/>
        <item x="1168"/>
        <item x="228"/>
        <item x="5480"/>
        <item x="5992"/>
        <item x="8753"/>
        <item x="1090"/>
        <item x="6908"/>
        <item x="8384"/>
        <item x="1740"/>
        <item x="4166"/>
        <item x="1000"/>
        <item x="734"/>
        <item x="135"/>
        <item x="1522"/>
        <item x="9397"/>
        <item x="9784"/>
        <item x="7314"/>
        <item x="2317"/>
        <item x="3301"/>
        <item x="7641"/>
        <item x="3806"/>
        <item x="9599"/>
        <item x="382"/>
        <item x="4918"/>
        <item x="7351"/>
        <item x="2381"/>
        <item x="6327"/>
        <item x="385"/>
        <item x="9851"/>
        <item x="1135"/>
        <item x="5025"/>
        <item x="843"/>
        <item x="4847"/>
        <item x="1125"/>
        <item x="1097"/>
        <item x="9907"/>
        <item x="5676"/>
        <item x="6495"/>
        <item x="4937"/>
        <item x="5305"/>
        <item x="4904"/>
        <item x="5104"/>
        <item x="722"/>
        <item x="568"/>
        <item x="8171"/>
        <item x="5478"/>
        <item x="2577"/>
        <item x="9382"/>
        <item x="4642"/>
        <item x="1036"/>
        <item x="824"/>
        <item x="4700"/>
        <item x="5596"/>
        <item x="2503"/>
        <item x="5122"/>
        <item x="8021"/>
        <item x="2616"/>
        <item x="8069"/>
        <item x="732"/>
        <item x="9510"/>
        <item x="1797"/>
        <item x="7090"/>
        <item x="3113"/>
        <item x="2570"/>
        <item x="3278"/>
        <item x="110"/>
        <item x="4206"/>
        <item x="2301"/>
        <item x="4112"/>
        <item x="6753"/>
        <item x="2060"/>
        <item x="850"/>
        <item x="9048"/>
        <item x="20"/>
        <item x="1425"/>
        <item x="1831"/>
        <item x="8874"/>
        <item x="9931"/>
        <item x="7924"/>
        <item x="7898"/>
        <item x="9470"/>
        <item x="4002"/>
        <item x="4062"/>
        <item x="8698"/>
        <item x="5214"/>
        <item x="202"/>
        <item x="3141"/>
        <item x="3999"/>
        <item x="2617"/>
        <item x="7843"/>
        <item x="8343"/>
        <item x="4432"/>
        <item x="3151"/>
        <item x="3117"/>
        <item x="1715"/>
        <item x="3267"/>
        <item x="5763"/>
        <item x="8061"/>
        <item x="472"/>
        <item x="9619"/>
        <item x="7541"/>
        <item x="9357"/>
        <item x="8860"/>
        <item x="5187"/>
        <item x="2324"/>
        <item x="7381"/>
        <item x="1301"/>
        <item x="1246"/>
        <item x="2191"/>
        <item x="8420"/>
        <item x="5392"/>
        <item x="6006"/>
        <item x="3647"/>
        <item x="6756"/>
        <item x="4404"/>
        <item x="4308"/>
        <item x="1706"/>
        <item x="374"/>
        <item x="3600"/>
        <item x="8673"/>
        <item x="7281"/>
        <item x="6669"/>
        <item x="8734"/>
        <item x="8547"/>
        <item x="9915"/>
        <item x="7173"/>
        <item x="4067"/>
        <item x="171"/>
        <item x="9044"/>
        <item x="9056"/>
        <item x="2256"/>
        <item x="3810"/>
        <item x="9643"/>
        <item x="577"/>
        <item x="5601"/>
        <item x="3351"/>
        <item x="2513"/>
        <item x="6436"/>
        <item x="3489"/>
        <item x="2548"/>
        <item x="3526"/>
        <item x="7812"/>
        <item x="1967"/>
        <item x="4151"/>
        <item x="4560"/>
        <item x="8819"/>
        <item x="1252"/>
        <item x="6757"/>
        <item x="4735"/>
        <item x="9833"/>
        <item x="6993"/>
        <item x="5488"/>
        <item x="9370"/>
        <item x="5901"/>
        <item x="726"/>
        <item x="4803"/>
        <item x="9920"/>
        <item x="2125"/>
        <item x="7564"/>
        <item x="1285"/>
        <item x="3004"/>
        <item x="4299"/>
        <item x="119"/>
        <item x="238"/>
        <item x="4114"/>
        <item x="3122"/>
        <item x="5152"/>
        <item x="2790"/>
        <item x="6956"/>
        <item x="6928"/>
        <item x="9156"/>
        <item x="2862"/>
        <item x="6787"/>
        <item x="7148"/>
        <item x="7005"/>
        <item x="7002"/>
        <item x="6021"/>
        <item x="1336"/>
        <item x="659"/>
        <item x="5946"/>
        <item x="2342"/>
        <item x="8793"/>
        <item x="9719"/>
        <item x="4197"/>
        <item x="8733"/>
        <item x="2250"/>
        <item x="4883"/>
        <item x="1570"/>
        <item x="157"/>
        <item x="8692"/>
        <item x="9034"/>
        <item x="4433"/>
        <item x="777"/>
        <item x="3322"/>
        <item x="3206"/>
        <item x="9420"/>
        <item x="5030"/>
        <item x="4960"/>
        <item x="4762"/>
        <item x="3466"/>
        <item x="4116"/>
        <item x="5759"/>
        <item x="2421"/>
        <item x="9269"/>
        <item x="5760"/>
        <item x="5876"/>
        <item x="9379"/>
        <item x="5064"/>
        <item x="7505"/>
        <item x="7196"/>
        <item x="3800"/>
        <item x="2378"/>
        <item x="7249"/>
        <item x="5652"/>
        <item x="576"/>
        <item x="4900"/>
        <item x="9632"/>
        <item x="3862"/>
        <item x="1966"/>
        <item x="7455"/>
        <item x="6078"/>
        <item x="4866"/>
        <item x="5496"/>
        <item x="5647"/>
        <item x="2733"/>
        <item x="5585"/>
        <item x="6717"/>
        <item x="7622"/>
        <item x="8784"/>
        <item x="3168"/>
        <item x="5252"/>
        <item x="6166"/>
        <item x="5853"/>
        <item x="5707"/>
        <item x="2635"/>
        <item x="3396"/>
        <item x="728"/>
        <item x="4165"/>
        <item x="3254"/>
        <item x="204"/>
        <item x="9704"/>
        <item x="3078"/>
        <item x="4301"/>
        <item x="4534"/>
        <item x="6662"/>
        <item x="6396"/>
        <item x="5259"/>
        <item x="7571"/>
        <item x="4265"/>
        <item x="5089"/>
        <item x="5656"/>
        <item x="7403"/>
        <item x="2571"/>
        <item x="839"/>
        <item x="6084"/>
        <item x="6780"/>
        <item x="7448"/>
        <item x="5738"/>
        <item x="8135"/>
        <item x="1679"/>
        <item x="5794"/>
        <item x="8973"/>
        <item x="365"/>
        <item x="9151"/>
        <item x="3043"/>
        <item x="7420"/>
        <item x="3536"/>
        <item x="5251"/>
        <item x="3613"/>
        <item x="8078"/>
        <item x="379"/>
        <item x="8845"/>
        <item x="3837"/>
        <item x="5472"/>
        <item x="7334"/>
        <item x="9621"/>
        <item x="8546"/>
        <item x="9185"/>
        <item x="7940"/>
        <item x="9071"/>
        <item x="8080"/>
        <item x="6556"/>
        <item x="5688"/>
        <item x="3701"/>
        <item x="4063"/>
        <item x="4894"/>
        <item x="8249"/>
        <item x="6776"/>
        <item x="903"/>
        <item x="3795"/>
        <item x="9355"/>
        <item x="8895"/>
        <item x="7798"/>
        <item x="4167"/>
        <item x="4175"/>
        <item x="1571"/>
        <item x="2434"/>
        <item x="2549"/>
        <item x="6894"/>
        <item x="678"/>
        <item x="1370"/>
        <item x="7952"/>
        <item x="491"/>
        <item x="2956"/>
        <item x="3691"/>
        <item x="1836"/>
        <item x="9613"/>
        <item x="3770"/>
        <item x="9838"/>
        <item x="890"/>
        <item x="6965"/>
        <item x="1811"/>
        <item x="5816"/>
        <item x="1621"/>
        <item x="7913"/>
        <item x="6214"/>
        <item x="7971"/>
        <item x="2698"/>
        <item x="6659"/>
        <item x="1024"/>
        <item x="3865"/>
        <item x="7592"/>
        <item x="4047"/>
        <item x="8519"/>
        <item x="2774"/>
        <item x="6303"/>
        <item x="9935"/>
        <item x="8139"/>
        <item x="1500"/>
        <item x="4152"/>
        <item x="2572"/>
        <item x="9890"/>
        <item x="6934"/>
        <item x="3447"/>
        <item x="320"/>
        <item x="2705"/>
        <item x="3404"/>
        <item x="6103"/>
        <item x="2045"/>
        <item x="6873"/>
        <item x="6042"/>
        <item x="4806"/>
        <item x="2115"/>
        <item x="3174"/>
        <item x="5154"/>
        <item x="2271"/>
        <item x="2061"/>
        <item x="939"/>
        <item x="3173"/>
        <item x="7502"/>
        <item x="3537"/>
        <item x="9278"/>
        <item x="1322"/>
        <item x="6936"/>
        <item x="7044"/>
        <item x="1880"/>
        <item x="756"/>
        <item x="4115"/>
        <item x="1344"/>
        <item x="4521"/>
        <item x="8434"/>
        <item x="6947"/>
        <item x="7165"/>
        <item x="8709"/>
        <item x="7885"/>
        <item x="124"/>
        <item x="3849"/>
        <item x="5973"/>
        <item x="2208"/>
        <item x="3565"/>
        <item x="619"/>
        <item x="8364"/>
        <item x="3633"/>
        <item x="3275"/>
        <item x="8465"/>
        <item x="3892"/>
        <item x="7424"/>
        <item x="1755"/>
        <item x="9785"/>
        <item x="2198"/>
        <item x="2780"/>
        <item x="7976"/>
        <item x="1284"/>
        <item x="7704"/>
        <item x="2806"/>
        <item x="940"/>
        <item x="4123"/>
        <item x="7384"/>
        <item x="9237"/>
        <item x="3321"/>
        <item x="887"/>
        <item x="9544"/>
        <item x="5588"/>
        <item x="717"/>
        <item x="7099"/>
        <item x="2369"/>
        <item x="1096"/>
        <item x="6939"/>
        <item x="9364"/>
        <item x="159"/>
        <item x="429"/>
        <item x="8449"/>
        <item x="4726"/>
        <item x="1411"/>
        <item x="4857"/>
        <item x="4793"/>
        <item x="536"/>
        <item x="9822"/>
        <item x="1684"/>
        <item x="9909"/>
        <item x="8014"/>
        <item x="6789"/>
        <item x="534"/>
        <item x="5440"/>
        <item x="3737"/>
        <item x="5921"/>
        <item x="7221"/>
        <item x="8254"/>
        <item x="8704"/>
        <item x="828"/>
        <item x="9677"/>
        <item x="2428"/>
        <item x="8008"/>
        <item x="8999"/>
        <item x="125"/>
        <item x="1668"/>
        <item x="7342"/>
        <item x="3038"/>
        <item x="3698"/>
        <item x="2885"/>
        <item x="3058"/>
        <item x="8201"/>
        <item x="24"/>
        <item x="1163"/>
        <item x="4871"/>
        <item x="4363"/>
        <item x="1943"/>
        <item x="8514"/>
        <item x="9262"/>
        <item x="4725"/>
        <item x="5004"/>
        <item x="3742"/>
        <item x="272"/>
        <item x="2625"/>
        <item x="7559"/>
        <item x="9711"/>
        <item x="5097"/>
        <item x="599"/>
        <item x="586"/>
        <item x="4518"/>
        <item x="9190"/>
        <item x="1061"/>
        <item x="2610"/>
        <item x="7849"/>
        <item x="483"/>
        <item x="9422"/>
        <item x="613"/>
        <item x="2300"/>
        <item x="5806"/>
        <item x="5494"/>
        <item x="7316"/>
        <item x="7594"/>
        <item x="8714"/>
        <item x="5136"/>
        <item x="4682"/>
        <item x="1884"/>
        <item x="8904"/>
        <item x="2009"/>
        <item x="1399"/>
        <item x="5623"/>
        <item x="5553"/>
        <item x="7177"/>
        <item x="3229"/>
        <item x="1250"/>
        <item x="7605"/>
        <item x="2218"/>
        <item x="9519"/>
        <item x="7302"/>
        <item x="9137"/>
        <item x="2459"/>
        <item x="9058"/>
        <item x="5211"/>
        <item x="694"/>
        <item x="8801"/>
        <item x="6472"/>
        <item x="3585"/>
        <item x="6112"/>
        <item x="2922"/>
        <item x="3822"/>
        <item x="7104"/>
        <item x="4446"/>
        <item x="1053"/>
        <item x="2251"/>
        <item x="9197"/>
        <item x="4599"/>
        <item x="375"/>
        <item x="7841"/>
        <item x="5615"/>
        <item x="4249"/>
        <item x="4830"/>
        <item x="50"/>
        <item x="4794"/>
        <item x="6518"/>
        <item x="8246"/>
        <item x="5039"/>
        <item x="8518"/>
        <item x="7908"/>
        <item x="1728"/>
        <item x="5067"/>
        <item x="7435"/>
        <item x="6186"/>
        <item x="3219"/>
        <item x="5571"/>
        <item x="9077"/>
        <item x="5146"/>
        <item x="2660"/>
        <item x="6798"/>
        <item x="4415"/>
        <item x="5943"/>
        <item x="1212"/>
        <item x="3779"/>
        <item x="6260"/>
        <item x="7584"/>
        <item x="9902"/>
        <item x="4943"/>
        <item x="4194"/>
        <item x="7437"/>
        <item x="7088"/>
        <item x="591"/>
        <item x="3625"/>
        <item x="2349"/>
        <item x="6317"/>
        <item x="8309"/>
        <item x="2608"/>
        <item x="3545"/>
        <item x="7682"/>
        <item x="6469"/>
        <item x="7520"/>
        <item x="3870"/>
        <item x="8613"/>
        <item x="4611"/>
        <item x="9595"/>
        <item x="3018"/>
        <item x="2751"/>
        <item x="5689"/>
        <item x="4897"/>
        <item x="7738"/>
        <item x="5021"/>
        <item x="687"/>
        <item x="4958"/>
        <item x="9518"/>
        <item x="7264"/>
        <item x="2097"/>
        <item x="4668"/>
        <item x="7761"/>
        <item x="8176"/>
        <item x="5505"/>
        <item x="148"/>
        <item x="1152"/>
        <item x="4589"/>
        <item x="3922"/>
        <item x="580"/>
        <item x="2031"/>
        <item x="2697"/>
        <item x="2983"/>
        <item x="8104"/>
        <item x="5843"/>
        <item x="5062"/>
        <item x="4924"/>
        <item x="9530"/>
        <item x="5379"/>
        <item x="7048"/>
        <item x="2869"/>
        <item x="6066"/>
        <item x="1235"/>
        <item x="552"/>
        <item x="3310"/>
        <item x="4533"/>
        <item x="4467"/>
        <item x="3569"/>
        <item x="6160"/>
        <item x="1531"/>
        <item x="2392"/>
        <item x="7686"/>
        <item x="8292"/>
        <item x="5091"/>
        <item x="1927"/>
        <item x="9162"/>
        <item x="2019"/>
        <item x="7459"/>
        <item x="5458"/>
        <item x="1584"/>
        <item x="1725"/>
        <item x="8168"/>
        <item x="7206"/>
        <item x="1910"/>
        <item x="197"/>
        <item x="5613"/>
        <item x="6415"/>
        <item x="5750"/>
        <item x="9882"/>
        <item x="4614"/>
        <item x="1268"/>
        <item x="8287"/>
        <item x="8564"/>
        <item x="8832"/>
        <item x="1149"/>
        <item x="182"/>
        <item x="3731"/>
        <item x="7576"/>
        <item x="1479"/>
        <item x="8182"/>
        <item x="3302"/>
        <item x="7219"/>
        <item x="5540"/>
        <item x="2783"/>
        <item x="1198"/>
        <item x="4800"/>
        <item x="4120"/>
        <item x="2238"/>
        <item x="3024"/>
        <item x="7741"/>
        <item x="832"/>
        <item x="477"/>
        <item x="5032"/>
        <item x="670"/>
        <item x="5261"/>
        <item x="3411"/>
        <item x="7818"/>
        <item x="7128"/>
        <item x="4916"/>
        <item x="7948"/>
        <item x="1099"/>
        <item x="6588"/>
        <item x="7060"/>
        <item x="7973"/>
        <item x="8676"/>
        <item x="2246"/>
        <item x="4994"/>
        <item x="9658"/>
        <item x="2598"/>
        <item x="8285"/>
        <item x="1216"/>
        <item x="9436"/>
        <item x="6030"/>
        <item x="5528"/>
        <item x="8678"/>
        <item x="9797"/>
        <item x="8183"/>
        <item x="4671"/>
        <item x="9852"/>
        <item x="7889"/>
        <item x="3858"/>
        <item x="2363"/>
        <item x="6145"/>
        <item x="3025"/>
        <item x="4605"/>
        <item x="6235"/>
        <item x="5157"/>
        <item x="9939"/>
        <item x="2404"/>
        <item x="5408"/>
        <item x="6564"/>
        <item x="167"/>
        <item x="7725"/>
        <item x="7844"/>
        <item x="4357"/>
        <item x="7984"/>
        <item x="4805"/>
        <item x="9459"/>
        <item x="3872"/>
        <item x="6254"/>
        <item x="4837"/>
        <item x="719"/>
        <item x="1852"/>
        <item x="4235"/>
        <item x="6917"/>
        <item x="9881"/>
        <item x="5515"/>
        <item x="985"/>
        <item x="4294"/>
        <item x="1282"/>
        <item x="3825"/>
        <item x="347"/>
        <item x="7294"/>
        <item x="520"/>
        <item x="4835"/>
        <item x="8785"/>
        <item x="8521"/>
        <item x="3052"/>
        <item x="5792"/>
        <item x="4626"/>
        <item x="2458"/>
        <item x="5894"/>
        <item x="3344"/>
        <item x="2056"/>
        <item x="33"/>
        <item x="7105"/>
        <item x="6365"/>
        <item x="5462"/>
        <item x="4384"/>
        <item x="271"/>
        <item x="3853"/>
        <item x="2567"/>
        <item x="8922"/>
        <item x="4136"/>
        <item x="78"/>
        <item x="5299"/>
        <item x="5419"/>
        <item x="286"/>
        <item x="9248"/>
        <item x="3918"/>
        <item x="1007"/>
        <item x="2839"/>
        <item x="1272"/>
        <item x="9224"/>
        <item x="3816"/>
        <item x="9095"/>
        <item x="9486"/>
        <item x="8086"/>
        <item x="6990"/>
        <item x="4604"/>
        <item x="5657"/>
        <item x="932"/>
        <item x="8070"/>
        <item x="1237"/>
        <item x="5578"/>
        <item x="1808"/>
        <item x="3575"/>
        <item x="3702"/>
        <item x="2151"/>
        <item x="6100"/>
        <item x="9377"/>
        <item x="1012"/>
        <item x="8353"/>
        <item x="4796"/>
        <item x="9144"/>
        <item x="1878"/>
        <item x="6208"/>
        <item x="452"/>
        <item x="3339"/>
        <item x="1147"/>
        <item x="662"/>
        <item x="2714"/>
        <item x="8397"/>
        <item x="4141"/>
        <item x="8126"/>
        <item x="1397"/>
        <item x="5942"/>
        <item x="5355"/>
        <item x="4912"/>
        <item x="5538"/>
        <item x="8554"/>
        <item x="257"/>
        <item x="7095"/>
        <item x="9720"/>
        <item x="9832"/>
        <item x="544"/>
        <item x="7396"/>
        <item x="3401"/>
        <item x="1062"/>
        <item x="5701"/>
        <item x="5243"/>
        <item x="858"/>
        <item x="8610"/>
        <item x="6182"/>
        <item x="6587"/>
        <item x="5100"/>
        <item x="9631"/>
        <item x="8681"/>
        <item x="1146"/>
        <item x="8108"/>
        <item x="6442"/>
        <item x="9682"/>
        <item x="5793"/>
        <item x="9076"/>
        <item x="2255"/>
        <item x="3730"/>
        <item x="4110"/>
        <item x="8727"/>
        <item x="1738"/>
        <item x="8573"/>
        <item x="1355"/>
        <item x="2021"/>
        <item x="1581"/>
        <item x="7083"/>
        <item x="133"/>
        <item x="6706"/>
        <item x="2331"/>
        <item x="7313"/>
        <item x="6444"/>
        <item x="6592"/>
        <item x="1752"/>
        <item x="6913"/>
        <item x="5726"/>
        <item x="7696"/>
        <item x="7007"/>
        <item x="999"/>
        <item x="5877"/>
        <item x="1575"/>
        <item x="7703"/>
        <item x="6591"/>
        <item x="9492"/>
        <item x="6178"/>
        <item x="4466"/>
        <item x="5457"/>
        <item x="6594"/>
        <item x="4556"/>
        <item x="4557"/>
        <item x="51"/>
        <item x="5443"/>
        <item x="6114"/>
        <item x="7912"/>
        <item x="3577"/>
        <item x="2113"/>
        <item x="7054"/>
        <item x="3312"/>
        <item x="8329"/>
        <item x="1136"/>
        <item x="9691"/>
        <item x="3681"/>
        <item x="5029"/>
        <item x="8068"/>
        <item x="4708"/>
        <item x="8389"/>
        <item x="7449"/>
        <item x="2462"/>
        <item x="1631"/>
        <item x="7250"/>
        <item x="7499"/>
        <item x="1693"/>
        <item x="3855"/>
        <item x="6658"/>
        <item x="165"/>
        <item x="8234"/>
        <item x="4193"/>
        <item x="5159"/>
        <item x="2970"/>
        <item x="106"/>
        <item x="141"/>
        <item x="7493"/>
        <item x="2174"/>
        <item x="7075"/>
        <item x="5643"/>
        <item x="6686"/>
        <item x="1547"/>
        <item x="2982"/>
        <item x="760"/>
        <item x="2596"/>
        <item x="8368"/>
        <item x="7020"/>
        <item x="3655"/>
        <item x="1828"/>
        <item x="5544"/>
        <item x="3813"/>
        <item x="6255"/>
        <item x="7634"/>
        <item x="9203"/>
        <item x="950"/>
        <item x="5787"/>
        <item x="8998"/>
        <item x="6822"/>
        <item x="451"/>
        <item x="663"/>
        <item x="1552"/>
        <item x="64"/>
        <item x="633"/>
        <item x="7184"/>
        <item x="6394"/>
        <item x="627"/>
        <item x="7591"/>
        <item x="3752"/>
        <item x="5267"/>
        <item x="7878"/>
        <item x="6429"/>
        <item x="1102"/>
        <item x="242"/>
        <item x="7285"/>
        <item x="1120"/>
        <item x="1542"/>
        <item x="7873"/>
        <item x="9161"/>
        <item x="4463"/>
        <item x="7352"/>
        <item x="5430"/>
        <item x="2353"/>
        <item x="1132"/>
        <item x="3653"/>
        <item x="1432"/>
        <item x="237"/>
        <item x="498"/>
        <item x="6886"/>
        <item x="2941"/>
        <item x="1069"/>
        <item x="6372"/>
        <item x="5555"/>
        <item x="7683"/>
        <item x="4786"/>
        <item x="2717"/>
        <item x="6557"/>
        <item x="443"/>
        <item x="4181"/>
        <item x="8031"/>
        <item x="5041"/>
        <item x="8050"/>
        <item x="4013"/>
        <item x="7624"/>
        <item x="2691"/>
        <item x="4392"/>
        <item x="5922"/>
        <item x="6082"/>
        <item x="496"/>
        <item x="9115"/>
        <item x="5407"/>
        <item x="8838"/>
        <item x="628"/>
        <item x="5559"/>
        <item x="7301"/>
        <item x="3121"/>
        <item x="5721"/>
        <item x="7185"/>
        <item x="4819"/>
        <item x="468"/>
        <item x="1650"/>
        <item x="4954"/>
        <item x="8451"/>
        <item x="5947"/>
        <item x="3172"/>
        <item x="7470"/>
        <item x="9689"/>
        <item x="1085"/>
        <item x="2171"/>
        <item x="9345"/>
        <item x="2659"/>
        <item x="4142"/>
        <item x="7398"/>
        <item x="2971"/>
        <item x="8691"/>
        <item x="6470"/>
        <item x="5373"/>
        <item x="356"/>
        <item x="941"/>
        <item x="3904"/>
        <item x="6199"/>
        <item x="6323"/>
        <item x="5123"/>
        <item x="6155"/>
        <item x="8174"/>
        <item x="4257"/>
        <item x="4804"/>
        <item x="2204"/>
        <item x="4867"/>
        <item x="339"/>
        <item x="6972"/>
        <item x="7041"/>
        <item x="7166"/>
        <item x="5098"/>
        <item x="499"/>
        <item x="1882"/>
        <item x="508"/>
        <item x="1685"/>
        <item x="7347"/>
        <item x="4754"/>
        <item x="5411"/>
        <item x="6421"/>
        <item x="4821"/>
        <item x="6449"/>
        <item x="7833"/>
        <item x="967"/>
        <item x="5764"/>
        <item x="1185"/>
        <item x="8890"/>
        <item x="4563"/>
        <item x="9699"/>
        <item x="7419"/>
        <item x="1357"/>
        <item x="460"/>
        <item x="7827"/>
        <item x="797"/>
        <item x="5120"/>
        <item x="3775"/>
        <item x="6830"/>
        <item x="5019"/>
        <item x="7447"/>
        <item x="5184"/>
        <item x="1454"/>
        <item x="6914"/>
        <item x="9348"/>
        <item x="1065"/>
        <item x="1403"/>
        <item x="3953"/>
        <item x="7344"/>
        <item x="330"/>
        <item x="1778"/>
        <item x="7862"/>
        <item x="5780"/>
        <item x="5640"/>
        <item x="7087"/>
        <item x="2184"/>
        <item x="895"/>
        <item x="9169"/>
        <item x="4347"/>
        <item x="6888"/>
        <item x="1208"/>
        <item x="4240"/>
        <item x="9193"/>
        <item x="6198"/>
        <item x="6628"/>
        <item x="5031"/>
        <item x="4179"/>
        <item x="3223"/>
        <item x="9200"/>
        <item x="1980"/>
        <item x="6099"/>
        <item x="185"/>
        <item x="5839"/>
        <item x="9093"/>
        <item x="2661"/>
        <item x="4553"/>
        <item x="6279"/>
        <item x="1504"/>
        <item x="4108"/>
        <item x="3354"/>
        <item x="2829"/>
        <item x="2615"/>
        <item x="835"/>
        <item x="3119"/>
        <item x="4428"/>
        <item x="1918"/>
        <item x="1342"/>
        <item x="6026"/>
        <item x="8774"/>
        <item x="853"/>
        <item x="4536"/>
        <item x="8223"/>
        <item x="9242"/>
        <item x="6097"/>
        <item x="8099"/>
        <item x="4227"/>
        <item x="6850"/>
        <item x="3207"/>
        <item x="7409"/>
        <item x="9387"/>
        <item x="9900"/>
        <item x="2089"/>
        <item x="6609"/>
        <item x="7181"/>
        <item x="8372"/>
        <item x="3205"/>
        <item x="8044"/>
        <item x="9944"/>
        <item x="753"/>
        <item x="9146"/>
        <item x="3483"/>
        <item x="1178"/>
        <item x="2684"/>
        <item x="2842"/>
        <item x="3609"/>
        <item x="261"/>
        <item x="7814"/>
        <item x="9668"/>
        <item x="7190"/>
        <item x="2401"/>
        <item x="2248"/>
        <item x="8189"/>
        <item x="2716"/>
        <item x="8398"/>
        <item x="5081"/>
        <item x="6709"/>
        <item x="4758"/>
        <item x="5284"/>
        <item x="2288"/>
        <item x="7856"/>
        <item x="6783"/>
        <item x="7752"/>
        <item x="4140"/>
        <item x="1225"/>
        <item x="8969"/>
        <item x="2478"/>
        <item x="5347"/>
        <item x="3774"/>
        <item x="909"/>
        <item x="2026"/>
        <item x="1523"/>
        <item x="5960"/>
        <item x="225"/>
        <item x="53"/>
        <item x="3353"/>
        <item x="7852"/>
        <item x="8979"/>
        <item x="2289"/>
        <item x="7981"/>
        <item x="2281"/>
        <item x="3830"/>
        <item x="2518"/>
        <item x="4241"/>
        <item x="4386"/>
        <item x="2037"/>
        <item x="6954"/>
        <item x="2493"/>
        <item x="2137"/>
        <item x="2748"/>
        <item x="3382"/>
        <item x="3891"/>
        <item x="799"/>
        <item x="1309"/>
        <item x="5814"/>
        <item x="1129"/>
        <item x="7636"/>
        <item x="7210"/>
        <item x="3572"/>
        <item x="7404"/>
        <item x="4691"/>
        <item x="6523"/>
        <item x="3845"/>
        <item x="9662"/>
        <item x="3547"/>
        <item x="6150"/>
        <item x="2461"/>
        <item x="4618"/>
        <item x="6352"/>
        <item x="4886"/>
        <item x="4721"/>
        <item x="9818"/>
        <item x="5513"/>
        <item x="7539"/>
        <item x="232"/>
        <item x="8586"/>
        <item x="3222"/>
        <item x="7963"/>
        <item x="3848"/>
        <item x="142"/>
        <item x="5010"/>
        <item x="4792"/>
        <item x="7881"/>
        <item x="1951"/>
        <item x="3781"/>
        <item x="8199"/>
        <item x="6989"/>
        <item x="6852"/>
        <item x="7368"/>
        <item x="3212"/>
        <item x="1070"/>
        <item x="2713"/>
        <item x="9393"/>
        <item x="812"/>
        <item x="1771"/>
        <item x="4846"/>
        <item x="5798"/>
        <item x="5038"/>
        <item x="9846"/>
        <item x="4923"/>
        <item x="5006"/>
        <item x="3995"/>
        <item x="5416"/>
        <item x="7139"/>
        <item x="4185"/>
        <item x="7759"/>
        <item x="3184"/>
        <item x="7178"/>
        <item x="9594"/>
        <item x="177"/>
        <item x="2307"/>
        <item x="5586"/>
        <item x="27"/>
        <item x="5417"/>
        <item x="5350"/>
        <item x="6036"/>
        <item x="6380"/>
        <item x="3861"/>
        <item x="5725"/>
        <item x="6176"/>
        <item x="3009"/>
        <item x="9918"/>
        <item x="2926"/>
        <item x="7888"/>
        <item x="3980"/>
        <item x="9502"/>
        <item x="996"/>
        <item x="1462"/>
        <item x="4990"/>
        <item x="8794"/>
        <item x="6153"/>
        <item x="6574"/>
        <item x="4491"/>
        <item x="4569"/>
        <item x="350"/>
        <item x="3475"/>
        <item x="8540"/>
        <item x="8694"/>
        <item x="5804"/>
        <item x="1579"/>
        <item x="1642"/>
        <item x="2951"/>
        <item x="7969"/>
        <item x="6740"/>
        <item x="507"/>
        <item x="8030"/>
        <item x="9940"/>
        <item x="7458"/>
        <item x="7171"/>
        <item x="6071"/>
        <item x="2680"/>
        <item x="9155"/>
        <item x="4967"/>
        <item x="3641"/>
        <item x="5534"/>
        <item x="6492"/>
        <item x="8224"/>
        <item x="12"/>
        <item x="278"/>
        <item x="1711"/>
        <item x="299"/>
        <item x="9009"/>
        <item x="456"/>
        <item x="7113"/>
        <item x="2522"/>
        <item x="7775"/>
        <item x="7850"/>
        <item x="3974"/>
        <item x="2087"/>
        <item x="8320"/>
        <item x="8896"/>
        <item x="5810"/>
        <item x="4635"/>
        <item x="6933"/>
        <item x="870"/>
        <item x="1095"/>
        <item x="2908"/>
        <item x="1767"/>
        <item x="7882"/>
        <item x="2505"/>
        <item x="747"/>
        <item x="5334"/>
        <item x="8338"/>
        <item x="5450"/>
        <item x="9360"/>
        <item x="6630"/>
        <item x="9041"/>
        <item x="1389"/>
        <item x="7942"/>
        <item x="7146"/>
        <item x="9591"/>
        <item x="4625"/>
        <item x="8047"/>
        <item x="2330"/>
        <item x="8072"/>
        <item x="8399"/>
        <item x="9275"/>
        <item x="7956"/>
        <item x="384"/>
        <item x="1320"/>
        <item x="6855"/>
        <item x="6120"/>
        <item x="1402"/>
        <item x="1362"/>
        <item x="4281"/>
        <item x="6974"/>
        <item x="8066"/>
        <item x="1480"/>
        <item x="4777"/>
        <item x="7525"/>
        <item x="8943"/>
        <item x="5333"/>
        <item x="5050"/>
        <item x="8458"/>
        <item x="9724"/>
        <item x="7279"/>
        <item x="5964"/>
        <item x="4039"/>
        <item x="8620"/>
        <item x="4848"/>
        <item x="9694"/>
        <item x="4353"/>
        <item x="463"/>
        <item x="6291"/>
        <item x="6699"/>
        <item x="5551"/>
        <item x="6064"/>
        <item x="6332"/>
        <item x="8535"/>
        <item x="200"/>
        <item x="2451"/>
        <item x="5644"/>
        <item x="1572"/>
        <item x="2767"/>
        <item x="5743"/>
        <item x="5455"/>
        <item x="8083"/>
        <item x="2316"/>
        <item x="7097"/>
        <item x="4701"/>
        <item x="3784"/>
        <item x="4814"/>
        <item x="2270"/>
        <item x="8575"/>
        <item x="3541"/>
        <item x="5885"/>
        <item x="9850"/>
        <item x="4019"/>
        <item x="6265"/>
        <item x="2259"/>
        <item x="2074"/>
        <item x="6729"/>
        <item x="7293"/>
        <item x="5573"/>
        <item x="9593"/>
        <item x="6440"/>
        <item x="9871"/>
        <item x="6666"/>
        <item x="7412"/>
        <item x="7531"/>
        <item x="4350"/>
        <item x="3678"/>
        <item x="3183"/>
        <item x="4511"/>
        <item x="6634"/>
        <item x="7746"/>
        <item x="5475"/>
        <item x="2718"/>
        <item x="1461"/>
        <item x="7979"/>
        <item x="2077"/>
        <item x="7512"/>
        <item x="8433"/>
        <item x="1262"/>
        <item x="566"/>
        <item x="2326"/>
        <item x="929"/>
        <item x="9250"/>
        <item x="144"/>
        <item x="9065"/>
        <item x="1739"/>
        <item x="830"/>
        <item x="8097"/>
        <item x="965"/>
        <item x="3665"/>
        <item x="8043"/>
        <item x="6904"/>
        <item x="9398"/>
        <item x="3788"/>
        <item x="47"/>
        <item x="199"/>
        <item x="2853"/>
        <item x="4495"/>
        <item x="2968"/>
        <item x="3165"/>
        <item x="1936"/>
        <item x="7804"/>
        <item x="6941"/>
        <item x="6595"/>
        <item x="7029"/>
        <item x="8940"/>
        <item x="5192"/>
        <item x="3965"/>
        <item x="5589"/>
        <item x="6860"/>
        <item x="2997"/>
        <item x="191"/>
        <item x="235"/>
        <item x="2639"/>
        <item x="6025"/>
        <item x="172"/>
        <item x="6828"/>
        <item x="9875"/>
        <item x="5168"/>
        <item x="8"/>
        <item x="8566"/>
        <item x="8173"/>
        <item x="8219"/>
        <item x="2290"/>
        <item x="9283"/>
        <item x="7297"/>
        <item x="7708"/>
        <item x="7176"/>
        <item x="2949"/>
        <item x="8488"/>
        <item x="9849"/>
        <item x="3415"/>
        <item x="3975"/>
        <item x="348"/>
        <item x="5748"/>
        <item x="5582"/>
        <item x="1045"/>
        <item x="6889"/>
        <item x="1862"/>
        <item x="5722"/>
        <item x="9905"/>
        <item x="3587"/>
        <item x="72"/>
        <item x="8605"/>
        <item x="3605"/>
        <item x="7568"/>
        <item x="7270"/>
        <item x="7588"/>
        <item x="3771"/>
        <item x="1801"/>
        <item x="7645"/>
        <item x="5570"/>
        <item x="9726"/>
        <item x="7519"/>
        <item x="2397"/>
        <item x="7680"/>
        <item x="3709"/>
        <item x="6370"/>
        <item x="831"/>
        <item x="8127"/>
        <item x="9566"/>
        <item x="1330"/>
        <item x="9934"/>
        <item x="300"/>
        <item x="538"/>
        <item x="9142"/>
        <item x="1040"/>
        <item x="2328"/>
        <item x="7397"/>
        <item x="4964"/>
        <item x="9942"/>
        <item x="5108"/>
        <item x="1219"/>
        <item x="7744"/>
        <item x="5622"/>
        <item x="826"/>
        <item x="1997"/>
        <item x="5367"/>
        <item x="4264"/>
        <item x="1636"/>
        <item x="9131"/>
        <item x="6341"/>
        <item x="8807"/>
        <item x="9708"/>
        <item x="8731"/>
        <item x="7199"/>
        <item x="6912"/>
        <item x="2225"/>
        <item x="3431"/>
        <item x="284"/>
        <item x="7025"/>
        <item x="1610"/>
        <item x="4884"/>
        <item x="4217"/>
        <item x="5842"/>
        <item x="4984"/>
        <item x="9081"/>
        <item x="2804"/>
        <item x="2766"/>
        <item x="4010"/>
        <item x="4685"/>
        <item x="3921"/>
        <item x="9779"/>
        <item x="9451"/>
        <item x="2939"/>
        <item x="73"/>
        <item x="2057"/>
        <item x="6452"/>
        <item x="6374"/>
        <item x="1261"/>
        <item x="2189"/>
        <item x="471"/>
        <item x="759"/>
        <item x="651"/>
        <item x="9018"/>
        <item x="5117"/>
        <item x="9339"/>
        <item x="4326"/>
        <item x="2524"/>
        <item x="3380"/>
        <item x="7895"/>
        <item x="1696"/>
        <item x="1998"/>
        <item x="1072"/>
        <item x="129"/>
        <item x="5951"/>
        <item x="3070"/>
        <item x="9751"/>
        <item x="8571"/>
        <item x="1008"/>
        <item x="4989"/>
        <item x="9102"/>
        <item x="653"/>
        <item x="3936"/>
        <item x="7179"/>
        <item x="3005"/>
        <item x="3406"/>
        <item x="926"/>
        <item x="8084"/>
        <item x="7045"/>
        <item x="2543"/>
        <item x="5460"/>
        <item x="5860"/>
        <item x="5911"/>
        <item x="5868"/>
        <item x="679"/>
        <item x="827"/>
        <item x="6307"/>
        <item x="3754"/>
        <item x="8763"/>
        <item x="4529"/>
        <item x="6345"/>
        <item x="9220"/>
        <item x="3209"/>
        <item x="8379"/>
        <item x="5073"/>
        <item x="7432"/>
        <item x="2938"/>
        <item x="4940"/>
        <item x="3315"/>
        <item x="7169"/>
        <item x="3130"/>
        <item x="4862"/>
        <item x="4434"/>
        <item x="5378"/>
        <item x="123"/>
        <item x="6696"/>
        <item x="7513"/>
        <item x="5273"/>
        <item x="8578"/>
        <item x="2972"/>
        <item x="2731"/>
        <item x="8124"/>
        <item x="1032"/>
        <item x="7980"/>
        <item x="6249"/>
        <item x="1635"/>
        <item x="2335"/>
        <item x="8132"/>
        <item x="5914"/>
        <item x="4683"/>
        <item x="7557"/>
        <item x="3991"/>
        <item x="3713"/>
        <item x="7468"/>
        <item x="4880"/>
        <item x="9481"/>
        <item x="1194"/>
        <item x="7415"/>
        <item x="2629"/>
        <item x="9575"/>
        <item x="3906"/>
        <item x="5863"/>
        <item x="4178"/>
        <item x="8220"/>
        <item x="9531"/>
        <item x="1048"/>
        <item x="754"/>
        <item x="6057"/>
        <item x="341"/>
        <item x="6439"/>
        <item x="9500"/>
        <item x="8910"/>
        <item x="4750"/>
        <item x="8697"/>
        <item x="4254"/>
        <item x="3913"/>
        <item x="9587"/>
        <item x="912"/>
        <item x="9669"/>
        <item x="9122"/>
        <item x="3048"/>
        <item x="8810"/>
        <item x="5835"/>
        <item x="479"/>
        <item x="9949"/>
        <item x="5977"/>
        <item x="2671"/>
        <item x="3515"/>
        <item x="1925"/>
        <item x="4487"/>
        <item x="0"/>
        <item x="3017"/>
        <item x="2736"/>
        <item x="2292"/>
        <item x="8766"/>
        <item x="3073"/>
        <item x="4164"/>
        <item x="1986"/>
        <item x="2626"/>
        <item x="2395"/>
        <item x="8522"/>
        <item x="4449"/>
        <item x="5997"/>
        <item x="4045"/>
        <item x="7523"/>
        <item x="8456"/>
        <item x="589"/>
        <item x="2205"/>
        <item x="7460"/>
        <item x="5879"/>
        <item x="7672"/>
        <item x="5919"/>
        <item x="4049"/>
        <item x="5426"/>
        <item x="7650"/>
        <item x="9644"/>
        <item x="4707"/>
        <item x="2656"/>
        <item x="5564"/>
        <item x="7282"/>
        <item x="9709"/>
        <item x="28"/>
        <item x="1657"/>
        <item x="7630"/>
        <item x="9092"/>
        <item x="1559"/>
        <item x="8827"/>
        <item x="5807"/>
        <item x="5603"/>
        <item x="5683"/>
        <item x="9245"/>
        <item x="8744"/>
        <item x="8469"/>
        <item x="2910"/>
        <item x="5220"/>
        <item x="9739"/>
        <item x="4407"/>
        <item x="6907"/>
        <item x="7501"/>
        <item x="3178"/>
        <item x="8215"/>
        <item x="4304"/>
        <item x="9867"/>
        <item x="4839"/>
        <item x="2846"/>
        <item x="2916"/>
        <item x="2756"/>
        <item x="4190"/>
        <item x="7917"/>
        <item x="5584"/>
        <item x="1619"/>
        <item x="9663"/>
        <item x="7375"/>
        <item x="220"/>
        <item x="4764"/>
        <item x="4106"/>
        <item x="6107"/>
        <item x="4199"/>
        <item x="1222"/>
        <item x="7514"/>
        <item x="4541"/>
        <item x="1976"/>
        <item x="9655"/>
        <item x="5537"/>
        <item x="8233"/>
        <item x="1907"/>
        <item x="2965"/>
        <item x="6558"/>
        <item x="893"/>
        <item x="2309"/>
        <item x="4678"/>
        <item x="449"/>
        <item x="6688"/>
        <item x="9307"/>
        <item x="5293"/>
        <item x="5425"/>
        <item x="5257"/>
        <item x="1669"/>
        <item x="2709"/>
        <item x="956"/>
        <item x="1467"/>
        <item x="4403"/>
        <item x="4237"/>
        <item x="7236"/>
        <item x="1671"/>
        <item x="3981"/>
        <item x="5386"/>
        <item x="9596"/>
        <item x="3883"/>
        <item x="8606"/>
        <item x="4526"/>
        <item x="1874"/>
        <item x="4302"/>
        <item x="358"/>
        <item x="5145"/>
        <item x="9143"/>
        <item x="8878"/>
        <item x="5533"/>
        <item x="6263"/>
        <item x="9534"/>
        <item x="2638"/>
        <item x="9819"/>
        <item x="7664"/>
        <item x="7919"/>
        <item x="9006"/>
        <item x="3588"/>
        <item x="2366"/>
        <item x="3772"/>
        <item x="3327"/>
        <item x="5654"/>
        <item x="5639"/>
        <item x="9445"/>
        <item x="4191"/>
        <item x="2358"/>
        <item x="7360"/>
        <item x="3251"/>
        <item x="503"/>
        <item x="4966"/>
        <item x="1141"/>
        <item x="8688"/>
        <item x="1638"/>
        <item x="7720"/>
        <item x="2302"/>
        <item x="1340"/>
        <item x="5976"/>
        <item x="3376"/>
        <item x="3291"/>
        <item x="1475"/>
        <item x="8002"/>
        <item x="5286"/>
        <item x="7756"/>
        <item x="5945"/>
        <item x="3426"/>
        <item x="7762"/>
        <item x="6919"/>
        <item x="3948"/>
        <item x="7057"/>
        <item x="2679"/>
        <item x="3520"/>
        <item x="3039"/>
        <item x="8131"/>
        <item x="8687"/>
        <item x="8125"/>
        <item x="247"/>
        <item x="8141"/>
        <item x="5593"/>
        <item x="7558"/>
        <item x="2913"/>
        <item x="3938"/>
        <item x="8358"/>
        <item x="2072"/>
        <item x="6288"/>
        <item x="7709"/>
        <item x="2013"/>
        <item x="343"/>
        <item x="8484"/>
        <item x="6106"/>
        <item x="2515"/>
        <item x="5495"/>
        <item x="3552"/>
        <item x="8164"/>
        <item x="5751"/>
        <item x="3356"/>
        <item x="3359"/>
        <item x="2529"/>
        <item x="5322"/>
        <item x="2795"/>
        <item x="2803"/>
        <item x="7416"/>
        <item x="2420"/>
        <item x="6531"/>
        <item x="6463"/>
        <item x="3159"/>
        <item x="3390"/>
        <item x="1372"/>
        <item x="7806"/>
        <item x="8918"/>
        <item x="6760"/>
        <item x="4172"/>
        <item x="9271"/>
        <item x="1564"/>
        <item x="5752"/>
        <item x="6222"/>
        <item x="7974"/>
        <item x="2547"/>
        <item x="3976"/>
        <item x="470"/>
        <item x="1400"/>
        <item x="5618"/>
        <item x="9016"/>
        <item x="7747"/>
        <item x="692"/>
        <item x="7629"/>
        <item x="186"/>
        <item x="8155"/>
        <item x="5669"/>
        <item x="8421"/>
        <item x="3514"/>
        <item x="6050"/>
        <item x="7673"/>
        <item x="2337"/>
        <item x="4525"/>
        <item x="6392"/>
        <item x="3008"/>
        <item x="3155"/>
        <item x="2104"/>
        <item x="8561"/>
        <item x="9054"/>
        <item x="5434"/>
        <item x="6752"/>
        <item x="3273"/>
        <item x="6957"/>
        <item x="3250"/>
        <item x="1049"/>
        <item x="7341"/>
        <item x="5177"/>
        <item x="2079"/>
        <item x="1469"/>
        <item x="4472"/>
        <item x="1273"/>
        <item x="7526"/>
        <item x="9957"/>
        <item x="3063"/>
        <item x="8342"/>
        <item x="8813"/>
        <item x="192"/>
        <item x="2861"/>
        <item x="8468"/>
        <item x="4171"/>
        <item x="7688"/>
        <item x="4540"/>
        <item x="1675"/>
        <item x="9840"/>
        <item x="8651"/>
        <item x="2742"/>
        <item x="1150"/>
        <item x="7638"/>
        <item x="2433"/>
        <item x="5053"/>
        <item x="7315"/>
        <item x="2312"/>
        <item x="8158"/>
        <item x="6361"/>
        <item x="4083"/>
        <item x="5661"/>
        <item x="1270"/>
        <item x="7410"/>
        <item x="2167"/>
        <item x="6139"/>
        <item x="3699"/>
        <item x="4203"/>
        <item x="7825"/>
        <item x="1492"/>
        <item x="3707"/>
        <item x="3524"/>
        <item x="8905"/>
        <item x="5461"/>
        <item x="4865"/>
        <item x="7112"/>
        <item x="4044"/>
        <item x="2631"/>
        <item x="8259"/>
        <item x="1123"/>
        <item x="1192"/>
        <item x="3560"/>
        <item x="5147"/>
        <item x="2777"/>
        <item x="1326"/>
        <item x="9032"/>
        <item x="121"/>
        <item x="6982"/>
        <item x="8075"/>
        <item x="4097"/>
        <item x="5012"/>
        <item x="2220"/>
        <item x="897"/>
        <item x="8824"/>
        <item x="217"/>
        <item x="1518"/>
        <item x="270"/>
        <item x="8103"/>
        <item x="9572"/>
        <item x="2094"/>
        <item x="5847"/>
        <item x="1646"/>
        <item x="1288"/>
        <item x="1249"/>
        <item x="8266"/>
        <item x="2170"/>
        <item x="6727"/>
        <item x="8903"/>
        <item x="4709"/>
        <item x="2694"/>
        <item x="5547"/>
        <item x="9504"/>
        <item x="5953"/>
        <item x="7407"/>
        <item x="1521"/>
        <item x="9570"/>
        <item x="618"/>
        <item x="945"/>
        <item x="4078"/>
        <item x="3507"/>
        <item x="290"/>
        <item x="6209"/>
        <item x="9754"/>
        <item x="3365"/>
        <item x="5826"/>
        <item x="4458"/>
        <item x="9841"/>
        <item x="2453"/>
        <item x="6640"/>
        <item x="1727"/>
        <item x="769"/>
        <item x="7286"/>
        <item x="2984"/>
        <item x="8582"/>
        <item x="5659"/>
        <item x="8982"/>
        <item x="2341"/>
        <item x="4273"/>
        <item x="554"/>
        <item x="5415"/>
        <item x="4973"/>
        <item x="1807"/>
        <item x="2321"/>
        <item x="6598"/>
        <item x="3226"/>
        <item x="6105"/>
        <item x="9022"/>
        <item x="346"/>
        <item x="9057"/>
        <item x="801"/>
        <item x="5680"/>
        <item x="4247"/>
        <item x="2408"/>
        <item x="938"/>
        <item x="9276"/>
        <item x="5410"/>
        <item x="6161"/>
        <item x="8515"/>
        <item x="3693"/>
        <item x="7992"/>
        <item x="8134"/>
        <item x="2048"/>
        <item x="5207"/>
        <item x="7269"/>
        <item x="5755"/>
        <item x="3003"/>
        <item x="7138"/>
        <item x="7996"/>
        <item x="8618"/>
        <item x="2912"/>
        <item x="4338"/>
        <item x="3180"/>
        <item x="8516"/>
        <item x="1796"/>
        <item x="6555"/>
        <item x="1071"/>
        <item x="2253"/>
        <item x="68"/>
        <item x="4953"/>
        <item x="6074"/>
        <item x="5784"/>
        <item x="7805"/>
        <item x="6033"/>
        <item x="2003"/>
        <item x="8217"/>
        <item x="8621"/>
        <item x="936"/>
        <item x="2599"/>
        <item x="990"/>
        <item x="189"/>
        <item x="2314"/>
        <item x="9263"/>
        <item x="1891"/>
        <item x="4311"/>
        <item x="8828"/>
        <item x="3743"/>
        <item x="981"/>
        <item x="8700"/>
        <item x="325"/>
        <item x="7046"/>
        <item x="2119"/>
        <item x="1508"/>
        <item x="4733"/>
        <item x="9254"/>
        <item x="4955"/>
        <item x="7406"/>
        <item x="2981"/>
        <item x="1427"/>
        <item x="7631"/>
        <item x="8034"/>
        <item x="8725"/>
        <item x="1343"/>
        <item x="4693"/>
        <item x="250"/>
        <item x="162"/>
        <item x="5856"/>
        <item x="8986"/>
        <item x="9577"/>
        <item x="989"/>
        <item x="6023"/>
        <item x="5256"/>
        <item x="5736"/>
        <item x="3191"/>
        <item x="2809"/>
        <item x="2186"/>
        <item x="7466"/>
        <item x="7916"/>
        <item x="6455"/>
        <item x="5369"/>
        <item x="7606"/>
        <item x="2275"/>
        <item x="5587"/>
        <item x="2612"/>
        <item x="4064"/>
        <item x="5311"/>
        <item x="9824"/>
        <item x="7975"/>
        <item x="3081"/>
        <item x="1944"/>
        <item x="1665"/>
        <item x="1143"/>
        <item x="1582"/>
        <item x="1497"/>
        <item x="8480"/>
        <item x="2356"/>
        <item x="564"/>
        <item x="8672"/>
        <item x="2883"/>
        <item x="1625"/>
        <item x="1975"/>
        <item x="4939"/>
        <item x="9300"/>
        <item x="8197"/>
        <item x="7335"/>
        <item x="6217"/>
        <item x="1030"/>
        <item x="9514"/>
        <item x="3877"/>
        <item x="1067"/>
        <item x="7200"/>
        <item x="1290"/>
        <item x="5304"/>
        <item x="1573"/>
        <item x="1470"/>
        <item x="4055"/>
        <item x="5531"/>
        <item x="4929"/>
        <item x="1184"/>
        <item x="6420"/>
        <item x="7076"/>
        <item x="709"/>
        <item x="9681"/>
        <item x="622"/>
        <item x="6832"/>
        <item x="8722"/>
        <item x="5660"/>
        <item x="9781"/>
        <item x="8889"/>
        <item x="2986"/>
        <item x="1266"/>
        <item x="5645"/>
        <item x="5215"/>
        <item x="6633"/>
        <item x="4379"/>
        <item x="6168"/>
        <item x="7602"/>
        <item x="8825"/>
        <item x="8232"/>
        <item x="3422"/>
        <item x="4928"/>
        <item x="1597"/>
        <item x="1561"/>
        <item x="8081"/>
        <item x="3611"/>
        <item x="8504"/>
        <item x="2222"/>
        <item x="3621"/>
        <item x="4447"/>
        <item x="7581"/>
        <item x="3337"/>
        <item x="1264"/>
        <item x="642"/>
        <item x="7311"/>
        <item x="3794"/>
        <item x="7089"/>
        <item x="1520"/>
        <item x="415"/>
        <item x="1452"/>
        <item x="2320"/>
        <item x="914"/>
        <item x="1683"/>
        <item x="8380"/>
        <item x="258"/>
        <item x="9359"/>
        <item x="7506"/>
        <item x="4071"/>
        <item x="604"/>
        <item x="5612"/>
        <item x="8415"/>
        <item x="3555"/>
        <item x="4648"/>
        <item x="4390"/>
        <item x="8405"/>
        <item x="432"/>
        <item x="3929"/>
        <item x="3676"/>
        <item x="2016"/>
        <item x="3968"/>
        <item x="5148"/>
        <item x="1920"/>
        <item x="1130"/>
        <item x="2904"/>
        <item x="349"/>
        <item x="5351"/>
        <item x="5786"/>
        <item x="1898"/>
        <item x="3068"/>
        <item x="5642"/>
        <item x="2808"/>
        <item x="4310"/>
        <item x="650"/>
        <item x="6181"/>
        <item x="1815"/>
        <item x="5083"/>
        <item x="3534"/>
        <item x="5575"/>
        <item x="1588"/>
        <item x="7965"/>
        <item x="9686"/>
        <item x="3140"/>
        <item x="5016"/>
        <item x="5420"/>
        <item x="4130"/>
        <item x="9493"/>
        <item x="6926"/>
        <item x="4441"/>
        <item x="1245"/>
        <item x="4469"/>
        <item x="2557"/>
        <item x="8532"/>
        <item x="6550"/>
        <item x="7153"/>
        <item x="5086"/>
        <item x="3949"/>
        <item x="3096"/>
        <item x="572"/>
        <item x="8046"/>
        <item x="764"/>
        <item x="4822"/>
        <item x="8314"/>
        <item x="1116"/>
        <item x="4207"/>
        <item x="7491"/>
        <item x="8798"/>
        <item x="8269"/>
        <item x="5583"/>
        <item x="7324"/>
        <item x="1339"/>
        <item x="5309"/>
        <item x="7213"/>
        <item x="1846"/>
        <item x="833"/>
        <item x="227"/>
        <item x="4156"/>
        <item x="2843"/>
        <item x="5870"/>
        <item x="937"/>
        <item x="9347"/>
        <item x="163"/>
        <item x="1009"/>
        <item x="4366"/>
        <item x="9539"/>
        <item x="5918"/>
        <item x="2762"/>
        <item x="1773"/>
        <item x="6405"/>
        <item x="2496"/>
        <item x="6695"/>
        <item x="5266"/>
        <item x="8779"/>
        <item x="9251"/>
        <item x="4278"/>
        <item x="1595"/>
        <item x="1241"/>
        <item x="3669"/>
        <item x="3814"/>
        <item x="9328"/>
        <item x="3094"/>
        <item x="2860"/>
        <item x="6769"/>
        <item x="3252"/>
        <item x="4963"/>
        <item x="2362"/>
        <item x="2911"/>
        <item x="1089"/>
        <item x="5222"/>
        <item x="1733"/>
        <item x="3495"/>
        <item x="1486"/>
        <item x="6012"/>
        <item x="2992"/>
        <item x="1109"/>
        <item x="9910"/>
        <item x="3214"/>
        <item x="3789"/>
        <item x="558"/>
        <item x="871"/>
        <item x="7547"/>
        <item x="3198"/>
        <item x="4813"/>
        <item x="2325"/>
        <item x="1603"/>
        <item x="2954"/>
        <item x="2155"/>
        <item x="205"/>
        <item x="6118"/>
        <item x="9496"/>
        <item x="1726"/>
        <item x="7567"/>
        <item x="231"/>
        <item x="587"/>
        <item x="6959"/>
        <item x="4979"/>
        <item x="4107"/>
        <item x="3690"/>
        <item x="4661"/>
        <item x="7430"/>
        <item x="1278"/>
        <item x="9042"/>
        <item x="4439"/>
        <item x="9327"/>
        <item x="2765"/>
        <item x="1259"/>
        <item x="4720"/>
        <item x="1293"/>
        <item x="4236"/>
        <item x="3533"/>
        <item x="8768"/>
        <item x="7414"/>
        <item x="5874"/>
        <item x="5181"/>
        <item x="2223"/>
        <item x="1955"/>
        <item x="359"/>
        <item x="7431"/>
        <item x="6691"/>
        <item x="8611"/>
        <item x="616"/>
        <item x="8102"/>
        <item x="4473"/>
        <item x="8178"/>
        <item x="4317"/>
        <item x="3007"/>
        <item x="8122"/>
        <item x="4516"/>
        <item x="6737"/>
        <item x="5783"/>
        <item x="4561"/>
        <item x="9916"/>
        <item x="8180"/>
        <item x="9634"/>
        <item x="4681"/>
        <item x="8260"/>
        <item x="2935"/>
        <item x="8159"/>
        <item x="6051"/>
        <item x="193"/>
        <item x="7439"/>
        <item x="256"/>
        <item x="4649"/>
        <item x="7168"/>
        <item x="7122"/>
        <item x="9421"/>
        <item x="4539"/>
        <item x="8701"/>
        <item x="7476"/>
        <item x="1754"/>
        <item x="5217"/>
        <item x="2375"/>
        <item x="3031"/>
        <item x="6946"/>
        <item x="8290"/>
        <item x="5693"/>
        <item x="7328"/>
        <item x="2161"/>
        <item x="6459"/>
        <item x="9680"/>
        <item x="4602"/>
        <item x="9008"/>
        <item x="7967"/>
        <item x="2473"/>
        <item x="2264"/>
        <item x="7488"/>
        <item x="1779"/>
        <item x="2474"/>
        <item x="2102"/>
        <item x="3538"/>
        <item x="3367"/>
        <item x="1166"/>
        <item x="1902"/>
        <item x="2150"/>
        <item x="4799"/>
        <item x="7958"/>
        <item x="1483"/>
        <item x="4849"/>
        <item x="3487"/>
        <item x="5665"/>
        <item x="3957"/>
        <item x="4982"/>
        <item x="6016"/>
        <item x="4915"/>
        <item x="6927"/>
        <item x="7596"/>
        <item x="8471"/>
        <item x="331"/>
        <item x="6615"/>
        <item x="1757"/>
        <item x="6483"/>
        <item x="1107"/>
        <item x="4095"/>
        <item x="9733"/>
        <item x="1420"/>
        <item x="4831"/>
        <item x="9627"/>
        <item x="8823"/>
        <item x="3728"/>
        <item x="6774"/>
        <item x="5718"/>
        <item x="8742"/>
        <item x="8674"/>
        <item x="4054"/>
        <item x="7106"/>
        <item x="48"/>
        <item x="6304"/>
        <item x="9788"/>
        <item x="9695"/>
        <item x="9828"/>
        <item x="7931"/>
        <item x="7649"/>
        <item x="7411"/>
        <item x="2703"/>
        <item x="2999"/>
        <item x="6879"/>
        <item x="6868"/>
        <item x="1398"/>
        <item x="1931"/>
        <item x="1104"/>
        <item x="9198"/>
        <item x="9267"/>
        <item x="908"/>
        <item x="1028"/>
        <item x="4782"/>
        <item x="3455"/>
        <item x="2068"/>
        <item x="9331"/>
        <item x="4968"/>
        <item x="8419"/>
        <item x="5616"/>
        <item x="7231"/>
        <item x="861"/>
        <item x="2287"/>
        <item x="8412"/>
        <item x="8551"/>
        <item x="147"/>
        <item x="5102"/>
        <item x="8990"/>
        <item x="6464"/>
        <item x="4226"/>
        <item x="6044"/>
        <item x="3694"/>
        <item x="4542"/>
        <item x="3067"/>
        <item x="1606"/>
        <item x="5629"/>
        <item x="9138"/>
        <item x="7142"/>
        <item x="6136"/>
        <item x="8098"/>
        <item x="6826"/>
        <item x="3257"/>
        <item x="3060"/>
        <item x="2348"/>
        <item x="3077"/>
        <item x="1677"/>
        <item x="8297"/>
        <item x="7469"/>
        <item x="9329"/>
        <item x="2779"/>
        <item x="216"/>
        <item x="1226"/>
        <item x="7015"/>
        <item x="1348"/>
        <item x="9123"/>
        <item x="2032"/>
        <item x="4863"/>
        <item x="2350"/>
        <item x="1368"/>
        <item x="7957"/>
        <item x="8376"/>
        <item x="2310"/>
        <item x="4680"/>
        <item x="5340"/>
        <item x="5403"/>
        <item x="5790"/>
        <item x="898"/>
        <item x="5028"/>
        <item x="757"/>
        <item x="5625"/>
        <item x="2"/>
        <item x="8422"/>
        <item x="8705"/>
        <item x="4713"/>
        <item x="7472"/>
        <item x="3181"/>
        <item x="7712"/>
        <item x="802"/>
        <item x="3360"/>
        <item x="1242"/>
        <item x="1654"/>
        <item x="4660"/>
        <item x="4359"/>
        <item x="9172"/>
        <item x="7615"/>
        <item x="6876"/>
        <item x="7598"/>
        <item x="7164"/>
        <item x="8119"/>
        <item x="8562"/>
        <item x="9340"/>
        <item x="5382"/>
        <item x="2000"/>
        <item x="9186"/>
        <item x="8258"/>
        <item x="3103"/>
        <item x="2844"/>
        <item x="6807"/>
        <item x="1813"/>
        <item x="3688"/>
        <item x="9574"/>
        <item x="466"/>
        <item x="674"/>
        <item x="7821"/>
        <item x="955"/>
        <item x="5186"/>
        <item x="5389"/>
        <item x="5655"/>
        <item x="221"/>
        <item x="1953"/>
        <item x="7158"/>
        <item x="8631"/>
        <item x="9384"/>
        <item x="280"/>
        <item x="9039"/>
        <item x="2286"/>
        <item x="2147"/>
        <item x="5077"/>
        <item x="6275"/>
        <item x="2393"/>
        <item x="3199"/>
        <item x="6029"/>
        <item x="2996"/>
        <item x="9741"/>
        <item x="5342"/>
        <item x="5592"/>
        <item x="3179"/>
        <item x="6165"/>
        <item x="5607"/>
        <item x="7391"/>
        <item x="7587"/>
        <item x="3907"/>
        <item x="5357"/>
        <item x="6409"/>
        <item x="9898"/>
        <item x="563"/>
        <item x="7353"/>
        <item x="1734"/>
        <item x="9553"/>
        <item x="4060"/>
        <item x="8885"/>
        <item x="8963"/>
        <item x="8846"/>
        <item x="3757"/>
        <item x="8094"/>
        <item x="9757"/>
        <item x="2967"/>
        <item x="9844"/>
        <item x="5552"/>
        <item x="4640"/>
        <item x="6611"/>
        <item x="5508"/>
        <item x="5915"/>
        <item x="95"/>
        <item x="1051"/>
        <item x="9478"/>
        <item x="4315"/>
        <item x="4564"/>
        <item x="5621"/>
        <item x="8686"/>
        <item x="7577"/>
        <item x="2614"/>
        <item x="873"/>
        <item x="3110"/>
        <item x="1471"/>
        <item x="5836"/>
        <item x="3758"/>
        <item x="4748"/>
        <item x="8836"/>
        <item x="8288"/>
        <item x="5103"/>
        <item x="57"/>
        <item x="6849"/>
        <item x="7774"/>
        <item x="1863"/>
        <item x="5195"/>
        <item x="1215"/>
        <item x="9629"/>
        <item x="3262"/>
        <item x="8065"/>
        <item x="1741"/>
        <item x="2169"/>
        <item x="7212"/>
        <item x="2157"/>
        <item x="4325"/>
        <item x="1637"/>
        <item x="3882"/>
        <item x="3364"/>
        <item x="749"/>
        <item x="4598"/>
        <item x="1864"/>
        <item x="7609"/>
        <item x="6676"/>
        <item x="7247"/>
        <item x="9588"/>
        <item x="3264"/>
        <item x="2985"/>
        <item x="2425"/>
        <item x="8891"/>
        <item x="5682"/>
        <item x="355"/>
        <item x="5855"/>
        <item x="8881"/>
        <item x="6667"/>
        <item x="4330"/>
        <item x="3013"/>
        <item x="3969"/>
        <item x="603"/>
        <item x="4510"/>
        <item x="992"/>
        <item x="5033"/>
        <item x="731"/>
        <item x="7053"/>
        <item x="9964"/>
        <item x="4697"/>
        <item x="7017"/>
        <item x="3935"/>
        <item x="773"/>
        <item x="6362"/>
        <item x="2448"/>
        <item x="5741"/>
        <item x="7450"/>
        <item x="2052"/>
        <item x="5307"/>
        <item x="7034"/>
        <item x="4476"/>
        <item x="6683"/>
        <item x="3703"/>
        <item x="8161"/>
        <item x="7955"/>
        <item x="923"/>
        <item x="8531"/>
        <item x="1680"/>
        <item x="5532"/>
        <item x="1384"/>
        <item x="6969"/>
        <item x="4423"/>
        <item x="9288"/>
        <item x="9963"/>
        <item x="2452"/>
        <item x="2819"/>
        <item x="6498"/>
        <item x="8210"/>
        <item x="2851"/>
        <item x="5085"/>
        <item x="8877"/>
        <item x="427"/>
        <item x="1616"/>
        <item x="1328"/>
        <item x="4118"/>
        <item x="3403"/>
        <item x="4328"/>
        <item x="8660"/>
        <item x="2979"/>
        <item x="5675"/>
        <item x="632"/>
        <item x="7193"/>
        <item x="3792"/>
        <item x="8213"/>
        <item x="6382"/>
        <item x="8804"/>
        <item x="353"/>
        <item x="2658"/>
        <item x="5060"/>
        <item x="5959"/>
        <item x="6027"/>
        <item x="9435"/>
        <item x="387"/>
        <item x="978"/>
        <item x="3827"/>
        <item x="4784"/>
        <item x="9683"/>
        <item x="9114"/>
        <item x="821"/>
        <item x="9878"/>
        <item x="9226"/>
        <item x="2576"/>
        <item x="9484"/>
        <item x="5353"/>
        <item x="301"/>
        <item x="9454"/>
        <item x="1872"/>
        <item x="3274"/>
        <item x="8100"/>
        <item x="1781"/>
        <item x="1656"/>
        <item x="2243"/>
        <item x="6810"/>
        <item x="394"/>
        <item x="3871"/>
        <item x="6477"/>
        <item x="5237"/>
        <item x="7309"/>
        <item x="9428"/>
        <item x="5433"/>
        <item x="7111"/>
        <item x="9835"/>
        <item x="2797"/>
        <item x="126"/>
        <item x="6841"/>
        <item x="9170"/>
        <item x="473"/>
        <item x="512"/>
        <item x="1280"/>
        <item x="9284"/>
        <item x="3511"/>
        <item x="3246"/>
        <item x="3193"/>
        <item x="6622"/>
        <item x="3348"/>
        <item x="9020"/>
        <item x="6580"/>
        <item x="1170"/>
        <item x="1810"/>
        <item x="8563"/>
        <item x="2007"/>
        <item x="6216"/>
        <item x="1221"/>
        <item x="5646"/>
        <item x="6681"/>
        <item x="8286"/>
        <item x="1039"/>
        <item x="2352"/>
        <item x="3161"/>
        <item x="6825"/>
        <item x="2720"/>
        <item x="122"/>
        <item x="7132"/>
        <item x="9184"/>
        <item x="6132"/>
        <item x="9159"/>
        <item x="4687"/>
        <item x="4451"/>
        <item x="5557"/>
        <item x="505"/>
        <item x="1459"/>
        <item x="8092"/>
        <item x="553"/>
        <item x="787"/>
        <item x="22"/>
        <item x="815"/>
        <item x="1050"/>
        <item x="287"/>
        <item x="8241"/>
        <item x="5319"/>
        <item x="4562"/>
        <item x="9004"/>
        <item x="4760"/>
        <item x="1928"/>
        <item x="5263"/>
        <item x="4736"/>
        <item x="9947"/>
        <item x="7927"/>
        <item x="5925"/>
        <item x="9806"/>
        <item x="813"/>
        <item x="2343"/>
        <item x="132"/>
        <item x="7555"/>
        <item x="3438"/>
        <item x="8356"/>
        <item x="5679"/>
        <item x="4154"/>
        <item x="3150"/>
        <item x="2305"/>
        <item x="9396"/>
        <item x="6761"/>
        <item x="9645"/>
        <item x="1949"/>
        <item x="6547"/>
        <item x="9883"/>
        <item x="1924"/>
        <item x="6227"/>
        <item x="641"/>
        <item x="3738"/>
        <item x="7731"/>
        <item x="5176"/>
        <item x="4496"/>
        <item x="4015"/>
        <item x="9896"/>
        <item x="6583"/>
        <item x="8587"/>
        <item x="3512"/>
        <item x="2850"/>
        <item x="9414"/>
        <item x="1566"/>
        <item x="5955"/>
        <item x="3805"/>
        <item x="8271"/>
        <item x="9684"/>
        <item x="5468"/>
        <item x="6169"/>
        <item x="4829"/>
        <item x="485"/>
        <item x="174"/>
        <item x="6976"/>
        <item x="8778"/>
        <item x="8926"/>
        <item x="5397"/>
        <item x="7861"/>
        <item x="1576"/>
        <item x="1324"/>
        <item x="8588"/>
        <item x="8472"/>
        <item x="3393"/>
        <item x="5204"/>
        <item x="8670"/>
        <item x="9053"/>
        <item x="7201"/>
        <item x="1822"/>
        <item x="5672"/>
        <item x="9901"/>
        <item x="9834"/>
        <item x="1979"/>
        <item x="9046"/>
        <item x="1002"/>
        <item x="2188"/>
        <item x="1826"/>
        <item x="5506"/>
        <item x="263"/>
        <item x="5695"/>
        <item x="5931"/>
        <item x="1118"/>
        <item x="9590"/>
        <item x="3233"/>
        <item x="2747"/>
        <item x="6434"/>
        <item x="6090"/>
        <item x="6511"/>
        <item x="5026"/>
        <item x="218"/>
        <item x="6248"/>
        <item x="3869"/>
        <item x="7879"/>
        <item x="7522"/>
        <item x="4590"/>
        <item x="8627"/>
        <item x="3020"/>
        <item x="2365"/>
        <item x="5131"/>
        <item x="8440"/>
        <item x="4745"/>
        <item x="8689"/>
        <item x="2744"/>
        <item x="112"/>
        <item x="5614"/>
        <item x="1511"/>
        <item x="3844"/>
        <item x="9002"/>
        <item x="2467"/>
        <item x="3903"/>
        <item x="630"/>
        <item x="639"/>
        <item x="5916"/>
        <item x="7443"/>
        <item x="4654"/>
        <item x="5301"/>
        <item x="4465"/>
        <item x="1195"/>
        <item x="3104"/>
        <item x="7278"/>
        <item x="9365"/>
        <item x="8847"/>
        <item x="4612"/>
        <item x="539"/>
        <item x="7970"/>
        <item x="5887"/>
        <item x="5075"/>
        <item x="392"/>
        <item x="8225"/>
        <item x="8506"/>
        <item x="9546"/>
        <item x="5223"/>
        <item x="3725"/>
        <item x="7117"/>
        <item x="4088"/>
        <item x="7011"/>
        <item x="3680"/>
        <item x="5381"/>
        <item x="793"/>
        <item x="4296"/>
        <item x="1433"/>
        <item x="4007"/>
        <item x="2475"/>
        <item x="1692"/>
        <item x="6692"/>
        <item x="1175"/>
        <item x="5883"/>
        <item x="6149"/>
        <item x="7129"/>
        <item x="5043"/>
        <item x="4673"/>
        <item x="5078"/>
        <item x="2154"/>
        <item x="9506"/>
        <item x="3876"/>
        <item x="8010"/>
        <item x="3210"/>
        <item x="2012"/>
        <item x="2092"/>
        <item x="4284"/>
        <item x="4444"/>
        <item x="2201"/>
        <item x="1591"/>
        <item x="2574"/>
        <item x="7013"/>
        <item x="6714"/>
        <item x="8106"/>
        <item x="3590"/>
        <item x="8652"/>
        <item x="9150"/>
        <item x="7943"/>
        <item x="9318"/>
        <item x="2175"/>
        <item x="4246"/>
        <item x="8205"/>
        <item x="6924"/>
        <item x="9936"/>
        <item x="1615"/>
        <item x="6874"/>
        <item x="2441"/>
        <item x="2028"/>
        <item x="7191"/>
        <item x="4695"/>
        <item x="9480"/>
        <item x="6481"/>
        <item x="8841"/>
        <item x="2465"/>
        <item x="905"/>
        <item x="3225"/>
        <item x="8837"/>
        <item x="6410"/>
        <item x="3740"/>
        <item x="725"/>
        <item x="6543"/>
        <item x="3508"/>
        <item x="3079"/>
        <item x="8776"/>
        <item x="1996"/>
        <item x="1131"/>
        <item x="1187"/>
        <item x="904"/>
        <item x="3412"/>
        <item x="8041"/>
        <item x="7776"/>
        <item x="8649"/>
        <item x="2521"/>
        <item x="5127"/>
        <item x="4146"/>
        <item x="1609"/>
        <item x="1351"/>
        <item x="1145"/>
        <item x="9734"/>
        <item x="6061"/>
        <item x="7754"/>
        <item x="7935"/>
        <item x="7930"/>
        <item x="6551"/>
        <item x="3984"/>
        <item x="9468"/>
        <item x="9003"/>
        <item x="2560"/>
        <item x="834"/>
        <item x="714"/>
        <item x="5454"/>
        <item x="6502"/>
        <item x="4093"/>
        <item x="2759"/>
        <item x="5335"/>
        <item x="4354"/>
        <item x="7802"/>
        <item x="2210"/>
        <item x="6903"/>
        <item x="3905"/>
        <item x="2654"/>
        <item x="8921"/>
        <item x="1415"/>
        <item x="3298"/>
        <item x="5492"/>
        <item x="2085"/>
        <item x="1210"/>
        <item x="8991"/>
        <item x="8491"/>
        <item x="2533"/>
        <item x="8787"/>
        <item x="515"/>
        <item x="7481"/>
        <item x="6123"/>
        <item x="5287"/>
        <item x="6252"/>
        <item x="6162"/>
        <item x="8262"/>
        <item x="3551"/>
        <item x="75"/>
        <item x="6156"/>
        <item x="8887"/>
        <item x="5360"/>
        <item x="3363"/>
        <item x="1856"/>
        <item x="7161"/>
        <item x="5226"/>
        <item x="2076"/>
        <item x="5789"/>
        <item x="9583"/>
        <item x="1670"/>
        <item x="7172"/>
        <item x="5522"/>
        <item x="7387"/>
        <item x="3435"/>
        <item x="5581"/>
        <item x="8661"/>
        <item x="7854"/>
        <item x="6540"/>
        <item x="1699"/>
        <item x="9715"/>
        <item x="697"/>
        <item x="4852"/>
        <item x="2752"/>
        <item x="6462"/>
        <item x="4427"/>
        <item x="2304"/>
        <item x="5144"/>
        <item x="5831"/>
        <item x="4657"/>
        <item x="5298"/>
        <item x="5465"/>
        <item x="5733"/>
        <item x="4000"/>
        <item x="9028"/>
        <item x="5229"/>
        <item x="648"/>
        <item x="8029"/>
        <item x="9547"/>
        <item x="7423"/>
        <item x="7251"/>
        <item x="829"/>
        <item x="1841"/>
        <item x="8263"/>
        <item x="4046"/>
        <item x="7810"/>
        <item x="7305"/>
        <item x="3564"/>
        <item x="7434"/>
        <item x="9294"/>
        <item x="4233"/>
        <item x="9825"/>
        <item x="6613"/>
        <item x="4048"/>
        <item x="210"/>
        <item x="4508"/>
        <item x="677"/>
        <item x="6330"/>
        <item x="7110"/>
        <item x="919"/>
        <item x="823"/>
        <item x="2224"/>
        <item x="335"/>
        <item x="3943"/>
        <item x="9721"/>
        <item x="2437"/>
        <item x="7789"/>
        <item x="7779"/>
        <item x="7546"/>
        <item x="4845"/>
        <item x="7255"/>
        <item x="3482"/>
        <item x="1265"/>
        <item x="9533"/>
        <item x="2686"/>
        <item x="9358"/>
        <item x="4875"/>
        <item x="1516"/>
        <item x="3"/>
        <item x="4420"/>
        <item x="2058"/>
        <item x="1760"/>
        <item x="2818"/>
        <item x="3446"/>
        <item x="3372"/>
        <item x="4201"/>
        <item x="3962"/>
        <item x="9285"/>
        <item x="8340"/>
        <item x="775"/>
        <item x="4624"/>
        <item x="2632"/>
        <item x="2495"/>
        <item x="1448"/>
        <item x="4132"/>
        <item x="6454"/>
        <item x="8783"/>
        <item x="8479"/>
        <item x="9136"/>
        <item x="3028"/>
        <item x="6366"/>
        <item x="1033"/>
        <item x="2969"/>
        <item x="7783"/>
        <item x="4425"/>
        <item x="1744"/>
        <item x="264"/>
        <item x="302"/>
        <item x="8861"/>
        <item x="8624"/>
        <item x="9386"/>
        <item x="1834"/>
        <item x="5520"/>
        <item x="790"/>
        <item x="9188"/>
        <item x="7227"/>
        <item x="6202"/>
        <item x="1093"/>
        <item x="8723"/>
        <item x="1327"/>
        <item x="9836"/>
        <item x="8988"/>
        <item x="7385"/>
        <item x="5724"/>
        <item x="7071"/>
        <item x="8166"/>
        <item x="2678"/>
        <item x="4892"/>
        <item x="4956"/>
        <item x="1468"/>
        <item x="8724"/>
        <item x="7983"/>
        <item x="8997"/>
        <item x="1791"/>
        <item x="5715"/>
        <item x="4057"/>
        <item x="5149"/>
        <item x="4292"/>
        <item x="2924"/>
        <item x="9904"/>
        <item x="8270"/>
        <item x="6189"/>
        <item x="1428"/>
        <item x="4468"/>
        <item x="2711"/>
        <item x="9737"/>
        <item x="3895"/>
        <item x="9723"/>
        <item x="6971"/>
        <item x="9568"/>
        <item x="3331"/>
        <item x="6054"/>
        <item x="5361"/>
        <item x="5609"/>
        <item x="7345"/>
        <item x="8771"/>
        <item x="3674"/>
        <item x="8799"/>
        <item x="6893"/>
        <item x="4459"/>
        <item x="6184"/>
        <item x="7667"/>
        <item x="6196"/>
        <item x="5330"/>
        <item x="2534"/>
        <item x="6285"/>
        <item x="9667"/>
        <item x="7928"/>
        <item x="9040"/>
        <item x="5565"/>
        <item x="3923"/>
        <item x="3939"/>
        <item x="1906"/>
        <item x="2771"/>
        <item x="6101"/>
        <item x="9879"/>
        <item x="9761"/>
        <item x="5678"/>
        <item x="5767"/>
        <item x="2545"/>
        <item x="120"/>
        <item x="1514"/>
        <item x="3460"/>
        <item x="721"/>
        <item x="6037"/>
        <item x="1307"/>
        <item x="5864"/>
        <item x="2200"/>
        <item x="396"/>
        <item x="5313"/>
        <item x="9636"/>
        <item x="4755"/>
        <item x="6127"/>
        <item x="9770"/>
        <item x="8457"/>
        <item x="6367"/>
        <item x="4592"/>
        <item x="4204"/>
        <item x="8756"/>
        <item x="6890"/>
        <item x="877"/>
        <item x="1371"/>
        <item x="8592"/>
        <item x="5080"/>
        <item x="3809"/>
        <item x="1776"/>
        <item x="7284"/>
        <item x="1620"/>
        <item x="8951"/>
        <item x="4816"/>
        <item x="7127"/>
        <item x="7003"/>
        <item x="9513"/>
        <item x="2776"/>
        <item x="5576"/>
        <item x="9774"/>
        <item x="4936"/>
        <item x="9646"/>
        <item x="654"/>
        <item x="6599"/>
        <item x="1917"/>
        <item x="7357"/>
        <item x="9038"/>
        <item x="5560"/>
        <item x="6283"/>
        <item x="9025"/>
        <item x="1735"/>
        <item x="4670"/>
        <item x="5271"/>
        <item x="9790"/>
        <item x="2219"/>
        <item x="4672"/>
        <item x="1690"/>
        <item x="3997"/>
        <item x="968"/>
        <item x="3950"/>
        <item x="7614"/>
        <item x="117"/>
        <item x="9637"/>
        <item x="6491"/>
        <item x="8594"/>
        <item x="8710"/>
        <item x="1306"/>
        <item x="4771"/>
        <item x="2373"/>
        <item x="2017"/>
        <item x="3304"/>
        <item x="4983"/>
        <item x="187"/>
        <item x="9273"/>
        <item x="922"/>
        <item x="4381"/>
        <item x="4807"/>
        <item x="7780"/>
        <item x="868"/>
        <item x="744"/>
        <item x="9703"/>
        <item x="1661"/>
        <item x="2054"/>
        <item x="637"/>
        <item x="3606"/>
        <item x="5316"/>
        <item x="3490"/>
        <item x="8984"/>
        <item x="2197"/>
        <item x="6862"/>
        <item x="1578"/>
        <item x="9558"/>
        <item x="9183"/>
        <item x="8313"/>
        <item x="2390"/>
        <item x="3030"/>
        <item x="2046"/>
        <item x="7079"/>
        <item x="2988"/>
        <item x="5862"/>
        <item x="4271"/>
        <item x="318"/>
        <item x="6708"/>
        <item x="70"/>
        <item x="5666"/>
        <item x="1440"/>
        <item x="8383"/>
        <item x="9603"/>
        <item x="5523"/>
        <item x="9027"/>
        <item x="7405"/>
        <item x="2773"/>
        <item x="6916"/>
        <item x="5980"/>
        <item x="3152"/>
        <item x="6573"/>
        <item x="3898"/>
        <item x="6991"/>
        <item x="2463"/>
        <item x="9052"/>
        <item x="6738"/>
        <item x="1331"/>
        <item x="417"/>
        <item x="2178"/>
        <item x="3506"/>
        <item x="6994"/>
        <item x="9521"/>
        <item x="4262"/>
        <item x="8669"/>
        <item x="2845"/>
        <item x="7121"/>
        <item x="9499"/>
        <item x="3071"/>
        <item x="927"/>
        <item x="8370"/>
        <item x="3410"/>
        <item x="9160"/>
        <item x="2517"/>
        <item x="516"/>
        <item x="4346"/>
        <item x="9388"/>
        <item x="6142"/>
        <item x="1965"/>
        <item x="6458"/>
        <item x="8091"/>
        <item x="9094"/>
        <item x="8088"/>
        <item x="5664"/>
        <item x="4842"/>
        <item x="3657"/>
        <item x="9419"/>
        <item x="4869"/>
        <item x="6277"/>
        <item x="3930"/>
        <item x="4780"/>
        <item x="6339"/>
        <item x="2136"/>
        <item x="8395"/>
        <item x="7905"/>
        <item x="274"/>
        <item x="4499"/>
        <item x="8410"/>
        <item x="537"/>
        <item x="7417"/>
        <item x="2689"/>
        <item x="8282"/>
        <item x="5380"/>
        <item x="6770"/>
        <item x="7626"/>
        <item x="4749"/>
        <item x="4339"/>
        <item x="681"/>
        <item x="3002"/>
        <item x="8548"/>
        <item x="6356"/>
        <item x="4739"/>
        <item x="2245"/>
        <item x="2241"/>
        <item x="1154"/>
        <item x="5627"/>
        <item x="5630"/>
        <item x="1914"/>
        <item x="6866"/>
        <item x="4651"/>
        <item x="8870"/>
        <item x="5391"/>
        <item x="5516"/>
        <item x="8898"/>
        <item x="7500"/>
        <item x="158"/>
        <item x="3963"/>
        <item x="224"/>
        <item x="8117"/>
        <item x="740"/>
        <item x="1159"/>
        <item x="6104"/>
        <item x="5130"/>
        <item x="9555"/>
        <item x="8237"/>
        <item x="9498"/>
        <item x="9952"/>
        <item x="6203"/>
        <item x="5040"/>
        <item x="6028"/>
        <item x="7620"/>
        <item x="3156"/>
        <item x="6854"/>
        <item x="8950"/>
        <item x="1703"/>
        <item x="4493"/>
        <item x="5899"/>
        <item x="8264"/>
        <item x="2234"/>
        <item x="3105"/>
        <item x="7436"/>
        <item x="8699"/>
        <item x="8062"/>
        <item x="6571"/>
        <item x="8791"/>
        <item x="1333"/>
        <item x="789"/>
        <item x="1393"/>
        <item x="8703"/>
        <item x="9503"/>
        <item x="9744"/>
        <item x="5772"/>
        <item x="5775"/>
        <item x="4478"/>
        <item x="3683"/>
        <item x="5670"/>
        <item x="7504"/>
        <item x="6884"/>
        <item x="3603"/>
        <item x="8212"/>
        <item x="9130"/>
        <item x="995"/>
        <item x="2423"/>
        <item x="6661"/>
        <item x="4073"/>
        <item x="1426"/>
        <item x="1466"/>
        <item x="8221"/>
        <item x="312"/>
        <item x="4022"/>
        <item x="7611"/>
        <item x="1091"/>
        <item x="5387"/>
        <item x="6723"/>
        <item x="8849"/>
        <item x="5165"/>
        <item x="9415"/>
        <item x="7194"/>
        <item x="6129"/>
        <item x="1283"/>
        <item x="3391"/>
        <item x="3881"/>
        <item x="8908"/>
        <item x="5626"/>
        <item x="8570"/>
        <item x="3732"/>
        <item x="1183"/>
        <item x="9117"/>
        <item x="519"/>
        <item x="1217"/>
        <item x="5061"/>
        <item x="9015"/>
        <item x="1718"/>
        <item x="3469"/>
        <item x="3639"/>
        <item x="2426"/>
        <item x="4833"/>
        <item x="8987"/>
        <item x="6626"/>
        <item x="1647"/>
        <item x="2677"/>
        <item x="462"/>
        <item x="1503"/>
        <item x="6515"/>
        <item x="1165"/>
        <item x="2385"/>
        <item x="3352"/>
        <item x="4730"/>
        <item x="4282"/>
        <item x="2725"/>
        <item x="2802"/>
        <item x="7909"/>
        <item x="776"/>
        <item x="6048"/>
        <item x="423"/>
        <item x="2430"/>
        <item x="5027"/>
        <item x="4741"/>
        <item x="7610"/>
        <item x="8735"/>
        <item x="2416"/>
        <item x="8240"/>
        <item x="9535"/>
        <item x="2374"/>
        <item x="8373"/>
        <item x="3504"/>
        <item x="1302"/>
        <item x="6039"/>
        <item x="9456"/>
        <item x="178"/>
        <item x="7268"/>
        <item x="9404"/>
        <item x="3670"/>
        <item x="7647"/>
        <item x="2187"/>
        <item x="5463"/>
        <item x="4802"/>
        <item x="173"/>
        <item x="4903"/>
        <item x="3931"/>
        <item x="5604"/>
        <item x="788"/>
        <item x="6287"/>
        <item x="7274"/>
        <item x="9641"/>
        <item x="9191"/>
        <item x="6083"/>
        <item x="324"/>
        <item x="2553"/>
        <item x="2409"/>
        <item x="4455"/>
        <item x="69"/>
        <item x="3654"/>
        <item x="8559"/>
        <item x="4018"/>
        <item x="4615"/>
        <item x="3958"/>
        <item x="8786"/>
        <item x="6094"/>
        <item x="5044"/>
        <item x="8925"/>
        <item x="1429"/>
        <item x="1648"/>
        <item x="3402"/>
        <item x="6812"/>
        <item x="9014"/>
        <item x="6210"/>
        <item x="3889"/>
        <item x="6269"/>
        <item x="3069"/>
        <item x="524"/>
        <item x="7312"/>
        <item x="6771"/>
        <item x="4362"/>
        <item x="5344"/>
        <item x="2805"/>
        <item x="2980"/>
        <item x="1568"/>
        <item x="9063"/>
        <item x="5428"/>
        <item x="8591"/>
        <item x="5762"/>
        <item x="7478"/>
        <item x="9029"/>
        <item x="7565"/>
        <item x="1434"/>
        <item x="4582"/>
        <item x="1484"/>
        <item x="7732"/>
        <item x="7150"/>
        <item x="2501"/>
        <item x="1449"/>
        <item x="9505"/>
        <item x="4477"/>
        <item x="1658"/>
        <item x="8445"/>
        <item x="6348"/>
        <item x="9899"/>
        <item x="3218"/>
        <item x="9730"/>
        <item x="1893"/>
        <item x="3932"/>
        <item x="6620"/>
        <item x="9919"/>
        <item x="1695"/>
        <item x="532"/>
        <item x="5035"/>
        <item x="4298"/>
        <item x="5092"/>
        <item x="8662"/>
        <item x="3099"/>
        <item x="9135"/>
        <item x="4418"/>
        <item x="3053"/>
        <item x="2657"/>
        <item x="6940"/>
        <item x="4898"/>
        <item x="9392"/>
        <item x="2472"/>
        <item x="3704"/>
        <item x="6015"/>
        <item x="8630"/>
        <item x="2004"/>
        <item x="5545"/>
        <item x="5412"/>
        <item x="5969"/>
        <item x="8392"/>
        <item x="9563"/>
        <item x="696"/>
        <item x="4238"/>
        <item x="3719"/>
        <item x="9449"/>
        <item x="9313"/>
        <item x="703"/>
        <item x="1437"/>
        <item x="7408"/>
        <item x="4184"/>
        <item x="1803"/>
        <item x="5037"/>
        <item x="4815"/>
        <item x="3563"/>
        <item x="6422"/>
        <item x="5984"/>
        <item x="6281"/>
        <item x="6697"/>
        <item x="2854"/>
        <item x="5737"/>
        <item x="8130"/>
        <item x="9762"/>
        <item x="3373"/>
        <item x="4740"/>
        <item x="5118"/>
        <item x="7978"/>
        <item x="8851"/>
        <item x="2566"/>
        <item x="8242"/>
        <item x="1820"/>
        <item x="8228"/>
        <item x="1934"/>
        <item x="2989"/>
        <item x="1630"/>
        <item x="7621"/>
        <item x="4170"/>
        <item x="4980"/>
        <item x="4382"/>
        <item x="8191"/>
        <item x="9512"/>
        <item x="574"/>
        <item x="4004"/>
        <item x="2794"/>
        <item x="2464"/>
        <item x="1447"/>
        <item x="332"/>
        <item x="5137"/>
        <item x="7402"/>
        <item x="1973"/>
        <item x="6809"/>
        <item x="8820"/>
        <item x="9853"/>
        <item x="3785"/>
        <item x="2486"/>
        <item x="3631"/>
        <item x="3593"/>
        <item x="1749"/>
        <item x="8952"/>
        <item x="98"/>
        <item x="1144"/>
        <item x="2826"/>
        <item x="8301"/>
        <item x="5448"/>
        <item x="1602"/>
        <item x="7865"/>
        <item x="81"/>
        <item x="3769"/>
        <item x="6333"/>
        <item x="6952"/>
        <item x="9304"/>
        <item x="9937"/>
        <item x="2444"/>
        <item x="555"/>
        <item x="5845"/>
        <item x="34"/>
        <item x="9465"/>
        <item x="1458"/>
        <item x="7428"/>
        <item x="698"/>
        <item x="9925"/>
        <item x="7362"/>
        <item x="2140"/>
        <item x="7300"/>
        <item x="1058"/>
        <item x="8695"/>
        <item x="6948"/>
        <item x="5746"/>
        <item x="7463"/>
        <item x="9402"/>
        <item x="4133"/>
        <item x="2053"/>
        <item x="3170"/>
        <item x="4408"/>
        <item x="4723"/>
        <item x="1613"/>
        <item x="1294"/>
        <item x="6108"/>
        <item x="1148"/>
        <item x="8374"/>
        <item x="7008"/>
        <item x="5823"/>
        <item x="1877"/>
        <item x="8499"/>
        <item x="3642"/>
        <item x="3461"/>
        <item x="6552"/>
        <item x="2791"/>
        <item x="8523"/>
        <item x="9857"/>
        <item x="2907"/>
        <item x="7922"/>
        <item x="2512"/>
        <item x="3129"/>
        <item x="424"/>
        <item x="9105"/>
        <item x="60"/>
        <item x="8985"/>
        <item x="7868"/>
        <item x="8378"/>
        <item x="1160"/>
        <item x="7364"/>
        <item x="8542"/>
        <item x="1251"/>
        <item x="3325"/>
        <item x="7216"/>
        <item x="9416"/>
        <item x="3716"/>
        <item x="342"/>
        <item x="4558"/>
        <item x="3528"/>
        <item x="4269"/>
        <item x="7237"/>
        <item x="8236"/>
        <item x="7727"/>
        <item x="1519"/>
        <item x="6560"/>
        <item x="2523"/>
        <item x="9926"/>
        <item x="5268"/>
        <item x="4901"/>
        <item x="1478"/>
        <item x="7642"/>
        <item x="8958"/>
        <item x="7883"/>
        <item x="8839"/>
        <item x="9168"/>
        <item x="8179"/>
        <item x="5800"/>
        <item x="808"/>
        <item x="7085"/>
        <item x="3682"/>
        <item x="1652"/>
        <item x="9337"/>
        <item x="6829"/>
        <item x="8377"/>
        <item x="1350"/>
        <item x="6704"/>
        <item x="6958"/>
        <item x="4134"/>
        <item x="92"/>
        <item x="3941"/>
        <item x="8503"/>
        <item x="6377"/>
        <item x="4372"/>
        <item x="77"/>
        <item x="2185"/>
        <item x="510"/>
        <item x="4810"/>
        <item x="1861"/>
        <item x="7941"/>
        <item x="351"/>
        <item x="1083"/>
        <item x="4699"/>
        <item x="9877"/>
        <item x="8114"/>
        <item x="6088"/>
        <item x="3100"/>
        <item x="3040"/>
        <item x="7275"/>
        <item x="5518"/>
        <item x="6395"/>
        <item x="4261"/>
        <item x="8187"/>
        <item x="1005"/>
        <item x="615"/>
        <item x="8045"/>
        <item x="3375"/>
        <item x="1537"/>
        <item x="2431"/>
        <item x="9638"/>
        <item x="7276"/>
        <item x="7538"/>
        <item x="979"/>
        <item x="9301"/>
        <item x="9722"/>
        <item x="2994"/>
        <item x="6010"/>
        <item x="476"/>
        <item x="1799"/>
        <item x="8758"/>
        <item x="7130"/>
        <item x="8730"/>
        <item x="4105"/>
        <item x="3338"/>
        <item x="4944"/>
        <item x="1063"/>
        <item x="9471"/>
        <item x="7706"/>
        <item x="7308"/>
        <item x="3739"/>
        <item x="40"/>
        <item x="298"/>
        <item x="9464"/>
        <item x="3749"/>
        <item x="2403"/>
        <item x="4988"/>
        <item x="6987"/>
        <item x="338"/>
        <item x="3502"/>
        <item x="6124"/>
        <item x="5948"/>
        <item x="4182"/>
        <item x="5278"/>
        <item x="1014"/>
        <item x="1140"/>
        <item x="583"/>
        <item x="2923"/>
        <item x="6261"/>
        <item x="820"/>
        <item x="7331"/>
        <item x="3509"/>
        <item x="8267"/>
        <item x="8195"/>
        <item x="7702"/>
        <item x="3711"/>
        <item x="1628"/>
        <item x="9948"/>
        <item x="412"/>
        <item x="9153"/>
        <item x="453"/>
        <item x="9562"/>
        <item x="5662"/>
        <item x="345"/>
        <item x="8027"/>
        <item x="6159"/>
        <item x="8388"/>
        <item x="1232"/>
        <item x="4229"/>
        <item x="6962"/>
        <item x="3920"/>
        <item x="983"/>
        <item x="710"/>
        <item x="6607"/>
        <item x="3801"/>
        <item x="5602"/>
        <item x="2145"/>
        <item x="6538"/>
        <item x="6244"/>
        <item x="7816"/>
        <item x="4148"/>
        <item x="9491"/>
        <item x="7867"/>
        <item x="6542"/>
        <item x="3163"/>
        <item x="6741"/>
        <item x="1698"/>
        <item x="2080"/>
        <item x="3453"/>
        <item x="4307"/>
        <item x="9031"/>
        <item x="1769"/>
        <item x="63"/>
        <item x="97"/>
        <item x="501"/>
        <item x="4176"/>
        <item x="96"/>
        <item x="4321"/>
        <item x="608"/>
        <item x="196"/>
        <item x="2796"/>
        <item x="6301"/>
        <item x="7884"/>
        <item x="3086"/>
        <item x="761"/>
        <item x="9692"/>
        <item x="2943"/>
        <item x="1688"/>
        <item x="5424"/>
        <item x="4263"/>
        <item x="6925"/>
        <item x="6411"/>
        <item x="4659"/>
        <item x="4823"/>
        <item x="6231"/>
        <item x="8317"/>
        <item x="89"/>
        <item x="5280"/>
        <item x="5183"/>
        <item x="1300"/>
        <item x="5336"/>
        <item x="588"/>
        <item x="2049"/>
        <item x="4218"/>
        <item x="6524"/>
        <item x="6935"/>
        <item x="6125"/>
        <item x="3996"/>
        <item x="440"/>
        <item x="5991"/>
        <item x="361"/>
        <item x="4519"/>
        <item x="3824"/>
        <item x="4287"/>
        <item x="4471"/>
        <item x="4543"/>
        <item x="9252"/>
        <item x="5476"/>
        <item x="3084"/>
        <item x="7613"/>
        <item x="3430"/>
        <item x="5841"/>
        <item x="7997"/>
        <item x="7674"/>
        <item x="1173"/>
        <item x="9624"/>
        <item x="283"/>
        <item x="6631"/>
        <item x="9228"/>
        <item x="2813"/>
        <item x="6034"/>
        <item x="8843"/>
        <item x="4607"/>
        <item x="6725"/>
        <item x="4494"/>
        <item x="1105"/>
        <item x="5536"/>
        <item x="8036"/>
        <item x="5258"/>
        <item x="3439"/>
        <item x="4861"/>
        <item x="2681"/>
        <item x="5231"/>
        <item x="4548"/>
        <item x="5966"/>
        <item x="3675"/>
        <item x="8283"/>
        <item x="1555"/>
        <item x="1223"/>
        <item x="7441"/>
        <item x="9374"/>
        <item x="3182"/>
        <item x="8022"/>
        <item x="778"/>
        <item x="2824"/>
        <item x="5944"/>
        <item x="4546"/>
        <item x="8646"/>
        <item x="9688"/>
        <item x="6788"/>
        <item x="2244"/>
        <item x="6245"/>
        <item x="2047"/>
        <item x="444"/>
        <item x="1491"/>
        <item x="8049"/>
        <item x="9139"/>
        <item x="1378"/>
        <item x="9826"/>
        <item x="7461"/>
        <item x="6262"/>
        <item x="1076"/>
        <item x="1191"/>
        <item x="4230"/>
        <item x="9516"/>
        <item x="800"/>
        <item x="971"/>
        <item x="6188"/>
        <item x="3620"/>
        <item x="5318"/>
        <item x="304"/>
        <item x="4149"/>
        <item x="9856"/>
        <item x="7475"/>
        <item x="3829"/>
        <item x="4959"/>
        <item x="7429"/>
        <item x="590"/>
        <item x="6593"/>
        <item x="7422"/>
        <item x="8526"/>
        <item x="5323"/>
        <item x="4757"/>
        <item x="8623"/>
        <item x="3300"/>
        <item x="1958"/>
        <item x="5232"/>
        <item x="4162"/>
        <item x="762"/>
        <item x="5809"/>
        <item x="9216"/>
        <item x="4731"/>
        <item x="1100"/>
        <item x="946"/>
        <item x="7452"/>
        <item x="7298"/>
        <item x="1721"/>
        <item x="5134"/>
        <item x="6955"/>
        <item x="4579"/>
        <item x="2055"/>
        <item x="638"/>
        <item x="6509"/>
        <item x="6334"/>
        <item x="6722"/>
        <item x="4196"/>
        <item x="511"/>
        <item x="2952"/>
        <item x="7022"/>
        <item x="5968"/>
        <item x="5396"/>
        <item x="1782"/>
        <item x="1851"/>
        <item x="3399"/>
        <item x="2148"/>
        <item x="6983"/>
        <item x="1709"/>
        <item x="4577"/>
        <item x="5519"/>
        <item x="1018"/>
        <item x="7991"/>
        <item x="4876"/>
        <item x="9886"/>
        <item x="542"/>
        <item x="1682"/>
        <item x="230"/>
        <item x="2436"/>
        <item x="4318"/>
        <item x="2090"/>
        <item x="5749"/>
        <item x="9586"/>
        <item x="6060"/>
        <item x="8001"/>
        <item x="4102"/>
        <item x="3445"/>
        <item x="7939"/>
        <item x="2377"/>
        <item x="5554"/>
        <item x="6781"/>
        <item x="4872"/>
        <item x="4405"/>
        <item x="7936"/>
        <item x="9230"/>
        <item x="7807"/>
        <item x="9924"/>
        <item x="3192"/>
        <item x="1900"/>
        <item x="7266"/>
        <item x="4501"/>
        <item x="5402"/>
        <item x="6077"/>
        <item x="5851"/>
        <item x="1103"/>
        <item x="8332"/>
        <item x="9266"/>
        <item x="2063"/>
        <item x="6544"/>
        <item x="2891"/>
        <item x="4380"/>
        <item x="3242"/>
        <item x="7749"/>
        <item x="3114"/>
        <item x="7445"/>
        <item x="2303"/>
        <item x="6951"/>
        <item x="7665"/>
        <item x="2215"/>
        <item x="8775"/>
        <item x="1580"/>
        <item x="6205"/>
        <item x="7043"/>
        <item x="3075"/>
        <item x="3614"/>
        <item x="1830"/>
        <item x="240"/>
        <item x="4666"/>
        <item x="7211"/>
        <item x="5210"/>
        <item x="5370"/>
        <item x="7379"/>
        <item x="6296"/>
        <item x="4285"/>
        <item x="4523"/>
        <item x="2355"/>
        <item x="7366"/>
        <item x="8040"/>
        <item x="1488"/>
        <item x="6018"/>
        <item x="3381"/>
        <item x="3220"/>
        <item x="6111"/>
        <item x="6567"/>
        <item x="2541"/>
        <item x="262"/>
        <item x="2339"/>
        <item x="1202"/>
        <item x="8289"/>
        <item x="1932"/>
        <item x="1334"/>
        <item x="399"/>
        <item x="1112"/>
        <item x="2181"/>
        <item x="660"/>
        <item x="3414"/>
        <item x="1821"/>
        <item x="3499"/>
        <item x="3280"/>
        <item x="7670"/>
        <item x="7226"/>
        <item x="3546"/>
        <item x="5700"/>
        <item x="8600"/>
        <item x="5714"/>
        <item x="4445"/>
        <item x="5094"/>
        <item x="327"/>
        <item x="4155"/>
        <item x="6724"/>
        <item x="3632"/>
        <item x="7292"/>
        <item x="4084"/>
        <item x="407"/>
        <item x="4205"/>
        <item x="2394"/>
        <item x="6432"/>
        <item x="7651"/>
        <item x="4889"/>
        <item x="9232"/>
        <item x="2380"/>
        <item x="7864"/>
        <item x="2422"/>
        <item x="9573"/>
        <item x="4717"/>
        <item x="2247"/>
        <item x="729"/>
        <item x="8079"/>
        <item x="686"/>
        <item x="1021"/>
        <item x="9802"/>
        <item x="2749"/>
        <item x="7750"/>
        <item x="5248"/>
        <item x="8277"/>
        <item x="738"/>
        <item x="7421"/>
        <item x="9265"/>
        <item x="3146"/>
        <item x="6882"/>
        <item x="6419"/>
        <item x="5905"/>
        <item x="8872"/>
        <item x="3914"/>
        <item x="71"/>
        <item x="1770"/>
        <item x="5359"/>
        <item x="2695"/>
        <item x="8048"/>
        <item x="5057"/>
        <item x="5189"/>
        <item x="1110"/>
        <item x="2785"/>
        <item x="8311"/>
        <item x="3160"/>
        <item x="8492"/>
        <item x="5818"/>
        <item x="2588"/>
        <item x="1994"/>
        <item x="7333"/>
        <item x="6215"/>
        <item x="1556"/>
        <item x="7886"/>
        <item x="9249"/>
        <item x="1663"/>
        <item x="30"/>
        <item x="9212"/>
        <item x="3112"/>
        <item x="469"/>
        <item x="7870"/>
        <item x="2122"/>
        <item x="4188"/>
        <item x="7619"/>
        <item x="7989"/>
        <item x="7566"/>
        <item x="8800"/>
        <item x="7330"/>
        <item x="3727"/>
        <item x="9361"/>
        <item x="8737"/>
        <item x="5795"/>
        <item x="8712"/>
        <item x="7338"/>
        <item x="2526"/>
        <item x="4356"/>
        <item x="4882"/>
        <item x="5339"/>
        <item x="3748"/>
        <item x="7718"/>
        <item x="2810"/>
        <item x="4650"/>
        <item x="4996"/>
        <item x="328"/>
        <item x="9795"/>
        <item x="4517"/>
        <item x="8821"/>
        <item x="7716"/>
        <item x="8093"/>
        <item x="1956"/>
        <item x="3279"/>
        <item x="6109"/>
        <item x="8743"/>
        <item x="7945"/>
        <item x="7427"/>
        <item x="8856"/>
        <item x="8937"/>
        <item x="2249"/>
        <item x="4595"/>
        <item x="6143"/>
        <item x="7678"/>
        <item x="1901"/>
        <item x="6141"/>
        <item x="9473"/>
        <item x="8553"/>
        <item x="1562"/>
        <item x="739"/>
        <item x="4210"/>
        <item x="7765"/>
        <item x="6297"/>
        <item x="9965"/>
        <item x="5439"/>
        <item x="4920"/>
        <item x="3478"/>
        <item x="9353"/>
        <item x="8892"/>
        <item x="6325"/>
        <item x="4905"/>
        <item x="4583"/>
        <item x="8115"/>
        <item x="289"/>
        <item x="3527"/>
        <item x="9565"/>
        <item x="8663"/>
        <item x="7701"/>
        <item x="3231"/>
        <item x="8583"/>
        <item x="2884"/>
        <item x="6154"/>
        <item x="7925"/>
        <item x="6597"/>
        <item x="2346"/>
        <item x="1352"/>
        <item x="3946"/>
        <item x="9383"/>
        <item x="9848"/>
        <item x="2706"/>
        <item x="9308"/>
        <item x="9664"/>
        <item x="395"/>
        <item x="143"/>
        <item x="9488"/>
        <item x="8448"/>
        <item x="9763"/>
        <item x="5624"/>
        <item x="8964"/>
        <item x="1139"/>
        <item x="2096"/>
        <item x="5882"/>
        <item x="6526"/>
        <item x="6019"/>
        <item x="3188"/>
        <item x="3135"/>
        <item x="2578"/>
        <item x="8759"/>
        <item x="6687"/>
        <item x="1279"/>
        <item x="90"/>
        <item x="6376"/>
        <item x="5889"/>
        <item x="4016"/>
        <item x="9536"/>
        <item x="1271"/>
        <item x="8273"/>
        <item x="625"/>
        <item x="7144"/>
        <item x="1995"/>
        <item x="3303"/>
        <item x="8945"/>
        <item x="2957"/>
        <item x="42"/>
        <item x="4419"/>
        <item x="223"/>
        <item x="2257"/>
        <item x="4377"/>
        <item x="3095"/>
        <item x="9612"/>
        <item x="4213"/>
        <item x="7601"/>
        <item x="523"/>
        <item x="4228"/>
        <item x="3595"/>
        <item x="5371"/>
        <item x="1382"/>
        <item x="6762"/>
        <item x="3542"/>
        <item x="5546"/>
        <item x="5227"/>
        <item x="2702"/>
        <item x="2504"/>
        <item x="6579"/>
        <item x="3978"/>
        <item x="310"/>
        <item x="9290"/>
        <item x="7273"/>
        <item x="5833"/>
        <item x="1507"/>
        <item x="3239"/>
        <item x="3927"/>
        <item x="6577"/>
        <item x="9581"/>
        <item x="1896"/>
        <item x="8407"/>
        <item x="1895"/>
        <item x="4597"/>
        <item x="76"/>
        <item x="3607"/>
        <item x="8060"/>
        <item x="3247"/>
        <item x="684"/>
        <item x="6765"/>
        <item x="1651"/>
        <item x="5871"/>
        <item x="1367"/>
        <item x="8280"/>
        <item x="4851"/>
        <item x="4098"/>
        <item x="3573"/>
        <item x="277"/>
        <item x="6623"/>
        <item x="8038"/>
        <item x="8229"/>
        <item x="8276"/>
        <item x="4245"/>
        <item x="1585"/>
        <item x="8773"/>
        <item x="3398"/>
        <item x="8145"/>
        <item x="3425"/>
        <item x="2597"/>
        <item x="9930"/>
        <item x="7329"/>
        <item x="8252"/>
        <item x="7743"/>
        <item x="9880"/>
        <item x="9366"/>
        <item x="8567"/>
        <item x="1240"/>
        <item x="907"/>
        <item x="5556"/>
        <item x="6002"/>
        <item x="5757"/>
        <item x="4965"/>
        <item x="7369"/>
        <item x="4870"/>
        <item x="493"/>
        <item x="607"/>
        <item x="1913"/>
        <item x="1439"/>
        <item x="9551"/>
        <item x="911"/>
        <item x="3942"/>
        <item x="5368"/>
        <item x="4573"/>
        <item x="948"/>
        <item x="5167"/>
        <item x="8716"/>
        <item x="4147"/>
        <item x="7560"/>
        <item x="4578"/>
        <item x="1662"/>
        <item x="7681"/>
        <item x="4075"/>
        <item x="4550"/>
        <item x="5852"/>
        <item x="3449"/>
        <item x="3718"/>
        <item x="5548"/>
        <item x="2532"/>
        <item x="7740"/>
        <item x="8494"/>
        <item x="9811"/>
        <item x="8635"/>
        <item x="7748"/>
        <item x="1545"/>
        <item x="3667"/>
        <item x="1689"/>
        <item x="4797"/>
        <item x="1296"/>
        <item x="6739"/>
        <item x="8680"/>
        <item x="9280"/>
        <item x="5866"/>
        <item x="1177"/>
        <item x="7299"/>
        <item x="6313"/>
        <item x="6292"/>
        <item x="9707"/>
        <item x="6803"/>
        <item x="5802"/>
        <item x="3088"/>
        <item x="7724"/>
        <item x="1911"/>
        <item x="41"/>
        <item x="1292"/>
        <item x="7536"/>
        <item x="7668"/>
        <item x="8983"/>
        <item x="5253"/>
        <item x="4895"/>
        <item x="3522"/>
        <item x="1867"/>
        <item x="5886"/>
        <item x="9776"/>
        <item x="6282"/>
        <item x="6456"/>
        <item x="7871"/>
        <item x="7"/>
        <item x="7875"/>
        <item x="1385"/>
        <item x="6147"/>
        <item x="9945"/>
        <item x="4475"/>
        <item x="9239"/>
        <item x="9487"/>
        <item x="4394"/>
        <item x="6806"/>
        <item x="6473"/>
        <item x="4452"/>
        <item x="970"/>
        <item x="3559"/>
        <item x="9450"/>
        <item x="6371"/>
        <item x="6069"/>
        <item x="9858"/>
        <item x="8357"/>
        <item x="7471"/>
        <item x="8961"/>
        <item x="2894"/>
        <item x="3819"/>
        <item x="6342"/>
        <item x="3265"/>
        <item x="8524"/>
        <item x="579"/>
        <item x="6921"/>
        <item x="5881"/>
        <item x="7533"/>
        <item x="6295"/>
        <item x="8355"/>
        <item x="7829"/>
        <item x="4513"/>
        <item x="316"/>
        <item x="8327"/>
        <item x="3324"/>
        <item x="5812"/>
        <item x="5828"/>
        <item x="875"/>
        <item x="8012"/>
        <item x="1287"/>
        <item x="7490"/>
        <item x="5821"/>
        <item x="1612"/>
        <item x="1557"/>
        <item x="4429"/>
        <item x="1408"/>
        <item x="5934"/>
        <item x="3126"/>
        <item x="9569"/>
        <item x="8274"/>
        <item x="1338"/>
        <item x="2480"/>
        <item x="1921"/>
        <item x="3281"/>
        <item x="3450"/>
        <item x="3893"/>
        <item x="8650"/>
        <item x="2082"/>
        <item x="9622"/>
        <item x="5024"/>
        <item x="5493"/>
        <item x="623"/>
        <item x="9086"/>
        <item x="1515"/>
        <item x="6670"/>
        <item x="4482"/>
        <item x="4665"/>
        <item x="6435"/>
        <item x="4567"/>
        <item x="7778"/>
        <item x="974"/>
        <item x="1963"/>
        <item x="3167"/>
        <item x="8597"/>
        <item x="1712"/>
        <item x="6353"/>
        <item x="4145"/>
        <item x="1310"/>
        <item x="565"/>
        <item x="3823"/>
        <item x="8013"/>
        <item x="4343"/>
        <item x="7000"/>
        <item x="8599"/>
        <item x="3015"/>
        <item x="5631"/>
        <item x="2114"/>
        <item x="2382"/>
        <item x="4752"/>
        <item x="1318"/>
        <item x="9030"/>
        <item x="334"/>
        <item x="4581"/>
        <item x="9019"/>
        <item x="7383"/>
        <item x="954"/>
        <item x="7050"/>
        <item x="6652"/>
        <item x="2624"/>
        <item x="891"/>
        <item x="6835"/>
        <item x="9330"/>
        <item x="1598"/>
        <item x="6643"/>
        <item x="7781"/>
        <item x="1055"/>
        <item x="2507"/>
        <item x="1750"/>
        <item x="5238"/>
        <item x="8121"/>
        <item x="1274"/>
        <item x="3549"/>
        <item x="4052"/>
        <item x="1056"/>
        <item x="418"/>
        <item x="6446"/>
        <item x="8393"/>
        <item x="8120"/>
        <item x="8644"/>
        <item x="9799"/>
        <item x="3092"/>
        <item x="8664"/>
        <item x="2815"/>
        <item x="8316"/>
        <item x="4352"/>
        <item x="5567"/>
        <item x="9100"/>
        <item x="6193"/>
        <item x="14"/>
        <item x="7027"/>
        <item x="9958"/>
        <item x="3371"/>
        <item x="8464"/>
        <item x="8110"/>
        <item x="4369"/>
        <item x="1180"/>
        <item x="2641"/>
        <item x="9798"/>
        <item x="3591"/>
        <item x="7760"/>
        <item x="7233"/>
        <item x="6750"/>
        <item x="7515"/>
        <item x="7339"/>
        <item x="8423"/>
        <item x="4051"/>
        <item x="8299"/>
        <item x="1390"/>
        <item x="9277"/>
        <item x="930"/>
        <item x="1501"/>
        <item x="2670"/>
        <item x="8096"/>
        <item x="9442"/>
        <item x="6796"/>
        <item x="4417"/>
        <item x="3934"/>
        <item x="7392"/>
        <item x="7006"/>
        <item x="1441"/>
        <item x="1722"/>
        <item x="6055"/>
        <item x="5963"/>
        <item x="3386"/>
        <item x="4255"/>
        <item x="8352"/>
        <item x="3635"/>
        <item x="3826"/>
        <item x="2868"/>
        <item x="8133"/>
        <item x="8617"/>
        <item x="6605"/>
        <item x="4383"/>
        <item x="1422"/>
        <item x="6321"/>
        <item x="8467"/>
        <item x="9310"/>
        <item x="522"/>
        <item x="7202"/>
        <item x="9375"/>
        <item x="6482"/>
        <item x="9557"/>
        <item x="6164"/>
        <item x="6559"/>
        <item x="9096"/>
        <item x="4696"/>
        <item x="3290"/>
        <item x="5549"/>
        <item x="8165"/>
        <item x="5742"/>
        <item x="3055"/>
        <item x="4157"/>
        <item x="7977"/>
        <item x="4703"/>
        <item x="6383"/>
        <item x="1649"/>
        <item x="4272"/>
        <item x="3216"/>
        <item x="4158"/>
        <item x="2977"/>
        <item x="7277"/>
        <item x="3196"/>
        <item x="6224"/>
        <item x="7534"/>
        <item x="2623"/>
        <item x="8603"/>
        <item x="4914"/>
        <item x="7766"/>
        <item x="5729"/>
        <item x="2156"/>
        <item x="8391"/>
        <item x="6836"/>
        <item x="4430"/>
        <item x="107"/>
        <item x="2424"/>
        <item x="4957"/>
        <item x="4361"/>
        <item x="8151"/>
        <item x="2162"/>
        <item x="4746"/>
        <item x="6922"/>
        <item x="3065"/>
        <item x="1558"/>
        <item x="3521"/>
        <item x="402"/>
        <item x="1361"/>
        <item x="2414"/>
        <item x="8900"/>
        <item x="9111"/>
        <item x="1509"/>
        <item x="9807"/>
        <item x="2399"/>
        <item x="8501"/>
        <item x="857"/>
        <item x="1495"/>
        <item x="2398"/>
        <item x="9675"/>
        <item x="901"/>
        <item x="7218"/>
        <item x="3652"/>
        <item x="5649"/>
        <item x="2942"/>
        <item x="13"/>
        <item x="6059"/>
        <item x="3619"/>
        <item x="2417"/>
        <item x="4514"/>
        <item x="5710"/>
        <item x="9087"/>
        <item x="5827"/>
        <item x="7283"/>
        <item x="7572"/>
        <item x="9745"/>
        <item x="2628"/>
        <item x="5290"/>
        <item x="3510"/>
        <item x="848"/>
        <item x="4371"/>
        <item x="5337"/>
        <item x="6791"/>
        <item x="1229"/>
        <item x="602"/>
        <item x="7944"/>
        <item x="7663"/>
        <item x="1375"/>
        <item x="7573"/>
        <item x="9298"/>
        <item x="9687"/>
        <item x="5932"/>
        <item x="9154"/>
        <item x="2391"/>
        <item x="9101"/>
        <item x="980"/>
        <item x="8331"/>
        <item x="9884"/>
        <item x="9639"/>
        <item x="3217"/>
        <item x="2564"/>
        <item x="285"/>
        <item x="5093"/>
        <item x="2722"/>
        <item x="6089"/>
        <item x="5216"/>
        <item x="7904"/>
        <item x="3433"/>
        <item x="1837"/>
        <item x="1444"/>
        <item x="5114"/>
        <item x="9418"/>
        <item x="7047"/>
        <item x="8293"/>
        <item x="7115"/>
        <item x="8666"/>
        <item x="2088"/>
        <item x="672"/>
        <item x="8585"/>
        <item x="4718"/>
        <item x="7985"/>
        <item x="4128"/>
        <item x="1117"/>
        <item x="4728"/>
        <item x="7358"/>
        <item x="9671"/>
        <item x="7518"/>
        <item x="3990"/>
        <item x="9967"/>
        <item x="406"/>
        <item x="5788"/>
        <item x="614"/>
        <item x="5063"/>
        <item x="3668"/>
        <item x="889"/>
        <item x="3807"/>
        <item x="6554"/>
        <item x="5708"/>
        <item x="3799"/>
        <item x="5246"/>
        <item x="9917"/>
        <item x="4613"/>
        <item x="9808"/>
        <item x="8361"/>
        <item x="9897"/>
        <item x="8477"/>
        <item x="226"/>
        <item x="9385"/>
        <item x="5225"/>
        <item x="2360"/>
        <item x="6960"/>
        <item x="38"/>
        <item x="4887"/>
        <item x="6003"/>
        <item x="3177"/>
        <item x="7644"/>
        <item x="4588"/>
        <item x="6418"/>
        <item x="7259"/>
        <item x="6428"/>
        <item x="370"/>
        <item x="4530"/>
        <item x="3255"/>
        <item x="486"/>
        <item x="1052"/>
        <item x="8394"/>
        <item x="6730"/>
        <item x="311"/>
        <item x="3034"/>
        <item x="1985"/>
        <item x="6785"/>
        <item x="4991"/>
        <item x="2217"/>
        <item x="206"/>
        <item x="2890"/>
        <item x="6438"/>
        <item x="5297"/>
        <item x="7684"/>
        <item x="9748"/>
        <item x="3687"/>
        <item x="5228"/>
        <item x="9433"/>
        <item x="7479"/>
        <item x="2283"/>
        <item x="3116"/>
        <item x="2955"/>
        <item x="9701"/>
        <item x="9211"/>
        <item x="1182"/>
        <item x="3696"/>
        <item x="7059"/>
        <item x="3874"/>
        <item x="6728"/>
        <item x="944"/>
        <item x="5681"/>
        <item x="9453"/>
        <item x="6187"/>
        <item x="8123"/>
        <item x="3379"/>
        <item x="8993"/>
        <item x="2633"/>
        <item x="7530"/>
        <item x="9231"/>
        <item x="2002"/>
        <item x="3661"/>
        <item x="9743"/>
        <item x="9545"/>
        <item x="8243"/>
        <item x="4260"/>
        <item x="1015"/>
        <item x="7648"/>
        <item x="9951"/>
        <item x="3001"/>
        <item x="6885"/>
        <item x="7745"/>
        <item x="1758"/>
        <item x="8500"/>
        <item x="1766"/>
        <item x="7604"/>
        <item x="9616"/>
        <item x="3715"/>
        <item x="4259"/>
        <item x="8334"/>
        <item x="4431"/>
        <item x="5070"/>
        <item x="8482"/>
        <item x="4646"/>
        <item x="9598"/>
        <item x="6775"/>
        <item x="1401"/>
        <item x="9311"/>
        <item x="5095"/>
        <item x="4058"/>
        <item x="3133"/>
        <item x="8400"/>
        <item x="6782"/>
        <item x="6207"/>
        <item x="152"/>
        <item x="2481"/>
        <item x="6777"/>
        <item x="1456"/>
        <item x="8595"/>
        <item x="549"/>
        <item x="9542"/>
        <item x="4251"/>
        <item x="8344"/>
        <item x="2899"/>
        <item x="9966"/>
        <item x="23"/>
        <item x="3596"/>
        <item x="8654"/>
        <item x="2308"/>
        <item x="5199"/>
        <item x="4785"/>
        <item x="7553"/>
        <item x="9628"/>
        <item x="9864"/>
        <item x="2710"/>
        <item x="4652"/>
        <item x="2589"/>
        <item x="500"/>
        <item x="6005"/>
        <item x="6300"/>
        <item x="4639"/>
        <item x="1445"/>
        <item x="2402"/>
        <item x="4195"/>
        <item x="600"/>
        <item x="7307"/>
        <item x="1289"/>
        <item x="1011"/>
        <item x="6234"/>
        <item x="3638"/>
        <item x="2664"/>
        <item x="2109"/>
        <item x="3868"/>
        <item x="5124"/>
        <item x="6510"/>
        <item x="5580"/>
        <item x="2429"/>
        <item x="5046"/>
        <item x="7662"/>
        <item x="8170"/>
        <item x="7815"/>
        <item x="2386"/>
        <item x="9447"/>
        <item x="1207"/>
        <item x="2852"/>
        <item x="6743"/>
        <item x="8146"/>
        <item x="6619"/>
        <item x="6827"/>
        <item x="4787"/>
        <item x="439"/>
        <item x="4065"/>
        <item x="3554"/>
        <item x="2318"/>
        <item x="6978"/>
        <item x="8818"/>
        <item x="5908"/>
        <item x="4976"/>
        <item x="209"/>
        <item x="9538"/>
        <item x="7764"/>
        <item x="9426"/>
        <item x="1594"/>
        <item x="5045"/>
        <item x="5188"/>
        <item x="1653"/>
        <item x="2267"/>
        <item x="6824"/>
        <item x="8811"/>
        <item x="3232"/>
        <item x="6549"/>
        <item x="7669"/>
        <item x="8929"/>
        <item x="7800"/>
        <item x="6302"/>
        <item x="4486"/>
        <item x="1312"/>
        <item x="6416"/>
        <item x="9483"/>
        <item x="5858"/>
        <item x="748"/>
        <item x="2701"/>
        <item x="6486"/>
        <item x="2746"/>
        <item x="8207"/>
        <item x="4462"/>
        <item x="5020"/>
        <item x="3059"/>
        <item x="7394"/>
        <item x="4337"/>
        <item x="7556"/>
        <item x="1392"/>
        <item x="1075"/>
        <item x="8707"/>
        <item x="1948"/>
        <item x="4524"/>
        <item x="3334"/>
        <item x="4551"/>
        <item x="9750"/>
        <item x="6512"/>
        <item x="4291"/>
        <item x="1205"/>
        <item x="8296"/>
        <item x="2812"/>
        <item x="7123"/>
        <item x="4742"/>
        <item x="8177"/>
        <item x="2306"/>
        <item x="6858"/>
        <item x="8206"/>
        <item x="31"/>
        <item x="5163"/>
        <item x="3885"/>
        <item x="3580"/>
        <item x="5632"/>
        <item x="4544"/>
        <item x="5499"/>
        <item x="7616"/>
        <item x="8424"/>
        <item x="6895"/>
        <item x="682"/>
        <item x="8915"/>
        <item x="1364"/>
        <item x="6799"/>
        <item x="9821"/>
        <item x="4077"/>
        <item x="5477"/>
        <item x="8462"/>
        <item x="8053"/>
        <item x="8931"/>
        <item x="771"/>
        <item x="9837"/>
        <item x="3721"/>
        <item x="8864"/>
        <item x="3061"/>
        <item x="2544"/>
        <item x="986"/>
        <item x="1532"/>
        <item x="4515"/>
        <item x="2396"/>
        <item x="4962"/>
        <item x="8056"/>
        <item x="2466"/>
        <item x="3645"/>
        <item x="5530"/>
        <item x="5201"/>
        <item x="5456"/>
        <item x="2527"/>
        <item x="1442"/>
        <item x="851"/>
        <item x="8875"/>
        <item x="7655"/>
        <item x="1802"/>
        <item x="8574"/>
        <item x="5526"/>
        <item x="5848"/>
        <item x="1003"/>
        <item x="7248"/>
        <item x="6536"/>
        <item x="8913"/>
        <item x="1664"/>
        <item x="6201"/>
        <item x="1376"/>
        <item x="7549"/>
        <item x="4032"/>
        <item x="5796"/>
        <item x="281"/>
        <item x="7691"/>
        <item x="8708"/>
        <item x="3937"/>
        <item x="408"/>
        <item x="4074"/>
        <item x="7257"/>
        <item x="4586"/>
        <item x="2886"/>
        <item x="562"/>
        <item x="2719"/>
        <item x="360"/>
        <item x="2973"/>
        <item x="1530"/>
        <item x="3821"/>
        <item x="5363"/>
        <item x="647"/>
        <item x="7023"/>
        <item x="3145"/>
        <item x="4388"/>
        <item x="1057"/>
        <item x="3983"/>
        <item x="783"/>
        <item x="2262"/>
        <item x="9099"/>
        <item x="7140"/>
        <item x="3120"/>
        <item x="3574"/>
        <item x="9124"/>
        <item x="6677"/>
        <item x="2121"/>
        <item x="9494"/>
        <item x="5769"/>
        <item x="836"/>
        <item x="7069"/>
        <item x="1498"/>
        <item x="752"/>
        <item x="6616"/>
        <item x="655"/>
        <item x="1912"/>
        <item x="164"/>
        <item x="2998"/>
        <item x="8085"/>
        <item x="7235"/>
        <item x="5667"/>
        <item x="5296"/>
        <item x="5489"/>
        <item x="3142"/>
        <item x="8325"/>
        <item x="4029"/>
        <item x="8411"/>
        <item x="6223"/>
        <item x="4724"/>
        <item x="5711"/>
        <item x="7551"/>
        <item x="3629"/>
        <item x="2668"/>
        <item x="6194"/>
        <item x="1607"/>
        <item x="482"/>
        <item x="860"/>
        <item x="2932"/>
        <item x="6067"/>
        <item x="4948"/>
        <item x="7842"/>
        <item x="4997"/>
        <item x="4620"/>
        <item x="2084"/>
        <item x="2909"/>
        <item x="8470"/>
        <item x="1004"/>
        <item x="9177"/>
        <item x="6701"/>
        <item x="4993"/>
        <item x="1954"/>
        <item x="755"/>
        <item x="1465"/>
        <item x="3623"/>
        <item x="8536"/>
        <item x="9207"/>
        <item x="733"/>
        <item x="6485"/>
        <item x="2740"/>
        <item x="2371"/>
        <item x="4808"/>
        <item x="6629"/>
        <item x="3747"/>
        <item x="2062"/>
        <item x="6603"/>
        <item x="6052"/>
        <item x="1617"/>
        <item x="3062"/>
        <item x="7399"/>
        <item x="8011"/>
        <item x="1600"/>
        <item x="2962"/>
        <item x="3157"/>
        <item x="6049"/>
        <item x="7378"/>
        <item x="6385"/>
        <item x="7954"/>
        <item x="7240"/>
        <item x="29"/>
        <item x="5365"/>
        <item x="2258"/>
        <item x="3744"/>
        <item x="4509"/>
        <item x="9497"/>
        <item x="447"/>
        <item x="8006"/>
        <item x="7735"/>
        <item x="4732"/>
        <item x="5830"/>
        <item x="2585"/>
        <item x="2587"/>
        <item x="5705"/>
        <item x="9894"/>
        <item x="4986"/>
        <item x="2925"/>
        <item x="8517"/>
        <item x="1176"/>
        <item x="598"/>
        <item x="6494"/>
        <item x="9716"/>
        <item x="1816"/>
        <item x="1540"/>
        <item x="8028"/>
        <item x="9024"/>
        <item x="4584"/>
        <item x="4030"/>
        <item x="8510"/>
        <item x="7820"/>
        <item x="2880"/>
        <item x="1066"/>
        <item x="3328"/>
        <item x="8907"/>
        <item x="854"/>
        <item x="6814"/>
        <item x="5844"/>
        <item x="7982"/>
        <item x="4768"/>
        <item x="4498"/>
        <item x="2755"/>
        <item x="966"/>
        <item x="7832"/>
        <item x="1291"/>
        <item x="4079"/>
        <item x="6375"/>
        <item x="4483"/>
        <item x="6897"/>
        <item x="8018"/>
        <item x="3286"/>
        <item x="4351"/>
        <item x="1814"/>
        <item x="9804"/>
        <item x="7107"/>
        <item x="61"/>
        <item x="8443"/>
        <item x="5971"/>
        <item x="2757"/>
        <item x="4244"/>
        <item x="3282"/>
        <item x="4559"/>
        <item x="6668"/>
        <item x="3952"/>
        <item x="3987"/>
        <item x="8947"/>
        <item x="5904"/>
        <item x="4124"/>
        <item x="2835"/>
        <item x="8572"/>
        <item x="2216"/>
        <item x="2228"/>
        <item x="1990"/>
        <item x="4215"/>
        <item x="711"/>
        <item x="9560"/>
        <item x="6596"/>
        <item x="7163"/>
        <item x="4319"/>
        <item x="1406"/>
        <item x="8310"/>
        <item x="6465"/>
        <item x="7656"/>
        <item x="8455"/>
        <item x="7772"/>
        <item x="6206"/>
        <item x="2091"/>
        <item x="323"/>
        <item x="1460"/>
        <item x="3047"/>
        <item x="882"/>
        <item x="2814"/>
        <item x="446"/>
        <item x="872"/>
        <item x="4706"/>
        <item x="5716"/>
        <item x="7388"/>
        <item x="7830"/>
        <item x="435"/>
        <item x="4610"/>
        <item x="5703"/>
        <item x="5957"/>
        <item x="5498"/>
        <item x="2379"/>
        <item x="208"/>
        <item x="7687"/>
        <item x="4497"/>
        <item x="4080"/>
        <item x="2682"/>
        <item x="5880"/>
        <item x="3867"/>
        <item x="4119"/>
        <item x="6644"/>
        <item x="5779"/>
        <item x="2918"/>
        <item x="9861"/>
        <item x="8893"/>
        <item x="7578"/>
        <item x="1645"/>
        <item x="9217"/>
        <item x="2483"/>
        <item x="9243"/>
        <item x="6116"/>
        <item x="8718"/>
        <item x="2692"/>
        <item x="4224"/>
        <item x="5209"/>
        <item x="7705"/>
        <item x="9255"/>
        <item x="7590"/>
        <item x="7271"/>
        <item x="7116"/>
        <item x="7946"/>
        <item x="8732"/>
        <item x="7386"/>
        <item x="3924"/>
        <item x="1044"/>
        <item x="1365"/>
        <item x="5747"/>
        <item x="5471"/>
        <item x="1317"/>
        <item x="5761"/>
        <item x="3419"/>
        <item x="7363"/>
        <item x="8543"/>
        <item x="6329"/>
        <item x="3516"/>
        <item x="1905"/>
        <item x="7658"/>
        <item x="8529"/>
        <item x="629"/>
        <item x="9801"/>
        <item x="969"/>
        <item x="5884"/>
        <item x="8876"/>
        <item x="5235"/>
        <item x="9602"/>
        <item x="6759"/>
        <item x="1231"/>
        <item x="4306"/>
        <item x="2252"/>
        <item x="6977"/>
        <item x="9372"/>
        <item x="5739"/>
        <item x="3147"/>
        <item x="6305"/>
        <item x="7498"/>
        <item x="118"/>
        <item x="4638"/>
        <item x="7101"/>
        <item x="6413"/>
        <item x="3960"/>
        <item x="421"/>
        <item x="9842"/>
        <item x="8198"/>
        <item x="9584"/>
        <item x="9176"/>
        <item x="3309"/>
        <item x="4684"/>
        <item x="3006"/>
        <item x="6308"/>
        <item x="454"/>
        <item x="7529"/>
        <item x="9820"/>
        <item x="3346"/>
        <item x="1832"/>
        <item x="8960"/>
        <item x="2784"/>
        <item x="9747"/>
        <item x="9268"/>
        <item x="560"/>
        <item x="7197"/>
        <item x="3804"/>
        <item x="7899"/>
        <item x="2602"/>
        <item x="6786"/>
        <item x="4877"/>
        <item x="2592"/>
        <item x="6407"/>
        <item x="3091"/>
        <item x="6146"/>
        <item x="6479"/>
        <item x="3269"/>
        <item x="900"/>
        <item x="5561"/>
        <item x="4603"/>
        <item x="6119"/>
        <item x="7528"/>
        <item x="8842"/>
        <item x="4300"/>
        <item x="3144"/>
        <item x="1626"/>
        <item x="6942"/>
        <item x="1947"/>
        <item x="9649"/>
        <item x="4042"/>
        <item x="9812"/>
        <item x="5785"/>
        <item x="4113"/>
        <item x="1239"/>
        <item x="4266"/>
        <item x="4945"/>
        <item x="3608"/>
        <item x="2995"/>
        <item x="1228"/>
        <item x="43"/>
        <item x="321"/>
        <item x="8143"/>
        <item x="6602"/>
        <item x="3782"/>
        <item x="5986"/>
        <item x="7657"/>
        <item x="6311"/>
        <item x="1984"/>
        <item x="1031"/>
        <item x="594"/>
        <item x="4600"/>
        <item x="6513"/>
        <item x="3335"/>
        <item x="2877"/>
        <item x="7149"/>
        <item x="5394"/>
        <item x="7004"/>
        <item x="4348"/>
        <item x="8528"/>
        <item x="2457"/>
        <item x="480"/>
        <item x="3610"/>
        <item x="309"/>
        <item x="1345"/>
        <item x="691"/>
        <item x="7464"/>
        <item x="5174"/>
        <item x="2581"/>
        <item x="4135"/>
        <item x="2418"/>
        <item x="3314"/>
        <item x="4669"/>
        <item x="1868"/>
        <item x="5277"/>
        <item x="2874"/>
        <item x="4591"/>
        <item x="9786"/>
        <item x="3650"/>
        <item x="530"/>
        <item x="7595"/>
        <item x="6256"/>
        <item x="1485"/>
        <item x="7073"/>
        <item x="4999"/>
        <item x="7245"/>
        <item x="1903"/>
        <item x="9592"/>
        <item x="7295"/>
        <item x="1379"/>
        <item x="5372"/>
        <item x="2269"/>
        <item x="9758"/>
        <item x="661"/>
        <item x="569"/>
        <item x="6578"/>
        <item x="8385"/>
        <item x="1713"/>
        <item x="1525"/>
        <item x="1247"/>
        <item x="5653"/>
        <item x="3464"/>
        <item x="6693"/>
        <item x="4332"/>
        <item x="4825"/>
        <item x="9108"/>
        <item x="6964"/>
        <item x="1842"/>
        <item x="4288"/>
        <item x="7932"/>
        <item x="8284"/>
        <item x="5325"/>
        <item x="6721"/>
        <item x="2029"/>
        <item x="7811"/>
        <item x="8300"/>
        <item x="2859"/>
        <item x="1539"/>
        <item x="8351"/>
        <item x="1017"/>
        <item x="671"/>
        <item x="9777"/>
        <item x="1016"/>
        <item x="8163"/>
        <item x="7489"/>
        <item x="8675"/>
        <item x="6839"/>
        <item x="9854"/>
        <item x="426"/>
        <item x="7291"/>
        <item x="1700"/>
        <item x="3615"/>
        <item x="1586"/>
        <item x="9477"/>
        <item x="8321"/>
        <item x="9010"/>
        <item x="864"/>
        <item x="4012"/>
        <item x="6532"/>
        <item x="2728"/>
        <item x="4538"/>
        <item x="181"/>
        <item x="4998"/>
        <item x="730"/>
        <item x="3768"/>
        <item x="8416"/>
        <item x="9026"/>
        <item x="7262"/>
        <item x="3582"/>
        <item x="4885"/>
        <item x="140"/>
        <item x="8817"/>
        <item x="8788"/>
        <item x="8051"/>
        <item x="6220"/>
        <item x="115"/>
        <item x="1416"/>
        <item x="2696"/>
        <item x="7784"/>
        <item x="1481"/>
        <item x="4208"/>
        <item x="4275"/>
        <item x="1457"/>
        <item x="6122"/>
        <item x="3970"/>
        <item x="9075"/>
        <item x="6493"/>
        <item x="5034"/>
        <item x="1088"/>
        <item x="1569"/>
        <item x="7550"/>
        <item x="5082"/>
        <item x="6221"/>
        <item x="3989"/>
        <item x="611"/>
        <item x="9351"/>
        <item x="8238"/>
        <item x="9173"/>
        <item x="3753"/>
        <item x="1839"/>
        <item x="3648"/>
        <item x="4621"/>
        <item x="6932"/>
        <item x="2232"/>
        <item x="168"/>
        <item x="9134"/>
        <item x="1276"/>
        <item x="8026"/>
        <item x="3102"/>
        <item x="1775"/>
        <item x="7962"/>
        <item x="7070"/>
        <item x="7902"/>
        <item x="3811"/>
        <item x="3227"/>
        <item x="4644"/>
        <item x="5084"/>
        <item x="7654"/>
        <item x="9309"/>
        <item x="2351"/>
        <item x="9164"/>
        <item x="3764"/>
        <item x="3746"/>
        <item x="2540"/>
        <item x="3562"/>
        <item x="6451"/>
        <item x="7710"/>
        <item x="3474"/>
        <item x="2212"/>
        <item x="3594"/>
        <item x="5509"/>
        <item x="4443"/>
        <item x="3452"/>
        <item x="3297"/>
        <item x="9690"/>
        <item x="441"/>
        <item x="8935"/>
        <item x="5572"/>
        <item x="6561"/>
        <item x="4242"/>
        <item x="7323"/>
        <item x="7569"/>
        <item x="8853"/>
        <item x="3190"/>
        <item x="464"/>
        <item x="2144"/>
        <item x="306"/>
        <item x="8136"/>
        <item x="3420"/>
        <item x="5452"/>
        <item x="2559"/>
        <item x="7135"/>
        <item x="2687"/>
        <item x="4072"/>
        <item x="4111"/>
        <item x="5274"/>
        <item x="6911"/>
        <item x="5013"/>
        <item x="4342"/>
        <item x="9109"/>
        <item x="2413"/>
        <item x="4545"/>
        <item x="6719"/>
        <item x="3513"/>
        <item x="4522"/>
        <item x="9083"/>
        <item x="7719"/>
        <item x="6645"/>
        <item x="8087"/>
        <item x="9286"/>
        <item x="3424"/>
        <item x="2959"/>
        <item x="1386"/>
        <item x="2816"/>
        <item x="2139"/>
        <item x="4177"/>
        <item x="4365"/>
        <item x="3056"/>
        <item x="8764"/>
        <item x="7857"/>
        <item x="9888"/>
        <item x="1784"/>
        <item x="5413"/>
        <item x="8760"/>
        <item x="5999"/>
        <item x="8729"/>
        <item x="1644"/>
        <item x="1854"/>
        <item x="7068"/>
        <item x="397"/>
        <item x="6537"/>
        <item x="1419"/>
        <item x="478"/>
        <item x="6113"/>
        <item x="3818"/>
        <item x="9908"/>
        <item x="3087"/>
        <item x="37"/>
        <item x="3472"/>
        <item x="198"/>
        <item x="4406"/>
        <item x="4144"/>
        <item x="5294"/>
        <item x="7698"/>
        <item x="9448"/>
        <item x="8082"/>
        <item x="388"/>
        <item x="7988"/>
        <item x="8939"/>
        <item x="9293"/>
        <item x="9446"/>
        <item x="7174"/>
        <item x="6650"/>
        <item x="6585"/>
        <item x="5190"/>
        <item x="5872"/>
        <item x="8795"/>
        <item x="5329"/>
        <item x="2558"/>
        <item x="6865"/>
        <item x="1029"/>
        <item x="547"/>
        <item x="5597"/>
        <item x="7635"/>
        <item x="1678"/>
        <item x="4906"/>
        <item x="5405"/>
        <item x="6336"/>
        <item x="2898"/>
        <item x="2958"/>
        <item x="5160"/>
        <item x="2893"/>
        <item x="2440"/>
        <item x="4209"/>
        <item x="5285"/>
        <item x="1574"/>
        <item x="5161"/>
        <item x="7911"/>
        <item x="6600"/>
        <item x="3434"/>
        <item x="8812"/>
        <item x="7947"/>
        <item x="6915"/>
        <item x="6859"/>
        <item x="1369"/>
        <item x="2821"/>
        <item x="4858"/>
        <item x="5801"/>
        <item x="448"/>
        <item x="9303"/>
        <item x="9089"/>
        <item x="3164"/>
        <item x="3933"/>
        <item x="416"/>
        <item x="450"/>
        <item x="7949"/>
        <item x="1577"/>
        <item x="3208"/>
        <item x="9956"/>
        <item x="1001"/>
        <item x="8971"/>
        <item x="8557"/>
        <item x="727"/>
        <item x="7433"/>
        <item x="7521"/>
        <item x="8634"/>
        <item x="9700"/>
        <item x="571"/>
        <item x="8432"/>
        <item x="4258"/>
        <item x="3042"/>
        <item x="8612"/>
        <item x="3123"/>
        <item x="8142"/>
        <item x="94"/>
        <item x="9829"/>
        <item x="6134"/>
        <item x="6680"/>
        <item x="6506"/>
        <item x="9706"/>
        <item x="8590"/>
        <item x="1037"/>
        <item x="2511"/>
        <item x="3762"/>
        <item x="5109"/>
        <item x="398"/>
        <item x="488"/>
        <item x="1879"/>
        <item x="1258"/>
        <item x="1298"/>
        <item x="7933"/>
        <item x="8911"/>
        <item x="8615"/>
        <item x="2043"/>
        <item x="7548"/>
        <item x="7675"/>
        <item x="8780"/>
        <item x="7717"/>
        <item x="7998"/>
        <item x="7728"/>
        <item x="7777"/>
        <item x="6475"/>
        <item x="656"/>
        <item x="2447"/>
        <item x="2901"/>
        <item x="3427"/>
        <item x="1667"/>
        <item x="6226"/>
        <item x="2838"/>
        <item x="4776"/>
        <item x="2595"/>
        <item x="1323"/>
        <item x="3581"/>
        <item x="4117"/>
        <item x="1768"/>
        <item x="8137"/>
        <item x="2442"/>
        <item x="458"/>
        <item x="4059"/>
        <item x="3124"/>
        <item x="5376"/>
        <item x="409"/>
        <item x="8295"/>
        <item x="2895"/>
        <item x="3090"/>
        <item x="716"/>
        <item x="9069"/>
        <item x="4438"/>
        <item x="5143"/>
        <item x="2131"/>
        <item x="9959"/>
        <item x="7055"/>
        <item x="6135"/>
        <item x="4809"/>
        <item x="7336"/>
        <item x="55"/>
        <item x="5289"/>
        <item x="9399"/>
        <item x="958"/>
        <item x="7809"/>
        <item x="3992"/>
        <item x="6197"/>
        <item x="2619"/>
        <item x="2741"/>
        <item x="7782"/>
        <item x="973"/>
        <item x="3101"/>
        <item x="3917"/>
        <item x="5393"/>
        <item x="8402"/>
        <item x="4633"/>
        <item x="561"/>
        <item x="5003"/>
        <item x="1134"/>
        <item x="2489"/>
        <item x="8584"/>
        <item x="818"/>
        <item x="442"/>
        <item x="8602"/>
        <item x="8450"/>
        <item x="4211"/>
        <item x="7253"/>
        <item x="3108"/>
        <item x="9012"/>
        <item x="8371"/>
        <item x="8530"/>
        <item x="371"/>
        <item x="4313"/>
        <item x="4743"/>
        <item x="3496"/>
        <item x="9775"/>
        <item x="269"/>
        <item x="146"/>
        <item x="6412"/>
        <item x="386"/>
        <item x="1124"/>
        <item x="4409"/>
        <item x="4893"/>
        <item x="3798"/>
        <item x="5933"/>
        <item x="9485"/>
        <item x="3307"/>
        <item x="1383"/>
        <item x="88"/>
        <item x="9712"/>
        <item x="1204"/>
        <item x="166"/>
        <item x="2400"/>
        <item x="4572"/>
        <item x="2484"/>
        <item x="8231"/>
        <item x="743"/>
        <item x="8941"/>
        <item x="9756"/>
        <item x="9457"/>
        <item x="9816"/>
        <item x="8598"/>
        <item x="8679"/>
        <item x="8333"/>
        <item x="8154"/>
        <item x="7241"/>
        <item x="5730"/>
        <item x="2236"/>
        <item x="4027"/>
        <item x="5978"/>
        <item x="1332"/>
        <item x="109"/>
        <item x="4596"/>
        <item x="9552"/>
        <item x="3458"/>
        <item x="7503"/>
        <item x="4552"/>
        <item x="5634"/>
        <item x="9302"/>
        <item x="6091"/>
        <item x="4643"/>
        <item x="6368"/>
        <item x="8347"/>
        <item x="7195"/>
        <item x="3662"/>
        <item x="4645"/>
        <item x="9247"/>
        <item x="4086"/>
        <item x="153"/>
        <item x="7260"/>
        <item x="3832"/>
        <item x="7612"/>
        <item x="7831"/>
        <item x="5873"/>
        <item x="1190"/>
        <item x="6441"/>
        <item x="5191"/>
        <item x="5766"/>
        <item x="45"/>
        <item x="2285"/>
        <item x="2538"/>
        <item x="8227"/>
        <item x="459"/>
        <item x="1601"/>
        <item x="2881"/>
        <item x="1308"/>
        <item x="8003"/>
        <item x="5302"/>
        <item x="8682"/>
        <item x="6905"/>
        <item x="2551"/>
        <item x="5507"/>
        <item x="155"/>
        <item x="9001"/>
        <item x="7617"/>
        <item x="9509"/>
        <item x="6586"/>
        <item x="5166"/>
        <item x="5234"/>
        <item x="2888"/>
        <item x="3423"/>
        <item x="6655"/>
        <item x="6148"/>
        <item x="1982"/>
        <item x="3988"/>
        <item x="2944"/>
        <item x="3640"/>
        <item x="6081"/>
        <item x="9651"/>
        <item x="9149"/>
        <item x="3842"/>
        <item x="2929"/>
        <item x="6403"/>
        <item x="7937"/>
        <item x="9363"/>
        <item x="6424"/>
        <item x="9665"/>
        <item x="9064"/>
        <item x="7726"/>
        <item x="2811"/>
        <item x="4368"/>
        <item x="9201"/>
        <item x="9409"/>
        <item x="8441"/>
        <item x="959"/>
        <item x="8308"/>
        <item x="366"/>
        <item x="251"/>
        <item x="4274"/>
        <item x="7457"/>
        <item x="7040"/>
        <item x="1025"/>
        <item x="3224"/>
        <item x="962"/>
        <item x="8914"/>
        <item x="2858"/>
        <item x="7229"/>
        <item x="2010"/>
        <item x="8589"/>
        <item x="1388"/>
        <item x="5249"/>
        <item x="3051"/>
        <item x="5262"/>
        <item x="6847"/>
        <item x="6264"/>
        <item x="7072"/>
        <item x="5539"/>
        <item x="9576"/>
        <item x="9256"/>
        <item x="9085"/>
        <item x="2946"/>
        <item x="4502"/>
        <item x="1942"/>
        <item x="5282"/>
        <item x="5172"/>
        <item x="7413"/>
        <item x="7897"/>
        <item x="9778"/>
        <item x="2763"/>
        <item x="4283"/>
        <item x="8883"/>
        <item x="2327"/>
        <item x="6266"/>
        <item x="2789"/>
        <item x="1827"/>
        <item x="631"/>
        <item x="2454"/>
        <item x="9717"/>
        <item x="8720"/>
        <item x="6654"/>
        <item x="621"/>
        <item x="6732"/>
        <item x="2509"/>
        <item x="2837"/>
        <item x="3729"/>
        <item x="8447"/>
        <item x="1746"/>
        <item x="6539"/>
        <item x="1627"/>
        <item x="7950"/>
        <item x="8381"/>
        <item x="5066"/>
        <item x="4667"/>
        <item x="7961"/>
        <item x="8626"/>
        <item x="5072"/>
        <item x="3766"/>
        <item x="6157"/>
        <item x="8556"/>
        <item x="6497"/>
        <item x="297"/>
        <item x="3432"/>
        <item x="1945"/>
        <item x="5898"/>
        <item x="6102"/>
        <item x="1238"/>
        <item x="5735"/>
        <item x="526"/>
        <item x="8792"/>
        <item x="7346"/>
        <item x="9608"/>
        <item x="5936"/>
        <item x="4066"/>
        <item x="7926"/>
        <item x="6284"/>
        <item x="4492"/>
        <item x="8188"/>
        <item x="9780"/>
        <item x="2584"/>
        <item x="9110"/>
        <item x="7246"/>
        <item x="9674"/>
        <item x="2116"/>
        <item x="1866"/>
        <item x="3494"/>
        <item x="1899"/>
        <item x="8995"/>
        <item x="8116"/>
        <item x="7597"/>
        <item x="6632"/>
        <item x="6501"/>
        <item x="9206"/>
        <item x="4421"/>
        <item x="2070"/>
        <item x="8558"/>
        <item x="9389"/>
        <item x="7030"/>
        <item x="6130"/>
        <item x="3089"/>
        <item x="207"/>
        <item x="2005"/>
        <item x="5255"/>
        <item x="3783"/>
        <item x="2833"/>
        <item x="7065"/>
        <item x="920"/>
        <item x="4566"/>
        <item x="5938"/>
        <item x="7711"/>
        <item x="1720"/>
        <item x="2622"/>
        <item x="6715"/>
        <item x="4795"/>
        <item x="2799"/>
        <item x="1436"/>
        <item x="6378"/>
        <item x="6343"/>
        <item x="6672"/>
        <item x="2667"/>
        <item x="246"/>
        <item x="4248"/>
        <item x="6043"/>
        <item x="9178"/>
        <item x="7484"/>
        <item x="2064"/>
        <item x="1435"/>
        <item x="9805"/>
        <item x="1981"/>
        <item x="2727"/>
        <item x="7208"/>
        <item x="1978"/>
        <item x="676"/>
        <item x="1873"/>
        <item x="3253"/>
        <item x="5732"/>
        <item x="3525"/>
        <item x="4616"/>
        <item x="7599"/>
        <item x="6448"/>
        <item x="2412"/>
        <item x="7147"/>
        <item x="3550"/>
        <item x="9066"/>
        <item x="5900"/>
        <item x="8444"/>
        <item x="6744"/>
        <item x="9460"/>
        <item x="3695"/>
        <item x="7699"/>
        <item x="5112"/>
        <item x="4413"/>
        <item x="6126"/>
        <item x="445"/>
        <item x="9227"/>
        <item x="5101"/>
        <item x="362"/>
        <item x="6892"/>
        <item x="6813"/>
        <item x="2798"/>
        <item x="9642"/>
        <item x="436"/>
        <item x="9045"/>
        <item x="5346"/>
        <item x="1267"/>
        <item x="6229"/>
        <item x="401"/>
        <item x="7126"/>
        <item x="1855"/>
        <item x="7999"/>
        <item x="99"/>
        <item x="3162"/>
        <item x="8291"/>
        <item x="1640"/>
        <item x="3311"/>
        <item x="4949"/>
        <item x="2836"/>
        <item x="8859"/>
        <item x="3817"/>
        <item x="5598"/>
        <item x="6823"/>
        <item x="4104"/>
        <item x="6387"/>
        <item x="6766"/>
        <item x="1756"/>
        <item x="4008"/>
        <item x="9417"/>
        <item x="7737"/>
        <item x="1496"/>
        <item x="2203"/>
        <item x="3029"/>
        <item x="1707"/>
        <item x="6675"/>
        <item x="2586"/>
        <item x="1850"/>
        <item x="8738"/>
        <item x="138"/>
        <item x="6891"/>
        <item x="4843"/>
        <item x="5169"/>
        <item x="9501"/>
        <item x="6430"/>
        <item x="5566"/>
        <item x="4737"/>
        <item x="2254"/>
        <item x="6286"/>
        <item x="1673"/>
        <item x="7033"/>
        <item x="7131"/>
        <item x="4437"/>
        <item x="3598"/>
        <item x="2550"/>
        <item x="4970"/>
        <item x="5484"/>
        <item x="863"/>
        <item x="2407"/>
        <item x="9051"/>
        <item x="3283"/>
        <item x="3627"/>
        <item x="1794"/>
        <item x="1719"/>
        <item x="9615"/>
        <item x="5096"/>
        <item x="3880"/>
        <item x="5859"/>
        <item x="2498"/>
        <item x="8683"/>
        <item x="6820"/>
        <item x="9626"/>
        <item x="7570"/>
        <item x="4161"/>
        <item x="8064"/>
        <item x="8033"/>
        <item x="9752"/>
        <item x="8614"/>
        <item x="2931"/>
        <item x="1962"/>
        <item x="5651"/>
        <item x="7189"/>
        <item x="3033"/>
        <item x="9113"/>
        <item x="657"/>
        <item x="7901"/>
        <item x="9350"/>
        <item x="9335"/>
        <item x="8367"/>
        <item x="4781"/>
        <item x="2193"/>
        <item x="5182"/>
        <item x="3599"/>
        <item x="1538"/>
        <item x="5423"/>
        <item x="5208"/>
        <item x="3886"/>
        <item x="9817"/>
        <item x="541"/>
        <item x="9272"/>
        <item x="7923"/>
        <item x="1054"/>
        <item x="5765"/>
        <item x="5824"/>
        <item x="6883"/>
        <item x="9078"/>
        <item x="367"/>
        <item x="9876"/>
        <item x="7768"/>
        <item x="4092"/>
        <item x="3492"/>
        <item x="1248"/>
        <item x="810"/>
        <item x="6075"/>
        <item x="6331"/>
        <item x="7456"/>
        <item x="5178"/>
        <item x="2036"/>
        <item x="5974"/>
        <item x="1908"/>
        <item x="2277"/>
        <item x="2828"/>
        <item x="8489"/>
        <item x="4879"/>
        <item x="9196"/>
        <item x="3022"/>
        <item x="1970"/>
        <item x="2896"/>
        <item x="7915"/>
        <item x="3793"/>
        <item x="4187"/>
        <item x="5185"/>
        <item x="585"/>
        <item x="2487"/>
        <item x="9771"/>
        <item x="1883"/>
        <item x="8525"/>
        <item x="3417"/>
        <item x="4448"/>
        <item x="1410"/>
        <item x="6589"/>
        <item x="1772"/>
        <item x="6320"/>
        <item x="9174"/>
        <item x="3284"/>
        <item x="1858"/>
        <item x="6250"/>
        <item x="2724"/>
        <item x="1904"/>
        <item x="3720"/>
        <item x="9932"/>
        <item x="5568"/>
        <item x="4628"/>
        <item x="693"/>
        <item x="9080"/>
        <item x="2211"/>
        <item x="1158"/>
        <item x="4674"/>
        <item x="7880"/>
        <item x="8020"/>
        <item x="4397"/>
        <item x="5912"/>
        <item x="2554"/>
        <item x="984"/>
        <item x="5270"/>
        <item x="279"/>
        <item x="6811"/>
        <item x="6735"/>
        <item x="4765"/>
        <item x="6507"/>
        <item x="4902"/>
        <item x="2857"/>
        <item x="2450"/>
        <item x="9559"/>
        <item x="8831"/>
        <item x="1038"/>
        <item x="5510"/>
        <item x="3778"/>
        <item x="1922"/>
        <item x="7679"/>
        <item x="5116"/>
        <item x="3326"/>
        <item x="4874"/>
        <item x="2920"/>
        <item x="404"/>
        <item x="5326"/>
        <item x="2299"/>
        <item x="2471"/>
        <item x="9526"/>
        <item x="1590"/>
        <item x="4286"/>
        <item x="4360"/>
        <item x="8882"/>
        <item x="9091"/>
        <item x="5781"/>
        <item x="6326"/>
        <item x="8485"/>
        <item x="5446"/>
        <item x="7995"/>
        <item x="7707"/>
        <item x="2041"/>
        <item x="8632"/>
        <item x="7389"/>
        <item x="4127"/>
        <item x="9070"/>
        <item x="8745"/>
        <item x="5328"/>
        <item x="9954"/>
        <item x="1201"/>
        <item x="2229"/>
        <item x="1923"/>
        <item x="3397"/>
        <item x="8932"/>
        <item x="5005"/>
        <item x="4305"/>
        <item x="8017"/>
        <item x="1641"/>
        <item x="8894"/>
        <item x="8762"/>
        <item x="1763"/>
        <item x="4355"/>
        <item x="5803"/>
        <item x="8852"/>
        <item x="715"/>
        <item x="4537"/>
        <item x="8417"/>
        <item x="9279"/>
        <item x="410"/>
        <item x="3584"/>
        <item x="6649"/>
        <item x="6204"/>
        <item x="3850"/>
        <item x="763"/>
        <item x="2732"/>
        <item x="5409"/>
        <item x="2008"/>
        <item x="18"/>
        <item x="5920"/>
        <item x="6833"/>
        <item x="5713"/>
        <item x="3154"/>
        <item x="1697"/>
        <item x="1396"/>
        <item x="5692"/>
        <item x="5150"/>
        <item x="7119"/>
        <item x="9766"/>
        <item x="9489"/>
        <item x="9659"/>
        <item x="9803"/>
        <item x="949"/>
        <item x="5674"/>
        <item x="8544"/>
        <item x="6842"/>
        <item x="8507"/>
        <item x="5400"/>
        <item x="8628"/>
        <item x="5269"/>
        <item x="5891"/>
        <item x="7028"/>
        <item x="2676"/>
        <item x="295"/>
        <item x="6431"/>
        <item x="1010"/>
        <item x="5467"/>
        <item x="3843"/>
        <item x="9697"/>
        <item x="610"/>
        <item x="7574"/>
        <item x="8728"/>
        <item x="7563"/>
        <item x="4344"/>
        <item x="3776"/>
        <item x="8360"/>
        <item x="3755"/>
        <item x="2206"/>
        <item x="652"/>
        <item x="5543"/>
        <item x="9403"/>
        <item x="4231"/>
        <item x="8959"/>
        <item x="3928"/>
        <item x="644"/>
        <item x="9765"/>
        <item x="9229"/>
        <item x="2439"/>
        <item x="3093"/>
        <item x="4656"/>
        <item x="3407"/>
        <item x="1964"/>
        <item x="6996"/>
        <item x="7910"/>
        <item x="606"/>
        <item x="5846"/>
        <item x="7661"/>
        <item x="3985"/>
        <item x="1161"/>
        <item x="1915"/>
        <item x="1487"/>
        <item x="1759"/>
        <item x="1027"/>
        <item x="7322"/>
        <item x="5504"/>
        <item x="6530"/>
        <item x="6576"/>
        <item x="5728"/>
        <item x="1281"/>
        <item x="4400"/>
        <item x="390"/>
        <item x="8426"/>
        <item x="9373"/>
        <item x="957"/>
        <item x="6694"/>
        <item x="5002"/>
        <item x="3484"/>
        <item x="4860"/>
        <item x="4131"/>
        <item x="4416"/>
        <item x="2039"/>
        <item x="9098"/>
        <item x="8382"/>
        <item x="3294"/>
        <item x="6617"/>
        <item x="548"/>
        <item x="7900"/>
        <item x="7972"/>
        <item x="8980"/>
        <item x="3692"/>
        <item x="840"/>
        <item x="2866"/>
        <item x="7214"/>
        <item x="8862"/>
        <item x="4836"/>
        <item x="1618"/>
        <item x="234"/>
        <item x="1421"/>
        <item x="1277"/>
        <item x="4276"/>
        <item x="4085"/>
        <item x="7921"/>
        <item x="8539"/>
        <item x="8279"/>
        <item x="4277"/>
        <item x="708"/>
        <item x="6085"/>
        <item x="467"/>
        <item x="2502"/>
        <item x="2546"/>
        <item x="5541"/>
        <item x="5308"/>
        <item x="4629"/>
        <item x="8037"/>
        <item x="3395"/>
        <item x="6545"/>
        <item x="4554"/>
        <item x="3316"/>
        <item x="7824"/>
        <item x="9941"/>
        <item x="5542"/>
        <item x="3313"/>
        <item x="9845"/>
        <item x="2775"/>
        <item x="4474"/>
        <item x="9258"/>
        <item x="1453"/>
        <item x="9342"/>
        <item x="5236"/>
        <item x="6831"/>
        <item x="2690"/>
        <item x="4888"/>
        <item x="5213"/>
        <item x="1297"/>
        <item x="8071"/>
        <item x="2120"/>
        <item x="437"/>
        <item x="9810"/>
        <item x="1633"/>
        <item x="6427"/>
        <item x="4899"/>
        <item x="7188"/>
        <item x="7256"/>
        <item x="1623"/>
        <item x="8596"/>
        <item x="6092"/>
        <item x="5048"/>
        <item x="1101"/>
        <item x="4050"/>
        <item x="6070"/>
        <item x="190"/>
        <item x="8481"/>
        <item x="1790"/>
        <item x="276"/>
        <item x="8867"/>
        <item x="8363"/>
        <item x="6663"/>
        <item x="6950"/>
        <item x="9911"/>
        <item x="8076"/>
        <item x="9013"/>
        <item x="2609"/>
        <item x="6967"/>
        <item x="2226"/>
        <item x="575"/>
        <item x="9103"/>
        <item x="9860"/>
        <item x="1349"/>
        <item x="9620"/>
        <item x="7082"/>
        <item x="899"/>
        <item x="2966"/>
        <item x="9324"/>
        <item x="7793"/>
        <item x="5512"/>
        <item x="9213"/>
        <item x="849"/>
        <item x="6096"/>
        <item x="4910"/>
        <item x="7031"/>
        <item x="822"/>
        <item x="5702"/>
        <item x="5374"/>
        <item x="2770"/>
        <item x="4942"/>
        <item x="136"/>
        <item x="4297"/>
        <item x="1035"/>
        <item x="3203"/>
        <item x="4853"/>
        <item x="305"/>
        <item x="9885"/>
        <item x="4021"/>
        <item x="9171"/>
        <item x="1751"/>
        <item x="4686"/>
        <item x="2737"/>
        <item x="8162"/>
        <item x="3134"/>
        <item x="4995"/>
        <item x="2138"/>
        <item x="6581"/>
        <item x="5384"/>
        <item x="1608"/>
        <item x="9610"/>
        <item x="1405"/>
        <item x="8305"/>
        <item x="3149"/>
        <item x="7377"/>
        <item x="3244"/>
        <item x="3561"/>
        <item x="8442"/>
        <item x="5162"/>
        <item x="21"/>
        <item x="8272"/>
        <item x="3057"/>
        <item x="1604"/>
        <item x="8194"/>
        <item x="6671"/>
        <item x="7808"/>
        <item x="1046"/>
        <item x="7894"/>
        <item x="7532"/>
        <item x="4788"/>
        <item x="4322"/>
        <item x="7887"/>
        <item x="6073"/>
        <item x="5479"/>
        <item x="9839"/>
        <item x="770"/>
        <item x="7244"/>
        <item x="6133"/>
        <item x="2001"/>
        <item x="8619"/>
        <item x="8054"/>
        <item x="2651"/>
        <item x="2721"/>
        <item x="5047"/>
        <item x="380"/>
        <item x="9180"/>
        <item x="5447"/>
        <item x="3400"/>
        <item x="1234"/>
        <item x="1950"/>
        <item x="2231"/>
        <item x="3136"/>
        <item x="4631"/>
        <item x="8565"/>
        <item x="6673"/>
        <item x="4040"/>
        <item x="5487"/>
        <item x="7125"/>
        <item x="2128"/>
        <item x="543"/>
        <item x="9914"/>
        <item x="4641"/>
        <item x="4364"/>
        <item x="1643"/>
        <item x="7319"/>
        <item x="6319"/>
        <item x="3245"/>
        <item x="6612"/>
        <item x="4675"/>
        <item x="3066"/>
        <item x="8796"/>
        <item x="5956"/>
        <item x="7081"/>
        <item x="3940"/>
        <item x="8855"/>
        <item x="2937"/>
        <item x="4412"/>
        <item x="3517"/>
        <item x="8965"/>
        <item x="2025"/>
        <item x="8349"/>
        <item x="6009"/>
        <item x="841"/>
        <item x="6390"/>
        <item x="8055"/>
        <item x="393"/>
        <item x="3076"/>
        <item x="9033"/>
        <item x="6801"/>
        <item x="6359"/>
        <item x="4978"/>
        <item x="5193"/>
        <item x="2666"/>
        <item x="2384"/>
        <item x="6918"/>
        <item x="46"/>
        <item x="3624"/>
        <item x="7349"/>
        <item x="2158"/>
        <item x="7108"/>
        <item x="7509"/>
        <item x="5897"/>
        <item x="6938"/>
        <item x="2685"/>
        <item x="5254"/>
        <item x="819"/>
        <item x="934"/>
        <item x="1753"/>
        <item x="7019"/>
        <item x="7228"/>
        <item x="720"/>
        <item x="6748"/>
        <item x="8736"/>
        <item x="1164"/>
        <item x="7096"/>
        <item x="3808"/>
        <item x="2936"/>
        <item x="7267"/>
        <item x="6710"/>
        <item x="245"/>
        <item x="4327"/>
        <item x="993"/>
        <item x="5972"/>
        <item x="6017"/>
        <item x="433"/>
        <item x="9005"/>
        <item x="5529"/>
        <item x="1805"/>
        <item x="2750"/>
        <item x="9891"/>
        <item x="9735"/>
        <item x="2107"/>
        <item x="3204"/>
        <item x="4402"/>
        <item x="4938"/>
        <item x="2739"/>
        <item x="3074"/>
        <item x="4068"/>
        <item x="9831"/>
        <item x="7444"/>
        <item x="2934"/>
        <item x="4069"/>
        <item x="9913"/>
        <item x="1074"/>
        <item x="9472"/>
        <item x="4504"/>
        <item x="5704"/>
        <item x="4716"/>
        <item x="8473"/>
        <item x="792"/>
        <item x="6340"/>
        <item x="6995"/>
        <item x="8604"/>
        <item x="2693"/>
        <item x="1535"/>
        <item x="4593"/>
        <item x="6358"/>
        <item x="3925"/>
        <item x="26"/>
        <item x="766"/>
        <item x="7170"/>
        <item x="254"/>
        <item x="4506"/>
        <item x="7287"/>
        <item x="7160"/>
        <item x="7677"/>
        <item x="886"/>
        <item x="724"/>
        <item x="7714"/>
        <item x="7102"/>
        <item x="8335"/>
        <item x="6568"/>
        <item x="3915"/>
        <item x="9325"/>
        <item x="2383"/>
        <item x="2863"/>
        <item x="1536"/>
        <item x="5245"/>
        <item x="1919"/>
        <item x="5924"/>
        <item x="5312"/>
        <item x="6707"/>
        <item x="1080"/>
        <item x="535"/>
        <item x="5940"/>
        <item x="3586"/>
        <item x="9141"/>
        <item x="1742"/>
        <item x="5811"/>
        <item x="5009"/>
        <item x="7671"/>
        <item x="3993"/>
        <item x="8413"/>
        <item x="7380"/>
        <item x="3602"/>
        <item x="6087"/>
        <item x="5517"/>
        <item x="7192"/>
        <item x="7078"/>
        <item x="791"/>
        <item x="9214"/>
        <item x="2575"/>
        <item x="2050"/>
        <item x="4576"/>
        <item x="1605"/>
        <item x="8390"/>
        <item x="3026"/>
        <item x="377"/>
        <item x="6678"/>
        <item x="7586"/>
        <item x="2787"/>
        <item x="8857"/>
        <item x="4375"/>
        <item x="5481"/>
        <item x="3392"/>
        <item x="139"/>
        <item x="5272"/>
        <item x="2024"/>
        <item x="336"/>
        <item x="9209"/>
        <item x="9088"/>
        <item x="4464"/>
        <item x="6152"/>
        <item x="2817"/>
        <item x="506"/>
        <item x="3571"/>
        <item x="7155"/>
        <item x="3044"/>
        <item x="8345"/>
        <item x="3287"/>
        <item x="6098"/>
        <item x="5483"/>
        <item x="6397"/>
        <item x="6627"/>
        <item x="431"/>
        <item x="4280"/>
        <item x="292"/>
        <item x="5753"/>
        <item x="8637"/>
        <item x="149"/>
        <item x="4934"/>
        <item x="8042"/>
        <item x="3986"/>
        <item x="3884"/>
        <item x="8901"/>
        <item x="4435"/>
        <item x="8386"/>
        <item x="9145"/>
        <item x="961"/>
        <item x="201"/>
        <item x="8362"/>
        <item x="6239"/>
        <item x="8294"/>
        <item x="1186"/>
        <item x="3787"/>
        <item x="6527"/>
        <item x="244"/>
        <item x="7826"/>
        <item x="8696"/>
        <item x="8302"/>
        <item x="1329"/>
        <item x="2525"/>
        <item x="9490"/>
        <item x="4126"/>
        <item x="6975"/>
        <item x="4312"/>
        <item x="3706"/>
        <item x="3019"/>
        <item x="8502"/>
        <item x="1188"/>
        <item x="1404"/>
        <item x="7086"/>
        <item x="7753"/>
        <item x="3098"/>
        <item x="796"/>
        <item x="7858"/>
        <item x="5834"/>
        <item x="7953"/>
        <item x="3530"/>
        <item x="2975"/>
        <item x="4744"/>
        <item x="4864"/>
        <item x="9349"/>
        <item x="8953"/>
        <item x="3012"/>
        <item x="6453"/>
        <item x="5015"/>
        <item x="9567"/>
        <item x="8408"/>
        <item x="6642"/>
        <item x="4442"/>
        <item x="2897"/>
        <item x="9523"/>
        <item x="8721"/>
        <item x="4927"/>
        <item x="4163"/>
        <item x="7890"/>
        <item x="8755"/>
        <item x="9413"/>
        <item x="4531"/>
        <item x="6095"/>
        <item x="785"/>
        <item x="6816"/>
        <item x="4913"/>
        <item x="2153"/>
        <item x="705"/>
        <item x="3961"/>
        <item x="1387"/>
        <item x="4783"/>
        <item x="3237"/>
        <item x="5994"/>
        <item x="7837"/>
        <item x="8438"/>
        <item x="8255"/>
        <item x="9380"/>
        <item x="7496"/>
        <item x="2508"/>
        <item x="7813"/>
        <item x="8909"/>
        <item x="1926"/>
        <item x="3319"/>
        <item x="8339"/>
        <item x="134"/>
        <item x="3570"/>
        <item x="8580"/>
        <item x="1860"/>
        <item x="7325"/>
        <item x="2945"/>
        <item x="6553"/>
        <item x="9467"/>
        <item x="2652"/>
        <item x="5500"/>
        <item x="260"/>
        <item x="7959"/>
        <item x="3195"/>
        <item x="2542"/>
        <item x="175"/>
        <item x="1477"/>
        <item x="1548"/>
        <item x="9540"/>
        <item x="4971"/>
        <item x="8226"/>
        <item x="169"/>
        <item x="7205"/>
        <item x="9395"/>
        <item x="6273"/>
        <item x="3666"/>
        <item x="4714"/>
        <item x="4081"/>
        <item x="8459"/>
        <item x="1489"/>
        <item x="5115"/>
        <item x="6200"/>
        <item x="8007"/>
        <item x="337"/>
        <item x="4243"/>
        <item x="1446"/>
        <item x="6346"/>
        <item x="333"/>
        <item x="7486"/>
        <item x="6930"/>
        <item x="3118"/>
        <item x="2653"/>
        <item x="1853"/>
        <item x="4952"/>
        <item x="9432"/>
        <item x="2370"/>
        <item x="2902"/>
        <item x="4303"/>
        <item x="5774"/>
        <item x="6379"/>
        <item x="7183"/>
        <item x="9166"/>
        <item x="856"/>
        <item x="6674"/>
        <item x="8214"/>
        <item x="7367"/>
        <item x="8039"/>
        <item x="8916"/>
        <item x="5599"/>
        <item x="5482"/>
        <item x="2914"/>
        <item x="9281"/>
        <item x="5825"/>
        <item x="5633"/>
        <item x="3973"/>
        <item x="114"/>
        <item x="634"/>
        <item x="1079"/>
        <item x="487"/>
        <item x="7676"/>
        <item x="5686"/>
        <item x="7562"/>
        <item x="4933"/>
        <item x="9059"/>
        <item x="7757"/>
        <item x="9043"/>
        <item x="1517"/>
        <item x="3388"/>
        <item x="8657"/>
        <item x="2494"/>
        <item x="9524"/>
        <item x="484"/>
        <item x="7742"/>
        <item x="4267"/>
        <item x="2734"/>
        <item x="5275"/>
        <item x="4329"/>
        <item x="101"/>
        <item x="4485"/>
        <item x="9394"/>
        <item x="2875"/>
        <item x="1209"/>
        <item x="5497"/>
        <item x="1084"/>
        <item x="9895"/>
        <item x="3448"/>
        <item x="3459"/>
        <item x="2642"/>
        <item x="8593"/>
        <item x="4878"/>
        <item x="6764"/>
        <item x="5950"/>
        <item x="5042"/>
        <item x="8955"/>
        <item x="7561"/>
        <item x="3259"/>
        <item x="4212"/>
        <item x="8772"/>
        <item x="3201"/>
        <item x="878"/>
        <item x="3295"/>
        <item x="368"/>
        <item x="517"/>
        <item x="3345"/>
        <item x="2764"/>
        <item x="8645"/>
        <item x="2921"/>
        <item x="3722"/>
        <item x="3579"/>
        <item x="5641"/>
        <item x="1761"/>
        <item x="8622"/>
        <item x="2126"/>
        <item x="8648"/>
        <item x="3249"/>
        <item x="9772"/>
        <item x="4571"/>
        <item x="4091"/>
        <item x="1825"/>
        <item x="7853"/>
        <item x="1443"/>
        <item x="2124"/>
        <item x="7769"/>
        <item x="5990"/>
        <item x="5442"/>
        <item x="2265"/>
        <item x="8483"/>
        <item x="6121"/>
        <item x="5121"/>
        <item x="2159"/>
        <item x="859"/>
        <item x="5563"/>
        <item x="6484"/>
        <item x="7906"/>
        <item x="8625"/>
        <item x="9713"/>
        <item x="6734"/>
        <item x="2878"/>
        <item x="1818"/>
        <item x="9923"/>
        <item x="6212"/>
        <item x="7794"/>
        <item x="3131"/>
        <item x="6293"/>
        <item x="7091"/>
        <item x="6488"/>
        <item x="6344"/>
        <item x="1806"/>
        <item x="5720"/>
        <item x="3443"/>
        <item x="6751"/>
        <item x="7187"/>
        <item x="3767"/>
        <item x="9604"/>
        <item x="7929"/>
        <item x="9287"/>
        <item x="9175"/>
        <item x="3107"/>
        <item x="6045"/>
        <item x="7348"/>
        <item x="5444"/>
        <item x="6008"/>
        <item x="6457"/>
        <item x="9791"/>
        <item x="9597"/>
        <item x="5875"/>
        <item x="1716"/>
        <item x="2569"/>
        <item x="8074"/>
        <item x="4256"/>
        <item x="6230"/>
        <item x="2142"/>
        <item x="4396"/>
        <item x="7483"/>
        <item x="267"/>
        <item x="8527"/>
        <item x="4076"/>
        <item x="1473"/>
        <item x="892"/>
        <item x="2276"/>
        <item x="2649"/>
        <item x="7056"/>
        <item x="8970"/>
        <item x="7024"/>
        <item x="176"/>
        <item x="1730"/>
        <item x="3672"/>
        <item x="4922"/>
        <item x="7869"/>
        <item x="6656"/>
        <item x="3617"/>
        <item x="3488"/>
        <item x="1041"/>
        <item x="5696"/>
        <item x="8341"/>
        <item x="6225"/>
        <item x="3955"/>
        <item x="8616"/>
        <item x="9564"/>
        <item x="1155"/>
        <item x="5628"/>
        <item x="5690"/>
        <item x="3643"/>
        <item x="4931"/>
        <item x="9128"/>
        <item x="19"/>
        <item x="2620"/>
        <item x="9463"/>
        <item x="1354"/>
        <item x="3888"/>
        <item x="9647"/>
        <item x="2435"/>
        <item x="6755"/>
        <item x="2647"/>
        <item x="6191"/>
        <item x="3241"/>
        <item x="1366"/>
        <item x="514"/>
        <item x="5865"/>
        <item x="3486"/>
        <item x="8642"/>
        <item x="3137"/>
        <item x="1179"/>
        <item x="8653"/>
        <item x="918"/>
        <item x="1717"/>
        <item x="7306"/>
        <item x="6389"/>
        <item x="4770"/>
        <item x="8303"/>
        <item x="8671"/>
        <item x="5797"/>
        <item x="3951"/>
        <item x="6183"/>
        <item x="3236"/>
        <item x="9625"/>
        <item x="2059"/>
        <item x="7966"/>
        <item x="7722"/>
        <item x="7288"/>
        <item x="2849"/>
        <item x="5110"/>
        <item x="2199"/>
        <item x="65"/>
        <item x="527"/>
        <item x="319"/>
        <item x="4789"/>
        <item x="5310"/>
        <item x="4856"/>
        <item x="6664"/>
        <item x="248"/>
        <item x="9221"/>
        <item x="403"/>
        <item x="781"/>
        <item x="1022"/>
        <item x="2872"/>
        <item x="6"/>
        <item x="5799"/>
        <item x="9580"/>
        <item x="3197"/>
        <item x="413"/>
        <item x="7859"/>
        <item x="7787"/>
        <item x="7035"/>
        <item x="9550"/>
        <item x="1930"/>
        <item x="3377"/>
        <item x="8186"/>
        <item x="8111"/>
        <item x="7239"/>
        <item x="852"/>
        <item x="7303"/>
        <item x="4034"/>
        <item x="6970"/>
        <item x="4868"/>
        <item x="8431"/>
        <item x="7640"/>
        <item x="8912"/>
        <item x="8059"/>
        <item x="3558"/>
        <item x="7920"/>
        <item x="7390"/>
        <item x="3288"/>
        <item x="7914"/>
        <item x="2870"/>
        <item x="7758"/>
        <item x="6909"/>
        <item x="5819"/>
        <item x="2405"/>
        <item x="3479"/>
        <item x="1563"/>
        <item x="1987"/>
        <item x="4183"/>
        <item x="7343"/>
        <item x="4414"/>
        <item x="557"/>
        <item x="525"/>
        <item x="5388"/>
        <item x="9696"/>
        <item x="5132"/>
        <item x="86"/>
        <item x="1073"/>
        <item x="1106"/>
        <item x="5941"/>
        <item x="4239"/>
        <item x="2040"/>
        <item x="2562"/>
        <item x="2195"/>
        <item x="1181"/>
        <item x="3859"/>
        <item x="2788"/>
        <item x="9260"/>
        <item x="7157"/>
        <item x="2488"/>
        <item x="9356"/>
        <item x="1059"/>
        <item x="9317"/>
        <item x="5279"/>
        <item x="3685"/>
        <item x="5348"/>
        <item x="7786"/>
        <item x="5315"/>
        <item x="5745"/>
        <item x="2111"/>
        <item x="4436"/>
        <item x="9158"/>
        <item x="5404"/>
        <item x="9922"/>
        <item x="6528"/>
        <item x="6763"/>
        <item x="8369"/>
        <item x="746"/>
        <item x="6679"/>
        <item x="3358"/>
        <item x="5869"/>
        <item x="308"/>
        <item x="489"/>
        <item x="4950"/>
        <item x="3230"/>
        <item x="1622"/>
        <item x="7304"/>
        <item x="8216"/>
        <item x="6520"/>
        <item x="6999"/>
        <item x="4773"/>
        <item x="7063"/>
        <item x="4480"/>
        <item x="6702"/>
        <item x="4972"/>
        <item x="7846"/>
        <item x="6878"/>
        <item x="8869"/>
        <item x="8538"/>
        <item x="9332"/>
        <item x="7799"/>
        <item x="9520"/>
        <item x="4470"/>
        <item x="9444"/>
        <item x="6242"/>
        <item x="9475"/>
        <item x="4401"/>
        <item x="1887"/>
        <item x="5265"/>
        <item x="2510"/>
        <item x="5620"/>
        <item x="6516"/>
        <item x="845"/>
        <item x="1624"/>
        <item x="916"/>
        <item x="8879"/>
        <item x="2221"/>
        <item x="5303"/>
        <item x="862"/>
        <item x="7994"/>
        <item x="2073"/>
        <item x="3759"/>
        <item x="4378"/>
        <item x="784"/>
        <item x="420"/>
        <item x="1019"/>
        <item x="8418"/>
        <item x="1560"/>
        <item x="1686"/>
        <item x="4143"/>
        <item x="7791"/>
        <item x="6846"/>
        <item x="2176"/>
        <item x="9296"/>
        <item x="2214"/>
        <item x="1127"/>
        <item x="5054"/>
        <item x="1295"/>
        <item x="513"/>
        <item x="3355"/>
        <item x="2311"/>
        <item x="2621"/>
        <item x="4850"/>
        <item x="9068"/>
        <item x="7156"/>
        <item x="5111"/>
        <item x="680"/>
        <item x="9112"/>
        <item x="5727"/>
        <item x="2340"/>
        <item x="7145"/>
        <item x="567"/>
        <item x="2329"/>
        <item x="4617"/>
        <item x="928"/>
        <item x="2268"/>
        <item x="4751"/>
        <item x="3518"/>
        <item x="7321"/>
        <item x="4791"/>
        <item x="9676"/>
        <item x="6258"/>
        <item x="2260"/>
        <item x="5324"/>
        <item x="1786"/>
        <item x="4349"/>
        <item x="9455"/>
        <item x="4585"/>
        <item x="4532"/>
        <item x="5663"/>
        <item x="5194"/>
        <item x="5292"/>
        <item x="1218"/>
        <item x="296"/>
        <item x="6815"/>
        <item x="4340"/>
        <item x="8978"/>
        <item x="1196"/>
        <item x="1731"/>
        <item x="8401"/>
        <item x="9767"/>
        <item x="5895"/>
        <item x="5398"/>
        <item x="4951"/>
        <item x="3873"/>
        <item x="3211"/>
        <item x="4909"/>
        <item x="9434"/>
        <item x="9579"/>
        <item x="8863"/>
        <item x="8826"/>
        <item x="3916"/>
        <item x="2485"/>
        <item x="3383"/>
        <item x="239"/>
        <item x="8677"/>
        <item x="2772"/>
        <item x="2782"/>
        <item x="2190"/>
        <item x="6195"/>
        <item x="8253"/>
        <item x="8848"/>
        <item x="3540"/>
        <item x="8498"/>
        <item x="8873"/>
        <item x="4020"/>
        <item x="2207"/>
        <item x="9336"/>
        <item x="9561"/>
        <item x="624"/>
        <item x="8667"/>
        <item x="8203"/>
        <item x="7554"/>
        <item x="5896"/>
        <item x="9461"/>
        <item x="8751"/>
        <item x="4440"/>
        <item x="8156"/>
        <item x="5594"/>
        <item x="5697"/>
        <item x="6525"/>
        <item x="1941"/>
        <item x="1476"/>
        <item x="5671"/>
        <item x="3971"/>
        <item x="3336"/>
        <item x="5125"/>
        <item x="7848"/>
        <item x="867"/>
        <item x="4395"/>
        <item x="8365"/>
        <item x="4454"/>
        <item x="9315"/>
        <item x="6514"/>
        <item x="4173"/>
        <item x="5343"/>
        <item x="6218"/>
        <item x="1360"/>
        <item x="4100"/>
        <item x="8629"/>
        <item x="8109"/>
        <item x="8218"/>
        <item x="1081"/>
        <item x="1227"/>
        <item x="5074"/>
        <item x="874"/>
        <item x="7770"/>
        <item x="1960"/>
        <item x="3679"/>
        <item x="5712"/>
        <item x="6117"/>
        <item x="2855"/>
        <item x="6746"/>
        <item x="6864"/>
        <item x="6604"/>
        <item x="2565"/>
        <item x="8647"/>
        <item x="8077"/>
        <item x="7052"/>
        <item x="4655"/>
        <item x="3473"/>
        <item x="4832"/>
        <item x="7401"/>
        <item x="6834"/>
        <item x="6047"/>
        <item x="102"/>
        <item x="7632"/>
        <item x="758"/>
        <item x="9199"/>
        <item x="2027"/>
        <item x="6032"/>
        <item x="9528"/>
        <item x="8994"/>
        <item x="8746"/>
        <item x="7788"/>
        <item x="6949"/>
        <item x="2537"/>
        <item x="8740"/>
        <item x="8336"/>
        <item x="6240"/>
        <item x="4772"/>
        <item x="1121"/>
        <item x="2820"/>
        <item x="4632"/>
        <item x="8058"/>
        <item x="3854"/>
        <item x="8802"/>
        <item x="3851"/>
        <item x="5926"/>
        <item x="3803"/>
        <item x="8665"/>
        <item x="3036"/>
        <item x="6698"/>
        <item x="6408"/>
        <item x="378"/>
        <item x="9401"/>
        <item x="6400"/>
        <item x="7124"/>
        <item x="8974"/>
        <item x="4663"/>
        <item x="9431"/>
        <item x="170"/>
        <item x="422"/>
        <item x="183"/>
        <item x="2415"/>
        <item x="2389"/>
        <item x="9537"/>
        <item x="3901"/>
        <item x="4082"/>
        <item x="7797"/>
        <item x="1474"/>
        <item x="3649"/>
        <item x="3378"/>
        <item x="1583"/>
        <item x="6318"/>
        <item x="902"/>
        <item x="8928"/>
        <item x="1304"/>
        <item x="1639"/>
        <item x="2033"/>
        <item x="3272"/>
        <item x="3689"/>
        <item x="1199"/>
        <item x="2180"/>
        <item x="7608"/>
        <item x="5283"/>
        <item x="7938"/>
        <item x="303"/>
        <item x="3436"/>
        <item x="2825"/>
        <item x="3780"/>
        <item x="5451"/>
        <item x="1611"/>
        <item x="6562"/>
        <item x="6610"/>
        <item x="2993"/>
        <item x="780"/>
        <item x="9469"/>
        <item x="2673"/>
        <item x="9507"/>
        <item x="376"/>
        <item x="7607"/>
        <item x="54"/>
        <item x="5524"/>
        <item x="7876"/>
        <item x="236"/>
        <item x="6357"/>
        <item x="6038"/>
        <item x="7495"/>
        <item x="1592"/>
        <item x="3451"/>
        <item x="6572"/>
        <item x="253"/>
        <item x="7697"/>
        <item x="3109"/>
        <item x="1593"/>
        <item x="9035"/>
        <item x="3202"/>
        <item x="6174"/>
        <item x="3890"/>
        <item x="504"/>
        <item x="879"/>
        <item x="2173"/>
        <item x="2991"/>
        <item x="9698"/>
        <item x="8685"/>
        <item x="8996"/>
        <item x="4608"/>
        <item x="1006"/>
        <item x="4679"/>
        <item x="2879"/>
        <item x="5432"/>
        <item x="6985"/>
        <item x="7032"/>
        <item x="2438"/>
        <item x="883"/>
        <item x="9929"/>
        <item x="556"/>
        <item x="3637"/>
        <item x="646"/>
        <item x="896"/>
        <item x="3664"/>
        <item x="8834"/>
        <item x="4761"/>
        <item x="6294"/>
        <item x="4919"/>
        <item x="9685"/>
        <item x="3756"/>
        <item x="9204"/>
        <item x="6898"/>
        <item x="4873"/>
        <item x="7182"/>
        <item x="9796"/>
        <item x="2333"/>
        <item x="1494"/>
        <item x="1946"/>
        <item x="5260"/>
        <item x="3724"/>
        <item x="3305"/>
        <item x="6845"/>
        <item x="2123"/>
        <item x="8323"/>
        <item x="6080"/>
        <item x="4250"/>
        <item x="7167"/>
        <item x="9362"/>
        <item x="4985"/>
        <item x="6437"/>
        <item x="6856"/>
        <item x="2075"/>
        <item x="6703"/>
        <item x="3127"/>
        <item x="1464"/>
        <item x="8754"/>
        <item x="9764"/>
        <item x="550"/>
        <item x="5383"/>
        <item x="6945"/>
        <item x="5993"/>
        <item x="4820"/>
        <item x="85"/>
        <item x="5910"/>
        <item x="3840"/>
        <item x="6563"/>
        <item x="4488"/>
        <item x="7066"/>
        <item x="8095"/>
        <item x="1172"/>
        <item x="2298"/>
        <item x="494"/>
        <item x="3041"/>
        <item x="4168"/>
        <item x="3323"/>
        <item x="1314"/>
        <item x="1257"/>
        <item x="2135"/>
        <item x="6984"/>
        <item x="3340"/>
        <item x="2960"/>
        <item x="8184"/>
        <item x="7863"/>
        <item x="4056"/>
        <item x="9962"/>
        <item x="7010"/>
        <item x="1286"/>
        <item x="7537"/>
        <item x="9515"/>
        <item x="8209"/>
        <item x="2149"/>
        <item x="9427"/>
        <item x="1876"/>
        <item x="1472"/>
        <item x="5079"/>
        <item x="84"/>
        <item x="8534"/>
        <item x="2239"/>
        <item x="5691"/>
        <item x="7713"/>
        <item x="9257"/>
        <item x="1455"/>
        <item x="2672"/>
        <item x="2106"/>
        <item x="8854"/>
        <item x="2840"/>
        <item x="4647"/>
        <item x="2555"/>
        <item x="5221"/>
        <item x="9589"/>
        <item x="5023"/>
        <item x="6534"/>
        <item x="369"/>
        <item x="5320"/>
        <item x="8430"/>
        <item x="6843"/>
        <item x="5155"/>
        <item x="4216"/>
        <item x="2284"/>
        <item x="7021"/>
        <item x="8281"/>
        <item x="6468"/>
        <item x="4500"/>
        <item x="1499"/>
        <item x="233"/>
        <item x="3896"/>
        <item x="5422"/>
        <item x="5069"/>
        <item x="4268"/>
        <item x="6349"/>
        <item x="2497"/>
        <item x="2761"/>
        <item x="3977"/>
        <item x="2700"/>
        <item x="3529"/>
        <item x="2531"/>
        <item x="1939"/>
        <item x="6013"/>
        <item x="3021"/>
        <item x="2919"/>
        <item x="5709"/>
        <item x="3671"/>
        <item x="915"/>
        <item x="8977"/>
        <item x="5958"/>
        <item x="3894"/>
        <item x="4270"/>
        <item x="1659"/>
        <item x="6267"/>
        <item x="9425"/>
        <item x="2455"/>
        <item x="1108"/>
        <item x="4221"/>
        <item x="9406"/>
        <item x="3082"/>
        <item x="4662"/>
        <item x="3673"/>
        <item x="9541"/>
        <item x="7527"/>
        <item x="6401"/>
        <item x="4121"/>
        <item x="6973"/>
        <item x="1587"/>
        <item x="6268"/>
        <item x="7771"/>
        <item x="3097"/>
        <item x="3289"/>
        <item x="8949"/>
        <item x="7993"/>
        <item x="3856"/>
        <item x="4627"/>
        <item x="2618"/>
        <item x="6871"/>
        <item x="8715"/>
        <item x="3875"/>
        <item x="255"/>
        <item x="1373"/>
        <item x="3158"/>
        <item x="5466"/>
        <item x="7511"/>
        <item x="9961"/>
        <item x="5962"/>
        <item x="601"/>
        <item x="4824"/>
        <item x="5295"/>
        <item x="7545"/>
        <item x="9725"/>
        <item x="5673"/>
        <item x="8967"/>
        <item x="7361"/>
        <item x="9412"/>
        <item x="414"/>
        <item x="7203"/>
        <item x="2903"/>
        <item x="2038"/>
        <item x="2882"/>
        <item x="9892"/>
        <item x="2051"/>
        <item x="4711"/>
        <item x="8641"/>
        <item x="9"/>
        <item x="2781"/>
        <item x="6546"/>
        <item x="1819"/>
        <item x="7143"/>
        <item x="4391"/>
        <item x="7773"/>
        <item x="5608"/>
        <item x="6817"/>
        <item x="5107"/>
        <item x="6246"/>
        <item x="975"/>
        <item x="7874"/>
        <item x="3271"/>
        <item x="6170"/>
        <item x="1092"/>
        <item x="5179"/>
        <item x="5965"/>
        <item x="2871"/>
        <item x="315"/>
        <item x="344"/>
        <item x="4017"/>
        <item x="4385"/>
        <item x="5429"/>
        <item x="2905"/>
        <item x="8193"/>
        <item x="3296"/>
        <item x="3106"/>
        <item x="1413"/>
        <item x="1840"/>
        <item x="2683"/>
        <item x="2594"/>
        <item x="4779"/>
        <item x="7903"/>
        <item x="8880"/>
        <item x="913"/>
        <item x="9787"/>
        <item x="9571"/>
        <item x="1244"/>
        <item x="8609"/>
        <item x="9793"/>
        <item x="8204"/>
        <item x="497"/>
        <item x="8866"/>
        <item x="3899"/>
        <item x="7365"/>
        <item x="8019"/>
        <item x="7692"/>
        <item x="5985"/>
        <item x="6489"/>
        <item x="9369"/>
        <item x="9316"/>
        <item x="1119"/>
        <item x="1817"/>
        <item x="1875"/>
        <item x="3866"/>
        <item x="6068"/>
        <item x="741"/>
        <item x="5514"/>
        <item x="5247"/>
        <item x="7207"/>
        <item x="9295"/>
        <item x="3409"/>
        <item x="6943"/>
        <item x="3964"/>
        <item x="2172"/>
        <item x="3132"/>
        <item x="7254"/>
        <item x="8781"/>
        <item x="8428"/>
        <item x="7042"/>
        <item x="7186"/>
        <item x="7118"/>
        <item x="2830"/>
        <item x="329"/>
        <item x="4314"/>
        <item x="8453"/>
        <item x="3481"/>
        <item x="7039"/>
        <item x="844"/>
        <item x="8976"/>
        <item x="805"/>
        <item x="211"/>
        <item x="2313"/>
        <item x="9462"/>
        <item x="1305"/>
        <item x="701"/>
        <item x="9125"/>
        <item x="2582"/>
        <item x="9241"/>
        <item x="8128"/>
        <item x="4801"/>
        <item x="7133"/>
        <item x="6794"/>
        <item x="3248"/>
        <item x="972"/>
        <item x="1042"/>
        <item x="8015"/>
        <item x="8107"/>
        <item x="9407"/>
        <item x="5"/>
        <item x="3064"/>
        <item x="5967"/>
        <item x="8148"/>
        <item x="9653"/>
        <item x="6079"/>
        <item x="2263"/>
        <item x="2927"/>
        <item x="3773"/>
        <item x="5421"/>
        <item x="6007"/>
        <item x="4225"/>
        <item x="8886"/>
        <item x="1977"/>
        <item x="885"/>
        <item x="8777"/>
        <item x="4103"/>
        <item x="2889"/>
        <item x="1505"/>
        <item x="2568"/>
        <item x="8770"/>
        <item x="3908"/>
        <item x="4619"/>
        <item x="9074"/>
        <item x="3630"/>
        <item x="1788"/>
        <item x="7136"/>
        <item x="5017"/>
        <item x="2778"/>
        <item x="4334"/>
        <item x="7543"/>
        <item x="4192"/>
        <item x="9740"/>
        <item x="6660"/>
        <item x="6981"/>
        <item x="8805"/>
        <item x="6306"/>
        <item x="8560"/>
        <item x="7198"/>
        <item x="8509"/>
        <item x="6805"/>
        <item x="2130"/>
        <item x="5961"/>
        <item x="8601"/>
        <item x="9195"/>
        <item x="3660"/>
        <item x="58"/>
        <item x="4606"/>
        <item x="6797"/>
        <item x="9352"/>
        <item x="3467"/>
        <item x="6979"/>
        <item x="9037"/>
        <item x="6322"/>
        <item x="3342"/>
        <item x="7474"/>
        <item x="2536"/>
        <item x="9863"/>
        <item x="6236"/>
        <item x="6901"/>
        <item x="8439"/>
        <item x="4549"/>
        <item x="7990"/>
        <item x="3166"/>
        <item x="3175"/>
        <item x="6657"/>
        <item x="5198"/>
        <item x="7049"/>
        <item x="7058"/>
        <item x="5867"/>
        <item x="5694"/>
        <item x="9439"/>
        <item x="9656"/>
        <item x="66"/>
        <item x="2078"/>
        <item x="4214"/>
        <item x="1122"/>
        <item x="1162"/>
        <item x="3751"/>
        <item x="2152"/>
        <item x="4891"/>
        <item x="9338"/>
        <item x="7535"/>
        <item x="2831"/>
        <item x="4335"/>
        <item x="1133"/>
        <item x="1885"/>
        <item x="2876"/>
        <item x="7425"/>
        <item x="6533"/>
        <item x="8533"/>
        <item x="2035"/>
        <item x="9408"/>
        <item x="3911"/>
        <item x="649"/>
        <item x="8346"/>
        <item x="8954"/>
        <item x="3139"/>
        <item x="1513"/>
        <item x="1260"/>
        <item x="2227"/>
        <item x="1203"/>
        <item x="6651"/>
        <item x="6423"/>
        <item x="2630"/>
        <item x="7258"/>
        <item x="6713"/>
        <item x="6731"/>
        <item x="8167"/>
        <item x="2644"/>
        <item x="6522"/>
        <item x="9314"/>
        <item x="9789"/>
        <item x="9306"/>
        <item x="3791"/>
        <item x="6601"/>
        <item x="2792"/>
        <item x="3622"/>
        <item x="6647"/>
        <item x="8175"/>
        <item x="7494"/>
        <item x="1969"/>
        <item x="658"/>
        <item x="1889"/>
        <item x="212"/>
        <item x="425"/>
        <item x="4033"/>
        <item x="5076"/>
        <item x="8032"/>
        <item x="7077"/>
        <item x="9672"/>
        <item x="1423"/>
        <item x="7371"/>
        <item x="9927"/>
        <item x="2319"/>
        <item x="8312"/>
        <item x="8208"/>
        <item x="803"/>
        <item x="3833"/>
        <item x="6923"/>
        <item x="3717"/>
        <item x="6795"/>
        <item x="9869"/>
        <item x="2613"/>
        <item x="7016"/>
        <item x="3276"/>
        <item x="3491"/>
        <item x="6417"/>
        <item x="2376"/>
        <item x="8211"/>
        <item x="4387"/>
        <item x="7803"/>
        <item x="6500"/>
        <item x="4153"/>
        <item x="1126"/>
        <item x="9259"/>
        <item x="5473"/>
        <item x="8322"/>
        <item x="8495"/>
        <item x="9291"/>
        <item x="4722"/>
        <item x="8833"/>
        <item x="5989"/>
        <item x="6606"/>
        <item x="7376"/>
        <item x="6335"/>
        <item x="184"/>
        <item x="243"/>
        <item x="3745"/>
        <item x="3954"/>
        <item x="5395"/>
        <item x="6314"/>
        <item x="9912"/>
        <item x="804"/>
        <item x="9219"/>
        <item x="5288"/>
        <item x="9605"/>
        <item x="6621"/>
        <item x="83"/>
        <item x="750"/>
        <item x="4186"/>
        <item x="4159"/>
        <item x="6848"/>
        <item x="7442"/>
        <item x="6779"/>
        <item x="6445"/>
        <item x="9235"/>
        <item x="2648"/>
        <item x="5650"/>
        <item x="7265"/>
        <item x="9312"/>
        <item x="383"/>
        <item x="5436"/>
        <item x="6641"/>
        <item x="8256"/>
        <item x="455"/>
        <item x="4089"/>
        <item x="1762"/>
        <item x="7337"/>
        <item x="4575"/>
        <item x="8140"/>
        <item x="1153"/>
        <item x="3485"/>
        <item x="4453"/>
        <item x="4222"/>
        <item x="6636"/>
        <item x="3347"/>
        <item x="8975"/>
        <item x="2354"/>
        <item x="3644"/>
        <item x="2427"/>
        <item x="7400"/>
        <item x="222"/>
        <item x="2987"/>
        <item x="6639"/>
        <item x="2915"/>
        <item x="521"/>
        <item x="4594"/>
        <item x="7819"/>
        <item x="806"/>
        <item x="9614"/>
        <item x="4774"/>
        <item x="9354"/>
        <item x="2841"/>
        <item x="8806"/>
        <item x="8251"/>
        <item x="9847"/>
        <item x="6790"/>
        <item x="8247"/>
        <item x="9813"/>
        <item x="1533"/>
        <item x="3761"/>
        <item x="910"/>
        <item x="3919"/>
        <item x="56"/>
        <item x="2723"/>
        <item x="5878"/>
        <item x="5782"/>
        <item x="7482"/>
        <item x="6838"/>
        <item x="1614"/>
        <item x="7575"/>
        <item x="6315"/>
        <item x="2640"/>
        <item x="1747"/>
        <item x="35"/>
        <item x="2580"/>
        <item x="2607"/>
        <item x="8569"/>
        <item x="8067"/>
        <item x="7643"/>
        <item x="7544"/>
        <item x="5717"/>
        <item x="712"/>
        <item x="8035"/>
        <item x="8537"/>
        <item x="9955"/>
        <item x="249"/>
        <item x="7296"/>
        <item x="6337"/>
        <item x="4766"/>
        <item x="6535"/>
        <item x="3368"/>
        <item x="4630"/>
        <item x="5068"/>
        <item x="735"/>
        <item x="2591"/>
        <item x="9061"/>
        <item x="4710"/>
        <item x="5579"/>
        <item x="492"/>
        <item x="5987"/>
        <item x="8307"/>
        <item x="3634"/>
        <item x="4014"/>
        <item x="3812"/>
        <item x="2237"/>
        <item x="5996"/>
        <item x="3477"/>
        <item x="9859"/>
        <item x="3820"/>
        <item x="438"/>
        <item x="4367"/>
        <item x="942"/>
        <item x="6736"/>
        <item x="7891"/>
        <item x="2786"/>
        <item x="3194"/>
        <item x="8493"/>
        <item x="8366"/>
        <item x="111"/>
        <item x="8016"/>
        <item x="7660"/>
        <item x="7382"/>
        <item x="9322"/>
        <item x="3535"/>
        <item x="5521"/>
        <item x="5954"/>
        <item x="9782"/>
        <item x="5090"/>
        <item x="6625"/>
        <item x="6393"/>
        <item x="1409"/>
        <item x="5158"/>
        <item x="6880"/>
        <item x="6035"/>
        <item x="1937"/>
        <item x="2294"/>
        <item x="5264"/>
        <item x="502"/>
        <item x="9270"/>
        <item x="8782"/>
        <item x="6768"/>
        <item x="9376"/>
        <item x="1082"/>
        <item x="3049"/>
        <item x="8101"/>
        <item x="4838"/>
        <item x="1792"/>
        <item x="7627"/>
        <item x="8454"/>
        <item x="6503"/>
        <item x="5998"/>
        <item x="1800"/>
        <item x="8425"/>
        <item x="128"/>
        <item x="8968"/>
        <item x="3050"/>
        <item x="6363"/>
        <item x="9192"/>
        <item x="9718"/>
        <item x="3500"/>
        <item x="2917"/>
        <item x="6093"/>
        <item x="3765"/>
        <item x="1094"/>
        <item x="2600"/>
        <item x="8761"/>
        <item x="317"/>
        <item x="4975"/>
        <item x="2336"/>
        <item x="1526"/>
        <item x="8192"/>
        <item x="842"/>
        <item x="2233"/>
        <item x="4490"/>
        <item x="8090"/>
        <item x="4947"/>
        <item x="6869"/>
        <item x="6758"/>
        <item x="998"/>
        <item x="584"/>
        <item x="2665"/>
        <item x="4031"/>
        <item x="5569"/>
        <item x="6490"/>
        <item x="1809"/>
        <item x="6128"/>
        <item x="9466"/>
        <item x="1599"/>
        <item x="6175"/>
        <item x="4481"/>
        <item x="5490"/>
        <item x="8245"/>
        <item x="5406"/>
        <item x="4096"/>
        <item x="3369"/>
        <item x="7693"/>
        <item x="6508"/>
        <item x="3213"/>
        <item x="5638"/>
        <item x="2296"/>
        <item x="160"/>
        <item x="9210"/>
        <item x="7209"/>
        <item x="3350"/>
        <item x="5928"/>
        <item x="4122"/>
        <item x="5937"/>
        <item x="825"/>
        <item x="4025"/>
        <item x="9755"/>
        <item x="605"/>
        <item x="2735"/>
        <item x="6278"/>
        <item x="8298"/>
        <item x="2688"/>
        <item x="4636"/>
        <item x="5832"/>
        <item x="3462"/>
        <item x="1418"/>
        <item x="2030"/>
        <item x="1938"/>
        <item x="9341"/>
        <item x="3444"/>
        <item x="9147"/>
        <item x="5635"/>
        <item x="2261"/>
        <item x="4568"/>
        <item x="573"/>
        <item x="419"/>
        <item x="2081"/>
        <item x="9182"/>
        <item x="4840"/>
        <item x="8555"/>
        <item x="74"/>
        <item x="8250"/>
        <item x="1"/>
        <item x="8185"/>
        <item x="2368"/>
        <item x="6480"/>
        <item x="736"/>
        <item x="2093"/>
        <item x="2209"/>
        <item x="5135"/>
        <item x="2729"/>
        <item x="6857"/>
        <item x="4006"/>
        <item x="5485"/>
        <item x="6986"/>
        <item x="1529"/>
        <item x="3566"/>
        <item x="581"/>
        <item x="137"/>
        <item x="6980"/>
        <item x="354"/>
        <item x="2183"/>
        <item x="6682"/>
        <item x="3658"/>
        <item x="7242"/>
        <item x="5838"/>
        <item x="8486"/>
        <item x="6608"/>
        <item x="2769"/>
        <item x="597"/>
        <item x="6391"/>
        <item x="1319"/>
        <item x="1787"/>
        <item x="8328"/>
        <item x="5486"/>
        <item x="7730"/>
        <item x="100"/>
        <item x="3708"/>
        <item x="2432"/>
        <item x="9522"/>
        <item x="6022"/>
        <item x="4694"/>
        <item x="3308"/>
        <item x="6414"/>
        <item x="8437"/>
        <item x="2499"/>
        <item x="15"/>
        <item x="6072"/>
        <item x="6167"/>
        <item x="1705"/>
        <item x="5857"/>
        <item x="6690"/>
        <item x="9476"/>
        <item x="7721"/>
        <item x="3998"/>
        <item x="8809"/>
        <item x="6274"/>
        <item x="6863"/>
        <item x="8436"/>
        <item x="1724"/>
        <item x="1047"/>
        <item x="8897"/>
        <item x="1269"/>
        <item x="1708"/>
        <item x="6566"/>
        <item x="8752"/>
        <item x="391"/>
        <item x="5414"/>
        <item x="5685"/>
        <item x="8387"/>
        <item x="8917"/>
        <item x="1512"/>
        <item x="195"/>
        <item x="4587"/>
        <item x="4961"/>
        <item x="6684"/>
        <item x="7454"/>
        <item x="9556"/>
        <item x="8706"/>
        <item x="7845"/>
        <item x="4527"/>
        <item x="6887"/>
        <item x="7964"/>
        <item x="4841"/>
        <item x="9760"/>
        <item x="9299"/>
        <item x="8261"/>
        <item x="8354"/>
        <item x="7103"/>
        <item x="1795"/>
        <item x="5230"/>
        <item x="9601"/>
        <item x="9732"/>
        <item x="2022"/>
        <item x="6364"/>
        <item x="1871"/>
        <item x="372"/>
        <item x="7154"/>
        <item x="4160"/>
        <item x="9246"/>
        <item x="4727"/>
        <item x="1957"/>
        <item x="8508"/>
        <item x="3045"/>
        <item x="8769"/>
        <item x="6804"/>
        <item x="1838"/>
        <item x="5338"/>
        <item x="3153"/>
        <item x="3468"/>
        <item x="6861"/>
        <item x="9773"/>
        <item x="9244"/>
        <item x="3266"/>
        <item x="6065"/>
        <item x="7084"/>
        <item x="5913"/>
        <item x="6398"/>
        <item x="3416"/>
        <item x="7038"/>
        <item x="3429"/>
        <item x="6720"/>
        <item x="2990"/>
        <item x="9055"/>
        <item x="7418"/>
        <item x="531"/>
        <item x="2278"/>
        <item x="2202"/>
        <item x="2105"/>
        <item x="888"/>
        <item x="6590"/>
        <item x="8957"/>
        <item x="1886"/>
        <item x="6171"/>
        <item x="951"/>
        <item x="5244"/>
        <item x="268"/>
        <item x="2964"/>
        <item x="5212"/>
        <item x="2606"/>
        <item x="9234"/>
        <item x="7462"/>
        <item x="2482"/>
        <item x="6056"/>
        <item x="2332"/>
        <item x="2822"/>
        <item x="1043"/>
        <item x="5438"/>
        <item x="8789"/>
        <item x="8511"/>
        <item x="9889"/>
        <item x="6875"/>
        <item x="7838"/>
        <item x="3860"/>
        <item x="2065"/>
        <item x="8868"/>
        <item x="935"/>
        <item x="8478"/>
        <item x="5449"/>
        <item x="4252"/>
        <item x="3374"/>
        <item x="1732"/>
        <item x="364"/>
        <item x="8169"/>
        <item x="2807"/>
        <item x="4767"/>
        <item x="8112"/>
        <item x="5927"/>
        <item x="2182"/>
        <item x="8023"/>
        <item x="1691"/>
        <item x="1743"/>
        <item x="8579"/>
        <item x="9554"/>
        <item x="6257"/>
        <item x="9443"/>
        <item x="8840"/>
        <item x="7690"/>
        <item x="6347"/>
        <item x="1550"/>
        <item x="933"/>
        <item x="3389"/>
        <item x="6000"/>
        <item x="3421"/>
        <item x="4715"/>
        <item x="2338"/>
        <item x="9261"/>
        <item x="5574"/>
        <item x="17"/>
        <item x="6648"/>
        <item x="4729"/>
        <item x="1023"/>
        <item x="6920"/>
        <item x="7100"/>
        <item x="5591"/>
        <item x="4061"/>
        <item x="9611"/>
        <item x="6259"/>
        <item x="8741"/>
        <item x="8505"/>
        <item x="2643"/>
        <item x="2194"/>
        <item x="3385"/>
        <item x="3900"/>
        <item x="1859"/>
        <item x="9238"/>
        <item x="5300"/>
        <item x="7151"/>
        <item x="4623"/>
        <item x="3597"/>
        <item x="9007"/>
        <item x="400"/>
        <item x="7579"/>
        <item x="1993"/>
        <item x="266"/>
        <item x="381"/>
        <item x="4855"/>
        <item x="3879"/>
        <item x="5949"/>
        <item x="7755"/>
        <item x="2516"/>
        <item x="9334"/>
        <item x="465"/>
        <item x="960"/>
        <item x="1064"/>
        <item x="6238"/>
        <item x="8902"/>
        <item x="3046"/>
        <item x="9582"/>
        <item x="7790"/>
        <item x="7159"/>
        <item x="7451"/>
        <item x="2127"/>
        <item x="7603"/>
        <item x="8719"/>
        <item x="1687"/>
        <item x="1999"/>
        <item x="4410"/>
        <item x="6705"/>
        <item x="7896"/>
        <item x="8257"/>
        <item x="3408"/>
        <item x="203"/>
        <item x="9152"/>
        <item x="3169"/>
        <item x="9205"/>
        <item x="4"/>
        <item x="9714"/>
        <item x="7516"/>
        <item x="6381"/>
        <item x="2011"/>
        <item x="5791"/>
        <item x="1111"/>
        <item x="9865"/>
        <item x="7552"/>
        <item x="8850"/>
        <item x="3442"/>
        <item x="130"/>
        <item x="4180"/>
        <item x="9946"/>
        <item x="8427"/>
        <item x="6386"/>
        <item x="4778"/>
        <item x="1527"/>
        <item x="9893"/>
        <item x="2479"/>
        <item x="2823"/>
        <item x="8748"/>
        <item x="9423"/>
        <item x="9208"/>
        <item x="2192"/>
        <item x="3735"/>
        <item x="7120"/>
        <item x="3221"/>
        <item x="2561"/>
        <item x="881"/>
        <item x="6570"/>
        <item x="5129"/>
        <item x="9548"/>
        <item x="4941"/>
        <item x="7356"/>
        <item x="5668"/>
        <item x="2963"/>
        <item x="4811"/>
        <item x="2372"/>
        <item x="4676"/>
        <item x="307"/>
        <item x="2892"/>
        <item x="3815"/>
        <item x="6944"/>
        <item x="3418"/>
        <item x="82"/>
        <item x="9679"/>
        <item x="9950"/>
        <item x="4290"/>
        <item x="2953"/>
        <item x="6354"/>
        <item x="490"/>
        <item x="3441"/>
        <item x="5241"/>
        <item x="8476"/>
        <item x="2583"/>
        <item x="4150"/>
        <item x="5219"/>
        <item x="2940"/>
        <item x="59"/>
        <item x="5327"/>
        <item x="9549"/>
        <item x="2520"/>
        <item x="9133"/>
        <item x="7261"/>
        <item x="3651"/>
        <item x="3659"/>
        <item x="8962"/>
        <item x="3503"/>
        <item x="2449"/>
        <item x="9120"/>
        <item x="8750"/>
        <item x="6185"/>
        <item x="5754"/>
        <item x="5173"/>
        <item x="2950"/>
        <item x="1337"/>
        <item x="1380"/>
        <item x="4041"/>
        <item x="2801"/>
        <item x="5224"/>
        <item x="1087"/>
        <item x="428"/>
        <item x="7801"/>
        <item x="8375"/>
        <item x="8888"/>
        <item x="9368"/>
        <item x="2095"/>
        <item x="8319"/>
        <item x="3994"/>
        <item x="7026"/>
        <item x="4977"/>
        <item x="9021"/>
        <item x="9933"/>
        <item x="8552"/>
        <item x="4658"/>
        <item x="8475"/>
        <item x="2674"/>
        <item x="8550"/>
        <item x="8239"/>
        <item x="5366"/>
        <item x="241"/>
        <item x="2650"/>
        <item x="683"/>
        <item x="7289"/>
        <item x="1553"/>
        <item x="5970"/>
        <item x="6638"/>
        <item x="3054"/>
        <item x="8608"/>
        <item x="3014"/>
        <item x="1736"/>
        <item x="4634"/>
        <item x="1780"/>
        <item x="3543"/>
        <item x="9482"/>
        <item x="9072"/>
        <item x="4139"/>
        <item x="3553"/>
        <item x="2590"/>
        <item x="9511"/>
        <item x="4320"/>
        <item x="49"/>
        <item x="8073"/>
        <item x="4503"/>
        <item x="5364"/>
        <item x="8844"/>
        <item x="2906"/>
        <item x="4969"/>
        <item x="3228"/>
        <item x="846"/>
        <item x="7987"/>
        <item x="5321"/>
        <item x="5935"/>
        <item x="5558"/>
        <item x="1660"/>
        <item x="3000"/>
        <item x="9218"/>
        <item x="8936"/>
        <item x="6519"/>
        <item x="5352"/>
        <item x="8577"/>
        <item x="7222"/>
        <item x="1200"/>
        <item x="582"/>
        <item x="2675"/>
        <item x="570"/>
        <item x="2528"/>
        <item x="9600"/>
        <item x="8330"/>
        <item x="7395"/>
        <item x="1589"/>
        <item x="3343"/>
        <item x="4219"/>
        <item x="1275"/>
        <item x="546"/>
        <item x="2928"/>
        <item x="5930"/>
        <item x="62"/>
        <item x="6745"/>
        <item x="8157"/>
        <item x="4844"/>
        <item x="6280"/>
        <item x="5088"/>
        <item x="4456"/>
        <item x="8235"/>
        <item x="9458"/>
        <item x="545"/>
        <item x="6031"/>
        <item x="4323"/>
        <item x="3604"/>
        <item x="3592"/>
        <item x="809"/>
        <item x="9297"/>
        <item x="5820"/>
        <item x="6961"/>
        <item x="4992"/>
        <item x="6243"/>
        <item x="5550"/>
        <item x="2098"/>
        <item x="1377"/>
        <item x="6517"/>
        <item x="2754"/>
        <item x="6582"/>
        <item x="6474"/>
        <item x="6351"/>
        <item x="3189"/>
        <item x="9378"/>
        <item x="9617"/>
        <item x="5850"/>
        <item x="6966"/>
        <item x="3405"/>
        <item x="2492"/>
        <item x="9968"/>
        <item x="6399"/>
        <item x="5636"/>
        <item x="8981"/>
        <item x="4094"/>
        <item x="4935"/>
        <item x="529"/>
        <item x="1833"/>
        <item x="1363"/>
        <item x="7453"/>
        <item x="1774"/>
        <item x="6931"/>
        <item x="7480"/>
        <item x="9657"/>
        <item x="894"/>
        <item x="9367"/>
        <item x="1171"/>
        <item x="9084"/>
        <item x="6997"/>
        <item x="52"/>
        <item x="6992"/>
        <item x="5059"/>
        <item x="2361"/>
        <item x="127"/>
        <item x="1254"/>
        <item x="4981"/>
        <item x="5648"/>
        <item x="1971"/>
        <item x="2099"/>
        <item x="8466"/>
        <item x="2367"/>
        <item x="4828"/>
        <item x="4484"/>
        <item x="3760"/>
        <item x="8152"/>
        <item x="4345"/>
        <item x="976"/>
        <item x="8149"/>
        <item x="3979"/>
        <item x="474"/>
        <item x="8150"/>
        <item x="7907"/>
        <item x="8230"/>
        <item x="5036"/>
        <item x="3589"/>
        <item x="9673"/>
        <item x="7659"/>
        <item x="8822"/>
        <item x="3726"/>
        <item x="1546"/>
        <item x="7623"/>
        <item x="620"/>
        <item x="5909"/>
        <item x="4422"/>
        <item x="4505"/>
        <item x="509"/>
        <item x="8265"/>
        <item x="44"/>
        <item x="2726"/>
        <item x="2535"/>
        <item x="1968"/>
        <item x="4692"/>
        <item x="9289"/>
        <item x="9578"/>
        <item x="4826"/>
        <item x="6819"/>
        <item x="3261"/>
        <item x="5892"/>
        <item x="2034"/>
        <item x="3083"/>
        <item x="8643"/>
        <item x="1681"/>
        <item x="2832"/>
        <item x="4389"/>
        <item x="5770"/>
        <item x="9633"/>
        <item x="9424"/>
        <item x="2593"/>
        <item x="1034"/>
        <item x="6499"/>
        <item x="5056"/>
        <item x="6461"/>
        <item x="4946"/>
        <item x="4653"/>
        <item x="3263"/>
        <item x="2634"/>
        <item x="1991"/>
        <item x="6637"/>
        <item x="2745"/>
        <item x="8633"/>
        <item x="8966"/>
        <item x="3011"/>
        <item x="2827"/>
        <item x="6747"/>
        <item x="8930"/>
        <item x="2066"/>
        <item x="7524"/>
        <item x="8815"/>
        <item x="7162"/>
        <item x="4101"/>
        <item x="2179"/>
        <item x="5849"/>
        <item x="7796"/>
        <item x="2514"/>
        <item x="1020"/>
        <item x="9391"/>
        <item x="2291"/>
        <item x="9607"/>
        <item x="9830"/>
        <item x="7320"/>
        <item x="4896"/>
        <item x="645"/>
        <item x="6800"/>
        <item x="5141"/>
        <item x="2848"/>
        <item x="5822"/>
        <item x="8747"/>
        <item x="6360"/>
        <item x="8726"/>
        <item x="1395"/>
        <item x="1341"/>
        <item x="3863"/>
        <item x="5401"/>
        <item x="6565"/>
        <item x="1316"/>
        <item x="4747"/>
        <item x="9661"/>
        <item x="837"/>
        <item x="6062"/>
        <item x="3677"/>
        <item x="8004"/>
        <item x="2388"/>
        <item x="5734"/>
        <item x="7134"/>
        <item x="3802"/>
        <item x="7372"/>
        <item x="8545"/>
        <item x="2272"/>
        <item x="994"/>
        <item x="6853"/>
        <item x="1335"/>
        <item x="7751"/>
        <item x="5687"/>
        <item x="5133"/>
        <item x="145"/>
        <item x="6476"/>
        <item x="4461"/>
        <item x="3277"/>
        <item x="9768"/>
        <item x="1412"/>
        <item x="8414"/>
        <item x="1823"/>
        <item x="6504"/>
        <item x="1026"/>
        <item x="7951"/>
        <item x="4712"/>
        <item x="8640"/>
        <item x="2242"/>
        <item x="8512"/>
        <item x="702"/>
        <item x="817"/>
        <item x="7817"/>
        <item x="8057"/>
        <item x="7204"/>
        <item x="5106"/>
        <item x="5501"/>
        <item x="2948"/>
        <item x="5469"/>
        <item x="1777"/>
        <item x="9121"/>
        <item x="5276"/>
        <item x="1554"/>
        <item x="3023"/>
        <item x="2334"/>
        <item x="2708"/>
        <item x="4087"/>
        <item x="1381"/>
        <item x="6011"/>
        <item x="4580"/>
        <item x="4370"/>
        <item x="9126"/>
        <item x="2793"/>
        <item x="3186"/>
        <item x="7230"/>
        <item x="8797"/>
        <item x="5719"/>
        <item x="4932"/>
        <item x="8315"/>
        <item x="6058"/>
        <item x="3187"/>
        <item x="2704"/>
        <item x="2410"/>
        <item x="6310"/>
        <item x="1253"/>
        <item x="6767"/>
        <item x="2166"/>
        <item x="2110"/>
        <item x="9654"/>
        <item x="6312"/>
        <item x="1894"/>
        <item x="2738"/>
        <item x="4138"/>
        <item x="3138"/>
        <item x="1142"/>
        <item x="6754"/>
        <item x="4028"/>
        <item x="7487"/>
        <item x="9953"/>
        <item x="4373"/>
        <item x="5995"/>
        <item x="3697"/>
        <item x="5250"/>
        <item x="8690"/>
        <item x="5390"/>
        <item x="3185"/>
        <item x="1438"/>
        <item x="3125"/>
        <item x="2160"/>
        <item x="7438"/>
        <item x="6228"/>
        <item x="2295"/>
        <item x="1524"/>
        <item x="9727"/>
        <item x="664"/>
        <item x="5758"/>
        <item x="9129"/>
        <item x="6953"/>
        <item x="706"/>
        <item x="635"/>
        <item x="7263"/>
        <item x="3944"/>
        <item x="6505"/>
        <item x="3330"/>
        <item x="2042"/>
        <item x="1694"/>
        <item x="7851"/>
        <item x="1714"/>
        <item x="7893"/>
        <item x="5840"/>
        <item x="5610"/>
        <item x="2669"/>
        <item x="1929"/>
        <item x="786"/>
        <item x="3947"/>
        <item x="2604"/>
        <item x="8429"/>
        <item x="5065"/>
        <item x="8406"/>
        <item x="9710"/>
        <item x="4043"/>
        <item x="4393"/>
        <item x="6251"/>
        <item x="7700"/>
        <item x="9792"/>
        <item x="7860"/>
        <item x="4232"/>
        <item x="924"/>
        <item x="9943"/>
        <item x="3493"/>
        <item x="3200"/>
        <item x="5128"/>
        <item x="363"/>
        <item x="9652"/>
        <item x="4479"/>
        <item x="6968"/>
        <item x="5773"/>
        <item x="6369"/>
        <item x="6899"/>
        <item x="5453"/>
        <item x="7223"/>
        <item x="4719"/>
        <item x="8713"/>
        <item x="1114"/>
        <item x="8919"/>
        <item x="9630"/>
        <item x="2406"/>
        <item x="5684"/>
        <item x="8757"/>
        <item x="4174"/>
        <item x="4925"/>
        <item x="2655"/>
        <item x="1972"/>
        <item x="2865"/>
        <item x="9827"/>
        <item x="9887"/>
        <item x="1989"/>
        <item x="3454"/>
        <item x="9082"/>
        <item x="9873"/>
        <item x="1450"/>
        <item x="1506"/>
        <item x="8541"/>
        <item x="3505"/>
        <item x="156"/>
        <item x="1224"/>
        <item x="7234"/>
        <item x="6569"/>
        <item x="7485"/>
        <item x="2101"/>
        <item x="551"/>
        <item x="2978"/>
        <item x="9728"/>
        <item x="8009"/>
        <item x="5087"/>
        <item x="4528"/>
        <item x="1543"/>
        <item x="1482"/>
        <item x="9866"/>
        <item x="9452"/>
        <item x="2273"/>
        <item x="6821"/>
        <item x="7877"/>
        <item x="3539"/>
        <item x="5817"/>
        <item x="2067"/>
        <item x="7354"/>
        <item x="7823"/>
        <item x="2491"/>
        <item x="1214"/>
        <item x="4827"/>
        <item x="4570"/>
        <item x="7582"/>
        <item x="6635"/>
        <item x="6614"/>
        <item x="5385"/>
        <item x="5527"/>
        <item x="8858"/>
        <item x="8113"/>
        <item x="1890"/>
        <item x="6937"/>
        <item x="3413"/>
        <item x="6624"/>
        <item x="9815"/>
        <item x="291"/>
        <item x="5829"/>
        <item x="6004"/>
        <item x="1528"/>
        <item x="2976"/>
        <item x="6450"/>
        <item x="7217"/>
        <item x="7633"/>
        <item x="3736"/>
        <item x="1974"/>
        <item x="5893"/>
        <item x="1113"/>
        <item x="5511"/>
        <item x="9800"/>
        <item x="7067"/>
        <item x="6726"/>
        <item x="8924"/>
        <item x="9759"/>
        <item x="2730"/>
        <item x="1451"/>
        <item x="952"/>
        <item x="9017"/>
        <item x="688"/>
        <item x="3646"/>
        <item x="6384"/>
        <item x="1374"/>
        <item x="9906"/>
        <item x="707"/>
        <item x="3838"/>
        <item x="1843"/>
        <item x="9731"/>
        <item x="4253"/>
        <item x="9060"/>
        <item x="1169"/>
        <item x="4507"/>
        <item x="4565"/>
        <item x="1940"/>
        <item x="7001"/>
        <item x="718"/>
        <item x="9222"/>
        <item x="1424"/>
        <item x="947"/>
        <item x="3831"/>
        <item x="3128"/>
        <item x="5171"/>
        <item x="3357"/>
        <item x="2477"/>
        <item x="1157"/>
        <item x="3260"/>
        <item x="3333"/>
        <item x="4775"/>
        <item x="5317"/>
        <item x="2274"/>
        <item x="9437"/>
        <item x="1346"/>
        <item x="1510"/>
        <item x="1702"/>
        <item x="7093"/>
        <item x="1321"/>
        <item x="7317"/>
        <item x="876"/>
        <item x="2266"/>
        <item x="4812"/>
        <item x="1220"/>
        <item x="5180"/>
        <item x="1137"/>
        <item x="9438"/>
        <item x="2663"/>
        <item x="8350"/>
        <item x="3616"/>
        <item x="1077"/>
        <item x="8144"/>
        <item x="8636"/>
        <item x="6851"/>
        <item x="3852"/>
        <item x="8196"/>
        <item x="6290"/>
        <item x="5437"/>
        <item x="1704"/>
        <item x="6584"/>
        <item x="8992"/>
        <item x="7729"/>
        <item x="668"/>
        <item x="7290"/>
        <item x="8202"/>
        <item x="2445"/>
        <item x="7012"/>
        <item x="7715"/>
        <item x="2834"/>
        <item x="7224"/>
        <item x="1881"/>
        <item x="6896"/>
        <item x="2323"/>
        <item x="7064"/>
        <item x="774"/>
        <item x="2637"/>
        <item x="5459"/>
        <item x="3032"/>
        <item x="1394"/>
        <item x="6998"/>
        <item x="5314"/>
        <item x="4917"/>
        <item x="9738"/>
        <item x="3710"/>
        <item x="5611"/>
        <item x="2014"/>
        <item x="1764"/>
        <item x="3578"/>
        <item x="9746"/>
        <item x="2753"/>
        <item x="1502"/>
        <item x="8063"/>
        <item x="1748"/>
        <item x="5698"/>
        <item x="9938"/>
        <item x="1835"/>
        <item x="8568"/>
        <item x="3705"/>
        <item x="9049"/>
        <item x="1723"/>
        <item x="1551"/>
        <item x="4790"/>
        <item x="3072"/>
        <item x="4834"/>
        <item x="9635"/>
        <item x="2006"/>
        <item x="9618"/>
        <item x="673"/>
        <item x="2712"/>
        <item x="1299"/>
        <item x="9381"/>
        <item x="6309"/>
        <item x="9678"/>
        <item x="1115"/>
        <item x="2279"/>
        <item x="7426"/>
        <item x="3612"/>
        <item x="5975"/>
        <item x="8244"/>
        <item x="4698"/>
        <item x="7467"/>
        <item x="7795"/>
        <item x="2768"/>
        <item x="7666"/>
        <item x="931"/>
        <item x="3457"/>
        <item x="39"/>
        <item x="9346"/>
        <item x="528"/>
        <item x="5619"/>
        <item x="8658"/>
        <item x="2800"/>
        <item x="6298"/>
        <item x="1845"/>
        <item x="7232"/>
        <item x="5768"/>
        <item x="6466"/>
        <item x="4769"/>
        <item x="2446"/>
        <item x="8404"/>
        <item x="9508"/>
        <item x="7960"/>
        <item x="9165"/>
        <item x="6793"/>
        <item x="8906"/>
        <item x="838"/>
        <item x="5431"/>
        <item x="7968"/>
        <item x="593"/>
        <item x="8181"/>
        <item x="7540"/>
        <item x="8160"/>
        <item x="5052"/>
        <item x="1916"/>
        <item x="4664"/>
        <item x="1959"/>
        <item x="6276"/>
        <item x="7094"/>
        <item x="4512"/>
        <item x="405"/>
        <item x="7326"/>
        <item x="6521"/>
        <item x="6001"/>
        <item x="8871"/>
        <item x="4907"/>
        <item x="8702"/>
        <item x="3501"/>
        <item x="16"/>
        <item x="8172"/>
        <item x="2715"/>
        <item x="3148"/>
        <item x="6433"/>
        <item x="779"/>
        <item x="5474"/>
        <item x="8435"/>
        <item x="768"/>
        <item x="5051"/>
        <item x="461"/>
        <item x="430"/>
        <item x="6900"/>
        <item x="9430"/>
        <item x="7359"/>
        <item x="1765"/>
        <item x="3797"/>
        <item x="2500"/>
        <item x="6324"/>
        <item x="921"/>
        <item x="3583"/>
        <item x="5196"/>
        <item x="3714"/>
        <item x="6131"/>
        <item x="963"/>
        <item x="4411"/>
        <item x="4908"/>
        <item x="4702"/>
        <item x="1952"/>
        <item x="9843"/>
        <item x="411"/>
        <item x="1407"/>
        <item x="1544"/>
        <item x="2103"/>
        <item x="9640"/>
        <item x="1745"/>
        <item x="9323"/>
        <item x="798"/>
        <item x="8923"/>
        <item x="8268"/>
        <item x="9223"/>
        <item x="4003"/>
        <item x="7180"/>
        <item x="1230"/>
        <item x="5699"/>
        <item x="6270"/>
        <item x="2469"/>
        <item x="6241"/>
        <item x="8830"/>
        <item x="3080"/>
        <item x="943"/>
        <item x="9157"/>
        <item x="8105"/>
        <item x="3010"/>
        <item x="3887"/>
        <item x="6792"/>
        <item x="8934"/>
        <item x="6742"/>
        <item x="9062"/>
        <item x="3387"/>
        <item x="9609"/>
        <item x="7014"/>
        <item x="2947"/>
        <item x="6844"/>
        <item x="4547"/>
        <item x="32"/>
        <item x="4331"/>
        <item x="8639"/>
        <item x="5903"/>
        <item x="1197"/>
        <item x="745"/>
        <item x="2470"/>
        <item x="6447"/>
        <item x="6902"/>
        <item x="5525"/>
        <item x="2856"/>
        <item x="5014"/>
        <item x="8972"/>
        <item x="5071"/>
        <item x="5982"/>
        <item x="4424"/>
        <item x="3428"/>
        <item x="982"/>
        <item x="5929"/>
        <item x="108"/>
        <item x="8396"/>
        <item x="7639"/>
        <item x="8659"/>
        <item x="2743"/>
        <item x="4881"/>
        <item x="7051"/>
        <item x="9623"/>
        <item x="9648"/>
        <item x="1013"/>
        <item x="7018"/>
        <item x="5605"/>
        <item x="5058"/>
        <item x="5281"/>
        <item x="3723"/>
        <item x="273"/>
        <item x="3576"/>
        <item x="5113"/>
        <item x="8403"/>
        <item x="7840"/>
        <item x="5356"/>
        <item x="7340"/>
        <item x="8000"/>
        <item x="6733"/>
        <item x="2552"/>
        <item x="7822"/>
        <item x="322"/>
        <item x="6115"/>
        <item x="5502"/>
        <item x="5917"/>
        <item x="180"/>
        <item x="1541"/>
        <item x="229"/>
        <item x="3912"/>
        <item x="9769"/>
        <item x="8948"/>
        <item x="104"/>
        <item x="6929"/>
        <item x="6646"/>
        <item x="6837"/>
        <item x="5888"/>
        <item x="7037"/>
        <item x="7637"/>
        <item x="8684"/>
        <item x="8248"/>
        <item x="7583"/>
        <item x="6749"/>
        <item x="9527"/>
        <item x="699"/>
        <item x="2387"/>
        <item x="925"/>
        <item x="5988"/>
        <item x="2143"/>
        <item x="3111"/>
        <item x="4974"/>
        <item x="2611"/>
        <item x="5535"/>
        <item x="2020"/>
        <item x="188"/>
        <item x="3234"/>
        <item x="8814"/>
        <item x="3909"/>
        <item x="1060"/>
        <item x="9344"/>
        <item x="80"/>
        <item x="9736"/>
        <item x="8711"/>
        <item x="93"/>
        <item x="5418"/>
        <item x="2873"/>
        <item x="314"/>
        <item x="8739"/>
        <item x="1128"/>
        <item x="6877"/>
        <item x="3841"/>
        <item x="9132"/>
        <item x="578"/>
        <item x="5008"/>
        <item x="5906"/>
        <item x="8933"/>
        <item x="5139"/>
        <item x="5291"/>
        <item x="4333"/>
        <item x="4005"/>
        <item x="7318"/>
        <item x="7497"/>
        <item x="6471"/>
        <item x="977"/>
        <item x="8803"/>
        <item x="4688"/>
        <item x="3636"/>
        <item x="275"/>
        <item x="3733"/>
        <item x="1857"/>
        <item x="8816"/>
        <item x="1534"/>
        <item x="5007"/>
        <item x="1086"/>
        <item x="9011"/>
        <item x="1078"/>
        <item x="723"/>
        <item x="6020"/>
        <item x="7238"/>
        <item x="1211"/>
        <item x="352"/>
        <item x="9660"/>
        <item x="8359"/>
        <item x="1844"/>
        <item t="default"/>
      </items>
    </pivotField>
    <pivotField showAll="0">
      <items count="1909">
        <item x="1682"/>
        <item x="1489"/>
        <item x="1673"/>
        <item x="1644"/>
        <item x="1693"/>
        <item x="1906"/>
        <item x="1551"/>
        <item x="1854"/>
        <item x="1761"/>
        <item x="1564"/>
        <item x="1462"/>
        <item x="1505"/>
        <item x="1797"/>
        <item x="1798"/>
        <item x="1630"/>
        <item x="438"/>
        <item x="1845"/>
        <item x="1889"/>
        <item x="1314"/>
        <item x="638"/>
        <item x="1872"/>
        <item x="1881"/>
        <item x="1479"/>
        <item x="1873"/>
        <item x="1741"/>
        <item x="1726"/>
        <item x="422"/>
        <item x="1689"/>
        <item x="1588"/>
        <item x="1472"/>
        <item x="944"/>
        <item x="1542"/>
        <item x="1578"/>
        <item x="1470"/>
        <item x="1165"/>
        <item x="1888"/>
        <item x="1877"/>
        <item x="1784"/>
        <item x="1394"/>
        <item x="1764"/>
        <item x="1254"/>
        <item x="1079"/>
        <item x="1636"/>
        <item x="928"/>
        <item x="156"/>
        <item x="1800"/>
        <item x="1903"/>
        <item x="1815"/>
        <item x="1114"/>
        <item x="112"/>
        <item x="1540"/>
        <item x="955"/>
        <item x="1893"/>
        <item x="1836"/>
        <item x="1851"/>
        <item x="1870"/>
        <item x="1357"/>
        <item x="266"/>
        <item x="1725"/>
        <item x="896"/>
        <item x="993"/>
        <item x="1733"/>
        <item x="1750"/>
        <item x="1543"/>
        <item x="1194"/>
        <item x="1681"/>
        <item x="1745"/>
        <item x="912"/>
        <item x="1097"/>
        <item x="1515"/>
        <item x="1245"/>
        <item x="1528"/>
        <item x="1452"/>
        <item x="1805"/>
        <item x="1746"/>
        <item x="740"/>
        <item x="1547"/>
        <item x="1596"/>
        <item x="1087"/>
        <item x="382"/>
        <item x="744"/>
        <item x="1149"/>
        <item x="1221"/>
        <item x="1037"/>
        <item x="201"/>
        <item x="1658"/>
        <item x="1307"/>
        <item x="1473"/>
        <item x="1457"/>
        <item x="656"/>
        <item x="726"/>
        <item x="1433"/>
        <item x="559"/>
        <item x="1603"/>
        <item x="1274"/>
        <item x="233"/>
        <item x="1161"/>
        <item x="1494"/>
        <item x="469"/>
        <item x="1219"/>
        <item x="525"/>
        <item x="894"/>
        <item x="1081"/>
        <item x="1756"/>
        <item x="1498"/>
        <item x="1238"/>
        <item x="413"/>
        <item x="897"/>
        <item x="239"/>
        <item x="791"/>
        <item x="1807"/>
        <item x="876"/>
        <item x="1856"/>
        <item x="833"/>
        <item x="145"/>
        <item x="1468"/>
        <item x="564"/>
        <item x="639"/>
        <item x="1811"/>
        <item x="1723"/>
        <item x="1594"/>
        <item x="1793"/>
        <item x="1248"/>
        <item x="203"/>
        <item x="908"/>
        <item x="261"/>
        <item x="1328"/>
        <item x="1880"/>
        <item x="1878"/>
        <item x="11"/>
        <item x="679"/>
        <item x="1587"/>
        <item x="596"/>
        <item x="1672"/>
        <item x="90"/>
        <item x="864"/>
        <item x="495"/>
        <item x="599"/>
        <item x="967"/>
        <item x="1734"/>
        <item x="1062"/>
        <item x="913"/>
        <item x="1085"/>
        <item x="1020"/>
        <item x="1211"/>
        <item x="1557"/>
        <item x="1464"/>
        <item x="1698"/>
        <item x="1209"/>
        <item x="1414"/>
        <item x="1293"/>
        <item x="10"/>
        <item x="454"/>
        <item x="842"/>
        <item x="1458"/>
        <item x="1182"/>
        <item x="283"/>
        <item x="721"/>
        <item x="1525"/>
        <item x="1736"/>
        <item x="202"/>
        <item x="829"/>
        <item x="1840"/>
        <item x="555"/>
        <item x="677"/>
        <item x="86"/>
        <item x="1537"/>
        <item x="995"/>
        <item x="915"/>
        <item x="1024"/>
        <item x="1685"/>
        <item x="1112"/>
        <item x="739"/>
        <item x="865"/>
        <item x="101"/>
        <item x="1454"/>
        <item x="1571"/>
        <item x="450"/>
        <item x="965"/>
        <item x="987"/>
        <item x="1402"/>
        <item x="1595"/>
        <item x="183"/>
        <item x="99"/>
        <item x="1257"/>
        <item x="1127"/>
        <item x="669"/>
        <item x="914"/>
        <item x="1491"/>
        <item x="25"/>
        <item x="945"/>
        <item x="1153"/>
        <item x="170"/>
        <item x="1038"/>
        <item x="636"/>
        <item x="1577"/>
        <item x="624"/>
        <item x="319"/>
        <item x="1545"/>
        <item x="1050"/>
        <item x="1253"/>
        <item x="149"/>
        <item x="79"/>
        <item x="1093"/>
        <item x="1193"/>
        <item x="1449"/>
        <item x="1664"/>
        <item x="396"/>
        <item x="349"/>
        <item x="822"/>
        <item x="1533"/>
        <item x="494"/>
        <item x="1200"/>
        <item x="545"/>
        <item x="851"/>
        <item x="109"/>
        <item x="265"/>
        <item x="292"/>
        <item x="1034"/>
        <item x="1628"/>
        <item x="334"/>
        <item x="902"/>
        <item x="1341"/>
        <item x="522"/>
        <item x="303"/>
        <item x="632"/>
        <item x="1687"/>
        <item x="127"/>
        <item x="615"/>
        <item x="571"/>
        <item x="1379"/>
        <item x="560"/>
        <item x="36"/>
        <item x="738"/>
        <item x="1119"/>
        <item x="504"/>
        <item x="528"/>
        <item x="67"/>
        <item x="1562"/>
        <item x="206"/>
        <item x="818"/>
        <item x="516"/>
        <item x="146"/>
        <item x="1295"/>
        <item x="890"/>
        <item x="1237"/>
        <item x="612"/>
        <item x="213"/>
        <item x="131"/>
        <item x="1247"/>
        <item x="343"/>
        <item x="346"/>
        <item x="1641"/>
        <item x="477"/>
        <item x="642"/>
        <item x="592"/>
        <item x="106"/>
        <item x="20"/>
        <item x="190"/>
        <item x="1052"/>
        <item x="407"/>
        <item x="870"/>
        <item x="1049"/>
        <item x="335"/>
        <item x="1768"/>
        <item x="165"/>
        <item x="483"/>
        <item x="1303"/>
        <item x="1141"/>
        <item x="874"/>
        <item x="588"/>
        <item x="115"/>
        <item x="1362"/>
        <item x="1780"/>
        <item x="1377"/>
        <item x="542"/>
        <item x="1252"/>
        <item x="152"/>
        <item x="1446"/>
        <item x="1278"/>
        <item x="1266"/>
        <item x="482"/>
        <item x="1140"/>
        <item x="1347"/>
        <item x="1436"/>
        <item x="192"/>
        <item x="1423"/>
        <item x="1592"/>
        <item x="651"/>
        <item x="327"/>
        <item x="340"/>
        <item x="1696"/>
        <item x="1712"/>
        <item x="692"/>
        <item x="1280"/>
        <item x="418"/>
        <item x="685"/>
        <item x="1016"/>
        <item x="755"/>
        <item x="971"/>
        <item x="288"/>
        <item x="1192"/>
        <item x="714"/>
        <item x="120"/>
        <item x="509"/>
        <item x="884"/>
        <item x="682"/>
        <item x="580"/>
        <item x="154"/>
        <item x="451"/>
        <item x="646"/>
        <item x="121"/>
        <item x="1383"/>
        <item x="24"/>
        <item x="1133"/>
        <item x="248"/>
        <item x="1610"/>
        <item x="415"/>
        <item x="1241"/>
        <item x="933"/>
        <item x="873"/>
        <item x="563"/>
        <item x="336"/>
        <item x="50"/>
        <item x="1659"/>
        <item x="1059"/>
        <item x="1334"/>
        <item x="855"/>
        <item x="491"/>
        <item x="1317"/>
        <item x="1352"/>
        <item x="557"/>
        <item x="143"/>
        <item x="1646"/>
        <item x="464"/>
        <item x="979"/>
        <item x="1162"/>
        <item x="999"/>
        <item x="186"/>
        <item x="173"/>
        <item x="846"/>
        <item x="410"/>
        <item x="792"/>
        <item x="857"/>
        <item x="1260"/>
        <item x="1270"/>
        <item x="161"/>
        <item x="582"/>
        <item x="310"/>
        <item x="1175"/>
        <item x="33"/>
        <item x="78"/>
        <item x="749"/>
        <item x="710"/>
        <item x="393"/>
        <item x="543"/>
        <item x="237"/>
        <item x="664"/>
        <item x="815"/>
        <item x="1063"/>
        <item x="129"/>
        <item x="1071"/>
        <item x="745"/>
        <item x="51"/>
        <item x="810"/>
        <item x="1022"/>
        <item x="160"/>
        <item x="102"/>
        <item x="607"/>
        <item x="1099"/>
        <item x="64"/>
        <item x="517"/>
        <item x="224"/>
        <item x="802"/>
        <item x="220"/>
        <item x="776"/>
        <item x="389"/>
        <item x="423"/>
        <item x="405"/>
        <item x="786"/>
        <item x="318"/>
        <item x="302"/>
        <item x="425"/>
        <item x="728"/>
        <item x="398"/>
        <item x="774"/>
        <item x="296"/>
        <item x="852"/>
        <item x="175"/>
        <item x="649"/>
        <item x="660"/>
        <item x="1183"/>
        <item x="1445"/>
        <item x="606"/>
        <item x="241"/>
        <item x="861"/>
        <item x="696"/>
        <item x="53"/>
        <item x="1168"/>
        <item x="627"/>
        <item x="808"/>
        <item x="1284"/>
        <item x="217"/>
        <item x="137"/>
        <item x="777"/>
        <item x="637"/>
        <item x="1645"/>
        <item x="1440"/>
        <item x="27"/>
        <item x="743"/>
        <item x="313"/>
        <item x="431"/>
        <item x="1337"/>
        <item x="12"/>
        <item x="270"/>
        <item x="671"/>
        <item x="603"/>
        <item x="927"/>
        <item x="345"/>
        <item x="917"/>
        <item x="1569"/>
        <item x="401"/>
        <item x="188"/>
        <item x="1246"/>
        <item x="1179"/>
        <item x="1704"/>
        <item x="1439"/>
        <item x="878"/>
        <item x="475"/>
        <item x="139"/>
        <item x="647"/>
        <item x="47"/>
        <item x="1408"/>
        <item x="166"/>
        <item x="8"/>
        <item x="311"/>
        <item x="1110"/>
        <item x="72"/>
        <item x="1088"/>
        <item x="271"/>
        <item x="764"/>
        <item x="644"/>
        <item x="1224"/>
        <item x="258"/>
        <item x="1358"/>
        <item x="73"/>
        <item x="536"/>
        <item x="779"/>
        <item x="125"/>
        <item x="551"/>
        <item x="645"/>
        <item x="1398"/>
        <item x="119"/>
        <item x="759"/>
        <item x="1025"/>
        <item x="843"/>
        <item x="304"/>
        <item x="698"/>
        <item x="412"/>
        <item x="0"/>
        <item x="489"/>
        <item x="1332"/>
        <item x="28"/>
        <item x="1388"/>
        <item x="1355"/>
        <item x="207"/>
        <item x="687"/>
        <item x="392"/>
        <item x="722"/>
        <item x="320"/>
        <item x="1325"/>
        <item x="1258"/>
        <item x="428"/>
        <item x="1485"/>
        <item x="228"/>
        <item x="1390"/>
        <item x="1160"/>
        <item x="306"/>
        <item x="1297"/>
        <item x="1277"/>
        <item x="920"/>
        <item x="406"/>
        <item x="176"/>
        <item x="1187"/>
        <item x="770"/>
        <item x="882"/>
        <item x="181"/>
        <item x="817"/>
        <item x="881"/>
        <item x="966"/>
        <item x="805"/>
        <item x="117"/>
        <item x="872"/>
        <item x="1340"/>
        <item x="508"/>
        <item x="263"/>
        <item x="610"/>
        <item x="465"/>
        <item x="1091"/>
        <item x="309"/>
        <item x="713"/>
        <item x="1171"/>
        <item x="1389"/>
        <item x="778"/>
        <item x="68"/>
        <item x="179"/>
        <item x="291"/>
        <item x="974"/>
        <item x="231"/>
        <item x="157"/>
        <item x="1215"/>
        <item x="1134"/>
        <item x="473"/>
        <item x="758"/>
        <item x="775"/>
        <item x="512"/>
        <item x="1484"/>
        <item x="527"/>
        <item x="238"/>
        <item x="501"/>
        <item x="380"/>
        <item x="312"/>
        <item x="535"/>
        <item x="869"/>
        <item x="480"/>
        <item x="608"/>
        <item x="212"/>
        <item x="158"/>
        <item x="1077"/>
        <item x="867"/>
        <item x="1376"/>
        <item x="789"/>
        <item x="796"/>
        <item x="468"/>
        <item x="193"/>
        <item x="216"/>
        <item x="877"/>
        <item x="321"/>
        <item x="1396"/>
        <item x="182"/>
        <item x="1207"/>
        <item x="1078"/>
        <item x="828"/>
        <item x="297"/>
        <item x="940"/>
        <item x="48"/>
        <item x="932"/>
        <item x="695"/>
        <item x="142"/>
        <item x="1009"/>
        <item x="204"/>
        <item x="909"/>
        <item x="2"/>
        <item x="629"/>
        <item x="1155"/>
        <item x="403"/>
        <item x="208"/>
        <item x="255"/>
        <item x="1203"/>
        <item x="1407"/>
        <item x="472"/>
        <item x="1535"/>
        <item x="93"/>
        <item x="672"/>
        <item x="957"/>
        <item x="57"/>
        <item x="605"/>
        <item x="1111"/>
        <item x="317"/>
        <item x="591"/>
        <item x="1173"/>
        <item x="704"/>
        <item x="1373"/>
        <item x="377"/>
        <item x="520"/>
        <item x="316"/>
        <item x="347"/>
        <item x="272"/>
        <item x="354"/>
        <item x="122"/>
        <item x="1443"/>
        <item x="831"/>
        <item x="118"/>
        <item x="22"/>
        <item x="260"/>
        <item x="128"/>
        <item x="1243"/>
        <item x="526"/>
        <item x="1497"/>
        <item x="994"/>
        <item x="168"/>
        <item x="901"/>
        <item x="243"/>
        <item x="205"/>
        <item x="1261"/>
        <item x="108"/>
        <item x="844"/>
        <item x="352"/>
        <item x="623"/>
        <item x="834"/>
        <item x="1159"/>
        <item x="1004"/>
        <item x="1013"/>
        <item x="1624"/>
        <item x="587"/>
        <item x="693"/>
        <item x="814"/>
        <item x="648"/>
        <item x="577"/>
        <item x="853"/>
        <item x="436"/>
        <item x="75"/>
        <item x="566"/>
        <item x="1353"/>
        <item x="1242"/>
        <item x="533"/>
        <item x="1503"/>
        <item x="198"/>
        <item x="301"/>
        <item x="879"/>
        <item x="3"/>
        <item x="760"/>
        <item x="244"/>
        <item x="790"/>
        <item x="956"/>
        <item x="942"/>
        <item x="1342"/>
        <item x="1299"/>
        <item x="116"/>
        <item x="584"/>
        <item x="355"/>
        <item x="676"/>
        <item x="1015"/>
        <item x="538"/>
        <item x="113"/>
        <item x="892"/>
        <item x="177"/>
        <item x="523"/>
        <item x="997"/>
        <item x="1170"/>
        <item x="70"/>
        <item x="1360"/>
        <item x="1285"/>
        <item x="370"/>
        <item x="707"/>
        <item x="437"/>
        <item x="1518"/>
        <item x="250"/>
        <item x="453"/>
        <item x="820"/>
        <item x="153"/>
        <item x="210"/>
        <item x="1046"/>
        <item x="620"/>
        <item x="929"/>
        <item x="742"/>
        <item x="282"/>
        <item x="883"/>
        <item x="840"/>
        <item x="439"/>
        <item x="1029"/>
        <item x="400"/>
        <item x="375"/>
        <item x="889"/>
        <item x="167"/>
        <item x="619"/>
        <item x="69"/>
        <item x="943"/>
        <item x="443"/>
        <item x="946"/>
        <item x="1031"/>
        <item x="449"/>
        <item x="1333"/>
        <item x="1157"/>
        <item x="565"/>
        <item x="1374"/>
        <item x="1476"/>
        <item x="1095"/>
        <item x="1021"/>
        <item x="298"/>
        <item x="1069"/>
        <item x="94"/>
        <item x="34"/>
        <item x="567"/>
        <item x="1174"/>
        <item x="816"/>
        <item x="1115"/>
        <item x="60"/>
        <item x="825"/>
        <item x="305"/>
        <item x="975"/>
        <item x="961"/>
        <item x="633"/>
        <item x="910"/>
        <item x="77"/>
        <item x="314"/>
        <item x="747"/>
        <item x="507"/>
        <item x="409"/>
        <item x="1795"/>
        <item x="773"/>
        <item x="40"/>
        <item x="485"/>
        <item x="367"/>
        <item x="308"/>
        <item x="1202"/>
        <item x="63"/>
        <item x="185"/>
        <item x="88"/>
        <item x="488"/>
        <item x="323"/>
        <item x="257"/>
        <item x="1367"/>
        <item x="794"/>
        <item x="859"/>
        <item x="390"/>
        <item x="628"/>
        <item x="274"/>
        <item x="490"/>
        <item x="1056"/>
        <item x="524"/>
        <item x="433"/>
        <item x="215"/>
        <item x="1184"/>
        <item x="1265"/>
        <item x="1122"/>
        <item x="793"/>
        <item x="998"/>
        <item x="222"/>
        <item x="963"/>
        <item x="242"/>
        <item x="358"/>
        <item x="293"/>
        <item x="363"/>
        <item x="556"/>
        <item x="71"/>
        <item x="797"/>
        <item x="30"/>
        <item x="1531"/>
        <item x="1296"/>
        <item x="1640"/>
        <item x="1366"/>
        <item x="294"/>
        <item x="1228"/>
        <item x="597"/>
        <item x="1496"/>
        <item x="262"/>
        <item x="911"/>
        <item x="138"/>
        <item x="812"/>
        <item x="89"/>
        <item x="515"/>
        <item x="42"/>
        <item x="442"/>
        <item x="280"/>
        <item x="76"/>
        <item x="554"/>
        <item x="253"/>
        <item x="1000"/>
        <item x="694"/>
        <item x="420"/>
        <item x="697"/>
        <item x="1298"/>
        <item x="886"/>
        <item x="835"/>
        <item x="41"/>
        <item x="7"/>
        <item x="729"/>
        <item x="1385"/>
        <item x="286"/>
        <item x="674"/>
        <item x="905"/>
        <item x="513"/>
        <item x="1609"/>
        <item x="730"/>
        <item x="474"/>
        <item x="1191"/>
        <item x="300"/>
        <item x="686"/>
        <item x="771"/>
        <item x="371"/>
        <item x="14"/>
        <item x="837"/>
        <item x="708"/>
        <item x="949"/>
        <item x="1057"/>
        <item x="441"/>
        <item x="1419"/>
        <item x="1030"/>
        <item x="1204"/>
        <item x="103"/>
        <item x="1208"/>
        <item x="990"/>
        <item x="359"/>
        <item x="663"/>
        <item x="13"/>
        <item x="1322"/>
        <item x="500"/>
        <item x="734"/>
        <item x="259"/>
        <item x="951"/>
        <item x="548"/>
        <item x="362"/>
        <item x="684"/>
        <item x="211"/>
        <item x="38"/>
        <item x="331"/>
        <item x="281"/>
        <item x="194"/>
        <item x="839"/>
        <item x="716"/>
        <item x="1156"/>
        <item x="752"/>
        <item x="1530"/>
        <item x="147"/>
        <item x="461"/>
        <item x="23"/>
        <item x="426"/>
        <item x="498"/>
        <item x="1267"/>
        <item x="386"/>
        <item x="197"/>
        <item x="1006"/>
        <item x="1451"/>
        <item x="895"/>
        <item x="604"/>
        <item x="781"/>
        <item x="1615"/>
        <item x="850"/>
        <item x="31"/>
        <item x="1508"/>
        <item x="553"/>
        <item x="737"/>
        <item x="1286"/>
        <item x="658"/>
        <item x="256"/>
        <item x="322"/>
        <item x="532"/>
        <item x="616"/>
        <item x="1195"/>
        <item x="539"/>
        <item x="159"/>
        <item x="1432"/>
        <item x="414"/>
        <item x="746"/>
        <item x="593"/>
        <item x="1263"/>
        <item x="1014"/>
        <item x="1008"/>
        <item x="29"/>
        <item x="1310"/>
        <item x="497"/>
        <item x="1382"/>
        <item x="661"/>
        <item x="727"/>
        <item x="61"/>
        <item x="1356"/>
        <item x="1222"/>
        <item x="575"/>
        <item x="290"/>
        <item x="383"/>
        <item x="196"/>
        <item x="1552"/>
        <item x="1028"/>
        <item x="1339"/>
        <item x="1794"/>
        <item x="767"/>
        <item x="518"/>
        <item x="863"/>
        <item x="1229"/>
        <item x="114"/>
        <item x="374"/>
        <item x="394"/>
        <item x="470"/>
        <item x="1312"/>
        <item x="690"/>
        <item x="1018"/>
        <item x="866"/>
        <item x="43"/>
        <item x="1150"/>
        <item x="493"/>
        <item x="279"/>
        <item x="561"/>
        <item x="447"/>
        <item x="478"/>
        <item x="871"/>
        <item x="1103"/>
        <item x="547"/>
        <item x="376"/>
        <item x="668"/>
        <item x="172"/>
        <item x="590"/>
        <item x="136"/>
        <item x="111"/>
        <item x="788"/>
        <item x="506"/>
        <item x="1102"/>
        <item x="162"/>
        <item x="1255"/>
        <item x="1302"/>
        <item x="1220"/>
        <item x="387"/>
        <item x="276"/>
        <item x="1305"/>
        <item x="1276"/>
        <item x="925"/>
        <item x="1080"/>
        <item x="356"/>
        <item x="411"/>
        <item x="37"/>
        <item x="187"/>
        <item x="348"/>
        <item x="459"/>
        <item x="1039"/>
        <item x="996"/>
        <item x="919"/>
        <item x="369"/>
        <item x="589"/>
        <item x="92"/>
        <item x="762"/>
        <item x="357"/>
        <item x="887"/>
        <item x="540"/>
        <item x="1035"/>
        <item x="900"/>
        <item x="364"/>
        <item x="579"/>
        <item x="1199"/>
        <item x="55"/>
        <item x="471"/>
        <item x="388"/>
        <item x="332"/>
        <item x="141"/>
        <item x="87"/>
        <item x="600"/>
        <item x="1225"/>
        <item x="105"/>
        <item x="1490"/>
        <item x="1519"/>
        <item x="148"/>
        <item x="45"/>
        <item x="397"/>
        <item x="893"/>
        <item x="150"/>
        <item x="1148"/>
        <item x="1517"/>
        <item x="1393"/>
        <item x="232"/>
        <item x="724"/>
        <item x="926"/>
        <item x="1676"/>
        <item x="1132"/>
        <item x="1249"/>
        <item x="519"/>
        <item x="511"/>
        <item x="1019"/>
        <item x="1538"/>
        <item x="269"/>
        <item x="444"/>
        <item x="1309"/>
        <item x="1113"/>
        <item x="1178"/>
        <item x="195"/>
        <item x="702"/>
        <item x="1055"/>
        <item x="1365"/>
        <item x="227"/>
        <item x="1590"/>
        <item x="947"/>
        <item x="550"/>
        <item x="1275"/>
        <item x="391"/>
        <item x="324"/>
        <item x="95"/>
        <item x="1026"/>
        <item x="1072"/>
        <item x="969"/>
        <item x="134"/>
        <item x="1036"/>
        <item x="667"/>
        <item x="1054"/>
        <item x="1291"/>
        <item x="1582"/>
        <item x="541"/>
        <item x="1833"/>
        <item x="983"/>
        <item x="1553"/>
        <item x="455"/>
        <item x="328"/>
        <item x="635"/>
        <item x="1123"/>
        <item x="1143"/>
        <item x="487"/>
        <item x="937"/>
        <item x="562"/>
        <item x="824"/>
        <item x="736"/>
        <item x="254"/>
        <item x="763"/>
        <item x="360"/>
        <item x="1003"/>
        <item x="1576"/>
        <item x="848"/>
        <item x="1074"/>
        <item x="578"/>
        <item x="365"/>
        <item x="18"/>
        <item x="1044"/>
        <item x="931"/>
        <item x="718"/>
        <item x="1677"/>
        <item x="267"/>
        <item x="750"/>
        <item x="505"/>
        <item x="537"/>
        <item x="529"/>
        <item x="503"/>
        <item x="757"/>
        <item x="350"/>
        <item x="723"/>
        <item x="1169"/>
        <item x="460"/>
        <item x="219"/>
        <item x="1573"/>
        <item x="404"/>
        <item x="1480"/>
        <item x="1466"/>
        <item x="953"/>
        <item x="384"/>
        <item x="1023"/>
        <item x="1017"/>
        <item x="180"/>
        <item x="252"/>
        <item x="1318"/>
        <item x="481"/>
        <item x="689"/>
        <item x="657"/>
        <item x="641"/>
        <item x="132"/>
        <item x="275"/>
        <item x="1070"/>
        <item x="1010"/>
        <item x="934"/>
        <item x="21"/>
        <item x="768"/>
        <item x="1597"/>
        <item x="611"/>
        <item x="341"/>
        <item x="1135"/>
        <item x="456"/>
        <item x="1027"/>
        <item x="1421"/>
        <item x="1397"/>
        <item x="1166"/>
        <item x="652"/>
        <item x="353"/>
        <item x="46"/>
        <item x="640"/>
        <item x="583"/>
        <item x="827"/>
        <item x="226"/>
        <item x="381"/>
        <item x="1089"/>
        <item x="1349"/>
        <item x="1395"/>
        <item x="780"/>
        <item x="622"/>
        <item x="26"/>
        <item x="235"/>
        <item x="681"/>
        <item x="586"/>
        <item x="982"/>
        <item x="452"/>
        <item x="1064"/>
        <item x="621"/>
        <item x="338"/>
        <item x="1478"/>
        <item x="135"/>
        <item x="430"/>
        <item x="1506"/>
        <item x="1416"/>
        <item x="144"/>
        <item x="189"/>
        <item x="225"/>
        <item x="1575"/>
        <item x="841"/>
        <item x="625"/>
        <item x="1403"/>
        <item x="1411"/>
        <item x="1386"/>
        <item x="1583"/>
        <item x="1613"/>
        <item x="617"/>
        <item x="572"/>
        <item x="1294"/>
        <item x="1125"/>
        <item x="130"/>
        <item x="240"/>
        <item x="163"/>
        <item x="1520"/>
        <item x="964"/>
        <item x="299"/>
        <item x="1107"/>
        <item x="662"/>
        <item x="1391"/>
        <item x="110"/>
        <item x="1648"/>
        <item x="416"/>
        <item x="1593"/>
        <item x="97"/>
        <item x="785"/>
        <item x="1326"/>
        <item x="1638"/>
        <item x="1459"/>
        <item x="329"/>
        <item x="1073"/>
        <item x="1098"/>
        <item x="950"/>
        <item x="1205"/>
        <item x="665"/>
        <item x="1094"/>
        <item x="1430"/>
        <item x="1090"/>
        <item x="1539"/>
        <item x="1428"/>
        <item x="1694"/>
        <item x="1053"/>
        <item x="246"/>
        <item x="1236"/>
        <item x="1330"/>
        <item x="169"/>
        <item x="765"/>
        <item x="821"/>
        <item x="19"/>
        <item x="1455"/>
        <item x="435"/>
        <item x="836"/>
        <item x="701"/>
        <item x="1561"/>
        <item x="1453"/>
        <item x="65"/>
        <item x="1629"/>
        <item x="229"/>
        <item x="6"/>
        <item x="1126"/>
        <item x="659"/>
        <item x="1637"/>
        <item x="1502"/>
        <item x="1813"/>
        <item x="1380"/>
        <item x="1271"/>
        <item x="992"/>
        <item x="467"/>
        <item x="85"/>
        <item x="838"/>
        <item x="772"/>
        <item x="1523"/>
        <item x="1190"/>
        <item x="1760"/>
        <item x="602"/>
        <item x="278"/>
        <item x="1759"/>
        <item x="1607"/>
        <item x="1605"/>
        <item x="1118"/>
        <item x="654"/>
        <item x="1223"/>
        <item x="666"/>
        <item x="373"/>
        <item x="991"/>
        <item x="434"/>
        <item x="1244"/>
        <item x="552"/>
        <item x="476"/>
        <item x="1232"/>
        <item x="1082"/>
        <item x="1614"/>
        <item x="268"/>
        <item x="845"/>
        <item x="1447"/>
        <item x="1869"/>
        <item x="221"/>
        <item x="1216"/>
        <item x="1500"/>
        <item x="514"/>
        <item x="1602"/>
        <item x="1131"/>
        <item x="960"/>
        <item x="670"/>
        <item x="916"/>
        <item x="673"/>
        <item x="1139"/>
        <item x="1306"/>
        <item x="1493"/>
        <item x="98"/>
        <item x="1301"/>
        <item x="803"/>
        <item x="1368"/>
        <item x="1541"/>
        <item x="1415"/>
        <item x="339"/>
        <item x="164"/>
        <item x="959"/>
        <item x="691"/>
        <item x="847"/>
        <item x="273"/>
        <item x="1011"/>
        <item x="337"/>
        <item x="54"/>
        <item x="1005"/>
        <item x="1487"/>
        <item x="234"/>
        <item x="429"/>
        <item x="748"/>
        <item x="466"/>
        <item x="531"/>
        <item x="1534"/>
        <item x="968"/>
        <item x="1196"/>
        <item x="1180"/>
        <item x="462"/>
        <item x="84"/>
        <item x="832"/>
        <item x="421"/>
        <item x="1401"/>
        <item x="885"/>
        <item x="958"/>
        <item x="83"/>
        <item x="954"/>
        <item x="330"/>
        <item x="1668"/>
        <item x="970"/>
        <item x="218"/>
        <item x="1129"/>
        <item x="700"/>
        <item x="1032"/>
        <item x="795"/>
        <item x="1425"/>
        <item x="1521"/>
        <item x="1001"/>
        <item x="1426"/>
        <item x="1549"/>
        <item x="1321"/>
        <item x="236"/>
        <item x="921"/>
        <item x="499"/>
        <item x="1709"/>
        <item x="368"/>
        <item x="1172"/>
        <item x="9"/>
        <item x="731"/>
        <item x="285"/>
        <item x="307"/>
        <item x="1427"/>
        <item x="699"/>
        <item x="868"/>
        <item x="424"/>
        <item x="1555"/>
        <item x="598"/>
        <item x="1675"/>
        <item x="1481"/>
        <item x="1212"/>
        <item x="1790"/>
        <item x="295"/>
        <item x="199"/>
        <item x="891"/>
        <item x="569"/>
        <item x="1631"/>
        <item x="1456"/>
        <item x="5"/>
        <item x="1420"/>
        <item x="1230"/>
        <item x="1147"/>
        <item x="680"/>
        <item x="973"/>
        <item x="1083"/>
        <item x="1585"/>
        <item x="1198"/>
        <item x="1727"/>
        <item x="58"/>
        <item x="1618"/>
        <item x="1492"/>
        <item x="1743"/>
        <item x="1300"/>
        <item x="1853"/>
        <item x="1435"/>
        <item x="1438"/>
        <item x="66"/>
        <item x="804"/>
        <item x="826"/>
        <item x="1370"/>
        <item x="809"/>
        <item x="1558"/>
        <item x="534"/>
        <item x="849"/>
        <item x="1323"/>
        <item x="1770"/>
        <item x="1327"/>
        <item x="1363"/>
        <item x="200"/>
        <item x="1568"/>
        <item x="941"/>
        <item x="630"/>
        <item x="1320"/>
        <item x="1264"/>
        <item x="1580"/>
        <item x="806"/>
        <item x="174"/>
        <item x="631"/>
        <item x="1678"/>
        <item x="82"/>
        <item x="1329"/>
        <item x="1806"/>
        <item x="344"/>
        <item x="395"/>
        <item x="1617"/>
        <item x="819"/>
        <item x="1256"/>
        <item x="209"/>
        <item x="440"/>
        <item x="1372"/>
        <item x="1774"/>
        <item x="980"/>
        <item x="56"/>
        <item x="1345"/>
        <item x="1012"/>
        <item x="1067"/>
        <item x="35"/>
        <item x="1714"/>
        <item x="576"/>
        <item x="230"/>
        <item x="1474"/>
        <item x="594"/>
        <item x="419"/>
        <item x="1226"/>
        <item x="1729"/>
        <item x="1495"/>
        <item x="385"/>
        <item x="1832"/>
        <item x="1361"/>
        <item x="107"/>
        <item x="1499"/>
        <item x="936"/>
        <item x="427"/>
        <item x="784"/>
        <item x="1084"/>
        <item x="124"/>
        <item x="1418"/>
        <item x="1392"/>
        <item x="287"/>
        <item x="1653"/>
        <item x="653"/>
        <item x="1837"/>
        <item x="1650"/>
        <item x="486"/>
        <item x="1092"/>
        <item x="1007"/>
        <item x="1608"/>
        <item x="1475"/>
        <item x="1448"/>
        <item x="1240"/>
        <item x="155"/>
        <item x="1471"/>
        <item x="643"/>
        <item x="502"/>
        <item x="1338"/>
        <item x="939"/>
        <item x="1128"/>
        <item x="372"/>
        <item x="1181"/>
        <item x="1634"/>
        <item x="74"/>
        <item x="1"/>
        <item x="595"/>
        <item x="1185"/>
        <item x="978"/>
        <item x="1504"/>
        <item x="133"/>
        <item x="1214"/>
        <item x="1720"/>
        <item x="496"/>
        <item x="1749"/>
        <item x="96"/>
        <item x="1279"/>
        <item x="1465"/>
        <item x="15"/>
        <item x="1048"/>
        <item x="1563"/>
        <item x="1058"/>
        <item x="769"/>
        <item x="880"/>
        <item x="1865"/>
        <item x="351"/>
        <item x="1711"/>
        <item x="184"/>
        <item x="1651"/>
        <item x="1816"/>
        <item x="1862"/>
        <item x="1830"/>
        <item x="1611"/>
        <item x="1086"/>
        <item x="1164"/>
        <item x="333"/>
        <item x="1581"/>
        <item x="1137"/>
        <item x="1101"/>
        <item x="1434"/>
        <item x="1461"/>
        <item x="1731"/>
        <item x="1482"/>
        <item x="1406"/>
        <item x="448"/>
        <item x="1188"/>
        <item x="683"/>
        <item x="1117"/>
        <item x="719"/>
        <item x="247"/>
        <item x="1316"/>
        <item x="1817"/>
        <item x="1250"/>
        <item x="766"/>
        <item x="1692"/>
        <item x="1857"/>
        <item x="712"/>
        <item x="1060"/>
        <item x="326"/>
        <item x="1042"/>
        <item x="1065"/>
        <item x="711"/>
        <item x="1251"/>
        <item x="17"/>
        <item x="1627"/>
        <item x="754"/>
        <item x="1792"/>
        <item x="1572"/>
        <item x="1218"/>
        <item x="1109"/>
        <item x="1619"/>
        <item x="1511"/>
        <item x="245"/>
        <item x="342"/>
        <item x="402"/>
        <item x="1417"/>
        <item x="1197"/>
        <item x="1822"/>
        <item x="1041"/>
        <item x="1154"/>
        <item x="191"/>
        <item x="1437"/>
        <item x="4"/>
        <item x="1747"/>
        <item x="1158"/>
        <item x="798"/>
        <item x="1821"/>
        <item x="126"/>
        <item x="1584"/>
        <item x="1748"/>
        <item x="976"/>
        <item x="1217"/>
        <item x="1532"/>
        <item x="678"/>
        <item x="1763"/>
        <item x="1666"/>
        <item x="1649"/>
        <item x="277"/>
        <item x="1384"/>
        <item x="1782"/>
        <item x="1483"/>
        <item x="81"/>
        <item x="417"/>
        <item x="1308"/>
        <item x="1674"/>
        <item x="59"/>
        <item x="1283"/>
        <item x="1735"/>
        <item x="1670"/>
        <item x="904"/>
        <item x="378"/>
        <item x="1848"/>
        <item x="1186"/>
        <item x="1654"/>
        <item x="1907"/>
        <item x="1621"/>
        <item x="1855"/>
        <item x="1336"/>
        <item x="1686"/>
        <item x="223"/>
        <item x="1412"/>
        <item x="1061"/>
        <item x="1501"/>
        <item x="1884"/>
        <item x="1579"/>
        <item x="1311"/>
        <item x="49"/>
        <item x="1871"/>
        <item x="1387"/>
        <item x="1450"/>
        <item x="655"/>
        <item x="1703"/>
        <item x="1033"/>
        <item x="1409"/>
        <item x="1758"/>
        <item x="1683"/>
        <item x="479"/>
        <item x="1002"/>
        <item x="1469"/>
        <item x="1586"/>
        <item x="458"/>
        <item x="62"/>
        <item x="1635"/>
        <item x="1739"/>
        <item x="1604"/>
        <item x="1842"/>
        <item x="457"/>
        <item x="1512"/>
        <item x="634"/>
        <item x="1719"/>
        <item x="1655"/>
        <item x="923"/>
        <item x="1354"/>
        <item x="1442"/>
        <item x="1721"/>
        <item x="1290"/>
        <item x="1707"/>
        <item x="446"/>
        <item x="918"/>
        <item x="688"/>
        <item x="1892"/>
        <item x="52"/>
        <item x="1663"/>
        <item x="1259"/>
        <item x="123"/>
        <item x="1708"/>
        <item x="1144"/>
        <item x="1262"/>
        <item x="1536"/>
        <item x="732"/>
        <item x="408"/>
        <item x="1841"/>
        <item x="1510"/>
        <item x="986"/>
        <item x="1823"/>
        <item x="510"/>
        <item x="1600"/>
        <item x="432"/>
        <item x="44"/>
        <item x="1142"/>
        <item x="1890"/>
        <item x="1897"/>
        <item x="1632"/>
        <item x="1167"/>
        <item x="1040"/>
        <item x="1900"/>
        <item x="1894"/>
        <item x="1313"/>
        <item x="761"/>
        <item x="1661"/>
        <item x="1620"/>
        <item x="1324"/>
        <item x="1152"/>
        <item x="1351"/>
        <item x="1369"/>
        <item x="1772"/>
        <item x="1176"/>
        <item x="1574"/>
        <item x="1213"/>
        <item x="753"/>
        <item x="1239"/>
        <item x="1809"/>
        <item x="530"/>
        <item x="906"/>
        <item x="1550"/>
        <item x="1690"/>
        <item x="898"/>
        <item x="650"/>
        <item x="1522"/>
        <item x="1269"/>
        <item x="1796"/>
        <item x="1233"/>
        <item x="741"/>
        <item x="903"/>
        <item x="140"/>
        <item x="1463"/>
        <item x="938"/>
        <item x="1852"/>
        <item x="1096"/>
        <item x="756"/>
        <item x="1626"/>
        <item x="1227"/>
        <item x="570"/>
        <item x="1828"/>
        <item x="1799"/>
        <item x="1665"/>
        <item x="1400"/>
        <item x="989"/>
        <item x="1413"/>
        <item x="924"/>
        <item x="1598"/>
        <item x="1364"/>
        <item x="1715"/>
        <item x="1647"/>
        <item x="1273"/>
        <item x="875"/>
        <item x="1210"/>
        <item x="1189"/>
        <item x="1121"/>
        <item x="1348"/>
        <item x="1431"/>
        <item x="813"/>
        <item x="1567"/>
        <item x="1599"/>
        <item x="1524"/>
        <item x="1441"/>
        <item x="948"/>
        <item x="1206"/>
        <item x="544"/>
        <item x="1716"/>
        <item x="1783"/>
        <item x="573"/>
        <item x="521"/>
        <item x="1560"/>
        <item x="1757"/>
        <item x="1043"/>
        <item x="1051"/>
        <item x="1706"/>
        <item x="618"/>
        <item x="1315"/>
        <item x="1850"/>
        <item x="1570"/>
        <item x="1827"/>
        <item x="1589"/>
        <item x="705"/>
        <item x="1444"/>
        <item x="325"/>
        <item x="1606"/>
        <item x="1718"/>
        <item x="1695"/>
        <item x="1802"/>
        <item x="800"/>
        <item x="1272"/>
        <item x="1710"/>
        <item x="1866"/>
        <item x="1331"/>
        <item x="1145"/>
        <item x="1378"/>
        <item x="1905"/>
        <item x="1151"/>
        <item x="1488"/>
        <item x="952"/>
        <item x="151"/>
        <item x="860"/>
        <item x="1762"/>
        <item x="1818"/>
        <item x="463"/>
        <item x="1405"/>
        <item x="1835"/>
        <item x="1612"/>
        <item x="984"/>
        <item x="962"/>
        <item x="1234"/>
        <item x="1831"/>
        <item x="1177"/>
        <item x="1289"/>
        <item x="856"/>
        <item x="1633"/>
        <item x="1616"/>
        <item x="1766"/>
        <item x="1688"/>
        <item x="1701"/>
        <item x="1120"/>
        <item x="264"/>
        <item x="977"/>
        <item x="1404"/>
        <item x="1753"/>
        <item x="1801"/>
        <item x="1146"/>
        <item x="799"/>
        <item x="1699"/>
        <item x="1904"/>
        <item x="1791"/>
        <item x="1769"/>
        <item x="1346"/>
        <item x="720"/>
        <item x="558"/>
        <item x="922"/>
        <item x="574"/>
        <item x="1544"/>
        <item x="1104"/>
        <item x="1591"/>
        <item x="830"/>
        <item x="1130"/>
        <item x="581"/>
        <item x="1886"/>
        <item x="717"/>
        <item x="1429"/>
        <item x="1669"/>
        <item x="1288"/>
        <item x="823"/>
        <item x="1460"/>
        <item x="1467"/>
        <item x="1235"/>
        <item x="907"/>
        <item x="1045"/>
        <item x="899"/>
        <item x="675"/>
        <item x="1231"/>
        <item x="858"/>
        <item x="811"/>
        <item x="1335"/>
        <item x="1846"/>
        <item x="1514"/>
        <item x="782"/>
        <item x="1548"/>
        <item x="1740"/>
        <item x="1047"/>
        <item x="1765"/>
        <item x="546"/>
        <item x="1281"/>
        <item x="1786"/>
        <item x="1371"/>
        <item x="1116"/>
        <item x="1778"/>
        <item x="613"/>
        <item x="930"/>
        <item x="1785"/>
        <item x="1680"/>
        <item x="1643"/>
        <item x="1527"/>
        <item x="1075"/>
        <item x="972"/>
        <item x="1068"/>
        <item x="1713"/>
        <item x="1100"/>
        <item x="1526"/>
        <item x="1883"/>
        <item x="988"/>
        <item x="1422"/>
        <item x="549"/>
        <item x="1343"/>
        <item x="888"/>
        <item x="1742"/>
        <item x="801"/>
        <item x="1814"/>
        <item x="1513"/>
        <item x="1728"/>
        <item x="1625"/>
        <item x="1359"/>
        <item x="1826"/>
        <item x="709"/>
        <item x="39"/>
        <item x="1891"/>
        <item x="445"/>
        <item x="1859"/>
        <item x="1106"/>
        <item x="1803"/>
        <item x="1717"/>
        <item x="1754"/>
        <item x="1282"/>
        <item x="1849"/>
        <item x="1834"/>
        <item x="1776"/>
        <item x="1874"/>
        <item x="492"/>
        <item x="1839"/>
        <item x="1820"/>
        <item x="1660"/>
        <item x="1124"/>
        <item x="1622"/>
        <item x="1138"/>
        <item x="1738"/>
        <item x="361"/>
        <item x="1642"/>
        <item x="1861"/>
        <item x="16"/>
        <item x="1344"/>
        <item x="1751"/>
        <item x="614"/>
        <item x="609"/>
        <item x="399"/>
        <item x="379"/>
        <item x="1779"/>
        <item x="1895"/>
        <item x="1812"/>
        <item x="1076"/>
        <item x="1292"/>
        <item x="1744"/>
        <item x="703"/>
        <item x="1509"/>
        <item x="1671"/>
        <item x="1529"/>
        <item x="725"/>
        <item x="1136"/>
        <item x="366"/>
        <item x="935"/>
        <item x="985"/>
        <item x="1901"/>
        <item x="1066"/>
        <item x="626"/>
        <item x="1875"/>
        <item x="1844"/>
        <item x="1887"/>
        <item x="1565"/>
        <item x="862"/>
        <item x="1737"/>
        <item x="1424"/>
        <item x="715"/>
        <item x="1838"/>
        <item x="1410"/>
        <item x="1554"/>
        <item x="1775"/>
        <item x="1477"/>
        <item x="1898"/>
        <item x="1787"/>
        <item x="1399"/>
        <item x="32"/>
        <item x="1858"/>
        <item x="601"/>
        <item x="1287"/>
        <item x="1752"/>
        <item x="1700"/>
        <item x="1375"/>
        <item x="1601"/>
        <item x="1486"/>
        <item x="735"/>
        <item x="104"/>
        <item x="1825"/>
        <item x="1350"/>
        <item x="1639"/>
        <item x="1899"/>
        <item x="751"/>
        <item x="1788"/>
        <item x="1705"/>
        <item x="1662"/>
        <item x="249"/>
        <item x="1507"/>
        <item x="1829"/>
        <item x="1684"/>
        <item x="1810"/>
        <item x="1771"/>
        <item x="1304"/>
        <item x="289"/>
        <item x="1732"/>
        <item x="1697"/>
        <item x="171"/>
        <item x="214"/>
        <item x="1559"/>
        <item x="1879"/>
        <item x="100"/>
        <item x="1781"/>
        <item x="1767"/>
        <item x="1722"/>
        <item x="1789"/>
        <item x="1824"/>
        <item x="1860"/>
        <item x="1843"/>
        <item x="1773"/>
        <item x="1896"/>
        <item x="568"/>
        <item x="1268"/>
        <item x="706"/>
        <item x="1201"/>
        <item x="1652"/>
        <item x="1319"/>
        <item x="1702"/>
        <item x="1163"/>
        <item x="178"/>
        <item x="1556"/>
        <item x="80"/>
        <item x="1863"/>
        <item x="91"/>
        <item x="1691"/>
        <item x="1381"/>
        <item x="284"/>
        <item x="1864"/>
        <item x="807"/>
        <item x="1777"/>
        <item x="1546"/>
        <item x="1885"/>
        <item x="484"/>
        <item x="1657"/>
        <item x="1724"/>
        <item x="1876"/>
        <item x="1667"/>
        <item x="1679"/>
        <item x="1566"/>
        <item x="1808"/>
        <item x="1819"/>
        <item x="1755"/>
        <item x="733"/>
        <item x="1867"/>
        <item x="1623"/>
        <item x="1516"/>
        <item x="251"/>
        <item x="1108"/>
        <item x="1868"/>
        <item x="981"/>
        <item x="1656"/>
        <item x="787"/>
        <item x="1882"/>
        <item x="783"/>
        <item x="585"/>
        <item x="1730"/>
        <item x="1804"/>
        <item x="854"/>
        <item x="315"/>
        <item x="1902"/>
        <item x="1847"/>
        <item x="1105"/>
        <item t="default"/>
      </items>
    </pivotField>
    <pivotField showAll="0"/>
    <pivotField axis="axisRow" showAll="0">
      <items count="5">
        <item h="1" x="3"/>
        <item x="0"/>
        <item x="2"/>
        <item x="1"/>
        <item t="default"/>
      </items>
    </pivotField>
  </pivotFields>
  <rowFields count="1">
    <field x="12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salary_max_inr" fld="9" subtotal="count" baseField="0" baseItem="0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168C3E-00B1-4A0B-8DBB-7EC115F4A6DE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3" firstHeaderRow="1" firstDataRow="1" firstDataCol="1"/>
  <pivotFields count="13">
    <pivotField showAll="0"/>
    <pivotField axis="axisRow" showAll="0" sortType="descending">
      <items count="11">
        <item x="1"/>
        <item x="5"/>
        <item x="9"/>
        <item x="3"/>
        <item h="1" x="2"/>
        <item x="8"/>
        <item x="4"/>
        <item x="6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0">
    <i>
      <x v="8"/>
    </i>
    <i>
      <x v="5"/>
    </i>
    <i>
      <x v="2"/>
    </i>
    <i>
      <x v="6"/>
    </i>
    <i>
      <x v="3"/>
    </i>
    <i>
      <x v="9"/>
    </i>
    <i>
      <x/>
    </i>
    <i>
      <x v="7"/>
    </i>
    <i>
      <x v="1"/>
    </i>
    <i t="grand">
      <x/>
    </i>
  </rowItems>
  <colItems count="1">
    <i/>
  </colItems>
  <dataFields count="1">
    <dataField name="Average of Max_Salary_Group" fld="10" subtotal="average" baseField="1" baseItem="5"/>
  </dataField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44311-D258-417C-8CAF-A8ADDC9167B4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18:F28" firstHeaderRow="0" firstDataRow="1" firstDataCol="1"/>
  <pivotFields count="13">
    <pivotField showAll="0"/>
    <pivotField axis="axisRow" showAll="0">
      <items count="11">
        <item x="1"/>
        <item x="5"/>
        <item x="9"/>
        <item x="3"/>
        <item h="1" x="2"/>
        <item x="8"/>
        <item x="4"/>
        <item x="6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 avgSubtotal="1"/>
    <pivotField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ax_Salary_Group" fld="10" subtotal="average" baseField="1" baseItem="0"/>
    <dataField name="Average of Min_Salary Group" fld="8" subtotal="average" baseField="1" baseItem="5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F483A-5EF3-42B8-9D0F-C8737C96C550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8:B29" firstHeaderRow="1" firstDataRow="1" firstDataCol="1"/>
  <pivotFields count="13">
    <pivotField showAll="0"/>
    <pivotField dataField="1" showAll="0"/>
    <pivotField axis="axisRow" showAll="0" sortType="descending">
      <items count="11">
        <item x="8"/>
        <item x="6"/>
        <item x="1"/>
        <item x="2"/>
        <item x="3"/>
        <item x="0"/>
        <item x="5"/>
        <item x="4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4"/>
    </i>
    <i>
      <x v="9"/>
    </i>
    <i>
      <x v="2"/>
    </i>
    <i>
      <x v="7"/>
    </i>
    <i>
      <x v="3"/>
    </i>
    <i>
      <x v="8"/>
    </i>
    <i>
      <x v="5"/>
    </i>
    <i>
      <x v="6"/>
    </i>
    <i t="grand">
      <x/>
    </i>
  </rowItems>
  <colItems count="1">
    <i/>
  </colItems>
  <dataFields count="1">
    <dataField name="Count of job_title" fld="1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A65C0-AAE4-484E-B474-7DE132591089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3:E12" firstHeaderRow="1" firstDataRow="1" firstDataCol="1"/>
  <pivotFields count="13">
    <pivotField showAll="0"/>
    <pivotField showAll="0"/>
    <pivotField showAll="0"/>
    <pivotField axis="axisRow" showAll="0">
      <items count="9">
        <item x="7"/>
        <item x="2"/>
        <item x="5"/>
        <item x="1"/>
        <item x="0"/>
        <item x="3"/>
        <item x="6"/>
        <item x="4"/>
        <item t="default"/>
      </items>
    </pivotField>
    <pivotField showAll="0"/>
    <pivotField showAll="0"/>
    <pivotField showAll="0"/>
    <pivotField showAll="0"/>
    <pivotField dataField="1" showAll="0" countASubtotal="1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Min_Salary Group" fld="8" subtotal="count" baseField="3" baseItem="4"/>
  </dataField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8A83F7-2404-4597-BB90-EA84B3041D81}" name="Table1" displayName="Table1" ref="A1:M10001" totalsRowShown="0" headerRowDxfId="4">
  <autoFilter ref="A1:M10001" xr:uid="{CD5BEC1D-92D3-479C-BF61-619141DCD48C}">
    <filterColumn colId="7">
      <filters>
        <filter val="1000012.00 LPA"/>
        <filter val="1000032.00 LPA"/>
        <filter val="1000050.00 LPA"/>
        <filter val="1000086.00 LPA"/>
        <filter val="1000133.00 LPA"/>
        <filter val="1000218.00 LPA"/>
        <filter val="1000786.00 LPA"/>
        <filter val="1000916.00 LPA"/>
        <filter val="1001079.00 LPA"/>
        <filter val="1001156.00 LPA"/>
        <filter val="1001217.00 LPA"/>
        <filter val="1001224.00 LPA"/>
        <filter val="1001323.00 LPA"/>
        <filter val="1001462.00 LPA"/>
        <filter val="1001639.00 LPA"/>
        <filter val="1001894.00 LPA"/>
        <filter val="1001944.00 LPA"/>
        <filter val="1001972.00 LPA"/>
        <filter val="1002049.00 LPA"/>
        <filter val="1002061.00 LPA"/>
        <filter val="1002112.00 LPA"/>
        <filter val="1002291.00 LPA"/>
        <filter val="1002370.00 LPA"/>
        <filter val="1002447.00 LPA"/>
        <filter val="1002481.00 LPA"/>
        <filter val="1002596.00 LPA"/>
        <filter val="1002644.00 LPA"/>
        <filter val="1002786.00 LPA"/>
        <filter val="1002841.00 LPA"/>
        <filter val="1002941.00 LPA"/>
        <filter val="1003051.00 LPA"/>
        <filter val="1003114.00 LPA"/>
        <filter val="1003346.00 LPA"/>
        <filter val="1003420.00 LPA"/>
        <filter val="1003749.00 LPA"/>
        <filter val="1003919.00 LPA"/>
        <filter val="1004853.00 LPA"/>
        <filter val="1004866.00 LPA"/>
        <filter val="1004868.00 LPA"/>
        <filter val="1005039.00 LPA"/>
        <filter val="1005246.00 LPA"/>
        <filter val="1005462.00 LPA"/>
        <filter val="1005475.00 LPA"/>
        <filter val="1005570.00 LPA"/>
        <filter val="1005696.00 LPA"/>
        <filter val="1005727.00 LPA"/>
        <filter val="1005745.00 LPA"/>
        <filter val="1005920.00 LPA"/>
        <filter val="1005965.00 LPA"/>
        <filter val="1005969.00 LPA"/>
        <filter val="1006039.00 LPA"/>
        <filter val="1006225.00 LPA"/>
        <filter val="1006255.00 LPA"/>
        <filter val="1006288.00 LPA"/>
        <filter val="1006460.00 LPA"/>
        <filter val="1006546.00 LPA"/>
        <filter val="1006549.00 LPA"/>
        <filter val="1006791.00 LPA"/>
        <filter val="1006814.00 LPA"/>
        <filter val="1006956.00 LPA"/>
        <filter val="1007160.00 LPA"/>
        <filter val="1007232.00 LPA"/>
        <filter val="1007246.00 LPA"/>
        <filter val="1007334.00 LPA"/>
        <filter val="1007518.00 LPA"/>
        <filter val="1007625.00 LPA"/>
        <filter val="1008218.00 LPA"/>
        <filter val="1008592.00 LPA"/>
        <filter val="1008775.00 LPA"/>
        <filter val="1008852.00 LPA"/>
        <filter val="1008859.00 LPA"/>
        <filter val="1009003.00 LPA"/>
        <filter val="1009071.00 LPA"/>
        <filter val="1009212.00 LPA"/>
        <filter val="1009239.00 LPA"/>
        <filter val="1009293.00 LPA"/>
        <filter val="1009574.00 LPA"/>
        <filter val="1009759.00 LPA"/>
        <filter val="1009788.00 LPA"/>
        <filter val="1009798.00 LPA"/>
        <filter val="1009815.00 LPA"/>
        <filter val="1009833.00 LPA"/>
        <filter val="1009954.00 LPA"/>
        <filter val="1010113.00 LPA"/>
        <filter val="1010149.00 LPA"/>
        <filter val="1010391.00 LPA"/>
        <filter val="1010612.00 LPA"/>
        <filter val="1011310.00 LPA"/>
        <filter val="1011374.00 LPA"/>
        <filter val="1011503.00 LPA"/>
        <filter val="1011510.00 LPA"/>
        <filter val="1011547.00 LPA"/>
        <filter val="1011561.00 LPA"/>
        <filter val="1011831.00 LPA"/>
        <filter val="1011898.00 LPA"/>
        <filter val="1011915.00 LPA"/>
        <filter val="1011996.00 LPA"/>
        <filter val="1012169.00 LPA"/>
        <filter val="1012282.00 LPA"/>
        <filter val="1012332.00 LPA"/>
        <filter val="1012473.00 LPA"/>
        <filter val="1012577.00 LPA"/>
        <filter val="1012945.00 LPA"/>
        <filter val="1012986.00 LPA"/>
        <filter val="1013010.00 LPA"/>
        <filter val="1013012.00 LPA"/>
        <filter val="1013033.00 LPA"/>
        <filter val="1013293.00 LPA"/>
        <filter val="1013695.00 LPA"/>
        <filter val="1013760.00 LPA"/>
        <filter val="1013979.00 LPA"/>
        <filter val="1014282.00 LPA"/>
        <filter val="1014287.00 LPA"/>
        <filter val="1014338.00 LPA"/>
        <filter val="1014430.00 LPA"/>
        <filter val="1014520.00 LPA"/>
        <filter val="1014539.00 LPA"/>
        <filter val="1014949.00 LPA"/>
        <filter val="1015042.00 LPA"/>
        <filter val="1015326.00 LPA"/>
        <filter val="1015389.00 LPA"/>
        <filter val="1015624.00 LPA"/>
        <filter val="1015626.00 LPA"/>
        <filter val="1015717.00 LPA"/>
        <filter val="1015819.00 LPA"/>
        <filter val="1015902.00 LPA"/>
        <filter val="1015958.00 LPA"/>
        <filter val="1015968.00 LPA"/>
        <filter val="1015998.00 LPA"/>
        <filter val="1016073.00 LPA"/>
        <filter val="1016122.00 LPA"/>
        <filter val="1016124.00 LPA"/>
        <filter val="1016189.00 LPA"/>
        <filter val="1016332.00 LPA"/>
        <filter val="1016476.00 LPA"/>
        <filter val="1016575.00 LPA"/>
        <filter val="1016630.00 LPA"/>
        <filter val="1017396.00 LPA"/>
        <filter val="1017417.00 LPA"/>
        <filter val="1017464.00 LPA"/>
        <filter val="1017488.00 LPA"/>
        <filter val="1017704.00 LPA"/>
        <filter val="1017743.00 LPA"/>
        <filter val="1017827.00 LPA"/>
        <filter val="1017842.00 LPA"/>
        <filter val="1017973.00 LPA"/>
        <filter val="1018191.00 LPA"/>
        <filter val="1018464.00 LPA"/>
        <filter val="1018716.00 LPA"/>
        <filter val="1018851.00 LPA"/>
        <filter val="1018956.00 LPA"/>
        <filter val="1019342.00 LPA"/>
        <filter val="1019364.00 LPA"/>
        <filter val="1019401.00 LPA"/>
        <filter val="1019449.00 LPA"/>
        <filter val="1019665.00 LPA"/>
        <filter val="1019669.00 LPA"/>
        <filter val="1019727.00 LPA"/>
        <filter val="1019747.00 LPA"/>
        <filter val="1019898.00 LPA"/>
        <filter val="1020022.00 LPA"/>
        <filter val="1020231.00 LPA"/>
        <filter val="1020282.00 LPA"/>
        <filter val="1020579.00 LPA"/>
        <filter val="1020595.00 LPA"/>
        <filter val="1020596.00 LPA"/>
        <filter val="1020597.00 LPA"/>
        <filter val="1020737.00 LPA"/>
        <filter val="1020754.00 LPA"/>
        <filter val="1020824.00 LPA"/>
        <filter val="1020869.00 LPA"/>
        <filter val="1020989.00 LPA"/>
        <filter val="1021035.00 LPA"/>
        <filter val="1021144.00 LPA"/>
        <filter val="1021262.00 LPA"/>
        <filter val="1021281.00 LPA"/>
        <filter val="1021336.00 LPA"/>
        <filter val="1021349.00 LPA"/>
        <filter val="1021440.00 LPA"/>
        <filter val="1021471.00 LPA"/>
        <filter val="1021655.00 LPA"/>
        <filter val="1021781.00 LPA"/>
        <filter val="1021842.00 LPA"/>
        <filter val="1021919.00 LPA"/>
        <filter val="1022106.00 LPA"/>
        <filter val="1022522.00 LPA"/>
        <filter val="1022554.00 LPA"/>
        <filter val="1022670.00 LPA"/>
        <filter val="1022786.00 LPA"/>
        <filter val="1022846.00 LPA"/>
        <filter val="1022913.00 LPA"/>
        <filter val="1022914.00 LPA"/>
        <filter val="1022998.00 LPA"/>
        <filter val="1023193.00 LPA"/>
        <filter val="1023230.00 LPA"/>
        <filter val="1023519.00 LPA"/>
        <filter val="1023573.00 LPA"/>
        <filter val="1023899.00 LPA"/>
        <filter val="1023950.00 LPA"/>
        <filter val="1024251.00 LPA"/>
        <filter val="1024331.00 LPA"/>
        <filter val="1024605.00 LPA"/>
        <filter val="1024850.00 LPA"/>
        <filter val="1025015.00 LPA"/>
        <filter val="1025096.00 LPA"/>
        <filter val="1025097.00 LPA"/>
        <filter val="1025252.00 LPA"/>
        <filter val="1025273.00 LPA"/>
        <filter val="1025318.00 LPA"/>
        <filter val="1025432.00 LPA"/>
        <filter val="1025557.00 LPA"/>
        <filter val="1025581.00 LPA"/>
        <filter val="1025995.00 LPA"/>
        <filter val="1026268.00 LPA"/>
        <filter val="1026411.00 LPA"/>
        <filter val="1026492.00 LPA"/>
        <filter val="1026529.00 LPA"/>
        <filter val="1026764.00 LPA"/>
        <filter val="1026832.00 LPA"/>
        <filter val="1026836.00 LPA"/>
        <filter val="1026995.00 LPA"/>
        <filter val="1027055.00 LPA"/>
        <filter val="1027088.00 LPA"/>
        <filter val="1027290.00 LPA"/>
        <filter val="1027502.00 LPA"/>
        <filter val="1027524.00 LPA"/>
        <filter val="1027661.00 LPA"/>
        <filter val="1027671.00 LPA"/>
        <filter val="1027763.00 LPA"/>
        <filter val="1027966.00 LPA"/>
        <filter val="1027977.00 LPA"/>
        <filter val="1027991.00 LPA"/>
        <filter val="1028142.00 LPA"/>
        <filter val="1028271.00 LPA"/>
        <filter val="1028462.00 LPA"/>
        <filter val="1028802.00 LPA"/>
        <filter val="1028950.00 LPA"/>
        <filter val="1029063.00 LPA"/>
        <filter val="1029077.00 LPA"/>
        <filter val="1029194.00 LPA"/>
        <filter val="1029256.00 LPA"/>
        <filter val="1029317.00 LPA"/>
        <filter val="1029519.00 LPA"/>
        <filter val="1029521.00 LPA"/>
        <filter val="1029647.00 LPA"/>
        <filter val="1030008.00 LPA"/>
        <filter val="1030130.00 LPA"/>
        <filter val="1030150.00 LPA"/>
        <filter val="1030210.00 LPA"/>
        <filter val="1030441.00 LPA"/>
        <filter val="1030726.00 LPA"/>
        <filter val="1030742.00 LPA"/>
        <filter val="1030867.00 LPA"/>
        <filter val="1031396.00 LPA"/>
        <filter val="1031408.00 LPA"/>
        <filter val="1031412.00 LPA"/>
        <filter val="1031414.00 LPA"/>
        <filter val="1031459.00 LPA"/>
        <filter val="1031518.00 LPA"/>
        <filter val="1031729.00 LPA"/>
        <filter val="1031738.00 LPA"/>
        <filter val="1031987.00 LPA"/>
        <filter val="1032029.00 LPA"/>
        <filter val="1032078.00 LPA"/>
        <filter val="1032090.00 LPA"/>
        <filter val="1032314.00 LPA"/>
        <filter val="1032559.00 LPA"/>
        <filter val="1032601.00 LPA"/>
        <filter val="1032628.00 LPA"/>
        <filter val="1033038.00 LPA"/>
        <filter val="1033278.00 LPA"/>
        <filter val="1033549.00 LPA"/>
        <filter val="1033631.00 LPA"/>
        <filter val="1033727.00 LPA"/>
        <filter val="1033764.00 LPA"/>
        <filter val="1033839.00 LPA"/>
        <filter val="1033844.00 LPA"/>
        <filter val="1033961.00 LPA"/>
        <filter val="1034069.00 LPA"/>
        <filter val="1034140.00 LPA"/>
        <filter val="1034194.00 LPA"/>
        <filter val="1034652.00 LPA"/>
        <filter val="1034834.00 LPA"/>
        <filter val="1034900.00 LPA"/>
        <filter val="1035064.00 LPA"/>
        <filter val="1035092.00 LPA"/>
        <filter val="1035225.00 LPA"/>
        <filter val="1035390.00 LPA"/>
        <filter val="1035497.00 LPA"/>
        <filter val="1035506.00 LPA"/>
        <filter val="1035525.00 LPA"/>
        <filter val="1035674.00 LPA"/>
        <filter val="1035733.00 LPA"/>
        <filter val="1035744.00 LPA"/>
        <filter val="1035774.00 LPA"/>
        <filter val="1035858.00 LPA"/>
        <filter val="1035905.00 LPA"/>
        <filter val="1036145.00 LPA"/>
        <filter val="1036296.00 LPA"/>
        <filter val="1036433.00 LPA"/>
        <filter val="1036902.00 LPA"/>
        <filter val="1036915.00 LPA"/>
        <filter val="1036960.00 LPA"/>
        <filter val="1037047.00 LPA"/>
        <filter val="1037181.00 LPA"/>
        <filter val="1037232.00 LPA"/>
        <filter val="1037514.00 LPA"/>
        <filter val="1037751.00 LPA"/>
        <filter val="1037772.00 LPA"/>
        <filter val="1037906.00 LPA"/>
        <filter val="1037939.00 LPA"/>
        <filter val="1037999.00 LPA"/>
        <filter val="1038092.00 LPA"/>
        <filter val="1038161.00 LPA"/>
        <filter val="1038394.00 LPA"/>
        <filter val="1038484.00 LPA"/>
        <filter val="1038613.00 LPA"/>
        <filter val="1038626.00 LPA"/>
        <filter val="1038685.00 LPA"/>
        <filter val="1038773.00 LPA"/>
        <filter val="1038813.00 LPA"/>
        <filter val="1038913.00 LPA"/>
        <filter val="1039059.00 LPA"/>
        <filter val="1039067.00 LPA"/>
        <filter val="1039121.00 LPA"/>
        <filter val="1039389.00 LPA"/>
        <filter val="1039426.00 LPA"/>
        <filter val="1039537.00 LPA"/>
        <filter val="1039656.00 LPA"/>
        <filter val="1040118.00 LPA"/>
        <filter val="1040221.00 LPA"/>
        <filter val="1040226.00 LPA"/>
        <filter val="1040249.00 LPA"/>
        <filter val="1040252.00 LPA"/>
        <filter val="1040329.00 LPA"/>
        <filter val="1040353.00 LPA"/>
        <filter val="1040530.00 LPA"/>
        <filter val="1040589.00 LPA"/>
        <filter val="1040592.00 LPA"/>
        <filter val="1040637.00 LPA"/>
        <filter val="1040746.00 LPA"/>
        <filter val="1040780.00 LPA"/>
        <filter val="1041037.00 LPA"/>
        <filter val="1041046.00 LPA"/>
        <filter val="1041148.00 LPA"/>
        <filter val="1041817.00 LPA"/>
        <filter val="1041981.00 LPA"/>
        <filter val="1042039.00 LPA"/>
        <filter val="1042183.00 LPA"/>
        <filter val="1042276.00 LPA"/>
        <filter val="1042309.00 LPA"/>
        <filter val="1042652.00 LPA"/>
        <filter val="1042763.00 LPA"/>
        <filter val="1043103.00 LPA"/>
        <filter val="1043109.00 LPA"/>
        <filter val="1043147.00 LPA"/>
        <filter val="1043193.00 LPA"/>
        <filter val="1043226.00 LPA"/>
        <filter val="1043404.00 LPA"/>
        <filter val="1043553.00 LPA"/>
        <filter val="1043651.00 LPA"/>
        <filter val="1043656.00 LPA"/>
        <filter val="1043658.00 LPA"/>
        <filter val="1043789.00 LPA"/>
        <filter val="1043884.00 LPA"/>
        <filter val="1043952.00 LPA"/>
        <filter val="1044036.00 LPA"/>
        <filter val="1044097.00 LPA"/>
        <filter val="1044391.00 LPA"/>
        <filter val="1044618.00 LPA"/>
        <filter val="1044637.00 LPA"/>
        <filter val="1044675.00 LPA"/>
        <filter val="1044934.00 LPA"/>
        <filter val="1045059.00 LPA"/>
        <filter val="1045197.00 LPA"/>
        <filter val="1045235.00 LPA"/>
        <filter val="1045333.00 LPA"/>
        <filter val="1045466.00 LPA"/>
        <filter val="1045486.00 LPA"/>
        <filter val="1045508.00 LPA"/>
        <filter val="1045539.00 LPA"/>
        <filter val="1045558.00 LPA"/>
        <filter val="1045562.00 LPA"/>
        <filter val="1046033.00 LPA"/>
        <filter val="1046076.00 LPA"/>
        <filter val="1046098.00 LPA"/>
        <filter val="1046351.00 LPA"/>
        <filter val="1046417.00 LPA"/>
        <filter val="1046433.00 LPA"/>
        <filter val="1046486.00 LPA"/>
        <filter val="1046551.00 LPA"/>
        <filter val="1046594.00 LPA"/>
        <filter val="1046648.00 LPA"/>
        <filter val="1046691.00 LPA"/>
        <filter val="1046945.00 LPA"/>
        <filter val="1046959.00 LPA"/>
        <filter val="1047065.00 LPA"/>
        <filter val="1047122.00 LPA"/>
        <filter val="1047126.00 LPA"/>
        <filter val="1047297.00 LPA"/>
        <filter val="1047374.00 LPA"/>
        <filter val="1047533.00 LPA"/>
        <filter val="1047629.00 LPA"/>
        <filter val="1047730.00 LPA"/>
        <filter val="1047813.00 LPA"/>
        <filter val="1047945.00 LPA"/>
        <filter val="1047955.00 LPA"/>
        <filter val="1047974.00 LPA"/>
        <filter val="1048158.00 LPA"/>
        <filter val="1048219.00 LPA"/>
        <filter val="1048315.00 LPA"/>
        <filter val="1048341.00 LPA"/>
        <filter val="1048561.00 LPA"/>
        <filter val="1048627.00 LPA"/>
        <filter val="1048776.00 LPA"/>
        <filter val="1049099.00 LPA"/>
        <filter val="1049118.00 LPA"/>
        <filter val="1049132.00 LPA"/>
        <filter val="1049177.00 LPA"/>
        <filter val="1049306.00 LPA"/>
        <filter val="1049673.00 LPA"/>
        <filter val="1049795.00 LPA"/>
        <filter val="1049990.00 LPA"/>
        <filter val="1050141.00 LPA"/>
        <filter val="1050155.00 LPA"/>
        <filter val="1050204.00 LPA"/>
        <filter val="1050430.00 LPA"/>
        <filter val="1050523.00 LPA"/>
        <filter val="1050636.00 LPA"/>
        <filter val="1050968.00 LPA"/>
        <filter val="1050992.00 LPA"/>
        <filter val="1051061.00 LPA"/>
        <filter val="1051133.00 LPA"/>
        <filter val="1051328.00 LPA"/>
        <filter val="1051342.00 LPA"/>
        <filter val="1051348.00 LPA"/>
        <filter val="1051551.00 LPA"/>
        <filter val="1051656.00 LPA"/>
        <filter val="1051744.00 LPA"/>
        <filter val="1051796.00 LPA"/>
        <filter val="1051865.00 LPA"/>
        <filter val="1051887.00 LPA"/>
        <filter val="1051899.00 LPA"/>
        <filter val="1052027.00 LPA"/>
        <filter val="1052214.00 LPA"/>
        <filter val="1052224.00 LPA"/>
        <filter val="1052386.00 LPA"/>
        <filter val="1052434.00 LPA"/>
        <filter val="1052464.00 LPA"/>
        <filter val="1052491.00 LPA"/>
        <filter val="1052572.00 LPA"/>
        <filter val="1052582.00 LPA"/>
        <filter val="1052617.00 LPA"/>
        <filter val="1052759.00 LPA"/>
        <filter val="1052815.00 LPA"/>
        <filter val="1052852.00 LPA"/>
        <filter val="1052913.00 LPA"/>
        <filter val="1052943.00 LPA"/>
        <filter val="1053337.00 LPA"/>
        <filter val="1053564.00 LPA"/>
        <filter val="1053652.00 LPA"/>
        <filter val="1053891.00 LPA"/>
        <filter val="1053973.00 LPA"/>
        <filter val="1054098.00 LPA"/>
        <filter val="1054296.00 LPA"/>
        <filter val="1054334.00 LPA"/>
        <filter val="1054381.00 LPA"/>
        <filter val="1054430.00 LPA"/>
        <filter val="1054470.00 LPA"/>
        <filter val="1054507.00 LPA"/>
        <filter val="1054556.00 LPA"/>
        <filter val="1054581.00 LPA"/>
        <filter val="1054671.00 LPA"/>
        <filter val="1054711.00 LPA"/>
        <filter val="1054715.00 LPA"/>
        <filter val="1054778.00 LPA"/>
        <filter val="1054971.00 LPA"/>
        <filter val="1055079.00 LPA"/>
        <filter val="1055233.00 LPA"/>
        <filter val="1055296.00 LPA"/>
        <filter val="1055349.00 LPA"/>
        <filter val="1055388.00 LPA"/>
        <filter val="1055447.00 LPA"/>
        <filter val="1055759.00 LPA"/>
        <filter val="1056026.00 LPA"/>
        <filter val="1056211.00 LPA"/>
        <filter val="1056243.00 LPA"/>
        <filter val="1056342.00 LPA"/>
        <filter val="1056360.00 LPA"/>
        <filter val="1056504.00 LPA"/>
        <filter val="1056509.00 LPA"/>
        <filter val="1056572.00 LPA"/>
        <filter val="1056605.00 LPA"/>
        <filter val="1056618.00 LPA"/>
        <filter val="1056620.00 LPA"/>
        <filter val="1056681.00 LPA"/>
        <filter val="1056765.00 LPA"/>
        <filter val="1056810.00 LPA"/>
        <filter val="1056985.00 LPA"/>
        <filter val="1057096.00 LPA"/>
        <filter val="1057154.00 LPA"/>
        <filter val="1057188.00 LPA"/>
        <filter val="1057189.00 LPA"/>
        <filter val="1057214.00 LPA"/>
        <filter val="1057279.00 LPA"/>
        <filter val="1057318.00 LPA"/>
        <filter val="1057326.00 LPA"/>
        <filter val="1057405.00 LPA"/>
        <filter val="1057511.00 LPA"/>
        <filter val="1057643.00 LPA"/>
        <filter val="1057720.00 LPA"/>
        <filter val="1057856.00 LPA"/>
        <filter val="1057975.00 LPA"/>
        <filter val="1057987.00 LPA"/>
        <filter val="1058146.00 LPA"/>
        <filter val="1058161.00 LPA"/>
        <filter val="1058240.00 LPA"/>
        <filter val="1058274.00 LPA"/>
        <filter val="1058284.00 LPA"/>
        <filter val="1058443.00 LPA"/>
        <filter val="1058445.00 LPA"/>
        <filter val="1058498.00 LPA"/>
        <filter val="1058849.00 LPA"/>
        <filter val="1058948.00 LPA"/>
        <filter val="1059261.00 LPA"/>
        <filter val="1059536.00 LPA"/>
        <filter val="1059548.00 LPA"/>
        <filter val="1059731.00 LPA"/>
        <filter val="1059733.00 LPA"/>
        <filter val="1060023.00 LPA"/>
        <filter val="1060033.00 LPA"/>
        <filter val="1060066.00 LPA"/>
        <filter val="1060321.00 LPA"/>
        <filter val="1060323.00 LPA"/>
        <filter val="1060479.00 LPA"/>
        <filter val="1060641.00 LPA"/>
        <filter val="1060668.00 LPA"/>
        <filter val="1060696.00 LPA"/>
        <filter val="1060701.00 LPA"/>
        <filter val="1060728.00 LPA"/>
        <filter val="1060748.00 LPA"/>
        <filter val="1060771.00 LPA"/>
        <filter val="1061032.00 LPA"/>
        <filter val="1061110.00 LPA"/>
        <filter val="1061176.00 LPA"/>
        <filter val="1061231.00 LPA"/>
        <filter val="1061238.00 LPA"/>
        <filter val="1061411.00 LPA"/>
        <filter val="1061475.00 LPA"/>
        <filter val="1061681.00 LPA"/>
        <filter val="1061697.00 LPA"/>
        <filter val="1061741.00 LPA"/>
        <filter val="1061745.00 LPA"/>
        <filter val="1061771.00 LPA"/>
        <filter val="1061897.00 LPA"/>
        <filter val="1061911.00 LPA"/>
        <filter val="1061925.00 LPA"/>
        <filter val="1062120.00 LPA"/>
        <filter val="1062227.00 LPA"/>
        <filter val="1062256.00 LPA"/>
        <filter val="1062371.00 LPA"/>
        <filter val="1062380.00 LPA"/>
        <filter val="1062508.00 LPA"/>
        <filter val="1062590.00 LPA"/>
        <filter val="1062787.00 LPA"/>
        <filter val="1062799.00 LPA"/>
        <filter val="1063192.00 LPA"/>
        <filter val="1063606.00 LPA"/>
        <filter val="1063656.00 LPA"/>
        <filter val="1063808.00 LPA"/>
        <filter val="1063899.00 LPA"/>
        <filter val="1063914.00 LPA"/>
        <filter val="1063950.00 LPA"/>
        <filter val="1064092.00 LPA"/>
        <filter val="1064173.00 LPA"/>
        <filter val="1064483.00 LPA"/>
        <filter val="1064586.00 LPA"/>
        <filter val="1064665.00 LPA"/>
        <filter val="1064686.00 LPA"/>
        <filter val="1065077.00 LPA"/>
        <filter val="1065119.00 LPA"/>
        <filter val="1065554.00 LPA"/>
        <filter val="1065719.00 LPA"/>
        <filter val="1065805.00 LPA"/>
        <filter val="1065875.00 LPA"/>
        <filter val="1065964.00 LPA"/>
        <filter val="1065997.00 LPA"/>
        <filter val="1066047.00 LPA"/>
        <filter val="1066125.00 LPA"/>
        <filter val="1066147.00 LPA"/>
        <filter val="1066151.00 LPA"/>
        <filter val="1066152.00 LPA"/>
        <filter val="1066167.00 LPA"/>
        <filter val="1066176.00 LPA"/>
        <filter val="1066552.00 LPA"/>
        <filter val="1066665.00 LPA"/>
        <filter val="1066826.00 LPA"/>
        <filter val="1066982.00 LPA"/>
        <filter val="1067172.00 LPA"/>
        <filter val="1067306.00 LPA"/>
        <filter val="1067372.00 LPA"/>
        <filter val="1067376.00 LPA"/>
        <filter val="1067436.00 LPA"/>
        <filter val="1067491.00 LPA"/>
        <filter val="1067565.00 LPA"/>
        <filter val="1067993.00 LPA"/>
        <filter val="1068117.00 LPA"/>
        <filter val="1068369.00 LPA"/>
        <filter val="1068460.00 LPA"/>
        <filter val="1068663.00 LPA"/>
        <filter val="1068725.00 LPA"/>
        <filter val="1068786.00 LPA"/>
        <filter val="1068802.00 LPA"/>
        <filter val="1068943.00 LPA"/>
        <filter val="1069006.00 LPA"/>
        <filter val="1069020.00 LPA"/>
        <filter val="1069138.00 LPA"/>
        <filter val="1069326.00 LPA"/>
        <filter val="1069411.00 LPA"/>
        <filter val="1069420.00 LPA"/>
        <filter val="1069638.00 LPA"/>
        <filter val="1069673.00 LPA"/>
        <filter val="1069821.00 LPA"/>
        <filter val="1070057.00 LPA"/>
        <filter val="1070159.00 LPA"/>
        <filter val="1070230.00 LPA"/>
        <filter val="1070300.00 LPA"/>
        <filter val="1070467.00 LPA"/>
        <filter val="1070524.00 LPA"/>
        <filter val="1070545.00 LPA"/>
        <filter val="1070557.00 LPA"/>
        <filter val="1070620.00 LPA"/>
        <filter val="1070688.00 LPA"/>
        <filter val="1071259.00 LPA"/>
        <filter val="1071261.00 LPA"/>
        <filter val="1071264.00 LPA"/>
        <filter val="1071415.00 LPA"/>
        <filter val="1071417.00 LPA"/>
        <filter val="1071487.00 LPA"/>
        <filter val="1071525.00 LPA"/>
        <filter val="1071537.00 LPA"/>
        <filter val="1071722.00 LPA"/>
        <filter val="1072303.00 LPA"/>
        <filter val="1072322.00 LPA"/>
        <filter val="1072486.00 LPA"/>
        <filter val="1072625.00 LPA"/>
        <filter val="1072643.00 LPA"/>
        <filter val="1072789.00 LPA"/>
        <filter val="1072814.00 LPA"/>
        <filter val="1073003.00 LPA"/>
        <filter val="1073017.00 LPA"/>
        <filter val="1073039.00 LPA"/>
        <filter val="1073103.00 LPA"/>
        <filter val="1073119.00 LPA"/>
        <filter val="1073246.00 LPA"/>
        <filter val="1073332.00 LPA"/>
        <filter val="1073353.00 LPA"/>
        <filter val="1073395.00 LPA"/>
        <filter val="1073569.00 LPA"/>
        <filter val="1073605.00 LPA"/>
        <filter val="1073809.00 LPA"/>
        <filter val="1073888.00 LPA"/>
        <filter val="1074020.00 LPA"/>
        <filter val="1074040.00 LPA"/>
        <filter val="1074152.00 LPA"/>
        <filter val="1074215.00 LPA"/>
        <filter val="1074444.00 LPA"/>
        <filter val="1074698.00 LPA"/>
        <filter val="1074934.00 LPA"/>
        <filter val="1075111.00 LPA"/>
        <filter val="1075305.00 LPA"/>
        <filter val="1075333.00 LPA"/>
        <filter val="1075416.00 LPA"/>
        <filter val="1075458.00 LPA"/>
        <filter val="1075737.00 LPA"/>
        <filter val="1075756.00 LPA"/>
        <filter val="1075784.00 LPA"/>
        <filter val="1075932.00 LPA"/>
        <filter val="1076114.00 LPA"/>
        <filter val="1076193.00 LPA"/>
        <filter val="1076304.00 LPA"/>
        <filter val="1076309.00 LPA"/>
        <filter val="1076415.00 LPA"/>
        <filter val="1076579.00 LPA"/>
        <filter val="1076792.00 LPA"/>
        <filter val="1076804.00 LPA"/>
        <filter val="1076910.00 LPA"/>
        <filter val="1077016.00 LPA"/>
        <filter val="1077277.00 LPA"/>
        <filter val="1077326.00 LPA"/>
        <filter val="1077432.00 LPA"/>
        <filter val="1077442.00 LPA"/>
        <filter val="1077914.00 LPA"/>
        <filter val="1077922.00 LPA"/>
        <filter val="1077925.00 LPA"/>
        <filter val="1078122.00 LPA"/>
        <filter val="1078134.00 LPA"/>
        <filter val="1078148.00 LPA"/>
        <filter val="1078163.00 LPA"/>
        <filter val="1078194.00 LPA"/>
        <filter val="1078207.00 LPA"/>
        <filter val="1078246.00 LPA"/>
        <filter val="1078251.00 LPA"/>
        <filter val="1078317.00 LPA"/>
        <filter val="1078688.00 LPA"/>
        <filter val="1078755.00 LPA"/>
        <filter val="1078784.00 LPA"/>
        <filter val="1078855.00 LPA"/>
        <filter val="1078912.00 LPA"/>
        <filter val="1078992.00 LPA"/>
        <filter val="1079026.00 LPA"/>
        <filter val="1079350.00 LPA"/>
        <filter val="1079466.00 LPA"/>
        <filter val="1079516.00 LPA"/>
        <filter val="1079528.00 LPA"/>
        <filter val="1079618.00 LPA"/>
        <filter val="1079648.00 LPA"/>
        <filter val="1079667.00 LPA"/>
        <filter val="1079984.00 LPA"/>
        <filter val="1079993.00 LPA"/>
        <filter val="1080397.00 LPA"/>
        <filter val="1080515.00 LPA"/>
        <filter val="1080705.00 LPA"/>
        <filter val="1080770.00 LPA"/>
        <filter val="1080859.00 LPA"/>
        <filter val="1080968.00 LPA"/>
        <filter val="1080977.00 LPA"/>
        <filter val="1080994.00 LPA"/>
        <filter val="1081019.00 LPA"/>
        <filter val="1081063.00 LPA"/>
        <filter val="1081193.00 LPA"/>
        <filter val="1081391.00 LPA"/>
        <filter val="1081414.00 LPA"/>
        <filter val="1081905.00 LPA"/>
        <filter val="1081913.00 LPA"/>
        <filter val="1081923.00 LPA"/>
        <filter val="1081992.00 LPA"/>
        <filter val="1082081.00 LPA"/>
        <filter val="1082104.00 LPA"/>
        <filter val="1082118.00 LPA"/>
        <filter val="1082600.00 LPA"/>
        <filter val="1082743.00 LPA"/>
        <filter val="1082746.00 LPA"/>
        <filter val="1082892.00 LPA"/>
        <filter val="1082908.00 LPA"/>
        <filter val="1082946.00 LPA"/>
        <filter val="1083135.00 LPA"/>
        <filter val="1083235.00 LPA"/>
        <filter val="1083298.00 LPA"/>
        <filter val="1083387.00 LPA"/>
        <filter val="1083812.00 LPA"/>
        <filter val="1083845.00 LPA"/>
        <filter val="1083991.00 LPA"/>
        <filter val="1083995.00 LPA"/>
        <filter val="1084061.00 LPA"/>
        <filter val="1084216.00 LPA"/>
        <filter val="1084358.00 LPA"/>
        <filter val="1084548.00 LPA"/>
        <filter val="1084562.00 LPA"/>
        <filter val="1084808.00 LPA"/>
        <filter val="1085020.00 LPA"/>
        <filter val="1085211.00 LPA"/>
        <filter val="1085232.00 LPA"/>
        <filter val="1085391.00 LPA"/>
        <filter val="1085392.00 LPA"/>
        <filter val="1085438.00 LPA"/>
        <filter val="1085730.00 LPA"/>
        <filter val="1085836.00 LPA"/>
        <filter val="1085850.00 LPA"/>
        <filter val="1085939.00 LPA"/>
        <filter val="1086032.00 LPA"/>
        <filter val="1086083.00 LPA"/>
        <filter val="1086212.00 LPA"/>
        <filter val="1086350.00 LPA"/>
        <filter val="1086394.00 LPA"/>
        <filter val="1086411.00 LPA"/>
        <filter val="1086462.00 LPA"/>
        <filter val="1086511.00 LPA"/>
        <filter val="1086516.00 LPA"/>
        <filter val="1086528.00 LPA"/>
        <filter val="1086635.00 LPA"/>
        <filter val="1086682.00 LPA"/>
        <filter val="1086784.00 LPA"/>
        <filter val="1086860.00 LPA"/>
        <filter val="1086909.00 LPA"/>
        <filter val="1086958.00 LPA"/>
        <filter val="1087011.00 LPA"/>
        <filter val="1087048.00 LPA"/>
        <filter val="1087100.00 LPA"/>
        <filter val="1087219.00 LPA"/>
        <filter val="1087339.00 LPA"/>
        <filter val="1087894.00 LPA"/>
        <filter val="1087942.00 LPA"/>
        <filter val="1088138.00 LPA"/>
        <filter val="1088242.00 LPA"/>
        <filter val="1088381.00 LPA"/>
        <filter val="1088389.00 LPA"/>
        <filter val="1088395.00 LPA"/>
        <filter val="1088435.00 LPA"/>
        <filter val="1088457.00 LPA"/>
        <filter val="1088494.00 LPA"/>
        <filter val="1088512.00 LPA"/>
        <filter val="1088517.00 LPA"/>
        <filter val="1088529.00 LPA"/>
        <filter val="1088808.00 LPA"/>
        <filter val="1088876.00 LPA"/>
        <filter val="1088939.00 LPA"/>
        <filter val="1089086.00 LPA"/>
        <filter val="1089093.00 LPA"/>
        <filter val="1089422.00 LPA"/>
        <filter val="1089476.00 LPA"/>
        <filter val="1089731.00 LPA"/>
        <filter val="1089776.00 LPA"/>
        <filter val="1089800.00 LPA"/>
        <filter val="1089813.00 LPA"/>
        <filter val="1090039.00 LPA"/>
        <filter val="1090247.00 LPA"/>
        <filter val="1090395.00 LPA"/>
        <filter val="1090402.00 LPA"/>
        <filter val="1090461.00 LPA"/>
        <filter val="1090618.00 LPA"/>
        <filter val="1090672.00 LPA"/>
        <filter val="1090695.00 LPA"/>
        <filter val="1090716.00 LPA"/>
        <filter val="1090900.00 LPA"/>
        <filter val="1091044.00 LPA"/>
        <filter val="1091228.00 LPA"/>
        <filter val="1091329.00 LPA"/>
        <filter val="1091415.00 LPA"/>
        <filter val="1091579.00 LPA"/>
        <filter val="1091925.00 LPA"/>
        <filter val="1092000.00 LPA"/>
        <filter val="1092074.00 LPA"/>
        <filter val="1092267.00 LPA"/>
        <filter val="1092286.00 LPA"/>
        <filter val="1092393.00 LPA"/>
        <filter val="1092712.00 LPA"/>
        <filter val="1092886.00 LPA"/>
        <filter val="1092955.00 LPA"/>
        <filter val="1093172.00 LPA"/>
        <filter val="1093282.00 LPA"/>
        <filter val="1093379.00 LPA"/>
        <filter val="1093397.00 LPA"/>
        <filter val="1093728.00 LPA"/>
        <filter val="1093782.00 LPA"/>
        <filter val="1093849.00 LPA"/>
        <filter val="1094677.00 LPA"/>
        <filter val="1094772.00 LPA"/>
        <filter val="1094858.00 LPA"/>
        <filter val="1094968.00 LPA"/>
        <filter val="1095109.00 LPA"/>
        <filter val="1095113.00 LPA"/>
        <filter val="1095215.00 LPA"/>
        <filter val="1095336.00 LPA"/>
        <filter val="1095405.00 LPA"/>
        <filter val="1095424.00 LPA"/>
        <filter val="1095452.00 LPA"/>
        <filter val="1095490.00 LPA"/>
        <filter val="1095707.00 LPA"/>
        <filter val="1095834.00 LPA"/>
        <filter val="1095956.00 LPA"/>
        <filter val="1096066.00 LPA"/>
        <filter val="1096132.00 LPA"/>
        <filter val="1096167.00 LPA"/>
        <filter val="1096437.00 LPA"/>
        <filter val="1096466.00 LPA"/>
        <filter val="1096473.00 LPA"/>
        <filter val="1096500.00 LPA"/>
        <filter val="1096502.00 LPA"/>
        <filter val="1096601.00 LPA"/>
        <filter val="1096622.00 LPA"/>
        <filter val="1096808.00 LPA"/>
        <filter val="1097049.00 LPA"/>
        <filter val="1097318.00 LPA"/>
        <filter val="1097338.00 LPA"/>
        <filter val="1097936.00 LPA"/>
        <filter val="1097971.00 LPA"/>
        <filter val="1098080.00 LPA"/>
        <filter val="1098255.00 LPA"/>
        <filter val="1098364.00 LPA"/>
        <filter val="1098410.00 LPA"/>
        <filter val="1098448.00 LPA"/>
        <filter val="1098609.00 LPA"/>
        <filter val="1098839.00 LPA"/>
        <filter val="1098878.00 LPA"/>
        <filter val="1098944.00 LPA"/>
        <filter val="1099158.00 LPA"/>
        <filter val="1099320.00 LPA"/>
        <filter val="1099417.00 LPA"/>
        <filter val="1099467.00 LPA"/>
        <filter val="1099494.00 LPA"/>
        <filter val="1099621.00 LPA"/>
        <filter val="1099743.00 LPA"/>
        <filter val="1099846.00 LPA"/>
        <filter val="1099937.00 LPA"/>
        <filter val="1100024.00 LPA"/>
        <filter val="1100182.00 LPA"/>
        <filter val="1100280.00 LPA"/>
        <filter val="1100311.00 LPA"/>
        <filter val="1100452.00 LPA"/>
        <filter val="1100490.00 LPA"/>
        <filter val="1100558.00 LPA"/>
        <filter val="1100810.00 LPA"/>
        <filter val="1100848.00 LPA"/>
        <filter val="1100953.00 LPA"/>
        <filter val="1101026.00 LPA"/>
        <filter val="1101075.00 LPA"/>
        <filter val="1101235.00 LPA"/>
        <filter val="1101452.00 LPA"/>
        <filter val="1101600.00 LPA"/>
        <filter val="1101665.00 LPA"/>
        <filter val="1101894.00 LPA"/>
        <filter val="1102200.00 LPA"/>
        <filter val="1102293.00 LPA"/>
        <filter val="1102404.00 LPA"/>
        <filter val="1102451.00 LPA"/>
        <filter val="1102685.00 LPA"/>
        <filter val="1102760.00 LPA"/>
        <filter val="1102788.00 LPA"/>
        <filter val="1103021.00 LPA"/>
        <filter val="1103110.00 LPA"/>
        <filter val="1103119.00 LPA"/>
        <filter val="1103172.00 LPA"/>
        <filter val="1103332.00 LPA"/>
        <filter val="1103356.00 LPA"/>
        <filter val="1103419.00 LPA"/>
        <filter val="1103528.00 LPA"/>
        <filter val="1103553.00 LPA"/>
        <filter val="1103664.00 LPA"/>
        <filter val="1103873.00 LPA"/>
        <filter val="1104001.00 LPA"/>
        <filter val="1104080.00 LPA"/>
        <filter val="1104267.00 LPA"/>
        <filter val="1104715.00 LPA"/>
        <filter val="1104737.00 LPA"/>
        <filter val="1104796.00 LPA"/>
        <filter val="1104832.00 LPA"/>
        <filter val="1104853.00 LPA"/>
        <filter val="1105204.00 LPA"/>
        <filter val="1105281.00 LPA"/>
        <filter val="1105521.00 LPA"/>
        <filter val="1105566.00 LPA"/>
        <filter val="1105650.00 LPA"/>
        <filter val="1105865.00 LPA"/>
        <filter val="1106144.00 LPA"/>
        <filter val="1106233.00 LPA"/>
        <filter val="1106237.00 LPA"/>
        <filter val="1106342.00 LPA"/>
        <filter val="1106391.00 LPA"/>
        <filter val="1106441.00 LPA"/>
        <filter val="1106509.00 LPA"/>
        <filter val="1106556.00 LPA"/>
        <filter val="1106593.00 LPA"/>
        <filter val="1106656.00 LPA"/>
        <filter val="1106658.00 LPA"/>
        <filter val="1106725.00 LPA"/>
        <filter val="1106742.00 LPA"/>
        <filter val="1106839.00 LPA"/>
        <filter val="1107017.00 LPA"/>
        <filter val="1107183.00 LPA"/>
        <filter val="1107389.00 LPA"/>
        <filter val="1107427.00 LPA"/>
        <filter val="1107476.00 LPA"/>
        <filter val="1107758.00 LPA"/>
        <filter val="1107963.00 LPA"/>
        <filter val="1108078.00 LPA"/>
        <filter val="1108157.00 LPA"/>
        <filter val="1108169.00 LPA"/>
        <filter val="1108248.00 LPA"/>
        <filter val="1108278.00 LPA"/>
        <filter val="1108279.00 LPA"/>
        <filter val="1108299.00 LPA"/>
        <filter val="1108386.00 LPA"/>
        <filter val="1108657.00 LPA"/>
        <filter val="1108952.00 LPA"/>
        <filter val="1109095.00 LPA"/>
        <filter val="1109115.00 LPA"/>
        <filter val="1109126.00 LPA"/>
        <filter val="1109328.00 LPA"/>
        <filter val="1109355.00 LPA"/>
        <filter val="1109444.00 LPA"/>
        <filter val="1109521.00 LPA"/>
        <filter val="1109528.00 LPA"/>
        <filter val="1109934.00 LPA"/>
        <filter val="1110014.00 LPA"/>
        <filter val="1110092.00 LPA"/>
        <filter val="1110182.00 LPA"/>
        <filter val="1110282.00 LPA"/>
        <filter val="1110646.00 LPA"/>
        <filter val="1110662.00 LPA"/>
        <filter val="1110965.00 LPA"/>
        <filter val="1110968.00 LPA"/>
        <filter val="1110969.00 LPA"/>
        <filter val="1111082.00 LPA"/>
        <filter val="1111291.00 LPA"/>
        <filter val="1111389.00 LPA"/>
        <filter val="1111501.00 LPA"/>
        <filter val="1111852.00 LPA"/>
        <filter val="1111990.00 LPA"/>
        <filter val="1112020.00 LPA"/>
        <filter val="1112377.00 LPA"/>
        <filter val="1112587.00 LPA"/>
        <filter val="1112626.00 LPA"/>
        <filter val="1112743.00 LPA"/>
        <filter val="1112752.00 LPA"/>
        <filter val="1112962.00 LPA"/>
        <filter val="1113018.00 LPA"/>
        <filter val="1113025.00 LPA"/>
        <filter val="1113224.00 LPA"/>
        <filter val="1113470.00 LPA"/>
        <filter val="1113567.00 LPA"/>
        <filter val="1113583.00 LPA"/>
        <filter val="1113612.00 LPA"/>
        <filter val="1113729.00 LPA"/>
        <filter val="1113866.00 LPA"/>
        <filter val="1113998.00 LPA"/>
        <filter val="1114041.00 LPA"/>
        <filter val="1114108.00 LPA"/>
        <filter val="1114202.00 LPA"/>
        <filter val="1114273.00 LPA"/>
        <filter val="1114299.00 LPA"/>
        <filter val="1114402.00 LPA"/>
        <filter val="1114451.00 LPA"/>
        <filter val="1114638.00 LPA"/>
        <filter val="1114717.00 LPA"/>
        <filter val="1114743.00 LPA"/>
        <filter val="1114749.00 LPA"/>
        <filter val="1114767.00 LPA"/>
        <filter val="1114793.00 LPA"/>
        <filter val="1114843.00 LPA"/>
        <filter val="1114856.00 LPA"/>
        <filter val="1114893.00 LPA"/>
        <filter val="1114970.00 LPA"/>
        <filter val="1114975.00 LPA"/>
        <filter val="1115115.00 LPA"/>
        <filter val="1115153.00 LPA"/>
        <filter val="1115296.00 LPA"/>
        <filter val="1115363.00 LPA"/>
        <filter val="1115639.00 LPA"/>
        <filter val="1115921.00 LPA"/>
        <filter val="1115981.00 LPA"/>
        <filter val="1116380.00 LPA"/>
        <filter val="1116395.00 LPA"/>
        <filter val="1116557.00 LPA"/>
        <filter val="1116794.00 LPA"/>
        <filter val="1116815.00 LPA"/>
        <filter val="1116835.00 LPA"/>
        <filter val="1116884.00 LPA"/>
        <filter val="1117270.00 LPA"/>
        <filter val="1117741.00 LPA"/>
        <filter val="1117839.00 LPA"/>
        <filter val="1117972.00 LPA"/>
        <filter val="1117981.00 LPA"/>
        <filter val="1118217.00 LPA"/>
        <filter val="1118240.00 LPA"/>
        <filter val="1118289.00 LPA"/>
        <filter val="1118306.00 LPA"/>
        <filter val="1118308.00 LPA"/>
        <filter val="1118434.00 LPA"/>
        <filter val="1118513.00 LPA"/>
        <filter val="1118605.00 LPA"/>
        <filter val="1118629.00 LPA"/>
        <filter val="1118728.00 LPA"/>
        <filter val="1118904.00 LPA"/>
        <filter val="1118945.00 LPA"/>
        <filter val="1118972.00 LPA"/>
        <filter val="1119409.00 LPA"/>
        <filter val="1119418.00 LPA"/>
        <filter val="1119696.00 LPA"/>
        <filter val="1119785.00 LPA"/>
        <filter val="1119967.00 LPA"/>
        <filter val="1119984.00 LPA"/>
        <filter val="1119986.00 LPA"/>
        <filter val="1120470.00 LPA"/>
        <filter val="1120777.00 LPA"/>
        <filter val="1120806.00 LPA"/>
        <filter val="1120906.00 LPA"/>
        <filter val="1120958.00 LPA"/>
        <filter val="1121071.00 LPA"/>
        <filter val="1121118.00 LPA"/>
        <filter val="1121305.00 LPA"/>
        <filter val="1121381.00 LPA"/>
        <filter val="1121393.00 LPA"/>
        <filter val="1121445.00 LPA"/>
        <filter val="1121550.00 LPA"/>
        <filter val="1121885.00 LPA"/>
        <filter val="1121988.00 LPA"/>
        <filter val="1122109.00 LPA"/>
        <filter val="1122179.00 LPA"/>
        <filter val="1122290.00 LPA"/>
        <filter val="1122303.00 LPA"/>
        <filter val="1122326.00 LPA"/>
        <filter val="1122483.00 LPA"/>
        <filter val="1122599.00 LPA"/>
        <filter val="1122752.00 LPA"/>
        <filter val="1122757.00 LPA"/>
        <filter val="1123034.00 LPA"/>
        <filter val="1123039.00 LPA"/>
        <filter val="1123322.00 LPA"/>
        <filter val="1123389.00 LPA"/>
        <filter val="1123396.00 LPA"/>
        <filter val="1123435.00 LPA"/>
        <filter val="1123490.00 LPA"/>
        <filter val="1123496.00 LPA"/>
        <filter val="1123499.00 LPA"/>
        <filter val="1123504.00 LPA"/>
        <filter val="1123557.00 LPA"/>
        <filter val="1123575.00 LPA"/>
        <filter val="1123698.00 LPA"/>
        <filter val="1123831.00 LPA"/>
        <filter val="1123907.00 LPA"/>
        <filter val="1123989.00 LPA"/>
        <filter val="1123997.00 LPA"/>
        <filter val="1124037.00 LPA"/>
        <filter val="1124235.00 LPA"/>
        <filter val="1124357.00 LPA"/>
        <filter val="1124450.00 LPA"/>
        <filter val="1124753.00 LPA"/>
        <filter val="1124759.00 LPA"/>
        <filter val="1125143.00 LPA"/>
        <filter val="1125225.00 LPA"/>
        <filter val="1125288.00 LPA"/>
        <filter val="1125308.00 LPA"/>
        <filter val="1125395.00 LPA"/>
        <filter val="1125536.00 LPA"/>
        <filter val="1125547.00 LPA"/>
        <filter val="1125677.00 LPA"/>
        <filter val="1125758.00 LPA"/>
        <filter val="1125848.00 LPA"/>
        <filter val="1126035.00 LPA"/>
        <filter val="1126144.00 LPA"/>
        <filter val="1126155.00 LPA"/>
        <filter val="1126198.00 LPA"/>
        <filter val="1126399.00 LPA"/>
        <filter val="1126432.00 LPA"/>
        <filter val="1126443.00 LPA"/>
        <filter val="1126534.00 LPA"/>
        <filter val="1126570.00 LPA"/>
        <filter val="1126604.00 LPA"/>
        <filter val="1126695.00 LPA"/>
        <filter val="1126861.00 LPA"/>
        <filter val="1126877.00 LPA"/>
        <filter val="1127150.00 LPA"/>
        <filter val="1127179.00 LPA"/>
        <filter val="1127243.00 LPA"/>
        <filter val="1127546.00 LPA"/>
        <filter val="1127557.00 LPA"/>
        <filter val="1127735.00 LPA"/>
        <filter val="1127772.00 LPA"/>
        <filter val="1127824.00 LPA"/>
        <filter val="1127847.00 LPA"/>
        <filter val="1128047.00 LPA"/>
        <filter val="1128075.00 LPA"/>
        <filter val="1128287.00 LPA"/>
        <filter val="1128651.00 LPA"/>
        <filter val="1128666.00 LPA"/>
        <filter val="1128749.00 LPA"/>
        <filter val="1128760.00 LPA"/>
        <filter val="1129075.00 LPA"/>
        <filter val="1129265.00 LPA"/>
        <filter val="1129281.00 LPA"/>
        <filter val="1129340.00 LPA"/>
        <filter val="1129352.00 LPA"/>
        <filter val="1129404.00 LPA"/>
        <filter val="1129477.00 LPA"/>
        <filter val="1129514.00 LPA"/>
        <filter val="1129717.00 LPA"/>
        <filter val="1130115.00 LPA"/>
        <filter val="1130207.00 LPA"/>
        <filter val="1130313.00 LPA"/>
        <filter val="1130314.00 LPA"/>
        <filter val="1130377.00 LPA"/>
        <filter val="1130413.00 LPA"/>
        <filter val="1130534.00 LPA"/>
        <filter val="1130785.00 LPA"/>
        <filter val="1130883.00 LPA"/>
        <filter val="1130965.00 LPA"/>
        <filter val="1131181.00 LPA"/>
        <filter val="1131197.00 LPA"/>
        <filter val="1131348.00 LPA"/>
        <filter val="1131350.00 LPA"/>
        <filter val="1131414.00 LPA"/>
        <filter val="1131442.00 LPA"/>
        <filter val="1131448.00 LPA"/>
        <filter val="1131618.00 LPA"/>
        <filter val="1131888.00 LPA"/>
        <filter val="1131966.00 LPA"/>
        <filter val="1132002.00 LPA"/>
        <filter val="1132157.00 LPA"/>
        <filter val="1132439.00 LPA"/>
        <filter val="1132642.00 LPA"/>
        <filter val="1132732.00 LPA"/>
        <filter val="1132831.00 LPA"/>
        <filter val="1133015.00 LPA"/>
        <filter val="1133016.00 LPA"/>
        <filter val="1133290.00 LPA"/>
        <filter val="1133409.00 LPA"/>
        <filter val="1133521.00 LPA"/>
        <filter val="1133533.00 LPA"/>
        <filter val="1133663.00 LPA"/>
        <filter val="1133702.00 LPA"/>
        <filter val="1133878.00 LPA"/>
        <filter val="1134079.00 LPA"/>
        <filter val="1134287.00 LPA"/>
        <filter val="1134433.00 LPA"/>
        <filter val="1134644.00 LPA"/>
        <filter val="1134770.00 LPA"/>
        <filter val="1134824.00 LPA"/>
        <filter val="1134971.00 LPA"/>
        <filter val="1135230.00 LPA"/>
        <filter val="1135265.00 LPA"/>
        <filter val="1135646.00 LPA"/>
        <filter val="1135649.00 LPA"/>
        <filter val="1135674.00 LPA"/>
        <filter val="1135712.00 LPA"/>
        <filter val="1135725.00 LPA"/>
        <filter val="1135854.00 LPA"/>
        <filter val="1135909.00 LPA"/>
        <filter val="1135938.00 LPA"/>
        <filter val="1135947.00 LPA"/>
        <filter val="1135991.00 LPA"/>
        <filter val="1136368.00 LPA"/>
        <filter val="1136613.00 LPA"/>
        <filter val="1136645.00 LPA"/>
        <filter val="1136942.00 LPA"/>
        <filter val="1137188.00 LPA"/>
        <filter val="1137406.00 LPA"/>
        <filter val="1137718.00 LPA"/>
        <filter val="1137881.00 LPA"/>
        <filter val="1138054.00 LPA"/>
        <filter val="1138120.00 LPA"/>
        <filter val="1138158.00 LPA"/>
        <filter val="1138248.00 LPA"/>
        <filter val="1138566.00 LPA"/>
        <filter val="1138584.00 LPA"/>
        <filter val="1138586.00 LPA"/>
        <filter val="1138748.00 LPA"/>
        <filter val="1138939.00 LPA"/>
        <filter val="1139007.00 LPA"/>
        <filter val="1139083.00 LPA"/>
        <filter val="1139087.00 LPA"/>
        <filter val="1139191.00 LPA"/>
        <filter val="1139231.00 LPA"/>
        <filter val="1139374.00 LPA"/>
        <filter val="1139379.00 LPA"/>
        <filter val="1139564.00 LPA"/>
        <filter val="1139581.00 LPA"/>
        <filter val="1139582.00 LPA"/>
        <filter val="1139650.00 LPA"/>
        <filter val="1139653.00 LPA"/>
        <filter val="1139866.00 LPA"/>
        <filter val="1139881.00 LPA"/>
        <filter val="1140118.00 LPA"/>
        <filter val="1140177.00 LPA"/>
        <filter val="1140244.00 LPA"/>
        <filter val="1140341.00 LPA"/>
        <filter val="1140430.00 LPA"/>
        <filter val="1140617.00 LPA"/>
        <filter val="1140844.00 LPA"/>
        <filter val="1140890.00 LPA"/>
        <filter val="1140931.00 LPA"/>
        <filter val="1141017.00 LPA"/>
        <filter val="1141234.00 LPA"/>
        <filter val="1141296.00 LPA"/>
        <filter val="1141646.00 LPA"/>
        <filter val="1141738.00 LPA"/>
        <filter val="1141776.00 LPA"/>
        <filter val="1142076.00 LPA"/>
        <filter val="1142209.00 LPA"/>
        <filter val="1142243.00 LPA"/>
        <filter val="1142630.00 LPA"/>
        <filter val="1142771.00 LPA"/>
        <filter val="1142962.00 LPA"/>
        <filter val="1143052.00 LPA"/>
        <filter val="1143071.00 LPA"/>
        <filter val="1143507.00 LPA"/>
        <filter val="1143567.00 LPA"/>
        <filter val="1143816.00 LPA"/>
        <filter val="1144248.00 LPA"/>
        <filter val="1144262.00 LPA"/>
        <filter val="1144577.00 LPA"/>
        <filter val="1144709.00 LPA"/>
        <filter val="1144864.00 LPA"/>
        <filter val="1145200.00 LPA"/>
        <filter val="1145601.00 LPA"/>
        <filter val="1145795.00 LPA"/>
        <filter val="1145882.00 LPA"/>
        <filter val="1145890.00 LPA"/>
        <filter val="1146130.00 LPA"/>
        <filter val="1146204.00 LPA"/>
        <filter val="1146244.00 LPA"/>
        <filter val="1146291.00 LPA"/>
        <filter val="1146323.00 LPA"/>
        <filter val="1146538.00 LPA"/>
        <filter val="1146602.00 LPA"/>
        <filter val="1146684.00 LPA"/>
        <filter val="1146851.00 LPA"/>
        <filter val="1146873.00 LPA"/>
        <filter val="1146983.00 LPA"/>
        <filter val="1147052.00 LPA"/>
        <filter val="1147076.00 LPA"/>
        <filter val="1147162.00 LPA"/>
        <filter val="1147324.00 LPA"/>
        <filter val="1147507.00 LPA"/>
        <filter val="1147538.00 LPA"/>
        <filter val="1147632.00 LPA"/>
        <filter val="1147754.00 LPA"/>
        <filter val="1147797.00 LPA"/>
        <filter val="1147966.00 LPA"/>
        <filter val="1148000.00 LPA"/>
        <filter val="1148216.00 LPA"/>
        <filter val="1148954.00 LPA"/>
        <filter val="1148975.00 LPA"/>
        <filter val="1149117.00 LPA"/>
        <filter val="1149151.00 LPA"/>
        <filter val="1149195.00 LPA"/>
        <filter val="1149203.00 LPA"/>
        <filter val="1149545.00 LPA"/>
        <filter val="1149583.00 LPA"/>
        <filter val="1149610.00 LPA"/>
        <filter val="1149625.00 LPA"/>
        <filter val="1149720.00 LPA"/>
        <filter val="1149877.00 LPA"/>
        <filter val="1150171.00 LPA"/>
        <filter val="1150310.00 LPA"/>
        <filter val="1150646.00 LPA"/>
        <filter val="1150759.00 LPA"/>
        <filter val="1150834.00 LPA"/>
        <filter val="1150880.00 LPA"/>
        <filter val="1150943.00 LPA"/>
        <filter val="1151170.00 LPA"/>
        <filter val="1151469.00 LPA"/>
        <filter val="1151589.00 LPA"/>
        <filter val="1151671.00 LPA"/>
        <filter val="1151682.00 LPA"/>
        <filter val="1151693.00 LPA"/>
        <filter val="1151811.00 LPA"/>
        <filter val="1151888.00 LPA"/>
        <filter val="1152243.00 LPA"/>
        <filter val="1152473.00 LPA"/>
        <filter val="1152617.00 LPA"/>
        <filter val="1152766.00 LPA"/>
        <filter val="1152786.00 LPA"/>
        <filter val="1152869.00 LPA"/>
        <filter val="1153351.00 LPA"/>
        <filter val="1153622.00 LPA"/>
        <filter val="1153647.00 LPA"/>
        <filter val="1153706.00 LPA"/>
        <filter val="1153790.00 LPA"/>
        <filter val="1153868.00 LPA"/>
        <filter val="1153911.00 LPA"/>
        <filter val="1153918.00 LPA"/>
        <filter val="1154076.00 LPA"/>
        <filter val="1154239.00 LPA"/>
        <filter val="1154270.00 LPA"/>
        <filter val="1154454.00 LPA"/>
        <filter val="1154607.00 LPA"/>
        <filter val="1154609.00 LPA"/>
        <filter val="1154647.00 LPA"/>
        <filter val="1154766.00 LPA"/>
        <filter val="1155228.00 LPA"/>
        <filter val="1155393.00 LPA"/>
        <filter val="1155519.00 LPA"/>
        <filter val="1155594.00 LPA"/>
        <filter val="1155611.00 LPA"/>
        <filter val="1155802.00 LPA"/>
        <filter val="1155945.00 LPA"/>
        <filter val="1155990.00 LPA"/>
        <filter val="1156016.00 LPA"/>
        <filter val="1156136.00 LPA"/>
        <filter val="1156198.00 LPA"/>
        <filter val="1156210.00 LPA"/>
        <filter val="1156547.00 LPA"/>
        <filter val="1156596.00 LPA"/>
        <filter val="1156662.00 LPA"/>
        <filter val="1156761.00 LPA"/>
        <filter val="1156791.00 LPA"/>
        <filter val="1156893.00 LPA"/>
        <filter val="1157031.00 LPA"/>
        <filter val="1157104.00 LPA"/>
        <filter val="1157134.00 LPA"/>
        <filter val="1157258.00 LPA"/>
        <filter val="1157259.00 LPA"/>
        <filter val="1157285.00 LPA"/>
        <filter val="1157391.00 LPA"/>
        <filter val="1157428.00 LPA"/>
        <filter val="1157530.00 LPA"/>
        <filter val="1157816.00 LPA"/>
        <filter val="1157950.00 LPA"/>
        <filter val="1158317.00 LPA"/>
        <filter val="1158669.00 LPA"/>
        <filter val="1158732.00 LPA"/>
        <filter val="1158736.00 LPA"/>
        <filter val="1158943.00 LPA"/>
        <filter val="1158957.00 LPA"/>
        <filter val="1159111.00 LPA"/>
        <filter val="1159146.00 LPA"/>
        <filter val="1159196.00 LPA"/>
        <filter val="1159453.00 LPA"/>
        <filter val="1159454.00 LPA"/>
        <filter val="1159655.00 LPA"/>
        <filter val="1160149.00 LPA"/>
        <filter val="1160312.00 LPA"/>
        <filter val="1160357.00 LPA"/>
        <filter val="1160395.00 LPA"/>
        <filter val="1160404.00 LPA"/>
        <filter val="1160409.00 LPA"/>
        <filter val="1160461.00 LPA"/>
        <filter val="1160499.00 LPA"/>
        <filter val="1160551.00 LPA"/>
        <filter val="1160811.00 LPA"/>
        <filter val="1160983.00 LPA"/>
        <filter val="1161133.00 LPA"/>
        <filter val="1161386.00 LPA"/>
        <filter val="1161405.00 LPA"/>
        <filter val="1161568.00 LPA"/>
        <filter val="1161586.00 LPA"/>
        <filter val="1161672.00 LPA"/>
        <filter val="1161938.00 LPA"/>
        <filter val="1162010.00 LPA"/>
        <filter val="1162093.00 LPA"/>
        <filter val="1162131.00 LPA"/>
        <filter val="1162295.00 LPA"/>
        <filter val="1162307.00 LPA"/>
        <filter val="1162374.00 LPA"/>
        <filter val="1162433.00 LPA"/>
        <filter val="1162442.00 LPA"/>
        <filter val="1162450.00 LPA"/>
        <filter val="1162531.00 LPA"/>
        <filter val="1162568.00 LPA"/>
        <filter val="1162627.00 LPA"/>
        <filter val="1162646.00 LPA"/>
        <filter val="1162694.00 LPA"/>
        <filter val="1162732.00 LPA"/>
        <filter val="1162790.00 LPA"/>
        <filter val="1162822.00 LPA"/>
        <filter val="1162826.00 LPA"/>
        <filter val="1162898.00 LPA"/>
        <filter val="1163129.00 LPA"/>
        <filter val="1163226.00 LPA"/>
        <filter val="1163309.00 LPA"/>
        <filter val="1163405.00 LPA"/>
        <filter val="1163431.00 LPA"/>
        <filter val="1163548.00 LPA"/>
        <filter val="1164020.00 LPA"/>
        <filter val="1164094.00 LPA"/>
        <filter val="1164118.00 LPA"/>
        <filter val="1164378.00 LPA"/>
        <filter val="1164393.00 LPA"/>
        <filter val="1164413.00 LPA"/>
        <filter val="1164483.00 LPA"/>
        <filter val="1164504.00 LPA"/>
        <filter val="1164625.00 LPA"/>
        <filter val="1164641.00 LPA"/>
        <filter val="1164773.00 LPA"/>
        <filter val="1164836.00 LPA"/>
        <filter val="1164864.00 LPA"/>
        <filter val="1165142.00 LPA"/>
        <filter val="1165244.00 LPA"/>
        <filter val="1165362.00 LPA"/>
        <filter val="1165505.00 LPA"/>
        <filter val="1165556.00 LPA"/>
        <filter val="1165843.00 LPA"/>
        <filter val="1165869.00 LPA"/>
        <filter val="1165957.00 LPA"/>
        <filter val="1166087.00 LPA"/>
        <filter val="1166127.00 LPA"/>
        <filter val="1166270.00 LPA"/>
        <filter val="1166335.00 LPA"/>
        <filter val="1166554.00 LPA"/>
        <filter val="1166700.00 LPA"/>
        <filter val="1166960.00 LPA"/>
        <filter val="1166982.00 LPA"/>
        <filter val="1167178.00 LPA"/>
        <filter val="1167191.00 LPA"/>
        <filter val="1167192.00 LPA"/>
        <filter val="1167216.00 LPA"/>
        <filter val="1167394.00 LPA"/>
        <filter val="1167560.00 LPA"/>
        <filter val="1167576.00 LPA"/>
        <filter val="1167684.00 LPA"/>
        <filter val="1167774.00 LPA"/>
        <filter val="1167847.00 LPA"/>
        <filter val="1167892.00 LPA"/>
        <filter val="1167993.00 LPA"/>
        <filter val="1168032.00 LPA"/>
        <filter val="1168117.00 LPA"/>
        <filter val="1168296.00 LPA"/>
        <filter val="1168409.00 LPA"/>
        <filter val="1168503.00 LPA"/>
        <filter val="1168633.00 LPA"/>
        <filter val="1168807.00 LPA"/>
        <filter val="1169161.00 LPA"/>
        <filter val="1169235.00 LPA"/>
        <filter val="1169330.00 LPA"/>
        <filter val="1169420.00 LPA"/>
        <filter val="1169429.00 LPA"/>
        <filter val="1169444.00 LPA"/>
        <filter val="1169466.00 LPA"/>
        <filter val="1169616.00 LPA"/>
        <filter val="1169712.00 LPA"/>
        <filter val="1169713.00 LPA"/>
        <filter val="1169801.00 LPA"/>
        <filter val="1169874.00 LPA"/>
        <filter val="1169980.00 LPA"/>
        <filter val="1169994.00 LPA"/>
        <filter val="1170007.00 LPA"/>
        <filter val="1170159.00 LPA"/>
        <filter val="1170259.00 LPA"/>
        <filter val="1170447.00 LPA"/>
        <filter val="1170454.00 LPA"/>
        <filter val="1170490.00 LPA"/>
        <filter val="1171086.00 LPA"/>
        <filter val="1171169.00 LPA"/>
        <filter val="1171358.00 LPA"/>
        <filter val="1171450.00 LPA"/>
        <filter val="1171654.00 LPA"/>
        <filter val="1171790.00 LPA"/>
        <filter val="1171872.00 LPA"/>
        <filter val="1171917.00 LPA"/>
        <filter val="1172182.00 LPA"/>
        <filter val="1172382.00 LPA"/>
        <filter val="1172423.00 LPA"/>
        <filter val="1172529.00 LPA"/>
        <filter val="1172564.00 LPA"/>
        <filter val="1172608.00 LPA"/>
        <filter val="1172621.00 LPA"/>
        <filter val="1172757.00 LPA"/>
        <filter val="1172758.00 LPA"/>
        <filter val="1172835.00 LPA"/>
        <filter val="1172998.00 LPA"/>
        <filter val="1173043.00 LPA"/>
        <filter val="1173091.00 LPA"/>
        <filter val="1173257.00 LPA"/>
        <filter val="1173305.00 LPA"/>
        <filter val="1173400.00 LPA"/>
        <filter val="1173473.00 LPA"/>
        <filter val="1173478.00 LPA"/>
        <filter val="1173616.00 LPA"/>
        <filter val="1173674.00 LPA"/>
        <filter val="1173680.00 LPA"/>
        <filter val="1173716.00 LPA"/>
        <filter val="1173883.00 LPA"/>
        <filter val="1173910.00 LPA"/>
        <filter val="1173950.00 LPA"/>
        <filter val="1174005.00 LPA"/>
        <filter val="1174060.00 LPA"/>
        <filter val="1174175.00 LPA"/>
        <filter val="1174535.00 LPA"/>
        <filter val="1174607.00 LPA"/>
        <filter val="1174623.00 LPA"/>
        <filter val="1174672.00 LPA"/>
        <filter val="1174703.00 LPA"/>
        <filter val="1174736.00 LPA"/>
        <filter val="1174785.00 LPA"/>
        <filter val="1174905.00 LPA"/>
        <filter val="1174953.00 LPA"/>
        <filter val="1175052.00 LPA"/>
        <filter val="1175294.00 LPA"/>
        <filter val="1175318.00 LPA"/>
        <filter val="1175613.00 LPA"/>
        <filter val="1175782.00 LPA"/>
        <filter val="1175803.00 LPA"/>
        <filter val="1175841.00 LPA"/>
        <filter val="1175886.00 LPA"/>
        <filter val="1176155.00 LPA"/>
        <filter val="1176326.00 LPA"/>
        <filter val="1176388.00 LPA"/>
        <filter val="1176527.00 LPA"/>
        <filter val="1176636.00 LPA"/>
        <filter val="1176685.00 LPA"/>
        <filter val="1176726.00 LPA"/>
        <filter val="1176917.00 LPA"/>
        <filter val="1177294.00 LPA"/>
        <filter val="1177317.00 LPA"/>
        <filter val="1177327.00 LPA"/>
        <filter val="1177495.00 LPA"/>
        <filter val="1177580.00 LPA"/>
        <filter val="1177616.00 LPA"/>
        <filter val="1177939.00 LPA"/>
        <filter val="1177993.00 LPA"/>
        <filter val="1178097.00 LPA"/>
        <filter val="1178190.00 LPA"/>
        <filter val="1178197.00 LPA"/>
        <filter val="1178457.00 LPA"/>
        <filter val="1178489.00 LPA"/>
        <filter val="1178515.00 LPA"/>
        <filter val="1178543.00 LPA"/>
        <filter val="1178584.00 LPA"/>
        <filter val="1178586.00 LPA"/>
        <filter val="1178598.00 LPA"/>
        <filter val="1178748.00 LPA"/>
        <filter val="1178930.00 LPA"/>
        <filter val="1179000.00 LPA"/>
        <filter val="1179112.00 LPA"/>
        <filter val="1179293.00 LPA"/>
        <filter val="1179365.00 LPA"/>
        <filter val="1179536.00 LPA"/>
        <filter val="1179589.00 LPA"/>
        <filter val="1179726.00 LPA"/>
        <filter val="1179880.00 LPA"/>
        <filter val="1179887.00 LPA"/>
        <filter val="1179907.00 LPA"/>
        <filter val="1179976.00 LPA"/>
        <filter val="1180028.00 LPA"/>
        <filter val="1180034.00 LPA"/>
        <filter val="1180038.00 LPA"/>
        <filter val="1180560.00 LPA"/>
        <filter val="1180650.00 LPA"/>
        <filter val="1180669.00 LPA"/>
        <filter val="1180691.00 LPA"/>
        <filter val="1180789.00 LPA"/>
        <filter val="1180875.00 LPA"/>
        <filter val="1180942.00 LPA"/>
        <filter val="1181480.00 LPA"/>
        <filter val="1181589.00 LPA"/>
        <filter val="1181801.00 LPA"/>
        <filter val="1181878.00 LPA"/>
        <filter val="1181950.00 LPA"/>
        <filter val="1182006.00 LPA"/>
        <filter val="1182403.00 LPA"/>
        <filter val="1182920.00 LPA"/>
        <filter val="1182932.00 LPA"/>
        <filter val="1183059.00 LPA"/>
        <filter val="1183475.00 LPA"/>
        <filter val="1183932.00 LPA"/>
        <filter val="1184075.00 LPA"/>
        <filter val="1184193.00 LPA"/>
        <filter val="1184222.00 LPA"/>
        <filter val="1184304.00 LPA"/>
        <filter val="1184345.00 LPA"/>
        <filter val="1184391.00 LPA"/>
        <filter val="1184545.00 LPA"/>
        <filter val="1184549.00 LPA"/>
        <filter val="1184707.00 LPA"/>
        <filter val="1185172.00 LPA"/>
        <filter val="1185284.00 LPA"/>
        <filter val="1185386.00 LPA"/>
        <filter val="1185431.00 LPA"/>
        <filter val="1185550.00 LPA"/>
        <filter val="1185580.00 LPA"/>
        <filter val="1185769.00 LPA"/>
        <filter val="1185857.00 LPA"/>
        <filter val="1185885.00 LPA"/>
        <filter val="1185950.00 LPA"/>
        <filter val="1185976.00 LPA"/>
        <filter val="1186038.00 LPA"/>
        <filter val="1186310.00 LPA"/>
        <filter val="1186346.00 LPA"/>
        <filter val="1186357.00 LPA"/>
        <filter val="1186410.00 LPA"/>
        <filter val="1186514.00 LPA"/>
        <filter val="1186623.00 LPA"/>
        <filter val="1186656.00 LPA"/>
        <filter val="1187006.00 LPA"/>
        <filter val="1187205.00 LPA"/>
        <filter val="1187335.00 LPA"/>
        <filter val="1187483.00 LPA"/>
        <filter val="1187543.00 LPA"/>
        <filter val="1187561.00 LPA"/>
        <filter val="1187586.00 LPA"/>
        <filter val="1187661.00 LPA"/>
        <filter val="1187664.00 LPA"/>
        <filter val="1187749.00 LPA"/>
        <filter val="1187957.00 LPA"/>
        <filter val="1188091.00 LPA"/>
        <filter val="1188179.00 LPA"/>
        <filter val="1188290.00 LPA"/>
        <filter val="1188315.00 LPA"/>
        <filter val="1188643.00 LPA"/>
        <filter val="1188736.00 LPA"/>
        <filter val="1188743.00 LPA"/>
        <filter val="1188935.00 LPA"/>
        <filter val="1188982.00 LPA"/>
        <filter val="1188991.00 LPA"/>
        <filter val="1189078.00 LPA"/>
        <filter val="1189176.00 LPA"/>
        <filter val="1189325.00 LPA"/>
        <filter val="1189336.00 LPA"/>
        <filter val="1189386.00 LPA"/>
        <filter val="1189412.00 LPA"/>
        <filter val="1189532.00 LPA"/>
        <filter val="1189736.00 LPA"/>
        <filter val="1189784.00 LPA"/>
        <filter val="1190114.00 LPA"/>
        <filter val="1190149.00 LPA"/>
        <filter val="1190194.00 LPA"/>
        <filter val="1190247.00 LPA"/>
        <filter val="1190252.00 LPA"/>
        <filter val="1190405.00 LPA"/>
        <filter val="1190496.00 LPA"/>
        <filter val="1190497.00 LPA"/>
        <filter val="1190653.00 LPA"/>
        <filter val="1190667.00 LPA"/>
        <filter val="1190746.00 LPA"/>
        <filter val="1191014.00 LPA"/>
        <filter val="1191178.00 LPA"/>
        <filter val="1191378.00 LPA"/>
        <filter val="1191397.00 LPA"/>
        <filter val="1191710.00 LPA"/>
        <filter val="1191743.00 LPA"/>
        <filter val="1191944.00 LPA"/>
        <filter val="1192053.00 LPA"/>
        <filter val="1192408.00 LPA"/>
        <filter val="1192594.00 LPA"/>
        <filter val="1192918.00 LPA"/>
        <filter val="1192934.00 LPA"/>
        <filter val="1193099.00 LPA"/>
        <filter val="1193134.00 LPA"/>
        <filter val="1193344.00 LPA"/>
        <filter val="1193358.00 LPA"/>
        <filter val="1193371.00 LPA"/>
        <filter val="1193601.00 LPA"/>
        <filter val="1193608.00 LPA"/>
        <filter val="1193869.00 LPA"/>
        <filter val="1193938.00 LPA"/>
        <filter val="1194031.00 LPA"/>
        <filter val="1194269.00 LPA"/>
        <filter val="1194423.00 LPA"/>
        <filter val="1194435.00 LPA"/>
        <filter val="1194489.00 LPA"/>
        <filter val="1194632.00 LPA"/>
        <filter val="1194693.00 LPA"/>
        <filter val="1194761.00 LPA"/>
        <filter val="1194770.00 LPA"/>
        <filter val="1194772.00 LPA"/>
        <filter val="1194817.00 LPA"/>
        <filter val="1195246.00 LPA"/>
        <filter val="1195309.00 LPA"/>
        <filter val="1195409.00 LPA"/>
        <filter val="1195540.00 LPA"/>
        <filter val="1195657.00 LPA"/>
        <filter val="1195660.00 LPA"/>
        <filter val="1195924.00 LPA"/>
        <filter val="1195932.00 LPA"/>
        <filter val="1195969.00 LPA"/>
        <filter val="1196065.00 LPA"/>
        <filter val="1196099.00 LPA"/>
        <filter val="1196124.00 LPA"/>
        <filter val="1196133.00 LPA"/>
        <filter val="1196232.00 LPA"/>
        <filter val="1196287.00 LPA"/>
        <filter val="1196438.00 LPA"/>
        <filter val="1196835.00 LPA"/>
        <filter val="1196863.00 LPA"/>
        <filter val="1196954.00 LPA"/>
        <filter val="1196971.00 LPA"/>
        <filter val="1196994.00 LPA"/>
        <filter val="1197011.00 LPA"/>
        <filter val="1197172.00 LPA"/>
        <filter val="1197253.00 LPA"/>
        <filter val="1197407.00 LPA"/>
        <filter val="1197670.00 LPA"/>
        <filter val="1197708.00 LPA"/>
        <filter val="1197712.00 LPA"/>
        <filter val="1197752.00 LPA"/>
        <filter val="1198060.00 LPA"/>
        <filter val="1198103.00 LPA"/>
        <filter val="1199016.00 LPA"/>
        <filter val="1199029.00 LPA"/>
        <filter val="1199167.00 LPA"/>
        <filter val="1199248.00 LPA"/>
        <filter val="1199519.00 LPA"/>
        <filter val="1199609.00 LPA"/>
        <filter val="1199724.00 LPA"/>
        <filter val="1199806.00 LPA"/>
        <filter val="1199900.00 LPA"/>
        <filter val="1199943.00 LPA"/>
        <filter val="1200032.00 LPA"/>
        <filter val="1200063.00 LPA"/>
        <filter val="1200225.00 LPA"/>
        <filter val="1200306.00 LPA"/>
        <filter val="1200316.00 LPA"/>
        <filter val="1200340.00 LPA"/>
        <filter val="1200790.00 LPA"/>
        <filter val="1200836.00 LPA"/>
        <filter val="1200838.00 LPA"/>
        <filter val="1200848.00 LPA"/>
        <filter val="1200853.00 LPA"/>
        <filter val="1201217.00 LPA"/>
        <filter val="1201342.00 LPA"/>
        <filter val="1201652.00 LPA"/>
        <filter val="1201710.00 LPA"/>
        <filter val="1201832.00 LPA"/>
        <filter val="1202445.00 LPA"/>
        <filter val="1202570.00 LPA"/>
        <filter val="1202658.00 LPA"/>
        <filter val="1202662.00 LPA"/>
        <filter val="1202751.00 LPA"/>
        <filter val="1202873.00 LPA"/>
        <filter val="1202968.00 LPA"/>
        <filter val="1203123.00 LPA"/>
        <filter val="1203184.00 LPA"/>
        <filter val="1203322.00 LPA"/>
        <filter val="1203374.00 LPA"/>
        <filter val="1203451.00 LPA"/>
        <filter val="1203631.00 LPA"/>
        <filter val="1203637.00 LPA"/>
        <filter val="1203780.00 LPA"/>
        <filter val="1203821.00 LPA"/>
        <filter val="1203975.00 LPA"/>
        <filter val="1204015.00 LPA"/>
        <filter val="1204159.00 LPA"/>
        <filter val="1204352.00 LPA"/>
        <filter val="1204392.00 LPA"/>
        <filter val="1204427.00 LPA"/>
        <filter val="1204631.00 LPA"/>
        <filter val="1204749.00 LPA"/>
        <filter val="1205036.00 LPA"/>
        <filter val="1205240.00 LPA"/>
        <filter val="1205420.00 LPA"/>
        <filter val="1205452.00 LPA"/>
        <filter val="1205547.00 LPA"/>
        <filter val="1205584.00 LPA"/>
        <filter val="1205591.00 LPA"/>
        <filter val="1205876.00 LPA"/>
        <filter val="1206003.00 LPA"/>
        <filter val="1206049.00 LPA"/>
        <filter val="1206107.00 LPA"/>
        <filter val="1206729.00 LPA"/>
        <filter val="1206776.00 LPA"/>
        <filter val="1206955.00 LPA"/>
        <filter val="1207028.00 LPA"/>
        <filter val="1207113.00 LPA"/>
        <filter val="1207168.00 LPA"/>
        <filter val="1207240.00 LPA"/>
        <filter val="1207447.00 LPA"/>
        <filter val="1207502.00 LPA"/>
        <filter val="1207510.00 LPA"/>
        <filter val="1207551.00 LPA"/>
        <filter val="1208199.00 LPA"/>
        <filter val="1208413.00 LPA"/>
        <filter val="1208461.00 LPA"/>
        <filter val="1208482.00 LPA"/>
        <filter val="1208489.00 LPA"/>
        <filter val="1208678.00 LPA"/>
        <filter val="1208900.00 LPA"/>
        <filter val="1209143.00 LPA"/>
        <filter val="1209263.00 LPA"/>
        <filter val="1209417.00 LPA"/>
        <filter val="1209556.00 LPA"/>
        <filter val="1209558.00 LPA"/>
        <filter val="1209559.00 LPA"/>
        <filter val="1209619.00 LPA"/>
        <filter val="1209724.00 LPA"/>
        <filter val="1209752.00 LPA"/>
        <filter val="1209769.00 LPA"/>
        <filter val="1209823.00 LPA"/>
        <filter val="1209982.00 LPA"/>
        <filter val="1210135.00 LPA"/>
        <filter val="1210243.00 LPA"/>
        <filter val="1210458.00 LPA"/>
        <filter val="1210474.00 LPA"/>
        <filter val="1210513.00 LPA"/>
        <filter val="1210514.00 LPA"/>
        <filter val="1210605.00 LPA"/>
        <filter val="1210652.00 LPA"/>
        <filter val="1210703.00 LPA"/>
        <filter val="1210918.00 LPA"/>
        <filter val="1211078.00 LPA"/>
        <filter val="1211113.00 LPA"/>
        <filter val="1211180.00 LPA"/>
        <filter val="1211557.00 LPA"/>
        <filter val="1211647.00 LPA"/>
        <filter val="1211874.00 LPA"/>
        <filter val="1212016.00 LPA"/>
        <filter val="1212034.00 LPA"/>
        <filter val="1212327.00 LPA"/>
        <filter val="1212466.00 LPA"/>
        <filter val="1212591.00 LPA"/>
        <filter val="1212714.00 LPA"/>
        <filter val="1213055.00 LPA"/>
        <filter val="1213067.00 LPA"/>
        <filter val="1213206.00 LPA"/>
        <filter val="1213260.00 LPA"/>
        <filter val="1213301.00 LPA"/>
        <filter val="1213379.00 LPA"/>
        <filter val="1213383.00 LPA"/>
        <filter val="1213567.00 LPA"/>
        <filter val="1213779.00 LPA"/>
        <filter val="1213786.00 LPA"/>
        <filter val="1213841.00 LPA"/>
        <filter val="1213901.00 LPA"/>
        <filter val="1213929.00 LPA"/>
        <filter val="1214000.00 LPA"/>
        <filter val="1214162.00 LPA"/>
        <filter val="1214241.00 LPA"/>
        <filter val="1214341.00 LPA"/>
        <filter val="1214485.00 LPA"/>
        <filter val="1214612.00 LPA"/>
        <filter val="1214662.00 LPA"/>
        <filter val="1214822.00 LPA"/>
        <filter val="1215014.00 LPA"/>
        <filter val="1215020.00 LPA"/>
        <filter val="1215052.00 LPA"/>
        <filter val="1215056.00 LPA"/>
        <filter val="1215132.00 LPA"/>
        <filter val="1215293.00 LPA"/>
        <filter val="1215306.00 LPA"/>
        <filter val="1215398.00 LPA"/>
        <filter val="1215464.00 LPA"/>
        <filter val="1215482.00 LPA"/>
        <filter val="1215528.00 LPA"/>
        <filter val="1215553.00 LPA"/>
        <filter val="1215606.00 LPA"/>
        <filter val="1215681.00 LPA"/>
        <filter val="1215725.00 LPA"/>
        <filter val="1215792.00 LPA"/>
        <filter val="1215927.00 LPA"/>
        <filter val="1216039.00 LPA"/>
        <filter val="1216432.00 LPA"/>
        <filter val="1216487.00 LPA"/>
        <filter val="1216500.00 LPA"/>
        <filter val="1216552.00 LPA"/>
        <filter val="1216717.00 LPA"/>
        <filter val="1216736.00 LPA"/>
        <filter val="1216739.00 LPA"/>
        <filter val="1216846.00 LPA"/>
        <filter val="1216890.00 LPA"/>
        <filter val="1216909.00 LPA"/>
        <filter val="1216912.00 LPA"/>
        <filter val="1216985.00 LPA"/>
        <filter val="1217142.00 LPA"/>
        <filter val="1217553.00 LPA"/>
        <filter val="1217757.00 LPA"/>
        <filter val="1217805.00 LPA"/>
        <filter val="1218011.00 LPA"/>
        <filter val="1218040.00 LPA"/>
        <filter val="1218224.00 LPA"/>
        <filter val="1218239.00 LPA"/>
        <filter val="1218356.00 LPA"/>
        <filter val="1218484.00 LPA"/>
        <filter val="1218872.00 LPA"/>
        <filter val="1218915.00 LPA"/>
        <filter val="1218945.00 LPA"/>
        <filter val="1219054.00 LPA"/>
        <filter val="1219204.00 LPA"/>
        <filter val="1219423.00 LPA"/>
        <filter val="1219575.00 LPA"/>
        <filter val="1219845.00 LPA"/>
        <filter val="1219862.00 LPA"/>
        <filter val="1220043.00 LPA"/>
        <filter val="1220047.00 LPA"/>
        <filter val="1220101.00 LPA"/>
        <filter val="1220206.00 LPA"/>
        <filter val="1220561.00 LPA"/>
        <filter val="1220590.00 LPA"/>
        <filter val="1221238.00 LPA"/>
        <filter val="1221343.00 LPA"/>
        <filter val="1221725.00 LPA"/>
        <filter val="1222117.00 LPA"/>
        <filter val="1222416.00 LPA"/>
        <filter val="1222565.00 LPA"/>
        <filter val="1222575.00 LPA"/>
        <filter val="1222650.00 LPA"/>
        <filter val="1222826.00 LPA"/>
        <filter val="1223079.00 LPA"/>
        <filter val="1223119.00 LPA"/>
        <filter val="1223164.00 LPA"/>
        <filter val="1223262.00 LPA"/>
        <filter val="1223296.00 LPA"/>
        <filter val="1223347.00 LPA"/>
        <filter val="1223645.00 LPA"/>
        <filter val="1223704.00 LPA"/>
        <filter val="1223898.00 LPA"/>
        <filter val="1223947.00 LPA"/>
        <filter val="1224168.00 LPA"/>
        <filter val="1224304.00 LPA"/>
        <filter val="1224314.00 LPA"/>
        <filter val="1224454.00 LPA"/>
        <filter val="1224529.00 LPA"/>
        <filter val="1224778.00 LPA"/>
        <filter val="1224853.00 LPA"/>
        <filter val="1224885.00 LPA"/>
        <filter val="1224888.00 LPA"/>
        <filter val="1225474.00 LPA"/>
        <filter val="1225562.00 LPA"/>
        <filter val="1225659.00 LPA"/>
        <filter val="1226125.00 LPA"/>
        <filter val="1226659.00 LPA"/>
        <filter val="1226694.00 LPA"/>
        <filter val="1226903.00 LPA"/>
        <filter val="1226916.00 LPA"/>
        <filter val="1226928.00 LPA"/>
        <filter val="1227104.00 LPA"/>
        <filter val="1227237.00 LPA"/>
        <filter val="1227296.00 LPA"/>
        <filter val="1227435.00 LPA"/>
        <filter val="1227576.00 LPA"/>
        <filter val="1227712.00 LPA"/>
        <filter val="1228445.00 LPA"/>
        <filter val="1228592.00 LPA"/>
        <filter val="1228593.00 LPA"/>
        <filter val="1228929.00 LPA"/>
        <filter val="1228981.00 LPA"/>
        <filter val="1229180.00 LPA"/>
        <filter val="1229283.00 LPA"/>
        <filter val="1229377.00 LPA"/>
        <filter val="1229451.00 LPA"/>
        <filter val="1229718.00 LPA"/>
        <filter val="1229983.00 LPA"/>
        <filter val="1230072.00 LPA"/>
        <filter val="1230174.00 LPA"/>
        <filter val="1230655.00 LPA"/>
        <filter val="1230666.00 LPA"/>
        <filter val="1230851.00 LPA"/>
        <filter val="1231060.00 LPA"/>
        <filter val="1231063.00 LPA"/>
        <filter val="1231104.00 LPA"/>
        <filter val="1231325.00 LPA"/>
        <filter val="1231327.00 LPA"/>
        <filter val="1231593.00 LPA"/>
        <filter val="1231842.00 LPA"/>
        <filter val="1231904.00 LPA"/>
        <filter val="1232050.00 LPA"/>
        <filter val="1232111.00 LPA"/>
        <filter val="1232243.00 LPA"/>
        <filter val="1232308.00 LPA"/>
        <filter val="1232325.00 LPA"/>
        <filter val="1232467.00 LPA"/>
        <filter val="1232531.00 LPA"/>
        <filter val="1232818.00 LPA"/>
        <filter val="1232931.00 LPA"/>
        <filter val="1233314.00 LPA"/>
        <filter val="1233407.00 LPA"/>
        <filter val="1233493.00 LPA"/>
        <filter val="1233938.00 LPA"/>
        <filter val="1234005.00 LPA"/>
        <filter val="1234158.00 LPA"/>
        <filter val="1234530.00 LPA"/>
        <filter val="1234622.00 LPA"/>
        <filter val="1234649.00 LPA"/>
        <filter val="1234808.00 LPA"/>
        <filter val="1234844.00 LPA"/>
        <filter val="1235173.00 LPA"/>
        <filter val="1235321.00 LPA"/>
        <filter val="1235534.00 LPA"/>
        <filter val="1235703.00 LPA"/>
        <filter val="1235902.00 LPA"/>
        <filter val="1235919.00 LPA"/>
        <filter val="1236146.00 LPA"/>
        <filter val="1236329.00 LPA"/>
        <filter val="1236635.00 LPA"/>
        <filter val="1236802.00 LPA"/>
        <filter val="1236884.00 LPA"/>
        <filter val="1236912.00 LPA"/>
        <filter val="1237138.00 LPA"/>
        <filter val="1237201.00 LPA"/>
        <filter val="1237387.00 LPA"/>
        <filter val="1237398.00 LPA"/>
        <filter val="1237411.00 LPA"/>
        <filter val="1237482.00 LPA"/>
        <filter val="1237521.00 LPA"/>
        <filter val="1237565.00 LPA"/>
        <filter val="1237571.00 LPA"/>
        <filter val="1237605.00 LPA"/>
        <filter val="1237729.00 LPA"/>
        <filter val="1237830.00 LPA"/>
        <filter val="1237939.00 LPA"/>
        <filter val="1237949.00 LPA"/>
        <filter val="1238067.00 LPA"/>
        <filter val="1238136.00 LPA"/>
        <filter val="1238216.00 LPA"/>
        <filter val="1238253.00 LPA"/>
        <filter val="1238392.00 LPA"/>
        <filter val="1238519.00 LPA"/>
        <filter val="1238571.00 LPA"/>
        <filter val="1238661.00 LPA"/>
        <filter val="1238760.00 LPA"/>
        <filter val="1238892.00 LPA"/>
        <filter val="1238966.00 LPA"/>
        <filter val="1238969.00 LPA"/>
        <filter val="1239131.00 LPA"/>
        <filter val="1239168.00 LPA"/>
        <filter val="1239334.00 LPA"/>
        <filter val="1239378.00 LPA"/>
        <filter val="1239481.00 LPA"/>
        <filter val="1239774.00 LPA"/>
        <filter val="1239992.00 LPA"/>
        <filter val="1240114.00 LPA"/>
        <filter val="1240120.00 LPA"/>
        <filter val="1240278.00 LPA"/>
        <filter val="1240324.00 LPA"/>
        <filter val="1240493.00 LPA"/>
        <filter val="1240562.00 LPA"/>
        <filter val="1240666.00 LPA"/>
        <filter val="1240866.00 LPA"/>
        <filter val="1240965.00 LPA"/>
        <filter val="1241013.00 LPA"/>
        <filter val="1241022.00 LPA"/>
        <filter val="1241330.00 LPA"/>
        <filter val="1241334.00 LPA"/>
        <filter val="1241488.00 LPA"/>
        <filter val="1241644.00 LPA"/>
        <filter val="1242109.00 LPA"/>
        <filter val="1242178.00 LPA"/>
        <filter val="1242804.00 LPA"/>
        <filter val="1242871.00 LPA"/>
        <filter val="1242924.00 LPA"/>
        <filter val="1242975.00 LPA"/>
        <filter val="1243056.00 LPA"/>
        <filter val="1243343.00 LPA"/>
        <filter val="1243375.00 LPA"/>
        <filter val="1243672.00 LPA"/>
        <filter val="1243844.00 LPA"/>
        <filter val="1243916.00 LPA"/>
        <filter val="1243992.00 LPA"/>
        <filter val="1244024.00 LPA"/>
        <filter val="1244084.00 LPA"/>
        <filter val="1244128.00 LPA"/>
        <filter val="1244443.00 LPA"/>
        <filter val="1244466.00 LPA"/>
        <filter val="1244758.00 LPA"/>
        <filter val="1245011.00 LPA"/>
        <filter val="1245150.00 LPA"/>
        <filter val="1245276.00 LPA"/>
        <filter val="1245434.00 LPA"/>
        <filter val="1245628.00 LPA"/>
        <filter val="1245685.00 LPA"/>
        <filter val="1245976.00 LPA"/>
        <filter val="1246151.00 LPA"/>
        <filter val="1246518.00 LPA"/>
        <filter val="1246599.00 LPA"/>
        <filter val="1246874.00 LPA"/>
        <filter val="1247046.00 LPA"/>
        <filter val="1247095.00 LPA"/>
        <filter val="1247119.00 LPA"/>
        <filter val="1247199.00 LPA"/>
        <filter val="1247358.00 LPA"/>
        <filter val="1247540.00 LPA"/>
        <filter val="1247781.00 LPA"/>
        <filter val="1247989.00 LPA"/>
        <filter val="1248056.00 LPA"/>
        <filter val="1248295.00 LPA"/>
        <filter val="1248297.00 LPA"/>
        <filter val="1248488.00 LPA"/>
        <filter val="1249022.00 LPA"/>
        <filter val="1249312.00 LPA"/>
        <filter val="1249580.00 LPA"/>
        <filter val="1250309.00 LPA"/>
        <filter val="1250371.00 LPA"/>
        <filter val="1250500.00 LPA"/>
        <filter val="1250550.00 LPA"/>
        <filter val="1250556.00 LPA"/>
        <filter val="1250568.00 LPA"/>
        <filter val="1250584.00 LPA"/>
        <filter val="1250643.00 LPA"/>
        <filter val="1250682.00 LPA"/>
        <filter val="1250689.00 LPA"/>
        <filter val="1250924.00 LPA"/>
        <filter val="1250952.00 LPA"/>
        <filter val="1251211.00 LPA"/>
        <filter val="1251502.00 LPA"/>
        <filter val="1251518.00 LPA"/>
        <filter val="1251550.00 LPA"/>
        <filter val="1252266.00 LPA"/>
        <filter val="1252595.00 LPA"/>
        <filter val="1252754.00 LPA"/>
        <filter val="1252888.00 LPA"/>
        <filter val="1253136.00 LPA"/>
        <filter val="1253163.00 LPA"/>
        <filter val="1253344.00 LPA"/>
        <filter val="1253544.00 LPA"/>
        <filter val="1253615.00 LPA"/>
        <filter val="1253649.00 LPA"/>
        <filter val="1253767.00 LPA"/>
        <filter val="1253910.00 LPA"/>
        <filter val="1254715.00 LPA"/>
        <filter val="1254720.00 LPA"/>
        <filter val="1254838.00 LPA"/>
        <filter val="1254875.00 LPA"/>
        <filter val="1254952.00 LPA"/>
        <filter val="1254982.00 LPA"/>
        <filter val="1255022.00 LPA"/>
        <filter val="1255145.00 LPA"/>
        <filter val="1255209.00 LPA"/>
        <filter val="1255313.00 LPA"/>
        <filter val="1255391.00 LPA"/>
        <filter val="1255532.00 LPA"/>
        <filter val="1255546.00 LPA"/>
        <filter val="1255797.00 LPA"/>
        <filter val="1255801.00 LPA"/>
        <filter val="1255863.00 LPA"/>
        <filter val="1256292.00 LPA"/>
        <filter val="1256607.00 LPA"/>
        <filter val="1256914.00 LPA"/>
        <filter val="1256971.00 LPA"/>
        <filter val="1256987.00 LPA"/>
        <filter val="1257128.00 LPA"/>
        <filter val="1257201.00 LPA"/>
        <filter val="1257492.00 LPA"/>
        <filter val="1257594.00 LPA"/>
        <filter val="1257691.00 LPA"/>
        <filter val="1258186.00 LPA"/>
        <filter val="1258330.00 LPA"/>
        <filter val="1258336.00 LPA"/>
        <filter val="1258713.00 LPA"/>
        <filter val="1258765.00 LPA"/>
        <filter val="1259424.00 LPA"/>
        <filter val="1259447.00 LPA"/>
        <filter val="1259531.00 LPA"/>
        <filter val="1259600.00 LPA"/>
        <filter val="1259693.00 LPA"/>
        <filter val="1260099.00 LPA"/>
        <filter val="1260488.00 LPA"/>
        <filter val="1260652.00 LPA"/>
        <filter val="1260703.00 LPA"/>
        <filter val="1260721.00 LPA"/>
        <filter val="1260955.00 LPA"/>
        <filter val="1260957.00 LPA"/>
        <filter val="1261036.00 LPA"/>
        <filter val="1261308.00 LPA"/>
        <filter val="1261534.00 LPA"/>
        <filter val="1261747.00 LPA"/>
        <filter val="1261865.00 LPA"/>
        <filter val="1261874.00 LPA"/>
        <filter val="1261876.00 LPA"/>
        <filter val="1261930.00 LPA"/>
        <filter val="1261966.00 LPA"/>
        <filter val="1262083.00 LPA"/>
        <filter val="1262131.00 LPA"/>
        <filter val="1262154.00 LPA"/>
        <filter val="1262157.00 LPA"/>
        <filter val="1262199.00 LPA"/>
        <filter val="1262425.00 LPA"/>
        <filter val="1262579.00 LPA"/>
        <filter val="1262932.00 LPA"/>
        <filter val="1263125.00 LPA"/>
        <filter val="1264312.00 LPA"/>
        <filter val="1264472.00 LPA"/>
        <filter val="1264564.00 LPA"/>
        <filter val="1264751.00 LPA"/>
        <filter val="1264787.00 LPA"/>
        <filter val="1264889.00 LPA"/>
        <filter val="1265446.00 LPA"/>
        <filter val="1265527.00 LPA"/>
        <filter val="1265797.00 LPA"/>
        <filter val="1266041.00 LPA"/>
        <filter val="1266151.00 LPA"/>
        <filter val="1266263.00 LPA"/>
        <filter val="1266374.00 LPA"/>
        <filter val="1266376.00 LPA"/>
        <filter val="1266546.00 LPA"/>
        <filter val="1266556.00 LPA"/>
        <filter val="1266586.00 LPA"/>
        <filter val="1266608.00 LPA"/>
        <filter val="1266698.00 LPA"/>
        <filter val="1266974.00 LPA"/>
        <filter val="1266989.00 LPA"/>
        <filter val="1267191.00 LPA"/>
        <filter val="1267385.00 LPA"/>
        <filter val="1267389.00 LPA"/>
        <filter val="1267468.00 LPA"/>
        <filter val="1267565.00 LPA"/>
        <filter val="1267636.00 LPA"/>
        <filter val="1267749.00 LPA"/>
        <filter val="1268187.00 LPA"/>
        <filter val="1268243.00 LPA"/>
        <filter val="1268289.00 LPA"/>
        <filter val="1268297.00 LPA"/>
        <filter val="1268305.00 LPA"/>
        <filter val="1268507.00 LPA"/>
        <filter val="1268860.00 LPA"/>
        <filter val="1268907.00 LPA"/>
        <filter val="1269032.00 LPA"/>
        <filter val="1269110.00 LPA"/>
        <filter val="1269143.00 LPA"/>
        <filter val="1269161.00 LPA"/>
        <filter val="1269274.00 LPA"/>
        <filter val="1269376.00 LPA"/>
        <filter val="1269680.00 LPA"/>
        <filter val="1269869.00 LPA"/>
        <filter val="1270189.00 LPA"/>
        <filter val="1270519.00 LPA"/>
        <filter val="1270774.00 LPA"/>
        <filter val="1271001.00 LPA"/>
        <filter val="1271025.00 LPA"/>
        <filter val="1271240.00 LPA"/>
        <filter val="1271565.00 LPA"/>
        <filter val="1271574.00 LPA"/>
        <filter val="1271586.00 LPA"/>
        <filter val="1272117.00 LPA"/>
        <filter val="1272805.00 LPA"/>
        <filter val="1273102.00 LPA"/>
        <filter val="1273286.00 LPA"/>
        <filter val="1273577.00 LPA"/>
        <filter val="1274029.00 LPA"/>
        <filter val="1274251.00 LPA"/>
        <filter val="1274345.00 LPA"/>
        <filter val="1274765.00 LPA"/>
        <filter val="1274864.00 LPA"/>
        <filter val="1275031.00 LPA"/>
        <filter val="1275161.00 LPA"/>
        <filter val="1275290.00 LPA"/>
        <filter val="1275411.00 LPA"/>
        <filter val="1275478.00 LPA"/>
        <filter val="1275516.00 LPA"/>
        <filter val="1276048.00 LPA"/>
        <filter val="1276104.00 LPA"/>
        <filter val="1276181.00 LPA"/>
        <filter val="1276511.00 LPA"/>
        <filter val="1276552.00 LPA"/>
        <filter val="1276580.00 LPA"/>
        <filter val="1276747.00 LPA"/>
        <filter val="1276833.00 LPA"/>
        <filter val="1276835.00 LPA"/>
        <filter val="1276956.00 LPA"/>
        <filter val="1277176.00 LPA"/>
        <filter val="1277452.00 LPA"/>
        <filter val="1277621.00 LPA"/>
        <filter val="1277793.00 LPA"/>
        <filter val="1278119.00 LPA"/>
        <filter val="1278336.00 LPA"/>
        <filter val="1278373.00 LPA"/>
        <filter val="1278385.00 LPA"/>
        <filter val="1278432.00 LPA"/>
        <filter val="1278576.00 LPA"/>
        <filter val="1278578.00 LPA"/>
        <filter val="1278795.00 LPA"/>
        <filter val="1278965.00 LPA"/>
        <filter val="1279100.00 LPA"/>
        <filter val="1279842.00 LPA"/>
        <filter val="1280175.00 LPA"/>
        <filter val="1280313.00 LPA"/>
        <filter val="1280442.00 LPA"/>
        <filter val="1280510.00 LPA"/>
        <filter val="1280590.00 LPA"/>
        <filter val="1280872.00 LPA"/>
        <filter val="1281222.00 LPA"/>
        <filter val="1281363.00 LPA"/>
        <filter val="1281527.00 LPA"/>
        <filter val="1281636.00 LPA"/>
        <filter val="1281716.00 LPA"/>
        <filter val="1281738.00 LPA"/>
        <filter val="1281904.00 LPA"/>
        <filter val="1282089.00 LPA"/>
        <filter val="1282351.00 LPA"/>
        <filter val="1282367.00 LPA"/>
        <filter val="1282407.00 LPA"/>
        <filter val="1282462.00 LPA"/>
        <filter val="1282659.00 LPA"/>
        <filter val="1282913.00 LPA"/>
        <filter val="1282991.00 LPA"/>
        <filter val="1283156.00 LPA"/>
        <filter val="1283217.00 LPA"/>
        <filter val="1283294.00 LPA"/>
        <filter val="1283316.00 LPA"/>
        <filter val="1283337.00 LPA"/>
        <filter val="1283429.00 LPA"/>
        <filter val="1283453.00 LPA"/>
        <filter val="1283621.00 LPA"/>
        <filter val="1283782.00 LPA"/>
        <filter val="1283793.00 LPA"/>
        <filter val="1283952.00 LPA"/>
        <filter val="1284084.00 LPA"/>
        <filter val="1284085.00 LPA"/>
        <filter val="1284125.00 LPA"/>
        <filter val="1284409.00 LPA"/>
        <filter val="1284614.00 LPA"/>
        <filter val="1284687.00 LPA"/>
        <filter val="1285157.00 LPA"/>
        <filter val="1285197.00 LPA"/>
        <filter val="1285233.00 LPA"/>
        <filter val="1285838.00 LPA"/>
        <filter val="1285938.00 LPA"/>
        <filter val="1286036.00 LPA"/>
        <filter val="1286141.00 LPA"/>
        <filter val="1286211.00 LPA"/>
        <filter val="1286464.00 LPA"/>
        <filter val="1286567.00 LPA"/>
        <filter val="1286655.00 LPA"/>
        <filter val="1286679.00 LPA"/>
        <filter val="1286760.00 LPA"/>
        <filter val="1286820.00 LPA"/>
        <filter val="1286874.00 LPA"/>
        <filter val="1287048.00 LPA"/>
        <filter val="1287338.00 LPA"/>
        <filter val="1287659.00 LPA"/>
        <filter val="1287733.00 LPA"/>
        <filter val="1288296.00 LPA"/>
        <filter val="1288498.00 LPA"/>
        <filter val="1288543.00 LPA"/>
        <filter val="1288654.00 LPA"/>
        <filter val="1289091.00 LPA"/>
        <filter val="1289493.00 LPA"/>
        <filter val="1289599.00 LPA"/>
        <filter val="1289873.00 LPA"/>
        <filter val="1289945.00 LPA"/>
        <filter val="1290137.00 LPA"/>
        <filter val="1290289.00 LPA"/>
        <filter val="1290321.00 LPA"/>
        <filter val="1290469.00 LPA"/>
        <filter val="1290473.00 LPA"/>
        <filter val="1290768.00 LPA"/>
        <filter val="1290820.00 LPA"/>
        <filter val="1290821.00 LPA"/>
        <filter val="1290907.00 LPA"/>
        <filter val="1290998.00 LPA"/>
        <filter val="1291024.00 LPA"/>
        <filter val="1291541.00 LPA"/>
        <filter val="1291564.00 LPA"/>
        <filter val="1291625.00 LPA"/>
        <filter val="1291770.00 LPA"/>
        <filter val="1291863.00 LPA"/>
        <filter val="1292186.00 LPA"/>
        <filter val="1292206.00 LPA"/>
        <filter val="1292261.00 LPA"/>
        <filter val="1292307.00 LPA"/>
        <filter val="1292669.00 LPA"/>
        <filter val="1292853.00 LPA"/>
        <filter val="1293017.00 LPA"/>
        <filter val="1293076.00 LPA"/>
        <filter val="1293081.00 LPA"/>
        <filter val="1293122.00 LPA"/>
        <filter val="1293210.00 LPA"/>
        <filter val="1293391.00 LPA"/>
        <filter val="1293405.00 LPA"/>
        <filter val="1293576.00 LPA"/>
        <filter val="1293615.00 LPA"/>
        <filter val="1293651.00 LPA"/>
        <filter val="1294088.00 LPA"/>
        <filter val="1294355.00 LPA"/>
        <filter val="1294439.00 LPA"/>
        <filter val="1294552.00 LPA"/>
        <filter val="1294589.00 LPA"/>
        <filter val="1294760.00 LPA"/>
        <filter val="1294898.00 LPA"/>
        <filter val="1294916.00 LPA"/>
        <filter val="1295014.00 LPA"/>
        <filter val="1295242.00 LPA"/>
        <filter val="1295272.00 LPA"/>
        <filter val="1295382.00 LPA"/>
        <filter val="1296037.00 LPA"/>
        <filter val="1296085.00 LPA"/>
        <filter val="1296198.00 LPA"/>
        <filter val="1296265.00 LPA"/>
        <filter val="1296315.00 LPA"/>
        <filter val="1296355.00 LPA"/>
        <filter val="1296397.00 LPA"/>
        <filter val="1296822.00 LPA"/>
        <filter val="1297247.00 LPA"/>
        <filter val="1297259.00 LPA"/>
        <filter val="1297354.00 LPA"/>
        <filter val="1297643.00 LPA"/>
        <filter val="1297778.00 LPA"/>
        <filter val="1297954.00 LPA"/>
        <filter val="1298142.00 LPA"/>
        <filter val="1298144.00 LPA"/>
        <filter val="1298248.00 LPA"/>
        <filter val="1298814.00 LPA"/>
        <filter val="1298972.00 LPA"/>
        <filter val="1299045.00 LPA"/>
        <filter val="1299219.00 LPA"/>
        <filter val="1299244.00 LPA"/>
        <filter val="1299315.00 LPA"/>
        <filter val="1299737.00 LPA"/>
        <filter val="1299902.00 LPA"/>
        <filter val="1300024.00 LPA"/>
        <filter val="1300047.00 LPA"/>
        <filter val="1300095.00 LPA"/>
        <filter val="1300158.00 LPA"/>
        <filter val="1300853.00 LPA"/>
        <filter val="1300854.00 LPA"/>
        <filter val="1300935.00 LPA"/>
        <filter val="1301113.00 LPA"/>
        <filter val="1301449.00 LPA"/>
        <filter val="1301586.00 LPA"/>
        <filter val="1301748.00 LPA"/>
        <filter val="1302178.00 LPA"/>
        <filter val="1302277.00 LPA"/>
        <filter val="1302329.00 LPA"/>
        <filter val="1302436.00 LPA"/>
        <filter val="1302554.00 LPA"/>
        <filter val="1302591.00 LPA"/>
        <filter val="1302654.00 LPA"/>
        <filter val="1303040.00 LPA"/>
        <filter val="1303174.00 LPA"/>
        <filter val="1303232.00 LPA"/>
        <filter val="1303484.00 LPA"/>
        <filter val="1303700.00 LPA"/>
        <filter val="1304366.00 LPA"/>
        <filter val="1304583.00 LPA"/>
        <filter val="1304589.00 LPA"/>
        <filter val="1304806.00 LPA"/>
        <filter val="1305048.00 LPA"/>
        <filter val="1305164.00 LPA"/>
        <filter val="1305272.00 LPA"/>
        <filter val="1305485.00 LPA"/>
        <filter val="1306214.00 LPA"/>
        <filter val="1306266.00 LPA"/>
        <filter val="1306593.00 LPA"/>
        <filter val="1306736.00 LPA"/>
        <filter val="1307020.00 LPA"/>
        <filter val="1307076.00 LPA"/>
        <filter val="1307088.00 LPA"/>
        <filter val="1307526.00 LPA"/>
        <filter val="1307616.00 LPA"/>
        <filter val="1307892.00 LPA"/>
        <filter val="1308221.00 LPA"/>
        <filter val="1308324.00 LPA"/>
        <filter val="1308426.00 LPA"/>
        <filter val="1308553.00 LPA"/>
        <filter val="1308581.00 LPA"/>
        <filter val="1308602.00 LPA"/>
        <filter val="1308616.00 LPA"/>
        <filter val="1308713.00 LPA"/>
        <filter val="1308786.00 LPA"/>
        <filter val="1308957.00 LPA"/>
        <filter val="1308974.00 LPA"/>
        <filter val="1309148.00 LPA"/>
        <filter val="1309149.00 LPA"/>
        <filter val="1309195.00 LPA"/>
        <filter val="1309392.00 LPA"/>
        <filter val="1309480.00 LPA"/>
        <filter val="1309617.00 LPA"/>
        <filter val="1309684.00 LPA"/>
        <filter val="1309808.00 LPA"/>
        <filter val="1309832.00 LPA"/>
        <filter val="1309856.00 LPA"/>
        <filter val="1310502.00 LPA"/>
        <filter val="1310715.00 LPA"/>
        <filter val="1310940.00 LPA"/>
        <filter val="1311042.00 LPA"/>
        <filter val="1311054.00 LPA"/>
        <filter val="1311180.00 LPA"/>
        <filter val="1311320.00 LPA"/>
        <filter val="1311543.00 LPA"/>
        <filter val="1311847.00 LPA"/>
        <filter val="1312392.00 LPA"/>
        <filter val="1312636.00 LPA"/>
        <filter val="1312839.00 LPA"/>
        <filter val="1313296.00 LPA"/>
        <filter val="1313452.00 LPA"/>
        <filter val="1313550.00 LPA"/>
        <filter val="1313651.00 LPA"/>
        <filter val="1313925.00 LPA"/>
        <filter val="1314003.00 LPA"/>
        <filter val="1314066.00 LPA"/>
        <filter val="1314392.00 LPA"/>
        <filter val="1314551.00 LPA"/>
        <filter val="1314709.00 LPA"/>
        <filter val="1315011.00 LPA"/>
        <filter val="1315108.00 LPA"/>
        <filter val="1315207.00 LPA"/>
        <filter val="1315384.00 LPA"/>
        <filter val="1315633.00 LPA"/>
        <filter val="1315773.00 LPA"/>
        <filter val="1315822.00 LPA"/>
        <filter val="1316442.00 LPA"/>
        <filter val="1316497.00 LPA"/>
        <filter val="1316731.00 LPA"/>
        <filter val="1316790.00 LPA"/>
        <filter val="1316969.00 LPA"/>
        <filter val="1317085.00 LPA"/>
        <filter val="1317206.00 LPA"/>
        <filter val="1317225.00 LPA"/>
        <filter val="1317358.00 LPA"/>
        <filter val="1317487.00 LPA"/>
        <filter val="1317668.00 LPA"/>
        <filter val="1317755.00 LPA"/>
        <filter val="1317778.00 LPA"/>
        <filter val="1317990.00 LPA"/>
        <filter val="1318115.00 LPA"/>
        <filter val="1318139.00 LPA"/>
        <filter val="1318382.00 LPA"/>
        <filter val="1318438.00 LPA"/>
        <filter val="1318725.00 LPA"/>
        <filter val="1318949.00 LPA"/>
        <filter val="1319384.00 LPA"/>
        <filter val="1319539.00 LPA"/>
        <filter val="1319562.00 LPA"/>
        <filter val="1319702.00 LPA"/>
        <filter val="1319781.00 LPA"/>
        <filter val="1319927.00 LPA"/>
        <filter val="1320185.00 LPA"/>
        <filter val="1320220.00 LPA"/>
        <filter val="1320301.00 LPA"/>
        <filter val="1320423.00 LPA"/>
        <filter val="1320440.00 LPA"/>
        <filter val="1320871.00 LPA"/>
        <filter val="1321231.00 LPA"/>
        <filter val="1321252.00 LPA"/>
        <filter val="1321376.00 LPA"/>
        <filter val="1321380.00 LPA"/>
        <filter val="1321383.00 LPA"/>
        <filter val="1321405.00 LPA"/>
        <filter val="1321655.00 LPA"/>
        <filter val="1321700.00 LPA"/>
        <filter val="1321948.00 LPA"/>
        <filter val="1322441.00 LPA"/>
        <filter val="1322477.00 LPA"/>
        <filter val="1322819.00 LPA"/>
        <filter val="1323100.00 LPA"/>
        <filter val="1323318.00 LPA"/>
        <filter val="1323450.00 LPA"/>
        <filter val="1323511.00 LPA"/>
        <filter val="1323737.00 LPA"/>
        <filter val="1323766.00 LPA"/>
        <filter val="1323795.00 LPA"/>
        <filter val="1323831.00 LPA"/>
        <filter val="1323863.00 LPA"/>
        <filter val="1324065.00 LPA"/>
        <filter val="1324113.00 LPA"/>
        <filter val="1324270.00 LPA"/>
        <filter val="1324469.00 LPA"/>
        <filter val="1324474.00 LPA"/>
        <filter val="1324862.00 LPA"/>
        <filter val="1325210.00 LPA"/>
        <filter val="1325683.00 LPA"/>
        <filter val="1325831.00 LPA"/>
        <filter val="1325912.00 LPA"/>
        <filter val="1326077.00 LPA"/>
        <filter val="1326223.00 LPA"/>
        <filter val="1326266.00 LPA"/>
        <filter val="1326494.00 LPA"/>
        <filter val="1326781.00 LPA"/>
        <filter val="1326982.00 LPA"/>
        <filter val="1327287.00 LPA"/>
        <filter val="1327288.00 LPA"/>
        <filter val="1327469.00 LPA"/>
        <filter val="1327623.00 LPA"/>
        <filter val="1327732.00 LPA"/>
        <filter val="1327941.00 LPA"/>
        <filter val="1328002.00 LPA"/>
        <filter val="1328089.00 LPA"/>
        <filter val="1328548.00 LPA"/>
        <filter val="1328563.00 LPA"/>
        <filter val="1329019.00 LPA"/>
        <filter val="1329062.00 LPA"/>
        <filter val="1329509.00 LPA"/>
        <filter val="1329567.00 LPA"/>
        <filter val="1329620.00 LPA"/>
        <filter val="1329720.00 LPA"/>
        <filter val="1329742.00 LPA"/>
        <filter val="1329885.00 LPA"/>
        <filter val="1329986.00 LPA"/>
        <filter val="1330387.00 LPA"/>
        <filter val="1330473.00 LPA"/>
        <filter val="1330518.00 LPA"/>
        <filter val="1330538.00 LPA"/>
        <filter val="1330671.00 LPA"/>
        <filter val="1330742.00 LPA"/>
        <filter val="1330869.00 LPA"/>
        <filter val="1331033.00 LPA"/>
        <filter val="1331139.00 LPA"/>
        <filter val="1331346.00 LPA"/>
        <filter val="1331474.00 LPA"/>
        <filter val="1331690.00 LPA"/>
        <filter val="1331725.00 LPA"/>
        <filter val="1332112.00 LPA"/>
        <filter val="1332195.00 LPA"/>
        <filter val="1332981.00 LPA"/>
        <filter val="1332999.00 LPA"/>
        <filter val="1333019.00 LPA"/>
        <filter val="1333180.00 LPA"/>
        <filter val="1333279.00 LPA"/>
        <filter val="1333438.00 LPA"/>
        <filter val="1333576.00 LPA"/>
        <filter val="1333602.00 LPA"/>
        <filter val="1333684.00 LPA"/>
        <filter val="1333808.00 LPA"/>
        <filter val="1333910.00 LPA"/>
        <filter val="1333967.00 LPA"/>
        <filter val="1334011.00 LPA"/>
        <filter val="1334058.00 LPA"/>
        <filter val="1334096.00 LPA"/>
        <filter val="1334215.00 LPA"/>
        <filter val="1334656.00 LPA"/>
        <filter val="1334757.00 LPA"/>
        <filter val="1334827.00 LPA"/>
        <filter val="1334837.00 LPA"/>
        <filter val="1334843.00 LPA"/>
        <filter val="1335025.00 LPA"/>
        <filter val="1335186.00 LPA"/>
        <filter val="1335300.00 LPA"/>
        <filter val="1335308.00 LPA"/>
        <filter val="1335831.00 LPA"/>
        <filter val="1336138.00 LPA"/>
        <filter val="1336369.00 LPA"/>
        <filter val="1336435.00 LPA"/>
        <filter val="1336486.00 LPA"/>
        <filter val="1336570.00 LPA"/>
        <filter val="1336649.00 LPA"/>
        <filter val="1336670.00 LPA"/>
        <filter val="1336717.00 LPA"/>
        <filter val="1336756.00 LPA"/>
        <filter val="1336993.00 LPA"/>
        <filter val="1337115.00 LPA"/>
        <filter val="1337150.00 LPA"/>
        <filter val="1337288.00 LPA"/>
        <filter val="1337468.00 LPA"/>
        <filter val="1337551.00 LPA"/>
        <filter val="1338122.00 LPA"/>
        <filter val="1338200.00 LPA"/>
        <filter val="1338238.00 LPA"/>
        <filter val="1338297.00 LPA"/>
        <filter val="1338349.00 LPA"/>
        <filter val="1338805.00 LPA"/>
        <filter val="1338813.00 LPA"/>
        <filter val="1339017.00 LPA"/>
        <filter val="1339178.00 LPA"/>
        <filter val="1339206.00 LPA"/>
        <filter val="1339240.00 LPA"/>
        <filter val="1339249.00 LPA"/>
        <filter val="1339430.00 LPA"/>
        <filter val="1339472.00 LPA"/>
        <filter val="1339604.00 LPA"/>
        <filter val="1339615.00 LPA"/>
        <filter val="1339774.00 LPA"/>
        <filter val="1340713.00 LPA"/>
        <filter val="1341059.00 LPA"/>
        <filter val="1341175.00 LPA"/>
        <filter val="1341485.00 LPA"/>
        <filter val="1341693.00 LPA"/>
        <filter val="1342209.00 LPA"/>
        <filter val="1342490.00 LPA"/>
        <filter val="1342615.00 LPA"/>
        <filter val="1342644.00 LPA"/>
        <filter val="1343009.00 LPA"/>
        <filter val="1343053.00 LPA"/>
        <filter val="1343269.00 LPA"/>
        <filter val="1343339.00 LPA"/>
        <filter val="1343514.00 LPA"/>
        <filter val="1343613.00 LPA"/>
        <filter val="1343651.00 LPA"/>
        <filter val="1343678.00 LPA"/>
        <filter val="1343694.00 LPA"/>
        <filter val="1343870.00 LPA"/>
        <filter val="1344030.00 LPA"/>
        <filter val="1344221.00 LPA"/>
        <filter val="1344372.00 LPA"/>
        <filter val="1344416.00 LPA"/>
        <filter val="1344418.00 LPA"/>
        <filter val="1344543.00 LPA"/>
        <filter val="1344625.00 LPA"/>
        <filter val="1345141.00 LPA"/>
        <filter val="1345526.00 LPA"/>
        <filter val="1345764.00 LPA"/>
        <filter val="1345991.00 LPA"/>
        <filter val="1346156.00 LPA"/>
        <filter val="1346208.00 LPA"/>
        <filter val="1346751.00 LPA"/>
        <filter val="1346899.00 LPA"/>
        <filter val="1347015.00 LPA"/>
        <filter val="1347205.00 LPA"/>
        <filter val="1347623.00 LPA"/>
        <filter val="1347871.00 LPA"/>
        <filter val="1348501.00 LPA"/>
        <filter val="1348560.00 LPA"/>
        <filter val="1348765.00 LPA"/>
        <filter val="1348812.00 LPA"/>
        <filter val="1349259.00 LPA"/>
        <filter val="1349536.00 LPA"/>
        <filter val="1349580.00 LPA"/>
        <filter val="1349923.00 LPA"/>
        <filter val="1350048.00 LPA"/>
        <filter val="1350467.00 LPA"/>
        <filter val="1350622.00 LPA"/>
        <filter val="1351035.00 LPA"/>
        <filter val="1351041.00 LPA"/>
        <filter val="1351311.00 LPA"/>
        <filter val="1351332.00 LPA"/>
        <filter val="1351360.00 LPA"/>
        <filter val="1351374.00 LPA"/>
        <filter val="1351502.00 LPA"/>
        <filter val="1351619.00 LPA"/>
        <filter val="1351664.00 LPA"/>
        <filter val="1351767.00 LPA"/>
        <filter val="1352061.00 LPA"/>
        <filter val="1352379.00 LPA"/>
        <filter val="1352554.00 LPA"/>
        <filter val="1352707.00 LPA"/>
        <filter val="1352878.00 LPA"/>
        <filter val="1353245.00 LPA"/>
        <filter val="1353401.00 LPA"/>
        <filter val="1353657.00 LPA"/>
        <filter val="1353723.00 LPA"/>
        <filter val="1353944.00 LPA"/>
        <filter val="1354014.00 LPA"/>
        <filter val="1354545.00 LPA"/>
        <filter val="1354651.00 LPA"/>
        <filter val="1355002.00 LPA"/>
        <filter val="1355149.00 LPA"/>
        <filter val="1355172.00 LPA"/>
        <filter val="1355358.00 LPA"/>
        <filter val="1355424.00 LPA"/>
        <filter val="1355439.00 LPA"/>
        <filter val="1355773.00 LPA"/>
        <filter val="1355815.00 LPA"/>
        <filter val="1356160.00 LPA"/>
        <filter val="1356230.00 LPA"/>
        <filter val="1356424.00 LPA"/>
        <filter val="1356558.00 LPA"/>
        <filter val="1356677.00 LPA"/>
        <filter val="1356770.00 LPA"/>
        <filter val="1356914.00 LPA"/>
        <filter val="1356925.00 LPA"/>
        <filter val="1356926.00 LPA"/>
        <filter val="1356934.00 LPA"/>
        <filter val="1357028.00 LPA"/>
        <filter val="1357097.00 LPA"/>
        <filter val="1357157.00 LPA"/>
        <filter val="1357275.00 LPA"/>
        <filter val="1357540.00 LPA"/>
        <filter val="1357590.00 LPA"/>
        <filter val="1357807.00 LPA"/>
        <filter val="1357994.00 LPA"/>
        <filter val="1358231.00 LPA"/>
        <filter val="1358588.00 LPA"/>
        <filter val="1358620.00 LPA"/>
        <filter val="1358622.00 LPA"/>
        <filter val="1358701.00 LPA"/>
        <filter val="1359079.00 LPA"/>
        <filter val="1359123.00 LPA"/>
        <filter val="1359401.00 LPA"/>
        <filter val="1359780.00 LPA"/>
        <filter val="1360005.00 LPA"/>
        <filter val="1360074.00 LPA"/>
        <filter val="1360305.00 LPA"/>
        <filter val="1360474.00 LPA"/>
        <filter val="1360627.00 LPA"/>
        <filter val="1360714.00 LPA"/>
        <filter val="1360724.00 LPA"/>
        <filter val="1361016.00 LPA"/>
        <filter val="1361297.00 LPA"/>
        <filter val="1361475.00 LPA"/>
        <filter val="1361641.00 LPA"/>
        <filter val="1361744.00 LPA"/>
        <filter val="1361904.00 LPA"/>
        <filter val="1361933.00 LPA"/>
        <filter val="1362056.00 LPA"/>
        <filter val="1362153.00 LPA"/>
        <filter val="1362224.00 LPA"/>
        <filter val="1362433.00 LPA"/>
        <filter val="1362461.00 LPA"/>
        <filter val="1362717.00 LPA"/>
        <filter val="1362746.00 LPA"/>
        <filter val="1362754.00 LPA"/>
        <filter val="1362779.00 LPA"/>
        <filter val="1362891.00 LPA"/>
        <filter val="1362897.00 LPA"/>
        <filter val="1362903.00 LPA"/>
        <filter val="1363050.00 LPA"/>
        <filter val="1363310.00 LPA"/>
        <filter val="1363331.00 LPA"/>
        <filter val="1363469.00 LPA"/>
        <filter val="1363558.00 LPA"/>
        <filter val="1363929.00 LPA"/>
        <filter val="1364361.00 LPA"/>
        <filter val="1364620.00 LPA"/>
        <filter val="1364660.00 LPA"/>
        <filter val="1364772.00 LPA"/>
        <filter val="1364811.00 LPA"/>
        <filter val="1364961.00 LPA"/>
        <filter val="1364978.00 LPA"/>
        <filter val="1365038.00 LPA"/>
        <filter val="1365089.00 LPA"/>
        <filter val="1366086.00 LPA"/>
        <filter val="1366105.00 LPA"/>
        <filter val="1366109.00 LPA"/>
        <filter val="1366297.00 LPA"/>
        <filter val="1366310.00 LPA"/>
        <filter val="1366647.00 LPA"/>
        <filter val="1366697.00 LPA"/>
        <filter val="1366874.00 LPA"/>
        <filter val="1366930.00 LPA"/>
        <filter val="1367057.00 LPA"/>
        <filter val="1367317.00 LPA"/>
        <filter val="1367359.00 LPA"/>
        <filter val="1367364.00 LPA"/>
        <filter val="1367403.00 LPA"/>
        <filter val="1367711.00 LPA"/>
        <filter val="1367925.00 LPA"/>
        <filter val="1368302.00 LPA"/>
        <filter val="1368533.00 LPA"/>
        <filter val="1368663.00 LPA"/>
        <filter val="1368824.00 LPA"/>
        <filter val="1369022.00 LPA"/>
        <filter val="1369059.00 LPA"/>
        <filter val="1369109.00 LPA"/>
        <filter val="1369152.00 LPA"/>
        <filter val="1369252.00 LPA"/>
        <filter val="1369398.00 LPA"/>
        <filter val="1369542.00 LPA"/>
        <filter val="1369602.00 LPA"/>
        <filter val="1369732.00 LPA"/>
        <filter val="1369992.00 LPA"/>
        <filter val="1370046.00 LPA"/>
        <filter val="1370213.00 LPA"/>
        <filter val="1370348.00 LPA"/>
        <filter val="1370537.00 LPA"/>
        <filter val="1371131.00 LPA"/>
        <filter val="1371195.00 LPA"/>
        <filter val="1371196.00 LPA"/>
        <filter val="1372157.00 LPA"/>
        <filter val="1372408.00 LPA"/>
        <filter val="1372496.00 LPA"/>
        <filter val="1372766.00 LPA"/>
        <filter val="1372822.00 LPA"/>
        <filter val="1372854.00 LPA"/>
        <filter val="1372875.00 LPA"/>
        <filter val="1373154.00 LPA"/>
        <filter val="1373666.00 LPA"/>
        <filter val="1373836.00 LPA"/>
        <filter val="1373861.00 LPA"/>
        <filter val="1374047.00 LPA"/>
        <filter val="1374096.00 LPA"/>
        <filter val="1374286.00 LPA"/>
        <filter val="1374316.00 LPA"/>
        <filter val="1374661.00 LPA"/>
        <filter val="1374909.00 LPA"/>
        <filter val="1374979.00 LPA"/>
        <filter val="1375050.00 LPA"/>
        <filter val="1375199.00 LPA"/>
        <filter val="1375418.00 LPA"/>
        <filter val="1376020.00 LPA"/>
        <filter val="1376152.00 LPA"/>
        <filter val="1376561.00 LPA"/>
        <filter val="1376575.00 LPA"/>
        <filter val="1376625.00 LPA"/>
        <filter val="1376638.00 LPA"/>
        <filter val="1377079.00 LPA"/>
        <filter val="1377412.00 LPA"/>
        <filter val="1378049.00 LPA"/>
        <filter val="1378159.00 LPA"/>
        <filter val="1378358.00 LPA"/>
        <filter val="1378513.00 LPA"/>
        <filter val="1378558.00 LPA"/>
        <filter val="1378889.00 LPA"/>
        <filter val="1378930.00 LPA"/>
        <filter val="1379165.00 LPA"/>
        <filter val="1379197.00 LPA"/>
        <filter val="1379492.00 LPA"/>
        <filter val="1379505.00 LPA"/>
        <filter val="1379508.00 LPA"/>
        <filter val="1379620.00 LPA"/>
        <filter val="1379790.00 LPA"/>
        <filter val="1379855.00 LPA"/>
        <filter val="1379979.00 LPA"/>
        <filter val="1380085.00 LPA"/>
        <filter val="1380544.00 LPA"/>
        <filter val="1380939.00 LPA"/>
        <filter val="1381202.00 LPA"/>
        <filter val="1381277.00 LPA"/>
        <filter val="1381302.00 LPA"/>
        <filter val="1381443.00 LPA"/>
        <filter val="1381680.00 LPA"/>
        <filter val="1381690.00 LPA"/>
        <filter val="1381954.00 LPA"/>
        <filter val="1382035.00 LPA"/>
        <filter val="1382647.00 LPA"/>
        <filter val="1382915.00 LPA"/>
        <filter val="1383060.00 LPA"/>
        <filter val="1383108.00 LPA"/>
        <filter val="1383736.00 LPA"/>
        <filter val="1384037.00 LPA"/>
        <filter val="1384049.00 LPA"/>
        <filter val="1384059.00 LPA"/>
        <filter val="1384624.00 LPA"/>
        <filter val="1384839.00 LPA"/>
        <filter val="1384919.00 LPA"/>
        <filter val="1385013.00 LPA"/>
        <filter val="1385303.00 LPA"/>
        <filter val="1385514.00 LPA"/>
        <filter val="1385845.00 LPA"/>
        <filter val="1386004.00 LPA"/>
        <filter val="1386068.00 LPA"/>
        <filter val="1386087.00 LPA"/>
        <filter val="1386443.00 LPA"/>
        <filter val="1386457.00 LPA"/>
        <filter val="1386601.00 LPA"/>
        <filter val="1386629.00 LPA"/>
        <filter val="1386710.00 LPA"/>
        <filter val="1386763.00 LPA"/>
        <filter val="1386936.00 LPA"/>
        <filter val="1387176.00 LPA"/>
        <filter val="1387496.00 LPA"/>
        <filter val="1387571.00 LPA"/>
        <filter val="1387981.00 LPA"/>
        <filter val="1387993.00 LPA"/>
        <filter val="1388144.00 LPA"/>
        <filter val="1388206.00 LPA"/>
        <filter val="1388259.00 LPA"/>
        <filter val="1388402.00 LPA"/>
        <filter val="1388747.00 LPA"/>
        <filter val="1388851.00 LPA"/>
        <filter val="1389263.00 LPA"/>
        <filter val="1389292.00 LPA"/>
        <filter val="1389295.00 LPA"/>
        <filter val="1389316.00 LPA"/>
        <filter val="1389679.00 LPA"/>
        <filter val="1390648.00 LPA"/>
        <filter val="1390714.00 LPA"/>
        <filter val="1390848.00 LPA"/>
        <filter val="1391015.00 LPA"/>
        <filter val="1391199.00 LPA"/>
        <filter val="1391679.00 LPA"/>
        <filter val="1391791.00 LPA"/>
        <filter val="1391927.00 LPA"/>
        <filter val="1391984.00 LPA"/>
        <filter val="1392131.00 LPA"/>
        <filter val="1392715.00 LPA"/>
        <filter val="1392747.00 LPA"/>
        <filter val="1393045.00 LPA"/>
        <filter val="1393066.00 LPA"/>
        <filter val="1393301.00 LPA"/>
        <filter val="1393916.00 LPA"/>
        <filter val="1394752.00 LPA"/>
        <filter val="1394795.00 LPA"/>
        <filter val="1395024.00 LPA"/>
        <filter val="1395131.00 LPA"/>
        <filter val="1395206.00 LPA"/>
        <filter val="1395355.00 LPA"/>
        <filter val="1395420.00 LPA"/>
        <filter val="1395852.00 LPA"/>
        <filter val="1395914.00 LPA"/>
        <filter val="1395977.00 LPA"/>
        <filter val="1396057.00 LPA"/>
        <filter val="1396119.00 LPA"/>
        <filter val="1396162.00 LPA"/>
        <filter val="1396198.00 LPA"/>
        <filter val="1396204.00 LPA"/>
        <filter val="1396220.00 LPA"/>
        <filter val="1396290.00 LPA"/>
        <filter val="1396333.00 LPA"/>
        <filter val="1396461.00 LPA"/>
        <filter val="1396542.00 LPA"/>
        <filter val="1396607.00 LPA"/>
        <filter val="1396711.00 LPA"/>
        <filter val="1396908.00 LPA"/>
        <filter val="1397822.00 LPA"/>
        <filter val="1397903.00 LPA"/>
        <filter val="1398162.00 LPA"/>
        <filter val="1398375.00 LPA"/>
        <filter val="1398428.00 LPA"/>
        <filter val="1398497.00 LPA"/>
        <filter val="1398561.00 LPA"/>
        <filter val="1398750.00 LPA"/>
        <filter val="1398816.00 LPA"/>
        <filter val="1399351.00 LPA"/>
        <filter val="1399518.00 LPA"/>
        <filter val="1399611.00 LPA"/>
        <filter val="1399626.00 LPA"/>
        <filter val="1399642.00 LPA"/>
        <filter val="1399673.00 LPA"/>
        <filter val="1399886.00 LPA"/>
        <filter val="1399899.00 LPA"/>
        <filter val="1400071.00 LPA"/>
        <filter val="1400290.00 LPA"/>
        <filter val="1400442.00 LPA"/>
        <filter val="1400465.00 LPA"/>
        <filter val="1400510.00 LPA"/>
        <filter val="1400860.00 LPA"/>
        <filter val="1400888.00 LPA"/>
        <filter val="1401440.00 LPA"/>
        <filter val="1401963.00 LPA"/>
        <filter val="1402228.00 LPA"/>
        <filter val="1402452.00 LPA"/>
        <filter val="1402585.00 LPA"/>
        <filter val="1402823.00 LPA"/>
        <filter val="1402880.00 LPA"/>
        <filter val="1402931.00 LPA"/>
        <filter val="1403132.00 LPA"/>
        <filter val="1403199.00 LPA"/>
        <filter val="1403252.00 LPA"/>
        <filter val="1403354.00 LPA"/>
        <filter val="1403384.00 LPA"/>
        <filter val="1403712.00 LPA"/>
        <filter val="1404133.00 LPA"/>
        <filter val="1404484.00 LPA"/>
        <filter val="1404486.00 LPA"/>
        <filter val="1404492.00 LPA"/>
        <filter val="1404803.00 LPA"/>
        <filter val="1404873.00 LPA"/>
        <filter val="1404883.00 LPA"/>
        <filter val="1405290.00 LPA"/>
        <filter val="1405346.00 LPA"/>
        <filter val="1405364.00 LPA"/>
        <filter val="1405419.00 LPA"/>
        <filter val="1405479.00 LPA"/>
        <filter val="1405539.00 LPA"/>
        <filter val="1405883.00 LPA"/>
        <filter val="1405898.00 LPA"/>
        <filter val="1406079.00 LPA"/>
        <filter val="1406309.00 LPA"/>
        <filter val="1406343.00 LPA"/>
        <filter val="1406379.00 LPA"/>
        <filter val="1406677.00 LPA"/>
        <filter val="1406786.00 LPA"/>
        <filter val="1406832.00 LPA"/>
        <filter val="1406903.00 LPA"/>
        <filter val="1406946.00 LPA"/>
        <filter val="1407101.00 LPA"/>
        <filter val="1407104.00 LPA"/>
        <filter val="1407258.00 LPA"/>
        <filter val="1407346.00 LPA"/>
        <filter val="1407484.00 LPA"/>
        <filter val="1407688.00 LPA"/>
        <filter val="1407736.00 LPA"/>
        <filter val="1407888.00 LPA"/>
        <filter val="1407917.00 LPA"/>
        <filter val="1408270.00 LPA"/>
        <filter val="1408310.00 LPA"/>
        <filter val="1409353.00 LPA"/>
        <filter val="1409382.00 LPA"/>
        <filter val="1409793.00 LPA"/>
        <filter val="1409851.00 LPA"/>
        <filter val="1409889.00 LPA"/>
        <filter val="1410202.00 LPA"/>
        <filter val="1410520.00 LPA"/>
        <filter val="1410601.00 LPA"/>
        <filter val="1410685.00 LPA"/>
        <filter val="1410737.00 LPA"/>
        <filter val="1410982.00 LPA"/>
        <filter val="1411043.00 LPA"/>
        <filter val="1411044.00 LPA"/>
        <filter val="1411362.00 LPA"/>
        <filter val="1411473.00 LPA"/>
        <filter val="1411759.00 LPA"/>
        <filter val="1411974.00 LPA"/>
        <filter val="1412040.00 LPA"/>
        <filter val="1412148.00 LPA"/>
        <filter val="1412168.00 LPA"/>
        <filter val="1412361.00 LPA"/>
        <filter val="1412462.00 LPA"/>
        <filter val="1412608.00 LPA"/>
        <filter val="1412728.00 LPA"/>
        <filter val="1412793.00 LPA"/>
        <filter val="1412801.00 LPA"/>
        <filter val="1412841.00 LPA"/>
        <filter val="1413010.00 LPA"/>
        <filter val="1413030.00 LPA"/>
        <filter val="1413123.00 LPA"/>
        <filter val="1413244.00 LPA"/>
        <filter val="1413394.00 LPA"/>
        <filter val="1413570.00 LPA"/>
        <filter val="1413603.00 LPA"/>
        <filter val="1413647.00 LPA"/>
        <filter val="1413780.00 LPA"/>
        <filter val="1413833.00 LPA"/>
        <filter val="1413855.00 LPA"/>
        <filter val="1413940.00 LPA"/>
        <filter val="1414090.00 LPA"/>
        <filter val="1414122.00 LPA"/>
        <filter val="1414166.00 LPA"/>
        <filter val="1414169.00 LPA"/>
        <filter val="1414192.00 LPA"/>
        <filter val="1414243.00 LPA"/>
        <filter val="1414428.00 LPA"/>
        <filter val="1414520.00 LPA"/>
        <filter val="1414800.00 LPA"/>
        <filter val="1414894.00 LPA"/>
        <filter val="1415062.00 LPA"/>
        <filter val="1415234.00 LPA"/>
        <filter val="1415405.00 LPA"/>
        <filter val="1415554.00 LPA"/>
        <filter val="1415708.00 LPA"/>
        <filter val="1415886.00 LPA"/>
        <filter val="1416094.00 LPA"/>
        <filter val="1416255.00 LPA"/>
        <filter val="1416290.00 LPA"/>
        <filter val="1416442.00 LPA"/>
        <filter val="1416936.00 LPA"/>
        <filter val="1416985.00 LPA"/>
        <filter val="1417045.00 LPA"/>
        <filter val="1417112.00 LPA"/>
        <filter val="1417316.00 LPA"/>
        <filter val="1417406.00 LPA"/>
        <filter val="1417416.00 LPA"/>
        <filter val="1417535.00 LPA"/>
        <filter val="1417847.00 LPA"/>
        <filter val="1418210.00 LPA"/>
        <filter val="1418587.00 LPA"/>
        <filter val="1418610.00 LPA"/>
        <filter val="1418922.00 LPA"/>
        <filter val="1419081.00 LPA"/>
        <filter val="1419133.00 LPA"/>
        <filter val="1419145.00 LPA"/>
        <filter val="1419162.00 LPA"/>
        <filter val="1419260.00 LPA"/>
        <filter val="1419338.00 LPA"/>
        <filter val="1419619.00 LPA"/>
        <filter val="1419687.00 LPA"/>
        <filter val="1419704.00 LPA"/>
        <filter val="1419735.00 LPA"/>
        <filter val="1419955.00 LPA"/>
        <filter val="1419967.00 LPA"/>
        <filter val="1420024.00 LPA"/>
        <filter val="1420056.00 LPA"/>
        <filter val="1420093.00 LPA"/>
        <filter val="1420265.00 LPA"/>
        <filter val="1420286.00 LPA"/>
        <filter val="1420629.00 LPA"/>
        <filter val="1421044.00 LPA"/>
        <filter val="1421338.00 LPA"/>
        <filter val="1422506.00 LPA"/>
        <filter val="1422542.00 LPA"/>
        <filter val="1422608.00 LPA"/>
        <filter val="1422609.00 LPA"/>
        <filter val="1423072.00 LPA"/>
        <filter val="1423098.00 LPA"/>
        <filter val="1423151.00 LPA"/>
        <filter val="1423229.00 LPA"/>
        <filter val="1423279.00 LPA"/>
        <filter val="1423646.00 LPA"/>
        <filter val="1424102.00 LPA"/>
        <filter val="1424667.00 LPA"/>
        <filter val="1425071.00 LPA"/>
        <filter val="1425084.00 LPA"/>
        <filter val="1425140.00 LPA"/>
        <filter val="1425324.00 LPA"/>
        <filter val="1425367.00 LPA"/>
        <filter val="1425405.00 LPA"/>
        <filter val="1425509.00 LPA"/>
        <filter val="1426043.00 LPA"/>
        <filter val="1426072.00 LPA"/>
        <filter val="1426163.00 LPA"/>
        <filter val="1426562.00 LPA"/>
        <filter val="1426592.00 LPA"/>
        <filter val="1427388.00 LPA"/>
        <filter val="1427468.00 LPA"/>
        <filter val="1427471.00 LPA"/>
        <filter val="1427740.00 LPA"/>
        <filter val="1427810.00 LPA"/>
        <filter val="1427831.00 LPA"/>
        <filter val="1427833.00 LPA"/>
        <filter val="1428198.00 LPA"/>
        <filter val="1428208.00 LPA"/>
        <filter val="1428218.00 LPA"/>
        <filter val="1428360.00 LPA"/>
        <filter val="1428552.00 LPA"/>
        <filter val="1428574.00 LPA"/>
        <filter val="1429102.00 LPA"/>
        <filter val="1429155.00 LPA"/>
        <filter val="1429163.00 LPA"/>
        <filter val="1429294.00 LPA"/>
        <filter val="1429554.00 LPA"/>
        <filter val="1429773.00 LPA"/>
        <filter val="1429830.00 LPA"/>
        <filter val="1430248.00 LPA"/>
        <filter val="1430557.00 LPA"/>
        <filter val="1430787.00 LPA"/>
        <filter val="1430844.00 LPA"/>
        <filter val="1430847.00 LPA"/>
        <filter val="1431206.00 LPA"/>
        <filter val="1431596.00 LPA"/>
        <filter val="1431701.00 LPA"/>
        <filter val="1431801.00 LPA"/>
        <filter val="1431924.00 LPA"/>
        <filter val="1431933.00 LPA"/>
        <filter val="1432009.00 LPA"/>
        <filter val="1432098.00 LPA"/>
        <filter val="1432323.00 LPA"/>
        <filter val="1432346.00 LPA"/>
        <filter val="1432394.00 LPA"/>
        <filter val="1432506.00 LPA"/>
        <filter val="1432567.00 LPA"/>
        <filter val="1432655.00 LPA"/>
        <filter val="1432734.00 LPA"/>
        <filter val="1433098.00 LPA"/>
        <filter val="1433168.00 LPA"/>
        <filter val="1433643.00 LPA"/>
        <filter val="1433684.00 LPA"/>
        <filter val="1433764.00 LPA"/>
        <filter val="1433809.00 LPA"/>
        <filter val="1433832.00 LPA"/>
        <filter val="1434085.00 LPA"/>
        <filter val="1434198.00 LPA"/>
        <filter val="1434290.00 LPA"/>
        <filter val="1434309.00 LPA"/>
        <filter val="1434473.00 LPA"/>
        <filter val="1434739.00 LPA"/>
        <filter val="1434851.00 LPA"/>
        <filter val="1434873.00 LPA"/>
        <filter val="1435072.00 LPA"/>
        <filter val="1435459.00 LPA"/>
        <filter val="1435516.00 LPA"/>
        <filter val="1435558.00 LPA"/>
        <filter val="1436136.00 LPA"/>
        <filter val="1436159.00 LPA"/>
        <filter val="1436289.00 LPA"/>
        <filter val="1436355.00 LPA"/>
        <filter val="1436579.00 LPA"/>
        <filter val="1436704.00 LPA"/>
        <filter val="1436707.00 LPA"/>
        <filter val="1436781.00 LPA"/>
        <filter val="1436970.00 LPA"/>
        <filter val="1436990.00 LPA"/>
        <filter val="1437001.00 LPA"/>
        <filter val="1437062.00 LPA"/>
        <filter val="1437108.00 LPA"/>
        <filter val="1437308.00 LPA"/>
        <filter val="1437311.00 LPA"/>
        <filter val="1437336.00 LPA"/>
        <filter val="1437413.00 LPA"/>
        <filter val="1437443.00 LPA"/>
        <filter val="1437843.00 LPA"/>
        <filter val="1437945.00 LPA"/>
        <filter val="1438210.00 LPA"/>
        <filter val="1438273.00 LPA"/>
        <filter val="1438351.00 LPA"/>
        <filter val="1438587.00 LPA"/>
        <filter val="1438629.00 LPA"/>
        <filter val="1438712.00 LPA"/>
        <filter val="1438725.00 LPA"/>
        <filter val="1438863.00 LPA"/>
        <filter val="1439494.00 LPA"/>
        <filter val="1439540.00 LPA"/>
        <filter val="1439552.00 LPA"/>
        <filter val="1440386.00 LPA"/>
        <filter val="1440539.00 LPA"/>
        <filter val="1440675.00 LPA"/>
        <filter val="1440676.00 LPA"/>
        <filter val="1440855.00 LPA"/>
        <filter val="1440920.00 LPA"/>
        <filter val="1440985.00 LPA"/>
        <filter val="1441203.00 LPA"/>
        <filter val="1441287.00 LPA"/>
        <filter val="1441334.00 LPA"/>
        <filter val="1441690.00 LPA"/>
        <filter val="1441941.00 LPA"/>
        <filter val="1442395.00 LPA"/>
        <filter val="1442490.00 LPA"/>
        <filter val="1442508.00 LPA"/>
        <filter val="1442595.00 LPA"/>
        <filter val="1442609.00 LPA"/>
        <filter val="1442624.00 LPA"/>
        <filter val="1442690.00 LPA"/>
        <filter val="1443137.00 LPA"/>
        <filter val="1443152.00 LPA"/>
        <filter val="1443243.00 LPA"/>
        <filter val="1443358.00 LPA"/>
        <filter val="1443448.00 LPA"/>
        <filter val="1443475.00 LPA"/>
        <filter val="1443725.00 LPA"/>
        <filter val="1443793.00 LPA"/>
        <filter val="1443868.00 LPA"/>
        <filter val="1443967.00 LPA"/>
        <filter val="1444208.00 LPA"/>
        <filter val="1444279.00 LPA"/>
        <filter val="1444294.00 LPA"/>
        <filter val="1444332.00 LPA"/>
        <filter val="1444452.00 LPA"/>
        <filter val="1445092.00 LPA"/>
        <filter val="1445229.00 LPA"/>
        <filter val="1445403.00 LPA"/>
        <filter val="1445484.00 LPA"/>
        <filter val="1445567.00 LPA"/>
        <filter val="1445589.00 LPA"/>
        <filter val="1445638.00 LPA"/>
        <filter val="1445936.00 LPA"/>
        <filter val="1446092.00 LPA"/>
        <filter val="1446608.00 LPA"/>
        <filter val="1446925.00 LPA"/>
        <filter val="1447064.00 LPA"/>
        <filter val="1447322.00 LPA"/>
        <filter val="1447387.00 LPA"/>
        <filter val="1447487.00 LPA"/>
        <filter val="1447614.00 LPA"/>
        <filter val="1448252.00 LPA"/>
        <filter val="1448302.00 LPA"/>
        <filter val="1448335.00 LPA"/>
        <filter val="1448403.00 LPA"/>
        <filter val="1448802.00 LPA"/>
        <filter val="1448863.00 LPA"/>
        <filter val="1449341.00 LPA"/>
        <filter val="1449411.00 LPA"/>
        <filter val="1449457.00 LPA"/>
        <filter val="1449706.00 LPA"/>
        <filter val="1449756.00 LPA"/>
        <filter val="1449859.00 LPA"/>
        <filter val="1449905.00 LPA"/>
        <filter val="1450040.00 LPA"/>
        <filter val="1450184.00 LPA"/>
        <filter val="1450347.00 LPA"/>
        <filter val="1450550.00 LPA"/>
        <filter val="1450685.00 LPA"/>
        <filter val="1450792.00 LPA"/>
        <filter val="1451123.00 LPA"/>
        <filter val="1451415.00 LPA"/>
        <filter val="1451468.00 LPA"/>
        <filter val="1451863.00 LPA"/>
        <filter val="1451948.00 LPA"/>
        <filter val="1452073.00 LPA"/>
        <filter val="1452151.00 LPA"/>
        <filter val="1452338.00 LPA"/>
        <filter val="1452382.00 LPA"/>
        <filter val="1452667.00 LPA"/>
        <filter val="1453143.00 LPA"/>
        <filter val="1453238.00 LPA"/>
        <filter val="1453308.00 LPA"/>
        <filter val="1453336.00 LPA"/>
        <filter val="1453472.00 LPA"/>
        <filter val="1453514.00 LPA"/>
        <filter val="1453563.00 LPA"/>
        <filter val="1453723.00 LPA"/>
        <filter val="1454049.00 LPA"/>
        <filter val="1454065.00 LPA"/>
        <filter val="1454433.00 LPA"/>
        <filter val="1454712.00 LPA"/>
        <filter val="1454833.00 LPA"/>
        <filter val="1454987.00 LPA"/>
        <filter val="1455019.00 LPA"/>
        <filter val="1455226.00 LPA"/>
        <filter val="1455405.00 LPA"/>
        <filter val="1455508.00 LPA"/>
        <filter val="1455555.00 LPA"/>
        <filter val="1455626.00 LPA"/>
        <filter val="1455645.00 LPA"/>
        <filter val="1455755.00 LPA"/>
        <filter val="1455771.00 LPA"/>
        <filter val="1456509.00 LPA"/>
        <filter val="1456580.00 LPA"/>
        <filter val="1456646.00 LPA"/>
        <filter val="1456751.00 LPA"/>
        <filter val="1456926.00 LPA"/>
        <filter val="1457591.00 LPA"/>
        <filter val="1457635.00 LPA"/>
        <filter val="1457711.00 LPA"/>
        <filter val="1457874.00 LPA"/>
        <filter val="1457888.00 LPA"/>
        <filter val="1458236.00 LPA"/>
        <filter val="1458582.00 LPA"/>
        <filter val="1458810.00 LPA"/>
        <filter val="1458831.00 LPA"/>
        <filter val="1458849.00 LPA"/>
        <filter val="1458851.00 LPA"/>
        <filter val="1458855.00 LPA"/>
        <filter val="1458907.00 LPA"/>
        <filter val="1458908.00 LPA"/>
        <filter val="1458958.00 LPA"/>
        <filter val="1459104.00 LPA"/>
        <filter val="1459239.00 LPA"/>
        <filter val="1459432.00 LPA"/>
        <filter val="1459917.00 LPA"/>
        <filter val="1460059.00 LPA"/>
        <filter val="1460093.00 LPA"/>
        <filter val="1460434.00 LPA"/>
        <filter val="1460451.00 LPA"/>
        <filter val="1460457.00 LPA"/>
        <filter val="1460957.00 LPA"/>
        <filter val="1460959.00 LPA"/>
        <filter val="1461158.00 LPA"/>
        <filter val="1461455.00 LPA"/>
        <filter val="1461491.00 LPA"/>
        <filter val="1461742.00 LPA"/>
        <filter val="1461907.00 LPA"/>
        <filter val="1462068.00 LPA"/>
        <filter val="1462227.00 LPA"/>
        <filter val="1462511.00 LPA"/>
        <filter val="1462989.00 LPA"/>
        <filter val="1463003.00 LPA"/>
        <filter val="1463065.00 LPA"/>
        <filter val="1463388.00 LPA"/>
        <filter val="1463569.00 LPA"/>
        <filter val="1463614.00 LPA"/>
        <filter val="1463771.00 LPA"/>
        <filter val="1463978.00 LPA"/>
        <filter val="1463994.00 LPA"/>
        <filter val="1464299.00 LPA"/>
        <filter val="1464392.00 LPA"/>
        <filter val="1464647.00 LPA"/>
        <filter val="1464998.00 LPA"/>
        <filter val="1465379.00 LPA"/>
        <filter val="1465384.00 LPA"/>
        <filter val="1465393.00 LPA"/>
        <filter val="1465837.00 LPA"/>
        <filter val="1466082.00 LPA"/>
        <filter val="1466228.00 LPA"/>
        <filter val="1466265.00 LPA"/>
        <filter val="1466565.00 LPA"/>
        <filter val="1466638.00 LPA"/>
        <filter val="1466651.00 LPA"/>
        <filter val="1466727.00 LPA"/>
        <filter val="1466772.00 LPA"/>
        <filter val="1466872.00 LPA"/>
        <filter val="1466975.00 LPA"/>
        <filter val="1467329.00 LPA"/>
        <filter val="1467483.00 LPA"/>
        <filter val="1467514.00 LPA"/>
        <filter val="1467521.00 LPA"/>
        <filter val="1467954.00 LPA"/>
        <filter val="1467994.00 LPA"/>
        <filter val="1468070.00 LPA"/>
        <filter val="1468112.00 LPA"/>
        <filter val="1468427.00 LPA"/>
        <filter val="1468826.00 LPA"/>
        <filter val="1469150.00 LPA"/>
        <filter val="1469168.00 LPA"/>
        <filter val="1469370.00 LPA"/>
        <filter val="1469471.00 LPA"/>
        <filter val="1469516.00 LPA"/>
        <filter val="1469653.00 LPA"/>
        <filter val="1469817.00 LPA"/>
        <filter val="1469878.00 LPA"/>
        <filter val="1469926.00 LPA"/>
        <filter val="1470417.00 LPA"/>
        <filter val="1470432.00 LPA"/>
        <filter val="1470481.00 LPA"/>
        <filter val="1470509.00 LPA"/>
        <filter val="1470945.00 LPA"/>
        <filter val="1471162.00 LPA"/>
        <filter val="1471778.00 LPA"/>
        <filter val="1471806.00 LPA"/>
        <filter val="1471864.00 LPA"/>
        <filter val="1471937.00 LPA"/>
        <filter val="1472268.00 LPA"/>
        <filter val="1472344.00 LPA"/>
        <filter val="1472532.00 LPA"/>
        <filter val="1472543.00 LPA"/>
        <filter val="1472617.00 LPA"/>
        <filter val="1472705.00 LPA"/>
        <filter val="1472741.00 LPA"/>
        <filter val="1472989.00 LPA"/>
        <filter val="1473045.00 LPA"/>
        <filter val="1473400.00 LPA"/>
        <filter val="1473471.00 LPA"/>
        <filter val="1473609.00 LPA"/>
        <filter val="1473734.00 LPA"/>
        <filter val="1473795.00 LPA"/>
        <filter val="1473797.00 LPA"/>
        <filter val="1474054.00 LPA"/>
        <filter val="1474292.00 LPA"/>
        <filter val="1474430.00 LPA"/>
        <filter val="1474594.00 LPA"/>
        <filter val="1474637.00 LPA"/>
        <filter val="1474793.00 LPA"/>
        <filter val="1475050.00 LPA"/>
        <filter val="1475304.00 LPA"/>
        <filter val="1475800.00 LPA"/>
        <filter val="1475851.00 LPA"/>
        <filter val="1476367.00 LPA"/>
        <filter val="1476378.00 LPA"/>
        <filter val="1476518.00 LPA"/>
        <filter val="1476752.00 LPA"/>
        <filter val="1476783.00 LPA"/>
        <filter val="1476816.00 LPA"/>
        <filter val="1476895.00 LPA"/>
        <filter val="1476925.00 LPA"/>
        <filter val="1476993.00 LPA"/>
        <filter val="1477044.00 LPA"/>
        <filter val="1477153.00 LPA"/>
        <filter val="1477245.00 LPA"/>
        <filter val="1477311.00 LPA"/>
        <filter val="1477428.00 LPA"/>
        <filter val="1477481.00 LPA"/>
        <filter val="1477523.00 LPA"/>
        <filter val="1477664.00 LPA"/>
        <filter val="1477901.00 LPA"/>
        <filter val="1477905.00 LPA"/>
        <filter val="1478145.00 LPA"/>
        <filter val="1478549.00 LPA"/>
        <filter val="1478617.00 LPA"/>
        <filter val="1478690.00 LPA"/>
        <filter val="1478700.00 LPA"/>
        <filter val="1478773.00 LPA"/>
        <filter val="1478776.00 LPA"/>
        <filter val="1478808.00 LPA"/>
        <filter val="1479095.00 LPA"/>
        <filter val="1479173.00 LPA"/>
        <filter val="1479182.00 LPA"/>
        <filter val="1479220.00 LPA"/>
        <filter val="1479265.00 LPA"/>
        <filter val="1479436.00 LPA"/>
        <filter val="1479806.00 LPA"/>
        <filter val="1479849.00 LPA"/>
        <filter val="1479861.00 LPA"/>
        <filter val="1480442.00 LPA"/>
        <filter val="1481157.00 LPA"/>
        <filter val="1481208.00 LPA"/>
        <filter val="1481537.00 LPA"/>
        <filter val="1481743.00 LPA"/>
        <filter val="1481971.00 LPA"/>
        <filter val="1482346.00 LPA"/>
        <filter val="1482428.00 LPA"/>
        <filter val="1482660.00 LPA"/>
        <filter val="1482755.00 LPA"/>
        <filter val="1482765.00 LPA"/>
        <filter val="1482971.00 LPA"/>
        <filter val="1483025.00 LPA"/>
        <filter val="1483052.00 LPA"/>
        <filter val="1483119.00 LPA"/>
        <filter val="1483270.00 LPA"/>
        <filter val="1483401.00 LPA"/>
        <filter val="1483520.00 LPA"/>
        <filter val="1483607.00 LPA"/>
        <filter val="1483837.00 LPA"/>
        <filter val="1484170.00 LPA"/>
        <filter val="1484180.00 LPA"/>
        <filter val="1484288.00 LPA"/>
        <filter val="1485000.00 LPA"/>
        <filter val="1485143.00 LPA"/>
        <filter val="1485572.00 LPA"/>
        <filter val="1485597.00 LPA"/>
        <filter val="1485626.00 LPA"/>
        <filter val="1485834.00 LPA"/>
        <filter val="1485934.00 LPA"/>
        <filter val="1486022.00 LPA"/>
        <filter val="1486164.00 LPA"/>
        <filter val="1486177.00 LPA"/>
        <filter val="1486229.00 LPA"/>
        <filter val="1486834.00 LPA"/>
        <filter val="1486835.00 LPA"/>
        <filter val="1486899.00 LPA"/>
        <filter val="1487019.00 LPA"/>
        <filter val="1487043.00 LPA"/>
        <filter val="1487701.00 LPA"/>
        <filter val="1487840.00 LPA"/>
        <filter val="1487885.00 LPA"/>
        <filter val="1488146.00 LPA"/>
        <filter val="1488258.00 LPA"/>
        <filter val="1488766.00 LPA"/>
        <filter val="1488944.00 LPA"/>
        <filter val="1488971.00 LPA"/>
        <filter val="1489181.00 LPA"/>
        <filter val="1489538.00 LPA"/>
        <filter val="1489674.00 LPA"/>
        <filter val="1489719.00 LPA"/>
        <filter val="1489905.00 LPA"/>
        <filter val="1490063.00 LPA"/>
        <filter val="1490100.00 LPA"/>
        <filter val="1490147.00 LPA"/>
        <filter val="1490257.00 LPA"/>
        <filter val="1490564.00 LPA"/>
        <filter val="1490977.00 LPA"/>
        <filter val="1491465.00 LPA"/>
        <filter val="1491567.00 LPA"/>
        <filter val="1491757.00 LPA"/>
        <filter val="1491898.00 LPA"/>
        <filter val="1492050.00 LPA"/>
        <filter val="1492195.00 LPA"/>
        <filter val="1492345.00 LPA"/>
        <filter val="1492450.00 LPA"/>
        <filter val="1492990.00 LPA"/>
        <filter val="1493440.00 LPA"/>
        <filter val="1493489.00 LPA"/>
        <filter val="1493497.00 LPA"/>
        <filter val="1493542.00 LPA"/>
        <filter val="1493609.00 LPA"/>
        <filter val="1493646.00 LPA"/>
        <filter val="1493933.00 LPA"/>
        <filter val="1494091.00 LPA"/>
        <filter val="1494412.00 LPA"/>
        <filter val="1494420.00 LPA"/>
        <filter val="1494512.00 LPA"/>
        <filter val="1494804.00 LPA"/>
        <filter val="1494865.00 LPA"/>
        <filter val="1494985.00 LPA"/>
        <filter val="1494993.00 LPA"/>
        <filter val="1495156.00 LPA"/>
        <filter val="1495357.00 LPA"/>
        <filter val="1495964.00 LPA"/>
        <filter val="1496090.00 LPA"/>
        <filter val="1496237.00 LPA"/>
        <filter val="1496245.00 LPA"/>
        <filter val="1496288.00 LPA"/>
        <filter val="1496458.00 LPA"/>
        <filter val="1496476.00 LPA"/>
        <filter val="1496555.00 LPA"/>
        <filter val="1496872.00 LPA"/>
        <filter val="1496942.00 LPA"/>
        <filter val="1497023.00 LPA"/>
        <filter val="1497024.00 LPA"/>
        <filter val="1497155.00 LPA"/>
        <filter val="1497225.00 LPA"/>
        <filter val="1497376.00 LPA"/>
        <filter val="1497694.00 LPA"/>
        <filter val="1498000.00 LPA"/>
        <filter val="1498158.00 LPA"/>
        <filter val="1498195.00 LPA"/>
        <filter val="1498214.00 LPA"/>
        <filter val="1498227.00 LPA"/>
        <filter val="1498257.00 LPA"/>
        <filter val="1498294.00 LPA"/>
        <filter val="1498938.00 LPA"/>
        <filter val="1499618.00 LPA"/>
        <filter val="1499669.00 LPA"/>
        <filter val="1499774.00 LPA"/>
        <filter val="1500588.00 LPA"/>
        <filter val="1500811.00 LPA"/>
        <filter val="1500842.00 LPA"/>
        <filter val="1501471.00 LPA"/>
        <filter val="1501499.00 LPA"/>
        <filter val="1501521.00 LPA"/>
        <filter val="1501540.00 LPA"/>
        <filter val="1501565.00 LPA"/>
        <filter val="1501585.00 LPA"/>
        <filter val="1501680.00 LPA"/>
        <filter val="1502299.00 LPA"/>
        <filter val="1502407.00 LPA"/>
        <filter val="1502469.00 LPA"/>
        <filter val="1502578.00 LPA"/>
        <filter val="1502766.00 LPA"/>
        <filter val="1502812.00 LPA"/>
        <filter val="1502995.00 LPA"/>
        <filter val="1503746.00 LPA"/>
        <filter val="1504317.00 LPA"/>
        <filter val="1504372.00 LPA"/>
        <filter val="1504425.00 LPA"/>
        <filter val="1504660.00 LPA"/>
        <filter val="1504820.00 LPA"/>
        <filter val="1504827.00 LPA"/>
        <filter val="1504853.00 LPA"/>
        <filter val="1504987.00 LPA"/>
        <filter val="1505554.00 LPA"/>
        <filter val="1505692.00 LPA"/>
        <filter val="1506233.00 LPA"/>
        <filter val="1506325.00 LPA"/>
        <filter val="1506403.00 LPA"/>
        <filter val="1506679.00 LPA"/>
        <filter val="1506878.00 LPA"/>
        <filter val="1506933.00 LPA"/>
        <filter val="1507317.00 LPA"/>
        <filter val="1508083.00 LPA"/>
        <filter val="1508344.00 LPA"/>
        <filter val="1508349.00 LPA"/>
        <filter val="1508531.00 LPA"/>
        <filter val="1508558.00 LPA"/>
        <filter val="1508618.00 LPA"/>
        <filter val="1508764.00 LPA"/>
        <filter val="1508832.00 LPA"/>
        <filter val="1508927.00 LPA"/>
        <filter val="1509107.00 LPA"/>
        <filter val="1509159.00 LPA"/>
        <filter val="1509722.00 LPA"/>
        <filter val="1509749.00 LPA"/>
        <filter val="1509908.00 LPA"/>
        <filter val="1510369.00 LPA"/>
        <filter val="1510400.00 LPA"/>
        <filter val="1510480.00 LPA"/>
        <filter val="1510702.00 LPA"/>
        <filter val="1510959.00 LPA"/>
        <filter val="1511043.00 LPA"/>
        <filter val="1511223.00 LPA"/>
        <filter val="1511356.00 LPA"/>
        <filter val="1511448.00 LPA"/>
        <filter val="1511645.00 LPA"/>
        <filter val="1511735.00 LPA"/>
        <filter val="1511763.00 LPA"/>
        <filter val="1511769.00 LPA"/>
        <filter val="1511869.00 LPA"/>
        <filter val="1511873.00 LPA"/>
        <filter val="1511943.00 LPA"/>
        <filter val="1511947.00 LPA"/>
        <filter val="1512532.00 LPA"/>
        <filter val="1512605.00 LPA"/>
        <filter val="1512682.00 LPA"/>
        <filter val="1512729.00 LPA"/>
        <filter val="1512943.00 LPA"/>
        <filter val="1513118.00 LPA"/>
        <filter val="1513337.00 LPA"/>
        <filter val="1513369.00 LPA"/>
        <filter val="1513859.00 LPA"/>
        <filter val="1514269.00 LPA"/>
        <filter val="1514330.00 LPA"/>
        <filter val="1514831.00 LPA"/>
        <filter val="1514923.00 LPA"/>
        <filter val="1515450.00 LPA"/>
        <filter val="1516288.00 LPA"/>
        <filter val="1516306.00 LPA"/>
        <filter val="1516505.00 LPA"/>
        <filter val="1517097.00 LPA"/>
        <filter val="1517125.00 LPA"/>
        <filter val="1517285.00 LPA"/>
        <filter val="1517332.00 LPA"/>
        <filter val="1517653.00 LPA"/>
        <filter val="1517656.00 LPA"/>
        <filter val="1517671.00 LPA"/>
        <filter val="1518066.00 LPA"/>
        <filter val="1518205.00 LPA"/>
        <filter val="1518281.00 LPA"/>
        <filter val="1518758.00 LPA"/>
        <filter val="1518789.00 LPA"/>
        <filter val="1518942.00 LPA"/>
        <filter val="1518961.00 LPA"/>
        <filter val="1519064.00 LPA"/>
        <filter val="1519079.00 LPA"/>
        <filter val="1519328.00 LPA"/>
        <filter val="1519370.00 LPA"/>
        <filter val="1519544.00 LPA"/>
        <filter val="1519610.00 LPA"/>
        <filter val="1519658.00 LPA"/>
        <filter val="1519982.00 LPA"/>
        <filter val="1520026.00 LPA"/>
        <filter val="1520661.00 LPA"/>
        <filter val="1520759.00 LPA"/>
        <filter val="1520824.00 LPA"/>
        <filter val="1520838.00 LPA"/>
        <filter val="1520850.00 LPA"/>
        <filter val="1521202.00 LPA"/>
        <filter val="1521381.00 LPA"/>
        <filter val="1521621.00 LPA"/>
        <filter val="1521623.00 LPA"/>
        <filter val="1521741.00 LPA"/>
        <filter val="1521911.00 LPA"/>
        <filter val="1522008.00 LPA"/>
        <filter val="1522075.00 LPA"/>
        <filter val="1522094.00 LPA"/>
        <filter val="1522109.00 LPA"/>
        <filter val="1522315.00 LPA"/>
        <filter val="1522431.00 LPA"/>
        <filter val="1522499.00 LPA"/>
        <filter val="1522561.00 LPA"/>
        <filter val="1522956.00 LPA"/>
        <filter val="1522964.00 LPA"/>
        <filter val="1523006.00 LPA"/>
        <filter val="1523451.00 LPA"/>
        <filter val="1523469.00 LPA"/>
        <filter val="1523615.00 LPA"/>
        <filter val="1523736.00 LPA"/>
        <filter val="1524085.00 LPA"/>
        <filter val="1524361.00 LPA"/>
        <filter val="1524463.00 LPA"/>
        <filter val="1524852.00 LPA"/>
        <filter val="1524879.00 LPA"/>
        <filter val="1525152.00 LPA"/>
        <filter val="1525278.00 LPA"/>
        <filter val="1525409.00 LPA"/>
        <filter val="1525560.00 LPA"/>
        <filter val="1525593.00 LPA"/>
        <filter val="1526073.00 LPA"/>
        <filter val="1526196.00 LPA"/>
        <filter val="1526241.00 LPA"/>
        <filter val="1526292.00 LPA"/>
        <filter val="1526307.00 LPA"/>
        <filter val="1526485.00 LPA"/>
        <filter val="1526837.00 LPA"/>
        <filter val="1526977.00 LPA"/>
        <filter val="1527002.00 LPA"/>
        <filter val="1527028.00 LPA"/>
        <filter val="1527229.00 LPA"/>
        <filter val="1527323.00 LPA"/>
        <filter val="1527388.00 LPA"/>
        <filter val="1527542.00 LPA"/>
        <filter val="1527785.00 LPA"/>
        <filter val="1528079.00 LPA"/>
        <filter val="1528299.00 LPA"/>
        <filter val="1528917.00 LPA"/>
        <filter val="1529080.00 LPA"/>
        <filter val="1529506.00 LPA"/>
        <filter val="1529613.00 LPA"/>
        <filter val="1530276.00 LPA"/>
        <filter val="1530421.00 LPA"/>
        <filter val="1530476.00 LPA"/>
        <filter val="1530510.00 LPA"/>
        <filter val="1530646.00 LPA"/>
        <filter val="1530666.00 LPA"/>
        <filter val="1530729.00 LPA"/>
        <filter val="1531311.00 LPA"/>
        <filter val="1531492.00 LPA"/>
        <filter val="1531554.00 LPA"/>
        <filter val="1531595.00 LPA"/>
        <filter val="1531933.00 LPA"/>
        <filter val="1531983.00 LPA"/>
        <filter val="1532014.00 LPA"/>
        <filter val="1532256.00 LPA"/>
        <filter val="1532686.00 LPA"/>
        <filter val="1532879.00 LPA"/>
        <filter val="1533229.00 LPA"/>
        <filter val="1533328.00 LPA"/>
        <filter val="1533353.00 LPA"/>
        <filter val="1533641.00 LPA"/>
        <filter val="1533716.00 LPA"/>
        <filter val="1533745.00 LPA"/>
        <filter val="1534028.00 LPA"/>
        <filter val="1534338.00 LPA"/>
        <filter val="1534424.00 LPA"/>
        <filter val="1534767.00 LPA"/>
        <filter val="1534893.00 LPA"/>
        <filter val="1535032.00 LPA"/>
        <filter val="1535121.00 LPA"/>
        <filter val="1535586.00 LPA"/>
        <filter val="1535640.00 LPA"/>
        <filter val="1535655.00 LPA"/>
        <filter val="1535896.00 LPA"/>
        <filter val="1536065.00 LPA"/>
        <filter val="1536227.00 LPA"/>
        <filter val="1536239.00 LPA"/>
        <filter val="1536534.00 LPA"/>
        <filter val="1536992.00 LPA"/>
        <filter val="1537214.00 LPA"/>
        <filter val="1537358.00 LPA"/>
        <filter val="1537436.00 LPA"/>
        <filter val="1537450.00 LPA"/>
        <filter val="1537452.00 LPA"/>
        <filter val="1537478.00 LPA"/>
        <filter val="1537654.00 LPA"/>
        <filter val="1537762.00 LPA"/>
        <filter val="1537856.00 LPA"/>
        <filter val="1537993.00 LPA"/>
        <filter val="1538494.00 LPA"/>
        <filter val="1538674.00 LPA"/>
        <filter val="1538680.00 LPA"/>
        <filter val="1538683.00 LPA"/>
        <filter val="1538903.00 LPA"/>
        <filter val="1538959.00 LPA"/>
        <filter val="1539073.00 LPA"/>
        <filter val="1539221.00 LPA"/>
        <filter val="1539299.00 LPA"/>
        <filter val="1539375.00 LPA"/>
        <filter val="1539495.00 LPA"/>
        <filter val="1539543.00 LPA"/>
        <filter val="1539631.00 LPA"/>
        <filter val="1539803.00 LPA"/>
        <filter val="1539874.00 LPA"/>
        <filter val="1540052.00 LPA"/>
        <filter val="1540113.00 LPA"/>
        <filter val="1540297.00 LPA"/>
        <filter val="1540311.00 LPA"/>
        <filter val="1540315.00 LPA"/>
        <filter val="1540792.00 LPA"/>
        <filter val="1540895.00 LPA"/>
        <filter val="1540910.00 LPA"/>
        <filter val="1541645.00 LPA"/>
        <filter val="1542580.00 LPA"/>
        <filter val="1542864.00 LPA"/>
        <filter val="1542927.00 LPA"/>
        <filter val="1543167.00 LPA"/>
        <filter val="1543190.00 LPA"/>
        <filter val="1543263.00 LPA"/>
        <filter val="1543298.00 LPA"/>
        <filter val="1543404.00 LPA"/>
        <filter val="1543446.00 LPA"/>
        <filter val="1543554.00 LPA"/>
        <filter val="1543567.00 LPA"/>
        <filter val="1543995.00 LPA"/>
        <filter val="1544057.00 LPA"/>
        <filter val="1544519.00 LPA"/>
        <filter val="1544595.00 LPA"/>
        <filter val="1544770.00 LPA"/>
        <filter val="1545663.00 LPA"/>
        <filter val="1545679.00 LPA"/>
        <filter val="1545731.00 LPA"/>
        <filter val="1545925.00 LPA"/>
        <filter val="1546448.00 LPA"/>
        <filter val="1546676.00 LPA"/>
        <filter val="1546918.00 LPA"/>
        <filter val="1547406.00 LPA"/>
        <filter val="1547422.00 LPA"/>
        <filter val="1547604.00 LPA"/>
        <filter val="1547683.00 LPA"/>
        <filter val="1547778.00 LPA"/>
        <filter val="1547829.00 LPA"/>
        <filter val="1548348.00 LPA"/>
        <filter val="1549054.00 LPA"/>
        <filter val="1549225.00 LPA"/>
        <filter val="1549297.00 LPA"/>
        <filter val="1549738.00 LPA"/>
        <filter val="1549832.00 LPA"/>
        <filter val="1550383.00 LPA"/>
        <filter val="1550790.00 LPA"/>
        <filter val="1551017.00 LPA"/>
        <filter val="1551191.00 LPA"/>
        <filter val="1551253.00 LPA"/>
        <filter val="1551473.00 LPA"/>
        <filter val="1551545.00 LPA"/>
        <filter val="1551764.00 LPA"/>
        <filter val="1551818.00 LPA"/>
        <filter val="1551936.00 LPA"/>
        <filter val="1551938.00 LPA"/>
        <filter val="1552012.00 LPA"/>
        <filter val="1552095.00 LPA"/>
        <filter val="1552150.00 LPA"/>
        <filter val="1552271.00 LPA"/>
        <filter val="1552493.00 LPA"/>
        <filter val="1552524.00 LPA"/>
        <filter val="1552933.00 LPA"/>
        <filter val="1553809.00 LPA"/>
        <filter val="1553834.00 LPA"/>
        <filter val="1553913.00 LPA"/>
        <filter val="1554177.00 LPA"/>
        <filter val="1554318.00 LPA"/>
        <filter val="1554348.00 LPA"/>
        <filter val="1554527.00 LPA"/>
        <filter val="1554575.00 LPA"/>
        <filter val="1554821.00 LPA"/>
        <filter val="1554845.00 LPA"/>
        <filter val="1554877.00 LPA"/>
        <filter val="1555085.00 LPA"/>
        <filter val="1555237.00 LPA"/>
        <filter val="1555257.00 LPA"/>
        <filter val="1555354.00 LPA"/>
        <filter val="1555839.00 LPA"/>
        <filter val="1556272.00 LPA"/>
        <filter val="1556287.00 LPA"/>
        <filter val="1556620.00 LPA"/>
        <filter val="1556622.00 LPA"/>
        <filter val="1557319.00 LPA"/>
        <filter val="1558002.00 LPA"/>
        <filter val="1558106.00 LPA"/>
        <filter val="1558162.00 LPA"/>
        <filter val="1558245.00 LPA"/>
        <filter val="1558318.00 LPA"/>
        <filter val="1558345.00 LPA"/>
        <filter val="1558862.00 LPA"/>
        <filter val="1559312.00 LPA"/>
        <filter val="1559845.00 LPA"/>
        <filter val="1560003.00 LPA"/>
        <filter val="1560326.00 LPA"/>
        <filter val="1560501.00 LPA"/>
        <filter val="1560511.00 LPA"/>
        <filter val="1560580.00 LPA"/>
        <filter val="1561112.00 LPA"/>
        <filter val="1561113.00 LPA"/>
        <filter val="1561199.00 LPA"/>
        <filter val="1561379.00 LPA"/>
        <filter val="1561654.00 LPA"/>
        <filter val="1562346.00 LPA"/>
        <filter val="1562554.00 LPA"/>
        <filter val="1562604.00 LPA"/>
        <filter val="1562828.00 LPA"/>
        <filter val="1563197.00 LPA"/>
        <filter val="1563485.00 LPA"/>
        <filter val="1563780.00 LPA"/>
        <filter val="1564383.00 LPA"/>
        <filter val="1564854.00 LPA"/>
        <filter val="1565171.00 LPA"/>
        <filter val="1565195.00 LPA"/>
        <filter val="1565281.00 LPA"/>
        <filter val="1565359.00 LPA"/>
        <filter val="1565670.00 LPA"/>
        <filter val="1565811.00 LPA"/>
        <filter val="1565841.00 LPA"/>
        <filter val="1566000.00 LPA"/>
        <filter val="1566137.00 LPA"/>
        <filter val="1566272.00 LPA"/>
        <filter val="1566427.00 LPA"/>
        <filter val="1566841.00 LPA"/>
        <filter val="1567038.00 LPA"/>
        <filter val="1567166.00 LPA"/>
        <filter val="1567257.00 LPA"/>
        <filter val="1567292.00 LPA"/>
        <filter val="1567359.00 LPA"/>
        <filter val="1567736.00 LPA"/>
        <filter val="1568086.00 LPA"/>
        <filter val="1568285.00 LPA"/>
        <filter val="1568339.00 LPA"/>
        <filter val="1568370.00 LPA"/>
        <filter val="1568607.00 LPA"/>
        <filter val="1569017.00 LPA"/>
        <filter val="1569153.00 LPA"/>
        <filter val="1569279.00 LPA"/>
        <filter val="1569355.00 LPA"/>
        <filter val="1569571.00 LPA"/>
        <filter val="1570191.00 LPA"/>
        <filter val="1570409.00 LPA"/>
        <filter val="1570819.00 LPA"/>
        <filter val="1571008.00 LPA"/>
        <filter val="1571329.00 LPA"/>
        <filter val="1571473.00 LPA"/>
        <filter val="1571670.00 LPA"/>
        <filter val="1571688.00 LPA"/>
        <filter val="1572430.00 LPA"/>
        <filter val="1572436.00 LPA"/>
        <filter val="1573036.00 LPA"/>
        <filter val="1573348.00 LPA"/>
        <filter val="1573462.00 LPA"/>
        <filter val="1573659.00 LPA"/>
        <filter val="1574110.00 LPA"/>
        <filter val="1574223.00 LPA"/>
        <filter val="1574302.00 LPA"/>
        <filter val="1574315.00 LPA"/>
        <filter val="1574346.00 LPA"/>
        <filter val="1574412.00 LPA"/>
        <filter val="1574534.00 LPA"/>
        <filter val="1574763.00 LPA"/>
        <filter val="1574830.00 LPA"/>
        <filter val="1575392.00 LPA"/>
        <filter val="1575800.00 LPA"/>
        <filter val="1575874.00 LPA"/>
        <filter val="1575883.00 LPA"/>
        <filter val="1576484.00 LPA"/>
        <filter val="1576732.00 LPA"/>
        <filter val="1576813.00 LPA"/>
        <filter val="1576850.00 LPA"/>
        <filter val="1577467.00 LPA"/>
        <filter val="1577976.00 LPA"/>
        <filter val="1578078.00 LPA"/>
        <filter val="1578091.00 LPA"/>
        <filter val="1578123.00 LPA"/>
        <filter val="1578135.00 LPA"/>
        <filter val="1578238.00 LPA"/>
        <filter val="1578495.00 LPA"/>
        <filter val="1579010.00 LPA"/>
        <filter val="1579238.00 LPA"/>
        <filter val="1579256.00 LPA"/>
        <filter val="1579352.00 LPA"/>
        <filter val="1579392.00 LPA"/>
        <filter val="1579575.00 LPA"/>
        <filter val="1579979.00 LPA"/>
        <filter val="1580104.00 LPA"/>
        <filter val="1580144.00 LPA"/>
        <filter val="1580556.00 LPA"/>
        <filter val="1581062.00 LPA"/>
        <filter val="1581150.00 LPA"/>
        <filter val="1581154.00 LPA"/>
        <filter val="1581417.00 LPA"/>
        <filter val="1581596.00 LPA"/>
        <filter val="1581737.00 LPA"/>
        <filter val="1581822.00 LPA"/>
        <filter val="1581993.00 LPA"/>
        <filter val="1582120.00 LPA"/>
        <filter val="1582236.00 LPA"/>
        <filter val="1582415.00 LPA"/>
        <filter val="1582520.00 LPA"/>
        <filter val="1582655.00 LPA"/>
        <filter val="1582715.00 LPA"/>
        <filter val="1583097.00 LPA"/>
        <filter val="1583225.00 LPA"/>
        <filter val="1583487.00 LPA"/>
        <filter val="1583846.00 LPA"/>
        <filter val="1584026.00 LPA"/>
        <filter val="1584297.00 LPA"/>
        <filter val="1584565.00 LPA"/>
        <filter val="1584982.00 LPA"/>
        <filter val="1585137.00 LPA"/>
        <filter val="1585238.00 LPA"/>
        <filter val="1585245.00 LPA"/>
        <filter val="1585666.00 LPA"/>
        <filter val="1585932.00 LPA"/>
        <filter val="1586270.00 LPA"/>
        <filter val="1586433.00 LPA"/>
        <filter val="1586452.00 LPA"/>
        <filter val="1587080.00 LPA"/>
        <filter val="1587310.00 LPA"/>
        <filter val="1587450.00 LPA"/>
        <filter val="1587460.00 LPA"/>
        <filter val="1587547.00 LPA"/>
        <filter val="1587703.00 LPA"/>
        <filter val="1587839.00 LPA"/>
        <filter val="1588009.00 LPA"/>
        <filter val="1588189.00 LPA"/>
        <filter val="1588403.00 LPA"/>
        <filter val="1588539.00 LPA"/>
        <filter val="1589400.00 LPA"/>
        <filter val="1589531.00 LPA"/>
        <filter val="1589747.00 LPA"/>
        <filter val="1589833.00 LPA"/>
        <filter val="1590169.00 LPA"/>
        <filter val="1590172.00 LPA"/>
        <filter val="1590215.00 LPA"/>
        <filter val="1590260.00 LPA"/>
        <filter val="1590542.00 LPA"/>
        <filter val="1590563.00 LPA"/>
        <filter val="1590623.00 LPA"/>
        <filter val="1591554.00 LPA"/>
        <filter val="1591780.00 LPA"/>
        <filter val="1591810.00 LPA"/>
        <filter val="1592074.00 LPA"/>
        <filter val="1592083.00 LPA"/>
        <filter val="1592088.00 LPA"/>
        <filter val="1592093.00 LPA"/>
        <filter val="1592213.00 LPA"/>
        <filter val="1592276.00 LPA"/>
        <filter val="1592478.00 LPA"/>
        <filter val="1592899.00 LPA"/>
        <filter val="1593599.00 LPA"/>
        <filter val="1593607.00 LPA"/>
        <filter val="1593804.00 LPA"/>
        <filter val="1593830.00 LPA"/>
        <filter val="1593990.00 LPA"/>
        <filter val="1594051.00 LPA"/>
        <filter val="1594216.00 LPA"/>
        <filter val="1594263.00 LPA"/>
        <filter val="1594727.00 LPA"/>
        <filter val="1594955.00 LPA"/>
        <filter val="1595217.00 LPA"/>
        <filter val="1595448.00 LPA"/>
        <filter val="1595611.00 LPA"/>
        <filter val="1595830.00 LPA"/>
        <filter val="1595959.00 LPA"/>
        <filter val="1596036.00 LPA"/>
        <filter val="1596140.00 LPA"/>
        <filter val="1596383.00 LPA"/>
        <filter val="1597004.00 LPA"/>
        <filter val="1597318.00 LPA"/>
        <filter val="1597335.00 LPA"/>
        <filter val="1597466.00 LPA"/>
        <filter val="1597746.00 LPA"/>
        <filter val="1597783.00 LPA"/>
        <filter val="1597841.00 LPA"/>
        <filter val="1598217.00 LPA"/>
        <filter val="1598730.00 LPA"/>
        <filter val="1598769.00 LPA"/>
        <filter val="1598792.00 LPA"/>
        <filter val="1599043.00 LPA"/>
        <filter val="1599165.00 LPA"/>
        <filter val="1599802.00 LPA"/>
        <filter val="1599851.00 LPA"/>
        <filter val="1600135.00 LPA"/>
        <filter val="1600214.00 LPA"/>
        <filter val="1600667.00 LPA"/>
        <filter val="1600764.00 LPA"/>
        <filter val="1601036.00 LPA"/>
        <filter val="1601129.00 LPA"/>
        <filter val="1601142.00 LPA"/>
        <filter val="1601428.00 LPA"/>
        <filter val="1601582.00 LPA"/>
        <filter val="1601652.00 LPA"/>
        <filter val="1601778.00 LPA"/>
        <filter val="1601801.00 LPA"/>
        <filter val="1602237.00 LPA"/>
        <filter val="1602874.00 LPA"/>
        <filter val="1603361.00 LPA"/>
        <filter val="1604307.00 LPA"/>
        <filter val="1604482.00 LPA"/>
        <filter val="1604502.00 LPA"/>
        <filter val="1604569.00 LPA"/>
        <filter val="1604633.00 LPA"/>
        <filter val="1605340.00 LPA"/>
        <filter val="1605911.00 LPA"/>
        <filter val="1606403.00 LPA"/>
        <filter val="1606800.00 LPA"/>
        <filter val="1606851.00 LPA"/>
        <filter val="1606964.00 LPA"/>
        <filter val="1607026.00 LPA"/>
        <filter val="1607481.00 LPA"/>
        <filter val="1607615.00 LPA"/>
        <filter val="1608529.00 LPA"/>
        <filter val="1608588.00 LPA"/>
        <filter val="1608929.00 LPA"/>
        <filter val="1609217.00 LPA"/>
        <filter val="1610697.00 LPA"/>
        <filter val="1610704.00 LPA"/>
        <filter val="1611749.00 LPA"/>
        <filter val="1612073.00 LPA"/>
        <filter val="1612753.00 LPA"/>
        <filter val="1613323.00 LPA"/>
        <filter val="1613476.00 LPA"/>
        <filter val="1613809.00 LPA"/>
        <filter val="1613873.00 LPA"/>
        <filter val="1614090.00 LPA"/>
        <filter val="1614737.00 LPA"/>
        <filter val="1614886.00 LPA"/>
        <filter val="1615454.00 LPA"/>
        <filter val="1615871.00 LPA"/>
        <filter val="1615945.00 LPA"/>
        <filter val="1616081.00 LPA"/>
        <filter val="1616339.00 LPA"/>
        <filter val="1616544.00 LPA"/>
        <filter val="1616750.00 LPA"/>
        <filter val="1616884.00 LPA"/>
        <filter val="1617023.00 LPA"/>
        <filter val="1617127.00 LPA"/>
        <filter val="1617384.00 LPA"/>
        <filter val="1617519.00 LPA"/>
        <filter val="1617567.00 LPA"/>
        <filter val="1617607.00 LPA"/>
        <filter val="1617655.00 LPA"/>
        <filter val="1617734.00 LPA"/>
        <filter val="1618007.00 LPA"/>
        <filter val="1618660.00 LPA"/>
        <filter val="1618709.00 LPA"/>
        <filter val="1618882.00 LPA"/>
        <filter val="1619691.00 LPA"/>
        <filter val="1619917.00 LPA"/>
        <filter val="1620286.00 LPA"/>
        <filter val="1620488.00 LPA"/>
        <filter val="1620525.00 LPA"/>
        <filter val="1620632.00 LPA"/>
        <filter val="1621101.00 LPA"/>
        <filter val="1621132.00 LPA"/>
        <filter val="1621476.00 LPA"/>
        <filter val="1621596.00 LPA"/>
        <filter val="1621599.00 LPA"/>
        <filter val="1621731.00 LPA"/>
        <filter val="1622176.00 LPA"/>
        <filter val="1622182.00 LPA"/>
        <filter val="1622288.00 LPA"/>
        <filter val="1622624.00 LPA"/>
        <filter val="1622745.00 LPA"/>
        <filter val="1623477.00 LPA"/>
        <filter val="1623542.00 LPA"/>
        <filter val="1623972.00 LPA"/>
        <filter val="1624524.00 LPA"/>
        <filter val="1624628.00 LPA"/>
        <filter val="1624744.00 LPA"/>
        <filter val="1625035.00 LPA"/>
        <filter val="1625316.00 LPA"/>
        <filter val="1625376.00 LPA"/>
        <filter val="1626513.00 LPA"/>
        <filter val="1626645.00 LPA"/>
        <filter val="1626759.00 LPA"/>
        <filter val="1627264.00 LPA"/>
        <filter val="1627362.00 LPA"/>
        <filter val="1627365.00 LPA"/>
        <filter val="1627931.00 LPA"/>
        <filter val="1627954.00 LPA"/>
        <filter val="1628395.00 LPA"/>
        <filter val="1628499.00 LPA"/>
        <filter val="1628724.00 LPA"/>
        <filter val="1629703.00 LPA"/>
        <filter val="1629760.00 LPA"/>
        <filter val="1630153.00 LPA"/>
        <filter val="1630276.00 LPA"/>
        <filter val="1631093.00 LPA"/>
        <filter val="1631708.00 LPA"/>
        <filter val="1631767.00 LPA"/>
        <filter val="1631912.00 LPA"/>
        <filter val="1631959.00 LPA"/>
        <filter val="1632448.00 LPA"/>
        <filter val="1632576.00 LPA"/>
        <filter val="1633091.00 LPA"/>
        <filter val="1634204.00 LPA"/>
        <filter val="1634255.00 LPA"/>
        <filter val="1634652.00 LPA"/>
        <filter val="1635483.00 LPA"/>
        <filter val="1635657.00 LPA"/>
        <filter val="1635943.00 LPA"/>
        <filter val="1636082.00 LPA"/>
        <filter val="1636093.00 LPA"/>
        <filter val="1636147.00 LPA"/>
        <filter val="1636279.00 LPA"/>
        <filter val="1636461.00 LPA"/>
        <filter val="1636680.00 LPA"/>
        <filter val="1637307.00 LPA"/>
        <filter val="1637323.00 LPA"/>
        <filter val="1637375.00 LPA"/>
        <filter val="1637564.00 LPA"/>
        <filter val="1637818.00 LPA"/>
        <filter val="1638043.00 LPA"/>
        <filter val="1638228.00 LPA"/>
        <filter val="1638261.00 LPA"/>
        <filter val="1638321.00 LPA"/>
        <filter val="1638801.00 LPA"/>
        <filter val="1638932.00 LPA"/>
        <filter val="1638965.00 LPA"/>
        <filter val="1639103.00 LPA"/>
        <filter val="1639138.00 LPA"/>
        <filter val="1639186.00 LPA"/>
        <filter val="1639545.00 LPA"/>
        <filter val="1640446.00 LPA"/>
        <filter val="1640686.00 LPA"/>
        <filter val="1641109.00 LPA"/>
        <filter val="1641391.00 LPA"/>
        <filter val="1641506.00 LPA"/>
        <filter val="1641795.00 LPA"/>
        <filter val="1641878.00 LPA"/>
        <filter val="1642210.00 LPA"/>
        <filter val="1642261.00 LPA"/>
        <filter val="1642491.00 LPA"/>
        <filter val="1642558.00 LPA"/>
        <filter val="1642639.00 LPA"/>
        <filter val="1642644.00 LPA"/>
        <filter val="1642901.00 LPA"/>
        <filter val="1643089.00 LPA"/>
        <filter val="1643514.00 LPA"/>
        <filter val="1643611.00 LPA"/>
        <filter val="1644762.00 LPA"/>
        <filter val="1644883.00 LPA"/>
        <filter val="1645030.00 LPA"/>
        <filter val="1645198.00 LPA"/>
        <filter val="1645306.00 LPA"/>
        <filter val="1645308.00 LPA"/>
        <filter val="1645370.00 LPA"/>
        <filter val="1645744.00 LPA"/>
        <filter val="1645847.00 LPA"/>
        <filter val="1645848.00 LPA"/>
        <filter val="1646140.00 LPA"/>
        <filter val="1646551.00 LPA"/>
        <filter val="1646563.00 LPA"/>
        <filter val="1646867.00 LPA"/>
        <filter val="1646953.00 LPA"/>
        <filter val="1647619.00 LPA"/>
        <filter val="1647626.00 LPA"/>
        <filter val="1647673.00 LPA"/>
        <filter val="1648033.00 LPA"/>
        <filter val="1648099.00 LPA"/>
        <filter val="1648276.00 LPA"/>
        <filter val="1648318.00 LPA"/>
        <filter val="1648500.00 LPA"/>
        <filter val="1648544.00 LPA"/>
        <filter val="1648667.00 LPA"/>
        <filter val="1648819.00 LPA"/>
        <filter val="1649036.00 LPA"/>
        <filter val="1649066.00 LPA"/>
        <filter val="1649508.00 LPA"/>
        <filter val="1649580.00 LPA"/>
        <filter val="1650855.00 LPA"/>
        <filter val="1651291.00 LPA"/>
        <filter val="1651303.00 LPA"/>
        <filter val="1651354.00 LPA"/>
        <filter val="1652217.00 LPA"/>
        <filter val="1652264.00 LPA"/>
        <filter val="1652358.00 LPA"/>
        <filter val="1652972.00 LPA"/>
        <filter val="1653169.00 LPA"/>
        <filter val="1653367.00 LPA"/>
        <filter val="1653521.00 LPA"/>
        <filter val="1653602.00 LPA"/>
        <filter val="1653609.00 LPA"/>
        <filter val="1653614.00 LPA"/>
        <filter val="1654286.00 LPA"/>
        <filter val="1654713.00 LPA"/>
        <filter val="1654959.00 LPA"/>
        <filter val="1655148.00 LPA"/>
        <filter val="1655226.00 LPA"/>
        <filter val="1655380.00 LPA"/>
        <filter val="1655505.00 LPA"/>
        <filter val="1655573.00 LPA"/>
        <filter val="1655875.00 LPA"/>
        <filter val="1656040.00 LPA"/>
        <filter val="1656281.00 LPA"/>
        <filter val="1656401.00 LPA"/>
        <filter val="1656636.00 LPA"/>
        <filter val="1657350.00 LPA"/>
        <filter val="1657364.00 LPA"/>
        <filter val="1657589.00 LPA"/>
        <filter val="1657800.00 LPA"/>
        <filter val="1657877.00 LPA"/>
        <filter val="1658235.00 LPA"/>
        <filter val="1659310.00 LPA"/>
        <filter val="1659758.00 LPA"/>
        <filter val="1660667.00 LPA"/>
        <filter val="1660883.00 LPA"/>
        <filter val="1661049.00 LPA"/>
        <filter val="1661086.00 LPA"/>
        <filter val="1661223.00 LPA"/>
        <filter val="1661792.00 LPA"/>
        <filter val="1662051.00 LPA"/>
        <filter val="1662184.00 LPA"/>
        <filter val="1662213.00 LPA"/>
        <filter val="1662742.00 LPA"/>
        <filter val="1662822.00 LPA"/>
        <filter val="1663559.00 LPA"/>
        <filter val="1663650.00 LPA"/>
        <filter val="1663863.00 LPA"/>
        <filter val="1663865.00 LPA"/>
        <filter val="1663881.00 LPA"/>
        <filter val="1664052.00 LPA"/>
        <filter val="1664162.00 LPA"/>
        <filter val="1664689.00 LPA"/>
        <filter val="1665295.00 LPA"/>
        <filter val="1665964.00 LPA"/>
        <filter val="1666059.00 LPA"/>
        <filter val="1666129.00 LPA"/>
        <filter val="1666341.00 LPA"/>
        <filter val="1666468.00 LPA"/>
        <filter val="1666591.00 LPA"/>
        <filter val="1666809.00 LPA"/>
        <filter val="1667214.00 LPA"/>
        <filter val="1667346.00 LPA"/>
        <filter val="1667528.00 LPA"/>
        <filter val="1667581.00 LPA"/>
        <filter val="1667597.00 LPA"/>
        <filter val="1668070.00 LPA"/>
        <filter val="1668109.00 LPA"/>
        <filter val="1668224.00 LPA"/>
        <filter val="1668470.00 LPA"/>
        <filter val="1668754.00 LPA"/>
        <filter val="1668854.00 LPA"/>
        <filter val="1669013.00 LPA"/>
        <filter val="1669220.00 LPA"/>
        <filter val="1669311.00 LPA"/>
        <filter val="1670000.00 LPA"/>
        <filter val="1670081.00 LPA"/>
        <filter val="1670696.00 LPA"/>
        <filter val="1670789.00 LPA"/>
        <filter val="1670790.00 LPA"/>
        <filter val="1670839.00 LPA"/>
        <filter val="1670958.00 LPA"/>
        <filter val="1670987.00 LPA"/>
        <filter val="1671221.00 LPA"/>
        <filter val="1671730.00 LPA"/>
        <filter val="1672103.00 LPA"/>
        <filter val="1672115.00 LPA"/>
        <filter val="1672128.00 LPA"/>
        <filter val="1672153.00 LPA"/>
        <filter val="1672279.00 LPA"/>
        <filter val="1672605.00 LPA"/>
        <filter val="1672776.00 LPA"/>
        <filter val="1673721.00 LPA"/>
        <filter val="1673799.00 LPA"/>
        <filter val="1674216.00 LPA"/>
        <filter val="1674401.00 LPA"/>
        <filter val="1674483.00 LPA"/>
        <filter val="1674513.00 LPA"/>
        <filter val="1674627.00 LPA"/>
        <filter val="1674858.00 LPA"/>
        <filter val="1674991.00 LPA"/>
        <filter val="1675023.00 LPA"/>
        <filter val="1675732.00 LPA"/>
        <filter val="1676052.00 LPA"/>
        <filter val="1676216.00 LPA"/>
        <filter val="1676289.00 LPA"/>
        <filter val="1677494.00 LPA"/>
        <filter val="1677658.00 LPA"/>
        <filter val="1678274.00 LPA"/>
        <filter val="1678987.00 LPA"/>
        <filter val="1679135.00 LPA"/>
        <filter val="1679800.00 LPA"/>
        <filter val="1680615.00 LPA"/>
        <filter val="1680712.00 LPA"/>
        <filter val="1680732.00 LPA"/>
        <filter val="1681282.00 LPA"/>
        <filter val="1681514.00 LPA"/>
        <filter val="1681565.00 LPA"/>
        <filter val="1681664.00 LPA"/>
        <filter val="1681829.00 LPA"/>
        <filter val="1681901.00 LPA"/>
        <filter val="1681986.00 LPA"/>
        <filter val="1682075.00 LPA"/>
        <filter val="1682249.00 LPA"/>
        <filter val="1682276.00 LPA"/>
        <filter val="1682743.00 LPA"/>
        <filter val="1682983.00 LPA"/>
        <filter val="1683005.00 LPA"/>
        <filter val="1683424.00 LPA"/>
        <filter val="1684168.00 LPA"/>
        <filter val="1684341.00 LPA"/>
        <filter val="1684402.00 LPA"/>
        <filter val="1684412.00 LPA"/>
        <filter val="1684971.00 LPA"/>
        <filter val="1685480.00 LPA"/>
        <filter val="1685672.00 LPA"/>
        <filter val="1685746.00 LPA"/>
        <filter val="1686113.00 LPA"/>
        <filter val="1686564.00 LPA"/>
        <filter val="1686920.00 LPA"/>
        <filter val="1687108.00 LPA"/>
        <filter val="1687150.00 LPA"/>
        <filter val="1687557.00 LPA"/>
        <filter val="1687579.00 LPA"/>
        <filter val="1688482.00 LPA"/>
        <filter val="1688594.00 LPA"/>
        <filter val="1688847.00 LPA"/>
        <filter val="1689288.00 LPA"/>
        <filter val="1689567.00 LPA"/>
        <filter val="1689934.00 LPA"/>
        <filter val="1690195.00 LPA"/>
        <filter val="1690261.00 LPA"/>
        <filter val="1690572.00 LPA"/>
        <filter val="1690738.00 LPA"/>
        <filter val="1690947.00 LPA"/>
        <filter val="1691928.00 LPA"/>
        <filter val="1692058.00 LPA"/>
        <filter val="1692408.00 LPA"/>
        <filter val="1692536.00 LPA"/>
        <filter val="1692851.00 LPA"/>
        <filter val="1692980.00 LPA"/>
        <filter val="1693193.00 LPA"/>
        <filter val="1693735.00 LPA"/>
        <filter val="1694245.00 LPA"/>
        <filter val="1694816.00 LPA"/>
        <filter val="1694860.00 LPA"/>
        <filter val="1694906.00 LPA"/>
        <filter val="1695015.00 LPA"/>
        <filter val="1695194.00 LPA"/>
        <filter val="1695449.00 LPA"/>
        <filter val="1695679.00 LPA"/>
        <filter val="1695950.00 LPA"/>
        <filter val="1696458.00 LPA"/>
        <filter val="1696547.00 LPA"/>
        <filter val="1696627.00 LPA"/>
        <filter val="1696719.00 LPA"/>
        <filter val="1697016.00 LPA"/>
        <filter val="1697322.00 LPA"/>
        <filter val="1697387.00 LPA"/>
        <filter val="1697579.00 LPA"/>
        <filter val="1697618.00 LPA"/>
        <filter val="1697962.00 LPA"/>
        <filter val="1698003.00 LPA"/>
        <filter val="1698385.00 LPA"/>
        <filter val="1698571.00 LPA"/>
        <filter val="1698855.00 LPA"/>
        <filter val="1699318.00 LPA"/>
        <filter val="1699625.00 LPA"/>
        <filter val="1699663.00 LPA"/>
        <filter val="1699798.00 LPA"/>
        <filter val="1700236.00 LPA"/>
        <filter val="1700730.00 LPA"/>
        <filter val="1702472.00 LPA"/>
        <filter val="1702679.00 LPA"/>
        <filter val="1702953.00 LPA"/>
        <filter val="1703639.00 LPA"/>
        <filter val="1703799.00 LPA"/>
        <filter val="1704053.00 LPA"/>
        <filter val="1704253.00 LPA"/>
        <filter val="1704831.00 LPA"/>
        <filter val="1704842.00 LPA"/>
        <filter val="1704901.00 LPA"/>
        <filter val="1705426.00 LPA"/>
        <filter val="1705476.00 LPA"/>
        <filter val="1705506.00 LPA"/>
        <filter val="1705532.00 LPA"/>
        <filter val="1705756.00 LPA"/>
        <filter val="1705939.00 LPA"/>
        <filter val="1706070.00 LPA"/>
        <filter val="1706591.00 LPA"/>
        <filter val="1707109.00 LPA"/>
        <filter val="1707426.00 LPA"/>
        <filter val="1707794.00 LPA"/>
        <filter val="1708193.00 LPA"/>
        <filter val="1708260.00 LPA"/>
        <filter val="1708603.00 LPA"/>
        <filter val="1708666.00 LPA"/>
        <filter val="1708873.00 LPA"/>
        <filter val="1708943.00 LPA"/>
        <filter val="1708947.00 LPA"/>
        <filter val="1709561.00 LPA"/>
        <filter val="1709585.00 LPA"/>
        <filter val="1709626.00 LPA"/>
        <filter val="1710414.00 LPA"/>
        <filter val="1710781.00 LPA"/>
        <filter val="1711114.00 LPA"/>
        <filter val="1711228.00 LPA"/>
        <filter val="1711654.00 LPA"/>
        <filter val="1712585.00 LPA"/>
        <filter val="1712749.00 LPA"/>
        <filter val="1713027.00 LPA"/>
        <filter val="1713743.00 LPA"/>
        <filter val="1713774.00 LPA"/>
        <filter val="1714474.00 LPA"/>
        <filter val="1714572.00 LPA"/>
        <filter val="1714938.00 LPA"/>
        <filter val="1715026.00 LPA"/>
        <filter val="1715714.00 LPA"/>
        <filter val="1716053.00 LPA"/>
        <filter val="1716436.00 LPA"/>
        <filter val="1716648.00 LPA"/>
        <filter val="1716951.00 LPA"/>
        <filter val="1717018.00 LPA"/>
        <filter val="1717714.00 LPA"/>
        <filter val="1718325.00 LPA"/>
        <filter val="1718389.00 LPA"/>
        <filter val="1719091.00 LPA"/>
        <filter val="1719225.00 LPA"/>
        <filter val="1719494.00 LPA"/>
        <filter val="1719615.00 LPA"/>
        <filter val="1720194.00 LPA"/>
        <filter val="1720824.00 LPA"/>
        <filter val="1720924.00 LPA"/>
        <filter val="1721193.00 LPA"/>
        <filter val="1721315.00 LPA"/>
        <filter val="1721497.00 LPA"/>
        <filter val="1721503.00 LPA"/>
        <filter val="1721820.00 LPA"/>
        <filter val="1722840.00 LPA"/>
        <filter val="1722947.00 LPA"/>
        <filter val="1723179.00 LPA"/>
        <filter val="1723239.00 LPA"/>
        <filter val="1723330.00 LPA"/>
        <filter val="1723612.00 LPA"/>
        <filter val="1724064.00 LPA"/>
        <filter val="1724364.00 LPA"/>
        <filter val="1725101.00 LPA"/>
        <filter val="1726061.00 LPA"/>
        <filter val="1726082.00 LPA"/>
        <filter val="1726414.00 LPA"/>
        <filter val="1726601.00 LPA"/>
        <filter val="1727007.00 LPA"/>
        <filter val="1727064.00 LPA"/>
        <filter val="1727794.00 LPA"/>
        <filter val="1728843.00 LPA"/>
        <filter val="1728896.00 LPA"/>
        <filter val="1728915.00 LPA"/>
        <filter val="1730732.00 LPA"/>
        <filter val="1730961.00 LPA"/>
        <filter val="1731213.00 LPA"/>
        <filter val="1731496.00 LPA"/>
        <filter val="1732000.00 LPA"/>
        <filter val="1732572.00 LPA"/>
        <filter val="1733025.00 LPA"/>
        <filter val="1733683.00 LPA"/>
        <filter val="1734231.00 LPA"/>
        <filter val="1734510.00 LPA"/>
        <filter val="1735499.00 LPA"/>
        <filter val="1735825.00 LPA"/>
        <filter val="1735963.00 LPA"/>
        <filter val="1736143.00 LPA"/>
        <filter val="1736302.00 LPA"/>
        <filter val="1736535.00 LPA"/>
        <filter val="1736835.00 LPA"/>
        <filter val="1736943.00 LPA"/>
        <filter val="1737145.00 LPA"/>
        <filter val="1737168.00 LPA"/>
        <filter val="1737427.00 LPA"/>
        <filter val="1737715.00 LPA"/>
        <filter val="1737999.00 LPA"/>
        <filter val="1738546.00 LPA"/>
        <filter val="1738933.00 LPA"/>
        <filter val="1738941.00 LPA"/>
        <filter val="1739172.00 LPA"/>
        <filter val="1739541.00 LPA"/>
        <filter val="1739875.00 LPA"/>
        <filter val="1740068.00 LPA"/>
        <filter val="1740612.00 LPA"/>
        <filter val="1740697.00 LPA"/>
        <filter val="1741464.00 LPA"/>
        <filter val="1741644.00 LPA"/>
        <filter val="1741667.00 LPA"/>
        <filter val="1742023.00 LPA"/>
        <filter val="1742294.00 LPA"/>
        <filter val="1742327.00 LPA"/>
        <filter val="1742705.00 LPA"/>
        <filter val="1743226.00 LPA"/>
        <filter val="1743839.00 LPA"/>
        <filter val="1744119.00 LPA"/>
        <filter val="1744287.00 LPA"/>
        <filter val="1744364.00 LPA"/>
        <filter val="1744431.00 LPA"/>
        <filter val="1744453.00 LPA"/>
        <filter val="1744617.00 LPA"/>
        <filter val="1745690.00 LPA"/>
        <filter val="1746224.00 LPA"/>
        <filter val="1746366.00 LPA"/>
        <filter val="1747265.00 LPA"/>
        <filter val="1747308.00 LPA"/>
        <filter val="1747596.00 LPA"/>
        <filter val="1747834.00 LPA"/>
        <filter val="1748157.00 LPA"/>
        <filter val="1748695.00 LPA"/>
        <filter val="1749466.00 LPA"/>
        <filter val="1749956.00 LPA"/>
        <filter val="1750828.00 LPA"/>
        <filter val="1750922.00 LPA"/>
        <filter val="1750953.00 LPA"/>
        <filter val="1751332.00 LPA"/>
        <filter val="1752412.00 LPA"/>
        <filter val="1752457.00 LPA"/>
        <filter val="1752482.00 LPA"/>
        <filter val="1753281.00 LPA"/>
        <filter val="1753498.00 LPA"/>
        <filter val="1753690.00 LPA"/>
        <filter val="1753729.00 LPA"/>
        <filter val="1753884.00 LPA"/>
        <filter val="1754142.00 LPA"/>
        <filter val="1754336.00 LPA"/>
        <filter val="1754925.00 LPA"/>
        <filter val="1754983.00 LPA"/>
        <filter val="1755450.00 LPA"/>
        <filter val="1755920.00 LPA"/>
        <filter val="1755947.00 LPA"/>
        <filter val="1756046.00 LPA"/>
        <filter val="1756244.00 LPA"/>
        <filter val="1756357.00 LPA"/>
        <filter val="1756419.00 LPA"/>
        <filter val="1756580.00 LPA"/>
        <filter val="1756970.00 LPA"/>
        <filter val="1757340.00 LPA"/>
        <filter val="1757596.00 LPA"/>
        <filter val="1757833.00 LPA"/>
        <filter val="1758004.00 LPA"/>
        <filter val="1758432.00 LPA"/>
        <filter val="1758734.00 LPA"/>
        <filter val="1758752.00 LPA"/>
        <filter val="1758986.00 LPA"/>
        <filter val="1759236.00 LPA"/>
        <filter val="1759243.00 LPA"/>
        <filter val="1759398.00 LPA"/>
        <filter val="1759454.00 LPA"/>
        <filter val="1760274.00 LPA"/>
        <filter val="1760378.00 LPA"/>
        <filter val="1760503.00 LPA"/>
        <filter val="1760993.00 LPA"/>
        <filter val="1761729.00 LPA"/>
        <filter val="1761855.00 LPA"/>
        <filter val="1763184.00 LPA"/>
        <filter val="1763700.00 LPA"/>
        <filter val="1763968.00 LPA"/>
        <filter val="1764212.00 LPA"/>
        <filter val="1764871.00 LPA"/>
        <filter val="1765333.00 LPA"/>
        <filter val="1765351.00 LPA"/>
        <filter val="1766219.00 LPA"/>
        <filter val="1766232.00 LPA"/>
        <filter val="1767103.00 LPA"/>
        <filter val="1767141.00 LPA"/>
        <filter val="1767193.00 LPA"/>
        <filter val="1767277.00 LPA"/>
        <filter val="1767328.00 LPA"/>
        <filter val="1767390.00 LPA"/>
        <filter val="1767597.00 LPA"/>
        <filter val="1768710.00 LPA"/>
        <filter val="1768787.00 LPA"/>
        <filter val="1769230.00 LPA"/>
        <filter val="1769452.00 LPA"/>
        <filter val="1769507.00 LPA"/>
        <filter val="1771523.00 LPA"/>
        <filter val="1772021.00 LPA"/>
        <filter val="1772193.00 LPA"/>
        <filter val="1772515.00 LPA"/>
        <filter val="1772526.00 LPA"/>
        <filter val="1772671.00 LPA"/>
        <filter val="1772817.00 LPA"/>
        <filter val="1774275.00 LPA"/>
        <filter val="1774704.00 LPA"/>
        <filter val="1774930.00 LPA"/>
        <filter val="1774969.00 LPA"/>
        <filter val="1775392.00 LPA"/>
        <filter val="1775941.00 LPA"/>
        <filter val="1776188.00 LPA"/>
        <filter val="1776246.00 LPA"/>
        <filter val="1776750.00 LPA"/>
        <filter val="1777210.00 LPA"/>
        <filter val="1777750.00 LPA"/>
        <filter val="1778124.00 LPA"/>
        <filter val="1778558.00 LPA"/>
        <filter val="1778997.00 LPA"/>
        <filter val="1779261.00 LPA"/>
        <filter val="1779869.00 LPA"/>
        <filter val="1780434.00 LPA"/>
        <filter val="1780909.00 LPA"/>
        <filter val="1781794.00 LPA"/>
        <filter val="1782885.00 LPA"/>
        <filter val="1783146.00 LPA"/>
        <filter val="1783301.00 LPA"/>
        <filter val="1783782.00 LPA"/>
        <filter val="1783812.00 LPA"/>
        <filter val="1783993.00 LPA"/>
        <filter val="1784110.00 LPA"/>
        <filter val="1784182.00 LPA"/>
        <filter val="1785463.00 LPA"/>
        <filter val="1785473.00 LPA"/>
        <filter val="1786376.00 LPA"/>
        <filter val="1786571.00 LPA"/>
        <filter val="1787006.00 LPA"/>
        <filter val="1787210.00 LPA"/>
        <filter val="1787410.00 LPA"/>
        <filter val="1787433.00 LPA"/>
        <filter val="1787703.00 LPA"/>
        <filter val="1787786.00 LPA"/>
        <filter val="1787939.00 LPA"/>
        <filter val="1788032.00 LPA"/>
        <filter val="1788479.00 LPA"/>
        <filter val="1788642.00 LPA"/>
        <filter val="1788662.00 LPA"/>
        <filter val="1788915.00 LPA"/>
        <filter val="1789416.00 LPA"/>
        <filter val="1790147.00 LPA"/>
        <filter val="1790169.00 LPA"/>
        <filter val="1790377.00 LPA"/>
        <filter val="1790778.00 LPA"/>
        <filter val="1791032.00 LPA"/>
        <filter val="1791661.00 LPA"/>
        <filter val="1792172.00 LPA"/>
        <filter val="1792185.00 LPA"/>
        <filter val="1793070.00 LPA"/>
        <filter val="1793510.00 LPA"/>
        <filter val="1793979.00 LPA"/>
        <filter val="1794122.00 LPA"/>
        <filter val="1794962.00 LPA"/>
        <filter val="1794999.00 LPA"/>
        <filter val="1795132.00 LPA"/>
        <filter val="1795738.00 LPA"/>
        <filter val="1795856.00 LPA"/>
        <filter val="1796130.00 LPA"/>
        <filter val="1796537.00 LPA"/>
        <filter val="1796770.00 LPA"/>
        <filter val="1797030.00 LPA"/>
        <filter val="1797048.00 LPA"/>
        <filter val="1797301.00 LPA"/>
        <filter val="1797358.00 LPA"/>
        <filter val="1797830.00 LPA"/>
        <filter val="1798184.00 LPA"/>
        <filter val="1798294.00 LPA"/>
        <filter val="1799189.00 LPA"/>
        <filter val="1799309.00 LPA"/>
        <filter val="1799402.00 LPA"/>
        <filter val="1799487.00 LPA"/>
        <filter val="1799866.00 LPA"/>
        <filter val="1800959.00 LPA"/>
        <filter val="1801337.00 LPA"/>
        <filter val="1801601.00 LPA"/>
        <filter val="1802637.00 LPA"/>
        <filter val="1802799.00 LPA"/>
        <filter val="1803169.00 LPA"/>
        <filter val="1803420.00 LPA"/>
        <filter val="1803896.00 LPA"/>
        <filter val="1804015.00 LPA"/>
        <filter val="1804523.00 LPA"/>
        <filter val="1804768.00 LPA"/>
        <filter val="1805498.00 LPA"/>
        <filter val="1806438.00 LPA"/>
        <filter val="1807204.00 LPA"/>
        <filter val="1807356.00 LPA"/>
        <filter val="1808080.00 LPA"/>
        <filter val="1808222.00 LPA"/>
        <filter val="1809304.00 LPA"/>
        <filter val="1809305.00 LPA"/>
        <filter val="1811438.00 LPA"/>
        <filter val="1811603.00 LPA"/>
        <filter val="1812178.00 LPA"/>
        <filter val="1812267.00 LPA"/>
        <filter val="1812817.00 LPA"/>
        <filter val="1813001.00 LPA"/>
        <filter val="1813239.00 LPA"/>
        <filter val="1813394.00 LPA"/>
        <filter val="1813652.00 LPA"/>
        <filter val="1815967.00 LPA"/>
        <filter val="1816028.00 LPA"/>
        <filter val="1816401.00 LPA"/>
        <filter val="1816491.00 LPA"/>
        <filter val="1816520.00 LPA"/>
        <filter val="1817225.00 LPA"/>
        <filter val="1817712.00 LPA"/>
        <filter val="1818243.00 LPA"/>
        <filter val="1818340.00 LPA"/>
        <filter val="1818743.00 LPA"/>
        <filter val="1818748.00 LPA"/>
        <filter val="1818861.00 LPA"/>
        <filter val="1819604.00 LPA"/>
        <filter val="1821208.00 LPA"/>
        <filter val="1821262.00 LPA"/>
        <filter val="1821988.00 LPA"/>
        <filter val="1822034.00 LPA"/>
        <filter val="1822596.00 LPA"/>
        <filter val="1823016.00 LPA"/>
        <filter val="1823793.00 LPA"/>
        <filter val="1824417.00 LPA"/>
        <filter val="1825096.00 LPA"/>
        <filter val="1825302.00 LPA"/>
        <filter val="1825308.00 LPA"/>
        <filter val="1825659.00 LPA"/>
        <filter val="1825770.00 LPA"/>
        <filter val="1825937.00 LPA"/>
        <filter val="1826208.00 LPA"/>
        <filter val="1826245.00 LPA"/>
        <filter val="1827165.00 LPA"/>
        <filter val="1827320.00 LPA"/>
        <filter val="1827640.00 LPA"/>
        <filter val="1827740.00 LPA"/>
        <filter val="1827962.00 LPA"/>
        <filter val="1828442.00 LPA"/>
        <filter val="1828497.00 LPA"/>
        <filter val="1828973.00 LPA"/>
        <filter val="1831032.00 LPA"/>
        <filter val="1831052.00 LPA"/>
        <filter val="1831289.00 LPA"/>
        <filter val="1832593.00 LPA"/>
        <filter val="1833587.00 LPA"/>
        <filter val="1833961.00 LPA"/>
        <filter val="1834055.00 LPA"/>
        <filter val="1834356.00 LPA"/>
        <filter val="1834596.00 LPA"/>
        <filter val="1835174.00 LPA"/>
        <filter val="1835508.00 LPA"/>
        <filter val="1835681.00 LPA"/>
        <filter val="1835903.00 LPA"/>
        <filter val="1836273.00 LPA"/>
        <filter val="1836318.00 LPA"/>
        <filter val="1837225.00 LPA"/>
        <filter val="1838014.00 LPA"/>
        <filter val="1838108.00 LPA"/>
        <filter val="1839695.00 LPA"/>
        <filter val="1839727.00 LPA"/>
        <filter val="1839744.00 LPA"/>
        <filter val="1840193.00 LPA"/>
        <filter val="1840596.00 LPA"/>
        <filter val="1841420.00 LPA"/>
        <filter val="1841555.00 LPA"/>
        <filter val="1841565.00 LPA"/>
        <filter val="1841912.00 LPA"/>
        <filter val="1842376.00 LPA"/>
        <filter val="1842377.00 LPA"/>
        <filter val="1842563.00 LPA"/>
        <filter val="1844201.00 LPA"/>
        <filter val="1844372.00 LPA"/>
        <filter val="1844568.00 LPA"/>
        <filter val="1845487.00 LPA"/>
        <filter val="1845656.00 LPA"/>
        <filter val="1846560.00 LPA"/>
        <filter val="1846735.00 LPA"/>
        <filter val="1846893.00 LPA"/>
        <filter val="1846983.00 LPA"/>
        <filter val="1847918.00 LPA"/>
        <filter val="1848009.00 LPA"/>
        <filter val="1848365.00 LPA"/>
        <filter val="1848450.00 LPA"/>
        <filter val="1848575.00 LPA"/>
        <filter val="1848996.00 LPA"/>
        <filter val="1849238.00 LPA"/>
        <filter val="1849411.00 LPA"/>
        <filter val="1850728.00 LPA"/>
        <filter val="1851104.00 LPA"/>
        <filter val="1851741.00 LPA"/>
        <filter val="1852288.00 LPA"/>
        <filter val="1853404.00 LPA"/>
        <filter val="1853552.00 LPA"/>
        <filter val="1854344.00 LPA"/>
        <filter val="1854607.00 LPA"/>
        <filter val="1854818.00 LPA"/>
        <filter val="1854972.00 LPA"/>
        <filter val="1855198.00 LPA"/>
        <filter val="1855528.00 LPA"/>
        <filter val="1855706.00 LPA"/>
        <filter val="1855912.00 LPA"/>
        <filter val="1855989.00 LPA"/>
        <filter val="1856048.00 LPA"/>
        <filter val="1857049.00 LPA"/>
        <filter val="1857278.00 LPA"/>
        <filter val="1857918.00 LPA"/>
        <filter val="1858153.00 LPA"/>
        <filter val="1858480.00 LPA"/>
        <filter val="1858702.00 LPA"/>
        <filter val="1859451.00 LPA"/>
        <filter val="1859732.00 LPA"/>
        <filter val="1860033.00 LPA"/>
        <filter val="1860174.00 LPA"/>
        <filter val="1861214.00 LPA"/>
        <filter val="1861951.00 LPA"/>
        <filter val="1862030.00 LPA"/>
        <filter val="1862122.00 LPA"/>
        <filter val="1862591.00 LPA"/>
        <filter val="1862841.00 LPA"/>
        <filter val="1862878.00 LPA"/>
        <filter val="1864032.00 LPA"/>
        <filter val="1864263.00 LPA"/>
        <filter val="1864924.00 LPA"/>
        <filter val="1866184.00 LPA"/>
        <filter val="1866665.00 LPA"/>
        <filter val="1866843.00 LPA"/>
        <filter val="1868135.00 LPA"/>
        <filter val="1870694.00 LPA"/>
        <filter val="1870736.00 LPA"/>
        <filter val="1871071.00 LPA"/>
        <filter val="1871664.00 LPA"/>
        <filter val="1871878.00 LPA"/>
        <filter val="1872156.00 LPA"/>
        <filter val="1872711.00 LPA"/>
        <filter val="1873664.00 LPA"/>
        <filter val="1875766.00 LPA"/>
        <filter val="1876125.00 LPA"/>
        <filter val="1876147.00 LPA"/>
        <filter val="1876592.00 LPA"/>
        <filter val="1876642.00 LPA"/>
        <filter val="1876941.00 LPA"/>
        <filter val="1877039.00 LPA"/>
        <filter val="1877040.00 LPA"/>
        <filter val="1877047.00 LPA"/>
        <filter val="1877862.00 LPA"/>
        <filter val="1878598.00 LPA"/>
        <filter val="1878720.00 LPA"/>
        <filter val="1878901.00 LPA"/>
        <filter val="1879121.00 LPA"/>
        <filter val="1879149.00 LPA"/>
        <filter val="1879482.00 LPA"/>
        <filter val="1879749.00 LPA"/>
        <filter val="1879969.00 LPA"/>
        <filter val="1880136.00 LPA"/>
        <filter val="1881506.00 LPA"/>
        <filter val="1881556.00 LPA"/>
        <filter val="1881638.00 LPA"/>
        <filter val="1881684.00 LPA"/>
        <filter val="1882193.00 LPA"/>
        <filter val="1882567.00 LPA"/>
        <filter val="1883578.00 LPA"/>
        <filter val="1883582.00 LPA"/>
        <filter val="1883847.00 LPA"/>
        <filter val="1884331.00 LPA"/>
        <filter val="1884335.00 LPA"/>
        <filter val="1884761.00 LPA"/>
        <filter val="1885389.00 LPA"/>
        <filter val="1885411.00 LPA"/>
        <filter val="1886128.00 LPA"/>
        <filter val="1886564.00 LPA"/>
        <filter val="1887733.00 LPA"/>
        <filter val="1887849.00 LPA"/>
        <filter val="1888191.00 LPA"/>
        <filter val="1888392.00 LPA"/>
        <filter val="1888493.00 LPA"/>
        <filter val="1889340.00 LPA"/>
        <filter val="1890757.00 LPA"/>
        <filter val="1891293.00 LPA"/>
        <filter val="1891596.00 LPA"/>
        <filter val="1891632.00 LPA"/>
        <filter val="1892323.00 LPA"/>
        <filter val="1892444.00 LPA"/>
        <filter val="1892526.00 LPA"/>
        <filter val="1893091.00 LPA"/>
        <filter val="1893356.00 LPA"/>
        <filter val="1893371.00 LPA"/>
        <filter val="1893872.00 LPA"/>
        <filter val="1894117.00 LPA"/>
        <filter val="1894418.00 LPA"/>
        <filter val="1894425.00 LPA"/>
        <filter val="1894631.00 LPA"/>
        <filter val="1895084.00 LPA"/>
        <filter val="1895154.00 LPA"/>
        <filter val="1895497.00 LPA"/>
        <filter val="1897768.00 LPA"/>
        <filter val="1897789.00 LPA"/>
        <filter val="1897807.00 LPA"/>
        <filter val="1897855.00 LPA"/>
        <filter val="1898182.00 LPA"/>
        <filter val="1898767.00 LPA"/>
        <filter val="1899135.00 LPA"/>
        <filter val="1899321.00 LPA"/>
        <filter val="1900284.00 LPA"/>
        <filter val="1901229.00 LPA"/>
        <filter val="1901837.00 LPA"/>
        <filter val="1902616.00 LPA"/>
        <filter val="1902654.00 LPA"/>
        <filter val="1902658.00 LPA"/>
        <filter val="1903437.00 LPA"/>
        <filter val="1903610.00 LPA"/>
        <filter val="1903744.00 LPA"/>
        <filter val="1904311.00 LPA"/>
        <filter val="1904384.00 LPA"/>
        <filter val="1904560.00 LPA"/>
        <filter val="1905549.00 LPA"/>
        <filter val="1905901.00 LPA"/>
        <filter val="1906442.00 LPA"/>
        <filter val="1906972.00 LPA"/>
        <filter val="1906993.00 LPA"/>
        <filter val="1907350.00 LPA"/>
        <filter val="1908362.00 LPA"/>
        <filter val="1908866.00 LPA"/>
        <filter val="1909347.00 LPA"/>
        <filter val="1909470.00 LPA"/>
        <filter val="1909520.00 LPA"/>
        <filter val="1909536.00 LPA"/>
        <filter val="1910658.00 LPA"/>
        <filter val="1911658.00 LPA"/>
        <filter val="1911962.00 LPA"/>
        <filter val="1912065.00 LPA"/>
        <filter val="1912732.00 LPA"/>
        <filter val="1912894.00 LPA"/>
        <filter val="1913674.00 LPA"/>
        <filter val="1913796.00 LPA"/>
        <filter val="1913964.00 LPA"/>
        <filter val="1914087.00 LPA"/>
        <filter val="1914473.00 LPA"/>
        <filter val="1914687.00 LPA"/>
        <filter val="1915457.00 LPA"/>
        <filter val="1915639.00 LPA"/>
        <filter val="1915935.00 LPA"/>
        <filter val="1916752.00 LPA"/>
        <filter val="1916865.00 LPA"/>
        <filter val="1917054.00 LPA"/>
        <filter val="1917496.00 LPA"/>
        <filter val="1918318.00 LPA"/>
        <filter val="1918952.00 LPA"/>
        <filter val="1920464.00 LPA"/>
        <filter val="1920977.00 LPA"/>
        <filter val="1921016.00 LPA"/>
        <filter val="1921050.00 LPA"/>
        <filter val="1923752.00 LPA"/>
        <filter val="1924645.00 LPA"/>
        <filter val="1925055.00 LPA"/>
        <filter val="1926094.00 LPA"/>
        <filter val="1926724.00 LPA"/>
        <filter val="1926776.00 LPA"/>
        <filter val="1927632.00 LPA"/>
        <filter val="1927937.00 LPA"/>
        <filter val="1928956.00 LPA"/>
        <filter val="1928981.00 LPA"/>
        <filter val="1929058.00 LPA"/>
        <filter val="1929688.00 LPA"/>
        <filter val="1929716.00 LPA"/>
        <filter val="1930066.00 LPA"/>
        <filter val="1931436.00 LPA"/>
        <filter val="1931490.00 LPA"/>
        <filter val="1931639.00 LPA"/>
        <filter val="1931957.00 LPA"/>
        <filter val="1932481.00 LPA"/>
        <filter val="1933189.00 LPA"/>
        <filter val="1933517.00 LPA"/>
        <filter val="1934219.00 LPA"/>
        <filter val="1934654.00 LPA"/>
        <filter val="1935322.00 LPA"/>
        <filter val="1935537.00 LPA"/>
        <filter val="1936455.00 LPA"/>
        <filter val="1936837.00 LPA"/>
        <filter val="1936881.00 LPA"/>
        <filter val="1938649.00 LPA"/>
        <filter val="1939363.00 LPA"/>
        <filter val="1940384.00 LPA"/>
        <filter val="1940586.00 LPA"/>
        <filter val="1941839.00 LPA"/>
        <filter val="1942134.00 LPA"/>
        <filter val="1942741.00 LPA"/>
        <filter val="1944838.00 LPA"/>
        <filter val="1946215.00 LPA"/>
        <filter val="1946462.00 LPA"/>
        <filter val="1946912.00 LPA"/>
        <filter val="1947198.00 LPA"/>
        <filter val="1947427.00 LPA"/>
        <filter val="1948017.00 LPA"/>
        <filter val="1948109.00 LPA"/>
        <filter val="1948193.00 LPA"/>
        <filter val="1948378.00 LPA"/>
        <filter val="1948926.00 LPA"/>
        <filter val="1949212.00 LPA"/>
        <filter val="1949392.00 LPA"/>
        <filter val="1950012.00 LPA"/>
        <filter val="1951367.00 LPA"/>
        <filter val="1953529.00 LPA"/>
        <filter val="1955497.00 LPA"/>
        <filter val="1955631.00 LPA"/>
        <filter val="1956063.00 LPA"/>
        <filter val="1956240.00 LPA"/>
        <filter val="1956299.00 LPA"/>
        <filter val="1957450.00 LPA"/>
        <filter val="1958706.00 LPA"/>
        <filter val="1959204.00 LPA"/>
        <filter val="1959509.00 LPA"/>
        <filter val="1959738.00 LPA"/>
        <filter val="1959891.00 LPA"/>
        <filter val="1959957.00 LPA"/>
        <filter val="1961582.00 LPA"/>
        <filter val="1961891.00 LPA"/>
        <filter val="1961894.00 LPA"/>
        <filter val="1962084.00 LPA"/>
        <filter val="1962201.00 LPA"/>
        <filter val="1962303.00 LPA"/>
        <filter val="1963743.00 LPA"/>
        <filter val="1963889.00 LPA"/>
        <filter val="1964206.00 LPA"/>
        <filter val="1964269.00 LPA"/>
        <filter val="1967944.00 LPA"/>
        <filter val="1970263.00 LPA"/>
        <filter val="1970443.00 LPA"/>
        <filter val="1970465.00 LPA"/>
        <filter val="1970901.00 LPA"/>
        <filter val="1971261.00 LPA"/>
        <filter val="1971718.00 LPA"/>
        <filter val="1972172.00 LPA"/>
        <filter val="1972745.00 LPA"/>
        <filter val="1973135.00 LPA"/>
        <filter val="1973326.00 LPA"/>
        <filter val="1973924.00 LPA"/>
        <filter val="1974145.00 LPA"/>
        <filter val="1974932.00 LPA"/>
        <filter val="1975691.00 LPA"/>
        <filter val="1975734.00 LPA"/>
        <filter val="1977271.00 LPA"/>
        <filter val="1977463.00 LPA"/>
        <filter val="1977597.00 LPA"/>
        <filter val="1979017.00 LPA"/>
        <filter val="1979131.00 LPA"/>
        <filter val="1979213.00 LPA"/>
        <filter val="1979652.00 LPA"/>
        <filter val="1980151.00 LPA"/>
        <filter val="1980182.00 LPA"/>
        <filter val="1981153.00 LPA"/>
        <filter val="1981277.00 LPA"/>
        <filter val="1981549.00 LPA"/>
        <filter val="1982963.00 LPA"/>
        <filter val="1984113.00 LPA"/>
        <filter val="1984708.00 LPA"/>
        <filter val="1985550.00 LPA"/>
        <filter val="1985973.00 LPA"/>
        <filter val="1986213.00 LPA"/>
        <filter val="1986484.00 LPA"/>
        <filter val="1986599.00 LPA"/>
        <filter val="1986770.00 LPA"/>
        <filter val="1988560.00 LPA"/>
        <filter val="1988869.00 LPA"/>
        <filter val="1988925.00 LPA"/>
        <filter val="1989050.00 LPA"/>
        <filter val="1989100.00 LPA"/>
        <filter val="1989184.00 LPA"/>
        <filter val="1989224.00 LPA"/>
        <filter val="1989660.00 LPA"/>
        <filter val="1990597.00 LPA"/>
        <filter val="1990800.00 LPA"/>
        <filter val="1990908.00 LPA"/>
        <filter val="1990944.00 LPA"/>
        <filter val="1991606.00 LPA"/>
        <filter val="1992156.00 LPA"/>
        <filter val="1993251.00 LPA"/>
        <filter val="1993901.00 LPA"/>
        <filter val="1994301.00 LPA"/>
        <filter val="1994946.00 LPA"/>
        <filter val="1995082.00 LPA"/>
        <filter val="1995271.00 LPA"/>
        <filter val="1995306.00 LPA"/>
        <filter val="1995384.00 LPA"/>
        <filter val="1995482.00 LPA"/>
        <filter val="1995565.00 LPA"/>
        <filter val="1995575.00 LPA"/>
        <filter val="1996793.00 LPA"/>
        <filter val="1996826.00 LPA"/>
        <filter val="1997091.00 LPA"/>
        <filter val="1997375.00 LPA"/>
        <filter val="1997578.00 LPA"/>
        <filter val="1997748.00 LPA"/>
        <filter val="1997786.00 LPA"/>
        <filter val="1997973.00 LPA"/>
        <filter val="1998186.00 LPA"/>
        <filter val="1998905.00 LPA"/>
        <filter val="1999258.00 LPA"/>
        <filter val="1999499.00 LPA"/>
        <filter val="1999783.00 LPA"/>
        <filter val="1999967.00 LPA"/>
        <filter val="1999976.00 LPA"/>
        <filter val="2000366.00 LPA"/>
        <filter val="2000787.00 LPA"/>
        <filter val="2001157.00 LPA"/>
        <filter val="2001171.00 LPA"/>
        <filter val="2001247.00 LPA"/>
        <filter val="2003277.00 LPA"/>
        <filter val="2003429.00 LPA"/>
        <filter val="2003600.00 LPA"/>
        <filter val="2004160.00 LPA"/>
        <filter val="2004179.00 LPA"/>
        <filter val="2004561.00 LPA"/>
        <filter val="2004806.00 LPA"/>
        <filter val="2005594.00 LPA"/>
        <filter val="2006655.00 LPA"/>
        <filter val="2006659.00 LPA"/>
        <filter val="2008389.00 LPA"/>
        <filter val="2010799.00 LPA"/>
        <filter val="2013377.00 LPA"/>
        <filter val="2013821.00 LPA"/>
        <filter val="2014001.00 LPA"/>
        <filter val="2014322.00 LPA"/>
        <filter val="2014429.00 LPA"/>
        <filter val="2015224.00 LPA"/>
        <filter val="2015419.00 LPA"/>
        <filter val="2015527.00 LPA"/>
        <filter val="2015637.00 LPA"/>
        <filter val="2016020.00 LPA"/>
        <filter val="2017228.00 LPA"/>
        <filter val="2018521.00 LPA"/>
        <filter val="2018778.00 LPA"/>
        <filter val="2019442.00 LPA"/>
        <filter val="2019720.00 LPA"/>
        <filter val="2020557.00 LPA"/>
        <filter val="2020930.00 LPA"/>
        <filter val="2021596.00 LPA"/>
        <filter val="2021759.00 LPA"/>
        <filter val="2022085.00 LPA"/>
        <filter val="2023162.00 LPA"/>
        <filter val="2023429.00 LPA"/>
        <filter val="2024386.00 LPA"/>
        <filter val="2024558.00 LPA"/>
        <filter val="2024819.00 LPA"/>
        <filter val="2025601.00 LPA"/>
        <filter val="2025741.00 LPA"/>
        <filter val="2025846.00 LPA"/>
        <filter val="2026952.00 LPA"/>
        <filter val="2027193.00 LPA"/>
        <filter val="2027529.00 LPA"/>
        <filter val="2029460.00 LPA"/>
        <filter val="2030283.00 LPA"/>
        <filter val="2032932.00 LPA"/>
        <filter val="2033296.00 LPA"/>
        <filter val="2033758.00 LPA"/>
        <filter val="2035231.00 LPA"/>
        <filter val="2037632.00 LPA"/>
        <filter val="2037683.00 LPA"/>
        <filter val="2038513.00 LPA"/>
        <filter val="2038536.00 LPA"/>
        <filter val="2040786.00 LPA"/>
        <filter val="2041887.00 LPA"/>
        <filter val="2042019.00 LPA"/>
        <filter val="2042734.00 LPA"/>
        <filter val="2042759.00 LPA"/>
        <filter val="2042840.00 LPA"/>
        <filter val="2043300.00 LPA"/>
        <filter val="2044198.00 LPA"/>
        <filter val="2046178.00 LPA"/>
        <filter val="2046617.00 LPA"/>
        <filter val="2046738.00 LPA"/>
        <filter val="2047482.00 LPA"/>
        <filter val="2047889.00 LPA"/>
        <filter val="2048299.00 LPA"/>
        <filter val="2049199.00 LPA"/>
        <filter val="2049558.00 LPA"/>
        <filter val="2049914.00 LPA"/>
        <filter val="2049974.00 LPA"/>
        <filter val="2052819.00 LPA"/>
        <filter val="2054719.00 LPA"/>
        <filter val="2058316.00 LPA"/>
        <filter val="2058834.00 LPA"/>
        <filter val="2060268.00 LPA"/>
        <filter val="2060884.00 LPA"/>
        <filter val="2060967.00 LPA"/>
        <filter val="2062082.00 LPA"/>
        <filter val="2062599.00 LPA"/>
        <filter val="2062625.00 LPA"/>
        <filter val="2063753.00 LPA"/>
        <filter val="2064095.00 LPA"/>
        <filter val="2064247.00 LPA"/>
        <filter val="2064580.00 LPA"/>
        <filter val="2064879.00 LPA"/>
        <filter val="2068628.00 LPA"/>
        <filter val="2068631.00 LPA"/>
        <filter val="2068667.00 LPA"/>
        <filter val="2070061.00 LPA"/>
        <filter val="2070489.00 LPA"/>
        <filter val="2070771.00 LPA"/>
        <filter val="2071534.00 LPA"/>
        <filter val="2072307.00 LPA"/>
        <filter val="2073003.00 LPA"/>
        <filter val="2073071.00 LPA"/>
        <filter val="2076318.00 LPA"/>
        <filter val="2077008.00 LPA"/>
        <filter val="2078760.00 LPA"/>
        <filter val="2079227.00 LPA"/>
        <filter val="2079418.00 LPA"/>
        <filter val="2079557.00 LPA"/>
        <filter val="2080080.00 LPA"/>
        <filter val="2080386.00 LPA"/>
        <filter val="2084566.00 LPA"/>
        <filter val="2085526.00 LPA"/>
        <filter val="2085964.00 LPA"/>
        <filter val="2086410.00 LPA"/>
        <filter val="2088124.00 LPA"/>
        <filter val="2088666.00 LPA"/>
        <filter val="2089684.00 LPA"/>
        <filter val="2089834.00 LPA"/>
        <filter val="2090037.00 LPA"/>
        <filter val="2090480.00 LPA"/>
        <filter val="2092885.00 LPA"/>
        <filter val="2093614.00 LPA"/>
        <filter val="2094846.00 LPA"/>
        <filter val="2096116.00 LPA"/>
        <filter val="2096837.00 LPA"/>
        <filter val="2096968.00 LPA"/>
        <filter val="2097106.00 LPA"/>
        <filter val="2097287.00 LPA"/>
        <filter val="2097365.00 LPA"/>
        <filter val="2097444.00 LPA"/>
        <filter val="2097449.00 LPA"/>
        <filter val="2098776.00 LPA"/>
        <filter val="2099126.00 LPA"/>
        <filter val="2099881.00 LPA"/>
        <filter val="2100113.00 LPA"/>
        <filter val="2100193.00 LPA"/>
        <filter val="2100641.00 LPA"/>
        <filter val="2101836.00 LPA"/>
        <filter val="2104129.00 LPA"/>
        <filter val="2104447.00 LPA"/>
        <filter val="2105321.00 LPA"/>
        <filter val="2107708.00 LPA"/>
        <filter val="2108044.00 LPA"/>
        <filter val="2110936.00 LPA"/>
        <filter val="2112102.00 LPA"/>
        <filter val="2112337.00 LPA"/>
        <filter val="2112793.00 LPA"/>
        <filter val="2113889.00 LPA"/>
        <filter val="2113914.00 LPA"/>
        <filter val="2115810.00 LPA"/>
        <filter val="2117480.00 LPA"/>
        <filter val="2117703.00 LPA"/>
        <filter val="2118326.00 LPA"/>
        <filter val="2118626.00 LPA"/>
        <filter val="2118798.00 LPA"/>
        <filter val="2119077.00 LPA"/>
        <filter val="2119209.00 LPA"/>
        <filter val="2120045.00 LPA"/>
        <filter val="2122360.00 LPA"/>
        <filter val="2122904.00 LPA"/>
        <filter val="2124047.00 LPA"/>
        <filter val="2124063.00 LPA"/>
        <filter val="2125462.00 LPA"/>
        <filter val="2125862.00 LPA"/>
        <filter val="2126266.00 LPA"/>
        <filter val="2126691.00 LPA"/>
        <filter val="2127668.00 LPA"/>
        <filter val="2130285.00 LPA"/>
        <filter val="2130307.00 LPA"/>
        <filter val="2130415.00 LPA"/>
        <filter val="2130759.00 LPA"/>
        <filter val="2133556.00 LPA"/>
        <filter val="2135544.00 LPA"/>
        <filter val="2136387.00 LPA"/>
        <filter val="2137638.00 LPA"/>
        <filter val="2138491.00 LPA"/>
        <filter val="2141131.00 LPA"/>
        <filter val="2141599.00 LPA"/>
        <filter val="2142708.00 LPA"/>
        <filter val="2143123.00 LPA"/>
        <filter val="2143746.00 LPA"/>
        <filter val="2144422.00 LPA"/>
        <filter val="2147297.00 LPA"/>
        <filter val="2148122.00 LPA"/>
        <filter val="2149156.00 LPA"/>
        <filter val="2149534.00 LPA"/>
        <filter val="2151190.00 LPA"/>
        <filter val="2151664.00 LPA"/>
        <filter val="2152138.00 LPA"/>
        <filter val="2153321.00 LPA"/>
        <filter val="2153542.00 LPA"/>
        <filter val="2153867.00 LPA"/>
        <filter val="2154294.00 LPA"/>
        <filter val="2155451.00 LPA"/>
        <filter val="2156386.00 LPA"/>
        <filter val="2157444.00 LPA"/>
        <filter val="2157478.00 LPA"/>
        <filter val="2157625.00 LPA"/>
        <filter val="2157802.00 LPA"/>
        <filter val="2158692.00 LPA"/>
        <filter val="2159367.00 LPA"/>
        <filter val="2160929.00 LPA"/>
        <filter val="2161619.00 LPA"/>
        <filter val="2163595.00 LPA"/>
        <filter val="2164719.00 LPA"/>
        <filter val="2166427.00 LPA"/>
        <filter val="2167086.00 LPA"/>
        <filter val="2168440.00 LPA"/>
        <filter val="2168566.00 LPA"/>
        <filter val="2169674.00 LPA"/>
        <filter val="2169682.00 LPA"/>
        <filter val="2169825.00 LPA"/>
        <filter val="2170054.00 LPA"/>
        <filter val="2170230.00 LPA"/>
        <filter val="2170742.00 LPA"/>
        <filter val="2170971.00 LPA"/>
        <filter val="2171375.00 LPA"/>
        <filter val="2171869.00 LPA"/>
        <filter val="2171998.00 LPA"/>
        <filter val="2172414.00 LPA"/>
        <filter val="2173129.00 LPA"/>
        <filter val="2174270.00 LPA"/>
        <filter val="2174635.00 LPA"/>
        <filter val="2176636.00 LPA"/>
        <filter val="2177252.00 LPA"/>
        <filter val="2177726.00 LPA"/>
        <filter val="2178764.00 LPA"/>
        <filter val="2179067.00 LPA"/>
        <filter val="2180591.00 LPA"/>
        <filter val="2181352.00 LPA"/>
        <filter val="2182643.00 LPA"/>
        <filter val="2183117.00 LPA"/>
        <filter val="2183400.00 LPA"/>
        <filter val="2183549.00 LPA"/>
        <filter val="2184262.00 LPA"/>
        <filter val="2184669.00 LPA"/>
        <filter val="2185147.00 LPA"/>
        <filter val="2186057.00 LPA"/>
        <filter val="2186098.00 LPA"/>
        <filter val="2186190.00 LPA"/>
        <filter val="2190178.00 LPA"/>
        <filter val="2190279.00 LPA"/>
        <filter val="2190852.00 LPA"/>
        <filter val="2191125.00 LPA"/>
        <filter val="2193230.00 LPA"/>
        <filter val="2193311.00 LPA"/>
        <filter val="2194127.00 LPA"/>
        <filter val="2196178.00 LPA"/>
        <filter val="2198944.00 LPA"/>
        <filter val="2198964.00 LPA"/>
        <filter val="2199724.00 LPA"/>
        <filter val="2199852.00 LPA"/>
        <filter val="2200536.00 LPA"/>
        <filter val="2202139.00 LPA"/>
        <filter val="2202935.00 LPA"/>
        <filter val="2203553.00 LPA"/>
        <filter val="2203823.00 LPA"/>
        <filter val="2203862.00 LPA"/>
        <filter val="2205735.00 LPA"/>
        <filter val="2207774.00 LPA"/>
        <filter val="2207900.00 LPA"/>
        <filter val="2209494.00 LPA"/>
        <filter val="2209887.00 LPA"/>
        <filter val="2210689.00 LPA"/>
        <filter val="2210987.00 LPA"/>
        <filter val="2211136.00 LPA"/>
        <filter val="2212318.00 LPA"/>
        <filter val="2212891.00 LPA"/>
        <filter val="2212936.00 LPA"/>
        <filter val="2213581.00 LPA"/>
        <filter val="2213600.00 LPA"/>
        <filter val="2213948.00 LPA"/>
        <filter val="2214183.00 LPA"/>
        <filter val="2215108.00 LPA"/>
        <filter val="2215242.00 LPA"/>
        <filter val="2215743.00 LPA"/>
        <filter val="2216333.00 LPA"/>
        <filter val="2216496.00 LPA"/>
        <filter val="2216874.00 LPA"/>
        <filter val="2217735.00 LPA"/>
        <filter val="2217920.00 LPA"/>
        <filter val="2218549.00 LPA"/>
        <filter val="2219768.00 LPA"/>
        <filter val="2219831.00 LPA"/>
        <filter val="2220136.00 LPA"/>
        <filter val="2220354.00 LPA"/>
        <filter val="2221242.00 LPA"/>
        <filter val="2221296.00 LPA"/>
        <filter val="2224917.00 LPA"/>
        <filter val="2225079.00 LPA"/>
        <filter val="2226547.00 LPA"/>
        <filter val="2226561.00 LPA"/>
        <filter val="2229108.00 LPA"/>
        <filter val="2229766.00 LPA"/>
        <filter val="2231614.00 LPA"/>
        <filter val="2232234.00 LPA"/>
        <filter val="2232751.00 LPA"/>
        <filter val="2232909.00 LPA"/>
        <filter val="2233129.00 LPA"/>
        <filter val="2235524.00 LPA"/>
        <filter val="2237227.00 LPA"/>
        <filter val="2238127.00 LPA"/>
        <filter val="2239761.00 LPA"/>
        <filter val="2240221.00 LPA"/>
        <filter val="2242157.00 LPA"/>
        <filter val="2242187.00 LPA"/>
        <filter val="2242568.00 LPA"/>
        <filter val="2243201.00 LPA"/>
        <filter val="2244122.00 LPA"/>
        <filter val="2244936.00 LPA"/>
        <filter val="2246556.00 LPA"/>
        <filter val="2246863.00 LPA"/>
        <filter val="2247396.00 LPA"/>
        <filter val="2247552.00 LPA"/>
        <filter val="2247768.00 LPA"/>
        <filter val="2248526.00 LPA"/>
        <filter val="2249002.00 LPA"/>
        <filter val="2249079.00 LPA"/>
        <filter val="2249834.00 LPA"/>
        <filter val="2250051.00 LPA"/>
        <filter val="2250776.00 LPA"/>
        <filter val="2253576.00 LPA"/>
        <filter val="2254602.00 LPA"/>
        <filter val="2255375.00 LPA"/>
        <filter val="2255526.00 LPA"/>
        <filter val="2255947.00 LPA"/>
        <filter val="2257003.00 LPA"/>
        <filter val="2257494.00 LPA"/>
        <filter val="2258418.00 LPA"/>
        <filter val="2259187.00 LPA"/>
        <filter val="2260039.00 LPA"/>
        <filter val="2262035.00 LPA"/>
        <filter val="2262294.00 LPA"/>
        <filter val="2263194.00 LPA"/>
        <filter val="2263712.00 LPA"/>
        <filter val="2264056.00 LPA"/>
        <filter val="2264272.00 LPA"/>
        <filter val="2264438.00 LPA"/>
        <filter val="2265002.00 LPA"/>
        <filter val="2266680.00 LPA"/>
        <filter val="2266711.00 LPA"/>
        <filter val="2267904.00 LPA"/>
        <filter val="2270143.00 LPA"/>
        <filter val="2272112.00 LPA"/>
        <filter val="2272147.00 LPA"/>
        <filter val="2273365.00 LPA"/>
        <filter val="2274264.00 LPA"/>
        <filter val="2276226.00 LPA"/>
        <filter val="2276231.00 LPA"/>
        <filter val="2276255.00 LPA"/>
        <filter val="2276867.00 LPA"/>
        <filter val="2278486.00 LPA"/>
        <filter val="2278793.00 LPA"/>
        <filter val="2280763.00 LPA"/>
        <filter val="2281104.00 LPA"/>
        <filter val="2281160.00 LPA"/>
        <filter val="2282730.00 LPA"/>
        <filter val="2282826.00 LPA"/>
        <filter val="2283229.00 LPA"/>
        <filter val="2283637.00 LPA"/>
        <filter val="2284572.00 LPA"/>
        <filter val="2287384.00 LPA"/>
        <filter val="2287976.00 LPA"/>
        <filter val="2288035.00 LPA"/>
        <filter val="2290498.00 LPA"/>
        <filter val="2291822.00 LPA"/>
        <filter val="2292844.00 LPA"/>
        <filter val="2293994.00 LPA"/>
        <filter val="2295377.00 LPA"/>
        <filter val="2295882.00 LPA"/>
        <filter val="2295928.00 LPA"/>
        <filter val="2296513.00 LPA"/>
        <filter val="2297806.00 LPA"/>
        <filter val="2298285.00 LPA"/>
        <filter val="2300349.00 LPA"/>
        <filter val="2304100.00 LPA"/>
        <filter val="2304359.00 LPA"/>
        <filter val="2304822.00 LPA"/>
        <filter val="2305985.00 LPA"/>
        <filter val="2307045.00 LPA"/>
        <filter val="2307416.00 LPA"/>
        <filter val="2307956.00 LPA"/>
        <filter val="2312479.00 LPA"/>
        <filter val="2313221.00 LPA"/>
        <filter val="2314222.00 LPA"/>
        <filter val="2314498.00 LPA"/>
        <filter val="2314740.00 LPA"/>
        <filter val="2315430.00 LPA"/>
        <filter val="2317146.00 LPA"/>
        <filter val="2317707.00 LPA"/>
        <filter val="2318166.00 LPA"/>
        <filter val="2318807.00 LPA"/>
        <filter val="2319305.00 LPA"/>
        <filter val="2321773.00 LPA"/>
        <filter val="2322914.00 LPA"/>
        <filter val="2323269.00 LPA"/>
        <filter val="2324854.00 LPA"/>
        <filter val="2325655.00 LPA"/>
        <filter val="2326876.00 LPA"/>
        <filter val="2326964.00 LPA"/>
        <filter val="2328336.00 LPA"/>
        <filter val="2328729.00 LPA"/>
        <filter val="2331598.00 LPA"/>
        <filter val="2331783.00 LPA"/>
        <filter val="2336079.00 LPA"/>
        <filter val="2339623.00 LPA"/>
        <filter val="2340736.00 LPA"/>
        <filter val="2340857.00 LPA"/>
        <filter val="2340908.00 LPA"/>
        <filter val="2341801.00 LPA"/>
        <filter val="2348954.00 LPA"/>
        <filter val="2349683.00 LPA"/>
        <filter val="2350709.00 LPA"/>
        <filter val="2351257.00 LPA"/>
        <filter val="2353259.00 LPA"/>
        <filter val="2355522.00 LPA"/>
        <filter val="2356662.00 LPA"/>
        <filter val="2356959.00 LPA"/>
        <filter val="2361896.00 LPA"/>
        <filter val="2362867.00 LPA"/>
        <filter val="2364584.00 LPA"/>
        <filter val="2366023.00 LPA"/>
        <filter val="2366183.00 LPA"/>
        <filter val="2366380.00 LPA"/>
        <filter val="2367241.00 LPA"/>
        <filter val="2367393.00 LPA"/>
        <filter val="2368094.00 LPA"/>
        <filter val="2368439.00 LPA"/>
        <filter val="2370749.00 LPA"/>
        <filter val="2370987.00 LPA"/>
        <filter val="2373902.00 LPA"/>
        <filter val="2375801.00 LPA"/>
        <filter val="2378410.00 LPA"/>
        <filter val="2379127.00 LPA"/>
        <filter val="2380369.00 LPA"/>
        <filter val="2380510.00 LPA"/>
        <filter val="2381746.00 LPA"/>
        <filter val="2384030.00 LPA"/>
        <filter val="2384183.00 LPA"/>
        <filter val="2384314.00 LPA"/>
        <filter val="2389892.00 LPA"/>
        <filter val="2392417.00 LPA"/>
        <filter val="2393649.00 LPA"/>
        <filter val="2395750.00 LPA"/>
        <filter val="2395857.00 LPA"/>
        <filter val="2399534.00 LPA"/>
        <filter val="400224.00 LPA"/>
        <filter val="400450.00 LPA"/>
        <filter val="401296.00 LPA"/>
        <filter val="402367.00 LPA"/>
        <filter val="403158.00 LPA"/>
        <filter val="404413.00 LPA"/>
        <filter val="404434.00 LPA"/>
        <filter val="404961.00 LPA"/>
        <filter val="405452.00 LPA"/>
        <filter val="405912.00 LPA"/>
        <filter val="407675.00 LPA"/>
        <filter val="408510.00 LPA"/>
        <filter val="408652.00 LPA"/>
        <filter val="408860.00 LPA"/>
        <filter val="409175.00 LPA"/>
        <filter val="409354.00 LPA"/>
        <filter val="409650.00 LPA"/>
        <filter val="410083.00 LPA"/>
        <filter val="410644.00 LPA"/>
        <filter val="411013.00 LPA"/>
        <filter val="411728.00 LPA"/>
        <filter val="413298.00 LPA"/>
        <filter val="413311.00 LPA"/>
        <filter val="414153.00 LPA"/>
        <filter val="417161.00 LPA"/>
        <filter val="417721.00 LPA"/>
        <filter val="418065.00 LPA"/>
        <filter val="418311.00 LPA"/>
        <filter val="418373.00 LPA"/>
        <filter val="419334.00 LPA"/>
        <filter val="419770.00 LPA"/>
        <filter val="420159.00 LPA"/>
        <filter val="420231.00 LPA"/>
        <filter val="420730.00 LPA"/>
        <filter val="421543.00 LPA"/>
        <filter val="422327.00 LPA"/>
        <filter val="423658.00 LPA"/>
        <filter val="424217.00 LPA"/>
        <filter val="425217.00 LPA"/>
        <filter val="425684.00 LPA"/>
        <filter val="425787.00 LPA"/>
        <filter val="425848.00 LPA"/>
        <filter val="426196.00 LPA"/>
        <filter val="426777.00 LPA"/>
        <filter val="428193.00 LPA"/>
        <filter val="428506.00 LPA"/>
        <filter val="428728.00 LPA"/>
        <filter val="429023.00 LPA"/>
        <filter val="430956.00 LPA"/>
        <filter val="431330.00 LPA"/>
        <filter val="431604.00 LPA"/>
        <filter val="431829.00 LPA"/>
        <filter val="432322.00 LPA"/>
        <filter val="433240.00 LPA"/>
        <filter val="433331.00 LPA"/>
        <filter val="433526.00 LPA"/>
        <filter val="433593.00 LPA"/>
        <filter val="433597.00 LPA"/>
        <filter val="434614.00 LPA"/>
        <filter val="434671.00 LPA"/>
        <filter val="435684.00 LPA"/>
        <filter val="435765.00 LPA"/>
        <filter val="437408.00 LPA"/>
        <filter val="438368.00 LPA"/>
        <filter val="438800.00 LPA"/>
        <filter val="439689.00 LPA"/>
        <filter val="443519.00 LPA"/>
        <filter val="443561.00 LPA"/>
        <filter val="443579.00 LPA"/>
        <filter val="444886.00 LPA"/>
        <filter val="446717.00 LPA"/>
        <filter val="447065.00 LPA"/>
        <filter val="447324.00 LPA"/>
        <filter val="448585.00 LPA"/>
        <filter val="449335.00 LPA"/>
        <filter val="450044.00 LPA"/>
        <filter val="450917.00 LPA"/>
        <filter val="451313.00 LPA"/>
        <filter val="451733.00 LPA"/>
        <filter val="451986.00 LPA"/>
        <filter val="452148.00 LPA"/>
        <filter val="452878.00 LPA"/>
        <filter val="453059.00 LPA"/>
        <filter val="454188.00 LPA"/>
        <filter val="454868.00 LPA"/>
        <filter val="455003.00 LPA"/>
        <filter val="455885.00 LPA"/>
        <filter val="456005.00 LPA"/>
        <filter val="456450.00 LPA"/>
        <filter val="457136.00 LPA"/>
        <filter val="457357.00 LPA"/>
        <filter val="457567.00 LPA"/>
        <filter val="457673.00 LPA"/>
        <filter val="457737.00 LPA"/>
        <filter val="458095.00 LPA"/>
        <filter val="458526.00 LPA"/>
        <filter val="458629.00 LPA"/>
        <filter val="458703.00 LPA"/>
        <filter val="458726.00 LPA"/>
        <filter val="458969.00 LPA"/>
        <filter val="459065.00 LPA"/>
        <filter val="459393.00 LPA"/>
        <filter val="459672.00 LPA"/>
        <filter val="459991.00 LPA"/>
        <filter val="460090.00 LPA"/>
        <filter val="461058.00 LPA"/>
        <filter val="461250.00 LPA"/>
        <filter val="461382.00 LPA"/>
        <filter val="462563.00 LPA"/>
        <filter val="462878.00 LPA"/>
        <filter val="464104.00 LPA"/>
        <filter val="464337.00 LPA"/>
        <filter val="464692.00 LPA"/>
        <filter val="465114.00 LPA"/>
        <filter val="465432.00 LPA"/>
        <filter val="465793.00 LPA"/>
        <filter val="466469.00 LPA"/>
        <filter val="466528.00 LPA"/>
        <filter val="466535.00 LPA"/>
        <filter val="467369.00 LPA"/>
        <filter val="467665.00 LPA"/>
        <filter val="467914.00 LPA"/>
        <filter val="468191.00 LPA"/>
        <filter val="468328.00 LPA"/>
        <filter val="469303.00 LPA"/>
        <filter val="469312.00 LPA"/>
        <filter val="469553.00 LPA"/>
        <filter val="469571.00 LPA"/>
        <filter val="469572.00 LPA"/>
        <filter val="469822.00 LPA"/>
        <filter val="469963.00 LPA"/>
        <filter val="469982.00 LPA"/>
        <filter val="470058.00 LPA"/>
        <filter val="470301.00 LPA"/>
        <filter val="470391.00 LPA"/>
        <filter val="470744.00 LPA"/>
        <filter val="471045.00 LPA"/>
        <filter val="471385.00 LPA"/>
        <filter val="471902.00 LPA"/>
        <filter val="472009.00 LPA"/>
        <filter val="472065.00 LPA"/>
        <filter val="472255.00 LPA"/>
        <filter val="472406.00 LPA"/>
        <filter val="472573.00 LPA"/>
        <filter val="474063.00 LPA"/>
        <filter val="474428.00 LPA"/>
        <filter val="474436.00 LPA"/>
        <filter val="475325.00 LPA"/>
        <filter val="475763.00 LPA"/>
        <filter val="476266.00 LPA"/>
        <filter val="477435.00 LPA"/>
        <filter val="477494.00 LPA"/>
        <filter val="478410.00 LPA"/>
        <filter val="478671.00 LPA"/>
        <filter val="478692.00 LPA"/>
        <filter val="479274.00 LPA"/>
        <filter val="479276.00 LPA"/>
        <filter val="479406.00 LPA"/>
        <filter val="480064.00 LPA"/>
        <filter val="480195.00 LPA"/>
        <filter val="480949.00 LPA"/>
        <filter val="481202.00 LPA"/>
        <filter val="481268.00 LPA"/>
        <filter val="481550.00 LPA"/>
        <filter val="481699.00 LPA"/>
        <filter val="481885.00 LPA"/>
        <filter val="482269.00 LPA"/>
        <filter val="482409.00 LPA"/>
        <filter val="482836.00 LPA"/>
        <filter val="483265.00 LPA"/>
        <filter val="483407.00 LPA"/>
        <filter val="483424.00 LPA"/>
        <filter val="483883.00 LPA"/>
        <filter val="483962.00 LPA"/>
        <filter val="484248.00 LPA"/>
        <filter val="484299.00 LPA"/>
        <filter val="484768.00 LPA"/>
        <filter val="484770.00 LPA"/>
        <filter val="484809.00 LPA"/>
        <filter val="485657.00 LPA"/>
        <filter val="485815.00 LPA"/>
        <filter val="486178.00 LPA"/>
        <filter val="487055.00 LPA"/>
        <filter val="487112.00 LPA"/>
        <filter val="487254.00 LPA"/>
        <filter val="487394.00 LPA"/>
        <filter val="488071.00 LPA"/>
        <filter val="488261.00 LPA"/>
        <filter val="488287.00 LPA"/>
        <filter val="488922.00 LPA"/>
        <filter val="489859.00 LPA"/>
        <filter val="490650.00 LPA"/>
        <filter val="490801.00 LPA"/>
        <filter val="490832.00 LPA"/>
        <filter val="491433.00 LPA"/>
        <filter val="491903.00 LPA"/>
        <filter val="491932.00 LPA"/>
        <filter val="492869.00 LPA"/>
        <filter val="493611.00 LPA"/>
        <filter val="494011.00 LPA"/>
        <filter val="494360.00 LPA"/>
        <filter val="494381.00 LPA"/>
        <filter val="495732.00 LPA"/>
        <filter val="496177.00 LPA"/>
        <filter val="496317.00 LPA"/>
        <filter val="496674.00 LPA"/>
        <filter val="497302.00 LPA"/>
        <filter val="497469.00 LPA"/>
        <filter val="497515.00 LPA"/>
        <filter val="497741.00 LPA"/>
        <filter val="497987.00 LPA"/>
        <filter val="498344.00 LPA"/>
        <filter val="498549.00 LPA"/>
        <filter val="498820.00 LPA"/>
        <filter val="499314.00 LPA"/>
        <filter val="500408.00 LPA"/>
        <filter val="500540.00 LPA"/>
        <filter val="500804.00 LPA"/>
        <filter val="500907.00 LPA"/>
        <filter val="500972.00 LPA"/>
        <filter val="501195.00 LPA"/>
        <filter val="501213.00 LPA"/>
        <filter val="501428.00 LPA"/>
        <filter val="501720.00 LPA"/>
        <filter val="501862.00 LPA"/>
        <filter val="501888.00 LPA"/>
        <filter val="501975.00 LPA"/>
        <filter val="502326.00 LPA"/>
        <filter val="502522.00 LPA"/>
        <filter val="502755.00 LPA"/>
        <filter val="503086.00 LPA"/>
        <filter val="503489.00 LPA"/>
        <filter val="503766.00 LPA"/>
        <filter val="503803.00 LPA"/>
        <filter val="503818.00 LPA"/>
        <filter val="503899.00 LPA"/>
        <filter val="503953.00 LPA"/>
        <filter val="504113.00 LPA"/>
        <filter val="504656.00 LPA"/>
        <filter val="504827.00 LPA"/>
        <filter val="504935.00 LPA"/>
        <filter val="504998.00 LPA"/>
        <filter val="505378.00 LPA"/>
        <filter val="505510.00 LPA"/>
        <filter val="505726.00 LPA"/>
        <filter val="505933.00 LPA"/>
        <filter val="505948.00 LPA"/>
        <filter val="506035.00 LPA"/>
        <filter val="506423.00 LPA"/>
        <filter val="506803.00 LPA"/>
        <filter val="506894.00 LPA"/>
        <filter val="506971.00 LPA"/>
        <filter val="506992.00 LPA"/>
        <filter val="507133.00 LPA"/>
        <filter val="507160.00 LPA"/>
        <filter val="507211.00 LPA"/>
        <filter val="507496.00 LPA"/>
        <filter val="507516.00 LPA"/>
        <filter val="507838.00 LPA"/>
        <filter val="508062.00 LPA"/>
        <filter val="508204.00 LPA"/>
        <filter val="508282.00 LPA"/>
        <filter val="508480.00 LPA"/>
        <filter val="508627.00 LPA"/>
        <filter val="508835.00 LPA"/>
        <filter val="508863.00 LPA"/>
        <filter val="508981.00 LPA"/>
        <filter val="509039.00 LPA"/>
        <filter val="509275.00 LPA"/>
        <filter val="509281.00 LPA"/>
        <filter val="509312.00 LPA"/>
        <filter val="509489.00 LPA"/>
        <filter val="509542.00 LPA"/>
        <filter val="509794.00 LPA"/>
        <filter val="510039.00 LPA"/>
        <filter val="510333.00 LPA"/>
        <filter val="510488.00 LPA"/>
        <filter val="510629.00 LPA"/>
        <filter val="510641.00 LPA"/>
        <filter val="510799.00 LPA"/>
        <filter val="511265.00 LPA"/>
        <filter val="511385.00 LPA"/>
        <filter val="511638.00 LPA"/>
        <filter val="511656.00 LPA"/>
        <filter val="512056.00 LPA"/>
        <filter val="512518.00 LPA"/>
        <filter val="512608.00 LPA"/>
        <filter val="512612.00 LPA"/>
        <filter val="512666.00 LPA"/>
        <filter val="512791.00 LPA"/>
        <filter val="512991.00 LPA"/>
        <filter val="513120.00 LPA"/>
        <filter val="513175.00 LPA"/>
        <filter val="513274.00 LPA"/>
        <filter val="513443.00 LPA"/>
        <filter val="513599.00 LPA"/>
        <filter val="513613.00 LPA"/>
        <filter val="513770.00 LPA"/>
        <filter val="513978.00 LPA"/>
        <filter val="514145.00 LPA"/>
        <filter val="514205.00 LPA"/>
        <filter val="514421.00 LPA"/>
        <filter val="515010.00 LPA"/>
        <filter val="515442.00 LPA"/>
        <filter val="515594.00 LPA"/>
        <filter val="515633.00 LPA"/>
        <filter val="515668.00 LPA"/>
        <filter val="515835.00 LPA"/>
        <filter val="515894.00 LPA"/>
        <filter val="515959.00 LPA"/>
        <filter val="516129.00 LPA"/>
        <filter val="516313.00 LPA"/>
        <filter val="516378.00 LPA"/>
        <filter val="517429.00 LPA"/>
        <filter val="517709.00 LPA"/>
        <filter val="517742.00 LPA"/>
        <filter val="517811.00 LPA"/>
        <filter val="518072.00 LPA"/>
        <filter val="518186.00 LPA"/>
        <filter val="518191.00 LPA"/>
        <filter val="518231.00 LPA"/>
        <filter val="518343.00 LPA"/>
        <filter val="518363.00 LPA"/>
        <filter val="518597.00 LPA"/>
        <filter val="518659.00 LPA"/>
        <filter val="518705.00 LPA"/>
        <filter val="518731.00 LPA"/>
        <filter val="518816.00 LPA"/>
        <filter val="518841.00 LPA"/>
        <filter val="518863.00 LPA"/>
        <filter val="519067.00 LPA"/>
        <filter val="519105.00 LPA"/>
        <filter val="519140.00 LPA"/>
        <filter val="519369.00 LPA"/>
        <filter val="519463.00 LPA"/>
        <filter val="519640.00 LPA"/>
        <filter val="519691.00 LPA"/>
        <filter val="519814.00 LPA"/>
        <filter val="519936.00 LPA"/>
        <filter val="520117.00 LPA"/>
        <filter val="520160.00 LPA"/>
        <filter val="520355.00 LPA"/>
        <filter val="520357.00 LPA"/>
        <filter val="520464.00 LPA"/>
        <filter val="520542.00 LPA"/>
        <filter val="520559.00 LPA"/>
        <filter val="520658.00 LPA"/>
        <filter val="520750.00 LPA"/>
        <filter val="521250.00 LPA"/>
        <filter val="521488.00 LPA"/>
        <filter val="521644.00 LPA"/>
        <filter val="521715.00 LPA"/>
        <filter val="521761.00 LPA"/>
        <filter val="521856.00 LPA"/>
        <filter val="521877.00 LPA"/>
        <filter val="522033.00 LPA"/>
        <filter val="522085.00 LPA"/>
        <filter val="522168.00 LPA"/>
        <filter val="522273.00 LPA"/>
        <filter val="522717.00 LPA"/>
        <filter val="522842.00 LPA"/>
        <filter val="523407.00 LPA"/>
        <filter val="523451.00 LPA"/>
        <filter val="523512.00 LPA"/>
        <filter val="523672.00 LPA"/>
        <filter val="523820.00 LPA"/>
        <filter val="523874.00 LPA"/>
        <filter val="524005.00 LPA"/>
        <filter val="524043.00 LPA"/>
        <filter val="524121.00 LPA"/>
        <filter val="524254.00 LPA"/>
        <filter val="524481.00 LPA"/>
        <filter val="524714.00 LPA"/>
        <filter val="524920.00 LPA"/>
        <filter val="525495.00 LPA"/>
        <filter val="525551.00 LPA"/>
        <filter val="525778.00 LPA"/>
        <filter val="525815.00 LPA"/>
        <filter val="525861.00 LPA"/>
        <filter val="526382.00 LPA"/>
        <filter val="526738.00 LPA"/>
        <filter val="526750.00 LPA"/>
        <filter val="526767.00 LPA"/>
        <filter val="526937.00 LPA"/>
        <filter val="527088.00 LPA"/>
        <filter val="527169.00 LPA"/>
        <filter val="527397.00 LPA"/>
        <filter val="527419.00 LPA"/>
        <filter val="527605.00 LPA"/>
        <filter val="527712.00 LPA"/>
        <filter val="527771.00 LPA"/>
        <filter val="527945.00 LPA"/>
        <filter val="528080.00 LPA"/>
        <filter val="528376.00 LPA"/>
        <filter val="528392.00 LPA"/>
        <filter val="528650.00 LPA"/>
        <filter val="528796.00 LPA"/>
        <filter val="528860.00 LPA"/>
        <filter val="528878.00 LPA"/>
        <filter val="529334.00 LPA"/>
        <filter val="529354.00 LPA"/>
        <filter val="529368.00 LPA"/>
        <filter val="529410.00 LPA"/>
        <filter val="529673.00 LPA"/>
        <filter val="529821.00 LPA"/>
        <filter val="529886.00 LPA"/>
        <filter val="529929.00 LPA"/>
        <filter val="530445.00 LPA"/>
        <filter val="530566.00 LPA"/>
        <filter val="530618.00 LPA"/>
        <filter val="530848.00 LPA"/>
        <filter val="530935.00 LPA"/>
        <filter val="531004.00 LPA"/>
        <filter val="531167.00 LPA"/>
        <filter val="531308.00 LPA"/>
        <filter val="531331.00 LPA"/>
        <filter val="531701.00 LPA"/>
        <filter val="531737.00 LPA"/>
        <filter val="531912.00 LPA"/>
        <filter val="532173.00 LPA"/>
        <filter val="532238.00 LPA"/>
        <filter val="532448.00 LPA"/>
        <filter val="532702.00 LPA"/>
        <filter val="532715.00 LPA"/>
        <filter val="533147.00 LPA"/>
        <filter val="533483.00 LPA"/>
        <filter val="533560.00 LPA"/>
        <filter val="533572.00 LPA"/>
        <filter val="533580.00 LPA"/>
        <filter val="533921.00 LPA"/>
        <filter val="533941.00 LPA"/>
        <filter val="533952.00 LPA"/>
        <filter val="534048.00 LPA"/>
        <filter val="534260.00 LPA"/>
        <filter val="534283.00 LPA"/>
        <filter val="534298.00 LPA"/>
        <filter val="534715.00 LPA"/>
        <filter val="534755.00 LPA"/>
        <filter val="535035.00 LPA"/>
        <filter val="535162.00 LPA"/>
        <filter val="535263.00 LPA"/>
        <filter val="535435.00 LPA"/>
        <filter val="535746.00 LPA"/>
        <filter val="535870.00 LPA"/>
        <filter val="536119.00 LPA"/>
        <filter val="536293.00 LPA"/>
        <filter val="536419.00 LPA"/>
        <filter val="536474.00 LPA"/>
        <filter val="536789.00 LPA"/>
        <filter val="537124.00 LPA"/>
        <filter val="537183.00 LPA"/>
        <filter val="537211.00 LPA"/>
        <filter val="537398.00 LPA"/>
        <filter val="537732.00 LPA"/>
        <filter val="537790.00 LPA"/>
        <filter val="537795.00 LPA"/>
        <filter val="537834.00 LPA"/>
        <filter val="537931.00 LPA"/>
        <filter val="537969.00 LPA"/>
        <filter val="538074.00 LPA"/>
        <filter val="538288.00 LPA"/>
        <filter val="538338.00 LPA"/>
        <filter val="538411.00 LPA"/>
        <filter val="538510.00 LPA"/>
        <filter val="538849.00 LPA"/>
        <filter val="538963.00 LPA"/>
        <filter val="539042.00 LPA"/>
        <filter val="539140.00 LPA"/>
        <filter val="539190.00 LPA"/>
        <filter val="539409.00 LPA"/>
        <filter val="539450.00 LPA"/>
        <filter val="539473.00 LPA"/>
        <filter val="539860.00 LPA"/>
        <filter val="539870.00 LPA"/>
        <filter val="540041.00 LPA"/>
        <filter val="540239.00 LPA"/>
        <filter val="540346.00 LPA"/>
        <filter val="540762.00 LPA"/>
        <filter val="540942.00 LPA"/>
        <filter val="541101.00 LPA"/>
        <filter val="541312.00 LPA"/>
        <filter val="541387.00 LPA"/>
        <filter val="541395.00 LPA"/>
        <filter val="541456.00 LPA"/>
        <filter val="541476.00 LPA"/>
        <filter val="541642.00 LPA"/>
        <filter val="541918.00 LPA"/>
        <filter val="541963.00 LPA"/>
        <filter val="542887.00 LPA"/>
        <filter val="543131.00 LPA"/>
        <filter val="543466.00 LPA"/>
        <filter val="543529.00 LPA"/>
        <filter val="544082.00 LPA"/>
        <filter val="544182.00 LPA"/>
        <filter val="544203.00 LPA"/>
        <filter val="544253.00 LPA"/>
        <filter val="544498.00 LPA"/>
        <filter val="544617.00 LPA"/>
        <filter val="544729.00 LPA"/>
        <filter val="544874.00 LPA"/>
        <filter val="545176.00 LPA"/>
        <filter val="545187.00 LPA"/>
        <filter val="545518.00 LPA"/>
        <filter val="545648.00 LPA"/>
        <filter val="545967.00 LPA"/>
        <filter val="546066.00 LPA"/>
        <filter val="546224.00 LPA"/>
        <filter val="546257.00 LPA"/>
        <filter val="546415.00 LPA"/>
        <filter val="546462.00 LPA"/>
        <filter val="546543.00 LPA"/>
        <filter val="546954.00 LPA"/>
        <filter val="547253.00 LPA"/>
        <filter val="547408.00 LPA"/>
        <filter val="547472.00 LPA"/>
        <filter val="547567.00 LPA"/>
        <filter val="547994.00 LPA"/>
        <filter val="548595.00 LPA"/>
        <filter val="548668.00 LPA"/>
        <filter val="548675.00 LPA"/>
        <filter val="549394.00 LPA"/>
        <filter val="549398.00 LPA"/>
        <filter val="549457.00 LPA"/>
        <filter val="549508.00 LPA"/>
        <filter val="549538.00 LPA"/>
        <filter val="549809.00 LPA"/>
        <filter val="550185.00 LPA"/>
        <filter val="550396.00 LPA"/>
        <filter val="550620.00 LPA"/>
        <filter val="551187.00 LPA"/>
        <filter val="551317.00 LPA"/>
        <filter val="551527.00 LPA"/>
        <filter val="551650.00 LPA"/>
        <filter val="551762.00 LPA"/>
        <filter val="551946.00 LPA"/>
        <filter val="552039.00 LPA"/>
        <filter val="552312.00 LPA"/>
        <filter val="552649.00 LPA"/>
        <filter val="552689.00 LPA"/>
        <filter val="553043.00 LPA"/>
        <filter val="553354.00 LPA"/>
        <filter val="553403.00 LPA"/>
        <filter val="553493.00 LPA"/>
        <filter val="553714.00 LPA"/>
        <filter val="553715.00 LPA"/>
        <filter val="553770.00 LPA"/>
        <filter val="553888.00 LPA"/>
        <filter val="554323.00 LPA"/>
        <filter val="554446.00 LPA"/>
        <filter val="554467.00 LPA"/>
        <filter val="554478.00 LPA"/>
        <filter val="554520.00 LPA"/>
        <filter val="554778.00 LPA"/>
        <filter val="555009.00 LPA"/>
        <filter val="555197.00 LPA"/>
        <filter val="555366.00 LPA"/>
        <filter val="555445.00 LPA"/>
        <filter val="555478.00 LPA"/>
        <filter val="555588.00 LPA"/>
        <filter val="555606.00 LPA"/>
        <filter val="556041.00 LPA"/>
        <filter val="556156.00 LPA"/>
        <filter val="556439.00 LPA"/>
        <filter val="556598.00 LPA"/>
        <filter val="556689.00 LPA"/>
        <filter val="557056.00 LPA"/>
        <filter val="557288.00 LPA"/>
        <filter val="557961.00 LPA"/>
        <filter val="558107.00 LPA"/>
        <filter val="558140.00 LPA"/>
        <filter val="558308.00 LPA"/>
        <filter val="558405.00 LPA"/>
        <filter val="558459.00 LPA"/>
        <filter val="558474.00 LPA"/>
        <filter val="558708.00 LPA"/>
        <filter val="558876.00 LPA"/>
        <filter val="558965.00 LPA"/>
        <filter val="559117.00 LPA"/>
        <filter val="559498.00 LPA"/>
        <filter val="559923.00 LPA"/>
        <filter val="560295.00 LPA"/>
        <filter val="560323.00 LPA"/>
        <filter val="560429.00 LPA"/>
        <filter val="560525.00 LPA"/>
        <filter val="560801.00 LPA"/>
        <filter val="560982.00 LPA"/>
        <filter val="561077.00 LPA"/>
        <filter val="561122.00 LPA"/>
        <filter val="561129.00 LPA"/>
        <filter val="561234.00 LPA"/>
        <filter val="561499.00 LPA"/>
        <filter val="561510.00 LPA"/>
        <filter val="561770.00 LPA"/>
        <filter val="561890.00 LPA"/>
        <filter val="562153.00 LPA"/>
        <filter val="562710.00 LPA"/>
        <filter val="563008.00 LPA"/>
        <filter val="563132.00 LPA"/>
        <filter val="563705.00 LPA"/>
        <filter val="563777.00 LPA"/>
        <filter val="564107.00 LPA"/>
        <filter val="564139.00 LPA"/>
        <filter val="564140.00 LPA"/>
        <filter val="564259.00 LPA"/>
        <filter val="564337.00 LPA"/>
        <filter val="564369.00 LPA"/>
        <filter val="564534.00 LPA"/>
        <filter val="565293.00 LPA"/>
        <filter val="565383.00 LPA"/>
        <filter val="565781.00 LPA"/>
        <filter val="565794.00 LPA"/>
        <filter val="566005.00 LPA"/>
        <filter val="566136.00 LPA"/>
        <filter val="566178.00 LPA"/>
        <filter val="566191.00 LPA"/>
        <filter val="566326.00 LPA"/>
        <filter val="566329.00 LPA"/>
        <filter val="566491.00 LPA"/>
        <filter val="566510.00 LPA"/>
        <filter val="566629.00 LPA"/>
        <filter val="566757.00 LPA"/>
        <filter val="566842.00 LPA"/>
        <filter val="567067.00 LPA"/>
        <filter val="567730.00 LPA"/>
        <filter val="567760.00 LPA"/>
        <filter val="568027.00 LPA"/>
        <filter val="568230.00 LPA"/>
        <filter val="568337.00 LPA"/>
        <filter val="568478.00 LPA"/>
        <filter val="568851.00 LPA"/>
        <filter val="568928.00 LPA"/>
        <filter val="569047.00 LPA"/>
        <filter val="569049.00 LPA"/>
        <filter val="569111.00 LPA"/>
        <filter val="569114.00 LPA"/>
        <filter val="569232.00 LPA"/>
        <filter val="569256.00 LPA"/>
        <filter val="569277.00 LPA"/>
        <filter val="569694.00 LPA"/>
        <filter val="569790.00 LPA"/>
        <filter val="569833.00 LPA"/>
        <filter val="570084.00 LPA"/>
        <filter val="570126.00 LPA"/>
        <filter val="570159.00 LPA"/>
        <filter val="570418.00 LPA"/>
        <filter val="570545.00 LPA"/>
        <filter val="570666.00 LPA"/>
        <filter val="570692.00 LPA"/>
        <filter val="570904.00 LPA"/>
        <filter val="570956.00 LPA"/>
        <filter val="571048.00 LPA"/>
        <filter val="571252.00 LPA"/>
        <filter val="571317.00 LPA"/>
        <filter val="571318.00 LPA"/>
        <filter val="571338.00 LPA"/>
        <filter val="571471.00 LPA"/>
        <filter val="571656.00 LPA"/>
        <filter val="572153.00 LPA"/>
        <filter val="572347.00 LPA"/>
        <filter val="572418.00 LPA"/>
        <filter val="572475.00 LPA"/>
        <filter val="572548.00 LPA"/>
        <filter val="572670.00 LPA"/>
        <filter val="573116.00 LPA"/>
        <filter val="573134.00 LPA"/>
        <filter val="573177.00 LPA"/>
        <filter val="573319.00 LPA"/>
        <filter val="573503.00 LPA"/>
        <filter val="573563.00 LPA"/>
        <filter val="573629.00 LPA"/>
        <filter val="573677.00 LPA"/>
        <filter val="573766.00 LPA"/>
        <filter val="573840.00 LPA"/>
        <filter val="574021.00 LPA"/>
        <filter val="574213.00 LPA"/>
        <filter val="574231.00 LPA"/>
        <filter val="574308.00 LPA"/>
        <filter val="574341.00 LPA"/>
        <filter val="574636.00 LPA"/>
        <filter val="574732.00 LPA"/>
        <filter val="574746.00 LPA"/>
        <filter val="574889.00 LPA"/>
        <filter val="574957.00 LPA"/>
        <filter val="575100.00 LPA"/>
        <filter val="575162.00 LPA"/>
        <filter val="576165.00 LPA"/>
        <filter val="576209.00 LPA"/>
        <filter val="576220.00 LPA"/>
        <filter val="576287.00 LPA"/>
        <filter val="576495.00 LPA"/>
        <filter val="576699.00 LPA"/>
        <filter val="577017.00 LPA"/>
        <filter val="577048.00 LPA"/>
        <filter val="577298.00 LPA"/>
        <filter val="577586.00 LPA"/>
        <filter val="577637.00 LPA"/>
        <filter val="577667.00 LPA"/>
        <filter val="577990.00 LPA"/>
        <filter val="578010.00 LPA"/>
        <filter val="578027.00 LPA"/>
        <filter val="578240.00 LPA"/>
        <filter val="578278.00 LPA"/>
        <filter val="578416.00 LPA"/>
        <filter val="578446.00 LPA"/>
        <filter val="578503.00 LPA"/>
        <filter val="578850.00 LPA"/>
        <filter val="579225.00 LPA"/>
        <filter val="579301.00 LPA"/>
        <filter val="579491.00 LPA"/>
        <filter val="579492.00 LPA"/>
        <filter val="579516.00 LPA"/>
        <filter val="579744.00 LPA"/>
        <filter val="580027.00 LPA"/>
        <filter val="580220.00 LPA"/>
        <filter val="580238.00 LPA"/>
        <filter val="580348.00 LPA"/>
        <filter val="580366.00 LPA"/>
        <filter val="580452.00 LPA"/>
        <filter val="580851.00 LPA"/>
        <filter val="580906.00 LPA"/>
        <filter val="580935.00 LPA"/>
        <filter val="580969.00 LPA"/>
        <filter val="580972.00 LPA"/>
        <filter val="580984.00 LPA"/>
        <filter val="581371.00 LPA"/>
        <filter val="581472.00 LPA"/>
        <filter val="581751.00 LPA"/>
        <filter val="581764.00 LPA"/>
        <filter val="582034.00 LPA"/>
        <filter val="582119.00 LPA"/>
        <filter val="582134.00 LPA"/>
        <filter val="582342.00 LPA"/>
        <filter val="582449.00 LPA"/>
        <filter val="582622.00 LPA"/>
        <filter val="582781.00 LPA"/>
        <filter val="582808.00 LPA"/>
        <filter val="582883.00 LPA"/>
        <filter val="583266.00 LPA"/>
        <filter val="583373.00 LPA"/>
        <filter val="583413.00 LPA"/>
        <filter val="583500.00 LPA"/>
        <filter val="583520.00 LPA"/>
        <filter val="583566.00 LPA"/>
        <filter val="583652.00 LPA"/>
        <filter val="583926.00 LPA"/>
        <filter val="584036.00 LPA"/>
        <filter val="584137.00 LPA"/>
        <filter val="584182.00 LPA"/>
        <filter val="584207.00 LPA"/>
        <filter val="584356.00 LPA"/>
        <filter val="584458.00 LPA"/>
        <filter val="584465.00 LPA"/>
        <filter val="584545.00 LPA"/>
        <filter val="584652.00 LPA"/>
        <filter val="584856.00 LPA"/>
        <filter val="584904.00 LPA"/>
        <filter val="584970.00 LPA"/>
        <filter val="585455.00 LPA"/>
        <filter val="585674.00 LPA"/>
        <filter val="585731.00 LPA"/>
        <filter val="585934.00 LPA"/>
        <filter val="586058.00 LPA"/>
        <filter val="586356.00 LPA"/>
        <filter val="586480.00 LPA"/>
        <filter val="586542.00 LPA"/>
        <filter val="586795.00 LPA"/>
        <filter val="586808.00 LPA"/>
        <filter val="586813.00 LPA"/>
        <filter val="586848.00 LPA"/>
        <filter val="586948.00 LPA"/>
        <filter val="587017.00 LPA"/>
        <filter val="587058.00 LPA"/>
        <filter val="587343.00 LPA"/>
        <filter val="587403.00 LPA"/>
        <filter val="587409.00 LPA"/>
        <filter val="587473.00 LPA"/>
        <filter val="587546.00 LPA"/>
        <filter val="587550.00 LPA"/>
        <filter val="588042.00 LPA"/>
        <filter val="588161.00 LPA"/>
        <filter val="588344.00 LPA"/>
        <filter val="588354.00 LPA"/>
        <filter val="588376.00 LPA"/>
        <filter val="588417.00 LPA"/>
        <filter val="589275.00 LPA"/>
        <filter val="589358.00 LPA"/>
        <filter val="589363.00 LPA"/>
        <filter val="589492.00 LPA"/>
        <filter val="589519.00 LPA"/>
        <filter val="589527.00 LPA"/>
        <filter val="589598.00 LPA"/>
        <filter val="589925.00 LPA"/>
        <filter val="590110.00 LPA"/>
        <filter val="590213.00 LPA"/>
        <filter val="590226.00 LPA"/>
        <filter val="590311.00 LPA"/>
        <filter val="590356.00 LPA"/>
        <filter val="590691.00 LPA"/>
        <filter val="591154.00 LPA"/>
        <filter val="591276.00 LPA"/>
        <filter val="591394.00 LPA"/>
        <filter val="591434.00 LPA"/>
        <filter val="591614.00 LPA"/>
        <filter val="591642.00 LPA"/>
        <filter val="591647.00 LPA"/>
        <filter val="591882.00 LPA"/>
        <filter val="592016.00 LPA"/>
        <filter val="592102.00 LPA"/>
        <filter val="592107.00 LPA"/>
        <filter val="592269.00 LPA"/>
        <filter val="592443.00 LPA"/>
        <filter val="592700.00 LPA"/>
        <filter val="592798.00 LPA"/>
        <filter val="592812.00 LPA"/>
        <filter val="593069.00 LPA"/>
        <filter val="593197.00 LPA"/>
        <filter val="593280.00 LPA"/>
        <filter val="593298.00 LPA"/>
        <filter val="593801.00 LPA"/>
        <filter val="593815.00 LPA"/>
        <filter val="593986.00 LPA"/>
        <filter val="594263.00 LPA"/>
        <filter val="594363.00 LPA"/>
        <filter val="594524.00 LPA"/>
        <filter val="594580.00 LPA"/>
        <filter val="594600.00 LPA"/>
        <filter val="594678.00 LPA"/>
        <filter val="594721.00 LPA"/>
        <filter val="594756.00 LPA"/>
        <filter val="595192.00 LPA"/>
        <filter val="595413.00 LPA"/>
        <filter val="595425.00 LPA"/>
        <filter val="595470.00 LPA"/>
        <filter val="596042.00 LPA"/>
        <filter val="596293.00 LPA"/>
        <filter val="596372.00 LPA"/>
        <filter val="596513.00 LPA"/>
        <filter val="596614.00 LPA"/>
        <filter val="596694.00 LPA"/>
        <filter val="596734.00 LPA"/>
        <filter val="596752.00 LPA"/>
        <filter val="596795.00 LPA"/>
        <filter val="597163.00 LPA"/>
        <filter val="597165.00 LPA"/>
        <filter val="597340.00 LPA"/>
        <filter val="597982.00 LPA"/>
        <filter val="597997.00 LPA"/>
        <filter val="598194.00 LPA"/>
        <filter val="598220.00 LPA"/>
        <filter val="599147.00 LPA"/>
        <filter val="599186.00 LPA"/>
        <filter val="599528.00 LPA"/>
        <filter val="599631.00 LPA"/>
        <filter val="599886.00 LPA"/>
        <filter val="599946.00 LPA"/>
        <filter val="600021.00 LPA"/>
        <filter val="600024.00 LPA"/>
        <filter val="600248.00 LPA"/>
        <filter val="600299.00 LPA"/>
        <filter val="600308.00 LPA"/>
        <filter val="600319.00 LPA"/>
        <filter val="600330.00 LPA"/>
        <filter val="600522.00 LPA"/>
        <filter val="600815.00 LPA"/>
        <filter val="600889.00 LPA"/>
        <filter val="601213.00 LPA"/>
        <filter val="601354.00 LPA"/>
        <filter val="601442.00 LPA"/>
        <filter val="601612.00 LPA"/>
        <filter val="601654.00 LPA"/>
        <filter val="601720.00 LPA"/>
        <filter val="601783.00 LPA"/>
        <filter val="601995.00 LPA"/>
        <filter val="602037.00 LPA"/>
        <filter val="602146.00 LPA"/>
        <filter val="602235.00 LPA"/>
        <filter val="602243.00 LPA"/>
        <filter val="602244.00 LPA"/>
        <filter val="602437.00 LPA"/>
        <filter val="602473.00 LPA"/>
        <filter val="602522.00 LPA"/>
        <filter val="602551.00 LPA"/>
        <filter val="602569.00 LPA"/>
        <filter val="602921.00 LPA"/>
        <filter val="603305.00 LPA"/>
        <filter val="603732.00 LPA"/>
        <filter val="603822.00 LPA"/>
        <filter val="603923.00 LPA"/>
        <filter val="604018.00 LPA"/>
        <filter val="604087.00 LPA"/>
        <filter val="604777.00 LPA"/>
        <filter val="604955.00 LPA"/>
        <filter val="605052.00 LPA"/>
        <filter val="605195.00 LPA"/>
        <filter val="605317.00 LPA"/>
        <filter val="605404.00 LPA"/>
        <filter val="605443.00 LPA"/>
        <filter val="605725.00 LPA"/>
        <filter val="605976.00 LPA"/>
        <filter val="606353.00 LPA"/>
        <filter val="606434.00 LPA"/>
        <filter val="606455.00 LPA"/>
        <filter val="606509.00 LPA"/>
        <filter val="606534.00 LPA"/>
        <filter val="606712.00 LPA"/>
        <filter val="606722.00 LPA"/>
        <filter val="606993.00 LPA"/>
        <filter val="606999.00 LPA"/>
        <filter val="607010.00 LPA"/>
        <filter val="607065.00 LPA"/>
        <filter val="607110.00 LPA"/>
        <filter val="607266.00 LPA"/>
        <filter val="607271.00 LPA"/>
        <filter val="607309.00 LPA"/>
        <filter val="607388.00 LPA"/>
        <filter val="607389.00 LPA"/>
        <filter val="607433.00 LPA"/>
        <filter val="607454.00 LPA"/>
        <filter val="607584.00 LPA"/>
        <filter val="607644.00 LPA"/>
        <filter val="607851.00 LPA"/>
        <filter val="607890.00 LPA"/>
        <filter val="607998.00 LPA"/>
        <filter val="608037.00 LPA"/>
        <filter val="608210.00 LPA"/>
        <filter val="608512.00 LPA"/>
        <filter val="608554.00 LPA"/>
        <filter val="608561.00 LPA"/>
        <filter val="608683.00 LPA"/>
        <filter val="608700.00 LPA"/>
        <filter val="608998.00 LPA"/>
        <filter val="609107.00 LPA"/>
        <filter val="609114.00 LPA"/>
        <filter val="609661.00 LPA"/>
        <filter val="609876.00 LPA"/>
        <filter val="609879.00 LPA"/>
        <filter val="610010.00 LPA"/>
        <filter val="610114.00 LPA"/>
        <filter val="610371.00 LPA"/>
        <filter val="610449.00 LPA"/>
        <filter val="610575.00 LPA"/>
        <filter val="610825.00 LPA"/>
        <filter val="610965.00 LPA"/>
        <filter val="610966.00 LPA"/>
        <filter val="610978.00 LPA"/>
        <filter val="611176.00 LPA"/>
        <filter val="611296.00 LPA"/>
        <filter val="611332.00 LPA"/>
        <filter val="611474.00 LPA"/>
        <filter val="611675.00 LPA"/>
        <filter val="612101.00 LPA"/>
        <filter val="612278.00 LPA"/>
        <filter val="612416.00 LPA"/>
        <filter val="612815.00 LPA"/>
        <filter val="613105.00 LPA"/>
        <filter val="613168.00 LPA"/>
        <filter val="613204.00 LPA"/>
        <filter val="613322.00 LPA"/>
        <filter val="613675.00 LPA"/>
        <filter val="613831.00 LPA"/>
        <filter val="613943.00 LPA"/>
        <filter val="613960.00 LPA"/>
        <filter val="614291.00 LPA"/>
        <filter val="614347.00 LPA"/>
        <filter val="614368.00 LPA"/>
        <filter val="614374.00 LPA"/>
        <filter val="614639.00 LPA"/>
        <filter val="614731.00 LPA"/>
        <filter val="614814.00 LPA"/>
        <filter val="614927.00 LPA"/>
        <filter val="615233.00 LPA"/>
        <filter val="615238.00 LPA"/>
        <filter val="615327.00 LPA"/>
        <filter val="615473.00 LPA"/>
        <filter val="615681.00 LPA"/>
        <filter val="615690.00 LPA"/>
        <filter val="615927.00 LPA"/>
        <filter val="616029.00 LPA"/>
        <filter val="616170.00 LPA"/>
        <filter val="616176.00 LPA"/>
        <filter val="616205.00 LPA"/>
        <filter val="616480.00 LPA"/>
        <filter val="616544.00 LPA"/>
        <filter val="616552.00 LPA"/>
        <filter val="617138.00 LPA"/>
        <filter val="617321.00 LPA"/>
        <filter val="617429.00 LPA"/>
        <filter val="617526.00 LPA"/>
        <filter val="617545.00 LPA"/>
        <filter val="617552.00 LPA"/>
        <filter val="617986.00 LPA"/>
        <filter val="618120.00 LPA"/>
        <filter val="618153.00 LPA"/>
        <filter val="618264.00 LPA"/>
        <filter val="618288.00 LPA"/>
        <filter val="618333.00 LPA"/>
        <filter val="618722.00 LPA"/>
        <filter val="618804.00 LPA"/>
        <filter val="619314.00 LPA"/>
        <filter val="619563.00 LPA"/>
        <filter val="619975.00 LPA"/>
        <filter val="620009.00 LPA"/>
        <filter val="620105.00 LPA"/>
        <filter val="620158.00 LPA"/>
        <filter val="620305.00 LPA"/>
        <filter val="620521.00 LPA"/>
        <filter val="620568.00 LPA"/>
        <filter val="620671.00 LPA"/>
        <filter val="620784.00 LPA"/>
        <filter val="620790.00 LPA"/>
        <filter val="620990.00 LPA"/>
        <filter val="621083.00 LPA"/>
        <filter val="621152.00 LPA"/>
        <filter val="621223.00 LPA"/>
        <filter val="621413.00 LPA"/>
        <filter val="621427.00 LPA"/>
        <filter val="621618.00 LPA"/>
        <filter val="621623.00 LPA"/>
        <filter val="621641.00 LPA"/>
        <filter val="621837.00 LPA"/>
        <filter val="622381.00 LPA"/>
        <filter val="622535.00 LPA"/>
        <filter val="622816.00 LPA"/>
        <filter val="622921.00 LPA"/>
        <filter val="623133.00 LPA"/>
        <filter val="623159.00 LPA"/>
        <filter val="623195.00 LPA"/>
        <filter val="623243.00 LPA"/>
        <filter val="623300.00 LPA"/>
        <filter val="623491.00 LPA"/>
        <filter val="623586.00 LPA"/>
        <filter val="623667.00 LPA"/>
        <filter val="623680.00 LPA"/>
        <filter val="623908.00 LPA"/>
        <filter val="624145.00 LPA"/>
        <filter val="624191.00 LPA"/>
        <filter val="624412.00 LPA"/>
        <filter val="624457.00 LPA"/>
        <filter val="624567.00 LPA"/>
        <filter val="624742.00 LPA"/>
        <filter val="624746.00 LPA"/>
        <filter val="624893.00 LPA"/>
        <filter val="625015.00 LPA"/>
        <filter val="625200.00 LPA"/>
        <filter val="625377.00 LPA"/>
        <filter val="625770.00 LPA"/>
        <filter val="625979.00 LPA"/>
        <filter val="626287.00 LPA"/>
        <filter val="626512.00 LPA"/>
        <filter val="627355.00 LPA"/>
        <filter val="628022.00 LPA"/>
        <filter val="628227.00 LPA"/>
        <filter val="628254.00 LPA"/>
        <filter val="628287.00 LPA"/>
        <filter val="628606.00 LPA"/>
        <filter val="628654.00 LPA"/>
        <filter val="628683.00 LPA"/>
        <filter val="628758.00 LPA"/>
        <filter val="628996.00 LPA"/>
        <filter val="629042.00 LPA"/>
        <filter val="629131.00 LPA"/>
        <filter val="629216.00 LPA"/>
        <filter val="629261.00 LPA"/>
        <filter val="629611.00 LPA"/>
        <filter val="629863.00 LPA"/>
        <filter val="630186.00 LPA"/>
        <filter val="630407.00 LPA"/>
        <filter val="630442.00 LPA"/>
        <filter val="630454.00 LPA"/>
        <filter val="630572.00 LPA"/>
        <filter val="630589.00 LPA"/>
        <filter val="630595.00 LPA"/>
        <filter val="630784.00 LPA"/>
        <filter val="631104.00 LPA"/>
        <filter val="631111.00 LPA"/>
        <filter val="631213.00 LPA"/>
        <filter val="631410.00 LPA"/>
        <filter val="631480.00 LPA"/>
        <filter val="631547.00 LPA"/>
        <filter val="631581.00 LPA"/>
        <filter val="631625.00 LPA"/>
        <filter val="631744.00 LPA"/>
        <filter val="631752.00 LPA"/>
        <filter val="631886.00 LPA"/>
        <filter val="631953.00 LPA"/>
        <filter val="632311.00 LPA"/>
        <filter val="632487.00 LPA"/>
        <filter val="632873.00 LPA"/>
        <filter val="633089.00 LPA"/>
        <filter val="633107.00 LPA"/>
        <filter val="633209.00 LPA"/>
        <filter val="633377.00 LPA"/>
        <filter val="633411.00 LPA"/>
        <filter val="633434.00 LPA"/>
        <filter val="633531.00 LPA"/>
        <filter val="633887.00 LPA"/>
        <filter val="633909.00 LPA"/>
        <filter val="633927.00 LPA"/>
        <filter val="634078.00 LPA"/>
        <filter val="634145.00 LPA"/>
        <filter val="634182.00 LPA"/>
        <filter val="634313.00 LPA"/>
        <filter val="634741.00 LPA"/>
        <filter val="634789.00 LPA"/>
        <filter val="634822.00 LPA"/>
        <filter val="634910.00 LPA"/>
        <filter val="634956.00 LPA"/>
        <filter val="635417.00 LPA"/>
        <filter val="635444.00 LPA"/>
        <filter val="635627.00 LPA"/>
        <filter val="635941.00 LPA"/>
        <filter val="635967.00 LPA"/>
        <filter val="635994.00 LPA"/>
        <filter val="636004.00 LPA"/>
        <filter val="636366.00 LPA"/>
        <filter val="636655.00 LPA"/>
        <filter val="636697.00 LPA"/>
        <filter val="636814.00 LPA"/>
        <filter val="636943.00 LPA"/>
        <filter val="636971.00 LPA"/>
        <filter val="637003.00 LPA"/>
        <filter val="637005.00 LPA"/>
        <filter val="637139.00 LPA"/>
        <filter val="637322.00 LPA"/>
        <filter val="637364.00 LPA"/>
        <filter val="637382.00 LPA"/>
        <filter val="637590.00 LPA"/>
        <filter val="637875.00 LPA"/>
        <filter val="637878.00 LPA"/>
        <filter val="637911.00 LPA"/>
        <filter val="637967.00 LPA"/>
        <filter val="638019.00 LPA"/>
        <filter val="638131.00 LPA"/>
        <filter val="638234.00 LPA"/>
        <filter val="638318.00 LPA"/>
        <filter val="638440.00 LPA"/>
        <filter val="638808.00 LPA"/>
        <filter val="638878.00 LPA"/>
        <filter val="639216.00 LPA"/>
        <filter val="639244.00 LPA"/>
        <filter val="639677.00 LPA"/>
        <filter val="639779.00 LPA"/>
        <filter val="639846.00 LPA"/>
        <filter val="639870.00 LPA"/>
        <filter val="639927.00 LPA"/>
        <filter val="640046.00 LPA"/>
        <filter val="640068.00 LPA"/>
        <filter val="640140.00 LPA"/>
        <filter val="640170.00 LPA"/>
        <filter val="640425.00 LPA"/>
        <filter val="640661.00 LPA"/>
        <filter val="640756.00 LPA"/>
        <filter val="640834.00 LPA"/>
        <filter val="641264.00 LPA"/>
        <filter val="641391.00 LPA"/>
        <filter val="641513.00 LPA"/>
        <filter val="641721.00 LPA"/>
        <filter val="641734.00 LPA"/>
        <filter val="641774.00 LPA"/>
        <filter val="641870.00 LPA"/>
        <filter val="641904.00 LPA"/>
        <filter val="642038.00 LPA"/>
        <filter val="642322.00 LPA"/>
        <filter val="642352.00 LPA"/>
        <filter val="642396.00 LPA"/>
        <filter val="642456.00 LPA"/>
        <filter val="642475.00 LPA"/>
        <filter val="642545.00 LPA"/>
        <filter val="642550.00 LPA"/>
        <filter val="642575.00 LPA"/>
        <filter val="642704.00 LPA"/>
        <filter val="642825.00 LPA"/>
        <filter val="642858.00 LPA"/>
        <filter val="643009.00 LPA"/>
        <filter val="643191.00 LPA"/>
        <filter val="643296.00 LPA"/>
        <filter val="643458.00 LPA"/>
        <filter val="643894.00 LPA"/>
        <filter val="643967.00 LPA"/>
        <filter val="644055.00 LPA"/>
        <filter val="644223.00 LPA"/>
        <filter val="644484.00 LPA"/>
        <filter val="644620.00 LPA"/>
        <filter val="644661.00 LPA"/>
        <filter val="644870.00 LPA"/>
        <filter val="644874.00 LPA"/>
        <filter val="644995.00 LPA"/>
        <filter val="645081.00 LPA"/>
        <filter val="645117.00 LPA"/>
        <filter val="645670.00 LPA"/>
        <filter val="646084.00 LPA"/>
        <filter val="646110.00 LPA"/>
        <filter val="646457.00 LPA"/>
        <filter val="646530.00 LPA"/>
        <filter val="646735.00 LPA"/>
        <filter val="646808.00 LPA"/>
        <filter val="646893.00 LPA"/>
        <filter val="646900.00 LPA"/>
        <filter val="646957.00 LPA"/>
        <filter val="646993.00 LPA"/>
        <filter val="647083.00 LPA"/>
        <filter val="647231.00 LPA"/>
        <filter val="647253.00 LPA"/>
        <filter val="647425.00 LPA"/>
        <filter val="647443.00 LPA"/>
        <filter val="647532.00 LPA"/>
        <filter val="647638.00 LPA"/>
        <filter val="647945.00 LPA"/>
        <filter val="648129.00 LPA"/>
        <filter val="648249.00 LPA"/>
        <filter val="648484.00 LPA"/>
        <filter val="648617.00 LPA"/>
        <filter val="648742.00 LPA"/>
        <filter val="649052.00 LPA"/>
        <filter val="649256.00 LPA"/>
        <filter val="649464.00 LPA"/>
        <filter val="649911.00 LPA"/>
        <filter val="649952.00 LPA"/>
        <filter val="650037.00 LPA"/>
        <filter val="650087.00 LPA"/>
        <filter val="650777.00 LPA"/>
        <filter val="650941.00 LPA"/>
        <filter val="651031.00 LPA"/>
        <filter val="651040.00 LPA"/>
        <filter val="651171.00 LPA"/>
        <filter val="651275.00 LPA"/>
        <filter val="651326.00 LPA"/>
        <filter val="651524.00 LPA"/>
        <filter val="651663.00 LPA"/>
        <filter val="651750.00 LPA"/>
        <filter val="651821.00 LPA"/>
        <filter val="651900.00 LPA"/>
        <filter val="651951.00 LPA"/>
        <filter val="652016.00 LPA"/>
        <filter val="652169.00 LPA"/>
        <filter val="652296.00 LPA"/>
        <filter val="652325.00 LPA"/>
        <filter val="652567.00 LPA"/>
        <filter val="652867.00 LPA"/>
        <filter val="653106.00 LPA"/>
        <filter val="653287.00 LPA"/>
        <filter val="653466.00 LPA"/>
        <filter val="653973.00 LPA"/>
        <filter val="654325.00 LPA"/>
        <filter val="654459.00 LPA"/>
        <filter val="654950.00 LPA"/>
        <filter val="655071.00 LPA"/>
        <filter val="655311.00 LPA"/>
        <filter val="655319.00 LPA"/>
        <filter val="655378.00 LPA"/>
        <filter val="655726.00 LPA"/>
        <filter val="655794.00 LPA"/>
        <filter val="655854.00 LPA"/>
        <filter val="656005.00 LPA"/>
        <filter val="656147.00 LPA"/>
        <filter val="656331.00 LPA"/>
        <filter val="656632.00 LPA"/>
        <filter val="657039.00 LPA"/>
        <filter val="657286.00 LPA"/>
        <filter val="657327.00 LPA"/>
        <filter val="657634.00 LPA"/>
        <filter val="657739.00 LPA"/>
        <filter val="657911.00 LPA"/>
        <filter val="658082.00 LPA"/>
        <filter val="658087.00 LPA"/>
        <filter val="658196.00 LPA"/>
        <filter val="658231.00 LPA"/>
        <filter val="658315.00 LPA"/>
        <filter val="658457.00 LPA"/>
        <filter val="658514.00 LPA"/>
        <filter val="658570.00 LPA"/>
        <filter val="658612.00 LPA"/>
        <filter val="658620.00 LPA"/>
        <filter val="658698.00 LPA"/>
        <filter val="658883.00 LPA"/>
        <filter val="659107.00 LPA"/>
        <filter val="659224.00 LPA"/>
        <filter val="659401.00 LPA"/>
        <filter val="659651.00 LPA"/>
        <filter val="659744.00 LPA"/>
        <filter val="659745.00 LPA"/>
        <filter val="660057.00 LPA"/>
        <filter val="660162.00 LPA"/>
        <filter val="660541.00 LPA"/>
        <filter val="660614.00 LPA"/>
        <filter val="660813.00 LPA"/>
        <filter val="661204.00 LPA"/>
        <filter val="661226.00 LPA"/>
        <filter val="661374.00 LPA"/>
        <filter val="661755.00 LPA"/>
        <filter val="661870.00 LPA"/>
        <filter val="661992.00 LPA"/>
        <filter val="662098.00 LPA"/>
        <filter val="662537.00 LPA"/>
        <filter val="662714.00 LPA"/>
        <filter val="663486.00 LPA"/>
        <filter val="663513.00 LPA"/>
        <filter val="663847.00 LPA"/>
        <filter val="663977.00 LPA"/>
        <filter val="664278.00 LPA"/>
        <filter val="664374.00 LPA"/>
        <filter val="664644.00 LPA"/>
        <filter val="664676.00 LPA"/>
        <filter val="664686.00 LPA"/>
        <filter val="664691.00 LPA"/>
        <filter val="664695.00 LPA"/>
        <filter val="664729.00 LPA"/>
        <filter val="664785.00 LPA"/>
        <filter val="664944.00 LPA"/>
        <filter val="664967.00 LPA"/>
        <filter val="665068.00 LPA"/>
        <filter val="665722.00 LPA"/>
        <filter val="665744.00 LPA"/>
        <filter val="665777.00 LPA"/>
        <filter val="665842.00 LPA"/>
        <filter val="665900.00 LPA"/>
        <filter val="666008.00 LPA"/>
        <filter val="666031.00 LPA"/>
        <filter val="666304.00 LPA"/>
        <filter val="666366.00 LPA"/>
        <filter val="666453.00 LPA"/>
        <filter val="666469.00 LPA"/>
        <filter val="666812.00 LPA"/>
        <filter val="666891.00 LPA"/>
        <filter val="667022.00 LPA"/>
        <filter val="667053.00 LPA"/>
        <filter val="667161.00 LPA"/>
        <filter val="667473.00 LPA"/>
        <filter val="667580.00 LPA"/>
        <filter val="667692.00 LPA"/>
        <filter val="667926.00 LPA"/>
        <filter val="668891.00 LPA"/>
        <filter val="668961.00 LPA"/>
        <filter val="669130.00 LPA"/>
        <filter val="669141.00 LPA"/>
        <filter val="669202.00 LPA"/>
        <filter val="669230.00 LPA"/>
        <filter val="669496.00 LPA"/>
        <filter val="670087.00 LPA"/>
        <filter val="670106.00 LPA"/>
        <filter val="670131.00 LPA"/>
        <filter val="670140.00 LPA"/>
        <filter val="670174.00 LPA"/>
        <filter val="670388.00 LPA"/>
        <filter val="670511.00 LPA"/>
        <filter val="670667.00 LPA"/>
        <filter val="670878.00 LPA"/>
        <filter val="671219.00 LPA"/>
        <filter val="671489.00 LPA"/>
        <filter val="671634.00 LPA"/>
        <filter val="671670.00 LPA"/>
        <filter val="671958.00 LPA"/>
        <filter val="672082.00 LPA"/>
        <filter val="672113.00 LPA"/>
        <filter val="672428.00 LPA"/>
        <filter val="672601.00 LPA"/>
        <filter val="672614.00 LPA"/>
        <filter val="672653.00 LPA"/>
        <filter val="672823.00 LPA"/>
        <filter val="672852.00 LPA"/>
        <filter val="672920.00 LPA"/>
        <filter val="673255.00 LPA"/>
        <filter val="673638.00 LPA"/>
        <filter val="673659.00 LPA"/>
        <filter val="673852.00 LPA"/>
        <filter val="673928.00 LPA"/>
        <filter val="673946.00 LPA"/>
        <filter val="674056.00 LPA"/>
        <filter val="674307.00 LPA"/>
        <filter val="674316.00 LPA"/>
        <filter val="674600.00 LPA"/>
        <filter val="674682.00 LPA"/>
        <filter val="674884.00 LPA"/>
        <filter val="674977.00 LPA"/>
        <filter val="675052.00 LPA"/>
        <filter val="675137.00 LPA"/>
        <filter val="675201.00 LPA"/>
        <filter val="675484.00 LPA"/>
        <filter val="675531.00 LPA"/>
        <filter val="675572.00 LPA"/>
        <filter val="675636.00 LPA"/>
        <filter val="675787.00 LPA"/>
        <filter val="675835.00 LPA"/>
        <filter val="675947.00 LPA"/>
        <filter val="675966.00 LPA"/>
        <filter val="676114.00 LPA"/>
        <filter val="676501.00 LPA"/>
        <filter val="676574.00 LPA"/>
        <filter val="676813.00 LPA"/>
        <filter val="676818.00 LPA"/>
        <filter val="676899.00 LPA"/>
        <filter val="677093.00 LPA"/>
        <filter val="677123.00 LPA"/>
        <filter val="677149.00 LPA"/>
        <filter val="677476.00 LPA"/>
        <filter val="677532.00 LPA"/>
        <filter val="677589.00 LPA"/>
        <filter val="677627.00 LPA"/>
        <filter val="677677.00 LPA"/>
        <filter val="677757.00 LPA"/>
        <filter val="677883.00 LPA"/>
        <filter val="677993.00 LPA"/>
        <filter val="678044.00 LPA"/>
        <filter val="678208.00 LPA"/>
        <filter val="678645.00 LPA"/>
        <filter val="678727.00 LPA"/>
        <filter val="678826.00 LPA"/>
        <filter val="678906.00 LPA"/>
        <filter val="678988.00 LPA"/>
        <filter val="679431.00 LPA"/>
        <filter val="679659.00 LPA"/>
        <filter val="679688.00 LPA"/>
        <filter val="679760.00 LPA"/>
        <filter val="680215.00 LPA"/>
        <filter val="680326.00 LPA"/>
        <filter val="680573.00 LPA"/>
        <filter val="680875.00 LPA"/>
        <filter val="681056.00 LPA"/>
        <filter val="681289.00 LPA"/>
        <filter val="681321.00 LPA"/>
        <filter val="681326.00 LPA"/>
        <filter val="681372.00 LPA"/>
        <filter val="682199.00 LPA"/>
        <filter val="682272.00 LPA"/>
        <filter val="682316.00 LPA"/>
        <filter val="682700.00 LPA"/>
        <filter val="682707.00 LPA"/>
        <filter val="682751.00 LPA"/>
        <filter val="682841.00 LPA"/>
        <filter val="682849.00 LPA"/>
        <filter val="683091.00 LPA"/>
        <filter val="683253.00 LPA"/>
        <filter val="683261.00 LPA"/>
        <filter val="683941.00 LPA"/>
        <filter val="683967.00 LPA"/>
        <filter val="684120.00 LPA"/>
        <filter val="684252.00 LPA"/>
        <filter val="684363.00 LPA"/>
        <filter val="684376.00 LPA"/>
        <filter val="684492.00 LPA"/>
        <filter val="684815.00 LPA"/>
        <filter val="685176.00 LPA"/>
        <filter val="685311.00 LPA"/>
        <filter val="685649.00 LPA"/>
        <filter val="685659.00 LPA"/>
        <filter val="685695.00 LPA"/>
        <filter val="685777.00 LPA"/>
        <filter val="685906.00 LPA"/>
        <filter val="685974.00 LPA"/>
        <filter val="686252.00 LPA"/>
        <filter val="686263.00 LPA"/>
        <filter val="686414.00 LPA"/>
        <filter val="686486.00 LPA"/>
        <filter val="687023.00 LPA"/>
        <filter val="687237.00 LPA"/>
        <filter val="687470.00 LPA"/>
        <filter val="687605.00 LPA"/>
        <filter val="687685.00 LPA"/>
        <filter val="687734.00 LPA"/>
        <filter val="687889.00 LPA"/>
        <filter val="688074.00 LPA"/>
        <filter val="688239.00 LPA"/>
        <filter val="688469.00 LPA"/>
        <filter val="688471.00 LPA"/>
        <filter val="688914.00 LPA"/>
        <filter val="688927.00 LPA"/>
        <filter val="688937.00 LPA"/>
        <filter val="688948.00 LPA"/>
        <filter val="689074.00 LPA"/>
        <filter val="689456.00 LPA"/>
        <filter val="689663.00 LPA"/>
        <filter val="689749.00 LPA"/>
        <filter val="689767.00 LPA"/>
        <filter val="689853.00 LPA"/>
        <filter val="689863.00 LPA"/>
        <filter val="689878.00 LPA"/>
        <filter val="689904.00 LPA"/>
        <filter val="689976.00 LPA"/>
        <filter val="690219.00 LPA"/>
        <filter val="690296.00 LPA"/>
        <filter val="690350.00 LPA"/>
        <filter val="690580.00 LPA"/>
        <filter val="690666.00 LPA"/>
        <filter val="690738.00 LPA"/>
        <filter val="690753.00 LPA"/>
        <filter val="691060.00 LPA"/>
        <filter val="691210.00 LPA"/>
        <filter val="691345.00 LPA"/>
        <filter val="691551.00 LPA"/>
        <filter val="691566.00 LPA"/>
        <filter val="691588.00 LPA"/>
        <filter val="691643.00 LPA"/>
        <filter val="691792.00 LPA"/>
        <filter val="692288.00 LPA"/>
        <filter val="692316.00 LPA"/>
        <filter val="692340.00 LPA"/>
        <filter val="692443.00 LPA"/>
        <filter val="692606.00 LPA"/>
        <filter val="692640.00 LPA"/>
        <filter val="692656.00 LPA"/>
        <filter val="692730.00 LPA"/>
        <filter val="692750.00 LPA"/>
        <filter val="693155.00 LPA"/>
        <filter val="693305.00 LPA"/>
        <filter val="693690.00 LPA"/>
        <filter val="693977.00 LPA"/>
        <filter val="694110.00 LPA"/>
        <filter val="694141.00 LPA"/>
        <filter val="694155.00 LPA"/>
        <filter val="694178.00 LPA"/>
        <filter val="694193.00 LPA"/>
        <filter val="694286.00 LPA"/>
        <filter val="694442.00 LPA"/>
        <filter val="694658.00 LPA"/>
        <filter val="694705.00 LPA"/>
        <filter val="694764.00 LPA"/>
        <filter val="695014.00 LPA"/>
        <filter val="695112.00 LPA"/>
        <filter val="695288.00 LPA"/>
        <filter val="695503.00 LPA"/>
        <filter val="695695.00 LPA"/>
        <filter val="695732.00 LPA"/>
        <filter val="695884.00 LPA"/>
        <filter val="696007.00 LPA"/>
        <filter val="696069.00 LPA"/>
        <filter val="696144.00 LPA"/>
        <filter val="696225.00 LPA"/>
        <filter val="696257.00 LPA"/>
        <filter val="696381.00 LPA"/>
        <filter val="696407.00 LPA"/>
        <filter val="696420.00 LPA"/>
        <filter val="696733.00 LPA"/>
        <filter val="696739.00 LPA"/>
        <filter val="696774.00 LPA"/>
        <filter val="696936.00 LPA"/>
        <filter val="697029.00 LPA"/>
        <filter val="697120.00 LPA"/>
        <filter val="697228.00 LPA"/>
        <filter val="697256.00 LPA"/>
        <filter val="697361.00 LPA"/>
        <filter val="697364.00 LPA"/>
        <filter val="697443.00 LPA"/>
        <filter val="697519.00 LPA"/>
        <filter val="697599.00 LPA"/>
        <filter val="697752.00 LPA"/>
        <filter val="698270.00 LPA"/>
        <filter val="698519.00 LPA"/>
        <filter val="698714.00 LPA"/>
        <filter val="698975.00 LPA"/>
        <filter val="699107.00 LPA"/>
        <filter val="699238.00 LPA"/>
        <filter val="699310.00 LPA"/>
        <filter val="699417.00 LPA"/>
        <filter val="699552.00 LPA"/>
        <filter val="699592.00 LPA"/>
        <filter val="699617.00 LPA"/>
        <filter val="699630.00 LPA"/>
        <filter val="699632.00 LPA"/>
        <filter val="699961.00 LPA"/>
        <filter val="700037.00 LPA"/>
        <filter val="700327.00 LPA"/>
        <filter val="700449.00 LPA"/>
        <filter val="700769.00 LPA"/>
        <filter val="700810.00 LPA"/>
        <filter val="700853.00 LPA"/>
        <filter val="700981.00 LPA"/>
        <filter val="701056.00 LPA"/>
        <filter val="701327.00 LPA"/>
        <filter val="701372.00 LPA"/>
        <filter val="701414.00 LPA"/>
        <filter val="701501.00 LPA"/>
        <filter val="701635.00 LPA"/>
        <filter val="701715.00 LPA"/>
        <filter val="702012.00 LPA"/>
        <filter val="702310.00 LPA"/>
        <filter val="702514.00 LPA"/>
        <filter val="702591.00 LPA"/>
        <filter val="702613.00 LPA"/>
        <filter val="702655.00 LPA"/>
        <filter val="702676.00 LPA"/>
        <filter val="702871.00 LPA"/>
        <filter val="703007.00 LPA"/>
        <filter val="703118.00 LPA"/>
        <filter val="703252.00 LPA"/>
        <filter val="703582.00 LPA"/>
        <filter val="703732.00 LPA"/>
        <filter val="703950.00 LPA"/>
        <filter val="704020.00 LPA"/>
        <filter val="704073.00 LPA"/>
        <filter val="704081.00 LPA"/>
        <filter val="704212.00 LPA"/>
        <filter val="704618.00 LPA"/>
        <filter val="704706.00 LPA"/>
        <filter val="704748.00 LPA"/>
        <filter val="704749.00 LPA"/>
        <filter val="704833.00 LPA"/>
        <filter val="704872.00 LPA"/>
        <filter val="704906.00 LPA"/>
        <filter val="705179.00 LPA"/>
        <filter val="705185.00 LPA"/>
        <filter val="705531.00 LPA"/>
        <filter val="705537.00 LPA"/>
        <filter val="705919.00 LPA"/>
        <filter val="706088.00 LPA"/>
        <filter val="706176.00 LPA"/>
        <filter val="706520.00 LPA"/>
        <filter val="706593.00 LPA"/>
        <filter val="706682.00 LPA"/>
        <filter val="706880.00 LPA"/>
        <filter val="707051.00 LPA"/>
        <filter val="707097.00 LPA"/>
        <filter val="707144.00 LPA"/>
        <filter val="707292.00 LPA"/>
        <filter val="707412.00 LPA"/>
        <filter val="707433.00 LPA"/>
        <filter val="707454.00 LPA"/>
        <filter val="707889.00 LPA"/>
        <filter val="707901.00 LPA"/>
        <filter val="707936.00 LPA"/>
        <filter val="708072.00 LPA"/>
        <filter val="708554.00 LPA"/>
        <filter val="708637.00 LPA"/>
        <filter val="708652.00 LPA"/>
        <filter val="708755.00 LPA"/>
        <filter val="708951.00 LPA"/>
        <filter val="708960.00 LPA"/>
        <filter val="709247.00 LPA"/>
        <filter val="709357.00 LPA"/>
        <filter val="709386.00 LPA"/>
        <filter val="709720.00 LPA"/>
        <filter val="710156.00 LPA"/>
        <filter val="710391.00 LPA"/>
        <filter val="710477.00 LPA"/>
        <filter val="710811.00 LPA"/>
        <filter val="710814.00 LPA"/>
        <filter val="711073.00 LPA"/>
        <filter val="711219.00 LPA"/>
        <filter val="711222.00 LPA"/>
        <filter val="711228.00 LPA"/>
        <filter val="711291.00 LPA"/>
        <filter val="711672.00 LPA"/>
        <filter val="711795.00 LPA"/>
        <filter val="712068.00 LPA"/>
        <filter val="712091.00 LPA"/>
        <filter val="712103.00 LPA"/>
        <filter val="712635.00 LPA"/>
        <filter val="712928.00 LPA"/>
        <filter val="712961.00 LPA"/>
        <filter val="712981.00 LPA"/>
        <filter val="713359.00 LPA"/>
        <filter val="713550.00 LPA"/>
        <filter val="713614.00 LPA"/>
        <filter val="713731.00 LPA"/>
        <filter val="714124.00 LPA"/>
        <filter val="714351.00 LPA"/>
        <filter val="714622.00 LPA"/>
        <filter val="714645.00 LPA"/>
        <filter val="714808.00 LPA"/>
        <filter val="715137.00 LPA"/>
        <filter val="715146.00 LPA"/>
        <filter val="715393.00 LPA"/>
        <filter val="715425.00 LPA"/>
        <filter val="715526.00 LPA"/>
        <filter val="715697.00 LPA"/>
        <filter val="715716.00 LPA"/>
        <filter val="716325.00 LPA"/>
        <filter val="716359.00 LPA"/>
        <filter val="716560.00 LPA"/>
        <filter val="716702.00 LPA"/>
        <filter val="716797.00 LPA"/>
        <filter val="716919.00 LPA"/>
        <filter val="717057.00 LPA"/>
        <filter val="717085.00 LPA"/>
        <filter val="717228.00 LPA"/>
        <filter val="717372.00 LPA"/>
        <filter val="717470.00 LPA"/>
        <filter val="717747.00 LPA"/>
        <filter val="717855.00 LPA"/>
        <filter val="718022.00 LPA"/>
        <filter val="718098.00 LPA"/>
        <filter val="718186.00 LPA"/>
        <filter val="718244.00 LPA"/>
        <filter val="718297.00 LPA"/>
        <filter val="718345.00 LPA"/>
        <filter val="718363.00 LPA"/>
        <filter val="718481.00 LPA"/>
        <filter val="718574.00 LPA"/>
        <filter val="718952.00 LPA"/>
        <filter val="719037.00 LPA"/>
        <filter val="719117.00 LPA"/>
        <filter val="719146.00 LPA"/>
        <filter val="719189.00 LPA"/>
        <filter val="719231.00 LPA"/>
        <filter val="719261.00 LPA"/>
        <filter val="719509.00 LPA"/>
        <filter val="719516.00 LPA"/>
        <filter val="719627.00 LPA"/>
        <filter val="719834.00 LPA"/>
        <filter val="719843.00 LPA"/>
        <filter val="720101.00 LPA"/>
        <filter val="720424.00 LPA"/>
        <filter val="720765.00 LPA"/>
        <filter val="720917.00 LPA"/>
        <filter val="720919.00 LPA"/>
        <filter val="721409.00 LPA"/>
        <filter val="721447.00 LPA"/>
        <filter val="722257.00 LPA"/>
        <filter val="722536.00 LPA"/>
        <filter val="722759.00 LPA"/>
        <filter val="722769.00 LPA"/>
        <filter val="723031.00 LPA"/>
        <filter val="723116.00 LPA"/>
        <filter val="723339.00 LPA"/>
        <filter val="723362.00 LPA"/>
        <filter val="723539.00 LPA"/>
        <filter val="723669.00 LPA"/>
        <filter val="724130.00 LPA"/>
        <filter val="724318.00 LPA"/>
        <filter val="724527.00 LPA"/>
        <filter val="724555.00 LPA"/>
        <filter val="724696.00 LPA"/>
        <filter val="725378.00 LPA"/>
        <filter val="725457.00 LPA"/>
        <filter val="725863.00 LPA"/>
        <filter val="725989.00 LPA"/>
        <filter val="726049.00 LPA"/>
        <filter val="726137.00 LPA"/>
        <filter val="726551.00 LPA"/>
        <filter val="726621.00 LPA"/>
        <filter val="726683.00 LPA"/>
        <filter val="726737.00 LPA"/>
        <filter val="726792.00 LPA"/>
        <filter val="726882.00 LPA"/>
        <filter val="727210.00 LPA"/>
        <filter val="727284.00 LPA"/>
        <filter val="727337.00 LPA"/>
        <filter val="727372.00 LPA"/>
        <filter val="727759.00 LPA"/>
        <filter val="727762.00 LPA"/>
        <filter val="727801.00 LPA"/>
        <filter val="727913.00 LPA"/>
        <filter val="727946.00 LPA"/>
        <filter val="728135.00 LPA"/>
        <filter val="728403.00 LPA"/>
        <filter val="728464.00 LPA"/>
        <filter val="728492.00 LPA"/>
        <filter val="728621.00 LPA"/>
        <filter val="728715.00 LPA"/>
        <filter val="728733.00 LPA"/>
        <filter val="728833.00 LPA"/>
        <filter val="728854.00 LPA"/>
        <filter val="728888.00 LPA"/>
        <filter val="729088.00 LPA"/>
        <filter val="729110.00 LPA"/>
        <filter val="729203.00 LPA"/>
        <filter val="729294.00 LPA"/>
        <filter val="729647.00 LPA"/>
        <filter val="729730.00 LPA"/>
        <filter val="729749.00 LPA"/>
        <filter val="729796.00 LPA"/>
        <filter val="729882.00 LPA"/>
        <filter val="729987.00 LPA"/>
        <filter val="730148.00 LPA"/>
        <filter val="730200.00 LPA"/>
        <filter val="730203.00 LPA"/>
        <filter val="730258.00 LPA"/>
        <filter val="730399.00 LPA"/>
        <filter val="730421.00 LPA"/>
        <filter val="730509.00 LPA"/>
        <filter val="730691.00 LPA"/>
        <filter val="730939.00 LPA"/>
        <filter val="731038.00 LPA"/>
        <filter val="731213.00 LPA"/>
        <filter val="731428.00 LPA"/>
        <filter val="731480.00 LPA"/>
        <filter val="731535.00 LPA"/>
        <filter val="731644.00 LPA"/>
        <filter val="731687.00 LPA"/>
        <filter val="731879.00 LPA"/>
        <filter val="731928.00 LPA"/>
        <filter val="731969.00 LPA"/>
        <filter val="732094.00 LPA"/>
        <filter val="732122.00 LPA"/>
        <filter val="732140.00 LPA"/>
        <filter val="732185.00 LPA"/>
        <filter val="732269.00 LPA"/>
        <filter val="732410.00 LPA"/>
        <filter val="732427.00 LPA"/>
        <filter val="732525.00 LPA"/>
        <filter val="732533.00 LPA"/>
        <filter val="732622.00 LPA"/>
        <filter val="732906.00 LPA"/>
        <filter val="732932.00 LPA"/>
        <filter val="732986.00 LPA"/>
        <filter val="733044.00 LPA"/>
        <filter val="733094.00 LPA"/>
        <filter val="733105.00 LPA"/>
        <filter val="733132.00 LPA"/>
        <filter val="733148.00 LPA"/>
        <filter val="733362.00 LPA"/>
        <filter val="733532.00 LPA"/>
        <filter val="733580.00 LPA"/>
        <filter val="733660.00 LPA"/>
        <filter val="733690.00 LPA"/>
        <filter val="733706.00 LPA"/>
        <filter val="733736.00 LPA"/>
        <filter val="733998.00 LPA"/>
        <filter val="734289.00 LPA"/>
        <filter val="734646.00 LPA"/>
        <filter val="734724.00 LPA"/>
        <filter val="734858.00 LPA"/>
        <filter val="734929.00 LPA"/>
        <filter val="735119.00 LPA"/>
        <filter val="735148.00 LPA"/>
        <filter val="735272.00 LPA"/>
        <filter val="735531.00 LPA"/>
        <filter val="735633.00 LPA"/>
        <filter val="735753.00 LPA"/>
        <filter val="735816.00 LPA"/>
        <filter val="735996.00 LPA"/>
        <filter val="736036.00 LPA"/>
        <filter val="736195.00 LPA"/>
        <filter val="736202.00 LPA"/>
        <filter val="736324.00 LPA"/>
        <filter val="736329.00 LPA"/>
        <filter val="736934.00 LPA"/>
        <filter val="736974.00 LPA"/>
        <filter val="737234.00 LPA"/>
        <filter val="737237.00 LPA"/>
        <filter val="737246.00 LPA"/>
        <filter val="737882.00 LPA"/>
        <filter val="738240.00 LPA"/>
        <filter val="738309.00 LPA"/>
        <filter val="738371.00 LPA"/>
        <filter val="738451.00 LPA"/>
        <filter val="738625.00 LPA"/>
        <filter val="738715.00 LPA"/>
        <filter val="738848.00 LPA"/>
        <filter val="738917.00 LPA"/>
        <filter val="739045.00 LPA"/>
        <filter val="739174.00 LPA"/>
        <filter val="739309.00 LPA"/>
        <filter val="739406.00 LPA"/>
        <filter val="739416.00 LPA"/>
        <filter val="739598.00 LPA"/>
        <filter val="739799.00 LPA"/>
        <filter val="739842.00 LPA"/>
        <filter val="740003.00 LPA"/>
        <filter val="740168.00 LPA"/>
        <filter val="740277.00 LPA"/>
        <filter val="740312.00 LPA"/>
        <filter val="740402.00 LPA"/>
        <filter val="740531.00 LPA"/>
        <filter val="740598.00 LPA"/>
        <filter val="740768.00 LPA"/>
        <filter val="740782.00 LPA"/>
        <filter val="741003.00 LPA"/>
        <filter val="741040.00 LPA"/>
        <filter val="741273.00 LPA"/>
        <filter val="741416.00 LPA"/>
        <filter val="741433.00 LPA"/>
        <filter val="741465.00 LPA"/>
        <filter val="741726.00 LPA"/>
        <filter val="741864.00 LPA"/>
        <filter val="742097.00 LPA"/>
        <filter val="742373.00 LPA"/>
        <filter val="742390.00 LPA"/>
        <filter val="742504.00 LPA"/>
        <filter val="742798.00 LPA"/>
        <filter val="742841.00 LPA"/>
        <filter val="742905.00 LPA"/>
        <filter val="743211.00 LPA"/>
        <filter val="743250.00 LPA"/>
        <filter val="743612.00 LPA"/>
        <filter val="743691.00 LPA"/>
        <filter val="743745.00 LPA"/>
        <filter val="743763.00 LPA"/>
        <filter val="743970.00 LPA"/>
        <filter val="744221.00 LPA"/>
        <filter val="744269.00 LPA"/>
        <filter val="744351.00 LPA"/>
        <filter val="744380.00 LPA"/>
        <filter val="744631.00 LPA"/>
        <filter val="744658.00 LPA"/>
        <filter val="744756.00 LPA"/>
        <filter val="744866.00 LPA"/>
        <filter val="744925.00 LPA"/>
        <filter val="744946.00 LPA"/>
        <filter val="744974.00 LPA"/>
        <filter val="745380.00 LPA"/>
        <filter val="745387.00 LPA"/>
        <filter val="745551.00 LPA"/>
        <filter val="745609.00 LPA"/>
        <filter val="745673.00 LPA"/>
        <filter val="745705.00 LPA"/>
        <filter val="745941.00 LPA"/>
        <filter val="745942.00 LPA"/>
        <filter val="745978.00 LPA"/>
        <filter val="746528.00 LPA"/>
        <filter val="746549.00 LPA"/>
        <filter val="746871.00 LPA"/>
        <filter val="747262.00 LPA"/>
        <filter val="747375.00 LPA"/>
        <filter val="747398.00 LPA"/>
        <filter val="747557.00 LPA"/>
        <filter val="747714.00 LPA"/>
        <filter val="747848.00 LPA"/>
        <filter val="748191.00 LPA"/>
        <filter val="748551.00 LPA"/>
        <filter val="748564.00 LPA"/>
        <filter val="748714.00 LPA"/>
        <filter val="748830.00 LPA"/>
        <filter val="748850.00 LPA"/>
        <filter val="748988.00 LPA"/>
        <filter val="749129.00 LPA"/>
        <filter val="749155.00 LPA"/>
        <filter val="749417.00 LPA"/>
        <filter val="749478.00 LPA"/>
        <filter val="749625.00 LPA"/>
        <filter val="749733.00 LPA"/>
        <filter val="749750.00 LPA"/>
        <filter val="749754.00 LPA"/>
        <filter val="749816.00 LPA"/>
        <filter val="749958.00 LPA"/>
        <filter val="750369.00 LPA"/>
        <filter val="750575.00 LPA"/>
        <filter val="750777.00 LPA"/>
        <filter val="750834.00 LPA"/>
        <filter val="750971.00 LPA"/>
        <filter val="751104.00 LPA"/>
        <filter val="751692.00 LPA"/>
        <filter val="751807.00 LPA"/>
        <filter val="752146.00 LPA"/>
        <filter val="752535.00 LPA"/>
        <filter val="752548.00 LPA"/>
        <filter val="752738.00 LPA"/>
        <filter val="753072.00 LPA"/>
        <filter val="753080.00 LPA"/>
        <filter val="753096.00 LPA"/>
        <filter val="753124.00 LPA"/>
        <filter val="753290.00 LPA"/>
        <filter val="753325.00 LPA"/>
        <filter val="753330.00 LPA"/>
        <filter val="753425.00 LPA"/>
        <filter val="754003.00 LPA"/>
        <filter val="754040.00 LPA"/>
        <filter val="754522.00 LPA"/>
        <filter val="754544.00 LPA"/>
        <filter val="755043.00 LPA"/>
        <filter val="755311.00 LPA"/>
        <filter val="755427.00 LPA"/>
        <filter val="755496.00 LPA"/>
        <filter val="755702.00 LPA"/>
        <filter val="755709.00 LPA"/>
        <filter val="755723.00 LPA"/>
        <filter val="755807.00 LPA"/>
        <filter val="755825.00 LPA"/>
        <filter val="755840.00 LPA"/>
        <filter val="755962.00 LPA"/>
        <filter val="756150.00 LPA"/>
        <filter val="756508.00 LPA"/>
        <filter val="756570.00 LPA"/>
        <filter val="756588.00 LPA"/>
        <filter val="756664.00 LPA"/>
        <filter val="756704.00 LPA"/>
        <filter val="756928.00 LPA"/>
        <filter val="756967.00 LPA"/>
        <filter val="757163.00 LPA"/>
        <filter val="757173.00 LPA"/>
        <filter val="757230.00 LPA"/>
        <filter val="757333.00 LPA"/>
        <filter val="757636.00 LPA"/>
        <filter val="757800.00 LPA"/>
        <filter val="757902.00 LPA"/>
        <filter val="757971.00 LPA"/>
        <filter val="758370.00 LPA"/>
        <filter val="758420.00 LPA"/>
        <filter val="758598.00 LPA"/>
        <filter val="758612.00 LPA"/>
        <filter val="758787.00 LPA"/>
        <filter val="758807.00 LPA"/>
        <filter val="758848.00 LPA"/>
        <filter val="759056.00 LPA"/>
        <filter val="759302.00 LPA"/>
        <filter val="759531.00 LPA"/>
        <filter val="759722.00 LPA"/>
        <filter val="759772.00 LPA"/>
        <filter val="759938.00 LPA"/>
        <filter val="760009.00 LPA"/>
        <filter val="760032.00 LPA"/>
        <filter val="760136.00 LPA"/>
        <filter val="760152.00 LPA"/>
        <filter val="760168.00 LPA"/>
        <filter val="760210.00 LPA"/>
        <filter val="760241.00 LPA"/>
        <filter val="760269.00 LPA"/>
        <filter val="760380.00 LPA"/>
        <filter val="760615.00 LPA"/>
        <filter val="760719.00 LPA"/>
        <filter val="760989.00 LPA"/>
        <filter val="761193.00 LPA"/>
        <filter val="761262.00 LPA"/>
        <filter val="761427.00 LPA"/>
        <filter val="761566.00 LPA"/>
        <filter val="761726.00 LPA"/>
        <filter val="761841.00 LPA"/>
        <filter val="761937.00 LPA"/>
        <filter val="761999.00 LPA"/>
        <filter val="762045.00 LPA"/>
        <filter val="762287.00 LPA"/>
        <filter val="762316.00 LPA"/>
        <filter val="762381.00 LPA"/>
        <filter val="762384.00 LPA"/>
        <filter val="762413.00 LPA"/>
        <filter val="762427.00 LPA"/>
        <filter val="762708.00 LPA"/>
        <filter val="762894.00 LPA"/>
        <filter val="762941.00 LPA"/>
        <filter val="763154.00 LPA"/>
        <filter val="763178.00 LPA"/>
        <filter val="763269.00 LPA"/>
        <filter val="763297.00 LPA"/>
        <filter val="763532.00 LPA"/>
        <filter val="763544.00 LPA"/>
        <filter val="763674.00 LPA"/>
        <filter val="763924.00 LPA"/>
        <filter val="763925.00 LPA"/>
        <filter val="763932.00 LPA"/>
        <filter val="764093.00 LPA"/>
        <filter val="764112.00 LPA"/>
        <filter val="764202.00 LPA"/>
        <filter val="764272.00 LPA"/>
        <filter val="764337.00 LPA"/>
        <filter val="764357.00 LPA"/>
        <filter val="764577.00 LPA"/>
        <filter val="764707.00 LPA"/>
        <filter val="764800.00 LPA"/>
        <filter val="764885.00 LPA"/>
        <filter val="765093.00 LPA"/>
        <filter val="765128.00 LPA"/>
        <filter val="765269.00 LPA"/>
        <filter val="765391.00 LPA"/>
        <filter val="765397.00 LPA"/>
        <filter val="765438.00 LPA"/>
        <filter val="765470.00 LPA"/>
        <filter val="765488.00 LPA"/>
        <filter val="765621.00 LPA"/>
        <filter val="765895.00 LPA"/>
        <filter val="766286.00 LPA"/>
        <filter val="766560.00 LPA"/>
        <filter val="766625.00 LPA"/>
        <filter val="766652.00 LPA"/>
        <filter val="766858.00 LPA"/>
        <filter val="766926.00 LPA"/>
        <filter val="767072.00 LPA"/>
        <filter val="767081.00 LPA"/>
        <filter val="767211.00 LPA"/>
        <filter val="767617.00 LPA"/>
        <filter val="767639.00 LPA"/>
        <filter val="767652.00 LPA"/>
        <filter val="767762.00 LPA"/>
        <filter val="767924.00 LPA"/>
        <filter val="768038.00 LPA"/>
        <filter val="768336.00 LPA"/>
        <filter val="768563.00 LPA"/>
        <filter val="768565.00 LPA"/>
        <filter val="768574.00 LPA"/>
        <filter val="768654.00 LPA"/>
        <filter val="768717.00 LPA"/>
        <filter val="768734.00 LPA"/>
        <filter val="768735.00 LPA"/>
        <filter val="768820.00 LPA"/>
        <filter val="768868.00 LPA"/>
        <filter val="769254.00 LPA"/>
        <filter val="769332.00 LPA"/>
        <filter val="769406.00 LPA"/>
        <filter val="769461.00 LPA"/>
        <filter val="769841.00 LPA"/>
        <filter val="770199.00 LPA"/>
        <filter val="770213.00 LPA"/>
        <filter val="770307.00 LPA"/>
        <filter val="770405.00 LPA"/>
        <filter val="770506.00 LPA"/>
        <filter val="770626.00 LPA"/>
        <filter val="770770.00 LPA"/>
        <filter val="770820.00 LPA"/>
        <filter val="770827.00 LPA"/>
        <filter val="771201.00 LPA"/>
        <filter val="771282.00 LPA"/>
        <filter val="771302.00 LPA"/>
        <filter val="771707.00 LPA"/>
        <filter val="771741.00 LPA"/>
        <filter val="772078.00 LPA"/>
        <filter val="772083.00 LPA"/>
        <filter val="772165.00 LPA"/>
        <filter val="772320.00 LPA"/>
        <filter val="772625.00 LPA"/>
        <filter val="772630.00 LPA"/>
        <filter val="772632.00 LPA"/>
        <filter val="772653.00 LPA"/>
        <filter val="772879.00 LPA"/>
        <filter val="772907.00 LPA"/>
        <filter val="773088.00 LPA"/>
        <filter val="773112.00 LPA"/>
        <filter val="773249.00 LPA"/>
        <filter val="773355.00 LPA"/>
        <filter val="773513.00 LPA"/>
        <filter val="773714.00 LPA"/>
        <filter val="773786.00 LPA"/>
        <filter val="773810.00 LPA"/>
        <filter val="773979.00 LPA"/>
        <filter val="774191.00 LPA"/>
        <filter val="774264.00 LPA"/>
        <filter val="774451.00 LPA"/>
        <filter val="774664.00 LPA"/>
        <filter val="774860.00 LPA"/>
        <filter val="775075.00 LPA"/>
        <filter val="775096.00 LPA"/>
        <filter val="775162.00 LPA"/>
        <filter val="775329.00 LPA"/>
        <filter val="775416.00 LPA"/>
        <filter val="775480.00 LPA"/>
        <filter val="775650.00 LPA"/>
        <filter val="775689.00 LPA"/>
        <filter val="775691.00 LPA"/>
        <filter val="775705.00 LPA"/>
        <filter val="775811.00 LPA"/>
        <filter val="776282.00 LPA"/>
        <filter val="776320.00 LPA"/>
        <filter val="776799.00 LPA"/>
        <filter val="777034.00 LPA"/>
        <filter val="777071.00 LPA"/>
        <filter val="777083.00 LPA"/>
        <filter val="777153.00 LPA"/>
        <filter val="777209.00 LPA"/>
        <filter val="777291.00 LPA"/>
        <filter val="777356.00 LPA"/>
        <filter val="777419.00 LPA"/>
        <filter val="777493.00 LPA"/>
        <filter val="777804.00 LPA"/>
        <filter val="778245.00 LPA"/>
        <filter val="778309.00 LPA"/>
        <filter val="778328.00 LPA"/>
        <filter val="778464.00 LPA"/>
        <filter val="778557.00 LPA"/>
        <filter val="778615.00 LPA"/>
        <filter val="778720.00 LPA"/>
        <filter val="778732.00 LPA"/>
        <filter val="778737.00 LPA"/>
        <filter val="778787.00 LPA"/>
        <filter val="778902.00 LPA"/>
        <filter val="779140.00 LPA"/>
        <filter val="779253.00 LPA"/>
        <filter val="779316.00 LPA"/>
        <filter val="779319.00 LPA"/>
        <filter val="779626.00 LPA"/>
        <filter val="779730.00 LPA"/>
        <filter val="779927.00 LPA"/>
        <filter val="780274.00 LPA"/>
        <filter val="780320.00 LPA"/>
        <filter val="780548.00 LPA"/>
        <filter val="780828.00 LPA"/>
        <filter val="780937.00 LPA"/>
        <filter val="780982.00 LPA"/>
        <filter val="781060.00 LPA"/>
        <filter val="781123.00 LPA"/>
        <filter val="781159.00 LPA"/>
        <filter val="781183.00 LPA"/>
        <filter val="781517.00 LPA"/>
        <filter val="781578.00 LPA"/>
        <filter val="781836.00 LPA"/>
        <filter val="781891.00 LPA"/>
        <filter val="782128.00 LPA"/>
        <filter val="782157.00 LPA"/>
        <filter val="782225.00 LPA"/>
        <filter val="782277.00 LPA"/>
        <filter val="782357.00 LPA"/>
        <filter val="782392.00 LPA"/>
        <filter val="782493.00 LPA"/>
        <filter val="782567.00 LPA"/>
        <filter val="782744.00 LPA"/>
        <filter val="782797.00 LPA"/>
        <filter val="782842.00 LPA"/>
        <filter val="783004.00 LPA"/>
        <filter val="783177.00 LPA"/>
        <filter val="784047.00 LPA"/>
        <filter val="784064.00 LPA"/>
        <filter val="784176.00 LPA"/>
        <filter val="784179.00 LPA"/>
        <filter val="784320.00 LPA"/>
        <filter val="784689.00 LPA"/>
        <filter val="784843.00 LPA"/>
        <filter val="784968.00 LPA"/>
        <filter val="785393.00 LPA"/>
        <filter val="785592.00 LPA"/>
        <filter val="785623.00 LPA"/>
        <filter val="785663.00 LPA"/>
        <filter val="785881.00 LPA"/>
        <filter val="785893.00 LPA"/>
        <filter val="785944.00 LPA"/>
        <filter val="785946.00 LPA"/>
        <filter val="786071.00 LPA"/>
        <filter val="786109.00 LPA"/>
        <filter val="786208.00 LPA"/>
        <filter val="786289.00 LPA"/>
        <filter val="786469.00 LPA"/>
        <filter val="786550.00 LPA"/>
        <filter val="786832.00 LPA"/>
        <filter val="786943.00 LPA"/>
        <filter val="786970.00 LPA"/>
        <filter val="787004.00 LPA"/>
        <filter val="787053.00 LPA"/>
        <filter val="787373.00 LPA"/>
        <filter val="787670.00 LPA"/>
        <filter val="787708.00 LPA"/>
        <filter val="787862.00 LPA"/>
        <filter val="787949.00 LPA"/>
        <filter val="788036.00 LPA"/>
        <filter val="788078.00 LPA"/>
        <filter val="788080.00 LPA"/>
        <filter val="788181.00 LPA"/>
        <filter val="788270.00 LPA"/>
        <filter val="788410.00 LPA"/>
        <filter val="788564.00 LPA"/>
        <filter val="788622.00 LPA"/>
        <filter val="788669.00 LPA"/>
        <filter val="788764.00 LPA"/>
        <filter val="789035.00 LPA"/>
        <filter val="789193.00 LPA"/>
        <filter val="789455.00 LPA"/>
        <filter val="789509.00 LPA"/>
        <filter val="789572.00 LPA"/>
        <filter val="790026.00 LPA"/>
        <filter val="790043.00 LPA"/>
        <filter val="790353.00 LPA"/>
        <filter val="790529.00 LPA"/>
        <filter val="790596.00 LPA"/>
        <filter val="790795.00 LPA"/>
        <filter val="790982.00 LPA"/>
        <filter val="791192.00 LPA"/>
        <filter val="791206.00 LPA"/>
        <filter val="791243.00 LPA"/>
        <filter val="791569.00 LPA"/>
        <filter val="791631.00 LPA"/>
        <filter val="792194.00 LPA"/>
        <filter val="792214.00 LPA"/>
        <filter val="793081.00 LPA"/>
        <filter val="793094.00 LPA"/>
        <filter val="793118.00 LPA"/>
        <filter val="793375.00 LPA"/>
        <filter val="793427.00 LPA"/>
        <filter val="793443.00 LPA"/>
        <filter val="793497.00 LPA"/>
        <filter val="793702.00 LPA"/>
        <filter val="793809.00 LPA"/>
        <filter val="793931.00 LPA"/>
        <filter val="793937.00 LPA"/>
        <filter val="793966.00 LPA"/>
        <filter val="794011.00 LPA"/>
        <filter val="794104.00 LPA"/>
        <filter val="794451.00 LPA"/>
        <filter val="794536.00 LPA"/>
        <filter val="794722.00 LPA"/>
        <filter val="794882.00 LPA"/>
        <filter val="794930.00 LPA"/>
        <filter val="794967.00 LPA"/>
        <filter val="794981.00 LPA"/>
        <filter val="795034.00 LPA"/>
        <filter val="795044.00 LPA"/>
        <filter val="795235.00 LPA"/>
        <filter val="795269.00 LPA"/>
        <filter val="795280.00 LPA"/>
        <filter val="795355.00 LPA"/>
        <filter val="795421.00 LPA"/>
        <filter val="795490.00 LPA"/>
        <filter val="795491.00 LPA"/>
        <filter val="795504.00 LPA"/>
        <filter val="795547.00 LPA"/>
        <filter val="795714.00 LPA"/>
        <filter val="795772.00 LPA"/>
        <filter val="796052.00 LPA"/>
        <filter val="796095.00 LPA"/>
        <filter val="796272.00 LPA"/>
        <filter val="796293.00 LPA"/>
        <filter val="796542.00 LPA"/>
        <filter val="796543.00 LPA"/>
        <filter val="796599.00 LPA"/>
        <filter val="796813.00 LPA"/>
        <filter val="796862.00 LPA"/>
        <filter val="796878.00 LPA"/>
        <filter val="797101.00 LPA"/>
        <filter val="797833.00 LPA"/>
        <filter val="797874.00 LPA"/>
        <filter val="798016.00 LPA"/>
        <filter val="798125.00 LPA"/>
        <filter val="798390.00 LPA"/>
        <filter val="798460.00 LPA"/>
        <filter val="798531.00 LPA"/>
        <filter val="798717.00 LPA"/>
        <filter val="798723.00 LPA"/>
        <filter val="798815.00 LPA"/>
        <filter val="798843.00 LPA"/>
        <filter val="799100.00 LPA"/>
        <filter val="799133.00 LPA"/>
        <filter val="799223.00 LPA"/>
        <filter val="799274.00 LPA"/>
        <filter val="799296.00 LPA"/>
        <filter val="799418.00 LPA"/>
        <filter val="799559.00 LPA"/>
        <filter val="799618.00 LPA"/>
        <filter val="799708.00 LPA"/>
        <filter val="799930.00 LPA"/>
        <filter val="799983.00 LPA"/>
        <filter val="800008.00 LPA"/>
        <filter val="800047.00 LPA"/>
        <filter val="800246.00 LPA"/>
        <filter val="800250.00 LPA"/>
        <filter val="800512.00 LPA"/>
        <filter val="800756.00 LPA"/>
        <filter val="800925.00 LPA"/>
        <filter val="801063.00 LPA"/>
        <filter val="801065.00 LPA"/>
        <filter val="801074.00 LPA"/>
        <filter val="801148.00 LPA"/>
        <filter val="801202.00 LPA"/>
        <filter val="801291.00 LPA"/>
        <filter val="801572.00 LPA"/>
        <filter val="801706.00 LPA"/>
        <filter val="801812.00 LPA"/>
        <filter val="801830.00 LPA"/>
        <filter val="801893.00 LPA"/>
        <filter val="802178.00 LPA"/>
        <filter val="802204.00 LPA"/>
        <filter val="802286.00 LPA"/>
        <filter val="802580.00 LPA"/>
        <filter val="802659.00 LPA"/>
        <filter val="802743.00 LPA"/>
        <filter val="802808.00 LPA"/>
        <filter val="802889.00 LPA"/>
        <filter val="802903.00 LPA"/>
        <filter val="803053.00 LPA"/>
        <filter val="803140.00 LPA"/>
        <filter val="803191.00 LPA"/>
        <filter val="803307.00 LPA"/>
        <filter val="803328.00 LPA"/>
        <filter val="803515.00 LPA"/>
        <filter val="803937.00 LPA"/>
        <filter val="804099.00 LPA"/>
        <filter val="804138.00 LPA"/>
        <filter val="804301.00 LPA"/>
        <filter val="804338.00 LPA"/>
        <filter val="804447.00 LPA"/>
        <filter val="804523.00 LPA"/>
        <filter val="804573.00 LPA"/>
        <filter val="804670.00 LPA"/>
        <filter val="804675.00 LPA"/>
        <filter val="805093.00 LPA"/>
        <filter val="805221.00 LPA"/>
        <filter val="805750.00 LPA"/>
        <filter val="805885.00 LPA"/>
        <filter val="805941.00 LPA"/>
        <filter val="806090.00 LPA"/>
        <filter val="806215.00 LPA"/>
        <filter val="806276.00 LPA"/>
        <filter val="806325.00 LPA"/>
        <filter val="806520.00 LPA"/>
        <filter val="806552.00 LPA"/>
        <filter val="806571.00 LPA"/>
        <filter val="806749.00 LPA"/>
        <filter val="806954.00 LPA"/>
        <filter val="807497.00 LPA"/>
        <filter val="807671.00 LPA"/>
        <filter val="807901.00 LPA"/>
        <filter val="808126.00 LPA"/>
        <filter val="808375.00 LPA"/>
        <filter val="808416.00 LPA"/>
        <filter val="808549.00 LPA"/>
        <filter val="808660.00 LPA"/>
        <filter val="808697.00 LPA"/>
        <filter val="808927.00 LPA"/>
        <filter val="808943.00 LPA"/>
        <filter val="809135.00 LPA"/>
        <filter val="809251.00 LPA"/>
        <filter val="809306.00 LPA"/>
        <filter val="809330.00 LPA"/>
        <filter val="809382.00 LPA"/>
        <filter val="809450.00 LPA"/>
        <filter val="809908.00 LPA"/>
        <filter val="809923.00 LPA"/>
        <filter val="809926.00 LPA"/>
        <filter val="810037.00 LPA"/>
        <filter val="810116.00 LPA"/>
        <filter val="810172.00 LPA"/>
        <filter val="810591.00 LPA"/>
        <filter val="810625.00 LPA"/>
        <filter val="810862.00 LPA"/>
        <filter val="811190.00 LPA"/>
        <filter val="811389.00 LPA"/>
        <filter val="811552.00 LPA"/>
        <filter val="811664.00 LPA"/>
        <filter val="811709.00 LPA"/>
        <filter val="811815.00 LPA"/>
        <filter val="812071.00 LPA"/>
        <filter val="812097.00 LPA"/>
        <filter val="812168.00 LPA"/>
        <filter val="812522.00 LPA"/>
        <filter val="812572.00 LPA"/>
        <filter val="812766.00 LPA"/>
        <filter val="812865.00 LPA"/>
        <filter val="812990.00 LPA"/>
        <filter val="813046.00 LPA"/>
        <filter val="813200.00 LPA"/>
        <filter val="813249.00 LPA"/>
        <filter val="813363.00 LPA"/>
        <filter val="813553.00 LPA"/>
        <filter val="813569.00 LPA"/>
        <filter val="813703.00 LPA"/>
        <filter val="813793.00 LPA"/>
        <filter val="813798.00 LPA"/>
        <filter val="814041.00 LPA"/>
        <filter val="814073.00 LPA"/>
        <filter val="814075.00 LPA"/>
        <filter val="814477.00 LPA"/>
        <filter val="814699.00 LPA"/>
        <filter val="815024.00 LPA"/>
        <filter val="815132.00 LPA"/>
        <filter val="815153.00 LPA"/>
        <filter val="815241.00 LPA"/>
        <filter val="815246.00 LPA"/>
        <filter val="815278.00 LPA"/>
        <filter val="815663.00 LPA"/>
        <filter val="815847.00 LPA"/>
        <filter val="815861.00 LPA"/>
        <filter val="815917.00 LPA"/>
        <filter val="816003.00 LPA"/>
        <filter val="816121.00 LPA"/>
        <filter val="816167.00 LPA"/>
        <filter val="816459.00 LPA"/>
        <filter val="816529.00 LPA"/>
        <filter val="816536.00 LPA"/>
        <filter val="816708.00 LPA"/>
        <filter val="816753.00 LPA"/>
        <filter val="816889.00 LPA"/>
        <filter val="816916.00 LPA"/>
        <filter val="816929.00 LPA"/>
        <filter val="816947.00 LPA"/>
        <filter val="817106.00 LPA"/>
        <filter val="817230.00 LPA"/>
        <filter val="817255.00 LPA"/>
        <filter val="817264.00 LPA"/>
        <filter val="817298.00 LPA"/>
        <filter val="817453.00 LPA"/>
        <filter val="817492.00 LPA"/>
        <filter val="817900.00 LPA"/>
        <filter val="817982.00 LPA"/>
        <filter val="818016.00 LPA"/>
        <filter val="818144.00 LPA"/>
        <filter val="818174.00 LPA"/>
        <filter val="818472.00 LPA"/>
        <filter val="818498.00 LPA"/>
        <filter val="818676.00 LPA"/>
        <filter val="818765.00 LPA"/>
        <filter val="818864.00 LPA"/>
        <filter val="819064.00 LPA"/>
        <filter val="819200.00 LPA"/>
        <filter val="819231.00 LPA"/>
        <filter val="819281.00 LPA"/>
        <filter val="819284.00 LPA"/>
        <filter val="819371.00 LPA"/>
        <filter val="819498.00 LPA"/>
        <filter val="819793.00 LPA"/>
        <filter val="819812.00 LPA"/>
        <filter val="819871.00 LPA"/>
        <filter val="819896.00 LPA"/>
        <filter val="819946.00 LPA"/>
        <filter val="819950.00 LPA"/>
        <filter val="820103.00 LPA"/>
        <filter val="820264.00 LPA"/>
        <filter val="820405.00 LPA"/>
        <filter val="820457.00 LPA"/>
        <filter val="820517.00 LPA"/>
        <filter val="820594.00 LPA"/>
        <filter val="820668.00 LPA"/>
        <filter val="820769.00 LPA"/>
        <filter val="820930.00 LPA"/>
        <filter val="820999.00 LPA"/>
        <filter val="821046.00 LPA"/>
        <filter val="821193.00 LPA"/>
        <filter val="821207.00 LPA"/>
        <filter val="821337.00 LPA"/>
        <filter val="821363.00 LPA"/>
        <filter val="821374.00 LPA"/>
        <filter val="821619.00 LPA"/>
        <filter val="821657.00 LPA"/>
        <filter val="821995.00 LPA"/>
        <filter val="822014.00 LPA"/>
        <filter val="822077.00 LPA"/>
        <filter val="822119.00 LPA"/>
        <filter val="822143.00 LPA"/>
        <filter val="822208.00 LPA"/>
        <filter val="822238.00 LPA"/>
        <filter val="822252.00 LPA"/>
        <filter val="822389.00 LPA"/>
        <filter val="822427.00 LPA"/>
        <filter val="822594.00 LPA"/>
        <filter val="822612.00 LPA"/>
        <filter val="822790.00 LPA"/>
        <filter val="822835.00 LPA"/>
        <filter val="823071.00 LPA"/>
        <filter val="823083.00 LPA"/>
        <filter val="823115.00 LPA"/>
        <filter val="823404.00 LPA"/>
        <filter val="823488.00 LPA"/>
        <filter val="823494.00 LPA"/>
        <filter val="823509.00 LPA"/>
        <filter val="823552.00 LPA"/>
        <filter val="823558.00 LPA"/>
        <filter val="823683.00 LPA"/>
        <filter val="823973.00 LPA"/>
        <filter val="824141.00 LPA"/>
        <filter val="824147.00 LPA"/>
        <filter val="824367.00 LPA"/>
        <filter val="824373.00 LPA"/>
        <filter val="824419.00 LPA"/>
        <filter val="824506.00 LPA"/>
        <filter val="824516.00 LPA"/>
        <filter val="824546.00 LPA"/>
        <filter val="824726.00 LPA"/>
        <filter val="824880.00 LPA"/>
        <filter val="824937.00 LPA"/>
        <filter val="824981.00 LPA"/>
        <filter val="825112.00 LPA"/>
        <filter val="825237.00 LPA"/>
        <filter val="825278.00 LPA"/>
        <filter val="825357.00 LPA"/>
        <filter val="825391.00 LPA"/>
        <filter val="825445.00 LPA"/>
        <filter val="825528.00 LPA"/>
        <filter val="825578.00 LPA"/>
        <filter val="825585.00 LPA"/>
        <filter val="825767.00 LPA"/>
        <filter val="825869.00 LPA"/>
        <filter val="825902.00 LPA"/>
        <filter val="825940.00 LPA"/>
        <filter val="825965.00 LPA"/>
        <filter val="826097.00 LPA"/>
        <filter val="826121.00 LPA"/>
        <filter val="826258.00 LPA"/>
        <filter val="826322.00 LPA"/>
        <filter val="826394.00 LPA"/>
        <filter val="826487.00 LPA"/>
        <filter val="826567.00 LPA"/>
        <filter val="826574.00 LPA"/>
        <filter val="827080.00 LPA"/>
        <filter val="827116.00 LPA"/>
        <filter val="827404.00 LPA"/>
        <filter val="827505.00 LPA"/>
        <filter val="827614.00 LPA"/>
        <filter val="827895.00 LPA"/>
        <filter val="827902.00 LPA"/>
        <filter val="827935.00 LPA"/>
        <filter val="828134.00 LPA"/>
        <filter val="828180.00 LPA"/>
        <filter val="828434.00 LPA"/>
        <filter val="828436.00 LPA"/>
        <filter val="828462.00 LPA"/>
        <filter val="828794.00 LPA"/>
        <filter val="828937.00 LPA"/>
        <filter val="829122.00 LPA"/>
        <filter val="829136.00 LPA"/>
        <filter val="829146.00 LPA"/>
        <filter val="829267.00 LPA"/>
        <filter val="829343.00 LPA"/>
        <filter val="829348.00 LPA"/>
        <filter val="829382.00 LPA"/>
        <filter val="829642.00 LPA"/>
        <filter val="829762.00 LPA"/>
        <filter val="829793.00 LPA"/>
        <filter val="829927.00 LPA"/>
        <filter val="830034.00 LPA"/>
        <filter val="830522.00 LPA"/>
        <filter val="830525.00 LPA"/>
        <filter val="830530.00 LPA"/>
        <filter val="830554.00 LPA"/>
        <filter val="830662.00 LPA"/>
        <filter val="830716.00 LPA"/>
        <filter val="830765.00 LPA"/>
        <filter val="830859.00 LPA"/>
        <filter val="831042.00 LPA"/>
        <filter val="831065.00 LPA"/>
        <filter val="831252.00 LPA"/>
        <filter val="831257.00 LPA"/>
        <filter val="831296.00 LPA"/>
        <filter val="831374.00 LPA"/>
        <filter val="831398.00 LPA"/>
        <filter val="831462.00 LPA"/>
        <filter val="831489.00 LPA"/>
        <filter val="831531.00 LPA"/>
        <filter val="831553.00 LPA"/>
        <filter val="831780.00 LPA"/>
        <filter val="831838.00 LPA"/>
        <filter val="831883.00 LPA"/>
        <filter val="831959.00 LPA"/>
        <filter val="832084.00 LPA"/>
        <filter val="832256.00 LPA"/>
        <filter val="832310.00 LPA"/>
        <filter val="832324.00 LPA"/>
        <filter val="832448.00 LPA"/>
        <filter val="832533.00 LPA"/>
        <filter val="832704.00 LPA"/>
        <filter val="832723.00 LPA"/>
        <filter val="832769.00 LPA"/>
        <filter val="832805.00 LPA"/>
        <filter val="832890.00 LPA"/>
        <filter val="833249.00 LPA"/>
        <filter val="833358.00 LPA"/>
        <filter val="833367.00 LPA"/>
        <filter val="833480.00 LPA"/>
        <filter val="833551.00 LPA"/>
        <filter val="833620.00 LPA"/>
        <filter val="833802.00 LPA"/>
        <filter val="834143.00 LPA"/>
        <filter val="834290.00 LPA"/>
        <filter val="834350.00 LPA"/>
        <filter val="834463.00 LPA"/>
        <filter val="834464.00 LPA"/>
        <filter val="834495.00 LPA"/>
        <filter val="834500.00 LPA"/>
        <filter val="834589.00 LPA"/>
        <filter val="834599.00 LPA"/>
        <filter val="834785.00 LPA"/>
        <filter val="834918.00 LPA"/>
        <filter val="834977.00 LPA"/>
        <filter val="835017.00 LPA"/>
        <filter val="835065.00 LPA"/>
        <filter val="835145.00 LPA"/>
        <filter val="835274.00 LPA"/>
        <filter val="835441.00 LPA"/>
        <filter val="835446.00 LPA"/>
        <filter val="835565.00 LPA"/>
        <filter val="835763.00 LPA"/>
        <filter val="835904.00 LPA"/>
        <filter val="835907.00 LPA"/>
        <filter val="835978.00 LPA"/>
        <filter val="836203.00 LPA"/>
        <filter val="836280.00 LPA"/>
        <filter val="836534.00 LPA"/>
        <filter val="836543.00 LPA"/>
        <filter val="836726.00 LPA"/>
        <filter val="836758.00 LPA"/>
        <filter val="836765.00 LPA"/>
        <filter val="836877.00 LPA"/>
        <filter val="837075.00 LPA"/>
        <filter val="837095.00 LPA"/>
        <filter val="837108.00 LPA"/>
        <filter val="837382.00 LPA"/>
        <filter val="837552.00 LPA"/>
        <filter val="837624.00 LPA"/>
        <filter val="837652.00 LPA"/>
        <filter val="837658.00 LPA"/>
        <filter val="837935.00 LPA"/>
        <filter val="838031.00 LPA"/>
        <filter val="838173.00 LPA"/>
        <filter val="838281.00 LPA"/>
        <filter val="838346.00 LPA"/>
        <filter val="838399.00 LPA"/>
        <filter val="838407.00 LPA"/>
        <filter val="838418.00 LPA"/>
        <filter val="838443.00 LPA"/>
        <filter val="838717.00 LPA"/>
        <filter val="838909.00 LPA"/>
        <filter val="838928.00 LPA"/>
        <filter val="839031.00 LPA"/>
        <filter val="839067.00 LPA"/>
        <filter val="839195.00 LPA"/>
        <filter val="839333.00 LPA"/>
        <filter val="839410.00 LPA"/>
        <filter val="839446.00 LPA"/>
        <filter val="839580.00 LPA"/>
        <filter val="839853.00 LPA"/>
        <filter val="839869.00 LPA"/>
        <filter val="839879.00 LPA"/>
        <filter val="839944.00 LPA"/>
        <filter val="840008.00 LPA"/>
        <filter val="840104.00 LPA"/>
        <filter val="840269.00 LPA"/>
        <filter val="840270.00 LPA"/>
        <filter val="840411.00 LPA"/>
        <filter val="840462.00 LPA"/>
        <filter val="840605.00 LPA"/>
        <filter val="840694.00 LPA"/>
        <filter val="840729.00 LPA"/>
        <filter val="840768.00 LPA"/>
        <filter val="840887.00 LPA"/>
        <filter val="840920.00 LPA"/>
        <filter val="841087.00 LPA"/>
        <filter val="841150.00 LPA"/>
        <filter val="841271.00 LPA"/>
        <filter val="841357.00 LPA"/>
        <filter val="841371.00 LPA"/>
        <filter val="841744.00 LPA"/>
        <filter val="841805.00 LPA"/>
        <filter val="842031.00 LPA"/>
        <filter val="842113.00 LPA"/>
        <filter val="842135.00 LPA"/>
        <filter val="842262.00 LPA"/>
        <filter val="842290.00 LPA"/>
        <filter val="842402.00 LPA"/>
        <filter val="842422.00 LPA"/>
        <filter val="842479.00 LPA"/>
        <filter val="842489.00 LPA"/>
        <filter val="842590.00 LPA"/>
        <filter val="842629.00 LPA"/>
        <filter val="843244.00 LPA"/>
        <filter val="843442.00 LPA"/>
        <filter val="843672.00 LPA"/>
        <filter val="843892.00 LPA"/>
        <filter val="843919.00 LPA"/>
        <filter val="844091.00 LPA"/>
        <filter val="844358.00 LPA"/>
        <filter val="844407.00 LPA"/>
        <filter val="844410.00 LPA"/>
        <filter val="844411.00 LPA"/>
        <filter val="844415.00 LPA"/>
        <filter val="844426.00 LPA"/>
        <filter val="844742.00 LPA"/>
        <filter val="845170.00 LPA"/>
        <filter val="845190.00 LPA"/>
        <filter val="845193.00 LPA"/>
        <filter val="845250.00 LPA"/>
        <filter val="845263.00 LPA"/>
        <filter val="845363.00 LPA"/>
        <filter val="845370.00 LPA"/>
        <filter val="845376.00 LPA"/>
        <filter val="845731.00 LPA"/>
        <filter val="845733.00 LPA"/>
        <filter val="845785.00 LPA"/>
        <filter val="845792.00 LPA"/>
        <filter val="845828.00 LPA"/>
        <filter val="845944.00 LPA"/>
        <filter val="845976.00 LPA"/>
        <filter val="846015.00 LPA"/>
        <filter val="846066.00 LPA"/>
        <filter val="846142.00 LPA"/>
        <filter val="846201.00 LPA"/>
        <filter val="846247.00 LPA"/>
        <filter val="846318.00 LPA"/>
        <filter val="846394.00 LPA"/>
        <filter val="846488.00 LPA"/>
        <filter val="846693.00 LPA"/>
        <filter val="847041.00 LPA"/>
        <filter val="847196.00 LPA"/>
        <filter val="847204.00 LPA"/>
        <filter val="847357.00 LPA"/>
        <filter val="847417.00 LPA"/>
        <filter val="847421.00 LPA"/>
        <filter val="847455.00 LPA"/>
        <filter val="847635.00 LPA"/>
        <filter val="847713.00 LPA"/>
        <filter val="847782.00 LPA"/>
        <filter val="848032.00 LPA"/>
        <filter val="848274.00 LPA"/>
        <filter val="848436.00 LPA"/>
        <filter val="848517.00 LPA"/>
        <filter val="848666.00 LPA"/>
        <filter val="848859.00 LPA"/>
        <filter val="849170.00 LPA"/>
        <filter val="849258.00 LPA"/>
        <filter val="849264.00 LPA"/>
        <filter val="849266.00 LPA"/>
        <filter val="849270.00 LPA"/>
        <filter val="849337.00 LPA"/>
        <filter val="849360.00 LPA"/>
        <filter val="849366.00 LPA"/>
        <filter val="849384.00 LPA"/>
        <filter val="849650.00 LPA"/>
        <filter val="849652.00 LPA"/>
        <filter val="849832.00 LPA"/>
        <filter val="849972.00 LPA"/>
        <filter val="850285.00 LPA"/>
        <filter val="850346.00 LPA"/>
        <filter val="850430.00 LPA"/>
        <filter val="850537.00 LPA"/>
        <filter val="850599.00 LPA"/>
        <filter val="850615.00 LPA"/>
        <filter val="850693.00 LPA"/>
        <filter val="850879.00 LPA"/>
        <filter val="851244.00 LPA"/>
        <filter val="851264.00 LPA"/>
        <filter val="851422.00 LPA"/>
        <filter val="851491.00 LPA"/>
        <filter val="851525.00 LPA"/>
        <filter val="851574.00 LPA"/>
        <filter val="851812.00 LPA"/>
        <filter val="852053.00 LPA"/>
        <filter val="852281.00 LPA"/>
        <filter val="852453.00 LPA"/>
        <filter val="852727.00 LPA"/>
        <filter val="852883.00 LPA"/>
        <filter val="853316.00 LPA"/>
        <filter val="853562.00 LPA"/>
        <filter val="853674.00 LPA"/>
        <filter val="853923.00 LPA"/>
        <filter val="853925.00 LPA"/>
        <filter val="853963.00 LPA"/>
        <filter val="854027.00 LPA"/>
        <filter val="854179.00 LPA"/>
        <filter val="854320.00 LPA"/>
        <filter val="854429.00 LPA"/>
        <filter val="854434.00 LPA"/>
        <filter val="854473.00 LPA"/>
        <filter val="854519.00 LPA"/>
        <filter val="854786.00 LPA"/>
        <filter val="854803.00 LPA"/>
        <filter val="854819.00 LPA"/>
        <filter val="854850.00 LPA"/>
        <filter val="854895.00 LPA"/>
        <filter val="855218.00 LPA"/>
        <filter val="855494.00 LPA"/>
        <filter val="855619.00 LPA"/>
        <filter val="855684.00 LPA"/>
        <filter val="855742.00 LPA"/>
        <filter val="855812.00 LPA"/>
        <filter val="855835.00 LPA"/>
        <filter val="855914.00 LPA"/>
        <filter val="856058.00 LPA"/>
        <filter val="856082.00 LPA"/>
        <filter val="856172.00 LPA"/>
        <filter val="856307.00 LPA"/>
        <filter val="856362.00 LPA"/>
        <filter val="856375.00 LPA"/>
        <filter val="856507.00 LPA"/>
        <filter val="856602.00 LPA"/>
        <filter val="856651.00 LPA"/>
        <filter val="856670.00 LPA"/>
        <filter val="856785.00 LPA"/>
        <filter val="856894.00 LPA"/>
        <filter val="856981.00 LPA"/>
        <filter val="857191.00 LPA"/>
        <filter val="857805.00 LPA"/>
        <filter val="857870.00 LPA"/>
        <filter val="857889.00 LPA"/>
        <filter val="858103.00 LPA"/>
        <filter val="858160.00 LPA"/>
        <filter val="858178.00 LPA"/>
        <filter val="858189.00 LPA"/>
        <filter val="858211.00 LPA"/>
        <filter val="858307.00 LPA"/>
        <filter val="858578.00 LPA"/>
        <filter val="858683.00 LPA"/>
        <filter val="858685.00 LPA"/>
        <filter val="858782.00 LPA"/>
        <filter val="858879.00 LPA"/>
        <filter val="858961.00 LPA"/>
        <filter val="858973.00 LPA"/>
        <filter val="859009.00 LPA"/>
        <filter val="859446.00 LPA"/>
        <filter val="859528.00 LPA"/>
        <filter val="859603.00 LPA"/>
        <filter val="859691.00 LPA"/>
        <filter val="859708.00 LPA"/>
        <filter val="859961.00 LPA"/>
        <filter val="859984.00 LPA"/>
        <filter val="859985.00 LPA"/>
        <filter val="860065.00 LPA"/>
        <filter val="861001.00 LPA"/>
        <filter val="861063.00 LPA"/>
        <filter val="861090.00 LPA"/>
        <filter val="861123.00 LPA"/>
        <filter val="861125.00 LPA"/>
        <filter val="861200.00 LPA"/>
        <filter val="861292.00 LPA"/>
        <filter val="861342.00 LPA"/>
        <filter val="861351.00 LPA"/>
        <filter val="861427.00 LPA"/>
        <filter val="861524.00 LPA"/>
        <filter val="861545.00 LPA"/>
        <filter val="861623.00 LPA"/>
        <filter val="861719.00 LPA"/>
        <filter val="861757.00 LPA"/>
        <filter val="861767.00 LPA"/>
        <filter val="861786.00 LPA"/>
        <filter val="862089.00 LPA"/>
        <filter val="862285.00 LPA"/>
        <filter val="862297.00 LPA"/>
        <filter val="862418.00 LPA"/>
        <filter val="862457.00 LPA"/>
        <filter val="862495.00 LPA"/>
        <filter val="862536.00 LPA"/>
        <filter val="862632.00 LPA"/>
        <filter val="862708.00 LPA"/>
        <filter val="862770.00 LPA"/>
        <filter val="863035.00 LPA"/>
        <filter val="863052.00 LPA"/>
        <filter val="863053.00 LPA"/>
        <filter val="863106.00 LPA"/>
        <filter val="863666.00 LPA"/>
        <filter val="863702.00 LPA"/>
        <filter val="863740.00 LPA"/>
        <filter val="863829.00 LPA"/>
        <filter val="864185.00 LPA"/>
        <filter val="864358.00 LPA"/>
        <filter val="864369.00 LPA"/>
        <filter val="864387.00 LPA"/>
        <filter val="864405.00 LPA"/>
        <filter val="864424.00 LPA"/>
        <filter val="864537.00 LPA"/>
        <filter val="864744.00 LPA"/>
        <filter val="864901.00 LPA"/>
        <filter val="864917.00 LPA"/>
        <filter val="864935.00 LPA"/>
        <filter val="864998.00 LPA"/>
        <filter val="865209.00 LPA"/>
        <filter val="865239.00 LPA"/>
        <filter val="865308.00 LPA"/>
        <filter val="865321.00 LPA"/>
        <filter val="865626.00 LPA"/>
        <filter val="865664.00 LPA"/>
        <filter val="865771.00 LPA"/>
        <filter val="865861.00 LPA"/>
        <filter val="866124.00 LPA"/>
        <filter val="866168.00 LPA"/>
        <filter val="866193.00 LPA"/>
        <filter val="866439.00 LPA"/>
        <filter val="866494.00 LPA"/>
        <filter val="866698.00 LPA"/>
        <filter val="866786.00 LPA"/>
        <filter val="866866.00 LPA"/>
        <filter val="866921.00 LPA"/>
        <filter val="866925.00 LPA"/>
        <filter val="867292.00 LPA"/>
        <filter val="867324.00 LPA"/>
        <filter val="867351.00 LPA"/>
        <filter val="867430.00 LPA"/>
        <filter val="867654.00 LPA"/>
        <filter val="867895.00 LPA"/>
        <filter val="867973.00 LPA"/>
        <filter val="867992.00 LPA"/>
        <filter val="868235.00 LPA"/>
        <filter val="868251.00 LPA"/>
        <filter val="868265.00 LPA"/>
        <filter val="868284.00 LPA"/>
        <filter val="868320.00 LPA"/>
        <filter val="868438.00 LPA"/>
        <filter val="868660.00 LPA"/>
        <filter val="868711.00 LPA"/>
        <filter val="868808.00 LPA"/>
        <filter val="868896.00 LPA"/>
        <filter val="869114.00 LPA"/>
        <filter val="869311.00 LPA"/>
        <filter val="869491.00 LPA"/>
        <filter val="869511.00 LPA"/>
        <filter val="869566.00 LPA"/>
        <filter val="869721.00 LPA"/>
        <filter val="869881.00 LPA"/>
        <filter val="870021.00 LPA"/>
        <filter val="870041.00 LPA"/>
        <filter val="870335.00 LPA"/>
        <filter val="870367.00 LPA"/>
        <filter val="870371.00 LPA"/>
        <filter val="870587.00 LPA"/>
        <filter val="870708.00 LPA"/>
        <filter val="870763.00 LPA"/>
        <filter val="870807.00 LPA"/>
        <filter val="870982.00 LPA"/>
        <filter val="871087.00 LPA"/>
        <filter val="871160.00 LPA"/>
        <filter val="871201.00 LPA"/>
        <filter val="871286.00 LPA"/>
        <filter val="871407.00 LPA"/>
        <filter val="871431.00 LPA"/>
        <filter val="871501.00 LPA"/>
        <filter val="871624.00 LPA"/>
        <filter val="871754.00 LPA"/>
        <filter val="871819.00 LPA"/>
        <filter val="871879.00 LPA"/>
        <filter val="872335.00 LPA"/>
        <filter val="872391.00 LPA"/>
        <filter val="872597.00 LPA"/>
        <filter val="872897.00 LPA"/>
        <filter val="872950.00 LPA"/>
        <filter val="873017.00 LPA"/>
        <filter val="873088.00 LPA"/>
        <filter val="873223.00 LPA"/>
        <filter val="873434.00 LPA"/>
        <filter val="873456.00 LPA"/>
        <filter val="873482.00 LPA"/>
        <filter val="873544.00 LPA"/>
        <filter val="873660.00 LPA"/>
        <filter val="873792.00 LPA"/>
        <filter val="873823.00 LPA"/>
        <filter val="873962.00 LPA"/>
        <filter val="874417.00 LPA"/>
        <filter val="874639.00 LPA"/>
        <filter val="874714.00 LPA"/>
        <filter val="874778.00 LPA"/>
        <filter val="874835.00 LPA"/>
        <filter val="875209.00 LPA"/>
        <filter val="875218.00 LPA"/>
        <filter val="875378.00 LPA"/>
        <filter val="875574.00 LPA"/>
        <filter val="875623.00 LPA"/>
        <filter val="875662.00 LPA"/>
        <filter val="875808.00 LPA"/>
        <filter val="875974.00 LPA"/>
        <filter val="876011.00 LPA"/>
        <filter val="876097.00 LPA"/>
        <filter val="876101.00 LPA"/>
        <filter val="876115.00 LPA"/>
        <filter val="876183.00 LPA"/>
        <filter val="876246.00 LPA"/>
        <filter val="876279.00 LPA"/>
        <filter val="876290.00 LPA"/>
        <filter val="876302.00 LPA"/>
        <filter val="876310.00 LPA"/>
        <filter val="876379.00 LPA"/>
        <filter val="876463.00 LPA"/>
        <filter val="876614.00 LPA"/>
        <filter val="876692.00 LPA"/>
        <filter val="876738.00 LPA"/>
        <filter val="876933.00 LPA"/>
        <filter val="877030.00 LPA"/>
        <filter val="877034.00 LPA"/>
        <filter val="877174.00 LPA"/>
        <filter val="877235.00 LPA"/>
        <filter val="877357.00 LPA"/>
        <filter val="877423.00 LPA"/>
        <filter val="877582.00 LPA"/>
        <filter val="877773.00 LPA"/>
        <filter val="877832.00 LPA"/>
        <filter val="877853.00 LPA"/>
        <filter val="877901.00 LPA"/>
        <filter val="878011.00 LPA"/>
        <filter val="878073.00 LPA"/>
        <filter val="878289.00 LPA"/>
        <filter val="878374.00 LPA"/>
        <filter val="878580.00 LPA"/>
        <filter val="878668.00 LPA"/>
        <filter val="878766.00 LPA"/>
        <filter val="878771.00 LPA"/>
        <filter val="878863.00 LPA"/>
        <filter val="878942.00 LPA"/>
        <filter val="879017.00 LPA"/>
        <filter val="879066.00 LPA"/>
        <filter val="879160.00 LPA"/>
        <filter val="879163.00 LPA"/>
        <filter val="879169.00 LPA"/>
        <filter val="879284.00 LPA"/>
        <filter val="879354.00 LPA"/>
        <filter val="879395.00 LPA"/>
        <filter val="879561.00 LPA"/>
        <filter val="879594.00 LPA"/>
        <filter val="879629.00 LPA"/>
        <filter val="879631.00 LPA"/>
        <filter val="879747.00 LPA"/>
        <filter val="879785.00 LPA"/>
        <filter val="880035.00 LPA"/>
        <filter val="880085.00 LPA"/>
        <filter val="880092.00 LPA"/>
        <filter val="880572.00 LPA"/>
        <filter val="880677.00 LPA"/>
        <filter val="880738.00 LPA"/>
        <filter val="880918.00 LPA"/>
        <filter val="881080.00 LPA"/>
        <filter val="881315.00 LPA"/>
        <filter val="881360.00 LPA"/>
        <filter val="881711.00 LPA"/>
        <filter val="881917.00 LPA"/>
        <filter val="882356.00 LPA"/>
        <filter val="882524.00 LPA"/>
        <filter val="882556.00 LPA"/>
        <filter val="882642.00 LPA"/>
        <filter val="882756.00 LPA"/>
        <filter val="882809.00 LPA"/>
        <filter val="883038.00 LPA"/>
        <filter val="883340.00 LPA"/>
        <filter val="883381.00 LPA"/>
        <filter val="883456.00 LPA"/>
        <filter val="883582.00 LPA"/>
        <filter val="883620.00 LPA"/>
        <filter val="883650.00 LPA"/>
        <filter val="883676.00 LPA"/>
        <filter val="883903.00 LPA"/>
        <filter val="884090.00 LPA"/>
        <filter val="884138.00 LPA"/>
        <filter val="884169.00 LPA"/>
        <filter val="884205.00 LPA"/>
        <filter val="884262.00 LPA"/>
        <filter val="884419.00 LPA"/>
        <filter val="884488.00 LPA"/>
        <filter val="884758.00 LPA"/>
        <filter val="884873.00 LPA"/>
        <filter val="884908.00 LPA"/>
        <filter val="885228.00 LPA"/>
        <filter val="885370.00 LPA"/>
        <filter val="885435.00 LPA"/>
        <filter val="885572.00 LPA"/>
        <filter val="885639.00 LPA"/>
        <filter val="885761.00 LPA"/>
        <filter val="885800.00 LPA"/>
        <filter val="885843.00 LPA"/>
        <filter val="885871.00 LPA"/>
        <filter val="886102.00 LPA"/>
        <filter val="886109.00 LPA"/>
        <filter val="886205.00 LPA"/>
        <filter val="886208.00 LPA"/>
        <filter val="886239.00 LPA"/>
        <filter val="886398.00 LPA"/>
        <filter val="886437.00 LPA"/>
        <filter val="886503.00 LPA"/>
        <filter val="886511.00 LPA"/>
        <filter val="886774.00 LPA"/>
        <filter val="886780.00 LPA"/>
        <filter val="886785.00 LPA"/>
        <filter val="887265.00 LPA"/>
        <filter val="887306.00 LPA"/>
        <filter val="887307.00 LPA"/>
        <filter val="887328.00 LPA"/>
        <filter val="887612.00 LPA"/>
        <filter val="887628.00 LPA"/>
        <filter val="887636.00 LPA"/>
        <filter val="887751.00 LPA"/>
        <filter val="887917.00 LPA"/>
        <filter val="888079.00 LPA"/>
        <filter val="888244.00 LPA"/>
        <filter val="888480.00 LPA"/>
        <filter val="888676.00 LPA"/>
        <filter val="888686.00 LPA"/>
        <filter val="888737.00 LPA"/>
        <filter val="888771.00 LPA"/>
        <filter val="888784.00 LPA"/>
        <filter val="888862.00 LPA"/>
        <filter val="888924.00 LPA"/>
        <filter val="888991.00 LPA"/>
        <filter val="889055.00 LPA"/>
        <filter val="889080.00 LPA"/>
        <filter val="889124.00 LPA"/>
        <filter val="889240.00 LPA"/>
        <filter val="889434.00 LPA"/>
        <filter val="889741.00 LPA"/>
        <filter val="889935.00 LPA"/>
        <filter val="889988.00 LPA"/>
        <filter val="890061.00 LPA"/>
        <filter val="890080.00 LPA"/>
        <filter val="890177.00 LPA"/>
        <filter val="890384.00 LPA"/>
        <filter val="890410.00 LPA"/>
        <filter val="890420.00 LPA"/>
        <filter val="890435.00 LPA"/>
        <filter val="890583.00 LPA"/>
        <filter val="890726.00 LPA"/>
        <filter val="890762.00 LPA"/>
        <filter val="890944.00 LPA"/>
        <filter val="891035.00 LPA"/>
        <filter val="891108.00 LPA"/>
        <filter val="891235.00 LPA"/>
        <filter val="891245.00 LPA"/>
        <filter val="891256.00 LPA"/>
        <filter val="891453.00 LPA"/>
        <filter val="891584.00 LPA"/>
        <filter val="891825.00 LPA"/>
        <filter val="891978.00 LPA"/>
        <filter val="892185.00 LPA"/>
        <filter val="892479.00 LPA"/>
        <filter val="892529.00 LPA"/>
        <filter val="892566.00 LPA"/>
        <filter val="892595.00 LPA"/>
        <filter val="892635.00 LPA"/>
        <filter val="892850.00 LPA"/>
        <filter val="892909.00 LPA"/>
        <filter val="892933.00 LPA"/>
        <filter val="892996.00 LPA"/>
        <filter val="893245.00 LPA"/>
        <filter val="893255.00 LPA"/>
        <filter val="893353.00 LPA"/>
        <filter val="893380.00 LPA"/>
        <filter val="893447.00 LPA"/>
        <filter val="893754.00 LPA"/>
        <filter val="893953.00 LPA"/>
        <filter val="894049.00 LPA"/>
        <filter val="894151.00 LPA"/>
        <filter val="894170.00 LPA"/>
        <filter val="894181.00 LPA"/>
        <filter val="894279.00 LPA"/>
        <filter val="894294.00 LPA"/>
        <filter val="894384.00 LPA"/>
        <filter val="894555.00 LPA"/>
        <filter val="894592.00 LPA"/>
        <filter val="894645.00 LPA"/>
        <filter val="894656.00 LPA"/>
        <filter val="894757.00 LPA"/>
        <filter val="894782.00 LPA"/>
        <filter val="894783.00 LPA"/>
        <filter val="894917.00 LPA"/>
        <filter val="894974.00 LPA"/>
        <filter val="895108.00 LPA"/>
        <filter val="895169.00 LPA"/>
        <filter val="895578.00 LPA"/>
        <filter val="895629.00 LPA"/>
        <filter val="895742.00 LPA"/>
        <filter val="895927.00 LPA"/>
        <filter val="896195.00 LPA"/>
        <filter val="896280.00 LPA"/>
        <filter val="896387.00 LPA"/>
        <filter val="896477.00 LPA"/>
        <filter val="896487.00 LPA"/>
        <filter val="896621.00 LPA"/>
        <filter val="896793.00 LPA"/>
        <filter val="896799.00 LPA"/>
        <filter val="896866.00 LPA"/>
        <filter val="896910.00 LPA"/>
        <filter val="896922.00 LPA"/>
        <filter val="896944.00 LPA"/>
        <filter val="897006.00 LPA"/>
        <filter val="897019.00 LPA"/>
        <filter val="897125.00 LPA"/>
        <filter val="897282.00 LPA"/>
        <filter val="897412.00 LPA"/>
        <filter val="897425.00 LPA"/>
        <filter val="897623.00 LPA"/>
        <filter val="897681.00 LPA"/>
        <filter val="897786.00 LPA"/>
        <filter val="897999.00 LPA"/>
        <filter val="898003.00 LPA"/>
        <filter val="898043.00 LPA"/>
        <filter val="898063.00 LPA"/>
        <filter val="898115.00 LPA"/>
        <filter val="898214.00 LPA"/>
        <filter val="898405.00 LPA"/>
        <filter val="898434.00 LPA"/>
        <filter val="898717.00 LPA"/>
        <filter val="899099.00 LPA"/>
        <filter val="899193.00 LPA"/>
        <filter val="899282.00 LPA"/>
        <filter val="899285.00 LPA"/>
        <filter val="899356.00 LPA"/>
        <filter val="899386.00 LPA"/>
        <filter val="899448.00 LPA"/>
        <filter val="899629.00 LPA"/>
        <filter val="899809.00 LPA"/>
        <filter val="899972.00 LPA"/>
        <filter val="899973.00 LPA"/>
        <filter val="900030.00 LPA"/>
        <filter val="900225.00 LPA"/>
        <filter val="900431.00 LPA"/>
        <filter val="900456.00 LPA"/>
        <filter val="900653.00 LPA"/>
        <filter val="901014.00 LPA"/>
        <filter val="901052.00 LPA"/>
        <filter val="901069.00 LPA"/>
        <filter val="901076.00 LPA"/>
        <filter val="901108.00 LPA"/>
        <filter val="901123.00 LPA"/>
        <filter val="901139.00 LPA"/>
        <filter val="901466.00 LPA"/>
        <filter val="901492.00 LPA"/>
        <filter val="901565.00 LPA"/>
        <filter val="901891.00 LPA"/>
        <filter val="901910.00 LPA"/>
        <filter val="901964.00 LPA"/>
        <filter val="902029.00 LPA"/>
        <filter val="902072.00 LPA"/>
        <filter val="902236.00 LPA"/>
        <filter val="902251.00 LPA"/>
        <filter val="902279.00 LPA"/>
        <filter val="902339.00 LPA"/>
        <filter val="902379.00 LPA"/>
        <filter val="902409.00 LPA"/>
        <filter val="902412.00 LPA"/>
        <filter val="902454.00 LPA"/>
        <filter val="902488.00 LPA"/>
        <filter val="902625.00 LPA"/>
        <filter val="902664.00 LPA"/>
        <filter val="902665.00 LPA"/>
        <filter val="902671.00 LPA"/>
        <filter val="903171.00 LPA"/>
        <filter val="903253.00 LPA"/>
        <filter val="903369.00 LPA"/>
        <filter val="903397.00 LPA"/>
        <filter val="903570.00 LPA"/>
        <filter val="903584.00 LPA"/>
        <filter val="903685.00 LPA"/>
        <filter val="903836.00 LPA"/>
        <filter val="903868.00 LPA"/>
        <filter val="903899.00 LPA"/>
        <filter val="904019.00 LPA"/>
        <filter val="904066.00 LPA"/>
        <filter val="904126.00 LPA"/>
        <filter val="904181.00 LPA"/>
        <filter val="904247.00 LPA"/>
        <filter val="904337.00 LPA"/>
        <filter val="904581.00 LPA"/>
        <filter val="904693.00 LPA"/>
        <filter val="904862.00 LPA"/>
        <filter val="905044.00 LPA"/>
        <filter val="905315.00 LPA"/>
        <filter val="905378.00 LPA"/>
        <filter val="905516.00 LPA"/>
        <filter val="905521.00 LPA"/>
        <filter val="905527.00 LPA"/>
        <filter val="905663.00 LPA"/>
        <filter val="905818.00 LPA"/>
        <filter val="905876.00 LPA"/>
        <filter val="905991.00 LPA"/>
        <filter val="906016.00 LPA"/>
        <filter val="906084.00 LPA"/>
        <filter val="906154.00 LPA"/>
        <filter val="906307.00 LPA"/>
        <filter val="906334.00 LPA"/>
        <filter val="906342.00 LPA"/>
        <filter val="906553.00 LPA"/>
        <filter val="906578.00 LPA"/>
        <filter val="906681.00 LPA"/>
        <filter val="906761.00 LPA"/>
        <filter val="906782.00 LPA"/>
        <filter val="906864.00 LPA"/>
        <filter val="906889.00 LPA"/>
        <filter val="907073.00 LPA"/>
        <filter val="907083.00 LPA"/>
        <filter val="907129.00 LPA"/>
        <filter val="907408.00 LPA"/>
        <filter val="907624.00 LPA"/>
        <filter val="907680.00 LPA"/>
        <filter val="907908.00 LPA"/>
        <filter val="907993.00 LPA"/>
        <filter val="908222.00 LPA"/>
        <filter val="908314.00 LPA"/>
        <filter val="908431.00 LPA"/>
        <filter val="908553.00 LPA"/>
        <filter val="908662.00 LPA"/>
        <filter val="908743.00 LPA"/>
        <filter val="908888.00 LPA"/>
        <filter val="909021.00 LPA"/>
        <filter val="909362.00 LPA"/>
        <filter val="909605.00 LPA"/>
        <filter val="909756.00 LPA"/>
        <filter val="909886.00 LPA"/>
        <filter val="910029.00 LPA"/>
        <filter val="910356.00 LPA"/>
        <filter val="910418.00 LPA"/>
        <filter val="910580.00 LPA"/>
        <filter val="910656.00 LPA"/>
        <filter val="910805.00 LPA"/>
        <filter val="910941.00 LPA"/>
        <filter val="911003.00 LPA"/>
        <filter val="911247.00 LPA"/>
        <filter val="911266.00 LPA"/>
        <filter val="911314.00 LPA"/>
        <filter val="911365.00 LPA"/>
        <filter val="911408.00 LPA"/>
        <filter val="911456.00 LPA"/>
        <filter val="911589.00 LPA"/>
        <filter val="911608.00 LPA"/>
        <filter val="911650.00 LPA"/>
        <filter val="911695.00 LPA"/>
        <filter val="911709.00 LPA"/>
        <filter val="911772.00 LPA"/>
        <filter val="911832.00 LPA"/>
        <filter val="911846.00 LPA"/>
        <filter val="911861.00 LPA"/>
        <filter val="911902.00 LPA"/>
        <filter val="912060.00 LPA"/>
        <filter val="912256.00 LPA"/>
        <filter val="912318.00 LPA"/>
        <filter val="912485.00 LPA"/>
        <filter val="912587.00 LPA"/>
        <filter val="912684.00 LPA"/>
        <filter val="913030.00 LPA"/>
        <filter val="913141.00 LPA"/>
        <filter val="913181.00 LPA"/>
        <filter val="913230.00 LPA"/>
        <filter val="913551.00 LPA"/>
        <filter val="913572.00 LPA"/>
        <filter val="913602.00 LPA"/>
        <filter val="913610.00 LPA"/>
        <filter val="913714.00 LPA"/>
        <filter val="913790.00 LPA"/>
        <filter val="913961.00 LPA"/>
        <filter val="913966.00 LPA"/>
        <filter val="914024.00 LPA"/>
        <filter val="914099.00 LPA"/>
        <filter val="914198.00 LPA"/>
        <filter val="914229.00 LPA"/>
        <filter val="914259.00 LPA"/>
        <filter val="914343.00 LPA"/>
        <filter val="914366.00 LPA"/>
        <filter val="914369.00 LPA"/>
        <filter val="914412.00 LPA"/>
        <filter val="914477.00 LPA"/>
        <filter val="914515.00 LPA"/>
        <filter val="914530.00 LPA"/>
        <filter val="914559.00 LPA"/>
        <filter val="914700.00 LPA"/>
        <filter val="915008.00 LPA"/>
        <filter val="915057.00 LPA"/>
        <filter val="915181.00 LPA"/>
        <filter val="915352.00 LPA"/>
        <filter val="915437.00 LPA"/>
        <filter val="915519.00 LPA"/>
        <filter val="915952.00 LPA"/>
        <filter val="916110.00 LPA"/>
        <filter val="916401.00 LPA"/>
        <filter val="916564.00 LPA"/>
        <filter val="916615.00 LPA"/>
        <filter val="916665.00 LPA"/>
        <filter val="916815.00 LPA"/>
        <filter val="916847.00 LPA"/>
        <filter val="916899.00 LPA"/>
        <filter val="916937.00 LPA"/>
        <filter val="916977.00 LPA"/>
        <filter val="917034.00 LPA"/>
        <filter val="917127.00 LPA"/>
        <filter val="917255.00 LPA"/>
        <filter val="917518.00 LPA"/>
        <filter val="917590.00 LPA"/>
        <filter val="917608.00 LPA"/>
        <filter val="918009.00 LPA"/>
        <filter val="918635.00 LPA"/>
        <filter val="918879.00 LPA"/>
        <filter val="918904.00 LPA"/>
        <filter val="918926.00 LPA"/>
        <filter val="918962.00 LPA"/>
        <filter val="918965.00 LPA"/>
        <filter val="919097.00 LPA"/>
        <filter val="919460.00 LPA"/>
        <filter val="919482.00 LPA"/>
        <filter val="919526.00 LPA"/>
        <filter val="919680.00 LPA"/>
        <filter val="919789.00 LPA"/>
        <filter val="919889.00 LPA"/>
        <filter val="920114.00 LPA"/>
        <filter val="920271.00 LPA"/>
        <filter val="920278.00 LPA"/>
        <filter val="920293.00 LPA"/>
        <filter val="920304.00 LPA"/>
        <filter val="920370.00 LPA"/>
        <filter val="920579.00 LPA"/>
        <filter val="920647.00 LPA"/>
        <filter val="920650.00 LPA"/>
        <filter val="920800.00 LPA"/>
        <filter val="920824.00 LPA"/>
        <filter val="920902.00 LPA"/>
        <filter val="921148.00 LPA"/>
        <filter val="921314.00 LPA"/>
        <filter val="921324.00 LPA"/>
        <filter val="921417.00 LPA"/>
        <filter val="921442.00 LPA"/>
        <filter val="921479.00 LPA"/>
        <filter val="921719.00 LPA"/>
        <filter val="921832.00 LPA"/>
        <filter val="921894.00 LPA"/>
        <filter val="921912.00 LPA"/>
        <filter val="921969.00 LPA"/>
        <filter val="922131.00 LPA"/>
        <filter val="922213.00 LPA"/>
        <filter val="922336.00 LPA"/>
        <filter val="922410.00 LPA"/>
        <filter val="922857.00 LPA"/>
        <filter val="922873.00 LPA"/>
        <filter val="923074.00 LPA"/>
        <filter val="923078.00 LPA"/>
        <filter val="923089.00 LPA"/>
        <filter val="923129.00 LPA"/>
        <filter val="923190.00 LPA"/>
        <filter val="923317.00 LPA"/>
        <filter val="923483.00 LPA"/>
        <filter val="923600.00 LPA"/>
        <filter val="923617.00 LPA"/>
        <filter val="923714.00 LPA"/>
        <filter val="923717.00 LPA"/>
        <filter val="923782.00 LPA"/>
        <filter val="923847.00 LPA"/>
        <filter val="923897.00 LPA"/>
        <filter val="923988.00 LPA"/>
        <filter val="924117.00 LPA"/>
        <filter val="924169.00 LPA"/>
        <filter val="924193.00 LPA"/>
        <filter val="924225.00 LPA"/>
        <filter val="924341.00 LPA"/>
        <filter val="924436.00 LPA"/>
        <filter val="924606.00 LPA"/>
        <filter val="924913.00 LPA"/>
        <filter val="924988.00 LPA"/>
        <filter val="925013.00 LPA"/>
        <filter val="925078.00 LPA"/>
        <filter val="925114.00 LPA"/>
        <filter val="925121.00 LPA"/>
        <filter val="925133.00 LPA"/>
        <filter val="925272.00 LPA"/>
        <filter val="925334.00 LPA"/>
        <filter val="925353.00 LPA"/>
        <filter val="925467.00 LPA"/>
        <filter val="925619.00 LPA"/>
        <filter val="925673.00 LPA"/>
        <filter val="925724.00 LPA"/>
        <filter val="925884.00 LPA"/>
        <filter val="925977.00 LPA"/>
        <filter val="926005.00 LPA"/>
        <filter val="926125.00 LPA"/>
        <filter val="926518.00 LPA"/>
        <filter val="926560.00 LPA"/>
        <filter val="926598.00 LPA"/>
        <filter val="926681.00 LPA"/>
        <filter val="926724.00 LPA"/>
        <filter val="927095.00 LPA"/>
        <filter val="927102.00 LPA"/>
        <filter val="927186.00 LPA"/>
        <filter val="927295.00 LPA"/>
        <filter val="927309.00 LPA"/>
        <filter val="927323.00 LPA"/>
        <filter val="927403.00 LPA"/>
        <filter val="927842.00 LPA"/>
        <filter val="928045.00 LPA"/>
        <filter val="928139.00 LPA"/>
        <filter val="928170.00 LPA"/>
        <filter val="928204.00 LPA"/>
        <filter val="928707.00 LPA"/>
        <filter val="928819.00 LPA"/>
        <filter val="928834.00 LPA"/>
        <filter val="928857.00 LPA"/>
        <filter val="929028.00 LPA"/>
        <filter val="929063.00 LPA"/>
        <filter val="929195.00 LPA"/>
        <filter val="929390.00 LPA"/>
        <filter val="929449.00 LPA"/>
        <filter val="929483.00 LPA"/>
        <filter val="929535.00 LPA"/>
        <filter val="929570.00 LPA"/>
        <filter val="929604.00 LPA"/>
        <filter val="929735.00 LPA"/>
        <filter val="929852.00 LPA"/>
        <filter val="930232.00 LPA"/>
        <filter val="930310.00 LPA"/>
        <filter val="930347.00 LPA"/>
        <filter val="930375.00 LPA"/>
        <filter val="930435.00 LPA"/>
        <filter val="930480.00 LPA"/>
        <filter val="930530.00 LPA"/>
        <filter val="930558.00 LPA"/>
        <filter val="930717.00 LPA"/>
        <filter val="930818.00 LPA"/>
        <filter val="930852.00 LPA"/>
        <filter val="931031.00 LPA"/>
        <filter val="931105.00 LPA"/>
        <filter val="931109.00 LPA"/>
        <filter val="931354.00 LPA"/>
        <filter val="931407.00 LPA"/>
        <filter val="931577.00 LPA"/>
        <filter val="931586.00 LPA"/>
        <filter val="931598.00 LPA"/>
        <filter val="931649.00 LPA"/>
        <filter val="931720.00 LPA"/>
        <filter val="931775.00 LPA"/>
        <filter val="931780.00 LPA"/>
        <filter val="931782.00 LPA"/>
        <filter val="931921.00 LPA"/>
        <filter val="932017.00 LPA"/>
        <filter val="932295.00 LPA"/>
        <filter val="932434.00 LPA"/>
        <filter val="932598.00 LPA"/>
        <filter val="932611.00 LPA"/>
        <filter val="932641.00 LPA"/>
        <filter val="932713.00 LPA"/>
        <filter val="932994.00 LPA"/>
        <filter val="933101.00 LPA"/>
        <filter val="933444.00 LPA"/>
        <filter val="933631.00 LPA"/>
        <filter val="933733.00 LPA"/>
        <filter val="933736.00 LPA"/>
        <filter val="933827.00 LPA"/>
        <filter val="934054.00 LPA"/>
        <filter val="934070.00 LPA"/>
        <filter val="934086.00 LPA"/>
        <filter val="934220.00 LPA"/>
        <filter val="934355.00 LPA"/>
        <filter val="934444.00 LPA"/>
        <filter val="934460.00 LPA"/>
        <filter val="934526.00 LPA"/>
        <filter val="934567.00 LPA"/>
        <filter val="934768.00 LPA"/>
        <filter val="934776.00 LPA"/>
        <filter val="934971.00 LPA"/>
        <filter val="935375.00 LPA"/>
        <filter val="935530.00 LPA"/>
        <filter val="935732.00 LPA"/>
        <filter val="935827.00 LPA"/>
        <filter val="935893.00 LPA"/>
        <filter val="935953.00 LPA"/>
        <filter val="936024.00 LPA"/>
        <filter val="936027.00 LPA"/>
        <filter val="936371.00 LPA"/>
        <filter val="936402.00 LPA"/>
        <filter val="936488.00 LPA"/>
        <filter val="936539.00 LPA"/>
        <filter val="936628.00 LPA"/>
        <filter val="936635.00 LPA"/>
        <filter val="936682.00 LPA"/>
        <filter val="936834.00 LPA"/>
        <filter val="937445.00 LPA"/>
        <filter val="937481.00 LPA"/>
        <filter val="937512.00 LPA"/>
        <filter val="937540.00 LPA"/>
        <filter val="937579.00 LPA"/>
        <filter val="937782.00 LPA"/>
        <filter val="937793.00 LPA"/>
        <filter val="937954.00 LPA"/>
        <filter val="937964.00 LPA"/>
        <filter val="937999.00 LPA"/>
        <filter val="938022.00 LPA"/>
        <filter val="938225.00 LPA"/>
        <filter val="938232.00 LPA"/>
        <filter val="938490.00 LPA"/>
        <filter val="938642.00 LPA"/>
        <filter val="938675.00 LPA"/>
        <filter val="938717.00 LPA"/>
        <filter val="938965.00 LPA"/>
        <filter val="938975.00 LPA"/>
        <filter val="939064.00 LPA"/>
        <filter val="939140.00 LPA"/>
        <filter val="939278.00 LPA"/>
        <filter val="939315.00 LPA"/>
        <filter val="939362.00 LPA"/>
        <filter val="939614.00 LPA"/>
        <filter val="939639.00 LPA"/>
        <filter val="939698.00 LPA"/>
        <filter val="939706.00 LPA"/>
        <filter val="939743.00 LPA"/>
        <filter val="939868.00 LPA"/>
        <filter val="940105.00 LPA"/>
        <filter val="940111.00 LPA"/>
        <filter val="940145.00 LPA"/>
        <filter val="940297.00 LPA"/>
        <filter val="940486.00 LPA"/>
        <filter val="940602.00 LPA"/>
        <filter val="940677.00 LPA"/>
        <filter val="940725.00 LPA"/>
        <filter val="940814.00 LPA"/>
        <filter val="940857.00 LPA"/>
        <filter val="940932.00 LPA"/>
        <filter val="940998.00 LPA"/>
        <filter val="941190.00 LPA"/>
        <filter val="941300.00 LPA"/>
        <filter val="941302.00 LPA"/>
        <filter val="941382.00 LPA"/>
        <filter val="941385.00 LPA"/>
        <filter val="941507.00 LPA"/>
        <filter val="941544.00 LPA"/>
        <filter val="941584.00 LPA"/>
        <filter val="942534.00 LPA"/>
        <filter val="942649.00 LPA"/>
        <filter val="942662.00 LPA"/>
        <filter val="942704.00 LPA"/>
        <filter val="943002.00 LPA"/>
        <filter val="943007.00 LPA"/>
        <filter val="943161.00 LPA"/>
        <filter val="943230.00 LPA"/>
        <filter val="943304.00 LPA"/>
        <filter val="943324.00 LPA"/>
        <filter val="943361.00 LPA"/>
        <filter val="943484.00 LPA"/>
        <filter val="943518.00 LPA"/>
        <filter val="943575.00 LPA"/>
        <filter val="943640.00 LPA"/>
        <filter val="943761.00 LPA"/>
        <filter val="943853.00 LPA"/>
        <filter val="943934.00 LPA"/>
        <filter val="944010.00 LPA"/>
        <filter val="944025.00 LPA"/>
        <filter val="944185.00 LPA"/>
        <filter val="944285.00 LPA"/>
        <filter val="944321.00 LPA"/>
        <filter val="944470.00 LPA"/>
        <filter val="944483.00 LPA"/>
        <filter val="944541.00 LPA"/>
        <filter val="944572.00 LPA"/>
        <filter val="944587.00 LPA"/>
        <filter val="944755.00 LPA"/>
        <filter val="944929.00 LPA"/>
        <filter val="945028.00 LPA"/>
        <filter val="945041.00 LPA"/>
        <filter val="945230.00 LPA"/>
        <filter val="945608.00 LPA"/>
        <filter val="945709.00 LPA"/>
        <filter val="945914.00 LPA"/>
        <filter val="945993.00 LPA"/>
        <filter val="946020.00 LPA"/>
        <filter val="946307.00 LPA"/>
        <filter val="946357.00 LPA"/>
        <filter val="946364.00 LPA"/>
        <filter val="946419.00 LPA"/>
        <filter val="946568.00 LPA"/>
        <filter val="946609.00 LPA"/>
        <filter val="946693.00 LPA"/>
        <filter val="946742.00 LPA"/>
        <filter val="946831.00 LPA"/>
        <filter val="946990.00 LPA"/>
        <filter val="947148.00 LPA"/>
        <filter val="947267.00 LPA"/>
        <filter val="947291.00 LPA"/>
        <filter val="947325.00 LPA"/>
        <filter val="947431.00 LPA"/>
        <filter val="947497.00 LPA"/>
        <filter val="947702.00 LPA"/>
        <filter val="947886.00 LPA"/>
        <filter val="947891.00 LPA"/>
        <filter val="947892.00 LPA"/>
        <filter val="948083.00 LPA"/>
        <filter val="948115.00 LPA"/>
        <filter val="948284.00 LPA"/>
        <filter val="948472.00 LPA"/>
        <filter val="948510.00 LPA"/>
        <filter val="948927.00 LPA"/>
        <filter val="949100.00 LPA"/>
        <filter val="949235.00 LPA"/>
        <filter val="949278.00 LPA"/>
        <filter val="949291.00 LPA"/>
        <filter val="949572.00 LPA"/>
        <filter val="949638.00 LPA"/>
        <filter val="949794.00 LPA"/>
        <filter val="949988.00 LPA"/>
        <filter val="950075.00 LPA"/>
        <filter val="950253.00 LPA"/>
        <filter val="950363.00 LPA"/>
        <filter val="950509.00 LPA"/>
        <filter val="950653.00 LPA"/>
        <filter val="950666.00 LPA"/>
        <filter val="950784.00 LPA"/>
        <filter val="950935.00 LPA"/>
        <filter val="950944.00 LPA"/>
        <filter val="950981.00 LPA"/>
        <filter val="951130.00 LPA"/>
        <filter val="951281.00 LPA"/>
        <filter val="951491.00 LPA"/>
        <filter val="951671.00 LPA"/>
        <filter val="951688.00 LPA"/>
        <filter val="951689.00 LPA"/>
        <filter val="951770.00 LPA"/>
        <filter val="951775.00 LPA"/>
        <filter val="951813.00 LPA"/>
        <filter val="951901.00 LPA"/>
        <filter val="952109.00 LPA"/>
        <filter val="952185.00 LPA"/>
        <filter val="952214.00 LPA"/>
        <filter val="952340.00 LPA"/>
        <filter val="952345.00 LPA"/>
        <filter val="952434.00 LPA"/>
        <filter val="952603.00 LPA"/>
        <filter val="952739.00 LPA"/>
        <filter val="952880.00 LPA"/>
        <filter val="952924.00 LPA"/>
        <filter val="953039.00 LPA"/>
        <filter val="953063.00 LPA"/>
        <filter val="953121.00 LPA"/>
        <filter val="953228.00 LPA"/>
        <filter val="953423.00 LPA"/>
        <filter val="953572.00 LPA"/>
        <filter val="953712.00 LPA"/>
        <filter val="954037.00 LPA"/>
        <filter val="954051.00 LPA"/>
        <filter val="954059.00 LPA"/>
        <filter val="954069.00 LPA"/>
        <filter val="954106.00 LPA"/>
        <filter val="954310.00 LPA"/>
        <filter val="954356.00 LPA"/>
        <filter val="954405.00 LPA"/>
        <filter val="954507.00 LPA"/>
        <filter val="954544.00 LPA"/>
        <filter val="954615.00 LPA"/>
        <filter val="954814.00 LPA"/>
        <filter val="955075.00 LPA"/>
        <filter val="955091.00 LPA"/>
        <filter val="955118.00 LPA"/>
        <filter val="955119.00 LPA"/>
        <filter val="955209.00 LPA"/>
        <filter val="955334.00 LPA"/>
        <filter val="955434.00 LPA"/>
        <filter val="955457.00 LPA"/>
        <filter val="955632.00 LPA"/>
        <filter val="955694.00 LPA"/>
        <filter val="955898.00 LPA"/>
        <filter val="955930.00 LPA"/>
        <filter val="956067.00 LPA"/>
        <filter val="956254.00 LPA"/>
        <filter val="956337.00 LPA"/>
        <filter val="956378.00 LPA"/>
        <filter val="956574.00 LPA"/>
        <filter val="956666.00 LPA"/>
        <filter val="956744.00 LPA"/>
        <filter val="956825.00 LPA"/>
        <filter val="956893.00 LPA"/>
        <filter val="956897.00 LPA"/>
        <filter val="956947.00 LPA"/>
        <filter val="957053.00 LPA"/>
        <filter val="957216.00 LPA"/>
        <filter val="957314.00 LPA"/>
        <filter val="957377.00 LPA"/>
        <filter val="957387.00 LPA"/>
        <filter val="957420.00 LPA"/>
        <filter val="957511.00 LPA"/>
        <filter val="957674.00 LPA"/>
        <filter val="957812.00 LPA"/>
        <filter val="957831.00 LPA"/>
        <filter val="958075.00 LPA"/>
        <filter val="958121.00 LPA"/>
        <filter val="958140.00 LPA"/>
        <filter val="958221.00 LPA"/>
        <filter val="958225.00 LPA"/>
        <filter val="958527.00 LPA"/>
        <filter val="958832.00 LPA"/>
        <filter val="958838.00 LPA"/>
        <filter val="958868.00 LPA"/>
        <filter val="958981.00 LPA"/>
        <filter val="959171.00 LPA"/>
        <filter val="959173.00 LPA"/>
        <filter val="959192.00 LPA"/>
        <filter val="959318.00 LPA"/>
        <filter val="959348.00 LPA"/>
        <filter val="959584.00 LPA"/>
        <filter val="959614.00 LPA"/>
        <filter val="959717.00 LPA"/>
        <filter val="959718.00 LPA"/>
        <filter val="959737.00 LPA"/>
        <filter val="959772.00 LPA"/>
        <filter val="959781.00 LPA"/>
        <filter val="959882.00 LPA"/>
        <filter val="959960.00 LPA"/>
        <filter val="960156.00 LPA"/>
        <filter val="960288.00 LPA"/>
        <filter val="960341.00 LPA"/>
        <filter val="960357.00 LPA"/>
        <filter val="960394.00 LPA"/>
        <filter val="960612.00 LPA"/>
        <filter val="960744.00 LPA"/>
        <filter val="960776.00 LPA"/>
        <filter val="960787.00 LPA"/>
        <filter val="960835.00 LPA"/>
        <filter val="961029.00 LPA"/>
        <filter val="961235.00 LPA"/>
        <filter val="961309.00 LPA"/>
        <filter val="961366.00 LPA"/>
        <filter val="961396.00 LPA"/>
        <filter val="961419.00 LPA"/>
        <filter val="961534.00 LPA"/>
        <filter val="961553.00 LPA"/>
        <filter val="961619.00 LPA"/>
        <filter val="961621.00 LPA"/>
        <filter val="961624.00 LPA"/>
        <filter val="961787.00 LPA"/>
        <filter val="961977.00 LPA"/>
        <filter val="962219.00 LPA"/>
        <filter val="962223.00 LPA"/>
        <filter val="962233.00 LPA"/>
        <filter val="962279.00 LPA"/>
        <filter val="962425.00 LPA"/>
        <filter val="962528.00 LPA"/>
        <filter val="962677.00 LPA"/>
        <filter val="962998.00 LPA"/>
        <filter val="963065.00 LPA"/>
        <filter val="963198.00 LPA"/>
        <filter val="963264.00 LPA"/>
        <filter val="963329.00 LPA"/>
        <filter val="963429.00 LPA"/>
        <filter val="963688.00 LPA"/>
        <filter val="963702.00 LPA"/>
        <filter val="963722.00 LPA"/>
        <filter val="963784.00 LPA"/>
        <filter val="963847.00 LPA"/>
        <filter val="964118.00 LPA"/>
        <filter val="964126.00 LPA"/>
        <filter val="964147.00 LPA"/>
        <filter val="964194.00 LPA"/>
        <filter val="964294.00 LPA"/>
        <filter val="964701.00 LPA"/>
        <filter val="964710.00 LPA"/>
        <filter val="965055.00 LPA"/>
        <filter val="965396.00 LPA"/>
        <filter val="965572.00 LPA"/>
        <filter val="965647.00 LPA"/>
        <filter val="965656.00 LPA"/>
        <filter val="965737.00 LPA"/>
        <filter val="965824.00 LPA"/>
        <filter val="965937.00 LPA"/>
        <filter val="965945.00 LPA"/>
        <filter val="966086.00 LPA"/>
        <filter val="966115.00 LPA"/>
        <filter val="966179.00 LPA"/>
        <filter val="966237.00 LPA"/>
        <filter val="966273.00 LPA"/>
        <filter val="966444.00 LPA"/>
        <filter val="966599.00 LPA"/>
        <filter val="966755.00 LPA"/>
        <filter val="966757.00 LPA"/>
        <filter val="966774.00 LPA"/>
        <filter val="966808.00 LPA"/>
        <filter val="966845.00 LPA"/>
        <filter val="966951.00 LPA"/>
        <filter val="966999.00 LPA"/>
        <filter val="967063.00 LPA"/>
        <filter val="967114.00 LPA"/>
        <filter val="967187.00 LPA"/>
        <filter val="967294.00 LPA"/>
        <filter val="967368.00 LPA"/>
        <filter val="967519.00 LPA"/>
        <filter val="967609.00 LPA"/>
        <filter val="967822.00 LPA"/>
        <filter val="967928.00 LPA"/>
        <filter val="968048.00 LPA"/>
        <filter val="968123.00 LPA"/>
        <filter val="968155.00 LPA"/>
        <filter val="968172.00 LPA"/>
        <filter val="968205.00 LPA"/>
        <filter val="968236.00 LPA"/>
        <filter val="968441.00 LPA"/>
        <filter val="968551.00 LPA"/>
        <filter val="968624.00 LPA"/>
        <filter val="968649.00 LPA"/>
        <filter val="968708.00 LPA"/>
        <filter val="968746.00 LPA"/>
        <filter val="968917.00 LPA"/>
        <filter val="969003.00 LPA"/>
        <filter val="969065.00 LPA"/>
        <filter val="969085.00 LPA"/>
        <filter val="969143.00 LPA"/>
        <filter val="969334.00 LPA"/>
        <filter val="969439.00 LPA"/>
        <filter val="969570.00 LPA"/>
        <filter val="969635.00 LPA"/>
        <filter val="969665.00 LPA"/>
        <filter val="969689.00 LPA"/>
        <filter val="969695.00 LPA"/>
        <filter val="969931.00 LPA"/>
        <filter val="970001.00 LPA"/>
        <filter val="970012.00 LPA"/>
        <filter val="970025.00 LPA"/>
        <filter val="970175.00 LPA"/>
        <filter val="970185.00 LPA"/>
        <filter val="970219.00 LPA"/>
        <filter val="970226.00 LPA"/>
        <filter val="970259.00 LPA"/>
        <filter val="970940.00 LPA"/>
        <filter val="971102.00 LPA"/>
        <filter val="971389.00 LPA"/>
        <filter val="971408.00 LPA"/>
        <filter val="971457.00 LPA"/>
        <filter val="971471.00 LPA"/>
        <filter val="971479.00 LPA"/>
        <filter val="971737.00 LPA"/>
        <filter val="971772.00 LPA"/>
        <filter val="971874.00 LPA"/>
        <filter val="972113.00 LPA"/>
        <filter val="972192.00 LPA"/>
        <filter val="972202.00 LPA"/>
        <filter val="972209.00 LPA"/>
        <filter val="972331.00 LPA"/>
        <filter val="972376.00 LPA"/>
        <filter val="972483.00 LPA"/>
        <filter val="972559.00 LPA"/>
        <filter val="972794.00 LPA"/>
        <filter val="972812.00 LPA"/>
        <filter val="972831.00 LPA"/>
        <filter val="973031.00 LPA"/>
        <filter val="973080.00 LPA"/>
        <filter val="973123.00 LPA"/>
        <filter val="973282.00 LPA"/>
        <filter val="973336.00 LPA"/>
        <filter val="973364.00 LPA"/>
        <filter val="973372.00 LPA"/>
        <filter val="973403.00 LPA"/>
        <filter val="973563.00 LPA"/>
        <filter val="973567.00 LPA"/>
        <filter val="973693.00 LPA"/>
        <filter val="973736.00 LPA"/>
        <filter val="973975.00 LPA"/>
        <filter val="974206.00 LPA"/>
        <filter val="974293.00 LPA"/>
        <filter val="974358.00 LPA"/>
        <filter val="974447.00 LPA"/>
        <filter val="974498.00 LPA"/>
        <filter val="974511.00 LPA"/>
        <filter val="974625.00 LPA"/>
        <filter val="974650.00 LPA"/>
        <filter val="974822.00 LPA"/>
        <filter val="974942.00 LPA"/>
        <filter val="974983.00 LPA"/>
        <filter val="975044.00 LPA"/>
        <filter val="975087.00 LPA"/>
        <filter val="975142.00 LPA"/>
        <filter val="975237.00 LPA"/>
        <filter val="975249.00 LPA"/>
        <filter val="975318.00 LPA"/>
        <filter val="975494.00 LPA"/>
        <filter val="975503.00 LPA"/>
        <filter val="975590.00 LPA"/>
        <filter val="975864.00 LPA"/>
        <filter val="975900.00 LPA"/>
        <filter val="975965.00 LPA"/>
        <filter val="975987.00 LPA"/>
        <filter val="976010.00 LPA"/>
        <filter val="976098.00 LPA"/>
        <filter val="976172.00 LPA"/>
        <filter val="976287.00 LPA"/>
        <filter val="976384.00 LPA"/>
        <filter val="976656.00 LPA"/>
        <filter val="976715.00 LPA"/>
        <filter val="976798.00 LPA"/>
        <filter val="976876.00 LPA"/>
        <filter val="976913.00 LPA"/>
        <filter val="976984.00 LPA"/>
        <filter val="977133.00 LPA"/>
        <filter val="977152.00 LPA"/>
        <filter val="977157.00 LPA"/>
        <filter val="977320.00 LPA"/>
        <filter val="977429.00 LPA"/>
        <filter val="977552.00 LPA"/>
        <filter val="977693.00 LPA"/>
        <filter val="977761.00 LPA"/>
        <filter val="977901.00 LPA"/>
        <filter val="977912.00 LPA"/>
        <filter val="978068.00 LPA"/>
        <filter val="978216.00 LPA"/>
        <filter val="978404.00 LPA"/>
        <filter val="978427.00 LPA"/>
        <filter val="978500.00 LPA"/>
        <filter val="978551.00 LPA"/>
        <filter val="978662.00 LPA"/>
        <filter val="978848.00 LPA"/>
        <filter val="978982.00 LPA"/>
        <filter val="979075.00 LPA"/>
        <filter val="979165.00 LPA"/>
        <filter val="979170.00 LPA"/>
        <filter val="979273.00 LPA"/>
        <filter val="979280.00 LPA"/>
        <filter val="979673.00 LPA"/>
        <filter val="980064.00 LPA"/>
        <filter val="980141.00 LPA"/>
        <filter val="980223.00 LPA"/>
        <filter val="980321.00 LPA"/>
        <filter val="980486.00 LPA"/>
        <filter val="980492.00 LPA"/>
        <filter val="980568.00 LPA"/>
        <filter val="980583.00 LPA"/>
        <filter val="980715.00 LPA"/>
        <filter val="980764.00 LPA"/>
        <filter val="980816.00 LPA"/>
        <filter val="980823.00 LPA"/>
        <filter val="980928.00 LPA"/>
        <filter val="980935.00 LPA"/>
        <filter val="980973.00 LPA"/>
        <filter val="980997.00 LPA"/>
        <filter val="981001.00 LPA"/>
        <filter val="981027.00 LPA"/>
        <filter val="981155.00 LPA"/>
        <filter val="981165.00 LPA"/>
        <filter val="981415.00 LPA"/>
        <filter val="981544.00 LPA"/>
        <filter val="981598.00 LPA"/>
        <filter val="981773.00 LPA"/>
        <filter val="981806.00 LPA"/>
        <filter val="981996.00 LPA"/>
        <filter val="982189.00 LPA"/>
        <filter val="982220.00 LPA"/>
        <filter val="982386.00 LPA"/>
        <filter val="982434.00 LPA"/>
        <filter val="982469.00 LPA"/>
        <filter val="982709.00 LPA"/>
        <filter val="982785.00 LPA"/>
        <filter val="982893.00 LPA"/>
        <filter val="982931.00 LPA"/>
        <filter val="982978.00 LPA"/>
        <filter val="983089.00 LPA"/>
        <filter val="983114.00 LPA"/>
        <filter val="983233.00 LPA"/>
        <filter val="983618.00 LPA"/>
        <filter val="983714.00 LPA"/>
        <filter val="983944.00 LPA"/>
        <filter val="984112.00 LPA"/>
        <filter val="984125.00 LPA"/>
        <filter val="984220.00 LPA"/>
        <filter val="984369.00 LPA"/>
        <filter val="984480.00 LPA"/>
        <filter val="984521.00 LPA"/>
        <filter val="984836.00 LPA"/>
        <filter val="984931.00 LPA"/>
        <filter val="984949.00 LPA"/>
        <filter val="985035.00 LPA"/>
        <filter val="985092.00 LPA"/>
        <filter val="985149.00 LPA"/>
        <filter val="985231.00 LPA"/>
        <filter val="985253.00 LPA"/>
        <filter val="985444.00 LPA"/>
        <filter val="985974.00 LPA"/>
        <filter val="986189.00 LPA"/>
        <filter val="986212.00 LPA"/>
        <filter val="986247.00 LPA"/>
        <filter val="986253.00 LPA"/>
        <filter val="986353.00 LPA"/>
        <filter val="986428.00 LPA"/>
        <filter val="986441.00 LPA"/>
        <filter val="986664.00 LPA"/>
        <filter val="986781.00 LPA"/>
        <filter val="986897.00 LPA"/>
        <filter val="986939.00 LPA"/>
        <filter val="986998.00 LPA"/>
        <filter val="987070.00 LPA"/>
        <filter val="987104.00 LPA"/>
        <filter val="987330.00 LPA"/>
        <filter val="987735.00 LPA"/>
        <filter val="987788.00 LPA"/>
        <filter val="987932.00 LPA"/>
        <filter val="987986.00 LPA"/>
        <filter val="988071.00 LPA"/>
        <filter val="988153.00 LPA"/>
        <filter val="988376.00 LPA"/>
        <filter val="988517.00 LPA"/>
        <filter val="988534.00 LPA"/>
        <filter val="988637.00 LPA"/>
        <filter val="988876.00 LPA"/>
        <filter val="988990.00 LPA"/>
        <filter val="989058.00 LPA"/>
        <filter val="989134.00 LPA"/>
        <filter val="989258.00 LPA"/>
        <filter val="989280.00 LPA"/>
        <filter val="989374.00 LPA"/>
        <filter val="989487.00 LPA"/>
        <filter val="989510.00 LPA"/>
        <filter val="989692.00 LPA"/>
        <filter val="989782.00 LPA"/>
        <filter val="989937.00 LPA"/>
        <filter val="990010.00 LPA"/>
        <filter val="990011.00 LPA"/>
        <filter val="990085.00 LPA"/>
        <filter val="990238.00 LPA"/>
        <filter val="990329.00 LPA"/>
        <filter val="990364.00 LPA"/>
        <filter val="990561.00 LPA"/>
        <filter val="990585.00 LPA"/>
        <filter val="990593.00 LPA"/>
        <filter val="990607.00 LPA"/>
        <filter val="990623.00 LPA"/>
        <filter val="990724.00 LPA"/>
        <filter val="990967.00 LPA"/>
        <filter val="990981.00 LPA"/>
        <filter val="990997.00 LPA"/>
        <filter val="991018.00 LPA"/>
        <filter val="991037.00 LPA"/>
        <filter val="991072.00 LPA"/>
        <filter val="991184.00 LPA"/>
        <filter val="991252.00 LPA"/>
        <filter val="991453.00 LPA"/>
        <filter val="991512.00 LPA"/>
        <filter val="991597.00 LPA"/>
        <filter val="991630.00 LPA"/>
        <filter val="991664.00 LPA"/>
        <filter val="991710.00 LPA"/>
        <filter val="991770.00 LPA"/>
        <filter val="991890.00 LPA"/>
        <filter val="991919.00 LPA"/>
        <filter val="992052.00 LPA"/>
        <filter val="992091.00 LPA"/>
        <filter val="992133.00 LPA"/>
        <filter val="992152.00 LPA"/>
        <filter val="992208.00 LPA"/>
        <filter val="992432.00 LPA"/>
        <filter val="992543.00 LPA"/>
        <filter val="992588.00 LPA"/>
        <filter val="992705.00 LPA"/>
        <filter val="992950.00 LPA"/>
        <filter val="993109.00 LPA"/>
        <filter val="993118.00 LPA"/>
        <filter val="993217.00 LPA"/>
        <filter val="993244.00 LPA"/>
        <filter val="993367.00 LPA"/>
        <filter val="993544.00 LPA"/>
        <filter val="993623.00 LPA"/>
        <filter val="993721.00 LPA"/>
        <filter val="993907.00 LPA"/>
        <filter val="993931.00 LPA"/>
        <filter val="994123.00 LPA"/>
        <filter val="994134.00 LPA"/>
        <filter val="994229.00 LPA"/>
        <filter val="994243.00 LPA"/>
        <filter val="994608.00 LPA"/>
        <filter val="994711.00 LPA"/>
        <filter val="994761.00 LPA"/>
        <filter val="994779.00 LPA"/>
        <filter val="994831.00 LPA"/>
        <filter val="994855.00 LPA"/>
        <filter val="994885.00 LPA"/>
        <filter val="995014.00 LPA"/>
        <filter val="995104.00 LPA"/>
        <filter val="995201.00 LPA"/>
        <filter val="995417.00 LPA"/>
        <filter val="995456.00 LPA"/>
        <filter val="995467.00 LPA"/>
        <filter val="995476.00 LPA"/>
        <filter val="996093.00 LPA"/>
        <filter val="996098.00 LPA"/>
        <filter val="996275.00 LPA"/>
        <filter val="996359.00 LPA"/>
        <filter val="996473.00 LPA"/>
        <filter val="996749.00 LPA"/>
        <filter val="996806.00 LPA"/>
        <filter val="996863.00 LPA"/>
        <filter val="996955.00 LPA"/>
        <filter val="996983.00 LPA"/>
        <filter val="997185.00 LPA"/>
        <filter val="997406.00 LPA"/>
        <filter val="997408.00 LPA"/>
        <filter val="997656.00 LPA"/>
        <filter val="997668.00 LPA"/>
        <filter val="997862.00 LPA"/>
        <filter val="998012.00 LPA"/>
        <filter val="998191.00 LPA"/>
        <filter val="998355.00 LPA"/>
        <filter val="998505.00 LPA"/>
        <filter val="998509.00 LPA"/>
        <filter val="998535.00 LPA"/>
        <filter val="998542.00 LPA"/>
        <filter val="998621.00 LPA"/>
        <filter val="998674.00 LPA"/>
        <filter val="998749.00 LPA"/>
        <filter val="998787.00 LPA"/>
        <filter val="998961.00 LPA"/>
        <filter val="999089.00 LPA"/>
        <filter val="999091.00 LPA"/>
        <filter val="999138.00 LPA"/>
        <filter val="999226.00 LPA"/>
        <filter val="999251.00 LPA"/>
        <filter val="999375.00 LPA"/>
        <filter val="999390.00 LPA"/>
        <filter val="999708.00 LPA"/>
        <filter val="999810.00 LPA"/>
        <filter val="999938.00 LPA"/>
      </filters>
    </filterColumn>
  </autoFilter>
  <sortState xmlns:xlrd2="http://schemas.microsoft.com/office/spreadsheetml/2017/richdata2" ref="A2:M10001">
    <sortCondition ref="A13:A10001"/>
  </sortState>
  <tableColumns count="13">
    <tableColumn id="1" xr3:uid="{F411DE9C-94B6-4D26-B247-D9DB3B733868}" name="Job_ID"/>
    <tableColumn id="2" xr3:uid="{0F31A396-3648-4B76-9FAF-1ABEBD1CD6A4}" name="Job_Title"/>
    <tableColumn id="3" xr3:uid="{D73C5D37-9E7A-4396-8E81-ABA749232BBD}" name="Company_Name"/>
    <tableColumn id="4" xr3:uid="{DC7E4553-CB93-4747-A9B3-9FE53828A457}" name="Location"/>
    <tableColumn id="5" xr3:uid="{932B0AEC-AC06-48BD-817F-AD533AF10523}" name="Experience_Required_Years"/>
    <tableColumn id="12" xr3:uid="{E5FA626D-D253-45F9-B3AC-A48D88AEAB8D}" name="Experience Group" dataDxfId="3">
      <calculatedColumnFormula array="1">_xlfn.IFS(E2=0,"Entry Level",E2&lt;=5,"Junior",E2&lt;=10,"Mid Senior",E2&lt;=15,"Leadership")</calculatedColumnFormula>
    </tableColumn>
    <tableColumn id="6" xr3:uid="{AE6CDFA9-2684-4E38-BC68-7E9BBF803EF8}" name="Skills"/>
    <tableColumn id="8" xr3:uid="{66872D7A-9C03-45D3-8601-A66FCF7A6A99}" name="Salary_Min_inr" dataDxfId="2"/>
    <tableColumn id="17" xr3:uid="{C3023FBA-8EB4-4FA2-8693-61397EFC67C5}" name="Min_Salary Group" dataDxfId="1">
      <calculatedColumnFormula>ROUND(Table1[[#This Row],[Salary_Min_inr]]/100000,1)</calculatedColumnFormula>
    </tableColumn>
    <tableColumn id="9" xr3:uid="{3FC008BD-2C80-448A-9EB1-47C0E9608835}" name="salary_max_inr"/>
    <tableColumn id="16" xr3:uid="{E2312C7E-A085-4294-BDFF-1C3458718ADA}" name="Max_Salary_Group" dataDxfId="0">
      <calculatedColumnFormula>ROUND(Table1[[#This Row],[salary_max_inr]]/10000,1)</calculatedColumnFormula>
    </tableColumn>
    <tableColumn id="10" xr3:uid="{FF0AC216-217B-4471-A198-856FB0D05D19}" name="Employment_Type"/>
    <tableColumn id="11" xr3:uid="{C95C736C-6ACB-4FB7-B55C-BCED262E5CE0}" name="Remote-Option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BEC1D-92D3-479C-BF61-619141DCD48C}">
  <dimension ref="A1:M10001"/>
  <sheetViews>
    <sheetView zoomScale="66" workbookViewId="0">
      <selection activeCell="M1" sqref="M1"/>
    </sheetView>
  </sheetViews>
  <sheetFormatPr defaultColWidth="31.88671875" defaultRowHeight="14.4" x14ac:dyDescent="0.3"/>
  <cols>
    <col min="8" max="8" width="0" hidden="1" customWidth="1"/>
    <col min="9" max="9" width="31.88671875" style="3"/>
    <col min="10" max="10" width="0" style="3" hidden="1" customWidth="1"/>
  </cols>
  <sheetData>
    <row r="1" spans="1:13" ht="26.4" customHeight="1" x14ac:dyDescent="0.4">
      <c r="A1" s="8" t="s">
        <v>1370</v>
      </c>
      <c r="B1" s="9" t="s">
        <v>1371</v>
      </c>
      <c r="C1" s="8" t="s">
        <v>1372</v>
      </c>
      <c r="D1" s="9" t="s">
        <v>1373</v>
      </c>
      <c r="E1" s="8" t="s">
        <v>1374</v>
      </c>
      <c r="F1" s="8" t="s">
        <v>1357</v>
      </c>
      <c r="G1" s="8" t="s">
        <v>1375</v>
      </c>
      <c r="H1" s="2" t="s">
        <v>1376</v>
      </c>
      <c r="I1" s="10" t="s">
        <v>1363</v>
      </c>
      <c r="J1" s="1" t="s">
        <v>0</v>
      </c>
      <c r="K1" s="8" t="s">
        <v>1364</v>
      </c>
      <c r="L1" s="8" t="s">
        <v>1377</v>
      </c>
      <c r="M1" s="8" t="s">
        <v>1378</v>
      </c>
    </row>
    <row r="2" spans="1:13" x14ac:dyDescent="0.3">
      <c r="A2" s="6">
        <v>2</v>
      </c>
      <c r="B2" t="s">
        <v>7</v>
      </c>
      <c r="C2" t="s">
        <v>8</v>
      </c>
      <c r="D2" t="s">
        <v>9</v>
      </c>
      <c r="E2" s="6">
        <v>3</v>
      </c>
      <c r="F2" t="str" cm="1">
        <f t="array" ref="F2">_xlfn.IFS(E2=0,"Entry Level",E2&lt;=5,"Junior",E2&lt;=10,"Mid Senior",E2&lt;=15,"Leadership")</f>
        <v>Junior</v>
      </c>
      <c r="G2" t="s">
        <v>10</v>
      </c>
      <c r="H2" s="3">
        <v>905315</v>
      </c>
      <c r="I2" s="3">
        <f>ROUND(Table1[[#This Row],[Salary_Min_inr]]/100000,1)</f>
        <v>9.1</v>
      </c>
      <c r="J2">
        <v>1047637</v>
      </c>
      <c r="K2" s="3">
        <f>ROUND(Table1[[#This Row],[salary_max_inr]]/10000,1)</f>
        <v>104.8</v>
      </c>
      <c r="L2" s="6" t="s">
        <v>5</v>
      </c>
      <c r="M2" t="s">
        <v>6</v>
      </c>
    </row>
    <row r="3" spans="1:13" x14ac:dyDescent="0.3">
      <c r="A3" s="6">
        <v>3</v>
      </c>
      <c r="B3" t="s">
        <v>7</v>
      </c>
      <c r="C3" t="s">
        <v>11</v>
      </c>
      <c r="D3" t="s">
        <v>12</v>
      </c>
      <c r="E3" s="6">
        <v>11</v>
      </c>
      <c r="F3" t="str" cm="1">
        <f t="array" ref="F3">_xlfn.IFS(E3=0,"Entry Level",E3&lt;=5,"Junior",E3&lt;=10,"Mid Senior",E3&lt;=15,"Leadership")</f>
        <v>Leadership</v>
      </c>
      <c r="G3" t="s">
        <v>13</v>
      </c>
      <c r="H3" s="3">
        <v>1733025</v>
      </c>
      <c r="I3" s="3">
        <f>ROUND(Table1[[#This Row],[Salary_Min_inr]]/100000,1)</f>
        <v>17.3</v>
      </c>
      <c r="J3">
        <v>1964890</v>
      </c>
      <c r="K3" s="3">
        <f>ROUND(Table1[[#This Row],[salary_max_inr]]/10000,1)</f>
        <v>196.5</v>
      </c>
      <c r="L3" s="6" t="s">
        <v>5</v>
      </c>
      <c r="M3" t="s">
        <v>14</v>
      </c>
    </row>
    <row r="4" spans="1:13" x14ac:dyDescent="0.3">
      <c r="A4" s="6">
        <v>4</v>
      </c>
      <c r="B4" t="s">
        <v>15</v>
      </c>
      <c r="C4" t="s">
        <v>2</v>
      </c>
      <c r="D4" t="s">
        <v>16</v>
      </c>
      <c r="E4" s="6">
        <v>4</v>
      </c>
      <c r="F4" t="str" cm="1">
        <f t="array" ref="F4">_xlfn.IFS(E4=0,"Entry Level",E4&lt;=5,"Junior",E4&lt;=10,"Mid Senior",E4&lt;=15,"Leadership")</f>
        <v>Junior</v>
      </c>
      <c r="G4" t="s">
        <v>17</v>
      </c>
      <c r="H4" s="3">
        <v>801572</v>
      </c>
      <c r="I4" s="3">
        <f>ROUND(Table1[[#This Row],[Salary_Min_inr]]/100000,1)</f>
        <v>8</v>
      </c>
      <c r="J4">
        <v>1141406</v>
      </c>
      <c r="K4" s="3">
        <f>ROUND(Table1[[#This Row],[salary_max_inr]]/10000,1)</f>
        <v>114.1</v>
      </c>
      <c r="L4" s="6" t="s">
        <v>18</v>
      </c>
      <c r="M4" t="s">
        <v>6</v>
      </c>
    </row>
    <row r="5" spans="1:13" x14ac:dyDescent="0.3">
      <c r="A5" s="6">
        <v>5</v>
      </c>
      <c r="B5" t="s">
        <v>1</v>
      </c>
      <c r="C5" t="s">
        <v>11</v>
      </c>
      <c r="D5" t="s">
        <v>9</v>
      </c>
      <c r="E5" s="6">
        <v>15</v>
      </c>
      <c r="F5" t="str" cm="1">
        <f t="array" ref="F5">_xlfn.IFS(E5=0,"Entry Level",E5&lt;=5,"Junior",E5&lt;=10,"Mid Senior",E5&lt;=15,"Leadership")</f>
        <v>Leadership</v>
      </c>
      <c r="G5" t="s">
        <v>19</v>
      </c>
      <c r="H5" s="3">
        <v>818144</v>
      </c>
      <c r="I5" s="3">
        <f>ROUND(Table1[[#This Row],[Salary_Min_inr]]/100000,1)</f>
        <v>8.1999999999999993</v>
      </c>
      <c r="J5">
        <v>1208834</v>
      </c>
      <c r="K5" s="3">
        <f>ROUND(Table1[[#This Row],[salary_max_inr]]/10000,1)</f>
        <v>120.9</v>
      </c>
      <c r="L5" s="6" t="s">
        <v>18</v>
      </c>
      <c r="M5" t="s">
        <v>14</v>
      </c>
    </row>
    <row r="6" spans="1:13" x14ac:dyDescent="0.3">
      <c r="A6" s="6">
        <v>6</v>
      </c>
      <c r="B6" t="s">
        <v>20</v>
      </c>
      <c r="C6" t="s">
        <v>21</v>
      </c>
      <c r="D6" t="s">
        <v>22</v>
      </c>
      <c r="E6" s="6">
        <v>0</v>
      </c>
      <c r="F6" t="str" cm="1">
        <f t="array" ref="F6">_xlfn.IFS(E6=0,"Entry Level",E6&lt;=5,"Junior",E6&lt;=10,"Mid Senior",E6&lt;=15,"Leadership")</f>
        <v>Entry Level</v>
      </c>
      <c r="G6" t="s">
        <v>23</v>
      </c>
      <c r="H6" s="3">
        <v>1675732</v>
      </c>
      <c r="I6" s="3">
        <f>ROUND(Table1[[#This Row],[Salary_Min_inr]]/100000,1)</f>
        <v>16.8</v>
      </c>
      <c r="J6">
        <v>2047306</v>
      </c>
      <c r="K6" s="3">
        <f>ROUND(Table1[[#This Row],[salary_max_inr]]/10000,1)</f>
        <v>204.7</v>
      </c>
      <c r="L6" s="6" t="s">
        <v>5</v>
      </c>
      <c r="M6" t="s">
        <v>14</v>
      </c>
    </row>
    <row r="7" spans="1:13" x14ac:dyDescent="0.3">
      <c r="A7" s="6">
        <v>7</v>
      </c>
      <c r="B7" t="s">
        <v>24</v>
      </c>
      <c r="C7" t="s">
        <v>8</v>
      </c>
      <c r="D7" t="s">
        <v>9</v>
      </c>
      <c r="E7" s="6">
        <v>15</v>
      </c>
      <c r="F7" t="str" cm="1">
        <f t="array" ref="F7">_xlfn.IFS(E7=0,"Entry Level",E7&lt;=5,"Junior",E7&lt;=10,"Mid Senior",E7&lt;=15,"Leadership")</f>
        <v>Leadership</v>
      </c>
      <c r="G7" t="s">
        <v>25</v>
      </c>
      <c r="H7" s="3">
        <v>1685746</v>
      </c>
      <c r="I7" s="3">
        <f>ROUND(Table1[[#This Row],[Salary_Min_inr]]/100000,1)</f>
        <v>16.899999999999999</v>
      </c>
      <c r="J7">
        <v>1860411</v>
      </c>
      <c r="K7" s="3">
        <f>ROUND(Table1[[#This Row],[salary_max_inr]]/10000,1)</f>
        <v>186</v>
      </c>
      <c r="L7" s="6" t="s">
        <v>18</v>
      </c>
      <c r="M7" t="s">
        <v>14</v>
      </c>
    </row>
    <row r="8" spans="1:13" x14ac:dyDescent="0.3">
      <c r="A8" s="6">
        <v>8</v>
      </c>
      <c r="B8" t="s">
        <v>24</v>
      </c>
      <c r="C8" t="s">
        <v>11</v>
      </c>
      <c r="D8" t="s">
        <v>26</v>
      </c>
      <c r="E8" s="6">
        <v>15</v>
      </c>
      <c r="F8" t="str" cm="1">
        <f t="array" ref="F8">_xlfn.IFS(E8=0,"Entry Level",E8&lt;=5,"Junior",E8&lt;=10,"Mid Senior",E8&lt;=15,"Leadership")</f>
        <v>Leadership</v>
      </c>
      <c r="G8" t="s">
        <v>27</v>
      </c>
      <c r="H8" s="3">
        <v>1345141</v>
      </c>
      <c r="I8" s="3">
        <f>ROUND(Table1[[#This Row],[Salary_Min_inr]]/100000,1)</f>
        <v>13.5</v>
      </c>
      <c r="J8">
        <v>1732528</v>
      </c>
      <c r="K8" s="3">
        <f>ROUND(Table1[[#This Row],[salary_max_inr]]/10000,1)</f>
        <v>173.3</v>
      </c>
      <c r="L8" s="6" t="s">
        <v>28</v>
      </c>
      <c r="M8" t="s">
        <v>29</v>
      </c>
    </row>
    <row r="9" spans="1:13" x14ac:dyDescent="0.3">
      <c r="A9" s="6">
        <v>9</v>
      </c>
      <c r="B9" t="s">
        <v>30</v>
      </c>
      <c r="C9" t="s">
        <v>21</v>
      </c>
      <c r="D9" t="s">
        <v>16</v>
      </c>
      <c r="E9" s="6">
        <v>15</v>
      </c>
      <c r="F9" t="str" cm="1">
        <f t="array" ref="F9">_xlfn.IFS(E9=0,"Entry Level",E9&lt;=5,"Junior",E9&lt;=10,"Mid Senior",E9&lt;=15,"Leadership")</f>
        <v>Leadership</v>
      </c>
      <c r="G9" t="s">
        <v>31</v>
      </c>
      <c r="H9" s="3">
        <v>980486</v>
      </c>
      <c r="I9" s="3">
        <f>ROUND(Table1[[#This Row],[Salary_Min_inr]]/100000,1)</f>
        <v>9.8000000000000007</v>
      </c>
      <c r="J9">
        <v>1354630</v>
      </c>
      <c r="K9" s="3">
        <f>ROUND(Table1[[#This Row],[salary_max_inr]]/10000,1)</f>
        <v>135.5</v>
      </c>
      <c r="L9" s="6" t="s">
        <v>5</v>
      </c>
      <c r="M9" t="s">
        <v>6</v>
      </c>
    </row>
    <row r="10" spans="1:13" x14ac:dyDescent="0.3">
      <c r="A10" s="6">
        <v>10</v>
      </c>
      <c r="B10" t="s">
        <v>24</v>
      </c>
      <c r="C10" t="s">
        <v>8</v>
      </c>
      <c r="D10" t="s">
        <v>9</v>
      </c>
      <c r="E10" s="6">
        <v>10</v>
      </c>
      <c r="F10" t="str" cm="1">
        <f t="array" ref="F10">_xlfn.IFS(E10=0,"Entry Level",E10&lt;=5,"Junior",E10&lt;=10,"Mid Senior",E10&lt;=15,"Leadership")</f>
        <v>Mid Senior</v>
      </c>
      <c r="G10" t="s">
        <v>32</v>
      </c>
      <c r="H10" s="3">
        <v>770506</v>
      </c>
      <c r="I10" s="3">
        <f>ROUND(Table1[[#This Row],[Salary_Min_inr]]/100000,1)</f>
        <v>7.7</v>
      </c>
      <c r="J10">
        <v>1022585</v>
      </c>
      <c r="K10" s="3">
        <f>ROUND(Table1[[#This Row],[salary_max_inr]]/10000,1)</f>
        <v>102.3</v>
      </c>
      <c r="L10" s="6" t="s">
        <v>18</v>
      </c>
      <c r="M10" t="s">
        <v>29</v>
      </c>
    </row>
    <row r="11" spans="1:13" x14ac:dyDescent="0.3">
      <c r="A11" s="6">
        <v>11</v>
      </c>
      <c r="B11" t="s">
        <v>24</v>
      </c>
      <c r="C11" t="s">
        <v>33</v>
      </c>
      <c r="D11" t="s">
        <v>12</v>
      </c>
      <c r="E11" s="6">
        <v>8</v>
      </c>
      <c r="F11" t="str" cm="1">
        <f t="array" ref="F11">_xlfn.IFS(E11=0,"Entry Level",E11&lt;=5,"Junior",E11&lt;=10,"Mid Senior",E11&lt;=15,"Leadership")</f>
        <v>Mid Senior</v>
      </c>
      <c r="G11" t="s">
        <v>34</v>
      </c>
      <c r="H11" s="3">
        <v>1704842</v>
      </c>
      <c r="I11" s="3">
        <f>ROUND(Table1[[#This Row],[Salary_Min_inr]]/100000,1)</f>
        <v>17</v>
      </c>
      <c r="J11">
        <v>1838551</v>
      </c>
      <c r="K11" s="3">
        <f>ROUND(Table1[[#This Row],[salary_max_inr]]/10000,1)</f>
        <v>183.9</v>
      </c>
      <c r="L11" s="6" t="s">
        <v>18</v>
      </c>
      <c r="M11" t="s">
        <v>29</v>
      </c>
    </row>
    <row r="12" spans="1:13" x14ac:dyDescent="0.3">
      <c r="A12" s="6">
        <v>12</v>
      </c>
      <c r="B12" t="s">
        <v>1</v>
      </c>
      <c r="C12" t="s">
        <v>21</v>
      </c>
      <c r="D12" t="s">
        <v>26</v>
      </c>
      <c r="E12" s="6">
        <v>2</v>
      </c>
      <c r="F12" t="str" cm="1">
        <f t="array" ref="F12">_xlfn.IFS(E12=0,"Entry Level",E12&lt;=5,"Junior",E12&lt;=10,"Mid Senior",E12&lt;=15,"Leadership")</f>
        <v>Junior</v>
      </c>
      <c r="G12" t="s">
        <v>35</v>
      </c>
      <c r="H12" s="3">
        <v>400224</v>
      </c>
      <c r="I12" s="3">
        <f>ROUND(Table1[[#This Row],[Salary_Min_inr]]/100000,1)</f>
        <v>4</v>
      </c>
      <c r="J12">
        <v>736798</v>
      </c>
      <c r="K12" s="3">
        <f>ROUND(Table1[[#This Row],[salary_max_inr]]/10000,1)</f>
        <v>73.7</v>
      </c>
      <c r="L12" s="6" t="s">
        <v>5</v>
      </c>
      <c r="M12" t="s">
        <v>6</v>
      </c>
    </row>
    <row r="13" spans="1:13" x14ac:dyDescent="0.3">
      <c r="A13" s="6">
        <v>13</v>
      </c>
      <c r="B13" t="s">
        <v>36</v>
      </c>
      <c r="C13" t="s">
        <v>2</v>
      </c>
      <c r="D13" t="s">
        <v>9</v>
      </c>
      <c r="E13" s="6">
        <v>10</v>
      </c>
      <c r="F13" t="str" cm="1">
        <f t="array" ref="F13">_xlfn.IFS(E13=0,"Entry Level",E13&lt;=5,"Junior",E13&lt;=10,"Mid Senior",E13&lt;=15,"Leadership")</f>
        <v>Mid Senior</v>
      </c>
      <c r="G13" t="s">
        <v>37</v>
      </c>
      <c r="H13" s="3">
        <v>612278</v>
      </c>
      <c r="I13" s="3">
        <f>ROUND(Table1[[#This Row],[Salary_Min_inr]]/100000,1)</f>
        <v>6.1</v>
      </c>
      <c r="J13">
        <v>714968</v>
      </c>
      <c r="K13" s="3">
        <f>ROUND(Table1[[#This Row],[salary_max_inr]]/10000,1)</f>
        <v>71.5</v>
      </c>
      <c r="L13" s="6" t="s">
        <v>28</v>
      </c>
      <c r="M13" t="s">
        <v>6</v>
      </c>
    </row>
    <row r="14" spans="1:13" x14ac:dyDescent="0.3">
      <c r="A14" s="6">
        <v>14</v>
      </c>
      <c r="B14" t="s">
        <v>30</v>
      </c>
      <c r="C14" t="s">
        <v>11</v>
      </c>
      <c r="D14" t="s">
        <v>22</v>
      </c>
      <c r="E14" s="6">
        <v>9</v>
      </c>
      <c r="F14" t="str" cm="1">
        <f t="array" ref="F14">_xlfn.IFS(E14=0,"Entry Level",E14&lt;=5,"Junior",E14&lt;=10,"Mid Senior",E14&lt;=15,"Leadership")</f>
        <v>Mid Senior</v>
      </c>
      <c r="G14" t="s">
        <v>38</v>
      </c>
      <c r="H14" s="3">
        <v>637590</v>
      </c>
      <c r="I14" s="3">
        <f>ROUND(Table1[[#This Row],[Salary_Min_inr]]/100000,1)</f>
        <v>6.4</v>
      </c>
      <c r="J14">
        <v>1002209</v>
      </c>
      <c r="K14" s="3">
        <f>ROUND(Table1[[#This Row],[salary_max_inr]]/10000,1)</f>
        <v>100.2</v>
      </c>
      <c r="L14" s="6" t="s">
        <v>5</v>
      </c>
      <c r="M14" t="s">
        <v>6</v>
      </c>
    </row>
    <row r="15" spans="1:13" x14ac:dyDescent="0.3">
      <c r="A15" s="6">
        <v>15</v>
      </c>
      <c r="B15" t="s">
        <v>24</v>
      </c>
      <c r="C15" t="s">
        <v>39</v>
      </c>
      <c r="D15" t="s">
        <v>12</v>
      </c>
      <c r="E15" s="6">
        <v>6</v>
      </c>
      <c r="F15" t="str" cm="1">
        <f t="array" ref="F15">_xlfn.IFS(E15=0,"Entry Level",E15&lt;=5,"Junior",E15&lt;=10,"Mid Senior",E15&lt;=15,"Leadership")</f>
        <v>Mid Senior</v>
      </c>
      <c r="G15" t="s">
        <v>40</v>
      </c>
      <c r="H15" s="3">
        <v>1011503</v>
      </c>
      <c r="I15" s="3">
        <f>ROUND(Table1[[#This Row],[Salary_Min_inr]]/100000,1)</f>
        <v>10.1</v>
      </c>
      <c r="J15">
        <v>1384148</v>
      </c>
      <c r="K15" s="3">
        <f>ROUND(Table1[[#This Row],[salary_max_inr]]/10000,1)</f>
        <v>138.4</v>
      </c>
      <c r="L15" s="6" t="s">
        <v>18</v>
      </c>
      <c r="M15" t="s">
        <v>14</v>
      </c>
    </row>
    <row r="16" spans="1:13" x14ac:dyDescent="0.3">
      <c r="A16" s="6">
        <v>16</v>
      </c>
      <c r="B16" t="s">
        <v>36</v>
      </c>
      <c r="C16" t="s">
        <v>41</v>
      </c>
      <c r="D16" t="s">
        <v>42</v>
      </c>
      <c r="E16" s="6">
        <v>0</v>
      </c>
      <c r="F16" t="str" cm="1">
        <f t="array" ref="F16">_xlfn.IFS(E16=0,"Entry Level",E16&lt;=5,"Junior",E16&lt;=10,"Mid Senior",E16&lt;=15,"Leadership")</f>
        <v>Entry Level</v>
      </c>
      <c r="G16" t="s">
        <v>43</v>
      </c>
      <c r="H16" s="3">
        <v>1256914</v>
      </c>
      <c r="I16" s="3">
        <f>ROUND(Table1[[#This Row],[Salary_Min_inr]]/100000,1)</f>
        <v>12.6</v>
      </c>
      <c r="J16">
        <v>1370435</v>
      </c>
      <c r="K16" s="3">
        <f>ROUND(Table1[[#This Row],[salary_max_inr]]/10000,1)</f>
        <v>137</v>
      </c>
      <c r="L16" s="6" t="s">
        <v>18</v>
      </c>
      <c r="M16" t="s">
        <v>29</v>
      </c>
    </row>
    <row r="17" spans="1:13" x14ac:dyDescent="0.3">
      <c r="A17" s="6">
        <v>17</v>
      </c>
      <c r="B17" t="s">
        <v>20</v>
      </c>
      <c r="C17" t="s">
        <v>2</v>
      </c>
      <c r="D17" t="s">
        <v>26</v>
      </c>
      <c r="E17" s="6">
        <v>5</v>
      </c>
      <c r="F17" t="str" cm="1">
        <f t="array" ref="F17">_xlfn.IFS(E17=0,"Entry Level",E17&lt;=5,"Junior",E17&lt;=10,"Mid Senior",E17&lt;=15,"Leadership")</f>
        <v>Junior</v>
      </c>
      <c r="G17" t="s">
        <v>44</v>
      </c>
      <c r="H17" s="3">
        <v>1578495</v>
      </c>
      <c r="I17" s="3">
        <f>ROUND(Table1[[#This Row],[Salary_Min_inr]]/100000,1)</f>
        <v>15.8</v>
      </c>
      <c r="J17">
        <v>1978187</v>
      </c>
      <c r="K17" s="3">
        <f>ROUND(Table1[[#This Row],[salary_max_inr]]/10000,1)</f>
        <v>197.8</v>
      </c>
      <c r="L17" s="6" t="s">
        <v>18</v>
      </c>
      <c r="M17" t="s">
        <v>14</v>
      </c>
    </row>
    <row r="18" spans="1:13" x14ac:dyDescent="0.3">
      <c r="A18" s="6">
        <v>18</v>
      </c>
      <c r="B18" t="s">
        <v>7</v>
      </c>
      <c r="C18" t="s">
        <v>21</v>
      </c>
      <c r="D18" t="s">
        <v>22</v>
      </c>
      <c r="E18" s="6">
        <v>12</v>
      </c>
      <c r="F18" t="str" cm="1">
        <f t="array" ref="F18">_xlfn.IFS(E18=0,"Entry Level",E18&lt;=5,"Junior",E18&lt;=10,"Mid Senior",E18&lt;=15,"Leadership")</f>
        <v>Leadership</v>
      </c>
      <c r="G18" t="s">
        <v>45</v>
      </c>
      <c r="H18" s="3">
        <v>2322914</v>
      </c>
      <c r="I18" s="3">
        <f>ROUND(Table1[[#This Row],[Salary_Min_inr]]/100000,1)</f>
        <v>23.2</v>
      </c>
      <c r="J18">
        <v>2459356</v>
      </c>
      <c r="K18" s="3">
        <f>ROUND(Table1[[#This Row],[salary_max_inr]]/10000,1)</f>
        <v>245.9</v>
      </c>
      <c r="L18" s="6" t="s">
        <v>28</v>
      </c>
      <c r="M18" t="s">
        <v>6</v>
      </c>
    </row>
    <row r="19" spans="1:13" x14ac:dyDescent="0.3">
      <c r="A19" s="6">
        <v>19</v>
      </c>
      <c r="B19" t="s">
        <v>7</v>
      </c>
      <c r="C19" t="s">
        <v>46</v>
      </c>
      <c r="D19" t="s">
        <v>26</v>
      </c>
      <c r="E19" s="6">
        <v>4</v>
      </c>
      <c r="F19" t="str" cm="1">
        <f t="array" ref="F19">_xlfn.IFS(E19=0,"Entry Level",E19&lt;=5,"Junior",E19&lt;=10,"Mid Senior",E19&lt;=15,"Leadership")</f>
        <v>Junior</v>
      </c>
      <c r="G19" t="s">
        <v>47</v>
      </c>
      <c r="H19" s="3">
        <v>1914687</v>
      </c>
      <c r="I19" s="3">
        <f>ROUND(Table1[[#This Row],[Salary_Min_inr]]/100000,1)</f>
        <v>19.100000000000001</v>
      </c>
      <c r="J19">
        <v>2025419</v>
      </c>
      <c r="K19" s="3">
        <f>ROUND(Table1[[#This Row],[salary_max_inr]]/10000,1)</f>
        <v>202.5</v>
      </c>
      <c r="L19" s="6" t="s">
        <v>5</v>
      </c>
      <c r="M19" t="s">
        <v>29</v>
      </c>
    </row>
    <row r="20" spans="1:13" x14ac:dyDescent="0.3">
      <c r="A20" s="6">
        <v>20</v>
      </c>
      <c r="B20" t="s">
        <v>24</v>
      </c>
      <c r="C20" t="s">
        <v>11</v>
      </c>
      <c r="D20" t="s">
        <v>16</v>
      </c>
      <c r="E20" s="6">
        <v>13</v>
      </c>
      <c r="F20" t="str" cm="1">
        <f t="array" ref="F20">_xlfn.IFS(E20=0,"Entry Level",E20&lt;=5,"Junior",E20&lt;=10,"Mid Senior",E20&lt;=15,"Leadership")</f>
        <v>Leadership</v>
      </c>
      <c r="G20" t="s">
        <v>48</v>
      </c>
      <c r="H20" s="3">
        <v>1272117</v>
      </c>
      <c r="I20" s="3">
        <f>ROUND(Table1[[#This Row],[Salary_Min_inr]]/100000,1)</f>
        <v>12.7</v>
      </c>
      <c r="J20">
        <v>1595125</v>
      </c>
      <c r="K20" s="3">
        <f>ROUND(Table1[[#This Row],[salary_max_inr]]/10000,1)</f>
        <v>159.5</v>
      </c>
      <c r="L20" s="6" t="s">
        <v>18</v>
      </c>
      <c r="M20" t="s">
        <v>6</v>
      </c>
    </row>
    <row r="21" spans="1:13" x14ac:dyDescent="0.3">
      <c r="A21" s="6">
        <v>21</v>
      </c>
      <c r="B21" t="s">
        <v>20</v>
      </c>
      <c r="C21" t="s">
        <v>33</v>
      </c>
      <c r="D21" t="s">
        <v>9</v>
      </c>
      <c r="E21" s="6">
        <v>14</v>
      </c>
      <c r="F21" t="str" cm="1">
        <f t="array" ref="F21">_xlfn.IFS(E21=0,"Entry Level",E21&lt;=5,"Junior",E21&lt;=10,"Mid Senior",E21&lt;=15,"Leadership")</f>
        <v>Leadership</v>
      </c>
      <c r="G21" t="s">
        <v>49</v>
      </c>
      <c r="H21" s="3">
        <v>1471864</v>
      </c>
      <c r="I21" s="3">
        <f>ROUND(Table1[[#This Row],[Salary_Min_inr]]/100000,1)</f>
        <v>14.7</v>
      </c>
      <c r="J21">
        <v>1722686</v>
      </c>
      <c r="K21" s="3">
        <f>ROUND(Table1[[#This Row],[salary_max_inr]]/10000,1)</f>
        <v>172.3</v>
      </c>
      <c r="L21" s="6" t="s">
        <v>5</v>
      </c>
      <c r="M21" t="s">
        <v>6</v>
      </c>
    </row>
    <row r="22" spans="1:13" x14ac:dyDescent="0.3">
      <c r="A22" s="6">
        <v>22</v>
      </c>
      <c r="B22" t="s">
        <v>1</v>
      </c>
      <c r="C22" t="s">
        <v>41</v>
      </c>
      <c r="D22" t="s">
        <v>42</v>
      </c>
      <c r="E22" s="6">
        <v>0</v>
      </c>
      <c r="F22" t="str" cm="1">
        <f t="array" ref="F22">_xlfn.IFS(E22=0,"Entry Level",E22&lt;=5,"Junior",E22&lt;=10,"Mid Senior",E22&lt;=15,"Leadership")</f>
        <v>Entry Level</v>
      </c>
      <c r="G22" t="s">
        <v>50</v>
      </c>
      <c r="H22" s="3">
        <v>624742</v>
      </c>
      <c r="I22" s="3">
        <f>ROUND(Table1[[#This Row],[Salary_Min_inr]]/100000,1)</f>
        <v>6.2</v>
      </c>
      <c r="J22">
        <v>846028</v>
      </c>
      <c r="K22" s="3">
        <f>ROUND(Table1[[#This Row],[salary_max_inr]]/10000,1)</f>
        <v>84.6</v>
      </c>
      <c r="L22" s="6" t="s">
        <v>28</v>
      </c>
      <c r="M22" t="s">
        <v>6</v>
      </c>
    </row>
    <row r="23" spans="1:13" x14ac:dyDescent="0.3">
      <c r="A23" s="6">
        <v>23</v>
      </c>
      <c r="B23" t="s">
        <v>51</v>
      </c>
      <c r="C23" t="s">
        <v>2</v>
      </c>
      <c r="D23" t="s">
        <v>16</v>
      </c>
      <c r="E23" s="6">
        <v>6</v>
      </c>
      <c r="F23" t="str" cm="1">
        <f t="array" ref="F23">_xlfn.IFS(E23=0,"Entry Level",E23&lt;=5,"Junior",E23&lt;=10,"Mid Senior",E23&lt;=15,"Leadership")</f>
        <v>Mid Senior</v>
      </c>
      <c r="G23" t="s">
        <v>52</v>
      </c>
      <c r="H23" s="3">
        <v>1237571</v>
      </c>
      <c r="I23" s="3">
        <f>ROUND(Table1[[#This Row],[Salary_Min_inr]]/100000,1)</f>
        <v>12.4</v>
      </c>
      <c r="J23">
        <v>1632222</v>
      </c>
      <c r="K23" s="3">
        <f>ROUND(Table1[[#This Row],[salary_max_inr]]/10000,1)</f>
        <v>163.19999999999999</v>
      </c>
      <c r="L23" s="6" t="s">
        <v>5</v>
      </c>
      <c r="M23" t="s">
        <v>6</v>
      </c>
    </row>
    <row r="24" spans="1:13" x14ac:dyDescent="0.3">
      <c r="A24" s="6">
        <v>24</v>
      </c>
      <c r="B24" t="s">
        <v>30</v>
      </c>
      <c r="C24" t="s">
        <v>53</v>
      </c>
      <c r="D24" t="s">
        <v>12</v>
      </c>
      <c r="E24" s="6">
        <v>4</v>
      </c>
      <c r="F24" t="str" cm="1">
        <f t="array" ref="F24">_xlfn.IFS(E24=0,"Entry Level",E24&lt;=5,"Junior",E24&lt;=10,"Mid Senior",E24&lt;=15,"Leadership")</f>
        <v>Junior</v>
      </c>
      <c r="G24" t="s">
        <v>54</v>
      </c>
      <c r="H24" s="3">
        <v>781123</v>
      </c>
      <c r="I24" s="3">
        <f>ROUND(Table1[[#This Row],[Salary_Min_inr]]/100000,1)</f>
        <v>7.8</v>
      </c>
      <c r="J24">
        <v>1172487</v>
      </c>
      <c r="K24" s="3">
        <f>ROUND(Table1[[#This Row],[salary_max_inr]]/10000,1)</f>
        <v>117.2</v>
      </c>
      <c r="L24" s="6" t="s">
        <v>5</v>
      </c>
      <c r="M24" t="s">
        <v>29</v>
      </c>
    </row>
    <row r="25" spans="1:13" x14ac:dyDescent="0.3">
      <c r="A25" s="6">
        <v>25</v>
      </c>
      <c r="B25" t="s">
        <v>36</v>
      </c>
      <c r="C25" t="s">
        <v>33</v>
      </c>
      <c r="D25" t="s">
        <v>16</v>
      </c>
      <c r="E25" s="6">
        <v>3</v>
      </c>
      <c r="F25" t="str" cm="1">
        <f t="array" ref="F25">_xlfn.IFS(E25=0,"Entry Level",E25&lt;=5,"Junior",E25&lt;=10,"Mid Senior",E25&lt;=15,"Leadership")</f>
        <v>Junior</v>
      </c>
      <c r="G25" t="s">
        <v>55</v>
      </c>
      <c r="H25" s="3">
        <v>1207447</v>
      </c>
      <c r="I25" s="3">
        <f>ROUND(Table1[[#This Row],[Salary_Min_inr]]/100000,1)</f>
        <v>12.1</v>
      </c>
      <c r="J25">
        <v>1404699</v>
      </c>
      <c r="K25" s="3">
        <f>ROUND(Table1[[#This Row],[salary_max_inr]]/10000,1)</f>
        <v>140.5</v>
      </c>
      <c r="L25" s="6" t="s">
        <v>18</v>
      </c>
      <c r="M25" t="s">
        <v>29</v>
      </c>
    </row>
    <row r="26" spans="1:13" x14ac:dyDescent="0.3">
      <c r="A26" s="6">
        <v>26</v>
      </c>
      <c r="B26" t="s">
        <v>15</v>
      </c>
      <c r="C26" t="s">
        <v>53</v>
      </c>
      <c r="D26" t="s">
        <v>3</v>
      </c>
      <c r="E26" s="6">
        <v>0</v>
      </c>
      <c r="F26" t="str" cm="1">
        <f t="array" ref="F26">_xlfn.IFS(E26=0,"Entry Level",E26&lt;=5,"Junior",E26&lt;=10,"Mid Senior",E26&lt;=15,"Leadership")</f>
        <v>Entry Level</v>
      </c>
      <c r="G26" t="s">
        <v>56</v>
      </c>
      <c r="H26" s="3">
        <v>768565</v>
      </c>
      <c r="I26" s="3">
        <f>ROUND(Table1[[#This Row],[Salary_Min_inr]]/100000,1)</f>
        <v>7.7</v>
      </c>
      <c r="J26">
        <v>901531</v>
      </c>
      <c r="K26" s="3">
        <f>ROUND(Table1[[#This Row],[salary_max_inr]]/10000,1)</f>
        <v>90.2</v>
      </c>
      <c r="L26" s="6" t="s">
        <v>28</v>
      </c>
      <c r="M26" t="s">
        <v>29</v>
      </c>
    </row>
    <row r="27" spans="1:13" x14ac:dyDescent="0.3">
      <c r="A27" s="6">
        <v>27</v>
      </c>
      <c r="B27" t="s">
        <v>15</v>
      </c>
      <c r="C27" t="s">
        <v>41</v>
      </c>
      <c r="D27" t="s">
        <v>57</v>
      </c>
      <c r="E27" s="6">
        <v>11</v>
      </c>
      <c r="F27" t="str" cm="1">
        <f t="array" ref="F27">_xlfn.IFS(E27=0,"Entry Level",E27&lt;=5,"Junior",E27&lt;=10,"Mid Senior",E27&lt;=15,"Leadership")</f>
        <v>Leadership</v>
      </c>
      <c r="G27" t="s">
        <v>58</v>
      </c>
      <c r="H27" s="3">
        <v>628996</v>
      </c>
      <c r="I27" s="3">
        <f>ROUND(Table1[[#This Row],[Salary_Min_inr]]/100000,1)</f>
        <v>6.3</v>
      </c>
      <c r="J27">
        <v>778210</v>
      </c>
      <c r="K27" s="3">
        <f>ROUND(Table1[[#This Row],[salary_max_inr]]/10000,1)</f>
        <v>77.8</v>
      </c>
      <c r="L27" s="6" t="s">
        <v>28</v>
      </c>
      <c r="M27" t="s">
        <v>14</v>
      </c>
    </row>
    <row r="28" spans="1:13" x14ac:dyDescent="0.3">
      <c r="A28" s="6">
        <v>28</v>
      </c>
      <c r="B28" t="s">
        <v>20</v>
      </c>
      <c r="C28" t="s">
        <v>53</v>
      </c>
      <c r="D28" t="s">
        <v>3</v>
      </c>
      <c r="E28" s="6">
        <v>11</v>
      </c>
      <c r="F28" t="str" cm="1">
        <f t="array" ref="F28">_xlfn.IFS(E28=0,"Entry Level",E28&lt;=5,"Junior",E28&lt;=10,"Mid Senior",E28&lt;=15,"Leadership")</f>
        <v>Leadership</v>
      </c>
      <c r="G28" t="s">
        <v>59</v>
      </c>
      <c r="H28" s="3">
        <v>1493646</v>
      </c>
      <c r="I28" s="3">
        <f>ROUND(Table1[[#This Row],[Salary_Min_inr]]/100000,1)</f>
        <v>14.9</v>
      </c>
      <c r="J28">
        <v>1656267</v>
      </c>
      <c r="K28" s="3">
        <f>ROUND(Table1[[#This Row],[salary_max_inr]]/10000,1)</f>
        <v>165.6</v>
      </c>
      <c r="L28" s="6" t="s">
        <v>5</v>
      </c>
      <c r="M28" t="s">
        <v>14</v>
      </c>
    </row>
    <row r="29" spans="1:13" x14ac:dyDescent="0.3">
      <c r="A29" s="6">
        <v>29</v>
      </c>
      <c r="B29" t="s">
        <v>24</v>
      </c>
      <c r="C29" t="s">
        <v>8</v>
      </c>
      <c r="D29" t="s">
        <v>16</v>
      </c>
      <c r="E29" s="6">
        <v>10</v>
      </c>
      <c r="F29" t="str" cm="1">
        <f t="array" ref="F29">_xlfn.IFS(E29=0,"Entry Level",E29&lt;=5,"Junior",E29&lt;=10,"Mid Senior",E29&lt;=15,"Leadership")</f>
        <v>Mid Senior</v>
      </c>
      <c r="G29" t="s">
        <v>58</v>
      </c>
      <c r="H29" s="3">
        <v>749625</v>
      </c>
      <c r="I29" s="3">
        <f>ROUND(Table1[[#This Row],[Salary_Min_inr]]/100000,1)</f>
        <v>7.5</v>
      </c>
      <c r="J29">
        <v>997175</v>
      </c>
      <c r="K29" s="3">
        <f>ROUND(Table1[[#This Row],[salary_max_inr]]/10000,1)</f>
        <v>99.7</v>
      </c>
      <c r="L29" s="6" t="s">
        <v>28</v>
      </c>
      <c r="M29" t="s">
        <v>14</v>
      </c>
    </row>
    <row r="30" spans="1:13" x14ac:dyDescent="0.3">
      <c r="A30" s="6">
        <v>30</v>
      </c>
      <c r="B30" t="s">
        <v>36</v>
      </c>
      <c r="C30" t="s">
        <v>60</v>
      </c>
      <c r="D30" t="s">
        <v>12</v>
      </c>
      <c r="E30" s="6">
        <v>1</v>
      </c>
      <c r="F30" t="str" cm="1">
        <f t="array" ref="F30">_xlfn.IFS(E30=0,"Entry Level",E30&lt;=5,"Junior",E30&lt;=10,"Mid Senior",E30&lt;=15,"Leadership")</f>
        <v>Junior</v>
      </c>
      <c r="G30" t="s">
        <v>61</v>
      </c>
      <c r="H30" s="3">
        <v>657039</v>
      </c>
      <c r="I30" s="3">
        <f>ROUND(Table1[[#This Row],[Salary_Min_inr]]/100000,1)</f>
        <v>6.6</v>
      </c>
      <c r="J30">
        <v>1051092</v>
      </c>
      <c r="K30" s="3">
        <f>ROUND(Table1[[#This Row],[salary_max_inr]]/10000,1)</f>
        <v>105.1</v>
      </c>
      <c r="L30" s="6" t="s">
        <v>5</v>
      </c>
      <c r="M30" t="s">
        <v>6</v>
      </c>
    </row>
    <row r="31" spans="1:13" x14ac:dyDescent="0.3">
      <c r="A31" s="6">
        <v>31</v>
      </c>
      <c r="B31" t="s">
        <v>30</v>
      </c>
      <c r="C31" t="s">
        <v>2</v>
      </c>
      <c r="D31" t="s">
        <v>22</v>
      </c>
      <c r="E31" s="6">
        <v>0</v>
      </c>
      <c r="F31" t="str" cm="1">
        <f t="array" ref="F31">_xlfn.IFS(E31=0,"Entry Level",E31&lt;=5,"Junior",E31&lt;=10,"Mid Senior",E31&lt;=15,"Leadership")</f>
        <v>Entry Level</v>
      </c>
      <c r="G31" t="s">
        <v>62</v>
      </c>
      <c r="H31" s="3">
        <v>1179365</v>
      </c>
      <c r="I31" s="3">
        <f>ROUND(Table1[[#This Row],[Salary_Min_inr]]/100000,1)</f>
        <v>11.8</v>
      </c>
      <c r="J31">
        <v>1437826</v>
      </c>
      <c r="K31" s="3">
        <f>ROUND(Table1[[#This Row],[salary_max_inr]]/10000,1)</f>
        <v>143.80000000000001</v>
      </c>
      <c r="L31" s="6" t="s">
        <v>18</v>
      </c>
      <c r="M31" t="s">
        <v>29</v>
      </c>
    </row>
    <row r="32" spans="1:13" x14ac:dyDescent="0.3">
      <c r="A32" s="6">
        <v>32</v>
      </c>
      <c r="B32" t="s">
        <v>24</v>
      </c>
      <c r="C32" t="s">
        <v>39</v>
      </c>
      <c r="D32" t="s">
        <v>3</v>
      </c>
      <c r="E32" s="6">
        <v>5</v>
      </c>
      <c r="F32" t="str" cm="1">
        <f t="array" ref="F32">_xlfn.IFS(E32=0,"Entry Level",E32&lt;=5,"Junior",E32&lt;=10,"Mid Senior",E32&lt;=15,"Leadership")</f>
        <v>Junior</v>
      </c>
      <c r="G32" t="s">
        <v>63</v>
      </c>
      <c r="H32" s="3">
        <v>1160461</v>
      </c>
      <c r="I32" s="3">
        <f>ROUND(Table1[[#This Row],[Salary_Min_inr]]/100000,1)</f>
        <v>11.6</v>
      </c>
      <c r="J32">
        <v>1326106</v>
      </c>
      <c r="K32" s="3">
        <f>ROUND(Table1[[#This Row],[salary_max_inr]]/10000,1)</f>
        <v>132.6</v>
      </c>
      <c r="L32" s="6" t="s">
        <v>28</v>
      </c>
      <c r="M32" t="s">
        <v>29</v>
      </c>
    </row>
    <row r="33" spans="1:13" x14ac:dyDescent="0.3">
      <c r="A33" s="6">
        <v>33</v>
      </c>
      <c r="B33" t="s">
        <v>15</v>
      </c>
      <c r="C33" t="s">
        <v>33</v>
      </c>
      <c r="D33" t="s">
        <v>22</v>
      </c>
      <c r="E33" s="6">
        <v>13</v>
      </c>
      <c r="F33" t="str" cm="1">
        <f t="array" ref="F33">_xlfn.IFS(E33=0,"Entry Level",E33&lt;=5,"Junior",E33&lt;=10,"Mid Senior",E33&lt;=15,"Leadership")</f>
        <v>Leadership</v>
      </c>
      <c r="G33" t="s">
        <v>64</v>
      </c>
      <c r="H33" s="3">
        <v>1067436</v>
      </c>
      <c r="I33" s="3">
        <f>ROUND(Table1[[#This Row],[Salary_Min_inr]]/100000,1)</f>
        <v>10.7</v>
      </c>
      <c r="J33">
        <v>1418487</v>
      </c>
      <c r="K33" s="3">
        <f>ROUND(Table1[[#This Row],[salary_max_inr]]/10000,1)</f>
        <v>141.80000000000001</v>
      </c>
      <c r="L33" s="6" t="s">
        <v>28</v>
      </c>
      <c r="M33" t="s">
        <v>14</v>
      </c>
    </row>
    <row r="34" spans="1:13" x14ac:dyDescent="0.3">
      <c r="A34" s="6">
        <v>34</v>
      </c>
      <c r="B34" t="s">
        <v>65</v>
      </c>
      <c r="C34" t="s">
        <v>46</v>
      </c>
      <c r="D34" t="s">
        <v>42</v>
      </c>
      <c r="E34" s="6">
        <v>8</v>
      </c>
      <c r="F34" t="str" cm="1">
        <f t="array" ref="F34">_xlfn.IFS(E34=0,"Entry Level",E34&lt;=5,"Junior",E34&lt;=10,"Mid Senior",E34&lt;=15,"Leadership")</f>
        <v>Mid Senior</v>
      </c>
      <c r="G34" t="s">
        <v>66</v>
      </c>
      <c r="H34" s="3">
        <v>2163595</v>
      </c>
      <c r="I34" s="3">
        <f>ROUND(Table1[[#This Row],[Salary_Min_inr]]/100000,1)</f>
        <v>21.6</v>
      </c>
      <c r="J34">
        <v>2533103</v>
      </c>
      <c r="K34" s="3">
        <f>ROUND(Table1[[#This Row],[salary_max_inr]]/10000,1)</f>
        <v>253.3</v>
      </c>
      <c r="L34" s="6" t="s">
        <v>5</v>
      </c>
      <c r="M34" t="s">
        <v>29</v>
      </c>
    </row>
    <row r="35" spans="1:13" x14ac:dyDescent="0.3">
      <c r="A35" s="6">
        <v>35</v>
      </c>
      <c r="B35" t="s">
        <v>20</v>
      </c>
      <c r="C35" t="s">
        <v>33</v>
      </c>
      <c r="D35" t="s">
        <v>26</v>
      </c>
      <c r="E35" s="6">
        <v>4</v>
      </c>
      <c r="F35" t="str" cm="1">
        <f t="array" ref="F35">_xlfn.IFS(E35=0,"Entry Level",E35&lt;=5,"Junior",E35&lt;=10,"Mid Senior",E35&lt;=15,"Leadership")</f>
        <v>Junior</v>
      </c>
      <c r="G35" t="s">
        <v>67</v>
      </c>
      <c r="H35" s="3">
        <v>722257</v>
      </c>
      <c r="I35" s="3">
        <f>ROUND(Table1[[#This Row],[Salary_Min_inr]]/100000,1)</f>
        <v>7.2</v>
      </c>
      <c r="J35">
        <v>938564</v>
      </c>
      <c r="K35" s="3">
        <f>ROUND(Table1[[#This Row],[salary_max_inr]]/10000,1)</f>
        <v>93.9</v>
      </c>
      <c r="L35" s="6" t="s">
        <v>28</v>
      </c>
      <c r="M35" t="s">
        <v>6</v>
      </c>
    </row>
    <row r="36" spans="1:13" x14ac:dyDescent="0.3">
      <c r="A36" s="6">
        <v>36</v>
      </c>
      <c r="B36" t="s">
        <v>36</v>
      </c>
      <c r="C36" t="s">
        <v>2</v>
      </c>
      <c r="D36" t="s">
        <v>16</v>
      </c>
      <c r="E36" s="6">
        <v>15</v>
      </c>
      <c r="F36" t="str" cm="1">
        <f t="array" ref="F36">_xlfn.IFS(E36=0,"Entry Level",E36&lt;=5,"Junior",E36&lt;=10,"Mid Senior",E36&lt;=15,"Leadership")</f>
        <v>Leadership</v>
      </c>
      <c r="G36" t="s">
        <v>68</v>
      </c>
      <c r="H36" s="3">
        <v>931577</v>
      </c>
      <c r="I36" s="3">
        <f>ROUND(Table1[[#This Row],[Salary_Min_inr]]/100000,1)</f>
        <v>9.3000000000000007</v>
      </c>
      <c r="J36">
        <v>1271470</v>
      </c>
      <c r="K36" s="3">
        <f>ROUND(Table1[[#This Row],[salary_max_inr]]/10000,1)</f>
        <v>127.1</v>
      </c>
      <c r="L36" s="6" t="s">
        <v>28</v>
      </c>
      <c r="M36" t="s">
        <v>6</v>
      </c>
    </row>
    <row r="37" spans="1:13" x14ac:dyDescent="0.3">
      <c r="A37" s="6">
        <v>37</v>
      </c>
      <c r="B37" t="s">
        <v>65</v>
      </c>
      <c r="C37" t="s">
        <v>60</v>
      </c>
      <c r="D37" t="s">
        <v>12</v>
      </c>
      <c r="E37" s="6">
        <v>13</v>
      </c>
      <c r="F37" t="str" cm="1">
        <f t="array" ref="F37">_xlfn.IFS(E37=0,"Entry Level",E37&lt;=5,"Junior",E37&lt;=10,"Mid Senior",E37&lt;=15,"Leadership")</f>
        <v>Leadership</v>
      </c>
      <c r="G37" t="s">
        <v>69</v>
      </c>
      <c r="H37" s="3">
        <v>1543298</v>
      </c>
      <c r="I37" s="3">
        <f>ROUND(Table1[[#This Row],[Salary_Min_inr]]/100000,1)</f>
        <v>15.4</v>
      </c>
      <c r="J37">
        <v>1917619</v>
      </c>
      <c r="K37" s="3">
        <f>ROUND(Table1[[#This Row],[salary_max_inr]]/10000,1)</f>
        <v>191.8</v>
      </c>
      <c r="L37" s="6" t="s">
        <v>5</v>
      </c>
      <c r="M37" t="s">
        <v>6</v>
      </c>
    </row>
    <row r="38" spans="1:13" x14ac:dyDescent="0.3">
      <c r="A38" s="6">
        <v>38</v>
      </c>
      <c r="B38" t="s">
        <v>51</v>
      </c>
      <c r="C38" t="s">
        <v>2</v>
      </c>
      <c r="D38" t="s">
        <v>16</v>
      </c>
      <c r="E38" s="6">
        <v>6</v>
      </c>
      <c r="F38" t="str" cm="1">
        <f t="array" ref="F38">_xlfn.IFS(E38=0,"Entry Level",E38&lt;=5,"Junior",E38&lt;=10,"Mid Senior",E38&lt;=15,"Leadership")</f>
        <v>Mid Senior</v>
      </c>
      <c r="G38" t="s">
        <v>70</v>
      </c>
      <c r="H38" s="3">
        <v>711291</v>
      </c>
      <c r="I38" s="3">
        <f>ROUND(Table1[[#This Row],[Salary_Min_inr]]/100000,1)</f>
        <v>7.1</v>
      </c>
      <c r="J38">
        <v>820912</v>
      </c>
      <c r="K38" s="3">
        <f>ROUND(Table1[[#This Row],[salary_max_inr]]/10000,1)</f>
        <v>82.1</v>
      </c>
      <c r="L38" s="6" t="s">
        <v>18</v>
      </c>
      <c r="M38" t="s">
        <v>14</v>
      </c>
    </row>
    <row r="39" spans="1:13" x14ac:dyDescent="0.3">
      <c r="A39" s="6">
        <v>39</v>
      </c>
      <c r="B39" t="s">
        <v>71</v>
      </c>
      <c r="C39" t="s">
        <v>60</v>
      </c>
      <c r="D39" t="s">
        <v>3</v>
      </c>
      <c r="E39" s="6">
        <v>3</v>
      </c>
      <c r="F39" t="str" cm="1">
        <f t="array" ref="F39">_xlfn.IFS(E39=0,"Entry Level",E39&lt;=5,"Junior",E39&lt;=10,"Mid Senior",E39&lt;=15,"Leadership")</f>
        <v>Junior</v>
      </c>
      <c r="G39" t="s">
        <v>72</v>
      </c>
      <c r="H39" s="3">
        <v>1131442</v>
      </c>
      <c r="I39" s="3">
        <f>ROUND(Table1[[#This Row],[Salary_Min_inr]]/100000,1)</f>
        <v>11.3</v>
      </c>
      <c r="J39">
        <v>1498179</v>
      </c>
      <c r="K39" s="3">
        <f>ROUND(Table1[[#This Row],[salary_max_inr]]/10000,1)</f>
        <v>149.80000000000001</v>
      </c>
      <c r="L39" s="6" t="s">
        <v>18</v>
      </c>
      <c r="M39" t="s">
        <v>29</v>
      </c>
    </row>
    <row r="40" spans="1:13" x14ac:dyDescent="0.3">
      <c r="A40" s="6">
        <v>40</v>
      </c>
      <c r="B40" t="s">
        <v>30</v>
      </c>
      <c r="C40" t="s">
        <v>53</v>
      </c>
      <c r="D40" t="s">
        <v>16</v>
      </c>
      <c r="E40" s="6">
        <v>5</v>
      </c>
      <c r="F40" t="str" cm="1">
        <f t="array" ref="F40">_xlfn.IFS(E40=0,"Entry Level",E40&lt;=5,"Junior",E40&lt;=10,"Mid Senior",E40&lt;=15,"Leadership")</f>
        <v>Junior</v>
      </c>
      <c r="G40" t="s">
        <v>73</v>
      </c>
      <c r="H40" s="3">
        <v>1194435</v>
      </c>
      <c r="I40" s="3">
        <f>ROUND(Table1[[#This Row],[Salary_Min_inr]]/100000,1)</f>
        <v>11.9</v>
      </c>
      <c r="J40">
        <v>1393932</v>
      </c>
      <c r="K40" s="3">
        <f>ROUND(Table1[[#This Row],[salary_max_inr]]/10000,1)</f>
        <v>139.4</v>
      </c>
      <c r="L40" s="6" t="s">
        <v>28</v>
      </c>
      <c r="M40" t="s">
        <v>14</v>
      </c>
    </row>
    <row r="41" spans="1:13" x14ac:dyDescent="0.3">
      <c r="A41" s="6">
        <v>41</v>
      </c>
      <c r="B41" t="s">
        <v>65</v>
      </c>
      <c r="C41" t="s">
        <v>46</v>
      </c>
      <c r="D41" t="s">
        <v>22</v>
      </c>
      <c r="E41" s="6">
        <v>13</v>
      </c>
      <c r="F41" t="str" cm="1">
        <f t="array" ref="F41">_xlfn.IFS(E41=0,"Entry Level",E41&lt;=5,"Junior",E41&lt;=10,"Mid Senior",E41&lt;=15,"Leadership")</f>
        <v>Leadership</v>
      </c>
      <c r="G41" t="s">
        <v>74</v>
      </c>
      <c r="H41" s="3">
        <v>2070771</v>
      </c>
      <c r="I41" s="3">
        <f>ROUND(Table1[[#This Row],[Salary_Min_inr]]/100000,1)</f>
        <v>20.7</v>
      </c>
      <c r="J41">
        <v>2422435</v>
      </c>
      <c r="K41" s="3">
        <f>ROUND(Table1[[#This Row],[salary_max_inr]]/10000,1)</f>
        <v>242.2</v>
      </c>
      <c r="L41" s="6" t="s">
        <v>28</v>
      </c>
      <c r="M41" t="s">
        <v>6</v>
      </c>
    </row>
    <row r="42" spans="1:13" x14ac:dyDescent="0.3">
      <c r="A42" s="6">
        <v>42</v>
      </c>
      <c r="B42" t="s">
        <v>71</v>
      </c>
      <c r="C42" t="s">
        <v>46</v>
      </c>
      <c r="D42" t="s">
        <v>57</v>
      </c>
      <c r="E42" s="6">
        <v>0</v>
      </c>
      <c r="F42" t="str" cm="1">
        <f t="array" ref="F42">_xlfn.IFS(E42=0,"Entry Level",E42&lt;=5,"Junior",E42&lt;=10,"Mid Senior",E42&lt;=15,"Leadership")</f>
        <v>Entry Level</v>
      </c>
      <c r="G42" t="s">
        <v>75</v>
      </c>
      <c r="H42" s="3">
        <v>1103553</v>
      </c>
      <c r="I42" s="3">
        <f>ROUND(Table1[[#This Row],[Salary_Min_inr]]/100000,1)</f>
        <v>11</v>
      </c>
      <c r="J42">
        <v>1289503</v>
      </c>
      <c r="K42" s="3">
        <f>ROUND(Table1[[#This Row],[salary_max_inr]]/10000,1)</f>
        <v>129</v>
      </c>
      <c r="L42" s="6" t="s">
        <v>18</v>
      </c>
      <c r="M42" t="s">
        <v>29</v>
      </c>
    </row>
    <row r="43" spans="1:13" x14ac:dyDescent="0.3">
      <c r="A43" s="6">
        <v>43</v>
      </c>
      <c r="B43" t="s">
        <v>71</v>
      </c>
      <c r="C43" t="s">
        <v>33</v>
      </c>
      <c r="D43" t="s">
        <v>9</v>
      </c>
      <c r="E43" s="6">
        <v>4</v>
      </c>
      <c r="F43" t="str" cm="1">
        <f t="array" ref="F43">_xlfn.IFS(E43=0,"Entry Level",E43&lt;=5,"Junior",E43&lt;=10,"Mid Senior",E43&lt;=15,"Leadership")</f>
        <v>Junior</v>
      </c>
      <c r="G43" t="s">
        <v>76</v>
      </c>
      <c r="H43" s="3">
        <v>1123435</v>
      </c>
      <c r="I43" s="3">
        <f>ROUND(Table1[[#This Row],[Salary_Min_inr]]/100000,1)</f>
        <v>11.2</v>
      </c>
      <c r="J43">
        <v>1353539</v>
      </c>
      <c r="K43" s="3">
        <f>ROUND(Table1[[#This Row],[salary_max_inr]]/10000,1)</f>
        <v>135.4</v>
      </c>
      <c r="L43" s="6" t="s">
        <v>18</v>
      </c>
      <c r="M43" t="s">
        <v>14</v>
      </c>
    </row>
    <row r="44" spans="1:13" x14ac:dyDescent="0.3">
      <c r="A44" s="6">
        <v>44</v>
      </c>
      <c r="B44" t="s">
        <v>15</v>
      </c>
      <c r="C44" t="s">
        <v>41</v>
      </c>
      <c r="D44" t="s">
        <v>12</v>
      </c>
      <c r="E44" s="6">
        <v>11</v>
      </c>
      <c r="F44" t="str" cm="1">
        <f t="array" ref="F44">_xlfn.IFS(E44=0,"Entry Level",E44&lt;=5,"Junior",E44&lt;=10,"Mid Senior",E44&lt;=15,"Leadership")</f>
        <v>Leadership</v>
      </c>
      <c r="G44" t="s">
        <v>77</v>
      </c>
      <c r="H44" s="3">
        <v>1179000</v>
      </c>
      <c r="I44" s="3">
        <f>ROUND(Table1[[#This Row],[Salary_Min_inr]]/100000,1)</f>
        <v>11.8</v>
      </c>
      <c r="J44">
        <v>1340629</v>
      </c>
      <c r="K44" s="3">
        <f>ROUND(Table1[[#This Row],[salary_max_inr]]/10000,1)</f>
        <v>134.1</v>
      </c>
      <c r="L44" s="6" t="s">
        <v>18</v>
      </c>
      <c r="M44" t="s">
        <v>14</v>
      </c>
    </row>
    <row r="45" spans="1:13" x14ac:dyDescent="0.3">
      <c r="A45" s="6">
        <v>45</v>
      </c>
      <c r="B45" t="s">
        <v>20</v>
      </c>
      <c r="C45" t="s">
        <v>41</v>
      </c>
      <c r="D45" t="s">
        <v>16</v>
      </c>
      <c r="E45" s="6">
        <v>2</v>
      </c>
      <c r="F45" t="str" cm="1">
        <f t="array" ref="F45">_xlfn.IFS(E45=0,"Entry Level",E45&lt;=5,"Junior",E45&lt;=10,"Mid Senior",E45&lt;=15,"Leadership")</f>
        <v>Junior</v>
      </c>
      <c r="G45" t="s">
        <v>78</v>
      </c>
      <c r="H45" s="3">
        <v>1323766</v>
      </c>
      <c r="I45" s="3">
        <f>ROUND(Table1[[#This Row],[Salary_Min_inr]]/100000,1)</f>
        <v>13.2</v>
      </c>
      <c r="J45">
        <v>1467045</v>
      </c>
      <c r="K45" s="3">
        <f>ROUND(Table1[[#This Row],[salary_max_inr]]/10000,1)</f>
        <v>146.69999999999999</v>
      </c>
      <c r="L45" s="6" t="s">
        <v>28</v>
      </c>
      <c r="M45" t="s">
        <v>6</v>
      </c>
    </row>
    <row r="46" spans="1:13" x14ac:dyDescent="0.3">
      <c r="A46" s="6">
        <v>46</v>
      </c>
      <c r="B46" t="s">
        <v>24</v>
      </c>
      <c r="C46" t="s">
        <v>41</v>
      </c>
      <c r="D46" t="s">
        <v>3</v>
      </c>
      <c r="E46" s="6">
        <v>10</v>
      </c>
      <c r="F46" t="str" cm="1">
        <f t="array" ref="F46">_xlfn.IFS(E46=0,"Entry Level",E46&lt;=5,"Junior",E46&lt;=10,"Mid Senior",E46&lt;=15,"Leadership")</f>
        <v>Mid Senior</v>
      </c>
      <c r="G46" t="s">
        <v>79</v>
      </c>
      <c r="H46" s="3">
        <v>1761729</v>
      </c>
      <c r="I46" s="3">
        <f>ROUND(Table1[[#This Row],[Salary_Min_inr]]/100000,1)</f>
        <v>17.600000000000001</v>
      </c>
      <c r="J46">
        <v>2156156</v>
      </c>
      <c r="K46" s="3">
        <f>ROUND(Table1[[#This Row],[salary_max_inr]]/10000,1)</f>
        <v>215.6</v>
      </c>
      <c r="L46" s="6" t="s">
        <v>18</v>
      </c>
      <c r="M46" t="s">
        <v>29</v>
      </c>
    </row>
    <row r="47" spans="1:13" x14ac:dyDescent="0.3">
      <c r="A47" s="6">
        <v>47</v>
      </c>
      <c r="B47" t="s">
        <v>36</v>
      </c>
      <c r="C47" t="s">
        <v>11</v>
      </c>
      <c r="D47" t="s">
        <v>26</v>
      </c>
      <c r="E47" s="6">
        <v>13</v>
      </c>
      <c r="F47" t="str" cm="1">
        <f t="array" ref="F47">_xlfn.IFS(E47=0,"Entry Level",E47&lt;=5,"Junior",E47&lt;=10,"Mid Senior",E47&lt;=15,"Leadership")</f>
        <v>Leadership</v>
      </c>
      <c r="G47" t="s">
        <v>80</v>
      </c>
      <c r="H47" s="3">
        <v>1245685</v>
      </c>
      <c r="I47" s="3">
        <f>ROUND(Table1[[#This Row],[Salary_Min_inr]]/100000,1)</f>
        <v>12.5</v>
      </c>
      <c r="J47">
        <v>1529240</v>
      </c>
      <c r="K47" s="3">
        <f>ROUND(Table1[[#This Row],[salary_max_inr]]/10000,1)</f>
        <v>152.9</v>
      </c>
      <c r="L47" s="6" t="s">
        <v>5</v>
      </c>
      <c r="M47" t="s">
        <v>14</v>
      </c>
    </row>
    <row r="48" spans="1:13" x14ac:dyDescent="0.3">
      <c r="A48" s="6">
        <v>48</v>
      </c>
      <c r="B48" t="s">
        <v>51</v>
      </c>
      <c r="C48" t="s">
        <v>33</v>
      </c>
      <c r="D48" t="s">
        <v>16</v>
      </c>
      <c r="E48" s="6">
        <v>10</v>
      </c>
      <c r="F48" t="str" cm="1">
        <f t="array" ref="F48">_xlfn.IFS(E48=0,"Entry Level",E48&lt;=5,"Junior",E48&lt;=10,"Mid Senior",E48&lt;=15,"Leadership")</f>
        <v>Mid Senior</v>
      </c>
      <c r="G48" t="s">
        <v>81</v>
      </c>
      <c r="H48" s="3">
        <v>1404492</v>
      </c>
      <c r="I48" s="3">
        <f>ROUND(Table1[[#This Row],[Salary_Min_inr]]/100000,1)</f>
        <v>14</v>
      </c>
      <c r="J48">
        <v>1644806</v>
      </c>
      <c r="K48" s="3">
        <f>ROUND(Table1[[#This Row],[salary_max_inr]]/10000,1)</f>
        <v>164.5</v>
      </c>
      <c r="L48" s="6" t="s">
        <v>5</v>
      </c>
      <c r="M48" t="s">
        <v>14</v>
      </c>
    </row>
    <row r="49" spans="1:13" x14ac:dyDescent="0.3">
      <c r="A49" s="6">
        <v>49</v>
      </c>
      <c r="B49" t="s">
        <v>15</v>
      </c>
      <c r="C49" t="s">
        <v>8</v>
      </c>
      <c r="D49" t="s">
        <v>16</v>
      </c>
      <c r="E49" s="6">
        <v>4</v>
      </c>
      <c r="F49" t="str" cm="1">
        <f t="array" ref="F49">_xlfn.IFS(E49=0,"Entry Level",E49&lt;=5,"Junior",E49&lt;=10,"Mid Senior",E49&lt;=15,"Leadership")</f>
        <v>Junior</v>
      </c>
      <c r="G49" t="s">
        <v>82</v>
      </c>
      <c r="H49" s="3">
        <v>745673</v>
      </c>
      <c r="I49" s="3">
        <f>ROUND(Table1[[#This Row],[Salary_Min_inr]]/100000,1)</f>
        <v>7.5</v>
      </c>
      <c r="J49">
        <v>1019616</v>
      </c>
      <c r="K49" s="3">
        <f>ROUND(Table1[[#This Row],[salary_max_inr]]/10000,1)</f>
        <v>102</v>
      </c>
      <c r="L49" s="6" t="s">
        <v>5</v>
      </c>
      <c r="M49" t="s">
        <v>6</v>
      </c>
    </row>
    <row r="50" spans="1:13" x14ac:dyDescent="0.3">
      <c r="A50" s="6">
        <v>50</v>
      </c>
      <c r="B50" t="s">
        <v>24</v>
      </c>
      <c r="C50" t="s">
        <v>11</v>
      </c>
      <c r="D50" t="s">
        <v>42</v>
      </c>
      <c r="E50" s="6">
        <v>10</v>
      </c>
      <c r="F50" t="str" cm="1">
        <f t="array" ref="F50">_xlfn.IFS(E50=0,"Entry Level",E50&lt;=5,"Junior",E50&lt;=10,"Mid Senior",E50&lt;=15,"Leadership")</f>
        <v>Mid Senior</v>
      </c>
      <c r="G50" t="s">
        <v>83</v>
      </c>
      <c r="H50" s="3">
        <v>745551</v>
      </c>
      <c r="I50" s="3">
        <f>ROUND(Table1[[#This Row],[Salary_Min_inr]]/100000,1)</f>
        <v>7.5</v>
      </c>
      <c r="J50">
        <v>1133770</v>
      </c>
      <c r="K50" s="3">
        <f>ROUND(Table1[[#This Row],[salary_max_inr]]/10000,1)</f>
        <v>113.4</v>
      </c>
      <c r="L50" s="6" t="s">
        <v>5</v>
      </c>
      <c r="M50" t="s">
        <v>14</v>
      </c>
    </row>
    <row r="51" spans="1:13" x14ac:dyDescent="0.3">
      <c r="A51" s="6">
        <v>51</v>
      </c>
      <c r="B51" t="s">
        <v>71</v>
      </c>
      <c r="C51" t="s">
        <v>33</v>
      </c>
      <c r="D51" t="s">
        <v>57</v>
      </c>
      <c r="E51" s="6">
        <v>13</v>
      </c>
      <c r="F51" t="str" cm="1">
        <f t="array" ref="F51">_xlfn.IFS(E51=0,"Entry Level",E51&lt;=5,"Junior",E51&lt;=10,"Mid Senior",E51&lt;=15,"Leadership")</f>
        <v>Leadership</v>
      </c>
      <c r="G51" t="s">
        <v>84</v>
      </c>
      <c r="H51" s="3">
        <v>1883578</v>
      </c>
      <c r="I51" s="3">
        <f>ROUND(Table1[[#This Row],[Salary_Min_inr]]/100000,1)</f>
        <v>18.8</v>
      </c>
      <c r="J51">
        <v>2093632</v>
      </c>
      <c r="K51" s="3">
        <f>ROUND(Table1[[#This Row],[salary_max_inr]]/10000,1)</f>
        <v>209.4</v>
      </c>
      <c r="L51" s="6" t="s">
        <v>18</v>
      </c>
      <c r="M51" t="s">
        <v>14</v>
      </c>
    </row>
    <row r="52" spans="1:13" x14ac:dyDescent="0.3">
      <c r="A52" s="6">
        <v>52</v>
      </c>
      <c r="B52" t="s">
        <v>15</v>
      </c>
      <c r="C52" t="s">
        <v>41</v>
      </c>
      <c r="D52" t="s">
        <v>42</v>
      </c>
      <c r="E52" s="6">
        <v>13</v>
      </c>
      <c r="F52" t="str" cm="1">
        <f t="array" ref="F52">_xlfn.IFS(E52=0,"Entry Level",E52&lt;=5,"Junior",E52&lt;=10,"Mid Senior",E52&lt;=15,"Leadership")</f>
        <v>Leadership</v>
      </c>
      <c r="G52" t="s">
        <v>85</v>
      </c>
      <c r="H52" s="3">
        <v>636943</v>
      </c>
      <c r="I52" s="3">
        <f>ROUND(Table1[[#This Row],[Salary_Min_inr]]/100000,1)</f>
        <v>6.4</v>
      </c>
      <c r="J52">
        <v>912062</v>
      </c>
      <c r="K52" s="3">
        <f>ROUND(Table1[[#This Row],[salary_max_inr]]/10000,1)</f>
        <v>91.2</v>
      </c>
      <c r="L52" s="6" t="s">
        <v>5</v>
      </c>
      <c r="M52" t="s">
        <v>29</v>
      </c>
    </row>
    <row r="53" spans="1:13" x14ac:dyDescent="0.3">
      <c r="A53" s="6">
        <v>53</v>
      </c>
      <c r="B53" t="s">
        <v>15</v>
      </c>
      <c r="C53" t="s">
        <v>46</v>
      </c>
      <c r="D53" t="s">
        <v>16</v>
      </c>
      <c r="E53" s="6">
        <v>6</v>
      </c>
      <c r="F53" t="str" cm="1">
        <f t="array" ref="F53">_xlfn.IFS(E53=0,"Entry Level",E53&lt;=5,"Junior",E53&lt;=10,"Mid Senior",E53&lt;=15,"Leadership")</f>
        <v>Mid Senior</v>
      </c>
      <c r="G53" t="s">
        <v>86</v>
      </c>
      <c r="H53" s="3">
        <v>842479</v>
      </c>
      <c r="I53" s="3">
        <f>ROUND(Table1[[#This Row],[Salary_Min_inr]]/100000,1)</f>
        <v>8.4</v>
      </c>
      <c r="J53">
        <v>951805</v>
      </c>
      <c r="K53" s="3">
        <f>ROUND(Table1[[#This Row],[salary_max_inr]]/10000,1)</f>
        <v>95.2</v>
      </c>
      <c r="L53" s="6" t="s">
        <v>28</v>
      </c>
      <c r="M53" t="s">
        <v>14</v>
      </c>
    </row>
    <row r="54" spans="1:13" x14ac:dyDescent="0.3">
      <c r="A54" s="6">
        <v>54</v>
      </c>
      <c r="B54" t="s">
        <v>7</v>
      </c>
      <c r="C54" t="s">
        <v>33</v>
      </c>
      <c r="D54" t="s">
        <v>26</v>
      </c>
      <c r="E54" s="6">
        <v>3</v>
      </c>
      <c r="F54" t="str" cm="1">
        <f t="array" ref="F54">_xlfn.IFS(E54=0,"Entry Level",E54&lt;=5,"Junior",E54&lt;=10,"Mid Senior",E54&lt;=15,"Leadership")</f>
        <v>Junior</v>
      </c>
      <c r="G54" t="s">
        <v>87</v>
      </c>
      <c r="H54" s="3">
        <v>2030283</v>
      </c>
      <c r="I54" s="3">
        <f>ROUND(Table1[[#This Row],[Salary_Min_inr]]/100000,1)</f>
        <v>20.3</v>
      </c>
      <c r="J54">
        <v>2136256</v>
      </c>
      <c r="K54" s="3">
        <f>ROUND(Table1[[#This Row],[salary_max_inr]]/10000,1)</f>
        <v>213.6</v>
      </c>
      <c r="L54" s="6" t="s">
        <v>5</v>
      </c>
      <c r="M54" t="s">
        <v>29</v>
      </c>
    </row>
    <row r="55" spans="1:13" x14ac:dyDescent="0.3">
      <c r="A55" s="6">
        <v>55</v>
      </c>
      <c r="B55" t="s">
        <v>15</v>
      </c>
      <c r="C55" t="s">
        <v>46</v>
      </c>
      <c r="D55" t="s">
        <v>22</v>
      </c>
      <c r="E55" s="6">
        <v>13</v>
      </c>
      <c r="F55" t="str" cm="1">
        <f t="array" ref="F55">_xlfn.IFS(E55=0,"Entry Level",E55&lt;=5,"Junior",E55&lt;=10,"Mid Senior",E55&lt;=15,"Leadership")</f>
        <v>Leadership</v>
      </c>
      <c r="G55" t="s">
        <v>88</v>
      </c>
      <c r="H55" s="3">
        <v>588376</v>
      </c>
      <c r="I55" s="3">
        <f>ROUND(Table1[[#This Row],[Salary_Min_inr]]/100000,1)</f>
        <v>5.9</v>
      </c>
      <c r="J55">
        <v>985975</v>
      </c>
      <c r="K55" s="3">
        <f>ROUND(Table1[[#This Row],[salary_max_inr]]/10000,1)</f>
        <v>98.6</v>
      </c>
      <c r="L55" s="6" t="s">
        <v>18</v>
      </c>
      <c r="M55" t="s">
        <v>29</v>
      </c>
    </row>
    <row r="56" spans="1:13" x14ac:dyDescent="0.3">
      <c r="A56" s="6">
        <v>56</v>
      </c>
      <c r="B56" t="s">
        <v>51</v>
      </c>
      <c r="C56" t="s">
        <v>33</v>
      </c>
      <c r="D56" t="s">
        <v>42</v>
      </c>
      <c r="E56" s="6">
        <v>15</v>
      </c>
      <c r="F56" t="str" cm="1">
        <f t="array" ref="F56">_xlfn.IFS(E56=0,"Entry Level",E56&lt;=5,"Junior",E56&lt;=10,"Mid Senior",E56&lt;=15,"Leadership")</f>
        <v>Leadership</v>
      </c>
      <c r="G56" t="s">
        <v>89</v>
      </c>
      <c r="H56" s="3">
        <v>1576732</v>
      </c>
      <c r="I56" s="3">
        <f>ROUND(Table1[[#This Row],[Salary_Min_inr]]/100000,1)</f>
        <v>15.8</v>
      </c>
      <c r="J56">
        <v>1798028</v>
      </c>
      <c r="K56" s="3">
        <f>ROUND(Table1[[#This Row],[salary_max_inr]]/10000,1)</f>
        <v>179.8</v>
      </c>
      <c r="L56" s="6" t="s">
        <v>18</v>
      </c>
      <c r="M56" t="s">
        <v>6</v>
      </c>
    </row>
    <row r="57" spans="1:13" x14ac:dyDescent="0.3">
      <c r="A57" s="6">
        <v>57</v>
      </c>
      <c r="B57" t="s">
        <v>20</v>
      </c>
      <c r="C57" t="s">
        <v>41</v>
      </c>
      <c r="D57" t="s">
        <v>22</v>
      </c>
      <c r="E57" s="6">
        <v>1</v>
      </c>
      <c r="F57" t="str" cm="1">
        <f t="array" ref="F57">_xlfn.IFS(E57=0,"Entry Level",E57&lt;=5,"Junior",E57&lt;=10,"Mid Senior",E57&lt;=15,"Leadership")</f>
        <v>Junior</v>
      </c>
      <c r="G57" t="s">
        <v>90</v>
      </c>
      <c r="H57" s="3">
        <v>1285838</v>
      </c>
      <c r="I57" s="3">
        <f>ROUND(Table1[[#This Row],[Salary_Min_inr]]/100000,1)</f>
        <v>12.9</v>
      </c>
      <c r="J57">
        <v>1516963</v>
      </c>
      <c r="K57" s="3">
        <f>ROUND(Table1[[#This Row],[salary_max_inr]]/10000,1)</f>
        <v>151.69999999999999</v>
      </c>
      <c r="L57" s="6" t="s">
        <v>18</v>
      </c>
      <c r="M57" t="s">
        <v>6</v>
      </c>
    </row>
    <row r="58" spans="1:13" x14ac:dyDescent="0.3">
      <c r="A58" s="6">
        <v>58</v>
      </c>
      <c r="B58" t="s">
        <v>7</v>
      </c>
      <c r="C58" t="s">
        <v>21</v>
      </c>
      <c r="D58" t="s">
        <v>57</v>
      </c>
      <c r="E58" s="6">
        <v>12</v>
      </c>
      <c r="F58" t="str" cm="1">
        <f t="array" ref="F58">_xlfn.IFS(E58=0,"Entry Level",E58&lt;=5,"Junior",E58&lt;=10,"Mid Senior",E58&lt;=15,"Leadership")</f>
        <v>Leadership</v>
      </c>
      <c r="G58" t="s">
        <v>91</v>
      </c>
      <c r="H58" s="3">
        <v>1670790</v>
      </c>
      <c r="I58" s="3">
        <f>ROUND(Table1[[#This Row],[Salary_Min_inr]]/100000,1)</f>
        <v>16.7</v>
      </c>
      <c r="J58">
        <v>1914253</v>
      </c>
      <c r="K58" s="3">
        <f>ROUND(Table1[[#This Row],[salary_max_inr]]/10000,1)</f>
        <v>191.4</v>
      </c>
      <c r="L58" s="6" t="s">
        <v>5</v>
      </c>
      <c r="M58" t="s">
        <v>14</v>
      </c>
    </row>
    <row r="59" spans="1:13" x14ac:dyDescent="0.3">
      <c r="A59" s="6">
        <v>59</v>
      </c>
      <c r="B59" t="s">
        <v>15</v>
      </c>
      <c r="C59" t="s">
        <v>33</v>
      </c>
      <c r="D59" t="s">
        <v>42</v>
      </c>
      <c r="E59" s="6">
        <v>10</v>
      </c>
      <c r="F59" t="str" cm="1">
        <f t="array" ref="F59">_xlfn.IFS(E59=0,"Entry Level",E59&lt;=5,"Junior",E59&lt;=10,"Mid Senior",E59&lt;=15,"Leadership")</f>
        <v>Mid Senior</v>
      </c>
      <c r="G59" t="s">
        <v>92</v>
      </c>
      <c r="H59" s="3">
        <v>1006039</v>
      </c>
      <c r="I59" s="3">
        <f>ROUND(Table1[[#This Row],[Salary_Min_inr]]/100000,1)</f>
        <v>10.1</v>
      </c>
      <c r="J59">
        <v>1153601</v>
      </c>
      <c r="K59" s="3">
        <f>ROUND(Table1[[#This Row],[salary_max_inr]]/10000,1)</f>
        <v>115.4</v>
      </c>
      <c r="L59" s="6" t="s">
        <v>5</v>
      </c>
      <c r="M59" t="s">
        <v>29</v>
      </c>
    </row>
    <row r="60" spans="1:13" x14ac:dyDescent="0.3">
      <c r="A60" s="6">
        <v>60</v>
      </c>
      <c r="B60" t="s">
        <v>15</v>
      </c>
      <c r="C60" t="s">
        <v>8</v>
      </c>
      <c r="D60" t="s">
        <v>26</v>
      </c>
      <c r="E60" s="6">
        <v>12</v>
      </c>
      <c r="F60" t="str" cm="1">
        <f t="array" ref="F60">_xlfn.IFS(E60=0,"Entry Level",E60&lt;=5,"Junior",E60&lt;=10,"Mid Senior",E60&lt;=15,"Leadership")</f>
        <v>Leadership</v>
      </c>
      <c r="G60" t="s">
        <v>93</v>
      </c>
      <c r="H60" s="3">
        <v>1493497</v>
      </c>
      <c r="I60" s="3">
        <f>ROUND(Table1[[#This Row],[Salary_Min_inr]]/100000,1)</f>
        <v>14.9</v>
      </c>
      <c r="J60">
        <v>1870317</v>
      </c>
      <c r="K60" s="3">
        <f>ROUND(Table1[[#This Row],[salary_max_inr]]/10000,1)</f>
        <v>187</v>
      </c>
      <c r="L60" s="6" t="s">
        <v>28</v>
      </c>
      <c r="M60" t="s">
        <v>6</v>
      </c>
    </row>
    <row r="61" spans="1:13" x14ac:dyDescent="0.3">
      <c r="A61" s="6">
        <v>61</v>
      </c>
      <c r="B61" t="s">
        <v>71</v>
      </c>
      <c r="C61" t="s">
        <v>41</v>
      </c>
      <c r="D61" t="s">
        <v>22</v>
      </c>
      <c r="E61" s="6">
        <v>6</v>
      </c>
      <c r="F61" t="str" cm="1">
        <f t="array" ref="F61">_xlfn.IFS(E61=0,"Entry Level",E61&lt;=5,"Junior",E61&lt;=10,"Mid Senior",E61&lt;=15,"Leadership")</f>
        <v>Mid Senior</v>
      </c>
      <c r="G61" t="s">
        <v>94</v>
      </c>
      <c r="H61" s="3">
        <v>1904311</v>
      </c>
      <c r="I61" s="3">
        <f>ROUND(Table1[[#This Row],[Salary_Min_inr]]/100000,1)</f>
        <v>19</v>
      </c>
      <c r="J61">
        <v>2070625</v>
      </c>
      <c r="K61" s="3">
        <f>ROUND(Table1[[#This Row],[salary_max_inr]]/10000,1)</f>
        <v>207.1</v>
      </c>
      <c r="L61" s="6" t="s">
        <v>18</v>
      </c>
      <c r="M61" t="s">
        <v>14</v>
      </c>
    </row>
    <row r="62" spans="1:13" x14ac:dyDescent="0.3">
      <c r="A62" s="6">
        <v>62</v>
      </c>
      <c r="B62" t="s">
        <v>24</v>
      </c>
      <c r="C62" t="s">
        <v>60</v>
      </c>
      <c r="D62" t="s">
        <v>57</v>
      </c>
      <c r="E62" s="6">
        <v>4</v>
      </c>
      <c r="F62" t="str" cm="1">
        <f t="array" ref="F62">_xlfn.IFS(E62=0,"Entry Level",E62&lt;=5,"Junior",E62&lt;=10,"Mid Senior",E62&lt;=15,"Leadership")</f>
        <v>Junior</v>
      </c>
      <c r="G62" t="s">
        <v>95</v>
      </c>
      <c r="H62" s="3">
        <v>1096473</v>
      </c>
      <c r="I62" s="3">
        <f>ROUND(Table1[[#This Row],[Salary_Min_inr]]/100000,1)</f>
        <v>11</v>
      </c>
      <c r="J62">
        <v>1276160</v>
      </c>
      <c r="K62" s="3">
        <f>ROUND(Table1[[#This Row],[salary_max_inr]]/10000,1)</f>
        <v>127.6</v>
      </c>
      <c r="L62" s="6" t="s">
        <v>18</v>
      </c>
      <c r="M62" t="s">
        <v>29</v>
      </c>
    </row>
    <row r="63" spans="1:13" x14ac:dyDescent="0.3">
      <c r="A63" s="6">
        <v>63</v>
      </c>
      <c r="B63" t="s">
        <v>51</v>
      </c>
      <c r="C63" t="s">
        <v>41</v>
      </c>
      <c r="D63" t="s">
        <v>22</v>
      </c>
      <c r="E63" s="6">
        <v>11</v>
      </c>
      <c r="F63" t="str" cm="1">
        <f t="array" ref="F63">_xlfn.IFS(E63=0,"Entry Level",E63&lt;=5,"Junior",E63&lt;=10,"Mid Senior",E63&lt;=15,"Leadership")</f>
        <v>Leadership</v>
      </c>
      <c r="G63" t="s">
        <v>96</v>
      </c>
      <c r="H63" s="3">
        <v>1061110</v>
      </c>
      <c r="I63" s="3">
        <f>ROUND(Table1[[#This Row],[Salary_Min_inr]]/100000,1)</f>
        <v>10.6</v>
      </c>
      <c r="J63">
        <v>1444392</v>
      </c>
      <c r="K63" s="3">
        <f>ROUND(Table1[[#This Row],[salary_max_inr]]/10000,1)</f>
        <v>144.4</v>
      </c>
      <c r="L63" s="6" t="s">
        <v>5</v>
      </c>
      <c r="M63" t="s">
        <v>29</v>
      </c>
    </row>
    <row r="64" spans="1:13" x14ac:dyDescent="0.3">
      <c r="A64" s="6">
        <v>64</v>
      </c>
      <c r="B64" t="s">
        <v>24</v>
      </c>
      <c r="C64" t="s">
        <v>21</v>
      </c>
      <c r="D64" t="s">
        <v>42</v>
      </c>
      <c r="E64" s="6">
        <v>0</v>
      </c>
      <c r="F64" t="str" cm="1">
        <f t="array" ref="F64">_xlfn.IFS(E64=0,"Entry Level",E64&lt;=5,"Junior",E64&lt;=10,"Mid Senior",E64&lt;=15,"Leadership")</f>
        <v>Entry Level</v>
      </c>
      <c r="G64" t="s">
        <v>97</v>
      </c>
      <c r="H64" s="3">
        <v>1727064</v>
      </c>
      <c r="I64" s="3">
        <f>ROUND(Table1[[#This Row],[Salary_Min_inr]]/100000,1)</f>
        <v>17.3</v>
      </c>
      <c r="J64">
        <v>2113362</v>
      </c>
      <c r="K64" s="3">
        <f>ROUND(Table1[[#This Row],[salary_max_inr]]/10000,1)</f>
        <v>211.3</v>
      </c>
      <c r="L64" s="6" t="s">
        <v>5</v>
      </c>
      <c r="M64" t="s">
        <v>14</v>
      </c>
    </row>
    <row r="65" spans="1:13" x14ac:dyDescent="0.3">
      <c r="A65" s="6">
        <v>65</v>
      </c>
      <c r="B65" t="s">
        <v>24</v>
      </c>
      <c r="C65" t="s">
        <v>39</v>
      </c>
      <c r="D65" t="s">
        <v>9</v>
      </c>
      <c r="E65" s="6">
        <v>4</v>
      </c>
      <c r="F65" t="str" cm="1">
        <f t="array" ref="F65">_xlfn.IFS(E65=0,"Entry Level",E65&lt;=5,"Junior",E65&lt;=10,"Mid Senior",E65&lt;=15,"Leadership")</f>
        <v>Junior</v>
      </c>
      <c r="G65" t="s">
        <v>56</v>
      </c>
      <c r="H65" s="3">
        <v>1025096</v>
      </c>
      <c r="I65" s="3">
        <f>ROUND(Table1[[#This Row],[Salary_Min_inr]]/100000,1)</f>
        <v>10.3</v>
      </c>
      <c r="J65">
        <v>1295229</v>
      </c>
      <c r="K65" s="3">
        <f>ROUND(Table1[[#This Row],[salary_max_inr]]/10000,1)</f>
        <v>129.5</v>
      </c>
      <c r="L65" s="6" t="s">
        <v>18</v>
      </c>
      <c r="M65" t="s">
        <v>14</v>
      </c>
    </row>
    <row r="66" spans="1:13" x14ac:dyDescent="0.3">
      <c r="A66" s="6">
        <v>66</v>
      </c>
      <c r="B66" t="s">
        <v>15</v>
      </c>
      <c r="C66" t="s">
        <v>21</v>
      </c>
      <c r="D66" t="s">
        <v>12</v>
      </c>
      <c r="E66" s="6">
        <v>5</v>
      </c>
      <c r="F66" t="str" cm="1">
        <f t="array" ref="F66">_xlfn.IFS(E66=0,"Entry Level",E66&lt;=5,"Junior",E66&lt;=10,"Mid Senior",E66&lt;=15,"Leadership")</f>
        <v>Junior</v>
      </c>
      <c r="G66" t="s">
        <v>98</v>
      </c>
      <c r="H66" s="3">
        <v>844742</v>
      </c>
      <c r="I66" s="3">
        <f>ROUND(Table1[[#This Row],[Salary_Min_inr]]/100000,1)</f>
        <v>8.4</v>
      </c>
      <c r="J66">
        <v>959468</v>
      </c>
      <c r="K66" s="3">
        <f>ROUND(Table1[[#This Row],[salary_max_inr]]/10000,1)</f>
        <v>95.9</v>
      </c>
      <c r="L66" s="6" t="s">
        <v>28</v>
      </c>
      <c r="M66" t="s">
        <v>29</v>
      </c>
    </row>
    <row r="67" spans="1:13" x14ac:dyDescent="0.3">
      <c r="A67" s="6">
        <v>67</v>
      </c>
      <c r="B67" t="s">
        <v>7</v>
      </c>
      <c r="C67" t="s">
        <v>60</v>
      </c>
      <c r="D67" t="s">
        <v>3</v>
      </c>
      <c r="E67" s="6">
        <v>6</v>
      </c>
      <c r="F67" t="str" cm="1">
        <f t="array" ref="F67">_xlfn.IFS(E67=0,"Entry Level",E67&lt;=5,"Junior",E67&lt;=10,"Mid Senior",E67&lt;=15,"Leadership")</f>
        <v>Mid Senior</v>
      </c>
      <c r="G67" t="s">
        <v>99</v>
      </c>
      <c r="H67" s="3">
        <v>1371131</v>
      </c>
      <c r="I67" s="3">
        <f>ROUND(Table1[[#This Row],[Salary_Min_inr]]/100000,1)</f>
        <v>13.7</v>
      </c>
      <c r="J67">
        <v>1730421</v>
      </c>
      <c r="K67" s="3">
        <f>ROUND(Table1[[#This Row],[salary_max_inr]]/10000,1)</f>
        <v>173</v>
      </c>
      <c r="L67" s="6" t="s">
        <v>18</v>
      </c>
      <c r="M67" t="s">
        <v>14</v>
      </c>
    </row>
    <row r="68" spans="1:13" x14ac:dyDescent="0.3">
      <c r="A68" s="6">
        <v>68</v>
      </c>
      <c r="B68" t="s">
        <v>7</v>
      </c>
      <c r="C68" t="s">
        <v>21</v>
      </c>
      <c r="D68" t="s">
        <v>26</v>
      </c>
      <c r="E68" s="6">
        <v>15</v>
      </c>
      <c r="F68" t="str" cm="1">
        <f t="array" ref="F68">_xlfn.IFS(E68=0,"Entry Level",E68&lt;=5,"Junior",E68&lt;=10,"Mid Senior",E68&lt;=15,"Leadership")</f>
        <v>Leadership</v>
      </c>
      <c r="G68" t="s">
        <v>100</v>
      </c>
      <c r="H68" s="3">
        <v>1547406</v>
      </c>
      <c r="I68" s="3">
        <f>ROUND(Table1[[#This Row],[Salary_Min_inr]]/100000,1)</f>
        <v>15.5</v>
      </c>
      <c r="J68">
        <v>1878342</v>
      </c>
      <c r="K68" s="3">
        <f>ROUND(Table1[[#This Row],[salary_max_inr]]/10000,1)</f>
        <v>187.8</v>
      </c>
      <c r="L68" s="6" t="s">
        <v>5</v>
      </c>
      <c r="M68" t="s">
        <v>14</v>
      </c>
    </row>
    <row r="69" spans="1:13" x14ac:dyDescent="0.3">
      <c r="A69" s="6">
        <v>69</v>
      </c>
      <c r="B69" t="s">
        <v>30</v>
      </c>
      <c r="C69" t="s">
        <v>11</v>
      </c>
      <c r="D69" t="s">
        <v>26</v>
      </c>
      <c r="E69" s="6">
        <v>5</v>
      </c>
      <c r="F69" t="str" cm="1">
        <f t="array" ref="F69">_xlfn.IFS(E69=0,"Entry Level",E69&lt;=5,"Junior",E69&lt;=10,"Mid Senior",E69&lt;=15,"Leadership")</f>
        <v>Junior</v>
      </c>
      <c r="G69" t="s">
        <v>101</v>
      </c>
      <c r="H69" s="3">
        <v>665744</v>
      </c>
      <c r="I69" s="3">
        <f>ROUND(Table1[[#This Row],[Salary_Min_inr]]/100000,1)</f>
        <v>6.7</v>
      </c>
      <c r="J69">
        <v>826114</v>
      </c>
      <c r="K69" s="3">
        <f>ROUND(Table1[[#This Row],[salary_max_inr]]/10000,1)</f>
        <v>82.6</v>
      </c>
      <c r="L69" s="6" t="s">
        <v>28</v>
      </c>
      <c r="M69" t="s">
        <v>14</v>
      </c>
    </row>
    <row r="70" spans="1:13" x14ac:dyDescent="0.3">
      <c r="A70" s="6">
        <v>70</v>
      </c>
      <c r="B70" t="s">
        <v>15</v>
      </c>
      <c r="C70" t="s">
        <v>41</v>
      </c>
      <c r="D70" t="s">
        <v>9</v>
      </c>
      <c r="E70" s="6">
        <v>12</v>
      </c>
      <c r="F70" t="str" cm="1">
        <f t="array" ref="F70">_xlfn.IFS(E70=0,"Entry Level",E70&lt;=5,"Junior",E70&lt;=10,"Mid Senior",E70&lt;=15,"Leadership")</f>
        <v>Leadership</v>
      </c>
      <c r="G70" t="s">
        <v>102</v>
      </c>
      <c r="H70" s="3">
        <v>801063</v>
      </c>
      <c r="I70" s="3">
        <f>ROUND(Table1[[#This Row],[Salary_Min_inr]]/100000,1)</f>
        <v>8</v>
      </c>
      <c r="J70">
        <v>1092547</v>
      </c>
      <c r="K70" s="3">
        <f>ROUND(Table1[[#This Row],[salary_max_inr]]/10000,1)</f>
        <v>109.3</v>
      </c>
      <c r="L70" s="6" t="s">
        <v>28</v>
      </c>
      <c r="M70" t="s">
        <v>29</v>
      </c>
    </row>
    <row r="71" spans="1:13" x14ac:dyDescent="0.3">
      <c r="A71" s="6">
        <v>71</v>
      </c>
      <c r="B71" t="s">
        <v>51</v>
      </c>
      <c r="C71" t="s">
        <v>2</v>
      </c>
      <c r="D71" t="s">
        <v>57</v>
      </c>
      <c r="E71" s="6">
        <v>14</v>
      </c>
      <c r="F71" t="str" cm="1">
        <f t="array" ref="F71">_xlfn.IFS(E71=0,"Entry Level",E71&lt;=5,"Junior",E71&lt;=10,"Mid Senior",E71&lt;=15,"Leadership")</f>
        <v>Leadership</v>
      </c>
      <c r="G71" t="s">
        <v>103</v>
      </c>
      <c r="H71" s="3">
        <v>966808</v>
      </c>
      <c r="I71" s="3">
        <f>ROUND(Table1[[#This Row],[Salary_Min_inr]]/100000,1)</f>
        <v>9.6999999999999993</v>
      </c>
      <c r="J71">
        <v>1255024</v>
      </c>
      <c r="K71" s="3">
        <f>ROUND(Table1[[#This Row],[salary_max_inr]]/10000,1)</f>
        <v>125.5</v>
      </c>
      <c r="L71" s="6" t="s">
        <v>18</v>
      </c>
      <c r="M71" t="s">
        <v>6</v>
      </c>
    </row>
    <row r="72" spans="1:13" x14ac:dyDescent="0.3">
      <c r="A72" s="6">
        <v>72</v>
      </c>
      <c r="B72" t="s">
        <v>1</v>
      </c>
      <c r="C72" t="s">
        <v>46</v>
      </c>
      <c r="D72" t="s">
        <v>12</v>
      </c>
      <c r="E72" s="6">
        <v>11</v>
      </c>
      <c r="F72" t="str" cm="1">
        <f t="array" ref="F72">_xlfn.IFS(E72=0,"Entry Level",E72&lt;=5,"Junior",E72&lt;=10,"Mid Senior",E72&lt;=15,"Leadership")</f>
        <v>Leadership</v>
      </c>
      <c r="G72" t="s">
        <v>27</v>
      </c>
      <c r="H72" s="3">
        <v>883381</v>
      </c>
      <c r="I72" s="3">
        <f>ROUND(Table1[[#This Row],[Salary_Min_inr]]/100000,1)</f>
        <v>8.8000000000000007</v>
      </c>
      <c r="J72">
        <v>1229041</v>
      </c>
      <c r="K72" s="3">
        <f>ROUND(Table1[[#This Row],[salary_max_inr]]/10000,1)</f>
        <v>122.9</v>
      </c>
      <c r="L72" s="6" t="s">
        <v>28</v>
      </c>
      <c r="M72" t="s">
        <v>14</v>
      </c>
    </row>
    <row r="73" spans="1:13" x14ac:dyDescent="0.3">
      <c r="A73" s="6">
        <v>73</v>
      </c>
      <c r="B73" t="s">
        <v>65</v>
      </c>
      <c r="C73" t="s">
        <v>8</v>
      </c>
      <c r="D73" t="s">
        <v>3</v>
      </c>
      <c r="E73" s="6">
        <v>14</v>
      </c>
      <c r="F73" t="str" cm="1">
        <f t="array" ref="F73">_xlfn.IFS(E73=0,"Entry Level",E73&lt;=5,"Junior",E73&lt;=10,"Mid Senior",E73&lt;=15,"Leadership")</f>
        <v>Leadership</v>
      </c>
      <c r="G73" t="s">
        <v>104</v>
      </c>
      <c r="H73" s="3">
        <v>947325</v>
      </c>
      <c r="I73" s="3">
        <f>ROUND(Table1[[#This Row],[Salary_Min_inr]]/100000,1)</f>
        <v>9.5</v>
      </c>
      <c r="J73">
        <v>1323959</v>
      </c>
      <c r="K73" s="3">
        <f>ROUND(Table1[[#This Row],[salary_max_inr]]/10000,1)</f>
        <v>132.4</v>
      </c>
      <c r="L73" s="6" t="s">
        <v>5</v>
      </c>
      <c r="M73" t="s">
        <v>6</v>
      </c>
    </row>
    <row r="74" spans="1:13" x14ac:dyDescent="0.3">
      <c r="A74" s="6">
        <v>74</v>
      </c>
      <c r="B74" t="s">
        <v>71</v>
      </c>
      <c r="C74" t="s">
        <v>39</v>
      </c>
      <c r="D74" t="s">
        <v>12</v>
      </c>
      <c r="E74" s="6">
        <v>10</v>
      </c>
      <c r="F74" t="str" cm="1">
        <f t="array" ref="F74">_xlfn.IFS(E74=0,"Entry Level",E74&lt;=5,"Junior",E74&lt;=10,"Mid Senior",E74&lt;=15,"Leadership")</f>
        <v>Mid Senior</v>
      </c>
      <c r="G74" t="s">
        <v>105</v>
      </c>
      <c r="H74" s="3">
        <v>846066</v>
      </c>
      <c r="I74" s="3">
        <f>ROUND(Table1[[#This Row],[Salary_Min_inr]]/100000,1)</f>
        <v>8.5</v>
      </c>
      <c r="J74">
        <v>1026336</v>
      </c>
      <c r="K74" s="3">
        <f>ROUND(Table1[[#This Row],[salary_max_inr]]/10000,1)</f>
        <v>102.6</v>
      </c>
      <c r="L74" s="6" t="s">
        <v>5</v>
      </c>
      <c r="M74" t="s">
        <v>6</v>
      </c>
    </row>
    <row r="75" spans="1:13" x14ac:dyDescent="0.3">
      <c r="A75" s="6">
        <v>75</v>
      </c>
      <c r="B75" t="s">
        <v>65</v>
      </c>
      <c r="C75" t="s">
        <v>60</v>
      </c>
      <c r="D75" t="s">
        <v>16</v>
      </c>
      <c r="E75" s="6">
        <v>3</v>
      </c>
      <c r="F75" t="str" cm="1">
        <f t="array" ref="F75">_xlfn.IFS(E75=0,"Entry Level",E75&lt;=5,"Junior",E75&lt;=10,"Mid Senior",E75&lt;=15,"Leadership")</f>
        <v>Junior</v>
      </c>
      <c r="G75" t="s">
        <v>106</v>
      </c>
      <c r="H75" s="3">
        <v>896866</v>
      </c>
      <c r="I75" s="3">
        <f>ROUND(Table1[[#This Row],[Salary_Min_inr]]/100000,1)</f>
        <v>9</v>
      </c>
      <c r="J75">
        <v>1034156</v>
      </c>
      <c r="K75" s="3">
        <f>ROUND(Table1[[#This Row],[salary_max_inr]]/10000,1)</f>
        <v>103.4</v>
      </c>
      <c r="L75" s="6" t="s">
        <v>5</v>
      </c>
      <c r="M75" t="s">
        <v>6</v>
      </c>
    </row>
    <row r="76" spans="1:13" x14ac:dyDescent="0.3">
      <c r="A76" s="6">
        <v>76</v>
      </c>
      <c r="B76" t="s">
        <v>7</v>
      </c>
      <c r="C76" t="s">
        <v>39</v>
      </c>
      <c r="D76" t="s">
        <v>9</v>
      </c>
      <c r="E76" s="6">
        <v>10</v>
      </c>
      <c r="F76" t="str" cm="1">
        <f t="array" ref="F76">_xlfn.IFS(E76=0,"Entry Level",E76&lt;=5,"Junior",E76&lt;=10,"Mid Senior",E76&lt;=15,"Leadership")</f>
        <v>Mid Senior</v>
      </c>
      <c r="G76" t="s">
        <v>107</v>
      </c>
      <c r="H76" s="3">
        <v>1738941</v>
      </c>
      <c r="I76" s="3">
        <f>ROUND(Table1[[#This Row],[Salary_Min_inr]]/100000,1)</f>
        <v>17.399999999999999</v>
      </c>
      <c r="J76">
        <v>1963947</v>
      </c>
      <c r="K76" s="3">
        <f>ROUND(Table1[[#This Row],[salary_max_inr]]/10000,1)</f>
        <v>196.4</v>
      </c>
      <c r="L76" s="6" t="s">
        <v>18</v>
      </c>
      <c r="M76" t="s">
        <v>29</v>
      </c>
    </row>
    <row r="77" spans="1:13" x14ac:dyDescent="0.3">
      <c r="A77" s="6">
        <v>77</v>
      </c>
      <c r="B77" t="s">
        <v>1</v>
      </c>
      <c r="C77" t="s">
        <v>39</v>
      </c>
      <c r="D77" t="s">
        <v>9</v>
      </c>
      <c r="E77" s="6">
        <v>15</v>
      </c>
      <c r="F77" t="str" cm="1">
        <f t="array" ref="F77">_xlfn.IFS(E77=0,"Entry Level",E77&lt;=5,"Junior",E77&lt;=10,"Mid Senior",E77&lt;=15,"Leadership")</f>
        <v>Leadership</v>
      </c>
      <c r="G77" t="s">
        <v>108</v>
      </c>
      <c r="H77" s="3">
        <v>899448</v>
      </c>
      <c r="I77" s="3">
        <f>ROUND(Table1[[#This Row],[Salary_Min_inr]]/100000,1)</f>
        <v>9</v>
      </c>
      <c r="J77">
        <v>1199526</v>
      </c>
      <c r="K77" s="3">
        <f>ROUND(Table1[[#This Row],[salary_max_inr]]/10000,1)</f>
        <v>120</v>
      </c>
      <c r="L77" s="6" t="s">
        <v>5</v>
      </c>
      <c r="M77" t="s">
        <v>6</v>
      </c>
    </row>
    <row r="78" spans="1:13" x14ac:dyDescent="0.3">
      <c r="A78" s="6">
        <v>78</v>
      </c>
      <c r="B78" t="s">
        <v>51</v>
      </c>
      <c r="C78" t="s">
        <v>11</v>
      </c>
      <c r="D78" t="s">
        <v>57</v>
      </c>
      <c r="E78" s="6">
        <v>10</v>
      </c>
      <c r="F78" t="str" cm="1">
        <f t="array" ref="F78">_xlfn.IFS(E78=0,"Entry Level",E78&lt;=5,"Junior",E78&lt;=10,"Mid Senior",E78&lt;=15,"Leadership")</f>
        <v>Mid Senior</v>
      </c>
      <c r="G78" t="s">
        <v>109</v>
      </c>
      <c r="H78" s="3">
        <v>1117972</v>
      </c>
      <c r="I78" s="3">
        <f>ROUND(Table1[[#This Row],[Salary_Min_inr]]/100000,1)</f>
        <v>11.2</v>
      </c>
      <c r="J78">
        <v>1344344</v>
      </c>
      <c r="K78" s="3">
        <f>ROUND(Table1[[#This Row],[salary_max_inr]]/10000,1)</f>
        <v>134.4</v>
      </c>
      <c r="L78" s="6" t="s">
        <v>28</v>
      </c>
      <c r="M78" t="s">
        <v>14</v>
      </c>
    </row>
    <row r="79" spans="1:13" x14ac:dyDescent="0.3">
      <c r="A79" s="6">
        <v>79</v>
      </c>
      <c r="B79" t="s">
        <v>1</v>
      </c>
      <c r="C79" t="s">
        <v>8</v>
      </c>
      <c r="D79" t="s">
        <v>22</v>
      </c>
      <c r="E79" s="6">
        <v>6</v>
      </c>
      <c r="F79" t="str" cm="1">
        <f t="array" ref="F79">_xlfn.IFS(E79=0,"Entry Level",E79&lt;=5,"Junior",E79&lt;=10,"Mid Senior",E79&lt;=15,"Leadership")</f>
        <v>Mid Senior</v>
      </c>
      <c r="G79" t="s">
        <v>110</v>
      </c>
      <c r="H79" s="3">
        <v>990085</v>
      </c>
      <c r="I79" s="3">
        <f>ROUND(Table1[[#This Row],[Salary_Min_inr]]/100000,1)</f>
        <v>9.9</v>
      </c>
      <c r="J79">
        <v>1283278</v>
      </c>
      <c r="K79" s="3">
        <f>ROUND(Table1[[#This Row],[salary_max_inr]]/10000,1)</f>
        <v>128.30000000000001</v>
      </c>
      <c r="L79" s="6" t="s">
        <v>28</v>
      </c>
      <c r="M79" t="s">
        <v>6</v>
      </c>
    </row>
    <row r="80" spans="1:13" x14ac:dyDescent="0.3">
      <c r="A80" s="6">
        <v>80</v>
      </c>
      <c r="B80" t="s">
        <v>24</v>
      </c>
      <c r="C80" t="s">
        <v>53</v>
      </c>
      <c r="D80" t="s">
        <v>22</v>
      </c>
      <c r="E80" s="6">
        <v>6</v>
      </c>
      <c r="F80" t="str" cm="1">
        <f t="array" ref="F80">_xlfn.IFS(E80=0,"Entry Level",E80&lt;=5,"Junior",E80&lt;=10,"Mid Senior",E80&lt;=15,"Leadership")</f>
        <v>Mid Senior</v>
      </c>
      <c r="G80" t="s">
        <v>67</v>
      </c>
      <c r="H80" s="3">
        <v>712103</v>
      </c>
      <c r="I80" s="3">
        <f>ROUND(Table1[[#This Row],[Salary_Min_inr]]/100000,1)</f>
        <v>7.1</v>
      </c>
      <c r="J80">
        <v>940194</v>
      </c>
      <c r="K80" s="3">
        <f>ROUND(Table1[[#This Row],[salary_max_inr]]/10000,1)</f>
        <v>94</v>
      </c>
      <c r="L80" s="6" t="s">
        <v>28</v>
      </c>
      <c r="M80" t="s">
        <v>6</v>
      </c>
    </row>
    <row r="81" spans="1:13" x14ac:dyDescent="0.3">
      <c r="A81" s="6">
        <v>81</v>
      </c>
      <c r="B81" t="s">
        <v>51</v>
      </c>
      <c r="C81" t="s">
        <v>46</v>
      </c>
      <c r="D81" t="s">
        <v>57</v>
      </c>
      <c r="E81" s="6">
        <v>3</v>
      </c>
      <c r="F81" t="str" cm="1">
        <f t="array" ref="F81">_xlfn.IFS(E81=0,"Entry Level",E81&lt;=5,"Junior",E81&lt;=10,"Mid Senior",E81&lt;=15,"Leadership")</f>
        <v>Junior</v>
      </c>
      <c r="G81" t="s">
        <v>111</v>
      </c>
      <c r="H81" s="3">
        <v>576220</v>
      </c>
      <c r="I81" s="3">
        <f>ROUND(Table1[[#This Row],[Salary_Min_inr]]/100000,1)</f>
        <v>5.8</v>
      </c>
      <c r="J81">
        <v>790804</v>
      </c>
      <c r="K81" s="3">
        <f>ROUND(Table1[[#This Row],[salary_max_inr]]/10000,1)</f>
        <v>79.099999999999994</v>
      </c>
      <c r="L81" s="6" t="s">
        <v>5</v>
      </c>
      <c r="M81" t="s">
        <v>29</v>
      </c>
    </row>
    <row r="82" spans="1:13" x14ac:dyDescent="0.3">
      <c r="A82" s="6">
        <v>82</v>
      </c>
      <c r="B82" t="s">
        <v>7</v>
      </c>
      <c r="C82" t="s">
        <v>8</v>
      </c>
      <c r="D82" t="s">
        <v>22</v>
      </c>
      <c r="E82" s="6">
        <v>1</v>
      </c>
      <c r="F82" t="str" cm="1">
        <f t="array" ref="F82">_xlfn.IFS(E82=0,"Entry Level",E82&lt;=5,"Junior",E82&lt;=10,"Mid Senior",E82&lt;=15,"Leadership")</f>
        <v>Junior</v>
      </c>
      <c r="G82" t="s">
        <v>112</v>
      </c>
      <c r="H82" s="3">
        <v>2264056</v>
      </c>
      <c r="I82" s="3">
        <f>ROUND(Table1[[#This Row],[Salary_Min_inr]]/100000,1)</f>
        <v>22.6</v>
      </c>
      <c r="J82">
        <v>2616479</v>
      </c>
      <c r="K82" s="3">
        <f>ROUND(Table1[[#This Row],[salary_max_inr]]/10000,1)</f>
        <v>261.60000000000002</v>
      </c>
      <c r="L82" s="6" t="s">
        <v>28</v>
      </c>
      <c r="M82" t="s">
        <v>29</v>
      </c>
    </row>
    <row r="83" spans="1:13" x14ac:dyDescent="0.3">
      <c r="A83" s="6">
        <v>83</v>
      </c>
      <c r="B83" t="s">
        <v>15</v>
      </c>
      <c r="C83" t="s">
        <v>8</v>
      </c>
      <c r="D83" t="s">
        <v>22</v>
      </c>
      <c r="E83" s="6">
        <v>15</v>
      </c>
      <c r="F83" t="str" cm="1">
        <f t="array" ref="F83">_xlfn.IFS(E83=0,"Entry Level",E83&lt;=5,"Junior",E83&lt;=10,"Mid Senior",E83&lt;=15,"Leadership")</f>
        <v>Leadership</v>
      </c>
      <c r="G83" t="s">
        <v>113</v>
      </c>
      <c r="H83" s="3">
        <v>1147754</v>
      </c>
      <c r="I83" s="3">
        <f>ROUND(Table1[[#This Row],[Salary_Min_inr]]/100000,1)</f>
        <v>11.5</v>
      </c>
      <c r="J83">
        <v>1270615</v>
      </c>
      <c r="K83" s="3">
        <f>ROUND(Table1[[#This Row],[salary_max_inr]]/10000,1)</f>
        <v>127.1</v>
      </c>
      <c r="L83" s="6" t="s">
        <v>5</v>
      </c>
      <c r="M83" t="s">
        <v>14</v>
      </c>
    </row>
    <row r="84" spans="1:13" x14ac:dyDescent="0.3">
      <c r="A84" s="6">
        <v>84</v>
      </c>
      <c r="B84" t="s">
        <v>7</v>
      </c>
      <c r="C84" t="s">
        <v>46</v>
      </c>
      <c r="D84" t="s">
        <v>3</v>
      </c>
      <c r="E84" s="6">
        <v>11</v>
      </c>
      <c r="F84" t="str" cm="1">
        <f t="array" ref="F84">_xlfn.IFS(E84=0,"Entry Level",E84&lt;=5,"Junior",E84&lt;=10,"Mid Senior",E84&lt;=15,"Leadership")</f>
        <v>Leadership</v>
      </c>
      <c r="G84" t="s">
        <v>114</v>
      </c>
      <c r="H84" s="3">
        <v>1938649</v>
      </c>
      <c r="I84" s="3">
        <f>ROUND(Table1[[#This Row],[Salary_Min_inr]]/100000,1)</f>
        <v>19.399999999999999</v>
      </c>
      <c r="J84">
        <v>2066553</v>
      </c>
      <c r="K84" s="3">
        <f>ROUND(Table1[[#This Row],[salary_max_inr]]/10000,1)</f>
        <v>206.7</v>
      </c>
      <c r="L84" s="6" t="s">
        <v>28</v>
      </c>
      <c r="M84" t="s">
        <v>29</v>
      </c>
    </row>
    <row r="85" spans="1:13" x14ac:dyDescent="0.3">
      <c r="A85" s="6">
        <v>85</v>
      </c>
      <c r="B85" t="s">
        <v>24</v>
      </c>
      <c r="C85" t="s">
        <v>2</v>
      </c>
      <c r="D85" t="s">
        <v>22</v>
      </c>
      <c r="E85" s="6">
        <v>2</v>
      </c>
      <c r="F85" t="str" cm="1">
        <f t="array" ref="F85">_xlfn.IFS(E85=0,"Entry Level",E85&lt;=5,"Junior",E85&lt;=10,"Mid Senior",E85&lt;=15,"Leadership")</f>
        <v>Junior</v>
      </c>
      <c r="G85" t="s">
        <v>115</v>
      </c>
      <c r="H85" s="3">
        <v>1509159</v>
      </c>
      <c r="I85" s="3">
        <f>ROUND(Table1[[#This Row],[Salary_Min_inr]]/100000,1)</f>
        <v>15.1</v>
      </c>
      <c r="J85">
        <v>1900601</v>
      </c>
      <c r="K85" s="3">
        <f>ROUND(Table1[[#This Row],[salary_max_inr]]/10000,1)</f>
        <v>190.1</v>
      </c>
      <c r="L85" s="6" t="s">
        <v>5</v>
      </c>
      <c r="M85" t="s">
        <v>29</v>
      </c>
    </row>
    <row r="86" spans="1:13" x14ac:dyDescent="0.3">
      <c r="A86" s="6">
        <v>86</v>
      </c>
      <c r="B86" t="s">
        <v>71</v>
      </c>
      <c r="C86" t="s">
        <v>60</v>
      </c>
      <c r="D86" t="s">
        <v>9</v>
      </c>
      <c r="E86" s="6">
        <v>8</v>
      </c>
      <c r="F86" t="str" cm="1">
        <f t="array" ref="F86">_xlfn.IFS(E86=0,"Entry Level",E86&lt;=5,"Junior",E86&lt;=10,"Mid Senior",E86&lt;=15,"Leadership")</f>
        <v>Mid Senior</v>
      </c>
      <c r="G86" t="s">
        <v>116</v>
      </c>
      <c r="H86" s="3">
        <v>1506933</v>
      </c>
      <c r="I86" s="3">
        <f>ROUND(Table1[[#This Row],[Salary_Min_inr]]/100000,1)</f>
        <v>15.1</v>
      </c>
      <c r="J86">
        <v>1816559</v>
      </c>
      <c r="K86" s="3">
        <f>ROUND(Table1[[#This Row],[salary_max_inr]]/10000,1)</f>
        <v>181.7</v>
      </c>
      <c r="L86" s="6" t="s">
        <v>28</v>
      </c>
      <c r="M86" t="s">
        <v>14</v>
      </c>
    </row>
    <row r="87" spans="1:13" x14ac:dyDescent="0.3">
      <c r="A87" s="6">
        <v>87</v>
      </c>
      <c r="B87" t="s">
        <v>51</v>
      </c>
      <c r="C87" t="s">
        <v>60</v>
      </c>
      <c r="D87" t="s">
        <v>42</v>
      </c>
      <c r="E87" s="6">
        <v>15</v>
      </c>
      <c r="F87" t="str" cm="1">
        <f t="array" ref="F87">_xlfn.IFS(E87=0,"Entry Level",E87&lt;=5,"Junior",E87&lt;=10,"Mid Senior",E87&lt;=15,"Leadership")</f>
        <v>Leadership</v>
      </c>
      <c r="G87" t="s">
        <v>117</v>
      </c>
      <c r="H87" s="3">
        <v>1583846</v>
      </c>
      <c r="I87" s="3">
        <f>ROUND(Table1[[#This Row],[Salary_Min_inr]]/100000,1)</f>
        <v>15.8</v>
      </c>
      <c r="J87">
        <v>1811357</v>
      </c>
      <c r="K87" s="3">
        <f>ROUND(Table1[[#This Row],[salary_max_inr]]/10000,1)</f>
        <v>181.1</v>
      </c>
      <c r="L87" s="6" t="s">
        <v>28</v>
      </c>
      <c r="M87" t="s">
        <v>29</v>
      </c>
    </row>
    <row r="88" spans="1:13" x14ac:dyDescent="0.3">
      <c r="A88" s="6">
        <v>88</v>
      </c>
      <c r="B88" t="s">
        <v>65</v>
      </c>
      <c r="C88" t="s">
        <v>11</v>
      </c>
      <c r="D88" t="s">
        <v>42</v>
      </c>
      <c r="E88" s="6">
        <v>15</v>
      </c>
      <c r="F88" t="str" cm="1">
        <f t="array" ref="F88">_xlfn.IFS(E88=0,"Entry Level",E88&lt;=5,"Junior",E88&lt;=10,"Mid Senior",E88&lt;=15,"Leadership")</f>
        <v>Leadership</v>
      </c>
      <c r="G88" t="s">
        <v>118</v>
      </c>
      <c r="H88" s="3">
        <v>1595959</v>
      </c>
      <c r="I88" s="3">
        <f>ROUND(Table1[[#This Row],[Salary_Min_inr]]/100000,1)</f>
        <v>16</v>
      </c>
      <c r="J88">
        <v>1742929</v>
      </c>
      <c r="K88" s="3">
        <f>ROUND(Table1[[#This Row],[salary_max_inr]]/10000,1)</f>
        <v>174.3</v>
      </c>
      <c r="L88" s="6" t="s">
        <v>5</v>
      </c>
      <c r="M88" t="s">
        <v>14</v>
      </c>
    </row>
    <row r="89" spans="1:13" x14ac:dyDescent="0.3">
      <c r="A89" s="6">
        <v>89</v>
      </c>
      <c r="B89" t="s">
        <v>30</v>
      </c>
      <c r="C89" t="s">
        <v>11</v>
      </c>
      <c r="D89" t="s">
        <v>26</v>
      </c>
      <c r="E89" s="6">
        <v>7</v>
      </c>
      <c r="F89" t="str" cm="1">
        <f t="array" ref="F89">_xlfn.IFS(E89=0,"Entry Level",E89&lt;=5,"Junior",E89&lt;=10,"Mid Senior",E89&lt;=15,"Leadership")</f>
        <v>Mid Senior</v>
      </c>
      <c r="G89" t="s">
        <v>119</v>
      </c>
      <c r="H89" s="3">
        <v>522033</v>
      </c>
      <c r="I89" s="3">
        <f>ROUND(Table1[[#This Row],[Salary_Min_inr]]/100000,1)</f>
        <v>5.2</v>
      </c>
      <c r="J89">
        <v>754305</v>
      </c>
      <c r="K89" s="3">
        <f>ROUND(Table1[[#This Row],[salary_max_inr]]/10000,1)</f>
        <v>75.400000000000006</v>
      </c>
      <c r="L89" s="6" t="s">
        <v>5</v>
      </c>
      <c r="M89" t="s">
        <v>14</v>
      </c>
    </row>
    <row r="90" spans="1:13" x14ac:dyDescent="0.3">
      <c r="A90" s="6">
        <v>90</v>
      </c>
      <c r="B90" t="s">
        <v>51</v>
      </c>
      <c r="C90" t="s">
        <v>33</v>
      </c>
      <c r="D90" t="s">
        <v>22</v>
      </c>
      <c r="E90" s="6">
        <v>0</v>
      </c>
      <c r="F90" t="str" cm="1">
        <f t="array" ref="F90">_xlfn.IFS(E90=0,"Entry Level",E90&lt;=5,"Junior",E90&lt;=10,"Mid Senior",E90&lt;=15,"Leadership")</f>
        <v>Entry Level</v>
      </c>
      <c r="G90" t="s">
        <v>120</v>
      </c>
      <c r="H90" s="3">
        <v>1143567</v>
      </c>
      <c r="I90" s="3">
        <f>ROUND(Table1[[#This Row],[Salary_Min_inr]]/100000,1)</f>
        <v>11.4</v>
      </c>
      <c r="J90">
        <v>1522095</v>
      </c>
      <c r="K90" s="3">
        <f>ROUND(Table1[[#This Row],[salary_max_inr]]/10000,1)</f>
        <v>152.19999999999999</v>
      </c>
      <c r="L90" s="6" t="s">
        <v>28</v>
      </c>
      <c r="M90" t="s">
        <v>29</v>
      </c>
    </row>
    <row r="91" spans="1:13" x14ac:dyDescent="0.3">
      <c r="A91" s="6">
        <v>91</v>
      </c>
      <c r="B91" t="s">
        <v>20</v>
      </c>
      <c r="C91" t="s">
        <v>8</v>
      </c>
      <c r="D91" t="s">
        <v>22</v>
      </c>
      <c r="E91" s="6">
        <v>15</v>
      </c>
      <c r="F91" t="str" cm="1">
        <f t="array" ref="F91">_xlfn.IFS(E91=0,"Entry Level",E91&lt;=5,"Junior",E91&lt;=10,"Mid Senior",E91&lt;=15,"Leadership")</f>
        <v>Leadership</v>
      </c>
      <c r="G91" t="s">
        <v>121</v>
      </c>
      <c r="H91" s="3">
        <v>933736</v>
      </c>
      <c r="I91" s="3">
        <f>ROUND(Table1[[#This Row],[Salary_Min_inr]]/100000,1)</f>
        <v>9.3000000000000007</v>
      </c>
      <c r="J91">
        <v>1297249</v>
      </c>
      <c r="K91" s="3">
        <f>ROUND(Table1[[#This Row],[salary_max_inr]]/10000,1)</f>
        <v>129.69999999999999</v>
      </c>
      <c r="L91" s="6" t="s">
        <v>18</v>
      </c>
      <c r="M91" t="s">
        <v>29</v>
      </c>
    </row>
    <row r="92" spans="1:13" x14ac:dyDescent="0.3">
      <c r="A92" s="6">
        <v>92</v>
      </c>
      <c r="B92" t="s">
        <v>24</v>
      </c>
      <c r="C92" t="s">
        <v>53</v>
      </c>
      <c r="D92" t="s">
        <v>22</v>
      </c>
      <c r="E92" s="6">
        <v>14</v>
      </c>
      <c r="F92" t="str" cm="1">
        <f t="array" ref="F92">_xlfn.IFS(E92=0,"Entry Level",E92&lt;=5,"Junior",E92&lt;=10,"Mid Senior",E92&lt;=15,"Leadership")</f>
        <v>Leadership</v>
      </c>
      <c r="G92" t="s">
        <v>122</v>
      </c>
      <c r="H92" s="3">
        <v>1228593</v>
      </c>
      <c r="I92" s="3">
        <f>ROUND(Table1[[#This Row],[Salary_Min_inr]]/100000,1)</f>
        <v>12.3</v>
      </c>
      <c r="J92">
        <v>1339230</v>
      </c>
      <c r="K92" s="3">
        <f>ROUND(Table1[[#This Row],[salary_max_inr]]/10000,1)</f>
        <v>133.9</v>
      </c>
      <c r="L92" s="6" t="s">
        <v>18</v>
      </c>
      <c r="M92" t="s">
        <v>14</v>
      </c>
    </row>
    <row r="93" spans="1:13" x14ac:dyDescent="0.3">
      <c r="A93" s="6">
        <v>93</v>
      </c>
      <c r="B93" t="s">
        <v>1</v>
      </c>
      <c r="C93" t="s">
        <v>8</v>
      </c>
      <c r="D93" t="s">
        <v>3</v>
      </c>
      <c r="E93" s="6">
        <v>10</v>
      </c>
      <c r="F93" t="str" cm="1">
        <f t="array" ref="F93">_xlfn.IFS(E93=0,"Entry Level",E93&lt;=5,"Junior",E93&lt;=10,"Mid Senior",E93&lt;=15,"Leadership")</f>
        <v>Mid Senior</v>
      </c>
      <c r="G93" t="s">
        <v>123</v>
      </c>
      <c r="H93" s="3">
        <v>500907</v>
      </c>
      <c r="I93" s="3">
        <f>ROUND(Table1[[#This Row],[Salary_Min_inr]]/100000,1)</f>
        <v>5</v>
      </c>
      <c r="J93">
        <v>720142</v>
      </c>
      <c r="K93" s="3">
        <f>ROUND(Table1[[#This Row],[salary_max_inr]]/10000,1)</f>
        <v>72</v>
      </c>
      <c r="L93" s="6" t="s">
        <v>5</v>
      </c>
      <c r="M93" t="s">
        <v>6</v>
      </c>
    </row>
    <row r="94" spans="1:13" x14ac:dyDescent="0.3">
      <c r="A94" s="6">
        <v>94</v>
      </c>
      <c r="B94" t="s">
        <v>15</v>
      </c>
      <c r="C94" t="s">
        <v>33</v>
      </c>
      <c r="D94" t="s">
        <v>22</v>
      </c>
      <c r="E94" s="6">
        <v>15</v>
      </c>
      <c r="F94" t="str" cm="1">
        <f t="array" ref="F94">_xlfn.IFS(E94=0,"Entry Level",E94&lt;=5,"Junior",E94&lt;=10,"Mid Senior",E94&lt;=15,"Leadership")</f>
        <v>Leadership</v>
      </c>
      <c r="G94" t="s">
        <v>124</v>
      </c>
      <c r="H94" s="3">
        <v>967609</v>
      </c>
      <c r="I94" s="3">
        <f>ROUND(Table1[[#This Row],[Salary_Min_inr]]/100000,1)</f>
        <v>9.6999999999999993</v>
      </c>
      <c r="J94">
        <v>1282798</v>
      </c>
      <c r="K94" s="3">
        <f>ROUND(Table1[[#This Row],[salary_max_inr]]/10000,1)</f>
        <v>128.30000000000001</v>
      </c>
      <c r="L94" s="6" t="s">
        <v>28</v>
      </c>
      <c r="M94" t="s">
        <v>29</v>
      </c>
    </row>
    <row r="95" spans="1:13" x14ac:dyDescent="0.3">
      <c r="A95" s="6">
        <v>95</v>
      </c>
      <c r="B95" t="s">
        <v>7</v>
      </c>
      <c r="C95" t="s">
        <v>33</v>
      </c>
      <c r="D95" t="s">
        <v>22</v>
      </c>
      <c r="E95" s="6">
        <v>12</v>
      </c>
      <c r="F95" t="str" cm="1">
        <f t="array" ref="F95">_xlfn.IFS(E95=0,"Entry Level",E95&lt;=5,"Junior",E95&lt;=10,"Mid Senior",E95&lt;=15,"Leadership")</f>
        <v>Leadership</v>
      </c>
      <c r="G95" t="s">
        <v>125</v>
      </c>
      <c r="H95" s="3">
        <v>2366023</v>
      </c>
      <c r="I95" s="3">
        <f>ROUND(Table1[[#This Row],[Salary_Min_inr]]/100000,1)</f>
        <v>23.7</v>
      </c>
      <c r="J95">
        <v>2620408</v>
      </c>
      <c r="K95" s="3">
        <f>ROUND(Table1[[#This Row],[salary_max_inr]]/10000,1)</f>
        <v>262</v>
      </c>
      <c r="L95" s="6" t="s">
        <v>28</v>
      </c>
      <c r="M95" t="s">
        <v>14</v>
      </c>
    </row>
    <row r="96" spans="1:13" x14ac:dyDescent="0.3">
      <c r="A96" s="6">
        <v>96</v>
      </c>
      <c r="B96" t="s">
        <v>36</v>
      </c>
      <c r="C96" t="s">
        <v>2</v>
      </c>
      <c r="D96" t="s">
        <v>16</v>
      </c>
      <c r="E96" s="6">
        <v>12</v>
      </c>
      <c r="F96" t="str" cm="1">
        <f t="array" ref="F96">_xlfn.IFS(E96=0,"Entry Level",E96&lt;=5,"Junior",E96&lt;=10,"Mid Senior",E96&lt;=15,"Leadership")</f>
        <v>Leadership</v>
      </c>
      <c r="G96" t="s">
        <v>126</v>
      </c>
      <c r="H96" s="3">
        <v>1125848</v>
      </c>
      <c r="I96" s="3">
        <f>ROUND(Table1[[#This Row],[Salary_Min_inr]]/100000,1)</f>
        <v>11.3</v>
      </c>
      <c r="J96">
        <v>1507127</v>
      </c>
      <c r="K96" s="3">
        <f>ROUND(Table1[[#This Row],[salary_max_inr]]/10000,1)</f>
        <v>150.69999999999999</v>
      </c>
      <c r="L96" s="6" t="s">
        <v>5</v>
      </c>
      <c r="M96" t="s">
        <v>6</v>
      </c>
    </row>
    <row r="97" spans="1:13" x14ac:dyDescent="0.3">
      <c r="A97" s="6">
        <v>97</v>
      </c>
      <c r="B97" t="s">
        <v>36</v>
      </c>
      <c r="C97" t="s">
        <v>53</v>
      </c>
      <c r="D97" t="s">
        <v>57</v>
      </c>
      <c r="E97" s="6">
        <v>5</v>
      </c>
      <c r="F97" t="str" cm="1">
        <f t="array" ref="F97">_xlfn.IFS(E97=0,"Entry Level",E97&lt;=5,"Junior",E97&lt;=10,"Mid Senior",E97&lt;=15,"Leadership")</f>
        <v>Junior</v>
      </c>
      <c r="G97" t="s">
        <v>127</v>
      </c>
      <c r="H97" s="3">
        <v>924117</v>
      </c>
      <c r="I97" s="3">
        <f>ROUND(Table1[[#This Row],[Salary_Min_inr]]/100000,1)</f>
        <v>9.1999999999999993</v>
      </c>
      <c r="J97">
        <v>1151291</v>
      </c>
      <c r="K97" s="3">
        <f>ROUND(Table1[[#This Row],[salary_max_inr]]/10000,1)</f>
        <v>115.1</v>
      </c>
      <c r="L97" s="6" t="s">
        <v>18</v>
      </c>
      <c r="M97" t="s">
        <v>29</v>
      </c>
    </row>
    <row r="98" spans="1:13" x14ac:dyDescent="0.3">
      <c r="A98" s="6">
        <v>98</v>
      </c>
      <c r="B98" t="s">
        <v>24</v>
      </c>
      <c r="C98" t="s">
        <v>41</v>
      </c>
      <c r="D98" t="s">
        <v>57</v>
      </c>
      <c r="E98" s="6">
        <v>12</v>
      </c>
      <c r="F98" t="str" cm="1">
        <f t="array" ref="F98">_xlfn.IFS(E98=0,"Entry Level",E98&lt;=5,"Junior",E98&lt;=10,"Mid Senior",E98&lt;=15,"Leadership")</f>
        <v>Leadership</v>
      </c>
      <c r="G98" t="s">
        <v>128</v>
      </c>
      <c r="H98" s="3">
        <v>962219</v>
      </c>
      <c r="I98" s="3">
        <f>ROUND(Table1[[#This Row],[Salary_Min_inr]]/100000,1)</f>
        <v>9.6</v>
      </c>
      <c r="J98">
        <v>1295437</v>
      </c>
      <c r="K98" s="3">
        <f>ROUND(Table1[[#This Row],[salary_max_inr]]/10000,1)</f>
        <v>129.5</v>
      </c>
      <c r="L98" s="6" t="s">
        <v>5</v>
      </c>
      <c r="M98" t="s">
        <v>14</v>
      </c>
    </row>
    <row r="99" spans="1:13" x14ac:dyDescent="0.3">
      <c r="A99" s="6">
        <v>99</v>
      </c>
      <c r="B99" t="s">
        <v>36</v>
      </c>
      <c r="C99" t="s">
        <v>46</v>
      </c>
      <c r="D99" t="s">
        <v>16</v>
      </c>
      <c r="E99" s="6">
        <v>13</v>
      </c>
      <c r="F99" t="str" cm="1">
        <f t="array" ref="F99">_xlfn.IFS(E99=0,"Entry Level",E99&lt;=5,"Junior",E99&lt;=10,"Mid Senior",E99&lt;=15,"Leadership")</f>
        <v>Leadership</v>
      </c>
      <c r="G99" t="s">
        <v>129</v>
      </c>
      <c r="H99" s="3">
        <v>1039059</v>
      </c>
      <c r="I99" s="3">
        <f>ROUND(Table1[[#This Row],[Salary_Min_inr]]/100000,1)</f>
        <v>10.4</v>
      </c>
      <c r="J99">
        <v>1295268</v>
      </c>
      <c r="K99" s="3">
        <f>ROUND(Table1[[#This Row],[salary_max_inr]]/10000,1)</f>
        <v>129.5</v>
      </c>
      <c r="L99" s="6" t="s">
        <v>18</v>
      </c>
      <c r="M99" t="s">
        <v>6</v>
      </c>
    </row>
    <row r="100" spans="1:13" x14ac:dyDescent="0.3">
      <c r="A100" s="6">
        <v>100</v>
      </c>
      <c r="B100" t="s">
        <v>24</v>
      </c>
      <c r="C100" t="s">
        <v>11</v>
      </c>
      <c r="D100" t="s">
        <v>3</v>
      </c>
      <c r="E100" s="6">
        <v>13</v>
      </c>
      <c r="F100" t="str" cm="1">
        <f t="array" ref="F100">_xlfn.IFS(E100=0,"Entry Level",E100&lt;=5,"Junior",E100&lt;=10,"Mid Senior",E100&lt;=15,"Leadership")</f>
        <v>Leadership</v>
      </c>
      <c r="G100" t="s">
        <v>130</v>
      </c>
      <c r="H100" s="3">
        <v>1162531</v>
      </c>
      <c r="I100" s="3">
        <f>ROUND(Table1[[#This Row],[Salary_Min_inr]]/100000,1)</f>
        <v>11.6</v>
      </c>
      <c r="J100">
        <v>1269608</v>
      </c>
      <c r="K100" s="3">
        <f>ROUND(Table1[[#This Row],[salary_max_inr]]/10000,1)</f>
        <v>127</v>
      </c>
      <c r="L100" s="6" t="s">
        <v>5</v>
      </c>
      <c r="M100" t="s">
        <v>14</v>
      </c>
    </row>
    <row r="101" spans="1:13" x14ac:dyDescent="0.3">
      <c r="A101" s="6">
        <v>101</v>
      </c>
      <c r="B101" t="s">
        <v>24</v>
      </c>
      <c r="C101" t="s">
        <v>21</v>
      </c>
      <c r="D101" t="s">
        <v>22</v>
      </c>
      <c r="E101" s="6">
        <v>3</v>
      </c>
      <c r="F101" t="str" cm="1">
        <f t="array" ref="F101">_xlfn.IFS(E101=0,"Entry Level",E101&lt;=5,"Junior",E101&lt;=10,"Mid Senior",E101&lt;=15,"Leadership")</f>
        <v>Junior</v>
      </c>
      <c r="G101" t="s">
        <v>131</v>
      </c>
      <c r="H101" s="3">
        <v>1447064</v>
      </c>
      <c r="I101" s="3">
        <f>ROUND(Table1[[#This Row],[Salary_Min_inr]]/100000,1)</f>
        <v>14.5</v>
      </c>
      <c r="J101">
        <v>1562340</v>
      </c>
      <c r="K101" s="3">
        <f>ROUND(Table1[[#This Row],[salary_max_inr]]/10000,1)</f>
        <v>156.19999999999999</v>
      </c>
      <c r="L101" s="6" t="s">
        <v>18</v>
      </c>
      <c r="M101" t="s">
        <v>29</v>
      </c>
    </row>
    <row r="102" spans="1:13" x14ac:dyDescent="0.3">
      <c r="A102" s="6">
        <v>102</v>
      </c>
      <c r="B102" t="s">
        <v>24</v>
      </c>
      <c r="C102" t="s">
        <v>46</v>
      </c>
      <c r="D102" t="s">
        <v>12</v>
      </c>
      <c r="E102" s="6">
        <v>11</v>
      </c>
      <c r="F102" t="str" cm="1">
        <f t="array" ref="F102">_xlfn.IFS(E102=0,"Entry Level",E102&lt;=5,"Junior",E102&lt;=10,"Mid Senior",E102&lt;=15,"Leadership")</f>
        <v>Leadership</v>
      </c>
      <c r="G102" t="s">
        <v>132</v>
      </c>
      <c r="H102" s="3">
        <v>1775941</v>
      </c>
      <c r="I102" s="3">
        <f>ROUND(Table1[[#This Row],[Salary_Min_inr]]/100000,1)</f>
        <v>17.8</v>
      </c>
      <c r="J102">
        <v>1975299</v>
      </c>
      <c r="K102" s="3">
        <f>ROUND(Table1[[#This Row],[salary_max_inr]]/10000,1)</f>
        <v>197.5</v>
      </c>
      <c r="L102" s="6" t="s">
        <v>18</v>
      </c>
      <c r="M102" t="s">
        <v>29</v>
      </c>
    </row>
    <row r="103" spans="1:13" x14ac:dyDescent="0.3">
      <c r="A103" s="6">
        <v>103</v>
      </c>
      <c r="B103" t="s">
        <v>20</v>
      </c>
      <c r="C103" t="s">
        <v>21</v>
      </c>
      <c r="D103" t="s">
        <v>42</v>
      </c>
      <c r="E103" s="6">
        <v>3</v>
      </c>
      <c r="F103" t="str" cm="1">
        <f t="array" ref="F103">_xlfn.IFS(E103=0,"Entry Level",E103&lt;=5,"Junior",E103&lt;=10,"Mid Senior",E103&lt;=15,"Leadership")</f>
        <v>Junior</v>
      </c>
      <c r="G103" t="s">
        <v>133</v>
      </c>
      <c r="H103" s="3">
        <v>1327732</v>
      </c>
      <c r="I103" s="3">
        <f>ROUND(Table1[[#This Row],[Salary_Min_inr]]/100000,1)</f>
        <v>13.3</v>
      </c>
      <c r="J103">
        <v>1698226</v>
      </c>
      <c r="K103" s="3">
        <f>ROUND(Table1[[#This Row],[salary_max_inr]]/10000,1)</f>
        <v>169.8</v>
      </c>
      <c r="L103" s="6" t="s">
        <v>28</v>
      </c>
      <c r="M103" t="s">
        <v>6</v>
      </c>
    </row>
    <row r="104" spans="1:13" x14ac:dyDescent="0.3">
      <c r="A104" s="6">
        <v>104</v>
      </c>
      <c r="B104" t="s">
        <v>51</v>
      </c>
      <c r="C104" t="s">
        <v>8</v>
      </c>
      <c r="D104" t="s">
        <v>26</v>
      </c>
      <c r="E104" s="6">
        <v>3</v>
      </c>
      <c r="F104" t="str" cm="1">
        <f t="array" ref="F104">_xlfn.IFS(E104=0,"Entry Level",E104&lt;=5,"Junior",E104&lt;=10,"Mid Senior",E104&lt;=15,"Leadership")</f>
        <v>Junior</v>
      </c>
      <c r="G104" t="s">
        <v>134</v>
      </c>
      <c r="H104" s="3">
        <v>1466638</v>
      </c>
      <c r="I104" s="3">
        <f>ROUND(Table1[[#This Row],[Salary_Min_inr]]/100000,1)</f>
        <v>14.7</v>
      </c>
      <c r="J104">
        <v>1783626</v>
      </c>
      <c r="K104" s="3">
        <f>ROUND(Table1[[#This Row],[salary_max_inr]]/10000,1)</f>
        <v>178.4</v>
      </c>
      <c r="L104" s="6" t="s">
        <v>5</v>
      </c>
      <c r="M104" t="s">
        <v>29</v>
      </c>
    </row>
    <row r="105" spans="1:13" x14ac:dyDescent="0.3">
      <c r="A105" s="6">
        <v>105</v>
      </c>
      <c r="B105" t="s">
        <v>1</v>
      </c>
      <c r="C105" t="s">
        <v>41</v>
      </c>
      <c r="D105" t="s">
        <v>9</v>
      </c>
      <c r="E105" s="6">
        <v>7</v>
      </c>
      <c r="F105" t="str" cm="1">
        <f t="array" ref="F105">_xlfn.IFS(E105=0,"Entry Level",E105&lt;=5,"Junior",E105&lt;=10,"Mid Senior",E105&lt;=15,"Leadership")</f>
        <v>Mid Senior</v>
      </c>
      <c r="G105" t="s">
        <v>135</v>
      </c>
      <c r="H105" s="3">
        <v>490801</v>
      </c>
      <c r="I105" s="3">
        <f>ROUND(Table1[[#This Row],[Salary_Min_inr]]/100000,1)</f>
        <v>4.9000000000000004</v>
      </c>
      <c r="J105">
        <v>772430</v>
      </c>
      <c r="K105" s="3">
        <f>ROUND(Table1[[#This Row],[salary_max_inr]]/10000,1)</f>
        <v>77.2</v>
      </c>
      <c r="L105" s="6" t="s">
        <v>28</v>
      </c>
      <c r="M105" t="s">
        <v>29</v>
      </c>
    </row>
    <row r="106" spans="1:13" x14ac:dyDescent="0.3">
      <c r="A106" s="6">
        <v>106</v>
      </c>
      <c r="B106" t="s">
        <v>65</v>
      </c>
      <c r="C106" t="s">
        <v>41</v>
      </c>
      <c r="D106" t="s">
        <v>9</v>
      </c>
      <c r="E106" s="6">
        <v>13</v>
      </c>
      <c r="F106" t="str" cm="1">
        <f t="array" ref="F106">_xlfn.IFS(E106=0,"Entry Level",E106&lt;=5,"Junior",E106&lt;=10,"Mid Senior",E106&lt;=15,"Leadership")</f>
        <v>Leadership</v>
      </c>
      <c r="G106" t="s">
        <v>136</v>
      </c>
      <c r="H106" s="3">
        <v>2238127</v>
      </c>
      <c r="I106" s="3">
        <f>ROUND(Table1[[#This Row],[Salary_Min_inr]]/100000,1)</f>
        <v>22.4</v>
      </c>
      <c r="J106">
        <v>2581276</v>
      </c>
      <c r="K106" s="3">
        <f>ROUND(Table1[[#This Row],[salary_max_inr]]/10000,1)</f>
        <v>258.10000000000002</v>
      </c>
      <c r="L106" s="6" t="s">
        <v>18</v>
      </c>
      <c r="M106" t="s">
        <v>14</v>
      </c>
    </row>
    <row r="107" spans="1:13" x14ac:dyDescent="0.3">
      <c r="A107" s="6">
        <v>107</v>
      </c>
      <c r="B107" t="s">
        <v>1</v>
      </c>
      <c r="C107" t="s">
        <v>8</v>
      </c>
      <c r="D107" t="s">
        <v>16</v>
      </c>
      <c r="E107" s="6">
        <v>5</v>
      </c>
      <c r="F107" t="str" cm="1">
        <f t="array" ref="F107">_xlfn.IFS(E107=0,"Entry Level",E107&lt;=5,"Junior",E107&lt;=10,"Mid Senior",E107&lt;=15,"Leadership")</f>
        <v>Junior</v>
      </c>
      <c r="G107" t="s">
        <v>137</v>
      </c>
      <c r="H107" s="3">
        <v>449335</v>
      </c>
      <c r="I107" s="3">
        <f>ROUND(Table1[[#This Row],[Salary_Min_inr]]/100000,1)</f>
        <v>4.5</v>
      </c>
      <c r="J107">
        <v>763062</v>
      </c>
      <c r="K107" s="3">
        <f>ROUND(Table1[[#This Row],[salary_max_inr]]/10000,1)</f>
        <v>76.3</v>
      </c>
      <c r="L107" s="6" t="s">
        <v>28</v>
      </c>
      <c r="M107" t="s">
        <v>6</v>
      </c>
    </row>
    <row r="108" spans="1:13" x14ac:dyDescent="0.3">
      <c r="A108" s="6">
        <v>108</v>
      </c>
      <c r="B108" t="s">
        <v>1</v>
      </c>
      <c r="C108" t="s">
        <v>2</v>
      </c>
      <c r="D108" t="s">
        <v>16</v>
      </c>
      <c r="E108" s="6">
        <v>0</v>
      </c>
      <c r="F108" t="str" cm="1">
        <f t="array" ref="F108">_xlfn.IFS(E108=0,"Entry Level",E108&lt;=5,"Junior",E108&lt;=10,"Mid Senior",E108&lt;=15,"Leadership")</f>
        <v>Entry Level</v>
      </c>
      <c r="G108" t="s">
        <v>138</v>
      </c>
      <c r="H108" s="3">
        <v>767081</v>
      </c>
      <c r="I108" s="3">
        <f>ROUND(Table1[[#This Row],[Salary_Min_inr]]/100000,1)</f>
        <v>7.7</v>
      </c>
      <c r="J108">
        <v>955625</v>
      </c>
      <c r="K108" s="3">
        <f>ROUND(Table1[[#This Row],[salary_max_inr]]/10000,1)</f>
        <v>95.6</v>
      </c>
      <c r="L108" s="6" t="s">
        <v>5</v>
      </c>
      <c r="M108" t="s">
        <v>29</v>
      </c>
    </row>
    <row r="109" spans="1:13" x14ac:dyDescent="0.3">
      <c r="A109" s="6">
        <v>109</v>
      </c>
      <c r="B109" t="s">
        <v>36</v>
      </c>
      <c r="C109" t="s">
        <v>8</v>
      </c>
      <c r="D109" t="s">
        <v>16</v>
      </c>
      <c r="E109" s="6">
        <v>13</v>
      </c>
      <c r="F109" t="str" cm="1">
        <f t="array" ref="F109">_xlfn.IFS(E109=0,"Entry Level",E109&lt;=5,"Junior",E109&lt;=10,"Mid Senior",E109&lt;=15,"Leadership")</f>
        <v>Leadership</v>
      </c>
      <c r="G109" t="s">
        <v>139</v>
      </c>
      <c r="H109" s="3">
        <v>1238969</v>
      </c>
      <c r="I109" s="3">
        <f>ROUND(Table1[[#This Row],[Salary_Min_inr]]/100000,1)</f>
        <v>12.4</v>
      </c>
      <c r="J109">
        <v>1378714</v>
      </c>
      <c r="K109" s="3">
        <f>ROUND(Table1[[#This Row],[salary_max_inr]]/10000,1)</f>
        <v>137.9</v>
      </c>
      <c r="L109" s="6" t="s">
        <v>5</v>
      </c>
      <c r="M109" t="s">
        <v>6</v>
      </c>
    </row>
    <row r="110" spans="1:13" x14ac:dyDescent="0.3">
      <c r="A110" s="6">
        <v>110</v>
      </c>
      <c r="B110" t="s">
        <v>7</v>
      </c>
      <c r="C110" t="s">
        <v>11</v>
      </c>
      <c r="D110" t="s">
        <v>16</v>
      </c>
      <c r="E110" s="6">
        <v>5</v>
      </c>
      <c r="F110" t="str" cm="1">
        <f t="array" ref="F110">_xlfn.IFS(E110=0,"Entry Level",E110&lt;=5,"Junior",E110&lt;=10,"Mid Senior",E110&lt;=15,"Leadership")</f>
        <v>Junior</v>
      </c>
      <c r="G110" t="s">
        <v>140</v>
      </c>
      <c r="H110" s="3">
        <v>2168440</v>
      </c>
      <c r="I110" s="3">
        <f>ROUND(Table1[[#This Row],[Salary_Min_inr]]/100000,1)</f>
        <v>21.7</v>
      </c>
      <c r="J110">
        <v>2543036</v>
      </c>
      <c r="K110" s="3">
        <f>ROUND(Table1[[#This Row],[salary_max_inr]]/10000,1)</f>
        <v>254.3</v>
      </c>
      <c r="L110" s="6" t="s">
        <v>18</v>
      </c>
      <c r="M110" t="s">
        <v>14</v>
      </c>
    </row>
    <row r="111" spans="1:13" x14ac:dyDescent="0.3">
      <c r="A111" s="6">
        <v>111</v>
      </c>
      <c r="B111" t="s">
        <v>20</v>
      </c>
      <c r="C111" t="s">
        <v>2</v>
      </c>
      <c r="D111" t="s">
        <v>9</v>
      </c>
      <c r="E111" s="6">
        <v>8</v>
      </c>
      <c r="F111" t="str" cm="1">
        <f t="array" ref="F111">_xlfn.IFS(E111=0,"Entry Level",E111&lt;=5,"Junior",E111&lt;=10,"Mid Senior",E111&lt;=15,"Leadership")</f>
        <v>Mid Senior</v>
      </c>
      <c r="G111" t="s">
        <v>141</v>
      </c>
      <c r="H111" s="3">
        <v>1208461</v>
      </c>
      <c r="I111" s="3">
        <f>ROUND(Table1[[#This Row],[Salary_Min_inr]]/100000,1)</f>
        <v>12.1</v>
      </c>
      <c r="J111">
        <v>1525206</v>
      </c>
      <c r="K111" s="3">
        <f>ROUND(Table1[[#This Row],[salary_max_inr]]/10000,1)</f>
        <v>152.5</v>
      </c>
      <c r="L111" s="6" t="s">
        <v>18</v>
      </c>
      <c r="M111" t="s">
        <v>6</v>
      </c>
    </row>
    <row r="112" spans="1:13" x14ac:dyDescent="0.3">
      <c r="A112" s="6">
        <v>112</v>
      </c>
      <c r="B112" t="s">
        <v>15</v>
      </c>
      <c r="C112" t="s">
        <v>2</v>
      </c>
      <c r="D112" t="s">
        <v>42</v>
      </c>
      <c r="E112" s="6">
        <v>0</v>
      </c>
      <c r="F112" t="str" cm="1">
        <f t="array" ref="F112">_xlfn.IFS(E112=0,"Entry Level",E112&lt;=5,"Junior",E112&lt;=10,"Mid Senior",E112&lt;=15,"Leadership")</f>
        <v>Entry Level</v>
      </c>
      <c r="G112" t="s">
        <v>13</v>
      </c>
      <c r="H112" s="3">
        <v>615681</v>
      </c>
      <c r="I112" s="3">
        <f>ROUND(Table1[[#This Row],[Salary_Min_inr]]/100000,1)</f>
        <v>6.2</v>
      </c>
      <c r="J112">
        <v>845071</v>
      </c>
      <c r="K112" s="3">
        <f>ROUND(Table1[[#This Row],[salary_max_inr]]/10000,1)</f>
        <v>84.5</v>
      </c>
      <c r="L112" s="6" t="s">
        <v>5</v>
      </c>
      <c r="M112" t="s">
        <v>6</v>
      </c>
    </row>
    <row r="113" spans="1:13" x14ac:dyDescent="0.3">
      <c r="A113" s="6">
        <v>113</v>
      </c>
      <c r="B113" t="s">
        <v>24</v>
      </c>
      <c r="C113" t="s">
        <v>8</v>
      </c>
      <c r="D113" t="s">
        <v>42</v>
      </c>
      <c r="E113" s="6">
        <v>12</v>
      </c>
      <c r="F113" t="str" cm="1">
        <f t="array" ref="F113">_xlfn.IFS(E113=0,"Entry Level",E113&lt;=5,"Junior",E113&lt;=10,"Mid Senior",E113&lt;=15,"Leadership")</f>
        <v>Leadership</v>
      </c>
      <c r="G113" t="s">
        <v>142</v>
      </c>
      <c r="H113" s="3">
        <v>1589833</v>
      </c>
      <c r="I113" s="3">
        <f>ROUND(Table1[[#This Row],[Salary_Min_inr]]/100000,1)</f>
        <v>15.9</v>
      </c>
      <c r="J113">
        <v>1931932</v>
      </c>
      <c r="K113" s="3">
        <f>ROUND(Table1[[#This Row],[salary_max_inr]]/10000,1)</f>
        <v>193.2</v>
      </c>
      <c r="L113" s="6" t="s">
        <v>5</v>
      </c>
      <c r="M113" t="s">
        <v>6</v>
      </c>
    </row>
    <row r="114" spans="1:13" x14ac:dyDescent="0.3">
      <c r="A114" s="6">
        <v>114</v>
      </c>
      <c r="B114" t="s">
        <v>30</v>
      </c>
      <c r="C114" t="s">
        <v>11</v>
      </c>
      <c r="D114" t="s">
        <v>42</v>
      </c>
      <c r="E114" s="6">
        <v>0</v>
      </c>
      <c r="F114" t="str" cm="1">
        <f t="array" ref="F114">_xlfn.IFS(E114=0,"Entry Level",E114&lt;=5,"Junior",E114&lt;=10,"Mid Senior",E114&lt;=15,"Leadership")</f>
        <v>Entry Level</v>
      </c>
      <c r="G114" t="s">
        <v>143</v>
      </c>
      <c r="H114" s="3">
        <v>895742</v>
      </c>
      <c r="I114" s="3">
        <f>ROUND(Table1[[#This Row],[Salary_Min_inr]]/100000,1)</f>
        <v>9</v>
      </c>
      <c r="J114">
        <v>1183574</v>
      </c>
      <c r="K114" s="3">
        <f>ROUND(Table1[[#This Row],[salary_max_inr]]/10000,1)</f>
        <v>118.4</v>
      </c>
      <c r="L114" s="6" t="s">
        <v>18</v>
      </c>
      <c r="M114" t="s">
        <v>6</v>
      </c>
    </row>
    <row r="115" spans="1:13" x14ac:dyDescent="0.3">
      <c r="A115" s="6">
        <v>115</v>
      </c>
      <c r="B115" t="s">
        <v>20</v>
      </c>
      <c r="C115" t="s">
        <v>46</v>
      </c>
      <c r="D115" t="s">
        <v>57</v>
      </c>
      <c r="E115" s="6">
        <v>9</v>
      </c>
      <c r="F115" t="str" cm="1">
        <f t="array" ref="F115">_xlfn.IFS(E115=0,"Entry Level",E115&lt;=5,"Junior",E115&lt;=10,"Mid Senior",E115&lt;=15,"Leadership")</f>
        <v>Mid Senior</v>
      </c>
      <c r="G115" t="s">
        <v>144</v>
      </c>
      <c r="H115" s="3">
        <v>692316</v>
      </c>
      <c r="I115" s="3">
        <f>ROUND(Table1[[#This Row],[Salary_Min_inr]]/100000,1)</f>
        <v>6.9</v>
      </c>
      <c r="J115">
        <v>804447</v>
      </c>
      <c r="K115" s="3">
        <f>ROUND(Table1[[#This Row],[salary_max_inr]]/10000,1)</f>
        <v>80.400000000000006</v>
      </c>
      <c r="L115" s="6" t="s">
        <v>18</v>
      </c>
      <c r="M115" t="s">
        <v>6</v>
      </c>
    </row>
    <row r="116" spans="1:13" x14ac:dyDescent="0.3">
      <c r="A116" s="6">
        <v>116</v>
      </c>
      <c r="B116" t="s">
        <v>15</v>
      </c>
      <c r="C116" t="s">
        <v>21</v>
      </c>
      <c r="D116" t="s">
        <v>57</v>
      </c>
      <c r="E116" s="6">
        <v>0</v>
      </c>
      <c r="F116" t="str" cm="1">
        <f t="array" ref="F116">_xlfn.IFS(E116=0,"Entry Level",E116&lt;=5,"Junior",E116&lt;=10,"Mid Senior",E116&lt;=15,"Leadership")</f>
        <v>Entry Level</v>
      </c>
      <c r="G116" t="s">
        <v>145</v>
      </c>
      <c r="H116" s="3">
        <v>1458908</v>
      </c>
      <c r="I116" s="3">
        <f>ROUND(Table1[[#This Row],[Salary_Min_inr]]/100000,1)</f>
        <v>14.6</v>
      </c>
      <c r="J116">
        <v>1693841</v>
      </c>
      <c r="K116" s="3">
        <f>ROUND(Table1[[#This Row],[salary_max_inr]]/10000,1)</f>
        <v>169.4</v>
      </c>
      <c r="L116" s="6" t="s">
        <v>28</v>
      </c>
      <c r="M116" t="s">
        <v>14</v>
      </c>
    </row>
    <row r="117" spans="1:13" x14ac:dyDescent="0.3">
      <c r="A117" s="6">
        <v>117</v>
      </c>
      <c r="B117" t="s">
        <v>36</v>
      </c>
      <c r="C117" t="s">
        <v>2</v>
      </c>
      <c r="D117" t="s">
        <v>57</v>
      </c>
      <c r="E117" s="6">
        <v>14</v>
      </c>
      <c r="F117" t="str" cm="1">
        <f t="array" ref="F117">_xlfn.IFS(E117=0,"Entry Level",E117&lt;=5,"Junior",E117&lt;=10,"Mid Senior",E117&lt;=15,"Leadership")</f>
        <v>Leadership</v>
      </c>
      <c r="G117" t="s">
        <v>146</v>
      </c>
      <c r="H117" s="3">
        <v>1098878</v>
      </c>
      <c r="I117" s="3">
        <f>ROUND(Table1[[#This Row],[Salary_Min_inr]]/100000,1)</f>
        <v>11</v>
      </c>
      <c r="J117">
        <v>1481837</v>
      </c>
      <c r="K117" s="3">
        <f>ROUND(Table1[[#This Row],[salary_max_inr]]/10000,1)</f>
        <v>148.19999999999999</v>
      </c>
      <c r="L117" s="6" t="s">
        <v>18</v>
      </c>
      <c r="M117" t="s">
        <v>29</v>
      </c>
    </row>
    <row r="118" spans="1:13" x14ac:dyDescent="0.3">
      <c r="A118" s="6">
        <v>118</v>
      </c>
      <c r="B118" t="s">
        <v>1</v>
      </c>
      <c r="C118" t="s">
        <v>11</v>
      </c>
      <c r="D118" t="s">
        <v>57</v>
      </c>
      <c r="E118" s="6">
        <v>2</v>
      </c>
      <c r="F118" t="str" cm="1">
        <f t="array" ref="F118">_xlfn.IFS(E118=0,"Entry Level",E118&lt;=5,"Junior",E118&lt;=10,"Mid Senior",E118&lt;=15,"Leadership")</f>
        <v>Junior</v>
      </c>
      <c r="G118" t="s">
        <v>117</v>
      </c>
      <c r="H118" s="3">
        <v>470058</v>
      </c>
      <c r="I118" s="3">
        <f>ROUND(Table1[[#This Row],[Salary_Min_inr]]/100000,1)</f>
        <v>4.7</v>
      </c>
      <c r="J118">
        <v>625054</v>
      </c>
      <c r="K118" s="3">
        <f>ROUND(Table1[[#This Row],[salary_max_inr]]/10000,1)</f>
        <v>62.5</v>
      </c>
      <c r="L118" s="6" t="s">
        <v>5</v>
      </c>
      <c r="M118" t="s">
        <v>29</v>
      </c>
    </row>
    <row r="119" spans="1:13" x14ac:dyDescent="0.3">
      <c r="A119" s="6">
        <v>119</v>
      </c>
      <c r="B119" t="s">
        <v>15</v>
      </c>
      <c r="C119" t="s">
        <v>39</v>
      </c>
      <c r="D119" t="s">
        <v>3</v>
      </c>
      <c r="E119" s="6">
        <v>14</v>
      </c>
      <c r="F119" t="str" cm="1">
        <f t="array" ref="F119">_xlfn.IFS(E119=0,"Entry Level",E119&lt;=5,"Junior",E119&lt;=10,"Mid Senior",E119&lt;=15,"Leadership")</f>
        <v>Leadership</v>
      </c>
      <c r="G119" t="s">
        <v>147</v>
      </c>
      <c r="H119" s="3">
        <v>928819</v>
      </c>
      <c r="I119" s="3">
        <f>ROUND(Table1[[#This Row],[Salary_Min_inr]]/100000,1)</f>
        <v>9.3000000000000007</v>
      </c>
      <c r="J119">
        <v>1223333</v>
      </c>
      <c r="K119" s="3">
        <f>ROUND(Table1[[#This Row],[salary_max_inr]]/10000,1)</f>
        <v>122.3</v>
      </c>
      <c r="L119" s="6" t="s">
        <v>5</v>
      </c>
      <c r="M119" t="s">
        <v>14</v>
      </c>
    </row>
    <row r="120" spans="1:13" x14ac:dyDescent="0.3">
      <c r="A120" s="6">
        <v>120</v>
      </c>
      <c r="B120" t="s">
        <v>51</v>
      </c>
      <c r="C120" t="s">
        <v>2</v>
      </c>
      <c r="D120" t="s">
        <v>3</v>
      </c>
      <c r="E120" s="6">
        <v>2</v>
      </c>
      <c r="F120" t="str" cm="1">
        <f t="array" ref="F120">_xlfn.IFS(E120=0,"Entry Level",E120&lt;=5,"Junior",E120&lt;=10,"Mid Senior",E120&lt;=15,"Leadership")</f>
        <v>Junior</v>
      </c>
      <c r="G120" t="s">
        <v>148</v>
      </c>
      <c r="H120" s="3">
        <v>1332981</v>
      </c>
      <c r="I120" s="3">
        <f>ROUND(Table1[[#This Row],[Salary_Min_inr]]/100000,1)</f>
        <v>13.3</v>
      </c>
      <c r="J120">
        <v>1458579</v>
      </c>
      <c r="K120" s="3">
        <f>ROUND(Table1[[#This Row],[salary_max_inr]]/10000,1)</f>
        <v>145.9</v>
      </c>
      <c r="L120" s="6" t="s">
        <v>28</v>
      </c>
      <c r="M120" t="s">
        <v>6</v>
      </c>
    </row>
    <row r="121" spans="1:13" x14ac:dyDescent="0.3">
      <c r="A121" s="6">
        <v>121</v>
      </c>
      <c r="B121" t="s">
        <v>1</v>
      </c>
      <c r="C121" t="s">
        <v>41</v>
      </c>
      <c r="D121" t="s">
        <v>22</v>
      </c>
      <c r="E121" s="6">
        <v>6</v>
      </c>
      <c r="F121" t="str" cm="1">
        <f t="array" ref="F121">_xlfn.IFS(E121=0,"Entry Level",E121&lt;=5,"Junior",E121&lt;=10,"Mid Senior",E121&lt;=15,"Leadership")</f>
        <v>Mid Senior</v>
      </c>
      <c r="G121" t="s">
        <v>149</v>
      </c>
      <c r="H121" s="3">
        <v>535035</v>
      </c>
      <c r="I121" s="3">
        <f>ROUND(Table1[[#This Row],[Salary_Min_inr]]/100000,1)</f>
        <v>5.4</v>
      </c>
      <c r="J121">
        <v>860348</v>
      </c>
      <c r="K121" s="3">
        <f>ROUND(Table1[[#This Row],[salary_max_inr]]/10000,1)</f>
        <v>86</v>
      </c>
      <c r="L121" s="6" t="s">
        <v>5</v>
      </c>
      <c r="M121" t="s">
        <v>6</v>
      </c>
    </row>
    <row r="122" spans="1:13" x14ac:dyDescent="0.3">
      <c r="A122" s="6">
        <v>122</v>
      </c>
      <c r="B122" t="s">
        <v>65</v>
      </c>
      <c r="C122" t="s">
        <v>8</v>
      </c>
      <c r="D122" t="s">
        <v>42</v>
      </c>
      <c r="E122" s="6">
        <v>14</v>
      </c>
      <c r="F122" t="str" cm="1">
        <f t="array" ref="F122">_xlfn.IFS(E122=0,"Entry Level",E122&lt;=5,"Junior",E122&lt;=10,"Mid Senior",E122&lt;=15,"Leadership")</f>
        <v>Leadership</v>
      </c>
      <c r="G122" t="s">
        <v>40</v>
      </c>
      <c r="H122" s="3">
        <v>1016124</v>
      </c>
      <c r="I122" s="3">
        <f>ROUND(Table1[[#This Row],[Salary_Min_inr]]/100000,1)</f>
        <v>10.199999999999999</v>
      </c>
      <c r="J122">
        <v>1217480</v>
      </c>
      <c r="K122" s="3">
        <f>ROUND(Table1[[#This Row],[salary_max_inr]]/10000,1)</f>
        <v>121.7</v>
      </c>
      <c r="L122" s="6" t="s">
        <v>18</v>
      </c>
      <c r="M122" t="s">
        <v>14</v>
      </c>
    </row>
    <row r="123" spans="1:13" x14ac:dyDescent="0.3">
      <c r="A123" s="6">
        <v>123</v>
      </c>
      <c r="B123" t="s">
        <v>1</v>
      </c>
      <c r="C123" t="s">
        <v>33</v>
      </c>
      <c r="D123" t="s">
        <v>16</v>
      </c>
      <c r="E123" s="6">
        <v>7</v>
      </c>
      <c r="F123" t="str" cm="1">
        <f t="array" ref="F123">_xlfn.IFS(E123=0,"Entry Level",E123&lt;=5,"Junior",E123&lt;=10,"Mid Senior",E123&lt;=15,"Leadership")</f>
        <v>Mid Senior</v>
      </c>
      <c r="G123" t="s">
        <v>150</v>
      </c>
      <c r="H123" s="3">
        <v>689878</v>
      </c>
      <c r="I123" s="3">
        <f>ROUND(Table1[[#This Row],[Salary_Min_inr]]/100000,1)</f>
        <v>6.9</v>
      </c>
      <c r="J123">
        <v>1079525</v>
      </c>
      <c r="K123" s="3">
        <f>ROUND(Table1[[#This Row],[salary_max_inr]]/10000,1)</f>
        <v>108</v>
      </c>
      <c r="L123" s="6" t="s">
        <v>5</v>
      </c>
      <c r="M123" t="s">
        <v>29</v>
      </c>
    </row>
    <row r="124" spans="1:13" x14ac:dyDescent="0.3">
      <c r="A124" s="6">
        <v>124</v>
      </c>
      <c r="B124" t="s">
        <v>71</v>
      </c>
      <c r="C124" t="s">
        <v>33</v>
      </c>
      <c r="D124" t="s">
        <v>22</v>
      </c>
      <c r="E124" s="6">
        <v>14</v>
      </c>
      <c r="F124" t="str" cm="1">
        <f t="array" ref="F124">_xlfn.IFS(E124=0,"Entry Level",E124&lt;=5,"Junior",E124&lt;=10,"Mid Senior",E124&lt;=15,"Leadership")</f>
        <v>Leadership</v>
      </c>
      <c r="G124" t="s">
        <v>151</v>
      </c>
      <c r="H124" s="3">
        <v>953423</v>
      </c>
      <c r="I124" s="3">
        <f>ROUND(Table1[[#This Row],[Salary_Min_inr]]/100000,1)</f>
        <v>9.5</v>
      </c>
      <c r="J124">
        <v>1171470</v>
      </c>
      <c r="K124" s="3">
        <f>ROUND(Table1[[#This Row],[salary_max_inr]]/10000,1)</f>
        <v>117.1</v>
      </c>
      <c r="L124" s="6" t="s">
        <v>5</v>
      </c>
      <c r="M124" t="s">
        <v>6</v>
      </c>
    </row>
    <row r="125" spans="1:13" x14ac:dyDescent="0.3">
      <c r="A125" s="6">
        <v>125</v>
      </c>
      <c r="B125" t="s">
        <v>1</v>
      </c>
      <c r="C125" t="s">
        <v>21</v>
      </c>
      <c r="D125" t="s">
        <v>26</v>
      </c>
      <c r="E125" s="6">
        <v>15</v>
      </c>
      <c r="F125" t="str" cm="1">
        <f t="array" ref="F125">_xlfn.IFS(E125=0,"Entry Level",E125&lt;=5,"Junior",E125&lt;=10,"Mid Senior",E125&lt;=15,"Leadership")</f>
        <v>Leadership</v>
      </c>
      <c r="G125" t="s">
        <v>152</v>
      </c>
      <c r="H125" s="3">
        <v>809306</v>
      </c>
      <c r="I125" s="3">
        <f>ROUND(Table1[[#This Row],[Salary_Min_inr]]/100000,1)</f>
        <v>8.1</v>
      </c>
      <c r="J125">
        <v>1041100</v>
      </c>
      <c r="K125" s="3">
        <f>ROUND(Table1[[#This Row],[salary_max_inr]]/10000,1)</f>
        <v>104.1</v>
      </c>
      <c r="L125" s="6" t="s">
        <v>28</v>
      </c>
      <c r="M125" t="s">
        <v>14</v>
      </c>
    </row>
    <row r="126" spans="1:13" x14ac:dyDescent="0.3">
      <c r="A126" s="6">
        <v>126</v>
      </c>
      <c r="B126" t="s">
        <v>30</v>
      </c>
      <c r="C126" t="s">
        <v>33</v>
      </c>
      <c r="D126" t="s">
        <v>26</v>
      </c>
      <c r="E126" s="6">
        <v>1</v>
      </c>
      <c r="F126" t="str" cm="1">
        <f t="array" ref="F126">_xlfn.IFS(E126=0,"Entry Level",E126&lt;=5,"Junior",E126&lt;=10,"Mid Senior",E126&lt;=15,"Leadership")</f>
        <v>Junior</v>
      </c>
      <c r="G126" t="s">
        <v>153</v>
      </c>
      <c r="H126" s="3">
        <v>641870</v>
      </c>
      <c r="I126" s="3">
        <f>ROUND(Table1[[#This Row],[Salary_Min_inr]]/100000,1)</f>
        <v>6.4</v>
      </c>
      <c r="J126">
        <v>892333</v>
      </c>
      <c r="K126" s="3">
        <f>ROUND(Table1[[#This Row],[salary_max_inr]]/10000,1)</f>
        <v>89.2</v>
      </c>
      <c r="L126" s="6" t="s">
        <v>5</v>
      </c>
      <c r="M126" t="s">
        <v>29</v>
      </c>
    </row>
    <row r="127" spans="1:13" x14ac:dyDescent="0.3">
      <c r="A127" s="6">
        <v>127</v>
      </c>
      <c r="B127" t="s">
        <v>15</v>
      </c>
      <c r="C127" t="s">
        <v>8</v>
      </c>
      <c r="D127" t="s">
        <v>26</v>
      </c>
      <c r="E127" s="6">
        <v>14</v>
      </c>
      <c r="F127" t="str" cm="1">
        <f t="array" ref="F127">_xlfn.IFS(E127=0,"Entry Level",E127&lt;=5,"Junior",E127&lt;=10,"Mid Senior",E127&lt;=15,"Leadership")</f>
        <v>Leadership</v>
      </c>
      <c r="G127" t="s">
        <v>154</v>
      </c>
      <c r="H127" s="3">
        <v>659224</v>
      </c>
      <c r="I127" s="3">
        <f>ROUND(Table1[[#This Row],[Salary_Min_inr]]/100000,1)</f>
        <v>6.6</v>
      </c>
      <c r="J127">
        <v>899861</v>
      </c>
      <c r="K127" s="3">
        <f>ROUND(Table1[[#This Row],[salary_max_inr]]/10000,1)</f>
        <v>90</v>
      </c>
      <c r="L127" s="6" t="s">
        <v>5</v>
      </c>
      <c r="M127" t="s">
        <v>6</v>
      </c>
    </row>
    <row r="128" spans="1:13" x14ac:dyDescent="0.3">
      <c r="A128" s="6">
        <v>128</v>
      </c>
      <c r="B128" t="s">
        <v>1</v>
      </c>
      <c r="C128" t="s">
        <v>60</v>
      </c>
      <c r="D128" t="s">
        <v>57</v>
      </c>
      <c r="E128" s="6">
        <v>9</v>
      </c>
      <c r="F128" t="str" cm="1">
        <f t="array" ref="F128">_xlfn.IFS(E128=0,"Entry Level",E128&lt;=5,"Junior",E128&lt;=10,"Mid Senior",E128&lt;=15,"Leadership")</f>
        <v>Mid Senior</v>
      </c>
      <c r="G128" t="s">
        <v>155</v>
      </c>
      <c r="H128" s="3">
        <v>902029</v>
      </c>
      <c r="I128" s="3">
        <f>ROUND(Table1[[#This Row],[Salary_Min_inr]]/100000,1)</f>
        <v>9</v>
      </c>
      <c r="J128">
        <v>1167813</v>
      </c>
      <c r="K128" s="3">
        <f>ROUND(Table1[[#This Row],[salary_max_inr]]/10000,1)</f>
        <v>116.8</v>
      </c>
      <c r="L128" s="6" t="s">
        <v>28</v>
      </c>
      <c r="M128" t="s">
        <v>29</v>
      </c>
    </row>
    <row r="129" spans="1:13" x14ac:dyDescent="0.3">
      <c r="A129" s="6">
        <v>129</v>
      </c>
      <c r="B129" t="s">
        <v>7</v>
      </c>
      <c r="C129" t="s">
        <v>21</v>
      </c>
      <c r="D129" t="s">
        <v>57</v>
      </c>
      <c r="E129" s="6">
        <v>0</v>
      </c>
      <c r="F129" t="str" cm="1">
        <f t="array" ref="F129">_xlfn.IFS(E129=0,"Entry Level",E129&lt;=5,"Junior",E129&lt;=10,"Mid Senior",E129&lt;=15,"Leadership")</f>
        <v>Entry Level</v>
      </c>
      <c r="G129" t="s">
        <v>156</v>
      </c>
      <c r="H129" s="3">
        <v>2032932</v>
      </c>
      <c r="I129" s="3">
        <f>ROUND(Table1[[#This Row],[Salary_Min_inr]]/100000,1)</f>
        <v>20.3</v>
      </c>
      <c r="J129">
        <v>2138872</v>
      </c>
      <c r="K129" s="3">
        <f>ROUND(Table1[[#This Row],[salary_max_inr]]/10000,1)</f>
        <v>213.9</v>
      </c>
      <c r="L129" s="6" t="s">
        <v>18</v>
      </c>
      <c r="M129" t="s">
        <v>6</v>
      </c>
    </row>
    <row r="130" spans="1:13" x14ac:dyDescent="0.3">
      <c r="A130" s="6">
        <v>130</v>
      </c>
      <c r="B130" t="s">
        <v>71</v>
      </c>
      <c r="C130" t="s">
        <v>33</v>
      </c>
      <c r="D130" t="s">
        <v>9</v>
      </c>
      <c r="E130" s="6">
        <v>7</v>
      </c>
      <c r="F130" t="str" cm="1">
        <f t="array" ref="F130">_xlfn.IFS(E130=0,"Entry Level",E130&lt;=5,"Junior",E130&lt;=10,"Mid Senior",E130&lt;=15,"Leadership")</f>
        <v>Mid Senior</v>
      </c>
      <c r="G130" t="s">
        <v>157</v>
      </c>
      <c r="H130" s="3">
        <v>1663865</v>
      </c>
      <c r="I130" s="3">
        <f>ROUND(Table1[[#This Row],[Salary_Min_inr]]/100000,1)</f>
        <v>16.600000000000001</v>
      </c>
      <c r="J130">
        <v>1939160</v>
      </c>
      <c r="K130" s="3">
        <f>ROUND(Table1[[#This Row],[salary_max_inr]]/10000,1)</f>
        <v>193.9</v>
      </c>
      <c r="L130" s="6" t="s">
        <v>28</v>
      </c>
      <c r="M130" t="s">
        <v>14</v>
      </c>
    </row>
    <row r="131" spans="1:13" x14ac:dyDescent="0.3">
      <c r="A131" s="6">
        <v>131</v>
      </c>
      <c r="B131" t="s">
        <v>36</v>
      </c>
      <c r="C131" t="s">
        <v>46</v>
      </c>
      <c r="D131" t="s">
        <v>42</v>
      </c>
      <c r="E131" s="6">
        <v>8</v>
      </c>
      <c r="F131" t="str" cm="1">
        <f t="array" ref="F131">_xlfn.IFS(E131=0,"Entry Level",E131&lt;=5,"Junior",E131&lt;=10,"Mid Senior",E131&lt;=15,"Leadership")</f>
        <v>Mid Senior</v>
      </c>
      <c r="G131" t="s">
        <v>158</v>
      </c>
      <c r="H131" s="3">
        <v>830716</v>
      </c>
      <c r="I131" s="3">
        <f>ROUND(Table1[[#This Row],[Salary_Min_inr]]/100000,1)</f>
        <v>8.3000000000000007</v>
      </c>
      <c r="J131">
        <v>1036544</v>
      </c>
      <c r="K131" s="3">
        <f>ROUND(Table1[[#This Row],[salary_max_inr]]/10000,1)</f>
        <v>103.7</v>
      </c>
      <c r="L131" s="6" t="s">
        <v>5</v>
      </c>
      <c r="M131" t="s">
        <v>14</v>
      </c>
    </row>
    <row r="132" spans="1:13" x14ac:dyDescent="0.3">
      <c r="A132" s="6">
        <v>132</v>
      </c>
      <c r="B132" t="s">
        <v>65</v>
      </c>
      <c r="C132" t="s">
        <v>2</v>
      </c>
      <c r="D132" t="s">
        <v>57</v>
      </c>
      <c r="E132" s="6">
        <v>1</v>
      </c>
      <c r="F132" t="str" cm="1">
        <f t="array" ref="F132">_xlfn.IFS(E132=0,"Entry Level",E132&lt;=5,"Junior",E132&lt;=10,"Mid Senior",E132&lt;=15,"Leadership")</f>
        <v>Junior</v>
      </c>
      <c r="G132" t="s">
        <v>159</v>
      </c>
      <c r="H132" s="3">
        <v>1708873</v>
      </c>
      <c r="I132" s="3">
        <f>ROUND(Table1[[#This Row],[Salary_Min_inr]]/100000,1)</f>
        <v>17.100000000000001</v>
      </c>
      <c r="J132">
        <v>2053044</v>
      </c>
      <c r="K132" s="3">
        <f>ROUND(Table1[[#This Row],[salary_max_inr]]/10000,1)</f>
        <v>205.3</v>
      </c>
      <c r="L132" s="6" t="s">
        <v>18</v>
      </c>
      <c r="M132" t="s">
        <v>29</v>
      </c>
    </row>
    <row r="133" spans="1:13" x14ac:dyDescent="0.3">
      <c r="A133" s="6">
        <v>133</v>
      </c>
      <c r="B133" t="s">
        <v>36</v>
      </c>
      <c r="C133" t="s">
        <v>11</v>
      </c>
      <c r="D133" t="s">
        <v>26</v>
      </c>
      <c r="E133" s="6">
        <v>3</v>
      </c>
      <c r="F133" t="str" cm="1">
        <f t="array" ref="F133">_xlfn.IFS(E133=0,"Entry Level",E133&lt;=5,"Junior",E133&lt;=10,"Mid Senior",E133&lt;=15,"Leadership")</f>
        <v>Junior</v>
      </c>
      <c r="G133" t="s">
        <v>160</v>
      </c>
      <c r="H133" s="3">
        <v>577586</v>
      </c>
      <c r="I133" s="3">
        <f>ROUND(Table1[[#This Row],[Salary_Min_inr]]/100000,1)</f>
        <v>5.8</v>
      </c>
      <c r="J133">
        <v>816110</v>
      </c>
      <c r="K133" s="3">
        <f>ROUND(Table1[[#This Row],[salary_max_inr]]/10000,1)</f>
        <v>81.599999999999994</v>
      </c>
      <c r="L133" s="6" t="s">
        <v>28</v>
      </c>
      <c r="M133" t="s">
        <v>6</v>
      </c>
    </row>
    <row r="134" spans="1:13" x14ac:dyDescent="0.3">
      <c r="A134" s="6">
        <v>134</v>
      </c>
      <c r="B134" t="s">
        <v>65</v>
      </c>
      <c r="C134" t="s">
        <v>60</v>
      </c>
      <c r="D134" t="s">
        <v>3</v>
      </c>
      <c r="E134" s="6">
        <v>15</v>
      </c>
      <c r="F134" t="str" cm="1">
        <f t="array" ref="F134">_xlfn.IFS(E134=0,"Entry Level",E134&lt;=5,"Junior",E134&lt;=10,"Mid Senior",E134&lt;=15,"Leadership")</f>
        <v>Leadership</v>
      </c>
      <c r="G134" t="s">
        <v>161</v>
      </c>
      <c r="H134" s="3">
        <v>1054296</v>
      </c>
      <c r="I134" s="3">
        <f>ROUND(Table1[[#This Row],[Salary_Min_inr]]/100000,1)</f>
        <v>10.5</v>
      </c>
      <c r="J134">
        <v>1174427</v>
      </c>
      <c r="K134" s="3">
        <f>ROUND(Table1[[#This Row],[salary_max_inr]]/10000,1)</f>
        <v>117.4</v>
      </c>
      <c r="L134" s="6" t="s">
        <v>5</v>
      </c>
      <c r="M134" t="s">
        <v>14</v>
      </c>
    </row>
    <row r="135" spans="1:13" x14ac:dyDescent="0.3">
      <c r="A135" s="6">
        <v>135</v>
      </c>
      <c r="B135" t="s">
        <v>15</v>
      </c>
      <c r="C135" t="s">
        <v>11</v>
      </c>
      <c r="D135" t="s">
        <v>3</v>
      </c>
      <c r="E135" s="6">
        <v>13</v>
      </c>
      <c r="F135" t="str" cm="1">
        <f t="array" ref="F135">_xlfn.IFS(E135=0,"Entry Level",E135&lt;=5,"Junior",E135&lt;=10,"Mid Senior",E135&lt;=15,"Leadership")</f>
        <v>Leadership</v>
      </c>
      <c r="G135" t="s">
        <v>162</v>
      </c>
      <c r="H135" s="3">
        <v>688074</v>
      </c>
      <c r="I135" s="3">
        <f>ROUND(Table1[[#This Row],[Salary_Min_inr]]/100000,1)</f>
        <v>6.9</v>
      </c>
      <c r="J135">
        <v>949423</v>
      </c>
      <c r="K135" s="3">
        <f>ROUND(Table1[[#This Row],[salary_max_inr]]/10000,1)</f>
        <v>94.9</v>
      </c>
      <c r="L135" s="6" t="s">
        <v>28</v>
      </c>
      <c r="M135" t="s">
        <v>6</v>
      </c>
    </row>
    <row r="136" spans="1:13" x14ac:dyDescent="0.3">
      <c r="A136" s="6">
        <v>136</v>
      </c>
      <c r="B136" t="s">
        <v>24</v>
      </c>
      <c r="C136" t="s">
        <v>33</v>
      </c>
      <c r="D136" t="s">
        <v>26</v>
      </c>
      <c r="E136" s="6">
        <v>15</v>
      </c>
      <c r="F136" t="str" cm="1">
        <f t="array" ref="F136">_xlfn.IFS(E136=0,"Entry Level",E136&lt;=5,"Junior",E136&lt;=10,"Mid Senior",E136&lt;=15,"Leadership")</f>
        <v>Leadership</v>
      </c>
      <c r="G136" t="s">
        <v>163</v>
      </c>
      <c r="H136" s="3">
        <v>1471778</v>
      </c>
      <c r="I136" s="3">
        <f>ROUND(Table1[[#This Row],[Salary_Min_inr]]/100000,1)</f>
        <v>14.7</v>
      </c>
      <c r="J136">
        <v>1684569</v>
      </c>
      <c r="K136" s="3">
        <f>ROUND(Table1[[#This Row],[salary_max_inr]]/10000,1)</f>
        <v>168.5</v>
      </c>
      <c r="L136" s="6" t="s">
        <v>28</v>
      </c>
      <c r="M136" t="s">
        <v>29</v>
      </c>
    </row>
    <row r="137" spans="1:13" x14ac:dyDescent="0.3">
      <c r="A137" s="6">
        <v>137</v>
      </c>
      <c r="B137" t="s">
        <v>15</v>
      </c>
      <c r="C137" t="s">
        <v>21</v>
      </c>
      <c r="D137" t="s">
        <v>26</v>
      </c>
      <c r="E137" s="6">
        <v>14</v>
      </c>
      <c r="F137" t="str" cm="1">
        <f t="array" ref="F137">_xlfn.IFS(E137=0,"Entry Level",E137&lt;=5,"Junior",E137&lt;=10,"Mid Senior",E137&lt;=15,"Leadership")</f>
        <v>Leadership</v>
      </c>
      <c r="G137" t="s">
        <v>164</v>
      </c>
      <c r="H137" s="3">
        <v>695695</v>
      </c>
      <c r="I137" s="3">
        <f>ROUND(Table1[[#This Row],[Salary_Min_inr]]/100000,1)</f>
        <v>7</v>
      </c>
      <c r="J137">
        <v>837229</v>
      </c>
      <c r="K137" s="3">
        <f>ROUND(Table1[[#This Row],[salary_max_inr]]/10000,1)</f>
        <v>83.7</v>
      </c>
      <c r="L137" s="6" t="s">
        <v>18</v>
      </c>
      <c r="M137" t="s">
        <v>6</v>
      </c>
    </row>
    <row r="138" spans="1:13" x14ac:dyDescent="0.3">
      <c r="A138" s="6">
        <v>138</v>
      </c>
      <c r="B138" t="s">
        <v>65</v>
      </c>
      <c r="C138" t="s">
        <v>39</v>
      </c>
      <c r="D138" t="s">
        <v>16</v>
      </c>
      <c r="E138" s="6">
        <v>2</v>
      </c>
      <c r="F138" t="str" cm="1">
        <f t="array" ref="F138">_xlfn.IFS(E138=0,"Entry Level",E138&lt;=5,"Junior",E138&lt;=10,"Mid Senior",E138&lt;=15,"Leadership")</f>
        <v>Junior</v>
      </c>
      <c r="G138" t="s">
        <v>165</v>
      </c>
      <c r="H138" s="3">
        <v>1374909</v>
      </c>
      <c r="I138" s="3">
        <f>ROUND(Table1[[#This Row],[Salary_Min_inr]]/100000,1)</f>
        <v>13.7</v>
      </c>
      <c r="J138">
        <v>1627042</v>
      </c>
      <c r="K138" s="3">
        <f>ROUND(Table1[[#This Row],[salary_max_inr]]/10000,1)</f>
        <v>162.69999999999999</v>
      </c>
      <c r="L138" s="6" t="s">
        <v>18</v>
      </c>
      <c r="M138" t="s">
        <v>14</v>
      </c>
    </row>
    <row r="139" spans="1:13" x14ac:dyDescent="0.3">
      <c r="A139" s="6">
        <v>139</v>
      </c>
      <c r="B139" t="s">
        <v>71</v>
      </c>
      <c r="C139" t="s">
        <v>8</v>
      </c>
      <c r="D139" t="s">
        <v>16</v>
      </c>
      <c r="E139" s="6">
        <v>13</v>
      </c>
      <c r="F139" t="str" cm="1">
        <f t="array" ref="F139">_xlfn.IFS(E139=0,"Entry Level",E139&lt;=5,"Junior",E139&lt;=10,"Mid Senior",E139&lt;=15,"Leadership")</f>
        <v>Leadership</v>
      </c>
      <c r="G139" t="s">
        <v>166</v>
      </c>
      <c r="H139" s="3">
        <v>1704901</v>
      </c>
      <c r="I139" s="3">
        <f>ROUND(Table1[[#This Row],[Salary_Min_inr]]/100000,1)</f>
        <v>17</v>
      </c>
      <c r="J139">
        <v>1969750</v>
      </c>
      <c r="K139" s="3">
        <f>ROUND(Table1[[#This Row],[salary_max_inr]]/10000,1)</f>
        <v>197</v>
      </c>
      <c r="L139" s="6" t="s">
        <v>28</v>
      </c>
      <c r="M139" t="s">
        <v>29</v>
      </c>
    </row>
    <row r="140" spans="1:13" x14ac:dyDescent="0.3">
      <c r="A140" s="6">
        <v>140</v>
      </c>
      <c r="B140" t="s">
        <v>36</v>
      </c>
      <c r="C140" t="s">
        <v>2</v>
      </c>
      <c r="D140" t="s">
        <v>16</v>
      </c>
      <c r="E140" s="6">
        <v>7</v>
      </c>
      <c r="F140" t="str" cm="1">
        <f t="array" ref="F140">_xlfn.IFS(E140=0,"Entry Level",E140&lt;=5,"Junior",E140&lt;=10,"Mid Senior",E140&lt;=15,"Leadership")</f>
        <v>Mid Senior</v>
      </c>
      <c r="G140" t="s">
        <v>167</v>
      </c>
      <c r="H140" s="3">
        <v>1299244</v>
      </c>
      <c r="I140" s="3">
        <f>ROUND(Table1[[#This Row],[Salary_Min_inr]]/100000,1)</f>
        <v>13</v>
      </c>
      <c r="J140">
        <v>1565748</v>
      </c>
      <c r="K140" s="3">
        <f>ROUND(Table1[[#This Row],[salary_max_inr]]/10000,1)</f>
        <v>156.6</v>
      </c>
      <c r="L140" s="6" t="s">
        <v>28</v>
      </c>
      <c r="M140" t="s">
        <v>14</v>
      </c>
    </row>
    <row r="141" spans="1:13" x14ac:dyDescent="0.3">
      <c r="A141" s="6">
        <v>141</v>
      </c>
      <c r="B141" t="s">
        <v>15</v>
      </c>
      <c r="C141" t="s">
        <v>46</v>
      </c>
      <c r="D141" t="s">
        <v>12</v>
      </c>
      <c r="E141" s="6">
        <v>8</v>
      </c>
      <c r="F141" t="str" cm="1">
        <f t="array" ref="F141">_xlfn.IFS(E141=0,"Entry Level",E141&lt;=5,"Junior",E141&lt;=10,"Mid Senior",E141&lt;=15,"Leadership")</f>
        <v>Mid Senior</v>
      </c>
      <c r="G141" t="s">
        <v>168</v>
      </c>
      <c r="H141" s="3">
        <v>1313925</v>
      </c>
      <c r="I141" s="3">
        <f>ROUND(Table1[[#This Row],[Salary_Min_inr]]/100000,1)</f>
        <v>13.1</v>
      </c>
      <c r="J141">
        <v>1666142</v>
      </c>
      <c r="K141" s="3">
        <f>ROUND(Table1[[#This Row],[salary_max_inr]]/10000,1)</f>
        <v>166.6</v>
      </c>
      <c r="L141" s="6" t="s">
        <v>18</v>
      </c>
      <c r="M141" t="s">
        <v>6</v>
      </c>
    </row>
    <row r="142" spans="1:13" x14ac:dyDescent="0.3">
      <c r="A142" s="6">
        <v>142</v>
      </c>
      <c r="B142" t="s">
        <v>65</v>
      </c>
      <c r="C142" t="s">
        <v>33</v>
      </c>
      <c r="D142" t="s">
        <v>3</v>
      </c>
      <c r="E142" s="6">
        <v>2</v>
      </c>
      <c r="F142" t="str" cm="1">
        <f t="array" ref="F142">_xlfn.IFS(E142=0,"Entry Level",E142&lt;=5,"Junior",E142&lt;=10,"Mid Senior",E142&lt;=15,"Leadership")</f>
        <v>Junior</v>
      </c>
      <c r="G142" t="s">
        <v>169</v>
      </c>
      <c r="H142" s="3">
        <v>1176155</v>
      </c>
      <c r="I142" s="3">
        <f>ROUND(Table1[[#This Row],[Salary_Min_inr]]/100000,1)</f>
        <v>11.8</v>
      </c>
      <c r="J142">
        <v>1481060</v>
      </c>
      <c r="K142" s="3">
        <f>ROUND(Table1[[#This Row],[salary_max_inr]]/10000,1)</f>
        <v>148.1</v>
      </c>
      <c r="L142" s="6" t="s">
        <v>28</v>
      </c>
      <c r="M142" t="s">
        <v>29</v>
      </c>
    </row>
    <row r="143" spans="1:13" x14ac:dyDescent="0.3">
      <c r="A143" s="6">
        <v>143</v>
      </c>
      <c r="B143" t="s">
        <v>65</v>
      </c>
      <c r="C143" t="s">
        <v>60</v>
      </c>
      <c r="D143" t="s">
        <v>57</v>
      </c>
      <c r="E143" s="6">
        <v>10</v>
      </c>
      <c r="F143" t="str" cm="1">
        <f t="array" ref="F143">_xlfn.IFS(E143=0,"Entry Level",E143&lt;=5,"Junior",E143&lt;=10,"Mid Senior",E143&lt;=15,"Leadership")</f>
        <v>Mid Senior</v>
      </c>
      <c r="G143" t="s">
        <v>170</v>
      </c>
      <c r="H143" s="3">
        <v>833367</v>
      </c>
      <c r="I143" s="3">
        <f>ROUND(Table1[[#This Row],[Salary_Min_inr]]/100000,1)</f>
        <v>8.3000000000000007</v>
      </c>
      <c r="J143">
        <v>955875</v>
      </c>
      <c r="K143" s="3">
        <f>ROUND(Table1[[#This Row],[salary_max_inr]]/10000,1)</f>
        <v>95.6</v>
      </c>
      <c r="L143" s="6" t="s">
        <v>28</v>
      </c>
      <c r="M143" t="s">
        <v>14</v>
      </c>
    </row>
    <row r="144" spans="1:13" x14ac:dyDescent="0.3">
      <c r="A144" s="6">
        <v>144</v>
      </c>
      <c r="B144" t="s">
        <v>1</v>
      </c>
      <c r="C144" t="s">
        <v>60</v>
      </c>
      <c r="D144" t="s">
        <v>9</v>
      </c>
      <c r="E144" s="6">
        <v>6</v>
      </c>
      <c r="F144" t="str" cm="1">
        <f t="array" ref="F144">_xlfn.IFS(E144=0,"Entry Level",E144&lt;=5,"Junior",E144&lt;=10,"Mid Senior",E144&lt;=15,"Leadership")</f>
        <v>Mid Senior</v>
      </c>
      <c r="G144" t="s">
        <v>171</v>
      </c>
      <c r="H144" s="3">
        <v>865239</v>
      </c>
      <c r="I144" s="3">
        <f>ROUND(Table1[[#This Row],[Salary_Min_inr]]/100000,1)</f>
        <v>8.6999999999999993</v>
      </c>
      <c r="J144">
        <v>991911</v>
      </c>
      <c r="K144" s="3">
        <f>ROUND(Table1[[#This Row],[salary_max_inr]]/10000,1)</f>
        <v>99.2</v>
      </c>
      <c r="L144" s="6" t="s">
        <v>18</v>
      </c>
      <c r="M144" t="s">
        <v>6</v>
      </c>
    </row>
    <row r="145" spans="1:13" x14ac:dyDescent="0.3">
      <c r="A145" s="6">
        <v>145</v>
      </c>
      <c r="B145" t="s">
        <v>65</v>
      </c>
      <c r="C145" t="s">
        <v>46</v>
      </c>
      <c r="D145" t="s">
        <v>9</v>
      </c>
      <c r="E145" s="6">
        <v>9</v>
      </c>
      <c r="F145" t="str" cm="1">
        <f t="array" ref="F145">_xlfn.IFS(E145=0,"Entry Level",E145&lt;=5,"Junior",E145&lt;=10,"Mid Senior",E145&lt;=15,"Leadership")</f>
        <v>Mid Senior</v>
      </c>
      <c r="G145" t="s">
        <v>172</v>
      </c>
      <c r="H145" s="3">
        <v>1218224</v>
      </c>
      <c r="I145" s="3">
        <f>ROUND(Table1[[#This Row],[Salary_Min_inr]]/100000,1)</f>
        <v>12.2</v>
      </c>
      <c r="J145">
        <v>1337198</v>
      </c>
      <c r="K145" s="3">
        <f>ROUND(Table1[[#This Row],[salary_max_inr]]/10000,1)</f>
        <v>133.69999999999999</v>
      </c>
      <c r="L145" s="6" t="s">
        <v>18</v>
      </c>
      <c r="M145" t="s">
        <v>14</v>
      </c>
    </row>
    <row r="146" spans="1:13" x14ac:dyDescent="0.3">
      <c r="A146" s="6">
        <v>146</v>
      </c>
      <c r="B146" t="s">
        <v>24</v>
      </c>
      <c r="C146" t="s">
        <v>21</v>
      </c>
      <c r="D146" t="s">
        <v>42</v>
      </c>
      <c r="E146" s="6">
        <v>9</v>
      </c>
      <c r="F146" t="str" cm="1">
        <f t="array" ref="F146">_xlfn.IFS(E146=0,"Entry Level",E146&lt;=5,"Junior",E146&lt;=10,"Mid Senior",E146&lt;=15,"Leadership")</f>
        <v>Mid Senior</v>
      </c>
      <c r="G146" t="s">
        <v>173</v>
      </c>
      <c r="H146" s="3">
        <v>862770</v>
      </c>
      <c r="I146" s="3">
        <f>ROUND(Table1[[#This Row],[Salary_Min_inr]]/100000,1)</f>
        <v>8.6</v>
      </c>
      <c r="J146">
        <v>1017885</v>
      </c>
      <c r="K146" s="3">
        <f>ROUND(Table1[[#This Row],[salary_max_inr]]/10000,1)</f>
        <v>101.8</v>
      </c>
      <c r="L146" s="6" t="s">
        <v>28</v>
      </c>
      <c r="M146" t="s">
        <v>29</v>
      </c>
    </row>
    <row r="147" spans="1:13" x14ac:dyDescent="0.3">
      <c r="A147" s="6">
        <v>147</v>
      </c>
      <c r="B147" t="s">
        <v>7</v>
      </c>
      <c r="C147" t="s">
        <v>53</v>
      </c>
      <c r="D147" t="s">
        <v>57</v>
      </c>
      <c r="E147" s="6">
        <v>1</v>
      </c>
      <c r="F147" t="str" cm="1">
        <f t="array" ref="F147">_xlfn.IFS(E147=0,"Entry Level",E147&lt;=5,"Junior",E147&lt;=10,"Mid Senior",E147&lt;=15,"Leadership")</f>
        <v>Junior</v>
      </c>
      <c r="G147" t="s">
        <v>174</v>
      </c>
      <c r="H147" s="3">
        <v>1973135</v>
      </c>
      <c r="I147" s="3">
        <f>ROUND(Table1[[#This Row],[Salary_Min_inr]]/100000,1)</f>
        <v>19.7</v>
      </c>
      <c r="J147">
        <v>2199111</v>
      </c>
      <c r="K147" s="3">
        <f>ROUND(Table1[[#This Row],[salary_max_inr]]/10000,1)</f>
        <v>219.9</v>
      </c>
      <c r="L147" s="6" t="s">
        <v>28</v>
      </c>
      <c r="M147" t="s">
        <v>6</v>
      </c>
    </row>
    <row r="148" spans="1:13" x14ac:dyDescent="0.3">
      <c r="A148" s="6">
        <v>148</v>
      </c>
      <c r="B148" t="s">
        <v>51</v>
      </c>
      <c r="C148" t="s">
        <v>11</v>
      </c>
      <c r="D148" t="s">
        <v>9</v>
      </c>
      <c r="E148" s="6">
        <v>14</v>
      </c>
      <c r="F148" t="str" cm="1">
        <f t="array" ref="F148">_xlfn.IFS(E148=0,"Entry Level",E148&lt;=5,"Junior",E148&lt;=10,"Mid Senior",E148&lt;=15,"Leadership")</f>
        <v>Leadership</v>
      </c>
      <c r="G148" t="s">
        <v>175</v>
      </c>
      <c r="H148" s="3">
        <v>1317990</v>
      </c>
      <c r="I148" s="3">
        <f>ROUND(Table1[[#This Row],[Salary_Min_inr]]/100000,1)</f>
        <v>13.2</v>
      </c>
      <c r="J148">
        <v>1521193</v>
      </c>
      <c r="K148" s="3">
        <f>ROUND(Table1[[#This Row],[salary_max_inr]]/10000,1)</f>
        <v>152.1</v>
      </c>
      <c r="L148" s="6" t="s">
        <v>28</v>
      </c>
      <c r="M148" t="s">
        <v>14</v>
      </c>
    </row>
    <row r="149" spans="1:13" x14ac:dyDescent="0.3">
      <c r="A149" s="6">
        <v>149</v>
      </c>
      <c r="B149" t="s">
        <v>7</v>
      </c>
      <c r="C149" t="s">
        <v>41</v>
      </c>
      <c r="D149" t="s">
        <v>57</v>
      </c>
      <c r="E149" s="6">
        <v>4</v>
      </c>
      <c r="F149" t="str" cm="1">
        <f t="array" ref="F149">_xlfn.IFS(E149=0,"Entry Level",E149&lt;=5,"Junior",E149&lt;=10,"Mid Senior",E149&lt;=15,"Leadership")</f>
        <v>Junior</v>
      </c>
      <c r="G149" t="s">
        <v>176</v>
      </c>
      <c r="H149" s="3">
        <v>994134</v>
      </c>
      <c r="I149" s="3">
        <f>ROUND(Table1[[#This Row],[Salary_Min_inr]]/100000,1)</f>
        <v>9.9</v>
      </c>
      <c r="J149">
        <v>1136975</v>
      </c>
      <c r="K149" s="3">
        <f>ROUND(Table1[[#This Row],[salary_max_inr]]/10000,1)</f>
        <v>113.7</v>
      </c>
      <c r="L149" s="6" t="s">
        <v>5</v>
      </c>
      <c r="M149" t="s">
        <v>6</v>
      </c>
    </row>
    <row r="150" spans="1:13" x14ac:dyDescent="0.3">
      <c r="A150" s="6">
        <v>150</v>
      </c>
      <c r="B150" t="s">
        <v>20</v>
      </c>
      <c r="C150" t="s">
        <v>60</v>
      </c>
      <c r="D150" t="s">
        <v>22</v>
      </c>
      <c r="E150" s="6">
        <v>15</v>
      </c>
      <c r="F150" t="str" cm="1">
        <f t="array" ref="F150">_xlfn.IFS(E150=0,"Entry Level",E150&lt;=5,"Junior",E150&lt;=10,"Mid Senior",E150&lt;=15,"Leadership")</f>
        <v>Leadership</v>
      </c>
      <c r="G150" t="s">
        <v>177</v>
      </c>
      <c r="H150" s="3">
        <v>642704</v>
      </c>
      <c r="I150" s="3">
        <f>ROUND(Table1[[#This Row],[Salary_Min_inr]]/100000,1)</f>
        <v>6.4</v>
      </c>
      <c r="J150">
        <v>920534</v>
      </c>
      <c r="K150" s="3">
        <f>ROUND(Table1[[#This Row],[salary_max_inr]]/10000,1)</f>
        <v>92.1</v>
      </c>
      <c r="L150" s="6" t="s">
        <v>28</v>
      </c>
      <c r="M150" t="s">
        <v>14</v>
      </c>
    </row>
    <row r="151" spans="1:13" x14ac:dyDescent="0.3">
      <c r="A151" s="6">
        <v>151</v>
      </c>
      <c r="B151" t="s">
        <v>7</v>
      </c>
      <c r="C151" t="s">
        <v>41</v>
      </c>
      <c r="D151" t="s">
        <v>12</v>
      </c>
      <c r="E151" s="6">
        <v>1</v>
      </c>
      <c r="F151" t="str" cm="1">
        <f t="array" ref="F151">_xlfn.IFS(E151=0,"Entry Level",E151&lt;=5,"Junior",E151&lt;=10,"Mid Senior",E151&lt;=15,"Leadership")</f>
        <v>Junior</v>
      </c>
      <c r="G151" t="s">
        <v>178</v>
      </c>
      <c r="H151" s="3">
        <v>1312392</v>
      </c>
      <c r="I151" s="3">
        <f>ROUND(Table1[[#This Row],[Salary_Min_inr]]/100000,1)</f>
        <v>13.1</v>
      </c>
      <c r="J151">
        <v>1669965</v>
      </c>
      <c r="K151" s="3">
        <f>ROUND(Table1[[#This Row],[salary_max_inr]]/10000,1)</f>
        <v>167</v>
      </c>
      <c r="L151" s="6" t="s">
        <v>18</v>
      </c>
      <c r="M151" t="s">
        <v>14</v>
      </c>
    </row>
    <row r="152" spans="1:13" x14ac:dyDescent="0.3">
      <c r="A152" s="6">
        <v>152</v>
      </c>
      <c r="B152" t="s">
        <v>1</v>
      </c>
      <c r="C152" t="s">
        <v>39</v>
      </c>
      <c r="D152" t="s">
        <v>3</v>
      </c>
      <c r="E152" s="6">
        <v>9</v>
      </c>
      <c r="F152" t="str" cm="1">
        <f t="array" ref="F152">_xlfn.IFS(E152=0,"Entry Level",E152&lt;=5,"Junior",E152&lt;=10,"Mid Senior",E152&lt;=15,"Leadership")</f>
        <v>Mid Senior</v>
      </c>
      <c r="G152" t="s">
        <v>179</v>
      </c>
      <c r="H152" s="3">
        <v>541918</v>
      </c>
      <c r="I152" s="3">
        <f>ROUND(Table1[[#This Row],[Salary_Min_inr]]/100000,1)</f>
        <v>5.4</v>
      </c>
      <c r="J152">
        <v>697597</v>
      </c>
      <c r="K152" s="3">
        <f>ROUND(Table1[[#This Row],[salary_max_inr]]/10000,1)</f>
        <v>69.8</v>
      </c>
      <c r="L152" s="6" t="s">
        <v>18</v>
      </c>
      <c r="M152" t="s">
        <v>14</v>
      </c>
    </row>
    <row r="153" spans="1:13" x14ac:dyDescent="0.3">
      <c r="A153" s="6">
        <v>153</v>
      </c>
      <c r="B153" t="s">
        <v>36</v>
      </c>
      <c r="C153" t="s">
        <v>33</v>
      </c>
      <c r="D153" t="s">
        <v>12</v>
      </c>
      <c r="E153" s="6">
        <v>12</v>
      </c>
      <c r="F153" t="str" cm="1">
        <f t="array" ref="F153">_xlfn.IFS(E153=0,"Entry Level",E153&lt;=5,"Junior",E153&lt;=10,"Mid Senior",E153&lt;=15,"Leadership")</f>
        <v>Leadership</v>
      </c>
      <c r="G153" t="s">
        <v>180</v>
      </c>
      <c r="H153" s="3">
        <v>509275</v>
      </c>
      <c r="I153" s="3">
        <f>ROUND(Table1[[#This Row],[Salary_Min_inr]]/100000,1)</f>
        <v>5.0999999999999996</v>
      </c>
      <c r="J153">
        <v>831086</v>
      </c>
      <c r="K153" s="3">
        <f>ROUND(Table1[[#This Row],[salary_max_inr]]/10000,1)</f>
        <v>83.1</v>
      </c>
      <c r="L153" s="6" t="s">
        <v>5</v>
      </c>
      <c r="M153" t="s">
        <v>29</v>
      </c>
    </row>
    <row r="154" spans="1:13" x14ac:dyDescent="0.3">
      <c r="A154" s="6">
        <v>154</v>
      </c>
      <c r="B154" t="s">
        <v>36</v>
      </c>
      <c r="C154" t="s">
        <v>46</v>
      </c>
      <c r="D154" t="s">
        <v>12</v>
      </c>
      <c r="E154" s="6">
        <v>6</v>
      </c>
      <c r="F154" t="str" cm="1">
        <f t="array" ref="F154">_xlfn.IFS(E154=0,"Entry Level",E154&lt;=5,"Junior",E154&lt;=10,"Mid Senior",E154&lt;=15,"Leadership")</f>
        <v>Mid Senior</v>
      </c>
      <c r="G154" t="s">
        <v>181</v>
      </c>
      <c r="H154" s="3">
        <v>1060033</v>
      </c>
      <c r="I154" s="3">
        <f>ROUND(Table1[[#This Row],[Salary_Min_inr]]/100000,1)</f>
        <v>10.6</v>
      </c>
      <c r="J154">
        <v>1403217</v>
      </c>
      <c r="K154" s="3">
        <f>ROUND(Table1[[#This Row],[salary_max_inr]]/10000,1)</f>
        <v>140.30000000000001</v>
      </c>
      <c r="L154" s="6" t="s">
        <v>18</v>
      </c>
      <c r="M154" t="s">
        <v>14</v>
      </c>
    </row>
    <row r="155" spans="1:13" x14ac:dyDescent="0.3">
      <c r="A155" s="6">
        <v>155</v>
      </c>
      <c r="B155" t="s">
        <v>51</v>
      </c>
      <c r="C155" t="s">
        <v>11</v>
      </c>
      <c r="D155" t="s">
        <v>22</v>
      </c>
      <c r="E155" s="6">
        <v>7</v>
      </c>
      <c r="F155" t="str" cm="1">
        <f t="array" ref="F155">_xlfn.IFS(E155=0,"Entry Level",E155&lt;=5,"Junior",E155&lt;=10,"Mid Senior",E155&lt;=15,"Leadership")</f>
        <v>Mid Senior</v>
      </c>
      <c r="G155" t="s">
        <v>182</v>
      </c>
      <c r="H155" s="3">
        <v>1288654</v>
      </c>
      <c r="I155" s="3">
        <f>ROUND(Table1[[#This Row],[Salary_Min_inr]]/100000,1)</f>
        <v>12.9</v>
      </c>
      <c r="J155">
        <v>1527893</v>
      </c>
      <c r="K155" s="3">
        <f>ROUND(Table1[[#This Row],[salary_max_inr]]/10000,1)</f>
        <v>152.80000000000001</v>
      </c>
      <c r="L155" s="6" t="s">
        <v>28</v>
      </c>
      <c r="M155" t="s">
        <v>14</v>
      </c>
    </row>
    <row r="156" spans="1:13" x14ac:dyDescent="0.3">
      <c r="A156" s="6">
        <v>156</v>
      </c>
      <c r="B156" t="s">
        <v>30</v>
      </c>
      <c r="C156" t="s">
        <v>53</v>
      </c>
      <c r="D156" t="s">
        <v>22</v>
      </c>
      <c r="E156" s="6">
        <v>4</v>
      </c>
      <c r="F156" t="str" cm="1">
        <f t="array" ref="F156">_xlfn.IFS(E156=0,"Entry Level",E156&lt;=5,"Junior",E156&lt;=10,"Mid Senior",E156&lt;=15,"Leadership")</f>
        <v>Junior</v>
      </c>
      <c r="G156" t="s">
        <v>183</v>
      </c>
      <c r="H156" s="3">
        <v>682272</v>
      </c>
      <c r="I156" s="3">
        <f>ROUND(Table1[[#This Row],[Salary_Min_inr]]/100000,1)</f>
        <v>6.8</v>
      </c>
      <c r="J156">
        <v>790049</v>
      </c>
      <c r="K156" s="3">
        <f>ROUND(Table1[[#This Row],[salary_max_inr]]/10000,1)</f>
        <v>79</v>
      </c>
      <c r="L156" s="6" t="s">
        <v>5</v>
      </c>
      <c r="M156" t="s">
        <v>6</v>
      </c>
    </row>
    <row r="157" spans="1:13" x14ac:dyDescent="0.3">
      <c r="A157" s="6">
        <v>157</v>
      </c>
      <c r="B157" t="s">
        <v>51</v>
      </c>
      <c r="C157" t="s">
        <v>39</v>
      </c>
      <c r="D157" t="s">
        <v>42</v>
      </c>
      <c r="E157" s="6">
        <v>7</v>
      </c>
      <c r="F157" t="str" cm="1">
        <f t="array" ref="F157">_xlfn.IFS(E157=0,"Entry Level",E157&lt;=5,"Junior",E157&lt;=10,"Mid Senior",E157&lt;=15,"Leadership")</f>
        <v>Mid Senior</v>
      </c>
      <c r="G157" t="s">
        <v>184</v>
      </c>
      <c r="H157" s="3">
        <v>1346156</v>
      </c>
      <c r="I157" s="3">
        <f>ROUND(Table1[[#This Row],[Salary_Min_inr]]/100000,1)</f>
        <v>13.5</v>
      </c>
      <c r="J157">
        <v>1531687</v>
      </c>
      <c r="K157" s="3">
        <f>ROUND(Table1[[#This Row],[salary_max_inr]]/10000,1)</f>
        <v>153.19999999999999</v>
      </c>
      <c r="L157" s="6" t="s">
        <v>5</v>
      </c>
      <c r="M157" t="s">
        <v>29</v>
      </c>
    </row>
    <row r="158" spans="1:13" x14ac:dyDescent="0.3">
      <c r="A158" s="6">
        <v>158</v>
      </c>
      <c r="B158" t="s">
        <v>71</v>
      </c>
      <c r="C158" t="s">
        <v>53</v>
      </c>
      <c r="D158" t="s">
        <v>12</v>
      </c>
      <c r="E158" s="6">
        <v>14</v>
      </c>
      <c r="F158" t="str" cm="1">
        <f t="array" ref="F158">_xlfn.IFS(E158=0,"Entry Level",E158&lt;=5,"Junior",E158&lt;=10,"Mid Senior",E158&lt;=15,"Leadership")</f>
        <v>Leadership</v>
      </c>
      <c r="G158" t="s">
        <v>185</v>
      </c>
      <c r="H158" s="3">
        <v>1892444</v>
      </c>
      <c r="I158" s="3">
        <f>ROUND(Table1[[#This Row],[Salary_Min_inr]]/100000,1)</f>
        <v>18.899999999999999</v>
      </c>
      <c r="J158">
        <v>2283341</v>
      </c>
      <c r="K158" s="3">
        <f>ROUND(Table1[[#This Row],[salary_max_inr]]/10000,1)</f>
        <v>228.3</v>
      </c>
      <c r="L158" s="6" t="s">
        <v>5</v>
      </c>
      <c r="M158" t="s">
        <v>29</v>
      </c>
    </row>
    <row r="159" spans="1:13" x14ac:dyDescent="0.3">
      <c r="A159" s="6">
        <v>159</v>
      </c>
      <c r="B159" t="s">
        <v>1</v>
      </c>
      <c r="C159" t="s">
        <v>60</v>
      </c>
      <c r="D159" t="s">
        <v>3</v>
      </c>
      <c r="E159" s="6">
        <v>4</v>
      </c>
      <c r="F159" t="str" cm="1">
        <f t="array" ref="F159">_xlfn.IFS(E159=0,"Entry Level",E159&lt;=5,"Junior",E159&lt;=10,"Mid Senior",E159&lt;=15,"Leadership")</f>
        <v>Junior</v>
      </c>
      <c r="G159" t="s">
        <v>186</v>
      </c>
      <c r="H159" s="3">
        <v>644661</v>
      </c>
      <c r="I159" s="3">
        <f>ROUND(Table1[[#This Row],[Salary_Min_inr]]/100000,1)</f>
        <v>6.4</v>
      </c>
      <c r="J159">
        <v>865785</v>
      </c>
      <c r="K159" s="3">
        <f>ROUND(Table1[[#This Row],[salary_max_inr]]/10000,1)</f>
        <v>86.6</v>
      </c>
      <c r="L159" s="6" t="s">
        <v>5</v>
      </c>
      <c r="M159" t="s">
        <v>29</v>
      </c>
    </row>
    <row r="160" spans="1:13" x14ac:dyDescent="0.3">
      <c r="A160" s="6">
        <v>160</v>
      </c>
      <c r="B160" t="s">
        <v>20</v>
      </c>
      <c r="C160" t="s">
        <v>39</v>
      </c>
      <c r="D160" t="s">
        <v>22</v>
      </c>
      <c r="E160" s="6">
        <v>12</v>
      </c>
      <c r="F160" t="str" cm="1">
        <f t="array" ref="F160">_xlfn.IFS(E160=0,"Entry Level",E160&lt;=5,"Junior",E160&lt;=10,"Mid Senior",E160&lt;=15,"Leadership")</f>
        <v>Leadership</v>
      </c>
      <c r="G160" t="s">
        <v>187</v>
      </c>
      <c r="H160" s="3">
        <v>894049</v>
      </c>
      <c r="I160" s="3">
        <f>ROUND(Table1[[#This Row],[Salary_Min_inr]]/100000,1)</f>
        <v>8.9</v>
      </c>
      <c r="J160">
        <v>1239298</v>
      </c>
      <c r="K160" s="3">
        <f>ROUND(Table1[[#This Row],[salary_max_inr]]/10000,1)</f>
        <v>123.9</v>
      </c>
      <c r="L160" s="6" t="s">
        <v>5</v>
      </c>
      <c r="M160" t="s">
        <v>29</v>
      </c>
    </row>
    <row r="161" spans="1:13" x14ac:dyDescent="0.3">
      <c r="A161" s="6">
        <v>161</v>
      </c>
      <c r="B161" t="s">
        <v>51</v>
      </c>
      <c r="C161" t="s">
        <v>39</v>
      </c>
      <c r="D161" t="s">
        <v>9</v>
      </c>
      <c r="E161" s="6">
        <v>11</v>
      </c>
      <c r="F161" t="str" cm="1">
        <f t="array" ref="F161">_xlfn.IFS(E161=0,"Entry Level",E161&lt;=5,"Junior",E161&lt;=10,"Mid Senior",E161&lt;=15,"Leadership")</f>
        <v>Leadership</v>
      </c>
      <c r="G161" t="s">
        <v>188</v>
      </c>
      <c r="H161" s="3">
        <v>696739</v>
      </c>
      <c r="I161" s="3">
        <f>ROUND(Table1[[#This Row],[Salary_Min_inr]]/100000,1)</f>
        <v>7</v>
      </c>
      <c r="J161">
        <v>896557</v>
      </c>
      <c r="K161" s="3">
        <f>ROUND(Table1[[#This Row],[salary_max_inr]]/10000,1)</f>
        <v>89.7</v>
      </c>
      <c r="L161" s="6" t="s">
        <v>28</v>
      </c>
      <c r="M161" t="s">
        <v>29</v>
      </c>
    </row>
    <row r="162" spans="1:13" x14ac:dyDescent="0.3">
      <c r="A162" s="6">
        <v>162</v>
      </c>
      <c r="B162" t="s">
        <v>71</v>
      </c>
      <c r="C162" t="s">
        <v>53</v>
      </c>
      <c r="D162" t="s">
        <v>26</v>
      </c>
      <c r="E162" s="6">
        <v>10</v>
      </c>
      <c r="F162" t="str" cm="1">
        <f t="array" ref="F162">_xlfn.IFS(E162=0,"Entry Level",E162&lt;=5,"Junior",E162&lt;=10,"Mid Senior",E162&lt;=15,"Leadership")</f>
        <v>Mid Senior</v>
      </c>
      <c r="G162" t="s">
        <v>189</v>
      </c>
      <c r="H162" s="3">
        <v>1648500</v>
      </c>
      <c r="I162" s="3">
        <f>ROUND(Table1[[#This Row],[Salary_Min_inr]]/100000,1)</f>
        <v>16.5</v>
      </c>
      <c r="J162">
        <v>1954337</v>
      </c>
      <c r="K162" s="3">
        <f>ROUND(Table1[[#This Row],[salary_max_inr]]/10000,1)</f>
        <v>195.4</v>
      </c>
      <c r="L162" s="6" t="s">
        <v>18</v>
      </c>
      <c r="M162" t="s">
        <v>6</v>
      </c>
    </row>
    <row r="163" spans="1:13" x14ac:dyDescent="0.3">
      <c r="A163" s="6">
        <v>163</v>
      </c>
      <c r="B163" t="s">
        <v>36</v>
      </c>
      <c r="C163" t="s">
        <v>8</v>
      </c>
      <c r="D163" t="s">
        <v>57</v>
      </c>
      <c r="E163" s="6">
        <v>6</v>
      </c>
      <c r="F163" t="str" cm="1">
        <f t="array" ref="F163">_xlfn.IFS(E163=0,"Entry Level",E163&lt;=5,"Junior",E163&lt;=10,"Mid Senior",E163&lt;=15,"Leadership")</f>
        <v>Mid Senior</v>
      </c>
      <c r="G163" t="s">
        <v>190</v>
      </c>
      <c r="H163" s="3">
        <v>485657</v>
      </c>
      <c r="I163" s="3">
        <f>ROUND(Table1[[#This Row],[Salary_Min_inr]]/100000,1)</f>
        <v>4.9000000000000004</v>
      </c>
      <c r="J163">
        <v>620117</v>
      </c>
      <c r="K163" s="3">
        <f>ROUND(Table1[[#This Row],[salary_max_inr]]/10000,1)</f>
        <v>62</v>
      </c>
      <c r="L163" s="6" t="s">
        <v>28</v>
      </c>
      <c r="M163" t="s">
        <v>14</v>
      </c>
    </row>
    <row r="164" spans="1:13" x14ac:dyDescent="0.3">
      <c r="A164" s="6">
        <v>164</v>
      </c>
      <c r="B164" t="s">
        <v>20</v>
      </c>
      <c r="C164" t="s">
        <v>8</v>
      </c>
      <c r="D164" t="s">
        <v>22</v>
      </c>
      <c r="E164" s="6">
        <v>2</v>
      </c>
      <c r="F164" t="str" cm="1">
        <f t="array" ref="F164">_xlfn.IFS(E164=0,"Entry Level",E164&lt;=5,"Junior",E164&lt;=10,"Mid Senior",E164&lt;=15,"Leadership")</f>
        <v>Junior</v>
      </c>
      <c r="G164" t="s">
        <v>191</v>
      </c>
      <c r="H164" s="3">
        <v>748988</v>
      </c>
      <c r="I164" s="3">
        <f>ROUND(Table1[[#This Row],[Salary_Min_inr]]/100000,1)</f>
        <v>7.5</v>
      </c>
      <c r="J164">
        <v>1097783</v>
      </c>
      <c r="K164" s="3">
        <f>ROUND(Table1[[#This Row],[salary_max_inr]]/10000,1)</f>
        <v>109.8</v>
      </c>
      <c r="L164" s="6" t="s">
        <v>5</v>
      </c>
      <c r="M164" t="s">
        <v>6</v>
      </c>
    </row>
    <row r="165" spans="1:13" x14ac:dyDescent="0.3">
      <c r="A165" s="6">
        <v>165</v>
      </c>
      <c r="B165" t="s">
        <v>1</v>
      </c>
      <c r="C165" t="s">
        <v>2</v>
      </c>
      <c r="D165" t="s">
        <v>3</v>
      </c>
      <c r="E165" s="6">
        <v>11</v>
      </c>
      <c r="F165" t="str" cm="1">
        <f t="array" ref="F165">_xlfn.IFS(E165=0,"Entry Level",E165&lt;=5,"Junior",E165&lt;=10,"Mid Senior",E165&lt;=15,"Leadership")</f>
        <v>Leadership</v>
      </c>
      <c r="G165" t="s">
        <v>192</v>
      </c>
      <c r="H165" s="3">
        <v>838031</v>
      </c>
      <c r="I165" s="3">
        <f>ROUND(Table1[[#This Row],[Salary_Min_inr]]/100000,1)</f>
        <v>8.4</v>
      </c>
      <c r="J165">
        <v>1115646</v>
      </c>
      <c r="K165" s="3">
        <f>ROUND(Table1[[#This Row],[salary_max_inr]]/10000,1)</f>
        <v>111.6</v>
      </c>
      <c r="L165" s="6" t="s">
        <v>18</v>
      </c>
      <c r="M165" t="s">
        <v>6</v>
      </c>
    </row>
    <row r="166" spans="1:13" x14ac:dyDescent="0.3">
      <c r="A166" s="6">
        <v>166</v>
      </c>
      <c r="B166" t="s">
        <v>7</v>
      </c>
      <c r="C166" t="s">
        <v>21</v>
      </c>
      <c r="D166" t="s">
        <v>57</v>
      </c>
      <c r="E166" s="6">
        <v>2</v>
      </c>
      <c r="F166" t="str" cm="1">
        <f t="array" ref="F166">_xlfn.IFS(E166=0,"Entry Level",E166&lt;=5,"Junior",E166&lt;=10,"Mid Senior",E166&lt;=15,"Leadership")</f>
        <v>Junior</v>
      </c>
      <c r="G166" t="s">
        <v>193</v>
      </c>
      <c r="H166" s="3">
        <v>1127150</v>
      </c>
      <c r="I166" s="3">
        <f>ROUND(Table1[[#This Row],[Salary_Min_inr]]/100000,1)</f>
        <v>11.3</v>
      </c>
      <c r="J166">
        <v>1430002</v>
      </c>
      <c r="K166" s="3">
        <f>ROUND(Table1[[#This Row],[salary_max_inr]]/10000,1)</f>
        <v>143</v>
      </c>
      <c r="L166" s="6" t="s">
        <v>28</v>
      </c>
      <c r="M166" t="s">
        <v>29</v>
      </c>
    </row>
    <row r="167" spans="1:13" x14ac:dyDescent="0.3">
      <c r="A167" s="6">
        <v>167</v>
      </c>
      <c r="B167" t="s">
        <v>1</v>
      </c>
      <c r="C167" t="s">
        <v>8</v>
      </c>
      <c r="D167" t="s">
        <v>12</v>
      </c>
      <c r="E167" s="6">
        <v>0</v>
      </c>
      <c r="F167" t="str" cm="1">
        <f t="array" ref="F167">_xlfn.IFS(E167=0,"Entry Level",E167&lt;=5,"Junior",E167&lt;=10,"Mid Senior",E167&lt;=15,"Leadership")</f>
        <v>Entry Level</v>
      </c>
      <c r="G167" t="s">
        <v>194</v>
      </c>
      <c r="H167" s="3">
        <v>771707</v>
      </c>
      <c r="I167" s="3">
        <f>ROUND(Table1[[#This Row],[Salary_Min_inr]]/100000,1)</f>
        <v>7.7</v>
      </c>
      <c r="J167">
        <v>954730</v>
      </c>
      <c r="K167" s="3">
        <f>ROUND(Table1[[#This Row],[salary_max_inr]]/10000,1)</f>
        <v>95.5</v>
      </c>
      <c r="L167" s="6" t="s">
        <v>5</v>
      </c>
      <c r="M167" t="s">
        <v>14</v>
      </c>
    </row>
    <row r="168" spans="1:13" x14ac:dyDescent="0.3">
      <c r="A168" s="6">
        <v>168</v>
      </c>
      <c r="B168" t="s">
        <v>15</v>
      </c>
      <c r="C168" t="s">
        <v>8</v>
      </c>
      <c r="D168" t="s">
        <v>57</v>
      </c>
      <c r="E168" s="6">
        <v>6</v>
      </c>
      <c r="F168" t="str" cm="1">
        <f t="array" ref="F168">_xlfn.IFS(E168=0,"Entry Level",E168&lt;=5,"Junior",E168&lt;=10,"Mid Senior",E168&lt;=15,"Leadership")</f>
        <v>Mid Senior</v>
      </c>
      <c r="G168" t="s">
        <v>195</v>
      </c>
      <c r="H168" s="3">
        <v>1361016</v>
      </c>
      <c r="I168" s="3">
        <f>ROUND(Table1[[#This Row],[Salary_Min_inr]]/100000,1)</f>
        <v>13.6</v>
      </c>
      <c r="J168">
        <v>1522256</v>
      </c>
      <c r="K168" s="3">
        <f>ROUND(Table1[[#This Row],[salary_max_inr]]/10000,1)</f>
        <v>152.19999999999999</v>
      </c>
      <c r="L168" s="6" t="s">
        <v>5</v>
      </c>
      <c r="M168" t="s">
        <v>6</v>
      </c>
    </row>
    <row r="169" spans="1:13" x14ac:dyDescent="0.3">
      <c r="A169" s="6">
        <v>169</v>
      </c>
      <c r="B169" t="s">
        <v>1</v>
      </c>
      <c r="C169" t="s">
        <v>60</v>
      </c>
      <c r="D169" t="s">
        <v>22</v>
      </c>
      <c r="E169" s="6">
        <v>4</v>
      </c>
      <c r="F169" t="str" cm="1">
        <f t="array" ref="F169">_xlfn.IFS(E169=0,"Entry Level",E169&lt;=5,"Junior",E169&lt;=10,"Mid Senior",E169&lt;=15,"Leadership")</f>
        <v>Junior</v>
      </c>
      <c r="G169" t="s">
        <v>196</v>
      </c>
      <c r="H169" s="3">
        <v>638131</v>
      </c>
      <c r="I169" s="3">
        <f>ROUND(Table1[[#This Row],[Salary_Min_inr]]/100000,1)</f>
        <v>6.4</v>
      </c>
      <c r="J169">
        <v>934711</v>
      </c>
      <c r="K169" s="3">
        <f>ROUND(Table1[[#This Row],[salary_max_inr]]/10000,1)</f>
        <v>93.5</v>
      </c>
      <c r="L169" s="6" t="s">
        <v>5</v>
      </c>
      <c r="M169" t="s">
        <v>14</v>
      </c>
    </row>
    <row r="170" spans="1:13" x14ac:dyDescent="0.3">
      <c r="A170" s="6">
        <v>170</v>
      </c>
      <c r="B170" t="s">
        <v>24</v>
      </c>
      <c r="C170" t="s">
        <v>11</v>
      </c>
      <c r="D170" t="s">
        <v>57</v>
      </c>
      <c r="E170" s="6">
        <v>14</v>
      </c>
      <c r="F170" t="str" cm="1">
        <f t="array" ref="F170">_xlfn.IFS(E170=0,"Entry Level",E170&lt;=5,"Junior",E170&lt;=10,"Mid Senior",E170&lt;=15,"Leadership")</f>
        <v>Leadership</v>
      </c>
      <c r="G170" t="s">
        <v>197</v>
      </c>
      <c r="H170" s="3">
        <v>1129404</v>
      </c>
      <c r="I170" s="3">
        <f>ROUND(Table1[[#This Row],[Salary_Min_inr]]/100000,1)</f>
        <v>11.3</v>
      </c>
      <c r="J170">
        <v>1485738</v>
      </c>
      <c r="K170" s="3">
        <f>ROUND(Table1[[#This Row],[salary_max_inr]]/10000,1)</f>
        <v>148.6</v>
      </c>
      <c r="L170" s="6" t="s">
        <v>18</v>
      </c>
      <c r="M170" t="s">
        <v>29</v>
      </c>
    </row>
    <row r="171" spans="1:13" x14ac:dyDescent="0.3">
      <c r="A171" s="6">
        <v>171</v>
      </c>
      <c r="B171" t="s">
        <v>15</v>
      </c>
      <c r="C171" t="s">
        <v>60</v>
      </c>
      <c r="D171" t="s">
        <v>16</v>
      </c>
      <c r="E171" s="6">
        <v>10</v>
      </c>
      <c r="F171" t="str" cm="1">
        <f t="array" ref="F171">_xlfn.IFS(E171=0,"Entry Level",E171&lt;=5,"Junior",E171&lt;=10,"Mid Senior",E171&lt;=15,"Leadership")</f>
        <v>Mid Senior</v>
      </c>
      <c r="G171" t="s">
        <v>198</v>
      </c>
      <c r="H171" s="3">
        <v>1384049</v>
      </c>
      <c r="I171" s="3">
        <f>ROUND(Table1[[#This Row],[Salary_Min_inr]]/100000,1)</f>
        <v>13.8</v>
      </c>
      <c r="J171">
        <v>1687188</v>
      </c>
      <c r="K171" s="3">
        <f>ROUND(Table1[[#This Row],[salary_max_inr]]/10000,1)</f>
        <v>168.7</v>
      </c>
      <c r="L171" s="6" t="s">
        <v>18</v>
      </c>
      <c r="M171" t="s">
        <v>29</v>
      </c>
    </row>
    <row r="172" spans="1:13" x14ac:dyDescent="0.3">
      <c r="A172" s="6">
        <v>172</v>
      </c>
      <c r="B172" t="s">
        <v>51</v>
      </c>
      <c r="C172" t="s">
        <v>41</v>
      </c>
      <c r="D172" t="s">
        <v>3</v>
      </c>
      <c r="E172" s="6">
        <v>8</v>
      </c>
      <c r="F172" t="str" cm="1">
        <f t="array" ref="F172">_xlfn.IFS(E172=0,"Entry Level",E172&lt;=5,"Junior",E172&lt;=10,"Mid Senior",E172&lt;=15,"Leadership")</f>
        <v>Mid Senior</v>
      </c>
      <c r="G172" t="s">
        <v>199</v>
      </c>
      <c r="H172" s="3">
        <v>1528079</v>
      </c>
      <c r="I172" s="3">
        <f>ROUND(Table1[[#This Row],[Salary_Min_inr]]/100000,1)</f>
        <v>15.3</v>
      </c>
      <c r="J172">
        <v>1790831</v>
      </c>
      <c r="K172" s="3">
        <f>ROUND(Table1[[#This Row],[salary_max_inr]]/10000,1)</f>
        <v>179.1</v>
      </c>
      <c r="L172" s="6" t="s">
        <v>5</v>
      </c>
      <c r="M172" t="s">
        <v>6</v>
      </c>
    </row>
    <row r="173" spans="1:13" x14ac:dyDescent="0.3">
      <c r="A173" s="6">
        <v>173</v>
      </c>
      <c r="B173" t="s">
        <v>1</v>
      </c>
      <c r="C173" t="s">
        <v>33</v>
      </c>
      <c r="D173" t="s">
        <v>42</v>
      </c>
      <c r="E173" s="6">
        <v>12</v>
      </c>
      <c r="F173" t="str" cm="1">
        <f t="array" ref="F173">_xlfn.IFS(E173=0,"Entry Level",E173&lt;=5,"Junior",E173&lt;=10,"Mid Senior",E173&lt;=15,"Leadership")</f>
        <v>Leadership</v>
      </c>
      <c r="G173" t="s">
        <v>200</v>
      </c>
      <c r="H173" s="3">
        <v>634789</v>
      </c>
      <c r="I173" s="3">
        <f>ROUND(Table1[[#This Row],[Salary_Min_inr]]/100000,1)</f>
        <v>6.3</v>
      </c>
      <c r="J173">
        <v>854094</v>
      </c>
      <c r="K173" s="3">
        <f>ROUND(Table1[[#This Row],[salary_max_inr]]/10000,1)</f>
        <v>85.4</v>
      </c>
      <c r="L173" s="6" t="s">
        <v>18</v>
      </c>
      <c r="M173" t="s">
        <v>6</v>
      </c>
    </row>
    <row r="174" spans="1:13" x14ac:dyDescent="0.3">
      <c r="A174" s="6">
        <v>174</v>
      </c>
      <c r="B174" t="s">
        <v>20</v>
      </c>
      <c r="C174" t="s">
        <v>33</v>
      </c>
      <c r="D174" t="s">
        <v>3</v>
      </c>
      <c r="E174" s="6">
        <v>13</v>
      </c>
      <c r="F174" t="str" cm="1">
        <f t="array" ref="F174">_xlfn.IFS(E174=0,"Entry Level",E174&lt;=5,"Junior",E174&lt;=10,"Mid Senior",E174&lt;=15,"Leadership")</f>
        <v>Leadership</v>
      </c>
      <c r="G174" t="s">
        <v>191</v>
      </c>
      <c r="H174" s="3">
        <v>622535</v>
      </c>
      <c r="I174" s="3">
        <f>ROUND(Table1[[#This Row],[Salary_Min_inr]]/100000,1)</f>
        <v>6.2</v>
      </c>
      <c r="J174">
        <v>1021816</v>
      </c>
      <c r="K174" s="3">
        <f>ROUND(Table1[[#This Row],[salary_max_inr]]/10000,1)</f>
        <v>102.2</v>
      </c>
      <c r="L174" s="6" t="s">
        <v>28</v>
      </c>
      <c r="M174" t="s">
        <v>14</v>
      </c>
    </row>
    <row r="175" spans="1:13" x14ac:dyDescent="0.3">
      <c r="A175" s="6">
        <v>175</v>
      </c>
      <c r="B175" t="s">
        <v>20</v>
      </c>
      <c r="C175" t="s">
        <v>8</v>
      </c>
      <c r="D175" t="s">
        <v>57</v>
      </c>
      <c r="E175" s="6">
        <v>15</v>
      </c>
      <c r="F175" t="str" cm="1">
        <f t="array" ref="F175">_xlfn.IFS(E175=0,"Entry Level",E175&lt;=5,"Junior",E175&lt;=10,"Mid Senior",E175&lt;=15,"Leadership")</f>
        <v>Leadership</v>
      </c>
      <c r="G175" t="s">
        <v>201</v>
      </c>
      <c r="H175" s="3">
        <v>949572</v>
      </c>
      <c r="I175" s="3">
        <f>ROUND(Table1[[#This Row],[Salary_Min_inr]]/100000,1)</f>
        <v>9.5</v>
      </c>
      <c r="J175">
        <v>1253362</v>
      </c>
      <c r="K175" s="3">
        <f>ROUND(Table1[[#This Row],[salary_max_inr]]/10000,1)</f>
        <v>125.3</v>
      </c>
      <c r="L175" s="6" t="s">
        <v>18</v>
      </c>
      <c r="M175" t="s">
        <v>6</v>
      </c>
    </row>
    <row r="176" spans="1:13" x14ac:dyDescent="0.3">
      <c r="A176" s="6">
        <v>176</v>
      </c>
      <c r="B176" t="s">
        <v>15</v>
      </c>
      <c r="C176" t="s">
        <v>41</v>
      </c>
      <c r="D176" t="s">
        <v>22</v>
      </c>
      <c r="E176" s="6">
        <v>1</v>
      </c>
      <c r="F176" t="str" cm="1">
        <f t="array" ref="F176">_xlfn.IFS(E176=0,"Entry Level",E176&lt;=5,"Junior",E176&lt;=10,"Mid Senior",E176&lt;=15,"Leadership")</f>
        <v>Junior</v>
      </c>
      <c r="G176" t="s">
        <v>202</v>
      </c>
      <c r="H176" s="3">
        <v>918926</v>
      </c>
      <c r="I176" s="3">
        <f>ROUND(Table1[[#This Row],[Salary_Min_inr]]/100000,1)</f>
        <v>9.1999999999999993</v>
      </c>
      <c r="J176">
        <v>1178914</v>
      </c>
      <c r="K176" s="3">
        <f>ROUND(Table1[[#This Row],[salary_max_inr]]/10000,1)</f>
        <v>117.9</v>
      </c>
      <c r="L176" s="6" t="s">
        <v>5</v>
      </c>
      <c r="M176" t="s">
        <v>29</v>
      </c>
    </row>
    <row r="177" spans="1:13" x14ac:dyDescent="0.3">
      <c r="A177" s="6">
        <v>177</v>
      </c>
      <c r="B177" t="s">
        <v>51</v>
      </c>
      <c r="C177" t="s">
        <v>33</v>
      </c>
      <c r="D177" t="s">
        <v>3</v>
      </c>
      <c r="E177" s="6">
        <v>0</v>
      </c>
      <c r="F177" t="str" cm="1">
        <f t="array" ref="F177">_xlfn.IFS(E177=0,"Entry Level",E177&lt;=5,"Junior",E177&lt;=10,"Mid Senior",E177&lt;=15,"Leadership")</f>
        <v>Entry Level</v>
      </c>
      <c r="G177" t="s">
        <v>203</v>
      </c>
      <c r="H177" s="3">
        <v>1382647</v>
      </c>
      <c r="I177" s="3">
        <f>ROUND(Table1[[#This Row],[Salary_Min_inr]]/100000,1)</f>
        <v>13.8</v>
      </c>
      <c r="J177">
        <v>1686587</v>
      </c>
      <c r="K177" s="3">
        <f>ROUND(Table1[[#This Row],[salary_max_inr]]/10000,1)</f>
        <v>168.7</v>
      </c>
      <c r="L177" s="6" t="s">
        <v>18</v>
      </c>
      <c r="M177" t="s">
        <v>29</v>
      </c>
    </row>
    <row r="178" spans="1:13" x14ac:dyDescent="0.3">
      <c r="A178" s="6">
        <v>178</v>
      </c>
      <c r="B178" t="s">
        <v>24</v>
      </c>
      <c r="C178" t="s">
        <v>46</v>
      </c>
      <c r="D178" t="s">
        <v>22</v>
      </c>
      <c r="E178" s="6">
        <v>1</v>
      </c>
      <c r="F178" t="str" cm="1">
        <f t="array" ref="F178">_xlfn.IFS(E178=0,"Entry Level",E178&lt;=5,"Junior",E178&lt;=10,"Mid Senior",E178&lt;=15,"Leadership")</f>
        <v>Junior</v>
      </c>
      <c r="G178" t="s">
        <v>204</v>
      </c>
      <c r="H178" s="3">
        <v>1333438</v>
      </c>
      <c r="I178" s="3">
        <f>ROUND(Table1[[#This Row],[Salary_Min_inr]]/100000,1)</f>
        <v>13.3</v>
      </c>
      <c r="J178">
        <v>1719822</v>
      </c>
      <c r="K178" s="3">
        <f>ROUND(Table1[[#This Row],[salary_max_inr]]/10000,1)</f>
        <v>172</v>
      </c>
      <c r="L178" s="6" t="s">
        <v>5</v>
      </c>
      <c r="M178" t="s">
        <v>6</v>
      </c>
    </row>
    <row r="179" spans="1:13" x14ac:dyDescent="0.3">
      <c r="A179" s="6">
        <v>179</v>
      </c>
      <c r="B179" t="s">
        <v>51</v>
      </c>
      <c r="C179" t="s">
        <v>2</v>
      </c>
      <c r="D179" t="s">
        <v>42</v>
      </c>
      <c r="E179" s="6">
        <v>14</v>
      </c>
      <c r="F179" t="str" cm="1">
        <f t="array" ref="F179">_xlfn.IFS(E179=0,"Entry Level",E179&lt;=5,"Junior",E179&lt;=10,"Mid Senior",E179&lt;=15,"Leadership")</f>
        <v>Leadership</v>
      </c>
      <c r="G179" t="s">
        <v>205</v>
      </c>
      <c r="H179" s="3">
        <v>878942</v>
      </c>
      <c r="I179" s="3">
        <f>ROUND(Table1[[#This Row],[Salary_Min_inr]]/100000,1)</f>
        <v>8.8000000000000007</v>
      </c>
      <c r="J179">
        <v>996710</v>
      </c>
      <c r="K179" s="3">
        <f>ROUND(Table1[[#This Row],[salary_max_inr]]/10000,1)</f>
        <v>99.7</v>
      </c>
      <c r="L179" s="6" t="s">
        <v>28</v>
      </c>
      <c r="M179" t="s">
        <v>29</v>
      </c>
    </row>
    <row r="180" spans="1:13" x14ac:dyDescent="0.3">
      <c r="A180" s="6">
        <v>180</v>
      </c>
      <c r="B180" t="s">
        <v>65</v>
      </c>
      <c r="C180" t="s">
        <v>39</v>
      </c>
      <c r="D180" t="s">
        <v>57</v>
      </c>
      <c r="E180" s="6">
        <v>15</v>
      </c>
      <c r="F180" t="str" cm="1">
        <f t="array" ref="F180">_xlfn.IFS(E180=0,"Entry Level",E180&lt;=5,"Junior",E180&lt;=10,"Mid Senior",E180&lt;=15,"Leadership")</f>
        <v>Leadership</v>
      </c>
      <c r="G180" t="s">
        <v>206</v>
      </c>
      <c r="H180" s="3">
        <v>854429</v>
      </c>
      <c r="I180" s="3">
        <f>ROUND(Table1[[#This Row],[Salary_Min_inr]]/100000,1)</f>
        <v>8.5</v>
      </c>
      <c r="J180">
        <v>1252607</v>
      </c>
      <c r="K180" s="3">
        <f>ROUND(Table1[[#This Row],[salary_max_inr]]/10000,1)</f>
        <v>125.3</v>
      </c>
      <c r="L180" s="6" t="s">
        <v>28</v>
      </c>
      <c r="M180" t="s">
        <v>29</v>
      </c>
    </row>
    <row r="181" spans="1:13" x14ac:dyDescent="0.3">
      <c r="A181" s="6">
        <v>181</v>
      </c>
      <c r="B181" t="s">
        <v>20</v>
      </c>
      <c r="C181" t="s">
        <v>60</v>
      </c>
      <c r="D181" t="s">
        <v>16</v>
      </c>
      <c r="E181" s="6">
        <v>13</v>
      </c>
      <c r="F181" t="str" cm="1">
        <f t="array" ref="F181">_xlfn.IFS(E181=0,"Entry Level",E181&lt;=5,"Junior",E181&lt;=10,"Mid Senior",E181&lt;=15,"Leadership")</f>
        <v>Leadership</v>
      </c>
      <c r="G181" t="s">
        <v>207</v>
      </c>
      <c r="H181" s="3">
        <v>635417</v>
      </c>
      <c r="I181" s="3">
        <f>ROUND(Table1[[#This Row],[Salary_Min_inr]]/100000,1)</f>
        <v>6.4</v>
      </c>
      <c r="J181">
        <v>781280</v>
      </c>
      <c r="K181" s="3">
        <f>ROUND(Table1[[#This Row],[salary_max_inr]]/10000,1)</f>
        <v>78.099999999999994</v>
      </c>
      <c r="L181" s="6" t="s">
        <v>5</v>
      </c>
      <c r="M181" t="s">
        <v>29</v>
      </c>
    </row>
    <row r="182" spans="1:13" x14ac:dyDescent="0.3">
      <c r="A182" s="6">
        <v>182</v>
      </c>
      <c r="B182" t="s">
        <v>65</v>
      </c>
      <c r="C182" t="s">
        <v>53</v>
      </c>
      <c r="D182" t="s">
        <v>26</v>
      </c>
      <c r="E182" s="6">
        <v>4</v>
      </c>
      <c r="F182" t="str" cm="1">
        <f t="array" ref="F182">_xlfn.IFS(E182=0,"Entry Level",E182&lt;=5,"Junior",E182&lt;=10,"Mid Senior",E182&lt;=15,"Leadership")</f>
        <v>Junior</v>
      </c>
      <c r="G182" t="s">
        <v>208</v>
      </c>
      <c r="H182" s="3">
        <v>2272112</v>
      </c>
      <c r="I182" s="3">
        <f>ROUND(Table1[[#This Row],[Salary_Min_inr]]/100000,1)</f>
        <v>22.7</v>
      </c>
      <c r="J182">
        <v>2570997</v>
      </c>
      <c r="K182" s="3">
        <f>ROUND(Table1[[#This Row],[salary_max_inr]]/10000,1)</f>
        <v>257.10000000000002</v>
      </c>
      <c r="L182" s="6" t="s">
        <v>18</v>
      </c>
      <c r="M182" t="s">
        <v>6</v>
      </c>
    </row>
    <row r="183" spans="1:13" x14ac:dyDescent="0.3">
      <c r="A183" s="6">
        <v>183</v>
      </c>
      <c r="B183" t="s">
        <v>24</v>
      </c>
      <c r="C183" t="s">
        <v>21</v>
      </c>
      <c r="D183" t="s">
        <v>12</v>
      </c>
      <c r="E183" s="6">
        <v>5</v>
      </c>
      <c r="F183" t="str" cm="1">
        <f t="array" ref="F183">_xlfn.IFS(E183=0,"Entry Level",E183&lt;=5,"Junior",E183&lt;=10,"Mid Senior",E183&lt;=15,"Leadership")</f>
        <v>Junior</v>
      </c>
      <c r="G183" t="s">
        <v>209</v>
      </c>
      <c r="H183" s="3">
        <v>1269161</v>
      </c>
      <c r="I183" s="3">
        <f>ROUND(Table1[[#This Row],[Salary_Min_inr]]/100000,1)</f>
        <v>12.7</v>
      </c>
      <c r="J183">
        <v>1479277</v>
      </c>
      <c r="K183" s="3">
        <f>ROUND(Table1[[#This Row],[salary_max_inr]]/10000,1)</f>
        <v>147.9</v>
      </c>
      <c r="L183" s="6" t="s">
        <v>18</v>
      </c>
      <c r="M183" t="s">
        <v>14</v>
      </c>
    </row>
    <row r="184" spans="1:13" x14ac:dyDescent="0.3">
      <c r="A184" s="6">
        <v>184</v>
      </c>
      <c r="B184" t="s">
        <v>51</v>
      </c>
      <c r="C184" t="s">
        <v>33</v>
      </c>
      <c r="D184" t="s">
        <v>26</v>
      </c>
      <c r="E184" s="6">
        <v>2</v>
      </c>
      <c r="F184" t="str" cm="1">
        <f t="array" ref="F184">_xlfn.IFS(E184=0,"Entry Level",E184&lt;=5,"Junior",E184&lt;=10,"Mid Senior",E184&lt;=15,"Leadership")</f>
        <v>Junior</v>
      </c>
      <c r="G184" t="s">
        <v>210</v>
      </c>
      <c r="H184" s="3">
        <v>677589</v>
      </c>
      <c r="I184" s="3">
        <f>ROUND(Table1[[#This Row],[Salary_Min_inr]]/100000,1)</f>
        <v>6.8</v>
      </c>
      <c r="J184">
        <v>927810</v>
      </c>
      <c r="K184" s="3">
        <f>ROUND(Table1[[#This Row],[salary_max_inr]]/10000,1)</f>
        <v>92.8</v>
      </c>
      <c r="L184" s="6" t="s">
        <v>5</v>
      </c>
      <c r="M184" t="s">
        <v>14</v>
      </c>
    </row>
    <row r="185" spans="1:13" x14ac:dyDescent="0.3">
      <c r="A185" s="6">
        <v>185</v>
      </c>
      <c r="B185" t="s">
        <v>24</v>
      </c>
      <c r="C185" t="s">
        <v>8</v>
      </c>
      <c r="D185" t="s">
        <v>57</v>
      </c>
      <c r="E185" s="6">
        <v>11</v>
      </c>
      <c r="F185" t="str" cm="1">
        <f t="array" ref="F185">_xlfn.IFS(E185=0,"Entry Level",E185&lt;=5,"Junior",E185&lt;=10,"Mid Senior",E185&lt;=15,"Leadership")</f>
        <v>Leadership</v>
      </c>
      <c r="G185" t="s">
        <v>211</v>
      </c>
      <c r="H185" s="3">
        <v>1621101</v>
      </c>
      <c r="I185" s="3">
        <f>ROUND(Table1[[#This Row],[Salary_Min_inr]]/100000,1)</f>
        <v>16.2</v>
      </c>
      <c r="J185">
        <v>1790982</v>
      </c>
      <c r="K185" s="3">
        <f>ROUND(Table1[[#This Row],[salary_max_inr]]/10000,1)</f>
        <v>179.1</v>
      </c>
      <c r="L185" s="6" t="s">
        <v>28</v>
      </c>
      <c r="M185" t="s">
        <v>29</v>
      </c>
    </row>
    <row r="186" spans="1:13" x14ac:dyDescent="0.3">
      <c r="A186" s="6">
        <v>186</v>
      </c>
      <c r="B186" t="s">
        <v>24</v>
      </c>
      <c r="C186" t="s">
        <v>60</v>
      </c>
      <c r="D186" t="s">
        <v>22</v>
      </c>
      <c r="E186" s="6">
        <v>13</v>
      </c>
      <c r="F186" t="str" cm="1">
        <f t="array" ref="F186">_xlfn.IFS(E186=0,"Entry Level",E186&lt;=5,"Junior",E186&lt;=10,"Mid Senior",E186&lt;=15,"Leadership")</f>
        <v>Leadership</v>
      </c>
      <c r="G186" t="s">
        <v>114</v>
      </c>
      <c r="H186" s="3">
        <v>1530729</v>
      </c>
      <c r="I186" s="3">
        <f>ROUND(Table1[[#This Row],[Salary_Min_inr]]/100000,1)</f>
        <v>15.3</v>
      </c>
      <c r="J186">
        <v>1898175</v>
      </c>
      <c r="K186" s="3">
        <f>ROUND(Table1[[#This Row],[salary_max_inr]]/10000,1)</f>
        <v>189.8</v>
      </c>
      <c r="L186" s="6" t="s">
        <v>5</v>
      </c>
      <c r="M186" t="s">
        <v>29</v>
      </c>
    </row>
    <row r="187" spans="1:13" x14ac:dyDescent="0.3">
      <c r="A187" s="6">
        <v>187</v>
      </c>
      <c r="B187" t="s">
        <v>1</v>
      </c>
      <c r="C187" t="s">
        <v>8</v>
      </c>
      <c r="D187" t="s">
        <v>42</v>
      </c>
      <c r="E187" s="6">
        <v>8</v>
      </c>
      <c r="F187" t="str" cm="1">
        <f t="array" ref="F187">_xlfn.IFS(E187=0,"Entry Level",E187&lt;=5,"Junior",E187&lt;=10,"Mid Senior",E187&lt;=15,"Leadership")</f>
        <v>Mid Senior</v>
      </c>
      <c r="G187" t="s">
        <v>212</v>
      </c>
      <c r="H187" s="3">
        <v>580238</v>
      </c>
      <c r="I187" s="3">
        <f>ROUND(Table1[[#This Row],[Salary_Min_inr]]/100000,1)</f>
        <v>5.8</v>
      </c>
      <c r="J187">
        <v>976666</v>
      </c>
      <c r="K187" s="3">
        <f>ROUND(Table1[[#This Row],[salary_max_inr]]/10000,1)</f>
        <v>97.7</v>
      </c>
      <c r="L187" s="6" t="s">
        <v>5</v>
      </c>
      <c r="M187" t="s">
        <v>14</v>
      </c>
    </row>
    <row r="188" spans="1:13" x14ac:dyDescent="0.3">
      <c r="A188" s="6">
        <v>188</v>
      </c>
      <c r="B188" t="s">
        <v>30</v>
      </c>
      <c r="C188" t="s">
        <v>41</v>
      </c>
      <c r="D188" t="s">
        <v>16</v>
      </c>
      <c r="E188" s="6">
        <v>5</v>
      </c>
      <c r="F188" t="str" cm="1">
        <f t="array" ref="F188">_xlfn.IFS(E188=0,"Entry Level",E188&lt;=5,"Junior",E188&lt;=10,"Mid Senior",E188&lt;=15,"Leadership")</f>
        <v>Junior</v>
      </c>
      <c r="G188" t="s">
        <v>213</v>
      </c>
      <c r="H188" s="3">
        <v>892185</v>
      </c>
      <c r="I188" s="3">
        <f>ROUND(Table1[[#This Row],[Salary_Min_inr]]/100000,1)</f>
        <v>8.9</v>
      </c>
      <c r="J188">
        <v>1070530</v>
      </c>
      <c r="K188" s="3">
        <f>ROUND(Table1[[#This Row],[salary_max_inr]]/10000,1)</f>
        <v>107.1</v>
      </c>
      <c r="L188" s="6" t="s">
        <v>18</v>
      </c>
      <c r="M188" t="s">
        <v>6</v>
      </c>
    </row>
    <row r="189" spans="1:13" x14ac:dyDescent="0.3">
      <c r="A189" s="6">
        <v>189</v>
      </c>
      <c r="B189" t="s">
        <v>30</v>
      </c>
      <c r="C189" t="s">
        <v>41</v>
      </c>
      <c r="D189" t="s">
        <v>3</v>
      </c>
      <c r="E189" s="6">
        <v>15</v>
      </c>
      <c r="F189" t="str" cm="1">
        <f t="array" ref="F189">_xlfn.IFS(E189=0,"Entry Level",E189&lt;=5,"Junior",E189&lt;=10,"Mid Senior",E189&lt;=15,"Leadership")</f>
        <v>Leadership</v>
      </c>
      <c r="G189" t="s">
        <v>214</v>
      </c>
      <c r="H189" s="3">
        <v>1025273</v>
      </c>
      <c r="I189" s="3">
        <f>ROUND(Table1[[#This Row],[Salary_Min_inr]]/100000,1)</f>
        <v>10.3</v>
      </c>
      <c r="J189">
        <v>1224571</v>
      </c>
      <c r="K189" s="3">
        <f>ROUND(Table1[[#This Row],[salary_max_inr]]/10000,1)</f>
        <v>122.5</v>
      </c>
      <c r="L189" s="6" t="s">
        <v>28</v>
      </c>
      <c r="M189" t="s">
        <v>6</v>
      </c>
    </row>
    <row r="190" spans="1:13" x14ac:dyDescent="0.3">
      <c r="A190" s="6">
        <v>190</v>
      </c>
      <c r="B190" t="s">
        <v>65</v>
      </c>
      <c r="C190" t="s">
        <v>39</v>
      </c>
      <c r="D190" t="s">
        <v>12</v>
      </c>
      <c r="E190" s="6">
        <v>8</v>
      </c>
      <c r="F190" t="str" cm="1">
        <f t="array" ref="F190">_xlfn.IFS(E190=0,"Entry Level",E190&lt;=5,"Junior",E190&lt;=10,"Mid Senior",E190&lt;=15,"Leadership")</f>
        <v>Mid Senior</v>
      </c>
      <c r="G190" t="s">
        <v>215</v>
      </c>
      <c r="H190" s="3">
        <v>2284572</v>
      </c>
      <c r="I190" s="3">
        <f>ROUND(Table1[[#This Row],[Salary_Min_inr]]/100000,1)</f>
        <v>22.8</v>
      </c>
      <c r="J190">
        <v>2608547</v>
      </c>
      <c r="K190" s="3">
        <f>ROUND(Table1[[#This Row],[salary_max_inr]]/10000,1)</f>
        <v>260.89999999999998</v>
      </c>
      <c r="L190" s="6" t="s">
        <v>5</v>
      </c>
      <c r="M190" t="s">
        <v>6</v>
      </c>
    </row>
    <row r="191" spans="1:13" x14ac:dyDescent="0.3">
      <c r="A191" s="6">
        <v>191</v>
      </c>
      <c r="B191" t="s">
        <v>24</v>
      </c>
      <c r="C191" t="s">
        <v>46</v>
      </c>
      <c r="D191" t="s">
        <v>16</v>
      </c>
      <c r="E191" s="6">
        <v>11</v>
      </c>
      <c r="F191" t="str" cm="1">
        <f t="array" ref="F191">_xlfn.IFS(E191=0,"Entry Level",E191&lt;=5,"Junior",E191&lt;=10,"Mid Senior",E191&lt;=15,"Leadership")</f>
        <v>Leadership</v>
      </c>
      <c r="G191" t="s">
        <v>216</v>
      </c>
      <c r="H191" s="3">
        <v>768563</v>
      </c>
      <c r="I191" s="3">
        <f>ROUND(Table1[[#This Row],[Salary_Min_inr]]/100000,1)</f>
        <v>7.7</v>
      </c>
      <c r="J191">
        <v>1094079</v>
      </c>
      <c r="K191" s="3">
        <f>ROUND(Table1[[#This Row],[salary_max_inr]]/10000,1)</f>
        <v>109.4</v>
      </c>
      <c r="L191" s="6" t="s">
        <v>18</v>
      </c>
      <c r="M191" t="s">
        <v>14</v>
      </c>
    </row>
    <row r="192" spans="1:13" x14ac:dyDescent="0.3">
      <c r="A192" s="6">
        <v>192</v>
      </c>
      <c r="B192" t="s">
        <v>15</v>
      </c>
      <c r="C192" t="s">
        <v>53</v>
      </c>
      <c r="D192" t="s">
        <v>12</v>
      </c>
      <c r="E192" s="6">
        <v>10</v>
      </c>
      <c r="F192" t="str" cm="1">
        <f t="array" ref="F192">_xlfn.IFS(E192=0,"Entry Level",E192&lt;=5,"Junior",E192&lt;=10,"Mid Senior",E192&lt;=15,"Leadership")</f>
        <v>Mid Senior</v>
      </c>
      <c r="G192" t="s">
        <v>217</v>
      </c>
      <c r="H192" s="3">
        <v>1246874</v>
      </c>
      <c r="I192" s="3">
        <f>ROUND(Table1[[#This Row],[Salary_Min_inr]]/100000,1)</f>
        <v>12.5</v>
      </c>
      <c r="J192">
        <v>1620275</v>
      </c>
      <c r="K192" s="3">
        <f>ROUND(Table1[[#This Row],[salary_max_inr]]/10000,1)</f>
        <v>162</v>
      </c>
      <c r="L192" s="6" t="s">
        <v>28</v>
      </c>
      <c r="M192" t="s">
        <v>29</v>
      </c>
    </row>
    <row r="193" spans="1:13" x14ac:dyDescent="0.3">
      <c r="A193" s="6">
        <v>193</v>
      </c>
      <c r="B193" t="s">
        <v>36</v>
      </c>
      <c r="C193" t="s">
        <v>39</v>
      </c>
      <c r="D193" t="s">
        <v>26</v>
      </c>
      <c r="E193" s="6">
        <v>8</v>
      </c>
      <c r="F193" t="str" cm="1">
        <f t="array" ref="F193">_xlfn.IFS(E193=0,"Entry Level",E193&lt;=5,"Junior",E193&lt;=10,"Mid Senior",E193&lt;=15,"Leadership")</f>
        <v>Mid Senior</v>
      </c>
      <c r="G193" t="s">
        <v>172</v>
      </c>
      <c r="H193" s="3">
        <v>899285</v>
      </c>
      <c r="I193" s="3">
        <f>ROUND(Table1[[#This Row],[Salary_Min_inr]]/100000,1)</f>
        <v>9</v>
      </c>
      <c r="J193">
        <v>1021570</v>
      </c>
      <c r="K193" s="3">
        <f>ROUND(Table1[[#This Row],[salary_max_inr]]/10000,1)</f>
        <v>102.2</v>
      </c>
      <c r="L193" s="6" t="s">
        <v>5</v>
      </c>
      <c r="M193" t="s">
        <v>6</v>
      </c>
    </row>
    <row r="194" spans="1:13" x14ac:dyDescent="0.3">
      <c r="A194" s="6">
        <v>194</v>
      </c>
      <c r="B194" t="s">
        <v>30</v>
      </c>
      <c r="C194" t="s">
        <v>39</v>
      </c>
      <c r="D194" t="s">
        <v>12</v>
      </c>
      <c r="E194" s="6">
        <v>0</v>
      </c>
      <c r="F194" t="str" cm="1">
        <f t="array" ref="F194">_xlfn.IFS(E194=0,"Entry Level",E194&lt;=5,"Junior",E194&lt;=10,"Mid Senior",E194&lt;=15,"Leadership")</f>
        <v>Entry Level</v>
      </c>
      <c r="G194" t="s">
        <v>218</v>
      </c>
      <c r="H194" s="3">
        <v>941382</v>
      </c>
      <c r="I194" s="3">
        <f>ROUND(Table1[[#This Row],[Salary_Min_inr]]/100000,1)</f>
        <v>9.4</v>
      </c>
      <c r="J194">
        <v>1075185</v>
      </c>
      <c r="K194" s="3">
        <f>ROUND(Table1[[#This Row],[salary_max_inr]]/10000,1)</f>
        <v>107.5</v>
      </c>
      <c r="L194" s="6" t="s">
        <v>18</v>
      </c>
      <c r="M194" t="s">
        <v>6</v>
      </c>
    </row>
    <row r="195" spans="1:13" x14ac:dyDescent="0.3">
      <c r="A195" s="6">
        <v>195</v>
      </c>
      <c r="B195" t="s">
        <v>24</v>
      </c>
      <c r="C195" t="s">
        <v>41</v>
      </c>
      <c r="D195" t="s">
        <v>42</v>
      </c>
      <c r="E195" s="6">
        <v>3</v>
      </c>
      <c r="F195" t="str" cm="1">
        <f t="array" ref="F195">_xlfn.IFS(E195=0,"Entry Level",E195&lt;=5,"Junior",E195&lt;=10,"Mid Senior",E195&lt;=15,"Leadership")</f>
        <v>Junior</v>
      </c>
      <c r="G195" t="s">
        <v>219</v>
      </c>
      <c r="H195" s="3">
        <v>835446</v>
      </c>
      <c r="I195" s="3">
        <f>ROUND(Table1[[#This Row],[Salary_Min_inr]]/100000,1)</f>
        <v>8.4</v>
      </c>
      <c r="J195">
        <v>1127630</v>
      </c>
      <c r="K195" s="3">
        <f>ROUND(Table1[[#This Row],[salary_max_inr]]/10000,1)</f>
        <v>112.8</v>
      </c>
      <c r="L195" s="6" t="s">
        <v>5</v>
      </c>
      <c r="M195" t="s">
        <v>14</v>
      </c>
    </row>
    <row r="196" spans="1:13" x14ac:dyDescent="0.3">
      <c r="A196" s="6">
        <v>196</v>
      </c>
      <c r="B196" t="s">
        <v>51</v>
      </c>
      <c r="C196" t="s">
        <v>53</v>
      </c>
      <c r="D196" t="s">
        <v>57</v>
      </c>
      <c r="E196" s="6">
        <v>5</v>
      </c>
      <c r="F196" t="str" cm="1">
        <f t="array" ref="F196">_xlfn.IFS(E196=0,"Entry Level",E196&lt;=5,"Junior",E196&lt;=10,"Mid Senior",E196&lt;=15,"Leadership")</f>
        <v>Junior</v>
      </c>
      <c r="G196" t="s">
        <v>220</v>
      </c>
      <c r="H196" s="3">
        <v>644874</v>
      </c>
      <c r="I196" s="3">
        <f>ROUND(Table1[[#This Row],[Salary_Min_inr]]/100000,1)</f>
        <v>6.4</v>
      </c>
      <c r="J196">
        <v>770918</v>
      </c>
      <c r="K196" s="3">
        <f>ROUND(Table1[[#This Row],[salary_max_inr]]/10000,1)</f>
        <v>77.099999999999994</v>
      </c>
      <c r="L196" s="6" t="s">
        <v>5</v>
      </c>
      <c r="M196" t="s">
        <v>29</v>
      </c>
    </row>
    <row r="197" spans="1:13" x14ac:dyDescent="0.3">
      <c r="A197" s="6">
        <v>197</v>
      </c>
      <c r="B197" t="s">
        <v>71</v>
      </c>
      <c r="C197" t="s">
        <v>2</v>
      </c>
      <c r="D197" t="s">
        <v>42</v>
      </c>
      <c r="E197" s="6">
        <v>9</v>
      </c>
      <c r="F197" t="str" cm="1">
        <f t="array" ref="F197">_xlfn.IFS(E197=0,"Entry Level",E197&lt;=5,"Junior",E197&lt;=10,"Mid Senior",E197&lt;=15,"Leadership")</f>
        <v>Mid Senior</v>
      </c>
      <c r="G197" t="s">
        <v>221</v>
      </c>
      <c r="H197" s="3">
        <v>1857049</v>
      </c>
      <c r="I197" s="3">
        <f>ROUND(Table1[[#This Row],[Salary_Min_inr]]/100000,1)</f>
        <v>18.600000000000001</v>
      </c>
      <c r="J197">
        <v>1988037</v>
      </c>
      <c r="K197" s="3">
        <f>ROUND(Table1[[#This Row],[salary_max_inr]]/10000,1)</f>
        <v>198.8</v>
      </c>
      <c r="L197" s="6" t="s">
        <v>28</v>
      </c>
      <c r="M197" t="s">
        <v>29</v>
      </c>
    </row>
    <row r="198" spans="1:13" x14ac:dyDescent="0.3">
      <c r="A198" s="6">
        <v>198</v>
      </c>
      <c r="B198" t="s">
        <v>20</v>
      </c>
      <c r="C198" t="s">
        <v>2</v>
      </c>
      <c r="D198" t="s">
        <v>9</v>
      </c>
      <c r="E198" s="6">
        <v>12</v>
      </c>
      <c r="F198" t="str" cm="1">
        <f t="array" ref="F198">_xlfn.IFS(E198=0,"Entry Level",E198&lt;=5,"Junior",E198&lt;=10,"Mid Senior",E198&lt;=15,"Leadership")</f>
        <v>Leadership</v>
      </c>
      <c r="G198" t="s">
        <v>222</v>
      </c>
      <c r="H198" s="3">
        <v>1082908</v>
      </c>
      <c r="I198" s="3">
        <f>ROUND(Table1[[#This Row],[Salary_Min_inr]]/100000,1)</f>
        <v>10.8</v>
      </c>
      <c r="J198">
        <v>1295888</v>
      </c>
      <c r="K198" s="3">
        <f>ROUND(Table1[[#This Row],[salary_max_inr]]/10000,1)</f>
        <v>129.6</v>
      </c>
      <c r="L198" s="6" t="s">
        <v>18</v>
      </c>
      <c r="M198" t="s">
        <v>14</v>
      </c>
    </row>
    <row r="199" spans="1:13" x14ac:dyDescent="0.3">
      <c r="A199" s="6">
        <v>199</v>
      </c>
      <c r="B199" t="s">
        <v>36</v>
      </c>
      <c r="C199" t="s">
        <v>53</v>
      </c>
      <c r="D199" t="s">
        <v>16</v>
      </c>
      <c r="E199" s="6">
        <v>8</v>
      </c>
      <c r="F199" t="str" cm="1">
        <f t="array" ref="F199">_xlfn.IFS(E199=0,"Entry Level",E199&lt;=5,"Junior",E199&lt;=10,"Mid Senior",E199&lt;=15,"Leadership")</f>
        <v>Mid Senior</v>
      </c>
      <c r="G199" t="s">
        <v>74</v>
      </c>
      <c r="H199" s="3">
        <v>752548</v>
      </c>
      <c r="I199" s="3">
        <f>ROUND(Table1[[#This Row],[Salary_Min_inr]]/100000,1)</f>
        <v>7.5</v>
      </c>
      <c r="J199">
        <v>926554</v>
      </c>
      <c r="K199" s="3">
        <f>ROUND(Table1[[#This Row],[salary_max_inr]]/10000,1)</f>
        <v>92.7</v>
      </c>
      <c r="L199" s="6" t="s">
        <v>18</v>
      </c>
      <c r="M199" t="s">
        <v>14</v>
      </c>
    </row>
    <row r="200" spans="1:13" x14ac:dyDescent="0.3">
      <c r="A200" s="6">
        <v>200</v>
      </c>
      <c r="B200" t="s">
        <v>15</v>
      </c>
      <c r="C200" t="s">
        <v>33</v>
      </c>
      <c r="D200" t="s">
        <v>42</v>
      </c>
      <c r="E200" s="6">
        <v>1</v>
      </c>
      <c r="F200" t="str" cm="1">
        <f t="array" ref="F200">_xlfn.IFS(E200=0,"Entry Level",E200&lt;=5,"Junior",E200&lt;=10,"Mid Senior",E200&lt;=15,"Leadership")</f>
        <v>Junior</v>
      </c>
      <c r="G200" t="s">
        <v>223</v>
      </c>
      <c r="H200" s="3">
        <v>1135854</v>
      </c>
      <c r="I200" s="3">
        <f>ROUND(Table1[[#This Row],[Salary_Min_inr]]/100000,1)</f>
        <v>11.4</v>
      </c>
      <c r="J200">
        <v>1498757</v>
      </c>
      <c r="K200" s="3">
        <f>ROUND(Table1[[#This Row],[salary_max_inr]]/10000,1)</f>
        <v>149.9</v>
      </c>
      <c r="L200" s="6" t="s">
        <v>5</v>
      </c>
      <c r="M200" t="s">
        <v>29</v>
      </c>
    </row>
    <row r="201" spans="1:13" x14ac:dyDescent="0.3">
      <c r="A201" s="6">
        <v>201</v>
      </c>
      <c r="B201" t="s">
        <v>36</v>
      </c>
      <c r="C201" t="s">
        <v>11</v>
      </c>
      <c r="D201" t="s">
        <v>12</v>
      </c>
      <c r="E201" s="6">
        <v>8</v>
      </c>
      <c r="F201" t="str" cm="1">
        <f t="array" ref="F201">_xlfn.IFS(E201=0,"Entry Level",E201&lt;=5,"Junior",E201&lt;=10,"Mid Senior",E201&lt;=15,"Leadership")</f>
        <v>Mid Senior</v>
      </c>
      <c r="G201" t="s">
        <v>162</v>
      </c>
      <c r="H201" s="3">
        <v>640068</v>
      </c>
      <c r="I201" s="3">
        <f>ROUND(Table1[[#This Row],[Salary_Min_inr]]/100000,1)</f>
        <v>6.4</v>
      </c>
      <c r="J201">
        <v>1019632</v>
      </c>
      <c r="K201" s="3">
        <f>ROUND(Table1[[#This Row],[salary_max_inr]]/10000,1)</f>
        <v>102</v>
      </c>
      <c r="L201" s="6" t="s">
        <v>18</v>
      </c>
      <c r="M201" t="s">
        <v>29</v>
      </c>
    </row>
    <row r="202" spans="1:13" x14ac:dyDescent="0.3">
      <c r="A202" s="6">
        <v>202</v>
      </c>
      <c r="B202" t="s">
        <v>36</v>
      </c>
      <c r="C202" t="s">
        <v>41</v>
      </c>
      <c r="D202" t="s">
        <v>42</v>
      </c>
      <c r="E202" s="6">
        <v>6</v>
      </c>
      <c r="F202" t="str" cm="1">
        <f t="array" ref="F202">_xlfn.IFS(E202=0,"Entry Level",E202&lt;=5,"Junior",E202&lt;=10,"Mid Senior",E202&lt;=15,"Leadership")</f>
        <v>Mid Senior</v>
      </c>
      <c r="G202" t="s">
        <v>224</v>
      </c>
      <c r="H202" s="3">
        <v>868320</v>
      </c>
      <c r="I202" s="3">
        <f>ROUND(Table1[[#This Row],[Salary_Min_inr]]/100000,1)</f>
        <v>8.6999999999999993</v>
      </c>
      <c r="J202">
        <v>1010989</v>
      </c>
      <c r="K202" s="3">
        <f>ROUND(Table1[[#This Row],[salary_max_inr]]/10000,1)</f>
        <v>101.1</v>
      </c>
      <c r="L202" s="6" t="s">
        <v>5</v>
      </c>
      <c r="M202" t="s">
        <v>6</v>
      </c>
    </row>
    <row r="203" spans="1:13" x14ac:dyDescent="0.3">
      <c r="A203" s="6">
        <v>203</v>
      </c>
      <c r="B203" t="s">
        <v>51</v>
      </c>
      <c r="C203" t="s">
        <v>53</v>
      </c>
      <c r="D203" t="s">
        <v>26</v>
      </c>
      <c r="E203" s="6">
        <v>3</v>
      </c>
      <c r="F203" t="str" cm="1">
        <f t="array" ref="F203">_xlfn.IFS(E203=0,"Entry Level",E203&lt;=5,"Junior",E203&lt;=10,"Mid Senior",E203&lt;=15,"Leadership")</f>
        <v>Junior</v>
      </c>
      <c r="G203" t="s">
        <v>225</v>
      </c>
      <c r="H203" s="3">
        <v>1369059</v>
      </c>
      <c r="I203" s="3">
        <f>ROUND(Table1[[#This Row],[Salary_Min_inr]]/100000,1)</f>
        <v>13.7</v>
      </c>
      <c r="J203">
        <v>1671318</v>
      </c>
      <c r="K203" s="3">
        <f>ROUND(Table1[[#This Row],[salary_max_inr]]/10000,1)</f>
        <v>167.1</v>
      </c>
      <c r="L203" s="6" t="s">
        <v>5</v>
      </c>
      <c r="M203" t="s">
        <v>29</v>
      </c>
    </row>
    <row r="204" spans="1:13" x14ac:dyDescent="0.3">
      <c r="A204" s="6">
        <v>204</v>
      </c>
      <c r="B204" t="s">
        <v>15</v>
      </c>
      <c r="C204" t="s">
        <v>41</v>
      </c>
      <c r="D204" t="s">
        <v>9</v>
      </c>
      <c r="E204" s="6">
        <v>15</v>
      </c>
      <c r="F204" t="str" cm="1">
        <f t="array" ref="F204">_xlfn.IFS(E204=0,"Entry Level",E204&lt;=5,"Junior",E204&lt;=10,"Mid Senior",E204&lt;=15,"Leadership")</f>
        <v>Leadership</v>
      </c>
      <c r="G204" t="s">
        <v>226</v>
      </c>
      <c r="H204" s="3">
        <v>732525</v>
      </c>
      <c r="I204" s="3">
        <f>ROUND(Table1[[#This Row],[Salary_Min_inr]]/100000,1)</f>
        <v>7.3</v>
      </c>
      <c r="J204">
        <v>847352</v>
      </c>
      <c r="K204" s="3">
        <f>ROUND(Table1[[#This Row],[salary_max_inr]]/10000,1)</f>
        <v>84.7</v>
      </c>
      <c r="L204" s="6" t="s">
        <v>5</v>
      </c>
      <c r="M204" t="s">
        <v>14</v>
      </c>
    </row>
    <row r="205" spans="1:13" x14ac:dyDescent="0.3">
      <c r="A205" s="6">
        <v>205</v>
      </c>
      <c r="B205" t="s">
        <v>71</v>
      </c>
      <c r="C205" t="s">
        <v>39</v>
      </c>
      <c r="D205" t="s">
        <v>16</v>
      </c>
      <c r="E205" s="6">
        <v>2</v>
      </c>
      <c r="F205" t="str" cm="1">
        <f t="array" ref="F205">_xlfn.IFS(E205=0,"Entry Level",E205&lt;=5,"Junior",E205&lt;=10,"Mid Senior",E205&lt;=15,"Leadership")</f>
        <v>Junior</v>
      </c>
      <c r="G205" t="s">
        <v>227</v>
      </c>
      <c r="H205" s="3">
        <v>1647619</v>
      </c>
      <c r="I205" s="3">
        <f>ROUND(Table1[[#This Row],[Salary_Min_inr]]/100000,1)</f>
        <v>16.5</v>
      </c>
      <c r="J205">
        <v>2044899</v>
      </c>
      <c r="K205" s="3">
        <f>ROUND(Table1[[#This Row],[salary_max_inr]]/10000,1)</f>
        <v>204.5</v>
      </c>
      <c r="L205" s="6" t="s">
        <v>5</v>
      </c>
      <c r="M205" t="s">
        <v>6</v>
      </c>
    </row>
    <row r="206" spans="1:13" x14ac:dyDescent="0.3">
      <c r="A206" s="6">
        <v>206</v>
      </c>
      <c r="B206" t="s">
        <v>1</v>
      </c>
      <c r="C206" t="s">
        <v>2</v>
      </c>
      <c r="D206" t="s">
        <v>42</v>
      </c>
      <c r="E206" s="6">
        <v>1</v>
      </c>
      <c r="F206" t="str" cm="1">
        <f t="array" ref="F206">_xlfn.IFS(E206=0,"Entry Level",E206&lt;=5,"Junior",E206&lt;=10,"Mid Senior",E206&lt;=15,"Leadership")</f>
        <v>Junior</v>
      </c>
      <c r="G206" t="s">
        <v>228</v>
      </c>
      <c r="H206" s="3">
        <v>641721</v>
      </c>
      <c r="I206" s="3">
        <f>ROUND(Table1[[#This Row],[Salary_Min_inr]]/100000,1)</f>
        <v>6.4</v>
      </c>
      <c r="J206">
        <v>874292</v>
      </c>
      <c r="K206" s="3">
        <f>ROUND(Table1[[#This Row],[salary_max_inr]]/10000,1)</f>
        <v>87.4</v>
      </c>
      <c r="L206" s="6" t="s">
        <v>18</v>
      </c>
      <c r="M206" t="s">
        <v>29</v>
      </c>
    </row>
    <row r="207" spans="1:13" x14ac:dyDescent="0.3">
      <c r="A207" s="6">
        <v>207</v>
      </c>
      <c r="B207" t="s">
        <v>30</v>
      </c>
      <c r="C207" t="s">
        <v>46</v>
      </c>
      <c r="D207" t="s">
        <v>57</v>
      </c>
      <c r="E207" s="6">
        <v>12</v>
      </c>
      <c r="F207" t="str" cm="1">
        <f t="array" ref="F207">_xlfn.IFS(E207=0,"Entry Level",E207&lt;=5,"Junior",E207&lt;=10,"Mid Senior",E207&lt;=15,"Leadership")</f>
        <v>Leadership</v>
      </c>
      <c r="G207" t="s">
        <v>229</v>
      </c>
      <c r="H207" s="3">
        <v>878771</v>
      </c>
      <c r="I207" s="3">
        <f>ROUND(Table1[[#This Row],[Salary_Min_inr]]/100000,1)</f>
        <v>8.8000000000000007</v>
      </c>
      <c r="J207">
        <v>1123387</v>
      </c>
      <c r="K207" s="3">
        <f>ROUND(Table1[[#This Row],[salary_max_inr]]/10000,1)</f>
        <v>112.3</v>
      </c>
      <c r="L207" s="6" t="s">
        <v>18</v>
      </c>
      <c r="M207" t="s">
        <v>6</v>
      </c>
    </row>
    <row r="208" spans="1:13" x14ac:dyDescent="0.3">
      <c r="A208" s="6">
        <v>208</v>
      </c>
      <c r="B208" t="s">
        <v>71</v>
      </c>
      <c r="C208" t="s">
        <v>53</v>
      </c>
      <c r="D208" t="s">
        <v>3</v>
      </c>
      <c r="E208" s="6">
        <v>4</v>
      </c>
      <c r="F208" t="str" cm="1">
        <f t="array" ref="F208">_xlfn.IFS(E208=0,"Entry Level",E208&lt;=5,"Junior",E208&lt;=10,"Mid Senior",E208&lt;=15,"Leadership")</f>
        <v>Junior</v>
      </c>
      <c r="G208" t="s">
        <v>230</v>
      </c>
      <c r="H208" s="3">
        <v>1036960</v>
      </c>
      <c r="I208" s="3">
        <f>ROUND(Table1[[#This Row],[Salary_Min_inr]]/100000,1)</f>
        <v>10.4</v>
      </c>
      <c r="J208">
        <v>1396986</v>
      </c>
      <c r="K208" s="3">
        <f>ROUND(Table1[[#This Row],[salary_max_inr]]/10000,1)</f>
        <v>139.69999999999999</v>
      </c>
      <c r="L208" s="6" t="s">
        <v>28</v>
      </c>
      <c r="M208" t="s">
        <v>29</v>
      </c>
    </row>
    <row r="209" spans="1:13" x14ac:dyDescent="0.3">
      <c r="A209" s="6">
        <v>209</v>
      </c>
      <c r="B209" t="s">
        <v>65</v>
      </c>
      <c r="C209" t="s">
        <v>33</v>
      </c>
      <c r="D209" t="s">
        <v>22</v>
      </c>
      <c r="E209" s="6">
        <v>8</v>
      </c>
      <c r="F209" t="str" cm="1">
        <f t="array" ref="F209">_xlfn.IFS(E209=0,"Entry Level",E209&lt;=5,"Junior",E209&lt;=10,"Mid Senior",E209&lt;=15,"Leadership")</f>
        <v>Mid Senior</v>
      </c>
      <c r="G209" t="s">
        <v>231</v>
      </c>
      <c r="H209" s="3">
        <v>1188991</v>
      </c>
      <c r="I209" s="3">
        <f>ROUND(Table1[[#This Row],[Salary_Min_inr]]/100000,1)</f>
        <v>11.9</v>
      </c>
      <c r="J209">
        <v>1551159</v>
      </c>
      <c r="K209" s="3">
        <f>ROUND(Table1[[#This Row],[salary_max_inr]]/10000,1)</f>
        <v>155.1</v>
      </c>
      <c r="L209" s="6" t="s">
        <v>28</v>
      </c>
      <c r="M209" t="s">
        <v>29</v>
      </c>
    </row>
    <row r="210" spans="1:13" x14ac:dyDescent="0.3">
      <c r="A210" s="6">
        <v>210</v>
      </c>
      <c r="B210" t="s">
        <v>36</v>
      </c>
      <c r="C210" t="s">
        <v>8</v>
      </c>
      <c r="D210" t="s">
        <v>9</v>
      </c>
      <c r="E210" s="6">
        <v>14</v>
      </c>
      <c r="F210" t="str" cm="1">
        <f t="array" ref="F210">_xlfn.IFS(E210=0,"Entry Level",E210&lt;=5,"Junior",E210&lt;=10,"Mid Senior",E210&lt;=15,"Leadership")</f>
        <v>Leadership</v>
      </c>
      <c r="G210" t="s">
        <v>232</v>
      </c>
      <c r="H210" s="3">
        <v>1105650</v>
      </c>
      <c r="I210" s="3">
        <f>ROUND(Table1[[#This Row],[Salary_Min_inr]]/100000,1)</f>
        <v>11.1</v>
      </c>
      <c r="J210">
        <v>1449893</v>
      </c>
      <c r="K210" s="3">
        <f>ROUND(Table1[[#This Row],[salary_max_inr]]/10000,1)</f>
        <v>145</v>
      </c>
      <c r="L210" s="6" t="s">
        <v>18</v>
      </c>
      <c r="M210" t="s">
        <v>14</v>
      </c>
    </row>
    <row r="211" spans="1:13" x14ac:dyDescent="0.3">
      <c r="A211" s="6">
        <v>211</v>
      </c>
      <c r="B211" t="s">
        <v>15</v>
      </c>
      <c r="C211" t="s">
        <v>2</v>
      </c>
      <c r="D211" t="s">
        <v>9</v>
      </c>
      <c r="E211" s="6">
        <v>3</v>
      </c>
      <c r="F211" t="str" cm="1">
        <f t="array" ref="F211">_xlfn.IFS(E211=0,"Entry Level",E211&lt;=5,"Junior",E211&lt;=10,"Mid Senior",E211&lt;=15,"Leadership")</f>
        <v>Junior</v>
      </c>
      <c r="G211" t="s">
        <v>94</v>
      </c>
      <c r="H211" s="3">
        <v>1099320</v>
      </c>
      <c r="I211" s="3">
        <f>ROUND(Table1[[#This Row],[Salary_Min_inr]]/100000,1)</f>
        <v>11</v>
      </c>
      <c r="J211">
        <v>1410401</v>
      </c>
      <c r="K211" s="3">
        <f>ROUND(Table1[[#This Row],[salary_max_inr]]/10000,1)</f>
        <v>141</v>
      </c>
      <c r="L211" s="6" t="s">
        <v>18</v>
      </c>
      <c r="M211" t="s">
        <v>6</v>
      </c>
    </row>
    <row r="212" spans="1:13" x14ac:dyDescent="0.3">
      <c r="A212" s="6">
        <v>212</v>
      </c>
      <c r="B212" t="s">
        <v>36</v>
      </c>
      <c r="C212" t="s">
        <v>33</v>
      </c>
      <c r="D212" t="s">
        <v>16</v>
      </c>
      <c r="E212" s="6">
        <v>0</v>
      </c>
      <c r="F212" t="str" cm="1">
        <f t="array" ref="F212">_xlfn.IFS(E212=0,"Entry Level",E212&lt;=5,"Junior",E212&lt;=10,"Mid Senior",E212&lt;=15,"Leadership")</f>
        <v>Entry Level</v>
      </c>
      <c r="G212" t="s">
        <v>233</v>
      </c>
      <c r="H212" s="3">
        <v>881315</v>
      </c>
      <c r="I212" s="3">
        <f>ROUND(Table1[[#This Row],[Salary_Min_inr]]/100000,1)</f>
        <v>8.8000000000000007</v>
      </c>
      <c r="J212">
        <v>1206186</v>
      </c>
      <c r="K212" s="3">
        <f>ROUND(Table1[[#This Row],[salary_max_inr]]/10000,1)</f>
        <v>120.6</v>
      </c>
      <c r="L212" s="6" t="s">
        <v>5</v>
      </c>
      <c r="M212" t="s">
        <v>14</v>
      </c>
    </row>
    <row r="213" spans="1:13" x14ac:dyDescent="0.3">
      <c r="A213" s="6">
        <v>213</v>
      </c>
      <c r="B213" t="s">
        <v>24</v>
      </c>
      <c r="C213" t="s">
        <v>33</v>
      </c>
      <c r="D213" t="s">
        <v>26</v>
      </c>
      <c r="E213" s="6">
        <v>15</v>
      </c>
      <c r="F213" t="str" cm="1">
        <f t="array" ref="F213">_xlfn.IFS(E213=0,"Entry Level",E213&lt;=5,"Junior",E213&lt;=10,"Mid Senior",E213&lt;=15,"Leadership")</f>
        <v>Leadership</v>
      </c>
      <c r="G213" t="s">
        <v>234</v>
      </c>
      <c r="H213" s="3">
        <v>1724064</v>
      </c>
      <c r="I213" s="3">
        <f>ROUND(Table1[[#This Row],[Salary_Min_inr]]/100000,1)</f>
        <v>17.2</v>
      </c>
      <c r="J213">
        <v>1854912</v>
      </c>
      <c r="K213" s="3">
        <f>ROUND(Table1[[#This Row],[salary_max_inr]]/10000,1)</f>
        <v>185.5</v>
      </c>
      <c r="L213" s="6" t="s">
        <v>18</v>
      </c>
      <c r="M213" t="s">
        <v>6</v>
      </c>
    </row>
    <row r="214" spans="1:13" x14ac:dyDescent="0.3">
      <c r="A214" s="6">
        <v>214</v>
      </c>
      <c r="B214" t="s">
        <v>71</v>
      </c>
      <c r="C214" t="s">
        <v>53</v>
      </c>
      <c r="D214" t="s">
        <v>26</v>
      </c>
      <c r="E214" s="6">
        <v>15</v>
      </c>
      <c r="F214" t="str" cm="1">
        <f t="array" ref="F214">_xlfn.IFS(E214=0,"Entry Level",E214&lt;=5,"Junior",E214&lt;=10,"Mid Senior",E214&lt;=15,"Leadership")</f>
        <v>Leadership</v>
      </c>
      <c r="G214" t="s">
        <v>235</v>
      </c>
      <c r="H214" s="3">
        <v>1754983</v>
      </c>
      <c r="I214" s="3">
        <f>ROUND(Table1[[#This Row],[Salary_Min_inr]]/100000,1)</f>
        <v>17.5</v>
      </c>
      <c r="J214">
        <v>1890384</v>
      </c>
      <c r="K214" s="3">
        <f>ROUND(Table1[[#This Row],[salary_max_inr]]/10000,1)</f>
        <v>189</v>
      </c>
      <c r="L214" s="6" t="s">
        <v>28</v>
      </c>
      <c r="M214" t="s">
        <v>29</v>
      </c>
    </row>
    <row r="215" spans="1:13" x14ac:dyDescent="0.3">
      <c r="A215" s="6">
        <v>215</v>
      </c>
      <c r="B215" t="s">
        <v>51</v>
      </c>
      <c r="C215" t="s">
        <v>60</v>
      </c>
      <c r="D215" t="s">
        <v>22</v>
      </c>
      <c r="E215" s="6">
        <v>2</v>
      </c>
      <c r="F215" t="str" cm="1">
        <f t="array" ref="F215">_xlfn.IFS(E215=0,"Entry Level",E215&lt;=5,"Junior",E215&lt;=10,"Mid Senior",E215&lt;=15,"Leadership")</f>
        <v>Junior</v>
      </c>
      <c r="G215" t="s">
        <v>236</v>
      </c>
      <c r="H215" s="3">
        <v>527419</v>
      </c>
      <c r="I215" s="3">
        <f>ROUND(Table1[[#This Row],[Salary_Min_inr]]/100000,1)</f>
        <v>5.3</v>
      </c>
      <c r="J215">
        <v>664909</v>
      </c>
      <c r="K215" s="3">
        <f>ROUND(Table1[[#This Row],[salary_max_inr]]/10000,1)</f>
        <v>66.5</v>
      </c>
      <c r="L215" s="6" t="s">
        <v>18</v>
      </c>
      <c r="M215" t="s">
        <v>6</v>
      </c>
    </row>
    <row r="216" spans="1:13" x14ac:dyDescent="0.3">
      <c r="A216" s="6">
        <v>216</v>
      </c>
      <c r="B216" t="s">
        <v>36</v>
      </c>
      <c r="C216" t="s">
        <v>41</v>
      </c>
      <c r="D216" t="s">
        <v>9</v>
      </c>
      <c r="E216" s="6">
        <v>1</v>
      </c>
      <c r="F216" t="str" cm="1">
        <f t="array" ref="F216">_xlfn.IFS(E216=0,"Entry Level",E216&lt;=5,"Junior",E216&lt;=10,"Mid Senior",E216&lt;=15,"Leadership")</f>
        <v>Junior</v>
      </c>
      <c r="G216" t="s">
        <v>237</v>
      </c>
      <c r="H216" s="3">
        <v>482836</v>
      </c>
      <c r="I216" s="3">
        <f>ROUND(Table1[[#This Row],[Salary_Min_inr]]/100000,1)</f>
        <v>4.8</v>
      </c>
      <c r="J216">
        <v>746837</v>
      </c>
      <c r="K216" s="3">
        <f>ROUND(Table1[[#This Row],[salary_max_inr]]/10000,1)</f>
        <v>74.7</v>
      </c>
      <c r="L216" s="6" t="s">
        <v>18</v>
      </c>
      <c r="M216" t="s">
        <v>6</v>
      </c>
    </row>
    <row r="217" spans="1:13" x14ac:dyDescent="0.3">
      <c r="A217" s="6">
        <v>217</v>
      </c>
      <c r="B217" t="s">
        <v>30</v>
      </c>
      <c r="C217" t="s">
        <v>2</v>
      </c>
      <c r="D217" t="s">
        <v>22</v>
      </c>
      <c r="E217" s="6">
        <v>3</v>
      </c>
      <c r="F217" t="str" cm="1">
        <f t="array" ref="F217">_xlfn.IFS(E217=0,"Entry Level",E217&lt;=5,"Junior",E217&lt;=10,"Mid Senior",E217&lt;=15,"Leadership")</f>
        <v>Junior</v>
      </c>
      <c r="G217" t="s">
        <v>238</v>
      </c>
      <c r="H217" s="3">
        <v>591647</v>
      </c>
      <c r="I217" s="3">
        <f>ROUND(Table1[[#This Row],[Salary_Min_inr]]/100000,1)</f>
        <v>5.9</v>
      </c>
      <c r="J217">
        <v>707029</v>
      </c>
      <c r="K217" s="3">
        <f>ROUND(Table1[[#This Row],[salary_max_inr]]/10000,1)</f>
        <v>70.7</v>
      </c>
      <c r="L217" s="6" t="s">
        <v>28</v>
      </c>
      <c r="M217" t="s">
        <v>29</v>
      </c>
    </row>
    <row r="218" spans="1:13" x14ac:dyDescent="0.3">
      <c r="A218" s="6">
        <v>218</v>
      </c>
      <c r="B218" t="s">
        <v>20</v>
      </c>
      <c r="C218" t="s">
        <v>8</v>
      </c>
      <c r="D218" t="s">
        <v>16</v>
      </c>
      <c r="E218" s="6">
        <v>8</v>
      </c>
      <c r="F218" t="str" cm="1">
        <f t="array" ref="F218">_xlfn.IFS(E218=0,"Entry Level",E218&lt;=5,"Junior",E218&lt;=10,"Mid Senior",E218&lt;=15,"Leadership")</f>
        <v>Mid Senior</v>
      </c>
      <c r="G218" t="s">
        <v>239</v>
      </c>
      <c r="H218" s="3">
        <v>786550</v>
      </c>
      <c r="I218" s="3">
        <f>ROUND(Table1[[#This Row],[Salary_Min_inr]]/100000,1)</f>
        <v>7.9</v>
      </c>
      <c r="J218">
        <v>1139257</v>
      </c>
      <c r="K218" s="3">
        <f>ROUND(Table1[[#This Row],[salary_max_inr]]/10000,1)</f>
        <v>113.9</v>
      </c>
      <c r="L218" s="6" t="s">
        <v>28</v>
      </c>
      <c r="M218" t="s">
        <v>6</v>
      </c>
    </row>
    <row r="219" spans="1:13" x14ac:dyDescent="0.3">
      <c r="A219" s="6">
        <v>219</v>
      </c>
      <c r="B219" t="s">
        <v>30</v>
      </c>
      <c r="C219" t="s">
        <v>11</v>
      </c>
      <c r="D219" t="s">
        <v>3</v>
      </c>
      <c r="E219" s="6">
        <v>14</v>
      </c>
      <c r="F219" t="str" cm="1">
        <f t="array" ref="F219">_xlfn.IFS(E219=0,"Entry Level",E219&lt;=5,"Junior",E219&lt;=10,"Mid Senior",E219&lt;=15,"Leadership")</f>
        <v>Leadership</v>
      </c>
      <c r="G219" t="s">
        <v>240</v>
      </c>
      <c r="H219" s="3">
        <v>718345</v>
      </c>
      <c r="I219" s="3">
        <f>ROUND(Table1[[#This Row],[Salary_Min_inr]]/100000,1)</f>
        <v>7.2</v>
      </c>
      <c r="J219">
        <v>1079926</v>
      </c>
      <c r="K219" s="3">
        <f>ROUND(Table1[[#This Row],[salary_max_inr]]/10000,1)</f>
        <v>108</v>
      </c>
      <c r="L219" s="6" t="s">
        <v>28</v>
      </c>
      <c r="M219" t="s">
        <v>6</v>
      </c>
    </row>
    <row r="220" spans="1:13" x14ac:dyDescent="0.3">
      <c r="A220" s="6">
        <v>220</v>
      </c>
      <c r="B220" t="s">
        <v>20</v>
      </c>
      <c r="C220" t="s">
        <v>60</v>
      </c>
      <c r="D220" t="s">
        <v>16</v>
      </c>
      <c r="E220" s="6">
        <v>7</v>
      </c>
      <c r="F220" t="str" cm="1">
        <f t="array" ref="F220">_xlfn.IFS(E220=0,"Entry Level",E220&lt;=5,"Junior",E220&lt;=10,"Mid Senior",E220&lt;=15,"Leadership")</f>
        <v>Mid Senior</v>
      </c>
      <c r="G220" t="s">
        <v>241</v>
      </c>
      <c r="H220" s="3">
        <v>1009788</v>
      </c>
      <c r="I220" s="3">
        <f>ROUND(Table1[[#This Row],[Salary_Min_inr]]/100000,1)</f>
        <v>10.1</v>
      </c>
      <c r="J220">
        <v>1182252</v>
      </c>
      <c r="K220" s="3">
        <f>ROUND(Table1[[#This Row],[salary_max_inr]]/10000,1)</f>
        <v>118.2</v>
      </c>
      <c r="L220" s="6" t="s">
        <v>18</v>
      </c>
      <c r="M220" t="s">
        <v>6</v>
      </c>
    </row>
    <row r="221" spans="1:13" x14ac:dyDescent="0.3">
      <c r="A221" s="6">
        <v>221</v>
      </c>
      <c r="B221" t="s">
        <v>1</v>
      </c>
      <c r="C221" t="s">
        <v>53</v>
      </c>
      <c r="D221" t="s">
        <v>57</v>
      </c>
      <c r="E221" s="6">
        <v>14</v>
      </c>
      <c r="F221" t="str" cm="1">
        <f t="array" ref="F221">_xlfn.IFS(E221=0,"Entry Level",E221&lt;=5,"Junior",E221&lt;=10,"Mid Senior",E221&lt;=15,"Leadership")</f>
        <v>Leadership</v>
      </c>
      <c r="G221" t="s">
        <v>242</v>
      </c>
      <c r="H221" s="3">
        <v>637364</v>
      </c>
      <c r="I221" s="3">
        <f>ROUND(Table1[[#This Row],[Salary_Min_inr]]/100000,1)</f>
        <v>6.4</v>
      </c>
      <c r="J221">
        <v>828384</v>
      </c>
      <c r="K221" s="3">
        <f>ROUND(Table1[[#This Row],[salary_max_inr]]/10000,1)</f>
        <v>82.8</v>
      </c>
      <c r="L221" s="6" t="s">
        <v>5</v>
      </c>
      <c r="M221" t="s">
        <v>6</v>
      </c>
    </row>
    <row r="222" spans="1:13" x14ac:dyDescent="0.3">
      <c r="A222" s="6">
        <v>222</v>
      </c>
      <c r="B222" t="s">
        <v>15</v>
      </c>
      <c r="C222" t="s">
        <v>21</v>
      </c>
      <c r="D222" t="s">
        <v>12</v>
      </c>
      <c r="E222" s="6">
        <v>5</v>
      </c>
      <c r="F222" t="str" cm="1">
        <f t="array" ref="F222">_xlfn.IFS(E222=0,"Entry Level",E222&lt;=5,"Junior",E222&lt;=10,"Mid Senior",E222&lt;=15,"Leadership")</f>
        <v>Junior</v>
      </c>
      <c r="G222" t="s">
        <v>191</v>
      </c>
      <c r="H222" s="3">
        <v>681372</v>
      </c>
      <c r="I222" s="3">
        <f>ROUND(Table1[[#This Row],[Salary_Min_inr]]/100000,1)</f>
        <v>6.8</v>
      </c>
      <c r="J222">
        <v>1053962</v>
      </c>
      <c r="K222" s="3">
        <f>ROUND(Table1[[#This Row],[salary_max_inr]]/10000,1)</f>
        <v>105.4</v>
      </c>
      <c r="L222" s="6" t="s">
        <v>18</v>
      </c>
      <c r="M222" t="s">
        <v>14</v>
      </c>
    </row>
    <row r="223" spans="1:13" x14ac:dyDescent="0.3">
      <c r="A223" s="6">
        <v>223</v>
      </c>
      <c r="B223" t="s">
        <v>1</v>
      </c>
      <c r="C223" t="s">
        <v>53</v>
      </c>
      <c r="D223" t="s">
        <v>42</v>
      </c>
      <c r="E223" s="6">
        <v>3</v>
      </c>
      <c r="F223" t="str" cm="1">
        <f t="array" ref="F223">_xlfn.IFS(E223=0,"Entry Level",E223&lt;=5,"Junior",E223&lt;=10,"Mid Senior",E223&lt;=15,"Leadership")</f>
        <v>Junior</v>
      </c>
      <c r="G223" t="s">
        <v>243</v>
      </c>
      <c r="H223" s="3">
        <v>936682</v>
      </c>
      <c r="I223" s="3">
        <f>ROUND(Table1[[#This Row],[Salary_Min_inr]]/100000,1)</f>
        <v>9.4</v>
      </c>
      <c r="J223">
        <v>1145081</v>
      </c>
      <c r="K223" s="3">
        <f>ROUND(Table1[[#This Row],[salary_max_inr]]/10000,1)</f>
        <v>114.5</v>
      </c>
      <c r="L223" s="6" t="s">
        <v>28</v>
      </c>
      <c r="M223" t="s">
        <v>6</v>
      </c>
    </row>
    <row r="224" spans="1:13" x14ac:dyDescent="0.3">
      <c r="A224" s="6">
        <v>224</v>
      </c>
      <c r="B224" t="s">
        <v>71</v>
      </c>
      <c r="C224" t="s">
        <v>41</v>
      </c>
      <c r="D224" t="s">
        <v>12</v>
      </c>
      <c r="E224" s="6">
        <v>5</v>
      </c>
      <c r="F224" t="str" cm="1">
        <f t="array" ref="F224">_xlfn.IFS(E224=0,"Entry Level",E224&lt;=5,"Junior",E224&lt;=10,"Mid Senior",E224&lt;=15,"Leadership")</f>
        <v>Junior</v>
      </c>
      <c r="G224" t="s">
        <v>48</v>
      </c>
      <c r="H224" s="3">
        <v>1601652</v>
      </c>
      <c r="I224" s="3">
        <f>ROUND(Table1[[#This Row],[Salary_Min_inr]]/100000,1)</f>
        <v>16</v>
      </c>
      <c r="J224">
        <v>1908583</v>
      </c>
      <c r="K224" s="3">
        <f>ROUND(Table1[[#This Row],[salary_max_inr]]/10000,1)</f>
        <v>190.9</v>
      </c>
      <c r="L224" s="6" t="s">
        <v>28</v>
      </c>
      <c r="M224" t="s">
        <v>14</v>
      </c>
    </row>
    <row r="225" spans="1:13" x14ac:dyDescent="0.3">
      <c r="A225" s="6">
        <v>225</v>
      </c>
      <c r="B225" t="s">
        <v>15</v>
      </c>
      <c r="C225" t="s">
        <v>8</v>
      </c>
      <c r="D225" t="s">
        <v>12</v>
      </c>
      <c r="E225" s="6">
        <v>12</v>
      </c>
      <c r="F225" t="str" cm="1">
        <f t="array" ref="F225">_xlfn.IFS(E225=0,"Entry Level",E225&lt;=5,"Junior",E225&lt;=10,"Mid Senior",E225&lt;=15,"Leadership")</f>
        <v>Leadership</v>
      </c>
      <c r="G225" t="s">
        <v>244</v>
      </c>
      <c r="H225" s="3">
        <v>1165957</v>
      </c>
      <c r="I225" s="3">
        <f>ROUND(Table1[[#This Row],[Salary_Min_inr]]/100000,1)</f>
        <v>11.7</v>
      </c>
      <c r="J225">
        <v>1340790</v>
      </c>
      <c r="K225" s="3">
        <f>ROUND(Table1[[#This Row],[salary_max_inr]]/10000,1)</f>
        <v>134.1</v>
      </c>
      <c r="L225" s="6" t="s">
        <v>28</v>
      </c>
      <c r="M225" t="s">
        <v>6</v>
      </c>
    </row>
    <row r="226" spans="1:13" x14ac:dyDescent="0.3">
      <c r="A226" s="6">
        <v>226</v>
      </c>
      <c r="B226" t="s">
        <v>30</v>
      </c>
      <c r="C226" t="s">
        <v>2</v>
      </c>
      <c r="D226" t="s">
        <v>57</v>
      </c>
      <c r="E226" s="6">
        <v>7</v>
      </c>
      <c r="F226" t="str" cm="1">
        <f t="array" ref="F226">_xlfn.IFS(E226=0,"Entry Level",E226&lt;=5,"Junior",E226&lt;=10,"Mid Senior",E226&lt;=15,"Leadership")</f>
        <v>Mid Senior</v>
      </c>
      <c r="G226" t="s">
        <v>245</v>
      </c>
      <c r="H226" s="3">
        <v>855835</v>
      </c>
      <c r="I226" s="3">
        <f>ROUND(Table1[[#This Row],[Salary_Min_inr]]/100000,1)</f>
        <v>8.6</v>
      </c>
      <c r="J226">
        <v>1239562</v>
      </c>
      <c r="K226" s="3">
        <f>ROUND(Table1[[#This Row],[salary_max_inr]]/10000,1)</f>
        <v>124</v>
      </c>
      <c r="L226" s="6" t="s">
        <v>28</v>
      </c>
      <c r="M226" t="s">
        <v>14</v>
      </c>
    </row>
    <row r="227" spans="1:13" x14ac:dyDescent="0.3">
      <c r="A227" s="6">
        <v>227</v>
      </c>
      <c r="B227" t="s">
        <v>36</v>
      </c>
      <c r="C227" t="s">
        <v>2</v>
      </c>
      <c r="D227" t="s">
        <v>16</v>
      </c>
      <c r="E227" s="6">
        <v>12</v>
      </c>
      <c r="F227" t="str" cm="1">
        <f t="array" ref="F227">_xlfn.IFS(E227=0,"Entry Level",E227&lt;=5,"Junior",E227&lt;=10,"Mid Senior",E227&lt;=15,"Leadership")</f>
        <v>Leadership</v>
      </c>
      <c r="G227" t="s">
        <v>246</v>
      </c>
      <c r="H227" s="3">
        <v>603305</v>
      </c>
      <c r="I227" s="3">
        <f>ROUND(Table1[[#This Row],[Salary_Min_inr]]/100000,1)</f>
        <v>6</v>
      </c>
      <c r="J227">
        <v>985960</v>
      </c>
      <c r="K227" s="3">
        <f>ROUND(Table1[[#This Row],[salary_max_inr]]/10000,1)</f>
        <v>98.6</v>
      </c>
      <c r="L227" s="6" t="s">
        <v>18</v>
      </c>
      <c r="M227" t="s">
        <v>29</v>
      </c>
    </row>
    <row r="228" spans="1:13" x14ac:dyDescent="0.3">
      <c r="A228" s="6">
        <v>228</v>
      </c>
      <c r="B228" t="s">
        <v>71</v>
      </c>
      <c r="C228" t="s">
        <v>39</v>
      </c>
      <c r="D228" t="s">
        <v>9</v>
      </c>
      <c r="E228" s="6">
        <v>0</v>
      </c>
      <c r="F228" t="str" cm="1">
        <f t="array" ref="F228">_xlfn.IFS(E228=0,"Entry Level",E228&lt;=5,"Junior",E228&lt;=10,"Mid Senior",E228&lt;=15,"Leadership")</f>
        <v>Entry Level</v>
      </c>
      <c r="G228" t="s">
        <v>155</v>
      </c>
      <c r="H228" s="3">
        <v>1266608</v>
      </c>
      <c r="I228" s="3">
        <f>ROUND(Table1[[#This Row],[Salary_Min_inr]]/100000,1)</f>
        <v>12.7</v>
      </c>
      <c r="J228">
        <v>1393348</v>
      </c>
      <c r="K228" s="3">
        <f>ROUND(Table1[[#This Row],[salary_max_inr]]/10000,1)</f>
        <v>139.30000000000001</v>
      </c>
      <c r="L228" s="6" t="s">
        <v>18</v>
      </c>
      <c r="M228" t="s">
        <v>6</v>
      </c>
    </row>
    <row r="229" spans="1:13" x14ac:dyDescent="0.3">
      <c r="A229" s="6">
        <v>229</v>
      </c>
      <c r="B229" t="s">
        <v>36</v>
      </c>
      <c r="C229" t="s">
        <v>53</v>
      </c>
      <c r="D229" t="s">
        <v>26</v>
      </c>
      <c r="E229" s="6">
        <v>5</v>
      </c>
      <c r="F229" t="str" cm="1">
        <f t="array" ref="F229">_xlfn.IFS(E229=0,"Entry Level",E229&lt;=5,"Junior",E229&lt;=10,"Mid Senior",E229&lt;=15,"Leadership")</f>
        <v>Junior</v>
      </c>
      <c r="G229" t="s">
        <v>247</v>
      </c>
      <c r="H229" s="3">
        <v>921324</v>
      </c>
      <c r="I229" s="3">
        <f>ROUND(Table1[[#This Row],[Salary_Min_inr]]/100000,1)</f>
        <v>9.1999999999999993</v>
      </c>
      <c r="J229">
        <v>1114952</v>
      </c>
      <c r="K229" s="3">
        <f>ROUND(Table1[[#This Row],[salary_max_inr]]/10000,1)</f>
        <v>111.5</v>
      </c>
      <c r="L229" s="6" t="s">
        <v>18</v>
      </c>
      <c r="M229" t="s">
        <v>14</v>
      </c>
    </row>
    <row r="230" spans="1:13" x14ac:dyDescent="0.3">
      <c r="A230" s="6">
        <v>230</v>
      </c>
      <c r="B230" t="s">
        <v>36</v>
      </c>
      <c r="C230" t="s">
        <v>21</v>
      </c>
      <c r="D230" t="s">
        <v>16</v>
      </c>
      <c r="E230" s="6">
        <v>5</v>
      </c>
      <c r="F230" t="str" cm="1">
        <f t="array" ref="F230">_xlfn.IFS(E230=0,"Entry Level",E230&lt;=5,"Junior",E230&lt;=10,"Mid Senior",E230&lt;=15,"Leadership")</f>
        <v>Junior</v>
      </c>
      <c r="G230" t="s">
        <v>248</v>
      </c>
      <c r="H230" s="3">
        <v>718363</v>
      </c>
      <c r="I230" s="3">
        <f>ROUND(Table1[[#This Row],[Salary_Min_inr]]/100000,1)</f>
        <v>7.2</v>
      </c>
      <c r="J230">
        <v>835833</v>
      </c>
      <c r="K230" s="3">
        <f>ROUND(Table1[[#This Row],[salary_max_inr]]/10000,1)</f>
        <v>83.6</v>
      </c>
      <c r="L230" s="6" t="s">
        <v>5</v>
      </c>
      <c r="M230" t="s">
        <v>14</v>
      </c>
    </row>
    <row r="231" spans="1:13" x14ac:dyDescent="0.3">
      <c r="A231" s="6">
        <v>231</v>
      </c>
      <c r="B231" t="s">
        <v>65</v>
      </c>
      <c r="C231" t="s">
        <v>60</v>
      </c>
      <c r="D231" t="s">
        <v>22</v>
      </c>
      <c r="E231" s="6">
        <v>3</v>
      </c>
      <c r="F231" t="str" cm="1">
        <f t="array" ref="F231">_xlfn.IFS(E231=0,"Entry Level",E231&lt;=5,"Junior",E231&lt;=10,"Mid Senior",E231&lt;=15,"Leadership")</f>
        <v>Junior</v>
      </c>
      <c r="G231" t="s">
        <v>179</v>
      </c>
      <c r="H231" s="3">
        <v>2254602</v>
      </c>
      <c r="I231" s="3">
        <f>ROUND(Table1[[#This Row],[Salary_Min_inr]]/100000,1)</f>
        <v>22.5</v>
      </c>
      <c r="J231">
        <v>2577270</v>
      </c>
      <c r="K231" s="3">
        <f>ROUND(Table1[[#This Row],[salary_max_inr]]/10000,1)</f>
        <v>257.7</v>
      </c>
      <c r="L231" s="6" t="s">
        <v>28</v>
      </c>
      <c r="M231" t="s">
        <v>6</v>
      </c>
    </row>
    <row r="232" spans="1:13" x14ac:dyDescent="0.3">
      <c r="A232" s="6">
        <v>232</v>
      </c>
      <c r="B232" t="s">
        <v>15</v>
      </c>
      <c r="C232" t="s">
        <v>41</v>
      </c>
      <c r="D232" t="s">
        <v>16</v>
      </c>
      <c r="E232" s="6">
        <v>8</v>
      </c>
      <c r="F232" t="str" cm="1">
        <f t="array" ref="F232">_xlfn.IFS(E232=0,"Entry Level",E232&lt;=5,"Junior",E232&lt;=10,"Mid Senior",E232&lt;=15,"Leadership")</f>
        <v>Mid Senior</v>
      </c>
      <c r="G232" t="s">
        <v>249</v>
      </c>
      <c r="H232" s="3">
        <v>1086528</v>
      </c>
      <c r="I232" s="3">
        <f>ROUND(Table1[[#This Row],[Salary_Min_inr]]/100000,1)</f>
        <v>10.9</v>
      </c>
      <c r="J232">
        <v>1311496</v>
      </c>
      <c r="K232" s="3">
        <f>ROUND(Table1[[#This Row],[salary_max_inr]]/10000,1)</f>
        <v>131.1</v>
      </c>
      <c r="L232" s="6" t="s">
        <v>28</v>
      </c>
      <c r="M232" t="s">
        <v>14</v>
      </c>
    </row>
    <row r="233" spans="1:13" x14ac:dyDescent="0.3">
      <c r="A233" s="6">
        <v>233</v>
      </c>
      <c r="B233" t="s">
        <v>30</v>
      </c>
      <c r="C233" t="s">
        <v>60</v>
      </c>
      <c r="D233" t="s">
        <v>12</v>
      </c>
      <c r="E233" s="6">
        <v>6</v>
      </c>
      <c r="F233" t="str" cm="1">
        <f t="array" ref="F233">_xlfn.IFS(E233=0,"Entry Level",E233&lt;=5,"Junior",E233&lt;=10,"Mid Senior",E233&lt;=15,"Leadership")</f>
        <v>Mid Senior</v>
      </c>
      <c r="G233" t="s">
        <v>250</v>
      </c>
      <c r="H233" s="3">
        <v>835065</v>
      </c>
      <c r="I233" s="3">
        <f>ROUND(Table1[[#This Row],[Salary_Min_inr]]/100000,1)</f>
        <v>8.4</v>
      </c>
      <c r="J233">
        <v>1124126</v>
      </c>
      <c r="K233" s="3">
        <f>ROUND(Table1[[#This Row],[salary_max_inr]]/10000,1)</f>
        <v>112.4</v>
      </c>
      <c r="L233" s="6" t="s">
        <v>5</v>
      </c>
      <c r="M233" t="s">
        <v>6</v>
      </c>
    </row>
    <row r="234" spans="1:13" x14ac:dyDescent="0.3">
      <c r="A234" s="6">
        <v>234</v>
      </c>
      <c r="B234" t="s">
        <v>1</v>
      </c>
      <c r="C234" t="s">
        <v>39</v>
      </c>
      <c r="D234" t="s">
        <v>26</v>
      </c>
      <c r="E234" s="6">
        <v>14</v>
      </c>
      <c r="F234" t="str" cm="1">
        <f t="array" ref="F234">_xlfn.IFS(E234=0,"Entry Level",E234&lt;=5,"Junior",E234&lt;=10,"Mid Senior",E234&lt;=15,"Leadership")</f>
        <v>Leadership</v>
      </c>
      <c r="G234" t="s">
        <v>251</v>
      </c>
      <c r="H234" s="3">
        <v>599886</v>
      </c>
      <c r="I234" s="3">
        <f>ROUND(Table1[[#This Row],[Salary_Min_inr]]/100000,1)</f>
        <v>6</v>
      </c>
      <c r="J234">
        <v>991249</v>
      </c>
      <c r="K234" s="3">
        <f>ROUND(Table1[[#This Row],[salary_max_inr]]/10000,1)</f>
        <v>99.1</v>
      </c>
      <c r="L234" s="6" t="s">
        <v>18</v>
      </c>
      <c r="M234" t="s">
        <v>14</v>
      </c>
    </row>
    <row r="235" spans="1:13" x14ac:dyDescent="0.3">
      <c r="A235" s="6">
        <v>235</v>
      </c>
      <c r="B235" t="s">
        <v>65</v>
      </c>
      <c r="C235" t="s">
        <v>33</v>
      </c>
      <c r="D235" t="s">
        <v>12</v>
      </c>
      <c r="E235" s="6">
        <v>13</v>
      </c>
      <c r="F235" t="str" cm="1">
        <f t="array" ref="F235">_xlfn.IFS(E235=0,"Entry Level",E235&lt;=5,"Junior",E235&lt;=10,"Mid Senior",E235&lt;=15,"Leadership")</f>
        <v>Leadership</v>
      </c>
      <c r="G235" t="s">
        <v>252</v>
      </c>
      <c r="H235" s="3">
        <v>1462511</v>
      </c>
      <c r="I235" s="3">
        <f>ROUND(Table1[[#This Row],[Salary_Min_inr]]/100000,1)</f>
        <v>14.6</v>
      </c>
      <c r="J235">
        <v>1821549</v>
      </c>
      <c r="K235" s="3">
        <f>ROUND(Table1[[#This Row],[salary_max_inr]]/10000,1)</f>
        <v>182.2</v>
      </c>
      <c r="L235" s="6" t="s">
        <v>28</v>
      </c>
      <c r="M235" t="s">
        <v>14</v>
      </c>
    </row>
    <row r="236" spans="1:13" x14ac:dyDescent="0.3">
      <c r="A236" s="6">
        <v>236</v>
      </c>
      <c r="B236" t="s">
        <v>20</v>
      </c>
      <c r="C236" t="s">
        <v>21</v>
      </c>
      <c r="D236" t="s">
        <v>22</v>
      </c>
      <c r="E236" s="6">
        <v>4</v>
      </c>
      <c r="F236" t="str" cm="1">
        <f t="array" ref="F236">_xlfn.IFS(E236=0,"Entry Level",E236&lt;=5,"Junior",E236&lt;=10,"Mid Senior",E236&lt;=15,"Leadership")</f>
        <v>Junior</v>
      </c>
      <c r="G236" t="s">
        <v>253</v>
      </c>
      <c r="H236" s="3">
        <v>1451415</v>
      </c>
      <c r="I236" s="3">
        <f>ROUND(Table1[[#This Row],[Salary_Min_inr]]/100000,1)</f>
        <v>14.5</v>
      </c>
      <c r="J236">
        <v>1611201</v>
      </c>
      <c r="K236" s="3">
        <f>ROUND(Table1[[#This Row],[salary_max_inr]]/10000,1)</f>
        <v>161.1</v>
      </c>
      <c r="L236" s="6" t="s">
        <v>5</v>
      </c>
      <c r="M236" t="s">
        <v>29</v>
      </c>
    </row>
    <row r="237" spans="1:13" x14ac:dyDescent="0.3">
      <c r="A237" s="6">
        <v>237</v>
      </c>
      <c r="B237" t="s">
        <v>20</v>
      </c>
      <c r="C237" t="s">
        <v>46</v>
      </c>
      <c r="D237" t="s">
        <v>57</v>
      </c>
      <c r="E237" s="6">
        <v>6</v>
      </c>
      <c r="F237" t="str" cm="1">
        <f t="array" ref="F237">_xlfn.IFS(E237=0,"Entry Level",E237&lt;=5,"Junior",E237&lt;=10,"Mid Senior",E237&lt;=15,"Leadership")</f>
        <v>Mid Senior</v>
      </c>
      <c r="G237" t="s">
        <v>254</v>
      </c>
      <c r="H237" s="3">
        <v>674884</v>
      </c>
      <c r="I237" s="3">
        <f>ROUND(Table1[[#This Row],[Salary_Min_inr]]/100000,1)</f>
        <v>6.7</v>
      </c>
      <c r="J237">
        <v>1021692</v>
      </c>
      <c r="K237" s="3">
        <f>ROUND(Table1[[#This Row],[salary_max_inr]]/10000,1)</f>
        <v>102.2</v>
      </c>
      <c r="L237" s="6" t="s">
        <v>18</v>
      </c>
      <c r="M237" t="s">
        <v>29</v>
      </c>
    </row>
    <row r="238" spans="1:13" x14ac:dyDescent="0.3">
      <c r="A238" s="6">
        <v>238</v>
      </c>
      <c r="B238" t="s">
        <v>20</v>
      </c>
      <c r="C238" t="s">
        <v>53</v>
      </c>
      <c r="D238" t="s">
        <v>16</v>
      </c>
      <c r="E238" s="6">
        <v>4</v>
      </c>
      <c r="F238" t="str" cm="1">
        <f t="array" ref="F238">_xlfn.IFS(E238=0,"Entry Level",E238&lt;=5,"Junior",E238&lt;=10,"Mid Senior",E238&lt;=15,"Leadership")</f>
        <v>Junior</v>
      </c>
      <c r="G238" t="s">
        <v>255</v>
      </c>
      <c r="H238" s="3">
        <v>1579575</v>
      </c>
      <c r="I238" s="3">
        <f>ROUND(Table1[[#This Row],[Salary_Min_inr]]/100000,1)</f>
        <v>15.8</v>
      </c>
      <c r="J238">
        <v>1798193</v>
      </c>
      <c r="K238" s="3">
        <f>ROUND(Table1[[#This Row],[salary_max_inr]]/10000,1)</f>
        <v>179.8</v>
      </c>
      <c r="L238" s="6" t="s">
        <v>18</v>
      </c>
      <c r="M238" t="s">
        <v>29</v>
      </c>
    </row>
    <row r="239" spans="1:13" x14ac:dyDescent="0.3">
      <c r="A239" s="6">
        <v>239</v>
      </c>
      <c r="B239" t="s">
        <v>24</v>
      </c>
      <c r="C239" t="s">
        <v>39</v>
      </c>
      <c r="D239" t="s">
        <v>16</v>
      </c>
      <c r="E239" s="6">
        <v>6</v>
      </c>
      <c r="F239" t="str" cm="1">
        <f t="array" ref="F239">_xlfn.IFS(E239=0,"Entry Level",E239&lt;=5,"Junior",E239&lt;=10,"Mid Senior",E239&lt;=15,"Leadership")</f>
        <v>Mid Senior</v>
      </c>
      <c r="G239" t="s">
        <v>256</v>
      </c>
      <c r="H239" s="3">
        <v>723539</v>
      </c>
      <c r="I239" s="3">
        <f>ROUND(Table1[[#This Row],[Salary_Min_inr]]/100000,1)</f>
        <v>7.2</v>
      </c>
      <c r="J239">
        <v>963382</v>
      </c>
      <c r="K239" s="3">
        <f>ROUND(Table1[[#This Row],[salary_max_inr]]/10000,1)</f>
        <v>96.3</v>
      </c>
      <c r="L239" s="6" t="s">
        <v>28</v>
      </c>
      <c r="M239" t="s">
        <v>6</v>
      </c>
    </row>
    <row r="240" spans="1:13" x14ac:dyDescent="0.3">
      <c r="A240" s="6">
        <v>240</v>
      </c>
      <c r="B240" t="s">
        <v>1</v>
      </c>
      <c r="C240" t="s">
        <v>8</v>
      </c>
      <c r="D240" t="s">
        <v>42</v>
      </c>
      <c r="E240" s="6">
        <v>5</v>
      </c>
      <c r="F240" t="str" cm="1">
        <f t="array" ref="F240">_xlfn.IFS(E240=0,"Entry Level",E240&lt;=5,"Junior",E240&lt;=10,"Mid Senior",E240&lt;=15,"Leadership")</f>
        <v>Junior</v>
      </c>
      <c r="G240" t="s">
        <v>257</v>
      </c>
      <c r="H240" s="3">
        <v>688948</v>
      </c>
      <c r="I240" s="3">
        <f>ROUND(Table1[[#This Row],[Salary_Min_inr]]/100000,1)</f>
        <v>6.9</v>
      </c>
      <c r="J240">
        <v>860360</v>
      </c>
      <c r="K240" s="3">
        <f>ROUND(Table1[[#This Row],[salary_max_inr]]/10000,1)</f>
        <v>86</v>
      </c>
      <c r="L240" s="6" t="s">
        <v>5</v>
      </c>
      <c r="M240" t="s">
        <v>6</v>
      </c>
    </row>
    <row r="241" spans="1:13" x14ac:dyDescent="0.3">
      <c r="A241" s="6">
        <v>241</v>
      </c>
      <c r="B241" t="s">
        <v>20</v>
      </c>
      <c r="C241" t="s">
        <v>60</v>
      </c>
      <c r="D241" t="s">
        <v>3</v>
      </c>
      <c r="E241" s="6">
        <v>11</v>
      </c>
      <c r="F241" t="str" cm="1">
        <f t="array" ref="F241">_xlfn.IFS(E241=0,"Entry Level",E241&lt;=5,"Junior",E241&lt;=10,"Mid Senior",E241&lt;=15,"Leadership")</f>
        <v>Leadership</v>
      </c>
      <c r="G241" t="s">
        <v>258</v>
      </c>
      <c r="H241" s="3">
        <v>1436579</v>
      </c>
      <c r="I241" s="3">
        <f>ROUND(Table1[[#This Row],[Salary_Min_inr]]/100000,1)</f>
        <v>14.4</v>
      </c>
      <c r="J241">
        <v>1771000</v>
      </c>
      <c r="K241" s="3">
        <f>ROUND(Table1[[#This Row],[salary_max_inr]]/10000,1)</f>
        <v>177.1</v>
      </c>
      <c r="L241" s="6" t="s">
        <v>5</v>
      </c>
      <c r="M241" t="s">
        <v>14</v>
      </c>
    </row>
    <row r="242" spans="1:13" x14ac:dyDescent="0.3">
      <c r="A242" s="6">
        <v>242</v>
      </c>
      <c r="B242" t="s">
        <v>1</v>
      </c>
      <c r="C242" t="s">
        <v>2</v>
      </c>
      <c r="D242" t="s">
        <v>26</v>
      </c>
      <c r="E242" s="6">
        <v>11</v>
      </c>
      <c r="F242" t="str" cm="1">
        <f t="array" ref="F242">_xlfn.IFS(E242=0,"Entry Level",E242&lt;=5,"Junior",E242&lt;=10,"Mid Senior",E242&lt;=15,"Leadership")</f>
        <v>Leadership</v>
      </c>
      <c r="G242" t="s">
        <v>259</v>
      </c>
      <c r="H242" s="3">
        <v>950363</v>
      </c>
      <c r="I242" s="3">
        <f>ROUND(Table1[[#This Row],[Salary_Min_inr]]/100000,1)</f>
        <v>9.5</v>
      </c>
      <c r="J242">
        <v>1316861</v>
      </c>
      <c r="K242" s="3">
        <f>ROUND(Table1[[#This Row],[salary_max_inr]]/10000,1)</f>
        <v>131.69999999999999</v>
      </c>
      <c r="L242" s="6" t="s">
        <v>5</v>
      </c>
      <c r="M242" t="s">
        <v>14</v>
      </c>
    </row>
    <row r="243" spans="1:13" x14ac:dyDescent="0.3">
      <c r="A243" s="6">
        <v>243</v>
      </c>
      <c r="B243" t="s">
        <v>65</v>
      </c>
      <c r="C243" t="s">
        <v>8</v>
      </c>
      <c r="D243" t="s">
        <v>26</v>
      </c>
      <c r="E243" s="6">
        <v>1</v>
      </c>
      <c r="F243" t="str" cm="1">
        <f t="array" ref="F243">_xlfn.IFS(E243=0,"Entry Level",E243&lt;=5,"Junior",E243&lt;=10,"Mid Senior",E243&lt;=15,"Leadership")</f>
        <v>Junior</v>
      </c>
      <c r="G243" t="s">
        <v>260</v>
      </c>
      <c r="H243" s="3">
        <v>1737168</v>
      </c>
      <c r="I243" s="3">
        <f>ROUND(Table1[[#This Row],[Salary_Min_inr]]/100000,1)</f>
        <v>17.399999999999999</v>
      </c>
      <c r="J243">
        <v>2086549</v>
      </c>
      <c r="K243" s="3">
        <f>ROUND(Table1[[#This Row],[salary_max_inr]]/10000,1)</f>
        <v>208.7</v>
      </c>
      <c r="L243" s="6" t="s">
        <v>18</v>
      </c>
      <c r="M243" t="s">
        <v>29</v>
      </c>
    </row>
    <row r="244" spans="1:13" x14ac:dyDescent="0.3">
      <c r="A244" s="6">
        <v>244</v>
      </c>
      <c r="B244" t="s">
        <v>24</v>
      </c>
      <c r="C244" t="s">
        <v>11</v>
      </c>
      <c r="D244" t="s">
        <v>9</v>
      </c>
      <c r="E244" s="6">
        <v>12</v>
      </c>
      <c r="F244" t="str" cm="1">
        <f t="array" ref="F244">_xlfn.IFS(E244=0,"Entry Level",E244&lt;=5,"Junior",E244&lt;=10,"Mid Senior",E244&lt;=15,"Leadership")</f>
        <v>Leadership</v>
      </c>
      <c r="G244" t="s">
        <v>261</v>
      </c>
      <c r="H244" s="3">
        <v>798717</v>
      </c>
      <c r="I244" s="3">
        <f>ROUND(Table1[[#This Row],[Salary_Min_inr]]/100000,1)</f>
        <v>8</v>
      </c>
      <c r="J244">
        <v>961235</v>
      </c>
      <c r="K244" s="3">
        <f>ROUND(Table1[[#This Row],[salary_max_inr]]/10000,1)</f>
        <v>96.1</v>
      </c>
      <c r="L244" s="6" t="s">
        <v>18</v>
      </c>
      <c r="M244" t="s">
        <v>14</v>
      </c>
    </row>
    <row r="245" spans="1:13" x14ac:dyDescent="0.3">
      <c r="A245" s="6">
        <v>245</v>
      </c>
      <c r="B245" t="s">
        <v>20</v>
      </c>
      <c r="C245" t="s">
        <v>46</v>
      </c>
      <c r="D245" t="s">
        <v>12</v>
      </c>
      <c r="E245" s="6">
        <v>15</v>
      </c>
      <c r="F245" t="str" cm="1">
        <f t="array" ref="F245">_xlfn.IFS(E245=0,"Entry Level",E245&lt;=5,"Junior",E245&lt;=10,"Mid Senior",E245&lt;=15,"Leadership")</f>
        <v>Leadership</v>
      </c>
      <c r="G245" t="s">
        <v>262</v>
      </c>
      <c r="H245" s="3">
        <v>1672128</v>
      </c>
      <c r="I245" s="3">
        <f>ROUND(Table1[[#This Row],[Salary_Min_inr]]/100000,1)</f>
        <v>16.7</v>
      </c>
      <c r="J245">
        <v>1898287</v>
      </c>
      <c r="K245" s="3">
        <f>ROUND(Table1[[#This Row],[salary_max_inr]]/10000,1)</f>
        <v>189.8</v>
      </c>
      <c r="L245" s="6" t="s">
        <v>5</v>
      </c>
      <c r="M245" t="s">
        <v>29</v>
      </c>
    </row>
    <row r="246" spans="1:13" x14ac:dyDescent="0.3">
      <c r="A246" s="6">
        <v>246</v>
      </c>
      <c r="B246" t="s">
        <v>7</v>
      </c>
      <c r="C246" t="s">
        <v>33</v>
      </c>
      <c r="D246" t="s">
        <v>3</v>
      </c>
      <c r="E246" s="6">
        <v>6</v>
      </c>
      <c r="F246" t="str" cm="1">
        <f t="array" ref="F246">_xlfn.IFS(E246=0,"Entry Level",E246&lt;=5,"Junior",E246&lt;=10,"Mid Senior",E246&lt;=15,"Leadership")</f>
        <v>Mid Senior</v>
      </c>
      <c r="G246" t="s">
        <v>263</v>
      </c>
      <c r="H246" s="3">
        <v>1506325</v>
      </c>
      <c r="I246" s="3">
        <f>ROUND(Table1[[#This Row],[Salary_Min_inr]]/100000,1)</f>
        <v>15.1</v>
      </c>
      <c r="J246">
        <v>1672057</v>
      </c>
      <c r="K246" s="3">
        <f>ROUND(Table1[[#This Row],[salary_max_inr]]/10000,1)</f>
        <v>167.2</v>
      </c>
      <c r="L246" s="6" t="s">
        <v>28</v>
      </c>
      <c r="M246" t="s">
        <v>6</v>
      </c>
    </row>
    <row r="247" spans="1:13" x14ac:dyDescent="0.3">
      <c r="A247" s="6">
        <v>247</v>
      </c>
      <c r="B247" t="s">
        <v>71</v>
      </c>
      <c r="C247" t="s">
        <v>41</v>
      </c>
      <c r="D247" t="s">
        <v>16</v>
      </c>
      <c r="E247" s="6">
        <v>10</v>
      </c>
      <c r="F247" t="str" cm="1">
        <f t="array" ref="F247">_xlfn.IFS(E247=0,"Entry Level",E247&lt;=5,"Junior",E247&lt;=10,"Mid Senior",E247&lt;=15,"Leadership")</f>
        <v>Mid Senior</v>
      </c>
      <c r="G247" t="s">
        <v>264</v>
      </c>
      <c r="H247" s="3">
        <v>1318949</v>
      </c>
      <c r="I247" s="3">
        <f>ROUND(Table1[[#This Row],[Salary_Min_inr]]/100000,1)</f>
        <v>13.2</v>
      </c>
      <c r="J247">
        <v>1648981</v>
      </c>
      <c r="K247" s="3">
        <f>ROUND(Table1[[#This Row],[salary_max_inr]]/10000,1)</f>
        <v>164.9</v>
      </c>
      <c r="L247" s="6" t="s">
        <v>18</v>
      </c>
      <c r="M247" t="s">
        <v>6</v>
      </c>
    </row>
    <row r="248" spans="1:13" x14ac:dyDescent="0.3">
      <c r="A248" s="6">
        <v>248</v>
      </c>
      <c r="B248" t="s">
        <v>7</v>
      </c>
      <c r="C248" t="s">
        <v>21</v>
      </c>
      <c r="D248" t="s">
        <v>3</v>
      </c>
      <c r="E248" s="6">
        <v>14</v>
      </c>
      <c r="F248" t="str" cm="1">
        <f t="array" ref="F248">_xlfn.IFS(E248=0,"Entry Level",E248&lt;=5,"Junior",E248&lt;=10,"Mid Senior",E248&lt;=15,"Leadership")</f>
        <v>Leadership</v>
      </c>
      <c r="G248" t="s">
        <v>265</v>
      </c>
      <c r="H248" s="3">
        <v>1356925</v>
      </c>
      <c r="I248" s="3">
        <f>ROUND(Table1[[#This Row],[Salary_Min_inr]]/100000,1)</f>
        <v>13.6</v>
      </c>
      <c r="J248">
        <v>1555375</v>
      </c>
      <c r="K248" s="3">
        <f>ROUND(Table1[[#This Row],[salary_max_inr]]/10000,1)</f>
        <v>155.5</v>
      </c>
      <c r="L248" s="6" t="s">
        <v>28</v>
      </c>
      <c r="M248" t="s">
        <v>6</v>
      </c>
    </row>
    <row r="249" spans="1:13" x14ac:dyDescent="0.3">
      <c r="A249" s="6">
        <v>249</v>
      </c>
      <c r="B249" t="s">
        <v>15</v>
      </c>
      <c r="C249" t="s">
        <v>46</v>
      </c>
      <c r="D249" t="s">
        <v>26</v>
      </c>
      <c r="E249" s="6">
        <v>2</v>
      </c>
      <c r="F249" t="str" cm="1">
        <f t="array" ref="F249">_xlfn.IFS(E249=0,"Entry Level",E249&lt;=5,"Junior",E249&lt;=10,"Mid Senior",E249&lt;=15,"Leadership")</f>
        <v>Junior</v>
      </c>
      <c r="G249" t="s">
        <v>225</v>
      </c>
      <c r="H249" s="3">
        <v>913610</v>
      </c>
      <c r="I249" s="3">
        <f>ROUND(Table1[[#This Row],[Salary_Min_inr]]/100000,1)</f>
        <v>9.1</v>
      </c>
      <c r="J249">
        <v>1063322</v>
      </c>
      <c r="K249" s="3">
        <f>ROUND(Table1[[#This Row],[salary_max_inr]]/10000,1)</f>
        <v>106.3</v>
      </c>
      <c r="L249" s="6" t="s">
        <v>5</v>
      </c>
      <c r="M249" t="s">
        <v>29</v>
      </c>
    </row>
    <row r="250" spans="1:13" x14ac:dyDescent="0.3">
      <c r="A250" s="6">
        <v>250</v>
      </c>
      <c r="B250" t="s">
        <v>65</v>
      </c>
      <c r="C250" t="s">
        <v>53</v>
      </c>
      <c r="D250" t="s">
        <v>12</v>
      </c>
      <c r="E250" s="6">
        <v>0</v>
      </c>
      <c r="F250" t="str" cm="1">
        <f t="array" ref="F250">_xlfn.IFS(E250=0,"Entry Level",E250&lt;=5,"Junior",E250&lt;=10,"Mid Senior",E250&lt;=15,"Leadership")</f>
        <v>Entry Level</v>
      </c>
      <c r="G250" t="s">
        <v>266</v>
      </c>
      <c r="H250" s="3">
        <v>1468826</v>
      </c>
      <c r="I250" s="3">
        <f>ROUND(Table1[[#This Row],[Salary_Min_inr]]/100000,1)</f>
        <v>14.7</v>
      </c>
      <c r="J250">
        <v>1731700</v>
      </c>
      <c r="K250" s="3">
        <f>ROUND(Table1[[#This Row],[salary_max_inr]]/10000,1)</f>
        <v>173.2</v>
      </c>
      <c r="L250" s="6" t="s">
        <v>28</v>
      </c>
      <c r="M250" t="s">
        <v>6</v>
      </c>
    </row>
    <row r="251" spans="1:13" x14ac:dyDescent="0.3">
      <c r="A251" s="6">
        <v>251</v>
      </c>
      <c r="B251" t="s">
        <v>71</v>
      </c>
      <c r="C251" t="s">
        <v>53</v>
      </c>
      <c r="D251" t="s">
        <v>16</v>
      </c>
      <c r="E251" s="6">
        <v>14</v>
      </c>
      <c r="F251" t="str" cm="1">
        <f t="array" ref="F251">_xlfn.IFS(E251=0,"Entry Level",E251&lt;=5,"Junior",E251&lt;=10,"Mid Senior",E251&lt;=15,"Leadership")</f>
        <v>Leadership</v>
      </c>
      <c r="G251" t="s">
        <v>219</v>
      </c>
      <c r="H251" s="3">
        <v>1809305</v>
      </c>
      <c r="I251" s="3">
        <f>ROUND(Table1[[#This Row],[Salary_Min_inr]]/100000,1)</f>
        <v>18.100000000000001</v>
      </c>
      <c r="J251">
        <v>1920552</v>
      </c>
      <c r="K251" s="3">
        <f>ROUND(Table1[[#This Row],[salary_max_inr]]/10000,1)</f>
        <v>192.1</v>
      </c>
      <c r="L251" s="6" t="s">
        <v>5</v>
      </c>
      <c r="M251" t="s">
        <v>14</v>
      </c>
    </row>
    <row r="252" spans="1:13" x14ac:dyDescent="0.3">
      <c r="A252" s="6">
        <v>252</v>
      </c>
      <c r="B252" t="s">
        <v>1</v>
      </c>
      <c r="C252" t="s">
        <v>33</v>
      </c>
      <c r="D252" t="s">
        <v>12</v>
      </c>
      <c r="E252" s="6">
        <v>13</v>
      </c>
      <c r="F252" t="str" cm="1">
        <f t="array" ref="F252">_xlfn.IFS(E252=0,"Entry Level",E252&lt;=5,"Junior",E252&lt;=10,"Mid Senior",E252&lt;=15,"Leadership")</f>
        <v>Leadership</v>
      </c>
      <c r="G252" t="s">
        <v>267</v>
      </c>
      <c r="H252" s="3">
        <v>876379</v>
      </c>
      <c r="I252" s="3">
        <f>ROUND(Table1[[#This Row],[Salary_Min_inr]]/100000,1)</f>
        <v>8.8000000000000007</v>
      </c>
      <c r="J252">
        <v>1097427</v>
      </c>
      <c r="K252" s="3">
        <f>ROUND(Table1[[#This Row],[salary_max_inr]]/10000,1)</f>
        <v>109.7</v>
      </c>
      <c r="L252" s="6" t="s">
        <v>18</v>
      </c>
      <c r="M252" t="s">
        <v>6</v>
      </c>
    </row>
    <row r="253" spans="1:13" x14ac:dyDescent="0.3">
      <c r="A253" s="6">
        <v>253</v>
      </c>
      <c r="B253" t="s">
        <v>36</v>
      </c>
      <c r="C253" t="s">
        <v>41</v>
      </c>
      <c r="D253" t="s">
        <v>16</v>
      </c>
      <c r="E253" s="6">
        <v>10</v>
      </c>
      <c r="F253" t="str" cm="1">
        <f t="array" ref="F253">_xlfn.IFS(E253=0,"Entry Level",E253&lt;=5,"Junior",E253&lt;=10,"Mid Senior",E253&lt;=15,"Leadership")</f>
        <v>Mid Senior</v>
      </c>
      <c r="G253" t="s">
        <v>268</v>
      </c>
      <c r="H253" s="3">
        <v>1211180</v>
      </c>
      <c r="I253" s="3">
        <f>ROUND(Table1[[#This Row],[Salary_Min_inr]]/100000,1)</f>
        <v>12.1</v>
      </c>
      <c r="J253">
        <v>1536100</v>
      </c>
      <c r="K253" s="3">
        <f>ROUND(Table1[[#This Row],[salary_max_inr]]/10000,1)</f>
        <v>153.6</v>
      </c>
      <c r="L253" s="6" t="s">
        <v>28</v>
      </c>
      <c r="M253" t="s">
        <v>29</v>
      </c>
    </row>
    <row r="254" spans="1:13" x14ac:dyDescent="0.3">
      <c r="A254" s="6">
        <v>254</v>
      </c>
      <c r="B254" t="s">
        <v>1</v>
      </c>
      <c r="C254" t="s">
        <v>11</v>
      </c>
      <c r="D254" t="s">
        <v>22</v>
      </c>
      <c r="E254" s="6">
        <v>5</v>
      </c>
      <c r="F254" t="str" cm="1">
        <f t="array" ref="F254">_xlfn.IFS(E254=0,"Entry Level",E254&lt;=5,"Junior",E254&lt;=10,"Mid Senior",E254&lt;=15,"Leadership")</f>
        <v>Junior</v>
      </c>
      <c r="G254" t="s">
        <v>269</v>
      </c>
      <c r="H254" s="3">
        <v>546257</v>
      </c>
      <c r="I254" s="3">
        <f>ROUND(Table1[[#This Row],[Salary_Min_inr]]/100000,1)</f>
        <v>5.5</v>
      </c>
      <c r="J254">
        <v>677263</v>
      </c>
      <c r="K254" s="3">
        <f>ROUND(Table1[[#This Row],[salary_max_inr]]/10000,1)</f>
        <v>67.7</v>
      </c>
      <c r="L254" s="6" t="s">
        <v>28</v>
      </c>
      <c r="M254" t="s">
        <v>6</v>
      </c>
    </row>
    <row r="255" spans="1:13" x14ac:dyDescent="0.3">
      <c r="A255" s="6">
        <v>255</v>
      </c>
      <c r="B255" t="s">
        <v>20</v>
      </c>
      <c r="C255" t="s">
        <v>41</v>
      </c>
      <c r="D255" t="s">
        <v>12</v>
      </c>
      <c r="E255" s="6">
        <v>13</v>
      </c>
      <c r="F255" t="str" cm="1">
        <f t="array" ref="F255">_xlfn.IFS(E255=0,"Entry Level",E255&lt;=5,"Junior",E255&lt;=10,"Mid Senior",E255&lt;=15,"Leadership")</f>
        <v>Leadership</v>
      </c>
      <c r="G255" t="s">
        <v>270</v>
      </c>
      <c r="H255" s="3">
        <v>1495156</v>
      </c>
      <c r="I255" s="3">
        <f>ROUND(Table1[[#This Row],[Salary_Min_inr]]/100000,1)</f>
        <v>15</v>
      </c>
      <c r="J255">
        <v>1800748</v>
      </c>
      <c r="K255" s="3">
        <f>ROUND(Table1[[#This Row],[salary_max_inr]]/10000,1)</f>
        <v>180.1</v>
      </c>
      <c r="L255" s="6" t="s">
        <v>28</v>
      </c>
      <c r="M255" t="s">
        <v>29</v>
      </c>
    </row>
    <row r="256" spans="1:13" x14ac:dyDescent="0.3">
      <c r="A256" s="6">
        <v>256</v>
      </c>
      <c r="B256" t="s">
        <v>24</v>
      </c>
      <c r="C256" t="s">
        <v>46</v>
      </c>
      <c r="D256" t="s">
        <v>16</v>
      </c>
      <c r="E256" s="6">
        <v>3</v>
      </c>
      <c r="F256" t="str" cm="1">
        <f t="array" ref="F256">_xlfn.IFS(E256=0,"Entry Level",E256&lt;=5,"Junior",E256&lt;=10,"Mid Senior",E256&lt;=15,"Leadership")</f>
        <v>Junior</v>
      </c>
      <c r="G256" t="s">
        <v>271</v>
      </c>
      <c r="H256" s="3">
        <v>1271025</v>
      </c>
      <c r="I256" s="3">
        <f>ROUND(Table1[[#This Row],[Salary_Min_inr]]/100000,1)</f>
        <v>12.7</v>
      </c>
      <c r="J256">
        <v>1657326</v>
      </c>
      <c r="K256" s="3">
        <f>ROUND(Table1[[#This Row],[salary_max_inr]]/10000,1)</f>
        <v>165.7</v>
      </c>
      <c r="L256" s="6" t="s">
        <v>28</v>
      </c>
      <c r="M256" t="s">
        <v>14</v>
      </c>
    </row>
    <row r="257" spans="1:13" x14ac:dyDescent="0.3">
      <c r="A257" s="6">
        <v>257</v>
      </c>
      <c r="B257" t="s">
        <v>20</v>
      </c>
      <c r="C257" t="s">
        <v>60</v>
      </c>
      <c r="D257" t="s">
        <v>16</v>
      </c>
      <c r="E257" s="6">
        <v>12</v>
      </c>
      <c r="F257" t="str" cm="1">
        <f t="array" ref="F257">_xlfn.IFS(E257=0,"Entry Level",E257&lt;=5,"Junior",E257&lt;=10,"Mid Senior",E257&lt;=15,"Leadership")</f>
        <v>Leadership</v>
      </c>
      <c r="G257" t="s">
        <v>272</v>
      </c>
      <c r="H257" s="3">
        <v>1581737</v>
      </c>
      <c r="I257" s="3">
        <f>ROUND(Table1[[#This Row],[Salary_Min_inr]]/100000,1)</f>
        <v>15.8</v>
      </c>
      <c r="J257">
        <v>1833490</v>
      </c>
      <c r="K257" s="3">
        <f>ROUND(Table1[[#This Row],[salary_max_inr]]/10000,1)</f>
        <v>183.3</v>
      </c>
      <c r="L257" s="6" t="s">
        <v>28</v>
      </c>
      <c r="M257" t="s">
        <v>29</v>
      </c>
    </row>
    <row r="258" spans="1:13" x14ac:dyDescent="0.3">
      <c r="A258" s="6">
        <v>258</v>
      </c>
      <c r="B258" t="s">
        <v>15</v>
      </c>
      <c r="C258" t="s">
        <v>46</v>
      </c>
      <c r="D258" t="s">
        <v>57</v>
      </c>
      <c r="E258" s="6">
        <v>9</v>
      </c>
      <c r="F258" t="str" cm="1">
        <f t="array" ref="F258">_xlfn.IFS(E258=0,"Entry Level",E258&lt;=5,"Junior",E258&lt;=10,"Mid Senior",E258&lt;=15,"Leadership")</f>
        <v>Mid Senior</v>
      </c>
      <c r="G258" t="s">
        <v>273</v>
      </c>
      <c r="H258" s="3">
        <v>967928</v>
      </c>
      <c r="I258" s="3">
        <f>ROUND(Table1[[#This Row],[Salary_Min_inr]]/100000,1)</f>
        <v>9.6999999999999993</v>
      </c>
      <c r="J258">
        <v>1127712</v>
      </c>
      <c r="K258" s="3">
        <f>ROUND(Table1[[#This Row],[salary_max_inr]]/10000,1)</f>
        <v>112.8</v>
      </c>
      <c r="L258" s="6" t="s">
        <v>18</v>
      </c>
      <c r="M258" t="s">
        <v>14</v>
      </c>
    </row>
    <row r="259" spans="1:13" x14ac:dyDescent="0.3">
      <c r="A259" s="6">
        <v>259</v>
      </c>
      <c r="B259" t="s">
        <v>36</v>
      </c>
      <c r="C259" t="s">
        <v>2</v>
      </c>
      <c r="D259" t="s">
        <v>9</v>
      </c>
      <c r="E259" s="6">
        <v>9</v>
      </c>
      <c r="F259" t="str" cm="1">
        <f t="array" ref="F259">_xlfn.IFS(E259=0,"Entry Level",E259&lt;=5,"Junior",E259&lt;=10,"Mid Senior",E259&lt;=15,"Leadership")</f>
        <v>Mid Senior</v>
      </c>
      <c r="G259" t="s">
        <v>27</v>
      </c>
      <c r="H259" s="3">
        <v>825940</v>
      </c>
      <c r="I259" s="3">
        <f>ROUND(Table1[[#This Row],[Salary_Min_inr]]/100000,1)</f>
        <v>8.3000000000000007</v>
      </c>
      <c r="J259">
        <v>944710</v>
      </c>
      <c r="K259" s="3">
        <f>ROUND(Table1[[#This Row],[salary_max_inr]]/10000,1)</f>
        <v>94.5</v>
      </c>
      <c r="L259" s="6" t="s">
        <v>28</v>
      </c>
      <c r="M259" t="s">
        <v>6</v>
      </c>
    </row>
    <row r="260" spans="1:13" x14ac:dyDescent="0.3">
      <c r="A260" s="6">
        <v>260</v>
      </c>
      <c r="B260" t="s">
        <v>51</v>
      </c>
      <c r="C260" t="s">
        <v>41</v>
      </c>
      <c r="D260" t="s">
        <v>3</v>
      </c>
      <c r="E260" s="6">
        <v>13</v>
      </c>
      <c r="F260" t="str" cm="1">
        <f t="array" ref="F260">_xlfn.IFS(E260=0,"Entry Level",E260&lt;=5,"Junior",E260&lt;=10,"Mid Senior",E260&lt;=15,"Leadership")</f>
        <v>Leadership</v>
      </c>
      <c r="G260" t="s">
        <v>274</v>
      </c>
      <c r="H260" s="3">
        <v>708951</v>
      </c>
      <c r="I260" s="3">
        <f>ROUND(Table1[[#This Row],[Salary_Min_inr]]/100000,1)</f>
        <v>7.1</v>
      </c>
      <c r="J260">
        <v>1107326</v>
      </c>
      <c r="K260" s="3">
        <f>ROUND(Table1[[#This Row],[salary_max_inr]]/10000,1)</f>
        <v>110.7</v>
      </c>
      <c r="L260" s="6" t="s">
        <v>18</v>
      </c>
      <c r="M260" t="s">
        <v>29</v>
      </c>
    </row>
    <row r="261" spans="1:13" x14ac:dyDescent="0.3">
      <c r="A261" s="6">
        <v>261</v>
      </c>
      <c r="B261" t="s">
        <v>36</v>
      </c>
      <c r="C261" t="s">
        <v>39</v>
      </c>
      <c r="D261" t="s">
        <v>9</v>
      </c>
      <c r="E261" s="6">
        <v>9</v>
      </c>
      <c r="F261" t="str" cm="1">
        <f t="array" ref="F261">_xlfn.IFS(E261=0,"Entry Level",E261&lt;=5,"Junior",E261&lt;=10,"Mid Senior",E261&lt;=15,"Leadership")</f>
        <v>Mid Senior</v>
      </c>
      <c r="G261" t="s">
        <v>275</v>
      </c>
      <c r="H261" s="3">
        <v>566191</v>
      </c>
      <c r="I261" s="3">
        <f>ROUND(Table1[[#This Row],[Salary_Min_inr]]/100000,1)</f>
        <v>5.7</v>
      </c>
      <c r="J261">
        <v>690528</v>
      </c>
      <c r="K261" s="3">
        <f>ROUND(Table1[[#This Row],[salary_max_inr]]/10000,1)</f>
        <v>69.099999999999994</v>
      </c>
      <c r="L261" s="6" t="s">
        <v>18</v>
      </c>
      <c r="M261" t="s">
        <v>6</v>
      </c>
    </row>
    <row r="262" spans="1:13" x14ac:dyDescent="0.3">
      <c r="A262" s="6">
        <v>262</v>
      </c>
      <c r="B262" t="s">
        <v>65</v>
      </c>
      <c r="C262" t="s">
        <v>60</v>
      </c>
      <c r="D262" t="s">
        <v>22</v>
      </c>
      <c r="E262" s="6">
        <v>3</v>
      </c>
      <c r="F262" t="str" cm="1">
        <f t="array" ref="F262">_xlfn.IFS(E262=0,"Entry Level",E262&lt;=5,"Junior",E262&lt;=10,"Mid Senior",E262&lt;=15,"Leadership")</f>
        <v>Junior</v>
      </c>
      <c r="G262" t="s">
        <v>276</v>
      </c>
      <c r="H262" s="3">
        <v>1329986</v>
      </c>
      <c r="I262" s="3">
        <f>ROUND(Table1[[#This Row],[Salary_Min_inr]]/100000,1)</f>
        <v>13.3</v>
      </c>
      <c r="J262">
        <v>1685810</v>
      </c>
      <c r="K262" s="3">
        <f>ROUND(Table1[[#This Row],[salary_max_inr]]/10000,1)</f>
        <v>168.6</v>
      </c>
      <c r="L262" s="6" t="s">
        <v>5</v>
      </c>
      <c r="M262" t="s">
        <v>29</v>
      </c>
    </row>
    <row r="263" spans="1:13" x14ac:dyDescent="0.3">
      <c r="A263" s="6">
        <v>263</v>
      </c>
      <c r="B263" t="s">
        <v>1</v>
      </c>
      <c r="C263" t="s">
        <v>46</v>
      </c>
      <c r="D263" t="s">
        <v>9</v>
      </c>
      <c r="E263" s="6">
        <v>14</v>
      </c>
      <c r="F263" t="str" cm="1">
        <f t="array" ref="F263">_xlfn.IFS(E263=0,"Entry Level",E263&lt;=5,"Junior",E263&lt;=10,"Mid Senior",E263&lt;=15,"Leadership")</f>
        <v>Leadership</v>
      </c>
      <c r="G263" t="s">
        <v>277</v>
      </c>
      <c r="H263" s="3">
        <v>868438</v>
      </c>
      <c r="I263" s="3">
        <f>ROUND(Table1[[#This Row],[Salary_Min_inr]]/100000,1)</f>
        <v>8.6999999999999993</v>
      </c>
      <c r="J263">
        <v>982670</v>
      </c>
      <c r="K263" s="3">
        <f>ROUND(Table1[[#This Row],[salary_max_inr]]/10000,1)</f>
        <v>98.3</v>
      </c>
      <c r="L263" s="6" t="s">
        <v>5</v>
      </c>
      <c r="M263" t="s">
        <v>14</v>
      </c>
    </row>
    <row r="264" spans="1:13" x14ac:dyDescent="0.3">
      <c r="A264" s="6">
        <v>264</v>
      </c>
      <c r="B264" t="s">
        <v>51</v>
      </c>
      <c r="C264" t="s">
        <v>60</v>
      </c>
      <c r="D264" t="s">
        <v>42</v>
      </c>
      <c r="E264" s="6">
        <v>4</v>
      </c>
      <c r="F264" t="str" cm="1">
        <f t="array" ref="F264">_xlfn.IFS(E264=0,"Entry Level",E264&lt;=5,"Junior",E264&lt;=10,"Mid Senior",E264&lt;=15,"Leadership")</f>
        <v>Junior</v>
      </c>
      <c r="G264" t="s">
        <v>167</v>
      </c>
      <c r="H264" s="3">
        <v>1049673</v>
      </c>
      <c r="I264" s="3">
        <f>ROUND(Table1[[#This Row],[Salary_Min_inr]]/100000,1)</f>
        <v>10.5</v>
      </c>
      <c r="J264">
        <v>1318697</v>
      </c>
      <c r="K264" s="3">
        <f>ROUND(Table1[[#This Row],[salary_max_inr]]/10000,1)</f>
        <v>131.9</v>
      </c>
      <c r="L264" s="6" t="s">
        <v>28</v>
      </c>
      <c r="M264" t="s">
        <v>6</v>
      </c>
    </row>
    <row r="265" spans="1:13" x14ac:dyDescent="0.3">
      <c r="A265" s="6">
        <v>265</v>
      </c>
      <c r="B265" t="s">
        <v>1</v>
      </c>
      <c r="C265" t="s">
        <v>21</v>
      </c>
      <c r="D265" t="s">
        <v>16</v>
      </c>
      <c r="E265" s="6">
        <v>1</v>
      </c>
      <c r="F265" t="str" cm="1">
        <f t="array" ref="F265">_xlfn.IFS(E265=0,"Entry Level",E265&lt;=5,"Junior",E265&lt;=10,"Mid Senior",E265&lt;=15,"Leadership")</f>
        <v>Junior</v>
      </c>
      <c r="G265" t="s">
        <v>278</v>
      </c>
      <c r="H265" s="3">
        <v>859691</v>
      </c>
      <c r="I265" s="3">
        <f>ROUND(Table1[[#This Row],[Salary_Min_inr]]/100000,1)</f>
        <v>8.6</v>
      </c>
      <c r="J265">
        <v>1181296</v>
      </c>
      <c r="K265" s="3">
        <f>ROUND(Table1[[#This Row],[salary_max_inr]]/10000,1)</f>
        <v>118.1</v>
      </c>
      <c r="L265" s="6" t="s">
        <v>18</v>
      </c>
      <c r="M265" t="s">
        <v>29</v>
      </c>
    </row>
    <row r="266" spans="1:13" x14ac:dyDescent="0.3">
      <c r="A266" s="6">
        <v>266</v>
      </c>
      <c r="B266" t="s">
        <v>1</v>
      </c>
      <c r="C266" t="s">
        <v>2</v>
      </c>
      <c r="D266" t="s">
        <v>42</v>
      </c>
      <c r="E266" s="6">
        <v>6</v>
      </c>
      <c r="F266" t="str" cm="1">
        <f t="array" ref="F266">_xlfn.IFS(E266=0,"Entry Level",E266&lt;=5,"Junior",E266&lt;=10,"Mid Senior",E266&lt;=15,"Leadership")</f>
        <v>Mid Senior</v>
      </c>
      <c r="G266" t="s">
        <v>158</v>
      </c>
      <c r="H266" s="3">
        <v>825112</v>
      </c>
      <c r="I266" s="3">
        <f>ROUND(Table1[[#This Row],[Salary_Min_inr]]/100000,1)</f>
        <v>8.3000000000000007</v>
      </c>
      <c r="J266">
        <v>1210582</v>
      </c>
      <c r="K266" s="3">
        <f>ROUND(Table1[[#This Row],[salary_max_inr]]/10000,1)</f>
        <v>121.1</v>
      </c>
      <c r="L266" s="6" t="s">
        <v>5</v>
      </c>
      <c r="M266" t="s">
        <v>6</v>
      </c>
    </row>
    <row r="267" spans="1:13" x14ac:dyDescent="0.3">
      <c r="A267" s="6">
        <v>267</v>
      </c>
      <c r="B267" t="s">
        <v>51</v>
      </c>
      <c r="C267" t="s">
        <v>8</v>
      </c>
      <c r="D267" t="s">
        <v>57</v>
      </c>
      <c r="E267" s="6">
        <v>8</v>
      </c>
      <c r="F267" t="str" cm="1">
        <f t="array" ref="F267">_xlfn.IFS(E267=0,"Entry Level",E267&lt;=5,"Junior",E267&lt;=10,"Mid Senior",E267&lt;=15,"Leadership")</f>
        <v>Mid Senior</v>
      </c>
      <c r="G267" t="s">
        <v>149</v>
      </c>
      <c r="H267" s="3">
        <v>662714</v>
      </c>
      <c r="I267" s="3">
        <f>ROUND(Table1[[#This Row],[Salary_Min_inr]]/100000,1)</f>
        <v>6.6</v>
      </c>
      <c r="J267">
        <v>771053</v>
      </c>
      <c r="K267" s="3">
        <f>ROUND(Table1[[#This Row],[salary_max_inr]]/10000,1)</f>
        <v>77.099999999999994</v>
      </c>
      <c r="L267" s="6" t="s">
        <v>18</v>
      </c>
      <c r="M267" t="s">
        <v>6</v>
      </c>
    </row>
    <row r="268" spans="1:13" x14ac:dyDescent="0.3">
      <c r="A268" s="6">
        <v>268</v>
      </c>
      <c r="B268" t="s">
        <v>71</v>
      </c>
      <c r="C268" t="s">
        <v>39</v>
      </c>
      <c r="D268" t="s">
        <v>42</v>
      </c>
      <c r="E268" s="6">
        <v>6</v>
      </c>
      <c r="F268" t="str" cm="1">
        <f t="array" ref="F268">_xlfn.IFS(E268=0,"Entry Level",E268&lt;=5,"Junior",E268&lt;=10,"Mid Senior",E268&lt;=15,"Leadership")</f>
        <v>Mid Senior</v>
      </c>
      <c r="G268" t="s">
        <v>279</v>
      </c>
      <c r="H268" s="3">
        <v>1744287</v>
      </c>
      <c r="I268" s="3">
        <f>ROUND(Table1[[#This Row],[Salary_Min_inr]]/100000,1)</f>
        <v>17.399999999999999</v>
      </c>
      <c r="J268">
        <v>2036346</v>
      </c>
      <c r="K268" s="3">
        <f>ROUND(Table1[[#This Row],[salary_max_inr]]/10000,1)</f>
        <v>203.6</v>
      </c>
      <c r="L268" s="6" t="s">
        <v>18</v>
      </c>
      <c r="M268" t="s">
        <v>14</v>
      </c>
    </row>
    <row r="269" spans="1:13" x14ac:dyDescent="0.3">
      <c r="A269" s="6">
        <v>269</v>
      </c>
      <c r="B269" t="s">
        <v>20</v>
      </c>
      <c r="C269" t="s">
        <v>46</v>
      </c>
      <c r="D269" t="s">
        <v>9</v>
      </c>
      <c r="E269" s="6">
        <v>9</v>
      </c>
      <c r="F269" t="str" cm="1">
        <f t="array" ref="F269">_xlfn.IFS(E269=0,"Entry Level",E269&lt;=5,"Junior",E269&lt;=10,"Mid Senior",E269&lt;=15,"Leadership")</f>
        <v>Mid Senior</v>
      </c>
      <c r="G269" t="s">
        <v>280</v>
      </c>
      <c r="H269" s="3">
        <v>1379979</v>
      </c>
      <c r="I269" s="3">
        <f>ROUND(Table1[[#This Row],[Salary_Min_inr]]/100000,1)</f>
        <v>13.8</v>
      </c>
      <c r="J269">
        <v>1716690</v>
      </c>
      <c r="K269" s="3">
        <f>ROUND(Table1[[#This Row],[salary_max_inr]]/10000,1)</f>
        <v>171.7</v>
      </c>
      <c r="L269" s="6" t="s">
        <v>5</v>
      </c>
      <c r="M269" t="s">
        <v>29</v>
      </c>
    </row>
    <row r="270" spans="1:13" x14ac:dyDescent="0.3">
      <c r="A270" s="6">
        <v>270</v>
      </c>
      <c r="B270" t="s">
        <v>65</v>
      </c>
      <c r="C270" t="s">
        <v>21</v>
      </c>
      <c r="D270" t="s">
        <v>22</v>
      </c>
      <c r="E270" s="6">
        <v>1</v>
      </c>
      <c r="F270" t="str" cm="1">
        <f t="array" ref="F270">_xlfn.IFS(E270=0,"Entry Level",E270&lt;=5,"Junior",E270&lt;=10,"Mid Senior",E270&lt;=15,"Leadership")</f>
        <v>Junior</v>
      </c>
      <c r="G270" t="s">
        <v>281</v>
      </c>
      <c r="H270" s="3">
        <v>1858480</v>
      </c>
      <c r="I270" s="3">
        <f>ROUND(Table1[[#This Row],[Salary_Min_inr]]/100000,1)</f>
        <v>18.600000000000001</v>
      </c>
      <c r="J270">
        <v>2010874</v>
      </c>
      <c r="K270" s="3">
        <f>ROUND(Table1[[#This Row],[salary_max_inr]]/10000,1)</f>
        <v>201.1</v>
      </c>
      <c r="L270" s="6" t="s">
        <v>28</v>
      </c>
      <c r="M270" t="s">
        <v>6</v>
      </c>
    </row>
    <row r="271" spans="1:13" x14ac:dyDescent="0.3">
      <c r="A271" s="6">
        <v>271</v>
      </c>
      <c r="B271" t="s">
        <v>36</v>
      </c>
      <c r="C271" t="s">
        <v>8</v>
      </c>
      <c r="D271" t="s">
        <v>22</v>
      </c>
      <c r="E271" s="6">
        <v>15</v>
      </c>
      <c r="F271" t="str" cm="1">
        <f t="array" ref="F271">_xlfn.IFS(E271=0,"Entry Level",E271&lt;=5,"Junior",E271&lt;=10,"Mid Senior",E271&lt;=15,"Leadership")</f>
        <v>Leadership</v>
      </c>
      <c r="G271" t="s">
        <v>282</v>
      </c>
      <c r="H271" s="3">
        <v>1280590</v>
      </c>
      <c r="I271" s="3">
        <f>ROUND(Table1[[#This Row],[Salary_Min_inr]]/100000,1)</f>
        <v>12.8</v>
      </c>
      <c r="J271">
        <v>1520950</v>
      </c>
      <c r="K271" s="3">
        <f>ROUND(Table1[[#This Row],[salary_max_inr]]/10000,1)</f>
        <v>152.1</v>
      </c>
      <c r="L271" s="6" t="s">
        <v>28</v>
      </c>
      <c r="M271" t="s">
        <v>14</v>
      </c>
    </row>
    <row r="272" spans="1:13" x14ac:dyDescent="0.3">
      <c r="A272" s="6">
        <v>272</v>
      </c>
      <c r="B272" t="s">
        <v>20</v>
      </c>
      <c r="C272" t="s">
        <v>21</v>
      </c>
      <c r="D272" t="s">
        <v>26</v>
      </c>
      <c r="E272" s="6">
        <v>8</v>
      </c>
      <c r="F272" t="str" cm="1">
        <f t="array" ref="F272">_xlfn.IFS(E272=0,"Entry Level",E272&lt;=5,"Junior",E272&lt;=10,"Mid Senior",E272&lt;=15,"Leadership")</f>
        <v>Mid Senior</v>
      </c>
      <c r="G272" t="s">
        <v>283</v>
      </c>
      <c r="H272" s="3">
        <v>961029</v>
      </c>
      <c r="I272" s="3">
        <f>ROUND(Table1[[#This Row],[Salary_Min_inr]]/100000,1)</f>
        <v>9.6</v>
      </c>
      <c r="J272">
        <v>1080130</v>
      </c>
      <c r="K272" s="3">
        <f>ROUND(Table1[[#This Row],[salary_max_inr]]/10000,1)</f>
        <v>108</v>
      </c>
      <c r="L272" s="6" t="s">
        <v>5</v>
      </c>
      <c r="M272" t="s">
        <v>14</v>
      </c>
    </row>
    <row r="273" spans="1:13" x14ac:dyDescent="0.3">
      <c r="A273" s="6">
        <v>273</v>
      </c>
      <c r="B273" t="s">
        <v>1</v>
      </c>
      <c r="C273" t="s">
        <v>41</v>
      </c>
      <c r="D273" t="s">
        <v>3</v>
      </c>
      <c r="E273" s="6">
        <v>6</v>
      </c>
      <c r="F273" t="str" cm="1">
        <f t="array" ref="F273">_xlfn.IFS(E273=0,"Entry Level",E273&lt;=5,"Junior",E273&lt;=10,"Mid Senior",E273&lt;=15,"Leadership")</f>
        <v>Mid Senior</v>
      </c>
      <c r="G273" t="s">
        <v>56</v>
      </c>
      <c r="H273" s="3">
        <v>675531</v>
      </c>
      <c r="I273" s="3">
        <f>ROUND(Table1[[#This Row],[Salary_Min_inr]]/100000,1)</f>
        <v>6.8</v>
      </c>
      <c r="J273">
        <v>939217</v>
      </c>
      <c r="K273" s="3">
        <f>ROUND(Table1[[#This Row],[salary_max_inr]]/10000,1)</f>
        <v>93.9</v>
      </c>
      <c r="L273" s="6" t="s">
        <v>28</v>
      </c>
      <c r="M273" t="s">
        <v>29</v>
      </c>
    </row>
    <row r="274" spans="1:13" x14ac:dyDescent="0.3">
      <c r="A274" s="6">
        <v>274</v>
      </c>
      <c r="B274" t="s">
        <v>51</v>
      </c>
      <c r="C274" t="s">
        <v>8</v>
      </c>
      <c r="D274" t="s">
        <v>22</v>
      </c>
      <c r="E274" s="6">
        <v>12</v>
      </c>
      <c r="F274" t="str" cm="1">
        <f t="array" ref="F274">_xlfn.IFS(E274=0,"Entry Level",E274&lt;=5,"Junior",E274&lt;=10,"Mid Senior",E274&lt;=15,"Leadership")</f>
        <v>Leadership</v>
      </c>
      <c r="G274" t="s">
        <v>284</v>
      </c>
      <c r="H274" s="3">
        <v>604777</v>
      </c>
      <c r="I274" s="3">
        <f>ROUND(Table1[[#This Row],[Salary_Min_inr]]/100000,1)</f>
        <v>6</v>
      </c>
      <c r="J274">
        <v>903611</v>
      </c>
      <c r="K274" s="3">
        <f>ROUND(Table1[[#This Row],[salary_max_inr]]/10000,1)</f>
        <v>90.4</v>
      </c>
      <c r="L274" s="6" t="s">
        <v>18</v>
      </c>
      <c r="M274" t="s">
        <v>14</v>
      </c>
    </row>
    <row r="275" spans="1:13" x14ac:dyDescent="0.3">
      <c r="A275" s="6">
        <v>275</v>
      </c>
      <c r="B275" t="s">
        <v>7</v>
      </c>
      <c r="C275" t="s">
        <v>39</v>
      </c>
      <c r="D275" t="s">
        <v>9</v>
      </c>
      <c r="E275" s="6">
        <v>4</v>
      </c>
      <c r="F275" t="str" cm="1">
        <f t="array" ref="F275">_xlfn.IFS(E275=0,"Entry Level",E275&lt;=5,"Junior",E275&lt;=10,"Mid Senior",E275&lt;=15,"Leadership")</f>
        <v>Junior</v>
      </c>
      <c r="G275" t="s">
        <v>285</v>
      </c>
      <c r="H275" s="3">
        <v>2380510</v>
      </c>
      <c r="I275" s="3">
        <f>ROUND(Table1[[#This Row],[Salary_Min_inr]]/100000,1)</f>
        <v>23.8</v>
      </c>
      <c r="J275">
        <v>2560141</v>
      </c>
      <c r="K275" s="3">
        <f>ROUND(Table1[[#This Row],[salary_max_inr]]/10000,1)</f>
        <v>256</v>
      </c>
      <c r="L275" s="6" t="s">
        <v>18</v>
      </c>
      <c r="M275" t="s">
        <v>6</v>
      </c>
    </row>
    <row r="276" spans="1:13" x14ac:dyDescent="0.3">
      <c r="A276" s="6">
        <v>276</v>
      </c>
      <c r="B276" t="s">
        <v>36</v>
      </c>
      <c r="C276" t="s">
        <v>11</v>
      </c>
      <c r="D276" t="s">
        <v>42</v>
      </c>
      <c r="E276" s="6">
        <v>2</v>
      </c>
      <c r="F276" t="str" cm="1">
        <f t="array" ref="F276">_xlfn.IFS(E276=0,"Entry Level",E276&lt;=5,"Junior",E276&lt;=10,"Mid Senior",E276&lt;=15,"Leadership")</f>
        <v>Junior</v>
      </c>
      <c r="G276" t="s">
        <v>286</v>
      </c>
      <c r="H276" s="3">
        <v>917608</v>
      </c>
      <c r="I276" s="3">
        <f>ROUND(Table1[[#This Row],[Salary_Min_inr]]/100000,1)</f>
        <v>9.1999999999999993</v>
      </c>
      <c r="J276">
        <v>1236237</v>
      </c>
      <c r="K276" s="3">
        <f>ROUND(Table1[[#This Row],[salary_max_inr]]/10000,1)</f>
        <v>123.6</v>
      </c>
      <c r="L276" s="6" t="s">
        <v>5</v>
      </c>
      <c r="M276" t="s">
        <v>29</v>
      </c>
    </row>
    <row r="277" spans="1:13" x14ac:dyDescent="0.3">
      <c r="A277" s="6">
        <v>277</v>
      </c>
      <c r="B277" t="s">
        <v>7</v>
      </c>
      <c r="C277" t="s">
        <v>53</v>
      </c>
      <c r="D277" t="s">
        <v>3</v>
      </c>
      <c r="E277" s="6">
        <v>3</v>
      </c>
      <c r="F277" t="str" cm="1">
        <f t="array" ref="F277">_xlfn.IFS(E277=0,"Entry Level",E277&lt;=5,"Junior",E277&lt;=10,"Mid Senior",E277&lt;=15,"Leadership")</f>
        <v>Junior</v>
      </c>
      <c r="G277" t="s">
        <v>183</v>
      </c>
      <c r="H277" s="3">
        <v>2295377</v>
      </c>
      <c r="I277" s="3">
        <f>ROUND(Table1[[#This Row],[Salary_Min_inr]]/100000,1)</f>
        <v>23</v>
      </c>
      <c r="J277">
        <v>2684990</v>
      </c>
      <c r="K277" s="3">
        <f>ROUND(Table1[[#This Row],[salary_max_inr]]/10000,1)</f>
        <v>268.5</v>
      </c>
      <c r="L277" s="6" t="s">
        <v>28</v>
      </c>
      <c r="M277" t="s">
        <v>29</v>
      </c>
    </row>
    <row r="278" spans="1:13" x14ac:dyDescent="0.3">
      <c r="A278" s="6">
        <v>278</v>
      </c>
      <c r="B278" t="s">
        <v>36</v>
      </c>
      <c r="C278" t="s">
        <v>60</v>
      </c>
      <c r="D278" t="s">
        <v>9</v>
      </c>
      <c r="E278" s="6">
        <v>7</v>
      </c>
      <c r="F278" t="str" cm="1">
        <f t="array" ref="F278">_xlfn.IFS(E278=0,"Entry Level",E278&lt;=5,"Junior",E278&lt;=10,"Mid Senior",E278&lt;=15,"Leadership")</f>
        <v>Mid Senior</v>
      </c>
      <c r="G278" t="s">
        <v>287</v>
      </c>
      <c r="H278" s="3">
        <v>1254952</v>
      </c>
      <c r="I278" s="3">
        <f>ROUND(Table1[[#This Row],[Salary_Min_inr]]/100000,1)</f>
        <v>12.5</v>
      </c>
      <c r="J278">
        <v>1620635</v>
      </c>
      <c r="K278" s="3">
        <f>ROUND(Table1[[#This Row],[salary_max_inr]]/10000,1)</f>
        <v>162.1</v>
      </c>
      <c r="L278" s="6" t="s">
        <v>28</v>
      </c>
      <c r="M278" t="s">
        <v>14</v>
      </c>
    </row>
    <row r="279" spans="1:13" x14ac:dyDescent="0.3">
      <c r="A279" s="6">
        <v>279</v>
      </c>
      <c r="B279" t="s">
        <v>51</v>
      </c>
      <c r="C279" t="s">
        <v>60</v>
      </c>
      <c r="D279" t="s">
        <v>16</v>
      </c>
      <c r="E279" s="6">
        <v>1</v>
      </c>
      <c r="F279" t="str" cm="1">
        <f t="array" ref="F279">_xlfn.IFS(E279=0,"Entry Level",E279&lt;=5,"Junior",E279&lt;=10,"Mid Senior",E279&lt;=15,"Leadership")</f>
        <v>Junior</v>
      </c>
      <c r="G279" t="s">
        <v>288</v>
      </c>
      <c r="H279" s="3">
        <v>1188982</v>
      </c>
      <c r="I279" s="3">
        <f>ROUND(Table1[[#This Row],[Salary_Min_inr]]/100000,1)</f>
        <v>11.9</v>
      </c>
      <c r="J279">
        <v>1346019</v>
      </c>
      <c r="K279" s="3">
        <f>ROUND(Table1[[#This Row],[salary_max_inr]]/10000,1)</f>
        <v>134.6</v>
      </c>
      <c r="L279" s="6" t="s">
        <v>18</v>
      </c>
      <c r="M279" t="s">
        <v>6</v>
      </c>
    </row>
    <row r="280" spans="1:13" x14ac:dyDescent="0.3">
      <c r="A280" s="6">
        <v>280</v>
      </c>
      <c r="B280" t="s">
        <v>51</v>
      </c>
      <c r="C280" t="s">
        <v>21</v>
      </c>
      <c r="D280" t="s">
        <v>42</v>
      </c>
      <c r="E280" s="6">
        <v>7</v>
      </c>
      <c r="F280" t="str" cm="1">
        <f t="array" ref="F280">_xlfn.IFS(E280=0,"Entry Level",E280&lt;=5,"Junior",E280&lt;=10,"Mid Senior",E280&lt;=15,"Leadership")</f>
        <v>Mid Senior</v>
      </c>
      <c r="G280" t="s">
        <v>148</v>
      </c>
      <c r="H280" s="3">
        <v>756664</v>
      </c>
      <c r="I280" s="3">
        <f>ROUND(Table1[[#This Row],[Salary_Min_inr]]/100000,1)</f>
        <v>7.6</v>
      </c>
      <c r="J280">
        <v>1002334</v>
      </c>
      <c r="K280" s="3">
        <f>ROUND(Table1[[#This Row],[salary_max_inr]]/10000,1)</f>
        <v>100.2</v>
      </c>
      <c r="L280" s="6" t="s">
        <v>28</v>
      </c>
      <c r="M280" t="s">
        <v>29</v>
      </c>
    </row>
    <row r="281" spans="1:13" x14ac:dyDescent="0.3">
      <c r="A281" s="6">
        <v>281</v>
      </c>
      <c r="B281" t="s">
        <v>71</v>
      </c>
      <c r="C281" t="s">
        <v>2</v>
      </c>
      <c r="D281" t="s">
        <v>3</v>
      </c>
      <c r="E281" s="6">
        <v>14</v>
      </c>
      <c r="F281" t="str" cm="1">
        <f t="array" ref="F281">_xlfn.IFS(E281=0,"Entry Level",E281&lt;=5,"Junior",E281&lt;=10,"Mid Senior",E281&lt;=15,"Leadership")</f>
        <v>Leadership</v>
      </c>
      <c r="G281" t="s">
        <v>289</v>
      </c>
      <c r="H281" s="3">
        <v>1311320</v>
      </c>
      <c r="I281" s="3">
        <f>ROUND(Table1[[#This Row],[Salary_Min_inr]]/100000,1)</f>
        <v>13.1</v>
      </c>
      <c r="J281">
        <v>1585577</v>
      </c>
      <c r="K281" s="3">
        <f>ROUND(Table1[[#This Row],[salary_max_inr]]/10000,1)</f>
        <v>158.6</v>
      </c>
      <c r="L281" s="6" t="s">
        <v>28</v>
      </c>
      <c r="M281" t="s">
        <v>29</v>
      </c>
    </row>
    <row r="282" spans="1:13" x14ac:dyDescent="0.3">
      <c r="A282" s="6">
        <v>282</v>
      </c>
      <c r="B282" t="s">
        <v>30</v>
      </c>
      <c r="C282" t="s">
        <v>8</v>
      </c>
      <c r="D282" t="s">
        <v>12</v>
      </c>
      <c r="E282" s="6">
        <v>4</v>
      </c>
      <c r="F282" t="str" cm="1">
        <f t="array" ref="F282">_xlfn.IFS(E282=0,"Entry Level",E282&lt;=5,"Junior",E282&lt;=10,"Mid Senior",E282&lt;=15,"Leadership")</f>
        <v>Junior</v>
      </c>
      <c r="G282" t="s">
        <v>290</v>
      </c>
      <c r="H282" s="3">
        <v>856307</v>
      </c>
      <c r="I282" s="3">
        <f>ROUND(Table1[[#This Row],[Salary_Min_inr]]/100000,1)</f>
        <v>8.6</v>
      </c>
      <c r="J282">
        <v>1145785</v>
      </c>
      <c r="K282" s="3">
        <f>ROUND(Table1[[#This Row],[salary_max_inr]]/10000,1)</f>
        <v>114.6</v>
      </c>
      <c r="L282" s="6" t="s">
        <v>18</v>
      </c>
      <c r="M282" t="s">
        <v>14</v>
      </c>
    </row>
    <row r="283" spans="1:13" x14ac:dyDescent="0.3">
      <c r="A283" s="6">
        <v>283</v>
      </c>
      <c r="B283" t="s">
        <v>51</v>
      </c>
      <c r="C283" t="s">
        <v>33</v>
      </c>
      <c r="D283" t="s">
        <v>3</v>
      </c>
      <c r="E283" s="6">
        <v>1</v>
      </c>
      <c r="F283" t="str" cm="1">
        <f t="array" ref="F283">_xlfn.IFS(E283=0,"Entry Level",E283&lt;=5,"Junior",E283&lt;=10,"Mid Senior",E283&lt;=15,"Leadership")</f>
        <v>Junior</v>
      </c>
      <c r="G283" t="s">
        <v>291</v>
      </c>
      <c r="H283" s="3">
        <v>1186038</v>
      </c>
      <c r="I283" s="3">
        <f>ROUND(Table1[[#This Row],[Salary_Min_inr]]/100000,1)</f>
        <v>11.9</v>
      </c>
      <c r="J283">
        <v>1424167</v>
      </c>
      <c r="K283" s="3">
        <f>ROUND(Table1[[#This Row],[salary_max_inr]]/10000,1)</f>
        <v>142.4</v>
      </c>
      <c r="L283" s="6" t="s">
        <v>18</v>
      </c>
      <c r="M283" t="s">
        <v>29</v>
      </c>
    </row>
    <row r="284" spans="1:13" x14ac:dyDescent="0.3">
      <c r="A284" s="6">
        <v>284</v>
      </c>
      <c r="B284" t="s">
        <v>1</v>
      </c>
      <c r="C284" t="s">
        <v>46</v>
      </c>
      <c r="D284" t="s">
        <v>16</v>
      </c>
      <c r="E284" s="6">
        <v>3</v>
      </c>
      <c r="F284" t="str" cm="1">
        <f t="array" ref="F284">_xlfn.IFS(E284=0,"Entry Level",E284&lt;=5,"Junior",E284&lt;=10,"Mid Senior",E284&lt;=15,"Leadership")</f>
        <v>Junior</v>
      </c>
      <c r="G284" t="s">
        <v>292</v>
      </c>
      <c r="H284" s="3">
        <v>593801</v>
      </c>
      <c r="I284" s="3">
        <f>ROUND(Table1[[#This Row],[Salary_Min_inr]]/100000,1)</f>
        <v>5.9</v>
      </c>
      <c r="J284">
        <v>746661</v>
      </c>
      <c r="K284" s="3">
        <f>ROUND(Table1[[#This Row],[salary_max_inr]]/10000,1)</f>
        <v>74.7</v>
      </c>
      <c r="L284" s="6" t="s">
        <v>5</v>
      </c>
      <c r="M284" t="s">
        <v>14</v>
      </c>
    </row>
    <row r="285" spans="1:13" x14ac:dyDescent="0.3">
      <c r="A285" s="6">
        <v>285</v>
      </c>
      <c r="B285" t="s">
        <v>15</v>
      </c>
      <c r="C285" t="s">
        <v>39</v>
      </c>
      <c r="D285" t="s">
        <v>26</v>
      </c>
      <c r="E285" s="6">
        <v>10</v>
      </c>
      <c r="F285" t="str" cm="1">
        <f t="array" ref="F285">_xlfn.IFS(E285=0,"Entry Level",E285&lt;=5,"Junior",E285&lt;=10,"Mid Senior",E285&lt;=15,"Leadership")</f>
        <v>Mid Senior</v>
      </c>
      <c r="G285" t="s">
        <v>293</v>
      </c>
      <c r="H285" s="3">
        <v>1164483</v>
      </c>
      <c r="I285" s="3">
        <f>ROUND(Table1[[#This Row],[Salary_Min_inr]]/100000,1)</f>
        <v>11.6</v>
      </c>
      <c r="J285">
        <v>1300279</v>
      </c>
      <c r="K285" s="3">
        <f>ROUND(Table1[[#This Row],[salary_max_inr]]/10000,1)</f>
        <v>130</v>
      </c>
      <c r="L285" s="6" t="s">
        <v>5</v>
      </c>
      <c r="M285" t="s">
        <v>29</v>
      </c>
    </row>
    <row r="286" spans="1:13" x14ac:dyDescent="0.3">
      <c r="A286" s="6">
        <v>286</v>
      </c>
      <c r="B286" t="s">
        <v>30</v>
      </c>
      <c r="C286" t="s">
        <v>8</v>
      </c>
      <c r="D286" t="s">
        <v>12</v>
      </c>
      <c r="E286" s="6">
        <v>9</v>
      </c>
      <c r="F286" t="str" cm="1">
        <f t="array" ref="F286">_xlfn.IFS(E286=0,"Entry Level",E286&lt;=5,"Junior",E286&lt;=10,"Mid Senior",E286&lt;=15,"Leadership")</f>
        <v>Mid Senior</v>
      </c>
      <c r="G286" t="s">
        <v>294</v>
      </c>
      <c r="H286" s="3">
        <v>816536</v>
      </c>
      <c r="I286" s="3">
        <f>ROUND(Table1[[#This Row],[Salary_Min_inr]]/100000,1)</f>
        <v>8.1999999999999993</v>
      </c>
      <c r="J286">
        <v>1032083</v>
      </c>
      <c r="K286" s="3">
        <f>ROUND(Table1[[#This Row],[salary_max_inr]]/10000,1)</f>
        <v>103.2</v>
      </c>
      <c r="L286" s="6" t="s">
        <v>28</v>
      </c>
      <c r="M286" t="s">
        <v>29</v>
      </c>
    </row>
    <row r="287" spans="1:13" x14ac:dyDescent="0.3">
      <c r="A287" s="6">
        <v>287</v>
      </c>
      <c r="B287" t="s">
        <v>15</v>
      </c>
      <c r="C287" t="s">
        <v>2</v>
      </c>
      <c r="D287" t="s">
        <v>22</v>
      </c>
      <c r="E287" s="6">
        <v>8</v>
      </c>
      <c r="F287" t="str" cm="1">
        <f t="array" ref="F287">_xlfn.IFS(E287=0,"Entry Level",E287&lt;=5,"Junior",E287&lt;=10,"Mid Senior",E287&lt;=15,"Leadership")</f>
        <v>Mid Senior</v>
      </c>
      <c r="G287" t="s">
        <v>295</v>
      </c>
      <c r="H287" s="3">
        <v>1002049</v>
      </c>
      <c r="I287" s="3">
        <f>ROUND(Table1[[#This Row],[Salary_Min_inr]]/100000,1)</f>
        <v>10</v>
      </c>
      <c r="J287">
        <v>1388146</v>
      </c>
      <c r="K287" s="3">
        <f>ROUND(Table1[[#This Row],[salary_max_inr]]/10000,1)</f>
        <v>138.80000000000001</v>
      </c>
      <c r="L287" s="6" t="s">
        <v>18</v>
      </c>
      <c r="M287" t="s">
        <v>14</v>
      </c>
    </row>
    <row r="288" spans="1:13" x14ac:dyDescent="0.3">
      <c r="A288" s="6">
        <v>288</v>
      </c>
      <c r="B288" t="s">
        <v>30</v>
      </c>
      <c r="C288" t="s">
        <v>21</v>
      </c>
      <c r="D288" t="s">
        <v>42</v>
      </c>
      <c r="E288" s="6">
        <v>0</v>
      </c>
      <c r="F288" t="str" cm="1">
        <f t="array" ref="F288">_xlfn.IFS(E288=0,"Entry Level",E288&lt;=5,"Junior",E288&lt;=10,"Mid Senior",E288&lt;=15,"Leadership")</f>
        <v>Entry Level</v>
      </c>
      <c r="G288" t="s">
        <v>296</v>
      </c>
      <c r="H288" s="3">
        <v>565781</v>
      </c>
      <c r="I288" s="3">
        <f>ROUND(Table1[[#This Row],[Salary_Min_inr]]/100000,1)</f>
        <v>5.7</v>
      </c>
      <c r="J288">
        <v>940365</v>
      </c>
      <c r="K288" s="3">
        <f>ROUND(Table1[[#This Row],[salary_max_inr]]/10000,1)</f>
        <v>94</v>
      </c>
      <c r="L288" s="6" t="s">
        <v>5</v>
      </c>
      <c r="M288" t="s">
        <v>29</v>
      </c>
    </row>
    <row r="289" spans="1:13" x14ac:dyDescent="0.3">
      <c r="A289" s="6">
        <v>289</v>
      </c>
      <c r="B289" t="s">
        <v>30</v>
      </c>
      <c r="C289" t="s">
        <v>39</v>
      </c>
      <c r="D289" t="s">
        <v>26</v>
      </c>
      <c r="E289" s="6">
        <v>4</v>
      </c>
      <c r="F289" t="str" cm="1">
        <f t="array" ref="F289">_xlfn.IFS(E289=0,"Entry Level",E289&lt;=5,"Junior",E289&lt;=10,"Mid Senior",E289&lt;=15,"Leadership")</f>
        <v>Junior</v>
      </c>
      <c r="G289" t="s">
        <v>297</v>
      </c>
      <c r="H289" s="3">
        <v>907680</v>
      </c>
      <c r="I289" s="3">
        <f>ROUND(Table1[[#This Row],[Salary_Min_inr]]/100000,1)</f>
        <v>9.1</v>
      </c>
      <c r="J289">
        <v>1173061</v>
      </c>
      <c r="K289" s="3">
        <f>ROUND(Table1[[#This Row],[salary_max_inr]]/10000,1)</f>
        <v>117.3</v>
      </c>
      <c r="L289" s="6" t="s">
        <v>5</v>
      </c>
      <c r="M289" t="s">
        <v>6</v>
      </c>
    </row>
    <row r="290" spans="1:13" x14ac:dyDescent="0.3">
      <c r="A290" s="6">
        <v>290</v>
      </c>
      <c r="B290" t="s">
        <v>51</v>
      </c>
      <c r="C290" t="s">
        <v>41</v>
      </c>
      <c r="D290" t="s">
        <v>3</v>
      </c>
      <c r="E290" s="6">
        <v>9</v>
      </c>
      <c r="F290" t="str" cm="1">
        <f t="array" ref="F290">_xlfn.IFS(E290=0,"Entry Level",E290&lt;=5,"Junior",E290&lt;=10,"Mid Senior",E290&lt;=15,"Leadership")</f>
        <v>Mid Senior</v>
      </c>
      <c r="G290" t="s">
        <v>298</v>
      </c>
      <c r="H290" s="3">
        <v>504656</v>
      </c>
      <c r="I290" s="3">
        <f>ROUND(Table1[[#This Row],[Salary_Min_inr]]/100000,1)</f>
        <v>5</v>
      </c>
      <c r="J290">
        <v>710444</v>
      </c>
      <c r="K290" s="3">
        <f>ROUND(Table1[[#This Row],[salary_max_inr]]/10000,1)</f>
        <v>71</v>
      </c>
      <c r="L290" s="6" t="s">
        <v>28</v>
      </c>
      <c r="M290" t="s">
        <v>6</v>
      </c>
    </row>
    <row r="291" spans="1:13" x14ac:dyDescent="0.3">
      <c r="A291" s="6">
        <v>291</v>
      </c>
      <c r="B291" t="s">
        <v>30</v>
      </c>
      <c r="C291" t="s">
        <v>21</v>
      </c>
      <c r="D291" t="s">
        <v>26</v>
      </c>
      <c r="E291" s="6">
        <v>0</v>
      </c>
      <c r="F291" t="str" cm="1">
        <f t="array" ref="F291">_xlfn.IFS(E291=0,"Entry Level",E291&lt;=5,"Junior",E291&lt;=10,"Mid Senior",E291&lt;=15,"Leadership")</f>
        <v>Entry Level</v>
      </c>
      <c r="G291" t="s">
        <v>299</v>
      </c>
      <c r="H291" s="3">
        <v>996983</v>
      </c>
      <c r="I291" s="3">
        <f>ROUND(Table1[[#This Row],[Salary_Min_inr]]/100000,1)</f>
        <v>10</v>
      </c>
      <c r="J291">
        <v>1335031</v>
      </c>
      <c r="K291" s="3">
        <f>ROUND(Table1[[#This Row],[salary_max_inr]]/10000,1)</f>
        <v>133.5</v>
      </c>
      <c r="L291" s="6" t="s">
        <v>28</v>
      </c>
      <c r="M291" t="s">
        <v>14</v>
      </c>
    </row>
    <row r="292" spans="1:13" x14ac:dyDescent="0.3">
      <c r="A292" s="6">
        <v>292</v>
      </c>
      <c r="B292" t="s">
        <v>65</v>
      </c>
      <c r="C292" t="s">
        <v>46</v>
      </c>
      <c r="D292" t="s">
        <v>9</v>
      </c>
      <c r="E292" s="6">
        <v>3</v>
      </c>
      <c r="F292" t="str" cm="1">
        <f t="array" ref="F292">_xlfn.IFS(E292=0,"Entry Level",E292&lt;=5,"Junior",E292&lt;=10,"Mid Senior",E292&lt;=15,"Leadership")</f>
        <v>Junior</v>
      </c>
      <c r="G292" t="s">
        <v>300</v>
      </c>
      <c r="H292" s="3">
        <v>925353</v>
      </c>
      <c r="I292" s="3">
        <f>ROUND(Table1[[#This Row],[Salary_Min_inr]]/100000,1)</f>
        <v>9.3000000000000007</v>
      </c>
      <c r="J292">
        <v>1084029</v>
      </c>
      <c r="K292" s="3">
        <f>ROUND(Table1[[#This Row],[salary_max_inr]]/10000,1)</f>
        <v>108.4</v>
      </c>
      <c r="L292" s="6" t="s">
        <v>18</v>
      </c>
      <c r="M292" t="s">
        <v>29</v>
      </c>
    </row>
    <row r="293" spans="1:13" x14ac:dyDescent="0.3">
      <c r="A293" s="6">
        <v>293</v>
      </c>
      <c r="B293" t="s">
        <v>65</v>
      </c>
      <c r="C293" t="s">
        <v>21</v>
      </c>
      <c r="D293" t="s">
        <v>9</v>
      </c>
      <c r="E293" s="6">
        <v>11</v>
      </c>
      <c r="F293" t="str" cm="1">
        <f t="array" ref="F293">_xlfn.IFS(E293=0,"Entry Level",E293&lt;=5,"Junior",E293&lt;=10,"Mid Senior",E293&lt;=15,"Leadership")</f>
        <v>Leadership</v>
      </c>
      <c r="G293" t="s">
        <v>301</v>
      </c>
      <c r="H293" s="3">
        <v>2153321</v>
      </c>
      <c r="I293" s="3">
        <f>ROUND(Table1[[#This Row],[Salary_Min_inr]]/100000,1)</f>
        <v>21.5</v>
      </c>
      <c r="J293">
        <v>2312868</v>
      </c>
      <c r="K293" s="3">
        <f>ROUND(Table1[[#This Row],[salary_max_inr]]/10000,1)</f>
        <v>231.3</v>
      </c>
      <c r="L293" s="6" t="s">
        <v>28</v>
      </c>
      <c r="M293" t="s">
        <v>6</v>
      </c>
    </row>
    <row r="294" spans="1:13" x14ac:dyDescent="0.3">
      <c r="A294" s="6">
        <v>294</v>
      </c>
      <c r="B294" t="s">
        <v>51</v>
      </c>
      <c r="C294" t="s">
        <v>60</v>
      </c>
      <c r="D294" t="s">
        <v>16</v>
      </c>
      <c r="E294" s="6">
        <v>14</v>
      </c>
      <c r="F294" t="str" cm="1">
        <f t="array" ref="F294">_xlfn.IFS(E294=0,"Entry Level",E294&lt;=5,"Junior",E294&lt;=10,"Mid Senior",E294&lt;=15,"Leadership")</f>
        <v>Leadership</v>
      </c>
      <c r="G294" t="s">
        <v>302</v>
      </c>
      <c r="H294" s="3">
        <v>1504827</v>
      </c>
      <c r="I294" s="3">
        <f>ROUND(Table1[[#This Row],[Salary_Min_inr]]/100000,1)</f>
        <v>15</v>
      </c>
      <c r="J294">
        <v>1669764</v>
      </c>
      <c r="K294" s="3">
        <f>ROUND(Table1[[#This Row],[salary_max_inr]]/10000,1)</f>
        <v>167</v>
      </c>
      <c r="L294" s="6" t="s">
        <v>5</v>
      </c>
      <c r="M294" t="s">
        <v>6</v>
      </c>
    </row>
    <row r="295" spans="1:13" x14ac:dyDescent="0.3">
      <c r="A295" s="6">
        <v>295</v>
      </c>
      <c r="B295" t="s">
        <v>30</v>
      </c>
      <c r="C295" t="s">
        <v>2</v>
      </c>
      <c r="D295" t="s">
        <v>26</v>
      </c>
      <c r="E295" s="6">
        <v>11</v>
      </c>
      <c r="F295" t="str" cm="1">
        <f t="array" ref="F295">_xlfn.IFS(E295=0,"Entry Level",E295&lt;=5,"Junior",E295&lt;=10,"Mid Senior",E295&lt;=15,"Leadership")</f>
        <v>Leadership</v>
      </c>
      <c r="G295" t="s">
        <v>303</v>
      </c>
      <c r="H295" s="3">
        <v>558965</v>
      </c>
      <c r="I295" s="3">
        <f>ROUND(Table1[[#This Row],[Salary_Min_inr]]/100000,1)</f>
        <v>5.6</v>
      </c>
      <c r="J295">
        <v>804583</v>
      </c>
      <c r="K295" s="3">
        <f>ROUND(Table1[[#This Row],[salary_max_inr]]/10000,1)</f>
        <v>80.5</v>
      </c>
      <c r="L295" s="6" t="s">
        <v>28</v>
      </c>
      <c r="M295" t="s">
        <v>29</v>
      </c>
    </row>
    <row r="296" spans="1:13" x14ac:dyDescent="0.3">
      <c r="A296" s="6">
        <v>296</v>
      </c>
      <c r="B296" t="s">
        <v>30</v>
      </c>
      <c r="C296" t="s">
        <v>53</v>
      </c>
      <c r="D296" t="s">
        <v>16</v>
      </c>
      <c r="E296" s="6">
        <v>4</v>
      </c>
      <c r="F296" t="str" cm="1">
        <f t="array" ref="F296">_xlfn.IFS(E296=0,"Entry Level",E296&lt;=5,"Junior",E296&lt;=10,"Mid Senior",E296&lt;=15,"Leadership")</f>
        <v>Junior</v>
      </c>
      <c r="G296" t="s">
        <v>45</v>
      </c>
      <c r="H296" s="3">
        <v>531912</v>
      </c>
      <c r="I296" s="3">
        <f>ROUND(Table1[[#This Row],[Salary_Min_inr]]/100000,1)</f>
        <v>5.3</v>
      </c>
      <c r="J296">
        <v>634539</v>
      </c>
      <c r="K296" s="3">
        <f>ROUND(Table1[[#This Row],[salary_max_inr]]/10000,1)</f>
        <v>63.5</v>
      </c>
      <c r="L296" s="6" t="s">
        <v>28</v>
      </c>
      <c r="M296" t="s">
        <v>14</v>
      </c>
    </row>
    <row r="297" spans="1:13" x14ac:dyDescent="0.3">
      <c r="A297" s="6">
        <v>297</v>
      </c>
      <c r="B297" t="s">
        <v>24</v>
      </c>
      <c r="C297" t="s">
        <v>11</v>
      </c>
      <c r="D297" t="s">
        <v>3</v>
      </c>
      <c r="E297" s="6">
        <v>12</v>
      </c>
      <c r="F297" t="str" cm="1">
        <f t="array" ref="F297">_xlfn.IFS(E297=0,"Entry Level",E297&lt;=5,"Junior",E297&lt;=10,"Mid Senior",E297&lt;=15,"Leadership")</f>
        <v>Leadership</v>
      </c>
      <c r="G297" t="s">
        <v>145</v>
      </c>
      <c r="H297" s="3">
        <v>1391927</v>
      </c>
      <c r="I297" s="3">
        <f>ROUND(Table1[[#This Row],[Salary_Min_inr]]/100000,1)</f>
        <v>13.9</v>
      </c>
      <c r="J297">
        <v>1600139</v>
      </c>
      <c r="K297" s="3">
        <f>ROUND(Table1[[#This Row],[salary_max_inr]]/10000,1)</f>
        <v>160</v>
      </c>
      <c r="L297" s="6" t="s">
        <v>18</v>
      </c>
      <c r="M297" t="s">
        <v>14</v>
      </c>
    </row>
    <row r="298" spans="1:13" x14ac:dyDescent="0.3">
      <c r="A298" s="6">
        <v>298</v>
      </c>
      <c r="B298" t="s">
        <v>24</v>
      </c>
      <c r="C298" t="s">
        <v>2</v>
      </c>
      <c r="D298" t="s">
        <v>42</v>
      </c>
      <c r="E298" s="6">
        <v>15</v>
      </c>
      <c r="F298" t="str" cm="1">
        <f t="array" ref="F298">_xlfn.IFS(E298=0,"Entry Level",E298&lt;=5,"Junior",E298&lt;=10,"Mid Senior",E298&lt;=15,"Leadership")</f>
        <v>Leadership</v>
      </c>
      <c r="G298" t="s">
        <v>304</v>
      </c>
      <c r="H298" s="3">
        <v>1448252</v>
      </c>
      <c r="I298" s="3">
        <f>ROUND(Table1[[#This Row],[Salary_Min_inr]]/100000,1)</f>
        <v>14.5</v>
      </c>
      <c r="J298">
        <v>1766627</v>
      </c>
      <c r="K298" s="3">
        <f>ROUND(Table1[[#This Row],[salary_max_inr]]/10000,1)</f>
        <v>176.7</v>
      </c>
      <c r="L298" s="6" t="s">
        <v>5</v>
      </c>
      <c r="M298" t="s">
        <v>6</v>
      </c>
    </row>
    <row r="299" spans="1:13" x14ac:dyDescent="0.3">
      <c r="A299" s="6">
        <v>299</v>
      </c>
      <c r="B299" t="s">
        <v>24</v>
      </c>
      <c r="C299" t="s">
        <v>39</v>
      </c>
      <c r="D299" t="s">
        <v>9</v>
      </c>
      <c r="E299" s="6">
        <v>4</v>
      </c>
      <c r="F299" t="str" cm="1">
        <f t="array" ref="F299">_xlfn.IFS(E299=0,"Entry Level",E299&lt;=5,"Junior",E299&lt;=10,"Mid Senior",E299&lt;=15,"Leadership")</f>
        <v>Junior</v>
      </c>
      <c r="G299" t="s">
        <v>305</v>
      </c>
      <c r="H299" s="3">
        <v>1318115</v>
      </c>
      <c r="I299" s="3">
        <f>ROUND(Table1[[#This Row],[Salary_Min_inr]]/100000,1)</f>
        <v>13.2</v>
      </c>
      <c r="J299">
        <v>1545621</v>
      </c>
      <c r="K299" s="3">
        <f>ROUND(Table1[[#This Row],[salary_max_inr]]/10000,1)</f>
        <v>154.6</v>
      </c>
      <c r="L299" s="6" t="s">
        <v>18</v>
      </c>
      <c r="M299" t="s">
        <v>6</v>
      </c>
    </row>
    <row r="300" spans="1:13" x14ac:dyDescent="0.3">
      <c r="A300" s="6">
        <v>300</v>
      </c>
      <c r="B300" t="s">
        <v>36</v>
      </c>
      <c r="C300" t="s">
        <v>46</v>
      </c>
      <c r="D300" t="s">
        <v>26</v>
      </c>
      <c r="E300" s="6">
        <v>1</v>
      </c>
      <c r="F300" t="str" cm="1">
        <f t="array" ref="F300">_xlfn.IFS(E300=0,"Entry Level",E300&lt;=5,"Junior",E300&lt;=10,"Mid Senior",E300&lt;=15,"Leadership")</f>
        <v>Junior</v>
      </c>
      <c r="G300" t="s">
        <v>306</v>
      </c>
      <c r="H300" s="3">
        <v>1165505</v>
      </c>
      <c r="I300" s="3">
        <f>ROUND(Table1[[#This Row],[Salary_Min_inr]]/100000,1)</f>
        <v>11.7</v>
      </c>
      <c r="J300">
        <v>1289628</v>
      </c>
      <c r="K300" s="3">
        <f>ROUND(Table1[[#This Row],[salary_max_inr]]/10000,1)</f>
        <v>129</v>
      </c>
      <c r="L300" s="6" t="s">
        <v>18</v>
      </c>
      <c r="M300" t="s">
        <v>6</v>
      </c>
    </row>
    <row r="301" spans="1:13" x14ac:dyDescent="0.3">
      <c r="A301" s="6">
        <v>301</v>
      </c>
      <c r="B301" t="s">
        <v>30</v>
      </c>
      <c r="C301" t="s">
        <v>41</v>
      </c>
      <c r="D301" t="s">
        <v>42</v>
      </c>
      <c r="E301" s="6">
        <v>4</v>
      </c>
      <c r="F301" t="str" cm="1">
        <f t="array" ref="F301">_xlfn.IFS(E301=0,"Entry Level",E301&lt;=5,"Junior",E301&lt;=10,"Mid Senior",E301&lt;=15,"Leadership")</f>
        <v>Junior</v>
      </c>
      <c r="G301" t="s">
        <v>136</v>
      </c>
      <c r="H301" s="3">
        <v>729730</v>
      </c>
      <c r="I301" s="3">
        <f>ROUND(Table1[[#This Row],[Salary_Min_inr]]/100000,1)</f>
        <v>7.3</v>
      </c>
      <c r="J301">
        <v>1002630</v>
      </c>
      <c r="K301" s="3">
        <f>ROUND(Table1[[#This Row],[salary_max_inr]]/10000,1)</f>
        <v>100.3</v>
      </c>
      <c r="L301" s="6" t="s">
        <v>18</v>
      </c>
      <c r="M301" t="s">
        <v>29</v>
      </c>
    </row>
    <row r="302" spans="1:13" x14ac:dyDescent="0.3">
      <c r="A302" s="6">
        <v>302</v>
      </c>
      <c r="B302" t="s">
        <v>30</v>
      </c>
      <c r="C302" t="s">
        <v>8</v>
      </c>
      <c r="D302" t="s">
        <v>16</v>
      </c>
      <c r="E302" s="6">
        <v>0</v>
      </c>
      <c r="F302" t="str" cm="1">
        <f t="array" ref="F302">_xlfn.IFS(E302=0,"Entry Level",E302&lt;=5,"Junior",E302&lt;=10,"Mid Senior",E302&lt;=15,"Leadership")</f>
        <v>Entry Level</v>
      </c>
      <c r="G302" t="s">
        <v>307</v>
      </c>
      <c r="H302" s="3">
        <v>784047</v>
      </c>
      <c r="I302" s="3">
        <f>ROUND(Table1[[#This Row],[Salary_Min_inr]]/100000,1)</f>
        <v>7.8</v>
      </c>
      <c r="J302">
        <v>1028246</v>
      </c>
      <c r="K302" s="3">
        <f>ROUND(Table1[[#This Row],[salary_max_inr]]/10000,1)</f>
        <v>102.8</v>
      </c>
      <c r="L302" s="6" t="s">
        <v>28</v>
      </c>
      <c r="M302" t="s">
        <v>6</v>
      </c>
    </row>
    <row r="303" spans="1:13" x14ac:dyDescent="0.3">
      <c r="A303" s="6">
        <v>303</v>
      </c>
      <c r="B303" t="s">
        <v>30</v>
      </c>
      <c r="C303" t="s">
        <v>21</v>
      </c>
      <c r="D303" t="s">
        <v>16</v>
      </c>
      <c r="E303" s="6">
        <v>2</v>
      </c>
      <c r="F303" t="str" cm="1">
        <f t="array" ref="F303">_xlfn.IFS(E303=0,"Entry Level",E303&lt;=5,"Junior",E303&lt;=10,"Mid Senior",E303&lt;=15,"Leadership")</f>
        <v>Junior</v>
      </c>
      <c r="G303" t="s">
        <v>308</v>
      </c>
      <c r="H303" s="3">
        <v>923714</v>
      </c>
      <c r="I303" s="3">
        <f>ROUND(Table1[[#This Row],[Salary_Min_inr]]/100000,1)</f>
        <v>9.1999999999999993</v>
      </c>
      <c r="J303">
        <v>1166262</v>
      </c>
      <c r="K303" s="3">
        <f>ROUND(Table1[[#This Row],[salary_max_inr]]/10000,1)</f>
        <v>116.6</v>
      </c>
      <c r="L303" s="6" t="s">
        <v>18</v>
      </c>
      <c r="M303" t="s">
        <v>29</v>
      </c>
    </row>
    <row r="304" spans="1:13" x14ac:dyDescent="0.3">
      <c r="A304" s="6">
        <v>304</v>
      </c>
      <c r="B304" t="s">
        <v>51</v>
      </c>
      <c r="C304" t="s">
        <v>33</v>
      </c>
      <c r="D304" t="s">
        <v>3</v>
      </c>
      <c r="E304" s="6">
        <v>0</v>
      </c>
      <c r="F304" t="str" cm="1">
        <f t="array" ref="F304">_xlfn.IFS(E304=0,"Entry Level",E304&lt;=5,"Junior",E304&lt;=10,"Mid Senior",E304&lt;=15,"Leadership")</f>
        <v>Entry Level</v>
      </c>
      <c r="G304" t="s">
        <v>309</v>
      </c>
      <c r="H304" s="3">
        <v>819946</v>
      </c>
      <c r="I304" s="3">
        <f>ROUND(Table1[[#This Row],[Salary_Min_inr]]/100000,1)</f>
        <v>8.1999999999999993</v>
      </c>
      <c r="J304">
        <v>1210584</v>
      </c>
      <c r="K304" s="3">
        <f>ROUND(Table1[[#This Row],[salary_max_inr]]/10000,1)</f>
        <v>121.1</v>
      </c>
      <c r="L304" s="6" t="s">
        <v>28</v>
      </c>
      <c r="M304" t="s">
        <v>6</v>
      </c>
    </row>
    <row r="305" spans="1:13" x14ac:dyDescent="0.3">
      <c r="A305" s="6">
        <v>305</v>
      </c>
      <c r="B305" t="s">
        <v>7</v>
      </c>
      <c r="C305" t="s">
        <v>60</v>
      </c>
      <c r="D305" t="s">
        <v>3</v>
      </c>
      <c r="E305" s="6">
        <v>9</v>
      </c>
      <c r="F305" t="str" cm="1">
        <f t="array" ref="F305">_xlfn.IFS(E305=0,"Entry Level",E305&lt;=5,"Junior",E305&lt;=10,"Mid Senior",E305&lt;=15,"Leadership")</f>
        <v>Mid Senior</v>
      </c>
      <c r="G305" t="s">
        <v>310</v>
      </c>
      <c r="H305" s="3">
        <v>1502469</v>
      </c>
      <c r="I305" s="3">
        <f>ROUND(Table1[[#This Row],[Salary_Min_inr]]/100000,1)</f>
        <v>15</v>
      </c>
      <c r="J305">
        <v>1795007</v>
      </c>
      <c r="K305" s="3">
        <f>ROUND(Table1[[#This Row],[salary_max_inr]]/10000,1)</f>
        <v>179.5</v>
      </c>
      <c r="L305" s="6" t="s">
        <v>28</v>
      </c>
      <c r="M305" t="s">
        <v>29</v>
      </c>
    </row>
    <row r="306" spans="1:13" x14ac:dyDescent="0.3">
      <c r="A306" s="6">
        <v>306</v>
      </c>
      <c r="B306" t="s">
        <v>7</v>
      </c>
      <c r="C306" t="s">
        <v>8</v>
      </c>
      <c r="D306" t="s">
        <v>3</v>
      </c>
      <c r="E306" s="6">
        <v>3</v>
      </c>
      <c r="F306" t="str" cm="1">
        <f t="array" ref="F306">_xlfn.IFS(E306=0,"Entry Level",E306&lt;=5,"Junior",E306&lt;=10,"Mid Senior",E306&lt;=15,"Leadership")</f>
        <v>Junior</v>
      </c>
      <c r="G306" t="s">
        <v>311</v>
      </c>
      <c r="H306" s="3">
        <v>1009954</v>
      </c>
      <c r="I306" s="3">
        <f>ROUND(Table1[[#This Row],[Salary_Min_inr]]/100000,1)</f>
        <v>10.1</v>
      </c>
      <c r="J306">
        <v>1305840</v>
      </c>
      <c r="K306" s="3">
        <f>ROUND(Table1[[#This Row],[salary_max_inr]]/10000,1)</f>
        <v>130.6</v>
      </c>
      <c r="L306" s="6" t="s">
        <v>28</v>
      </c>
      <c r="M306" t="s">
        <v>6</v>
      </c>
    </row>
    <row r="307" spans="1:13" x14ac:dyDescent="0.3">
      <c r="A307" s="6">
        <v>307</v>
      </c>
      <c r="B307" t="s">
        <v>51</v>
      </c>
      <c r="C307" t="s">
        <v>39</v>
      </c>
      <c r="D307" t="s">
        <v>26</v>
      </c>
      <c r="E307" s="6">
        <v>2</v>
      </c>
      <c r="F307" t="str" cm="1">
        <f t="array" ref="F307">_xlfn.IFS(E307=0,"Entry Level",E307&lt;=5,"Junior",E307&lt;=10,"Mid Senior",E307&lt;=15,"Leadership")</f>
        <v>Junior</v>
      </c>
      <c r="G307" t="s">
        <v>312</v>
      </c>
      <c r="H307" s="3">
        <v>1355424</v>
      </c>
      <c r="I307" s="3">
        <f>ROUND(Table1[[#This Row],[Salary_Min_inr]]/100000,1)</f>
        <v>13.6</v>
      </c>
      <c r="J307">
        <v>1628439</v>
      </c>
      <c r="K307" s="3">
        <f>ROUND(Table1[[#This Row],[salary_max_inr]]/10000,1)</f>
        <v>162.80000000000001</v>
      </c>
      <c r="L307" s="6" t="s">
        <v>5</v>
      </c>
      <c r="M307" t="s">
        <v>14</v>
      </c>
    </row>
    <row r="308" spans="1:13" x14ac:dyDescent="0.3">
      <c r="A308" s="6">
        <v>308</v>
      </c>
      <c r="B308" t="s">
        <v>30</v>
      </c>
      <c r="C308" t="s">
        <v>46</v>
      </c>
      <c r="D308" t="s">
        <v>3</v>
      </c>
      <c r="E308" s="6">
        <v>11</v>
      </c>
      <c r="F308" t="str" cm="1">
        <f t="array" ref="F308">_xlfn.IFS(E308=0,"Entry Level",E308&lt;=5,"Junior",E308&lt;=10,"Mid Senior",E308&lt;=15,"Leadership")</f>
        <v>Leadership</v>
      </c>
      <c r="G308" t="s">
        <v>194</v>
      </c>
      <c r="H308" s="3">
        <v>1185550</v>
      </c>
      <c r="I308" s="3">
        <f>ROUND(Table1[[#This Row],[Salary_Min_inr]]/100000,1)</f>
        <v>11.9</v>
      </c>
      <c r="J308">
        <v>1491197</v>
      </c>
      <c r="K308" s="3">
        <f>ROUND(Table1[[#This Row],[salary_max_inr]]/10000,1)</f>
        <v>149.1</v>
      </c>
      <c r="L308" s="6" t="s">
        <v>28</v>
      </c>
      <c r="M308" t="s">
        <v>6</v>
      </c>
    </row>
    <row r="309" spans="1:13" x14ac:dyDescent="0.3">
      <c r="A309" s="6">
        <v>309</v>
      </c>
      <c r="B309" t="s">
        <v>24</v>
      </c>
      <c r="C309" t="s">
        <v>60</v>
      </c>
      <c r="D309" t="s">
        <v>9</v>
      </c>
      <c r="E309" s="6">
        <v>6</v>
      </c>
      <c r="F309" t="str" cm="1">
        <f t="array" ref="F309">_xlfn.IFS(E309=0,"Entry Level",E309&lt;=5,"Junior",E309&lt;=10,"Mid Senior",E309&lt;=15,"Leadership")</f>
        <v>Mid Senior</v>
      </c>
      <c r="G309" t="s">
        <v>313</v>
      </c>
      <c r="H309" s="3">
        <v>1790147</v>
      </c>
      <c r="I309" s="3">
        <f>ROUND(Table1[[#This Row],[Salary_Min_inr]]/100000,1)</f>
        <v>17.899999999999999</v>
      </c>
      <c r="J309">
        <v>2063499</v>
      </c>
      <c r="K309" s="3">
        <f>ROUND(Table1[[#This Row],[salary_max_inr]]/10000,1)</f>
        <v>206.3</v>
      </c>
      <c r="L309" s="6" t="s">
        <v>28</v>
      </c>
      <c r="M309" t="s">
        <v>14</v>
      </c>
    </row>
    <row r="310" spans="1:13" x14ac:dyDescent="0.3">
      <c r="A310" s="6">
        <v>310</v>
      </c>
      <c r="B310" t="s">
        <v>7</v>
      </c>
      <c r="C310" t="s">
        <v>21</v>
      </c>
      <c r="D310" t="s">
        <v>9</v>
      </c>
      <c r="E310" s="6">
        <v>1</v>
      </c>
      <c r="F310" t="str" cm="1">
        <f t="array" ref="F310">_xlfn.IFS(E310=0,"Entry Level",E310&lt;=5,"Junior",E310&lt;=10,"Mid Senior",E310&lt;=15,"Leadership")</f>
        <v>Junior</v>
      </c>
      <c r="G310" t="s">
        <v>314</v>
      </c>
      <c r="H310" s="3">
        <v>1431596</v>
      </c>
      <c r="I310" s="3">
        <f>ROUND(Table1[[#This Row],[Salary_Min_inr]]/100000,1)</f>
        <v>14.3</v>
      </c>
      <c r="J310">
        <v>1749581</v>
      </c>
      <c r="K310" s="3">
        <f>ROUND(Table1[[#This Row],[salary_max_inr]]/10000,1)</f>
        <v>175</v>
      </c>
      <c r="L310" s="6" t="s">
        <v>5</v>
      </c>
      <c r="M310" t="s">
        <v>29</v>
      </c>
    </row>
    <row r="311" spans="1:13" x14ac:dyDescent="0.3">
      <c r="A311" s="6">
        <v>311</v>
      </c>
      <c r="B311" t="s">
        <v>7</v>
      </c>
      <c r="C311" t="s">
        <v>41</v>
      </c>
      <c r="D311" t="s">
        <v>12</v>
      </c>
      <c r="E311" s="6">
        <v>10</v>
      </c>
      <c r="F311" t="str" cm="1">
        <f t="array" ref="F311">_xlfn.IFS(E311=0,"Entry Level",E311&lt;=5,"Junior",E311&lt;=10,"Mid Senior",E311&lt;=15,"Leadership")</f>
        <v>Mid Senior</v>
      </c>
      <c r="G311" t="s">
        <v>315</v>
      </c>
      <c r="H311" s="3">
        <v>1116794</v>
      </c>
      <c r="I311" s="3">
        <f>ROUND(Table1[[#This Row],[Salary_Min_inr]]/100000,1)</f>
        <v>11.2</v>
      </c>
      <c r="J311">
        <v>1470025</v>
      </c>
      <c r="K311" s="3">
        <f>ROUND(Table1[[#This Row],[salary_max_inr]]/10000,1)</f>
        <v>147</v>
      </c>
      <c r="L311" s="6" t="s">
        <v>18</v>
      </c>
      <c r="M311" t="s">
        <v>14</v>
      </c>
    </row>
    <row r="312" spans="1:13" x14ac:dyDescent="0.3">
      <c r="A312" s="6">
        <v>312</v>
      </c>
      <c r="B312" t="s">
        <v>1</v>
      </c>
      <c r="C312" t="s">
        <v>46</v>
      </c>
      <c r="D312" t="s">
        <v>42</v>
      </c>
      <c r="E312" s="6">
        <v>8</v>
      </c>
      <c r="F312" t="str" cm="1">
        <f t="array" ref="F312">_xlfn.IFS(E312=0,"Entry Level",E312&lt;=5,"Junior",E312&lt;=10,"Mid Senior",E312&lt;=15,"Leadership")</f>
        <v>Mid Senior</v>
      </c>
      <c r="G312" t="s">
        <v>316</v>
      </c>
      <c r="H312" s="3">
        <v>973403</v>
      </c>
      <c r="I312" s="3">
        <f>ROUND(Table1[[#This Row],[Salary_Min_inr]]/100000,1)</f>
        <v>9.6999999999999993</v>
      </c>
      <c r="J312">
        <v>1342630</v>
      </c>
      <c r="K312" s="3">
        <f>ROUND(Table1[[#This Row],[salary_max_inr]]/10000,1)</f>
        <v>134.30000000000001</v>
      </c>
      <c r="L312" s="6" t="s">
        <v>5</v>
      </c>
      <c r="M312" t="s">
        <v>14</v>
      </c>
    </row>
    <row r="313" spans="1:13" x14ac:dyDescent="0.3">
      <c r="A313" s="6">
        <v>313</v>
      </c>
      <c r="B313" t="s">
        <v>51</v>
      </c>
      <c r="C313" t="s">
        <v>46</v>
      </c>
      <c r="D313" t="s">
        <v>26</v>
      </c>
      <c r="E313" s="6">
        <v>10</v>
      </c>
      <c r="F313" t="str" cm="1">
        <f t="array" ref="F313">_xlfn.IFS(E313=0,"Entry Level",E313&lt;=5,"Junior",E313&lt;=10,"Mid Senior",E313&lt;=15,"Leadership")</f>
        <v>Mid Senior</v>
      </c>
      <c r="G313" t="s">
        <v>317</v>
      </c>
      <c r="H313" s="3">
        <v>1197752</v>
      </c>
      <c r="I313" s="3">
        <f>ROUND(Table1[[#This Row],[Salary_Min_inr]]/100000,1)</f>
        <v>12</v>
      </c>
      <c r="J313">
        <v>1396273</v>
      </c>
      <c r="K313" s="3">
        <f>ROUND(Table1[[#This Row],[salary_max_inr]]/10000,1)</f>
        <v>139.6</v>
      </c>
      <c r="L313" s="6" t="s">
        <v>18</v>
      </c>
      <c r="M313" t="s">
        <v>14</v>
      </c>
    </row>
    <row r="314" spans="1:13" x14ac:dyDescent="0.3">
      <c r="A314" s="6">
        <v>314</v>
      </c>
      <c r="B314" t="s">
        <v>7</v>
      </c>
      <c r="C314" t="s">
        <v>8</v>
      </c>
      <c r="D314" t="s">
        <v>9</v>
      </c>
      <c r="E314" s="6">
        <v>10</v>
      </c>
      <c r="F314" t="str" cm="1">
        <f t="array" ref="F314">_xlfn.IFS(E314=0,"Entry Level",E314&lt;=5,"Junior",E314&lt;=10,"Mid Senior",E314&lt;=15,"Leadership")</f>
        <v>Mid Senior</v>
      </c>
      <c r="G314" t="s">
        <v>318</v>
      </c>
      <c r="H314" s="3">
        <v>1117270</v>
      </c>
      <c r="I314" s="3">
        <f>ROUND(Table1[[#This Row],[Salary_Min_inr]]/100000,1)</f>
        <v>11.2</v>
      </c>
      <c r="J314">
        <v>1244767</v>
      </c>
      <c r="K314" s="3">
        <f>ROUND(Table1[[#This Row],[salary_max_inr]]/10000,1)</f>
        <v>124.5</v>
      </c>
      <c r="L314" s="6" t="s">
        <v>18</v>
      </c>
      <c r="M314" t="s">
        <v>6</v>
      </c>
    </row>
    <row r="315" spans="1:13" x14ac:dyDescent="0.3">
      <c r="A315" s="6">
        <v>315</v>
      </c>
      <c r="B315" t="s">
        <v>36</v>
      </c>
      <c r="C315" t="s">
        <v>8</v>
      </c>
      <c r="D315" t="s">
        <v>16</v>
      </c>
      <c r="E315" s="6">
        <v>13</v>
      </c>
      <c r="F315" t="str" cm="1">
        <f t="array" ref="F315">_xlfn.IFS(E315=0,"Entry Level",E315&lt;=5,"Junior",E315&lt;=10,"Mid Senior",E315&lt;=15,"Leadership")</f>
        <v>Leadership</v>
      </c>
      <c r="G315" t="s">
        <v>138</v>
      </c>
      <c r="H315" s="3">
        <v>597997</v>
      </c>
      <c r="I315" s="3">
        <f>ROUND(Table1[[#This Row],[Salary_Min_inr]]/100000,1)</f>
        <v>6</v>
      </c>
      <c r="J315">
        <v>741545</v>
      </c>
      <c r="K315" s="3">
        <f>ROUND(Table1[[#This Row],[salary_max_inr]]/10000,1)</f>
        <v>74.2</v>
      </c>
      <c r="L315" s="6" t="s">
        <v>28</v>
      </c>
      <c r="M315" t="s">
        <v>6</v>
      </c>
    </row>
    <row r="316" spans="1:13" x14ac:dyDescent="0.3">
      <c r="A316" s="6">
        <v>316</v>
      </c>
      <c r="B316" t="s">
        <v>7</v>
      </c>
      <c r="C316" t="s">
        <v>53</v>
      </c>
      <c r="D316" t="s">
        <v>3</v>
      </c>
      <c r="E316" s="6">
        <v>12</v>
      </c>
      <c r="F316" t="str" cm="1">
        <f t="array" ref="F316">_xlfn.IFS(E316=0,"Entry Level",E316&lt;=5,"Junior",E316&lt;=10,"Mid Senior",E316&lt;=15,"Leadership")</f>
        <v>Leadership</v>
      </c>
      <c r="G316" t="s">
        <v>319</v>
      </c>
      <c r="H316" s="3">
        <v>2361896</v>
      </c>
      <c r="I316" s="3">
        <f>ROUND(Table1[[#This Row],[Salary_Min_inr]]/100000,1)</f>
        <v>23.6</v>
      </c>
      <c r="J316">
        <v>2628368</v>
      </c>
      <c r="K316" s="3">
        <f>ROUND(Table1[[#This Row],[salary_max_inr]]/10000,1)</f>
        <v>262.8</v>
      </c>
      <c r="L316" s="6" t="s">
        <v>18</v>
      </c>
      <c r="M316" t="s">
        <v>6</v>
      </c>
    </row>
    <row r="317" spans="1:13" x14ac:dyDescent="0.3">
      <c r="A317" s="6">
        <v>317</v>
      </c>
      <c r="B317" t="s">
        <v>71</v>
      </c>
      <c r="C317" t="s">
        <v>60</v>
      </c>
      <c r="D317" t="s">
        <v>22</v>
      </c>
      <c r="E317" s="6">
        <v>13</v>
      </c>
      <c r="F317" t="str" cm="1">
        <f t="array" ref="F317">_xlfn.IFS(E317=0,"Entry Level",E317&lt;=5,"Junior",E317&lt;=10,"Mid Senior",E317&lt;=15,"Leadership")</f>
        <v>Leadership</v>
      </c>
      <c r="G317" t="s">
        <v>320</v>
      </c>
      <c r="H317" s="3">
        <v>1478145</v>
      </c>
      <c r="I317" s="3">
        <f>ROUND(Table1[[#This Row],[Salary_Min_inr]]/100000,1)</f>
        <v>14.8</v>
      </c>
      <c r="J317">
        <v>1841441</v>
      </c>
      <c r="K317" s="3">
        <f>ROUND(Table1[[#This Row],[salary_max_inr]]/10000,1)</f>
        <v>184.1</v>
      </c>
      <c r="L317" s="6" t="s">
        <v>18</v>
      </c>
      <c r="M317" t="s">
        <v>29</v>
      </c>
    </row>
    <row r="318" spans="1:13" x14ac:dyDescent="0.3">
      <c r="A318" s="6">
        <v>318</v>
      </c>
      <c r="B318" t="s">
        <v>24</v>
      </c>
      <c r="C318" t="s">
        <v>53</v>
      </c>
      <c r="D318" t="s">
        <v>42</v>
      </c>
      <c r="E318" s="6">
        <v>12</v>
      </c>
      <c r="F318" t="str" cm="1">
        <f t="array" ref="F318">_xlfn.IFS(E318=0,"Entry Level",E318&lt;=5,"Junior",E318&lt;=10,"Mid Senior",E318&lt;=15,"Leadership")</f>
        <v>Leadership</v>
      </c>
      <c r="G318" t="s">
        <v>321</v>
      </c>
      <c r="H318" s="3">
        <v>1084548</v>
      </c>
      <c r="I318" s="3">
        <f>ROUND(Table1[[#This Row],[Salary_Min_inr]]/100000,1)</f>
        <v>10.8</v>
      </c>
      <c r="J318">
        <v>1358226</v>
      </c>
      <c r="K318" s="3">
        <f>ROUND(Table1[[#This Row],[salary_max_inr]]/10000,1)</f>
        <v>135.80000000000001</v>
      </c>
      <c r="L318" s="6" t="s">
        <v>28</v>
      </c>
      <c r="M318" t="s">
        <v>6</v>
      </c>
    </row>
    <row r="319" spans="1:13" x14ac:dyDescent="0.3">
      <c r="A319" s="6">
        <v>319</v>
      </c>
      <c r="B319" t="s">
        <v>7</v>
      </c>
      <c r="C319" t="s">
        <v>46</v>
      </c>
      <c r="D319" t="s">
        <v>3</v>
      </c>
      <c r="E319" s="6">
        <v>7</v>
      </c>
      <c r="F319" t="str" cm="1">
        <f t="array" ref="F319">_xlfn.IFS(E319=0,"Entry Level",E319&lt;=5,"Junior",E319&lt;=10,"Mid Senior",E319&lt;=15,"Leadership")</f>
        <v>Mid Senior</v>
      </c>
      <c r="G319" t="s">
        <v>322</v>
      </c>
      <c r="H319" s="3">
        <v>1547422</v>
      </c>
      <c r="I319" s="3">
        <f>ROUND(Table1[[#This Row],[Salary_Min_inr]]/100000,1)</f>
        <v>15.5</v>
      </c>
      <c r="J319">
        <v>1942369</v>
      </c>
      <c r="K319" s="3">
        <f>ROUND(Table1[[#This Row],[salary_max_inr]]/10000,1)</f>
        <v>194.2</v>
      </c>
      <c r="L319" s="6" t="s">
        <v>5</v>
      </c>
      <c r="M319" t="s">
        <v>14</v>
      </c>
    </row>
    <row r="320" spans="1:13" x14ac:dyDescent="0.3">
      <c r="A320" s="6">
        <v>320</v>
      </c>
      <c r="B320" t="s">
        <v>65</v>
      </c>
      <c r="C320" t="s">
        <v>41</v>
      </c>
      <c r="D320" t="s">
        <v>26</v>
      </c>
      <c r="E320" s="6">
        <v>9</v>
      </c>
      <c r="F320" t="str" cm="1">
        <f t="array" ref="F320">_xlfn.IFS(E320=0,"Entry Level",E320&lt;=5,"Junior",E320&lt;=10,"Mid Senior",E320&lt;=15,"Leadership")</f>
        <v>Mid Senior</v>
      </c>
      <c r="G320" t="s">
        <v>323</v>
      </c>
      <c r="H320" s="3">
        <v>906307</v>
      </c>
      <c r="I320" s="3">
        <f>ROUND(Table1[[#This Row],[Salary_Min_inr]]/100000,1)</f>
        <v>9.1</v>
      </c>
      <c r="J320">
        <v>1228907</v>
      </c>
      <c r="K320" s="3">
        <f>ROUND(Table1[[#This Row],[salary_max_inr]]/10000,1)</f>
        <v>122.9</v>
      </c>
      <c r="L320" s="6" t="s">
        <v>18</v>
      </c>
      <c r="M320" t="s">
        <v>6</v>
      </c>
    </row>
    <row r="321" spans="1:13" x14ac:dyDescent="0.3">
      <c r="A321" s="6">
        <v>321</v>
      </c>
      <c r="B321" t="s">
        <v>71</v>
      </c>
      <c r="C321" t="s">
        <v>46</v>
      </c>
      <c r="D321" t="s">
        <v>12</v>
      </c>
      <c r="E321" s="6">
        <v>12</v>
      </c>
      <c r="F321" t="str" cm="1">
        <f t="array" ref="F321">_xlfn.IFS(E321=0,"Entry Level",E321&lt;=5,"Junior",E321&lt;=10,"Mid Senior",E321&lt;=15,"Leadership")</f>
        <v>Leadership</v>
      </c>
      <c r="G321" t="s">
        <v>324</v>
      </c>
      <c r="H321" s="3">
        <v>1552933</v>
      </c>
      <c r="I321" s="3">
        <f>ROUND(Table1[[#This Row],[Salary_Min_inr]]/100000,1)</f>
        <v>15.5</v>
      </c>
      <c r="J321">
        <v>1730496</v>
      </c>
      <c r="K321" s="3">
        <f>ROUND(Table1[[#This Row],[salary_max_inr]]/10000,1)</f>
        <v>173</v>
      </c>
      <c r="L321" s="6" t="s">
        <v>5</v>
      </c>
      <c r="M321" t="s">
        <v>29</v>
      </c>
    </row>
    <row r="322" spans="1:13" x14ac:dyDescent="0.3">
      <c r="A322" s="6">
        <v>322</v>
      </c>
      <c r="B322" t="s">
        <v>51</v>
      </c>
      <c r="C322" t="s">
        <v>2</v>
      </c>
      <c r="D322" t="s">
        <v>9</v>
      </c>
      <c r="E322" s="6">
        <v>8</v>
      </c>
      <c r="F322" t="str" cm="1">
        <f t="array" ref="F322">_xlfn.IFS(E322=0,"Entry Level",E322&lt;=5,"Junior",E322&lt;=10,"Mid Senior",E322&lt;=15,"Leadership")</f>
        <v>Mid Senior</v>
      </c>
      <c r="G322" t="s">
        <v>173</v>
      </c>
      <c r="H322" s="3">
        <v>564139</v>
      </c>
      <c r="I322" s="3">
        <f>ROUND(Table1[[#This Row],[Salary_Min_inr]]/100000,1)</f>
        <v>5.6</v>
      </c>
      <c r="J322">
        <v>888644</v>
      </c>
      <c r="K322" s="3">
        <f>ROUND(Table1[[#This Row],[salary_max_inr]]/10000,1)</f>
        <v>88.9</v>
      </c>
      <c r="L322" s="6" t="s">
        <v>28</v>
      </c>
      <c r="M322" t="s">
        <v>6</v>
      </c>
    </row>
    <row r="323" spans="1:13" x14ac:dyDescent="0.3">
      <c r="A323" s="6">
        <v>323</v>
      </c>
      <c r="B323" t="s">
        <v>51</v>
      </c>
      <c r="C323" t="s">
        <v>41</v>
      </c>
      <c r="D323" t="s">
        <v>42</v>
      </c>
      <c r="E323" s="6">
        <v>0</v>
      </c>
      <c r="F323" t="str" cm="1">
        <f t="array" ref="F323">_xlfn.IFS(E323=0,"Entry Level",E323&lt;=5,"Junior",E323&lt;=10,"Mid Senior",E323&lt;=15,"Leadership")</f>
        <v>Entry Level</v>
      </c>
      <c r="G323" t="s">
        <v>325</v>
      </c>
      <c r="H323" s="3">
        <v>1068725</v>
      </c>
      <c r="I323" s="3">
        <f>ROUND(Table1[[#This Row],[Salary_Min_inr]]/100000,1)</f>
        <v>10.7</v>
      </c>
      <c r="J323">
        <v>1467149</v>
      </c>
      <c r="K323" s="3">
        <f>ROUND(Table1[[#This Row],[salary_max_inr]]/10000,1)</f>
        <v>146.69999999999999</v>
      </c>
      <c r="L323" s="6" t="s">
        <v>5</v>
      </c>
      <c r="M323" t="s">
        <v>29</v>
      </c>
    </row>
    <row r="324" spans="1:13" x14ac:dyDescent="0.3">
      <c r="A324" s="6">
        <v>324</v>
      </c>
      <c r="B324" t="s">
        <v>65</v>
      </c>
      <c r="C324" t="s">
        <v>8</v>
      </c>
      <c r="D324" t="s">
        <v>57</v>
      </c>
      <c r="E324" s="6">
        <v>5</v>
      </c>
      <c r="F324" t="str" cm="1">
        <f t="array" ref="F324">_xlfn.IFS(E324=0,"Entry Level",E324&lt;=5,"Junior",E324&lt;=10,"Mid Senior",E324&lt;=15,"Leadership")</f>
        <v>Junior</v>
      </c>
      <c r="G324" t="s">
        <v>326</v>
      </c>
      <c r="H324" s="3">
        <v>2170742</v>
      </c>
      <c r="I324" s="3">
        <f>ROUND(Table1[[#This Row],[Salary_Min_inr]]/100000,1)</f>
        <v>21.7</v>
      </c>
      <c r="J324">
        <v>2567432</v>
      </c>
      <c r="K324" s="3">
        <f>ROUND(Table1[[#This Row],[salary_max_inr]]/10000,1)</f>
        <v>256.7</v>
      </c>
      <c r="L324" s="6" t="s">
        <v>28</v>
      </c>
      <c r="M324" t="s">
        <v>6</v>
      </c>
    </row>
    <row r="325" spans="1:13" x14ac:dyDescent="0.3">
      <c r="A325" s="6">
        <v>325</v>
      </c>
      <c r="B325" t="s">
        <v>20</v>
      </c>
      <c r="C325" t="s">
        <v>46</v>
      </c>
      <c r="D325" t="s">
        <v>3</v>
      </c>
      <c r="E325" s="6">
        <v>9</v>
      </c>
      <c r="F325" t="str" cm="1">
        <f t="array" ref="F325">_xlfn.IFS(E325=0,"Entry Level",E325&lt;=5,"Junior",E325&lt;=10,"Mid Senior",E325&lt;=15,"Leadership")</f>
        <v>Mid Senior</v>
      </c>
      <c r="G325" t="s">
        <v>321</v>
      </c>
      <c r="H325" s="3">
        <v>1193358</v>
      </c>
      <c r="I325" s="3">
        <f>ROUND(Table1[[#This Row],[Salary_Min_inr]]/100000,1)</f>
        <v>11.9</v>
      </c>
      <c r="J325">
        <v>1448142</v>
      </c>
      <c r="K325" s="3">
        <f>ROUND(Table1[[#This Row],[salary_max_inr]]/10000,1)</f>
        <v>144.80000000000001</v>
      </c>
      <c r="L325" s="6" t="s">
        <v>5</v>
      </c>
      <c r="M325" t="s">
        <v>6</v>
      </c>
    </row>
    <row r="326" spans="1:13" x14ac:dyDescent="0.3">
      <c r="A326" s="6">
        <v>326</v>
      </c>
      <c r="B326" t="s">
        <v>15</v>
      </c>
      <c r="C326" t="s">
        <v>46</v>
      </c>
      <c r="D326" t="s">
        <v>16</v>
      </c>
      <c r="E326" s="6">
        <v>7</v>
      </c>
      <c r="F326" t="str" cm="1">
        <f t="array" ref="F326">_xlfn.IFS(E326=0,"Entry Level",E326&lt;=5,"Junior",E326&lt;=10,"Mid Senior",E326&lt;=15,"Leadership")</f>
        <v>Mid Senior</v>
      </c>
      <c r="G326" t="s">
        <v>327</v>
      </c>
      <c r="H326" s="3">
        <v>916899</v>
      </c>
      <c r="I326" s="3">
        <f>ROUND(Table1[[#This Row],[Salary_Min_inr]]/100000,1)</f>
        <v>9.1999999999999993</v>
      </c>
      <c r="J326">
        <v>1254502</v>
      </c>
      <c r="K326" s="3">
        <f>ROUND(Table1[[#This Row],[salary_max_inr]]/10000,1)</f>
        <v>125.5</v>
      </c>
      <c r="L326" s="6" t="s">
        <v>18</v>
      </c>
      <c r="M326" t="s">
        <v>6</v>
      </c>
    </row>
    <row r="327" spans="1:13" x14ac:dyDescent="0.3">
      <c r="A327" s="6">
        <v>327</v>
      </c>
      <c r="B327" t="s">
        <v>7</v>
      </c>
      <c r="C327" t="s">
        <v>53</v>
      </c>
      <c r="D327" t="s">
        <v>12</v>
      </c>
      <c r="E327" s="6">
        <v>10</v>
      </c>
      <c r="F327" t="str" cm="1">
        <f t="array" ref="F327">_xlfn.IFS(E327=0,"Entry Level",E327&lt;=5,"Junior",E327&lt;=10,"Mid Senior",E327&lt;=15,"Leadership")</f>
        <v>Mid Senior</v>
      </c>
      <c r="G327" t="s">
        <v>328</v>
      </c>
      <c r="H327" s="3">
        <v>915437</v>
      </c>
      <c r="I327" s="3">
        <f>ROUND(Table1[[#This Row],[Salary_Min_inr]]/100000,1)</f>
        <v>9.1999999999999993</v>
      </c>
      <c r="J327">
        <v>1095480</v>
      </c>
      <c r="K327" s="3">
        <f>ROUND(Table1[[#This Row],[salary_max_inr]]/10000,1)</f>
        <v>109.5</v>
      </c>
      <c r="L327" s="6" t="s">
        <v>28</v>
      </c>
      <c r="M327" t="s">
        <v>6</v>
      </c>
    </row>
    <row r="328" spans="1:13" x14ac:dyDescent="0.3">
      <c r="A328" s="6">
        <v>328</v>
      </c>
      <c r="B328" t="s">
        <v>15</v>
      </c>
      <c r="C328" t="s">
        <v>33</v>
      </c>
      <c r="D328" t="s">
        <v>22</v>
      </c>
      <c r="E328" s="6">
        <v>10</v>
      </c>
      <c r="F328" t="str" cm="1">
        <f t="array" ref="F328">_xlfn.IFS(E328=0,"Entry Level",E328&lt;=5,"Junior",E328&lt;=10,"Mid Senior",E328&lt;=15,"Leadership")</f>
        <v>Mid Senior</v>
      </c>
      <c r="G328" t="s">
        <v>315</v>
      </c>
      <c r="H328" s="3">
        <v>512612</v>
      </c>
      <c r="I328" s="3">
        <f>ROUND(Table1[[#This Row],[Salary_Min_inr]]/100000,1)</f>
        <v>5.0999999999999996</v>
      </c>
      <c r="J328">
        <v>806275</v>
      </c>
      <c r="K328" s="3">
        <f>ROUND(Table1[[#This Row],[salary_max_inr]]/10000,1)</f>
        <v>80.599999999999994</v>
      </c>
      <c r="L328" s="6" t="s">
        <v>5</v>
      </c>
      <c r="M328" t="s">
        <v>29</v>
      </c>
    </row>
    <row r="329" spans="1:13" x14ac:dyDescent="0.3">
      <c r="A329" s="6">
        <v>329</v>
      </c>
      <c r="B329" t="s">
        <v>15</v>
      </c>
      <c r="C329" t="s">
        <v>39</v>
      </c>
      <c r="D329" t="s">
        <v>12</v>
      </c>
      <c r="E329" s="6">
        <v>15</v>
      </c>
      <c r="F329" t="str" cm="1">
        <f t="array" ref="F329">_xlfn.IFS(E329=0,"Entry Level",E329&lt;=5,"Junior",E329&lt;=10,"Mid Senior",E329&lt;=15,"Leadership")</f>
        <v>Leadership</v>
      </c>
      <c r="G329" t="s">
        <v>329</v>
      </c>
      <c r="H329" s="3">
        <v>941302</v>
      </c>
      <c r="I329" s="3">
        <f>ROUND(Table1[[#This Row],[Salary_Min_inr]]/100000,1)</f>
        <v>9.4</v>
      </c>
      <c r="J329">
        <v>1320878</v>
      </c>
      <c r="K329" s="3">
        <f>ROUND(Table1[[#This Row],[salary_max_inr]]/10000,1)</f>
        <v>132.1</v>
      </c>
      <c r="L329" s="6" t="s">
        <v>18</v>
      </c>
      <c r="M329" t="s">
        <v>29</v>
      </c>
    </row>
    <row r="330" spans="1:13" x14ac:dyDescent="0.3">
      <c r="A330" s="6">
        <v>330</v>
      </c>
      <c r="B330" t="s">
        <v>36</v>
      </c>
      <c r="C330" t="s">
        <v>2</v>
      </c>
      <c r="D330" t="s">
        <v>16</v>
      </c>
      <c r="E330" s="6">
        <v>14</v>
      </c>
      <c r="F330" t="str" cm="1">
        <f t="array" ref="F330">_xlfn.IFS(E330=0,"Entry Level",E330&lt;=5,"Junior",E330&lt;=10,"Mid Senior",E330&lt;=15,"Leadership")</f>
        <v>Leadership</v>
      </c>
      <c r="G330" t="s">
        <v>330</v>
      </c>
      <c r="H330" s="3">
        <v>950981</v>
      </c>
      <c r="I330" s="3">
        <f>ROUND(Table1[[#This Row],[Salary_Min_inr]]/100000,1)</f>
        <v>9.5</v>
      </c>
      <c r="J330">
        <v>1330586</v>
      </c>
      <c r="K330" s="3">
        <f>ROUND(Table1[[#This Row],[salary_max_inr]]/10000,1)</f>
        <v>133.1</v>
      </c>
      <c r="L330" s="6" t="s">
        <v>28</v>
      </c>
      <c r="M330" t="s">
        <v>29</v>
      </c>
    </row>
    <row r="331" spans="1:13" x14ac:dyDescent="0.3">
      <c r="A331" s="6">
        <v>331</v>
      </c>
      <c r="B331" t="s">
        <v>24</v>
      </c>
      <c r="C331" t="s">
        <v>53</v>
      </c>
      <c r="D331" t="s">
        <v>12</v>
      </c>
      <c r="E331" s="6">
        <v>13</v>
      </c>
      <c r="F331" t="str" cm="1">
        <f t="array" ref="F331">_xlfn.IFS(E331=0,"Entry Level",E331&lt;=5,"Junior",E331&lt;=10,"Mid Senior",E331&lt;=15,"Leadership")</f>
        <v>Leadership</v>
      </c>
      <c r="G331" t="s">
        <v>331</v>
      </c>
      <c r="H331" s="3">
        <v>1694816</v>
      </c>
      <c r="I331" s="3">
        <f>ROUND(Table1[[#This Row],[Salary_Min_inr]]/100000,1)</f>
        <v>16.899999999999999</v>
      </c>
      <c r="J331">
        <v>1853787</v>
      </c>
      <c r="K331" s="3">
        <f>ROUND(Table1[[#This Row],[salary_max_inr]]/10000,1)</f>
        <v>185.4</v>
      </c>
      <c r="L331" s="6" t="s">
        <v>18</v>
      </c>
      <c r="M331" t="s">
        <v>14</v>
      </c>
    </row>
    <row r="332" spans="1:13" x14ac:dyDescent="0.3">
      <c r="A332" s="6">
        <v>332</v>
      </c>
      <c r="B332" t="s">
        <v>24</v>
      </c>
      <c r="C332" t="s">
        <v>53</v>
      </c>
      <c r="D332" t="s">
        <v>12</v>
      </c>
      <c r="E332" s="6">
        <v>1</v>
      </c>
      <c r="F332" t="str" cm="1">
        <f t="array" ref="F332">_xlfn.IFS(E332=0,"Entry Level",E332&lt;=5,"Junior",E332&lt;=10,"Mid Senior",E332&lt;=15,"Leadership")</f>
        <v>Junior</v>
      </c>
      <c r="G332" t="s">
        <v>332</v>
      </c>
      <c r="H332" s="3">
        <v>755427</v>
      </c>
      <c r="I332" s="3">
        <f>ROUND(Table1[[#This Row],[Salary_Min_inr]]/100000,1)</f>
        <v>7.6</v>
      </c>
      <c r="J332">
        <v>974829</v>
      </c>
      <c r="K332" s="3">
        <f>ROUND(Table1[[#This Row],[salary_max_inr]]/10000,1)</f>
        <v>97.5</v>
      </c>
      <c r="L332" s="6" t="s">
        <v>18</v>
      </c>
      <c r="M332" t="s">
        <v>29</v>
      </c>
    </row>
    <row r="333" spans="1:13" x14ac:dyDescent="0.3">
      <c r="A333" s="6">
        <v>333</v>
      </c>
      <c r="B333" t="s">
        <v>65</v>
      </c>
      <c r="C333" t="s">
        <v>33</v>
      </c>
      <c r="D333" t="s">
        <v>3</v>
      </c>
      <c r="E333" s="6">
        <v>8</v>
      </c>
      <c r="F333" t="str" cm="1">
        <f t="array" ref="F333">_xlfn.IFS(E333=0,"Entry Level",E333&lt;=5,"Junior",E333&lt;=10,"Mid Senior",E333&lt;=15,"Leadership")</f>
        <v>Mid Senior</v>
      </c>
      <c r="G333" t="s">
        <v>72</v>
      </c>
      <c r="H333" s="3">
        <v>845170</v>
      </c>
      <c r="I333" s="3">
        <f>ROUND(Table1[[#This Row],[Salary_Min_inr]]/100000,1)</f>
        <v>8.5</v>
      </c>
      <c r="J333">
        <v>1132190</v>
      </c>
      <c r="K333" s="3">
        <f>ROUND(Table1[[#This Row],[salary_max_inr]]/10000,1)</f>
        <v>113.2</v>
      </c>
      <c r="L333" s="6" t="s">
        <v>5</v>
      </c>
      <c r="M333" t="s">
        <v>14</v>
      </c>
    </row>
    <row r="334" spans="1:13" x14ac:dyDescent="0.3">
      <c r="A334" s="6">
        <v>334</v>
      </c>
      <c r="B334" t="s">
        <v>24</v>
      </c>
      <c r="C334" t="s">
        <v>21</v>
      </c>
      <c r="D334" t="s">
        <v>16</v>
      </c>
      <c r="E334" s="6">
        <v>11</v>
      </c>
      <c r="F334" t="str" cm="1">
        <f t="array" ref="F334">_xlfn.IFS(E334=0,"Entry Level",E334&lt;=5,"Junior",E334&lt;=10,"Mid Senior",E334&lt;=15,"Leadership")</f>
        <v>Leadership</v>
      </c>
      <c r="G334" t="s">
        <v>333</v>
      </c>
      <c r="H334" s="3">
        <v>872335</v>
      </c>
      <c r="I334" s="3">
        <f>ROUND(Table1[[#This Row],[Salary_Min_inr]]/100000,1)</f>
        <v>8.6999999999999993</v>
      </c>
      <c r="J334">
        <v>1268134</v>
      </c>
      <c r="K334" s="3">
        <f>ROUND(Table1[[#This Row],[salary_max_inr]]/10000,1)</f>
        <v>126.8</v>
      </c>
      <c r="L334" s="6" t="s">
        <v>28</v>
      </c>
      <c r="M334" t="s">
        <v>6</v>
      </c>
    </row>
    <row r="335" spans="1:13" x14ac:dyDescent="0.3">
      <c r="A335" s="6">
        <v>335</v>
      </c>
      <c r="B335" t="s">
        <v>71</v>
      </c>
      <c r="C335" t="s">
        <v>2</v>
      </c>
      <c r="D335" t="s">
        <v>3</v>
      </c>
      <c r="E335" s="6">
        <v>3</v>
      </c>
      <c r="F335" t="str" cm="1">
        <f t="array" ref="F335">_xlfn.IFS(E335=0,"Entry Level",E335&lt;=5,"Junior",E335&lt;=10,"Mid Senior",E335&lt;=15,"Leadership")</f>
        <v>Junior</v>
      </c>
      <c r="G335" t="s">
        <v>334</v>
      </c>
      <c r="H335" s="3">
        <v>1485934</v>
      </c>
      <c r="I335" s="3">
        <f>ROUND(Table1[[#This Row],[Salary_Min_inr]]/100000,1)</f>
        <v>14.9</v>
      </c>
      <c r="J335">
        <v>1690451</v>
      </c>
      <c r="K335" s="3">
        <f>ROUND(Table1[[#This Row],[salary_max_inr]]/10000,1)</f>
        <v>169</v>
      </c>
      <c r="L335" s="6" t="s">
        <v>18</v>
      </c>
      <c r="M335" t="s">
        <v>14</v>
      </c>
    </row>
    <row r="336" spans="1:13" x14ac:dyDescent="0.3">
      <c r="A336" s="6">
        <v>336</v>
      </c>
      <c r="B336" t="s">
        <v>30</v>
      </c>
      <c r="C336" t="s">
        <v>39</v>
      </c>
      <c r="D336" t="s">
        <v>12</v>
      </c>
      <c r="E336" s="6">
        <v>0</v>
      </c>
      <c r="F336" t="str" cm="1">
        <f t="array" ref="F336">_xlfn.IFS(E336=0,"Entry Level",E336&lt;=5,"Junior",E336&lt;=10,"Mid Senior",E336&lt;=15,"Leadership")</f>
        <v>Entry Level</v>
      </c>
      <c r="G336" t="s">
        <v>335</v>
      </c>
      <c r="H336" s="3">
        <v>1063808</v>
      </c>
      <c r="I336" s="3">
        <f>ROUND(Table1[[#This Row],[Salary_Min_inr]]/100000,1)</f>
        <v>10.6</v>
      </c>
      <c r="J336">
        <v>1365852</v>
      </c>
      <c r="K336" s="3">
        <f>ROUND(Table1[[#This Row],[salary_max_inr]]/10000,1)</f>
        <v>136.6</v>
      </c>
      <c r="L336" s="6" t="s">
        <v>5</v>
      </c>
      <c r="M336" t="s">
        <v>29</v>
      </c>
    </row>
    <row r="337" spans="1:13" x14ac:dyDescent="0.3">
      <c r="A337" s="6">
        <v>337</v>
      </c>
      <c r="B337" t="s">
        <v>51</v>
      </c>
      <c r="C337" t="s">
        <v>53</v>
      </c>
      <c r="D337" t="s">
        <v>26</v>
      </c>
      <c r="E337" s="6">
        <v>11</v>
      </c>
      <c r="F337" t="str" cm="1">
        <f t="array" ref="F337">_xlfn.IFS(E337=0,"Entry Level",E337&lt;=5,"Junior",E337&lt;=10,"Mid Senior",E337&lt;=15,"Leadership")</f>
        <v>Leadership</v>
      </c>
      <c r="G337" t="s">
        <v>336</v>
      </c>
      <c r="H337" s="3">
        <v>1073332</v>
      </c>
      <c r="I337" s="3">
        <f>ROUND(Table1[[#This Row],[Salary_Min_inr]]/100000,1)</f>
        <v>10.7</v>
      </c>
      <c r="J337">
        <v>1206783</v>
      </c>
      <c r="K337" s="3">
        <f>ROUND(Table1[[#This Row],[salary_max_inr]]/10000,1)</f>
        <v>120.7</v>
      </c>
      <c r="L337" s="6" t="s">
        <v>28</v>
      </c>
      <c r="M337" t="s">
        <v>29</v>
      </c>
    </row>
    <row r="338" spans="1:13" x14ac:dyDescent="0.3">
      <c r="A338" s="6">
        <v>338</v>
      </c>
      <c r="B338" t="s">
        <v>51</v>
      </c>
      <c r="C338" t="s">
        <v>46</v>
      </c>
      <c r="D338" t="s">
        <v>26</v>
      </c>
      <c r="E338" s="6">
        <v>13</v>
      </c>
      <c r="F338" t="str" cm="1">
        <f t="array" ref="F338">_xlfn.IFS(E338=0,"Entry Level",E338&lt;=5,"Junior",E338&lt;=10,"Mid Senior",E338&lt;=15,"Leadership")</f>
        <v>Leadership</v>
      </c>
      <c r="G338" t="s">
        <v>337</v>
      </c>
      <c r="H338" s="3">
        <v>1537452</v>
      </c>
      <c r="I338" s="3">
        <f>ROUND(Table1[[#This Row],[Salary_Min_inr]]/100000,1)</f>
        <v>15.4</v>
      </c>
      <c r="J338">
        <v>1666256</v>
      </c>
      <c r="K338" s="3">
        <f>ROUND(Table1[[#This Row],[salary_max_inr]]/10000,1)</f>
        <v>166.6</v>
      </c>
      <c r="L338" s="6" t="s">
        <v>28</v>
      </c>
      <c r="M338" t="s">
        <v>29</v>
      </c>
    </row>
    <row r="339" spans="1:13" x14ac:dyDescent="0.3">
      <c r="A339" s="6">
        <v>339</v>
      </c>
      <c r="B339" t="s">
        <v>51</v>
      </c>
      <c r="C339" t="s">
        <v>60</v>
      </c>
      <c r="D339" t="s">
        <v>16</v>
      </c>
      <c r="E339" s="6">
        <v>4</v>
      </c>
      <c r="F339" t="str" cm="1">
        <f t="array" ref="F339">_xlfn.IFS(E339=0,"Entry Level",E339&lt;=5,"Junior",E339&lt;=10,"Mid Senior",E339&lt;=15,"Leadership")</f>
        <v>Junior</v>
      </c>
      <c r="G339" t="s">
        <v>338</v>
      </c>
      <c r="H339" s="3">
        <v>1546448</v>
      </c>
      <c r="I339" s="3">
        <f>ROUND(Table1[[#This Row],[Salary_Min_inr]]/100000,1)</f>
        <v>15.5</v>
      </c>
      <c r="J339">
        <v>1690008</v>
      </c>
      <c r="K339" s="3">
        <f>ROUND(Table1[[#This Row],[salary_max_inr]]/10000,1)</f>
        <v>169</v>
      </c>
      <c r="L339" s="6" t="s">
        <v>5</v>
      </c>
      <c r="M339" t="s">
        <v>14</v>
      </c>
    </row>
    <row r="340" spans="1:13" x14ac:dyDescent="0.3">
      <c r="A340" s="6">
        <v>340</v>
      </c>
      <c r="B340" t="s">
        <v>30</v>
      </c>
      <c r="C340" t="s">
        <v>39</v>
      </c>
      <c r="D340" t="s">
        <v>26</v>
      </c>
      <c r="E340" s="6">
        <v>13</v>
      </c>
      <c r="F340" t="str" cm="1">
        <f t="array" ref="F340">_xlfn.IFS(E340=0,"Entry Level",E340&lt;=5,"Junior",E340&lt;=10,"Mid Senior",E340&lt;=15,"Leadership")</f>
        <v>Leadership</v>
      </c>
      <c r="G340" t="s">
        <v>339</v>
      </c>
      <c r="H340" s="3">
        <v>911709</v>
      </c>
      <c r="I340" s="3">
        <f>ROUND(Table1[[#This Row],[Salary_Min_inr]]/100000,1)</f>
        <v>9.1</v>
      </c>
      <c r="J340">
        <v>1289815</v>
      </c>
      <c r="K340" s="3">
        <f>ROUND(Table1[[#This Row],[salary_max_inr]]/10000,1)</f>
        <v>129</v>
      </c>
      <c r="L340" s="6" t="s">
        <v>28</v>
      </c>
      <c r="M340" t="s">
        <v>14</v>
      </c>
    </row>
    <row r="341" spans="1:13" x14ac:dyDescent="0.3">
      <c r="A341" s="6">
        <v>341</v>
      </c>
      <c r="B341" t="s">
        <v>20</v>
      </c>
      <c r="C341" t="s">
        <v>33</v>
      </c>
      <c r="D341" t="s">
        <v>16</v>
      </c>
      <c r="E341" s="6">
        <v>15</v>
      </c>
      <c r="F341" t="str" cm="1">
        <f t="array" ref="F341">_xlfn.IFS(E341=0,"Entry Level",E341&lt;=5,"Junior",E341&lt;=10,"Mid Senior",E341&lt;=15,"Leadership")</f>
        <v>Leadership</v>
      </c>
      <c r="G341" t="s">
        <v>23</v>
      </c>
      <c r="H341" s="3">
        <v>677677</v>
      </c>
      <c r="I341" s="3">
        <f>ROUND(Table1[[#This Row],[Salary_Min_inr]]/100000,1)</f>
        <v>6.8</v>
      </c>
      <c r="J341">
        <v>969750</v>
      </c>
      <c r="K341" s="3">
        <f>ROUND(Table1[[#This Row],[salary_max_inr]]/10000,1)</f>
        <v>97</v>
      </c>
      <c r="L341" s="6" t="s">
        <v>5</v>
      </c>
      <c r="M341" t="s">
        <v>14</v>
      </c>
    </row>
    <row r="342" spans="1:13" x14ac:dyDescent="0.3">
      <c r="A342" s="6">
        <v>342</v>
      </c>
      <c r="B342" t="s">
        <v>36</v>
      </c>
      <c r="C342" t="s">
        <v>60</v>
      </c>
      <c r="D342" t="s">
        <v>22</v>
      </c>
      <c r="E342" s="6">
        <v>7</v>
      </c>
      <c r="F342" t="str" cm="1">
        <f t="array" ref="F342">_xlfn.IFS(E342=0,"Entry Level",E342&lt;=5,"Junior",E342&lt;=10,"Mid Senior",E342&lt;=15,"Leadership")</f>
        <v>Mid Senior</v>
      </c>
      <c r="G342" t="s">
        <v>340</v>
      </c>
      <c r="H342" s="3">
        <v>452878</v>
      </c>
      <c r="I342" s="3">
        <f>ROUND(Table1[[#This Row],[Salary_Min_inr]]/100000,1)</f>
        <v>4.5</v>
      </c>
      <c r="J342">
        <v>812881</v>
      </c>
      <c r="K342" s="3">
        <f>ROUND(Table1[[#This Row],[salary_max_inr]]/10000,1)</f>
        <v>81.3</v>
      </c>
      <c r="L342" s="6" t="s">
        <v>28</v>
      </c>
      <c r="M342" t="s">
        <v>29</v>
      </c>
    </row>
    <row r="343" spans="1:13" x14ac:dyDescent="0.3">
      <c r="A343" s="6">
        <v>343</v>
      </c>
      <c r="B343" t="s">
        <v>1</v>
      </c>
      <c r="C343" t="s">
        <v>41</v>
      </c>
      <c r="D343" t="s">
        <v>16</v>
      </c>
      <c r="E343" s="6">
        <v>1</v>
      </c>
      <c r="F343" t="str" cm="1">
        <f t="array" ref="F343">_xlfn.IFS(E343=0,"Entry Level",E343&lt;=5,"Junior",E343&lt;=10,"Mid Senior",E343&lt;=15,"Leadership")</f>
        <v>Junior</v>
      </c>
      <c r="G343" t="s">
        <v>341</v>
      </c>
      <c r="H343" s="3">
        <v>924193</v>
      </c>
      <c r="I343" s="3">
        <f>ROUND(Table1[[#This Row],[Salary_Min_inr]]/100000,1)</f>
        <v>9.1999999999999993</v>
      </c>
      <c r="J343">
        <v>1044993</v>
      </c>
      <c r="K343" s="3">
        <f>ROUND(Table1[[#This Row],[salary_max_inr]]/10000,1)</f>
        <v>104.5</v>
      </c>
      <c r="L343" s="6" t="s">
        <v>5</v>
      </c>
      <c r="M343" t="s">
        <v>6</v>
      </c>
    </row>
    <row r="344" spans="1:13" x14ac:dyDescent="0.3">
      <c r="A344" s="6">
        <v>344</v>
      </c>
      <c r="B344" t="s">
        <v>24</v>
      </c>
      <c r="C344" t="s">
        <v>46</v>
      </c>
      <c r="D344" t="s">
        <v>42</v>
      </c>
      <c r="E344" s="6">
        <v>8</v>
      </c>
      <c r="F344" t="str" cm="1">
        <f t="array" ref="F344">_xlfn.IFS(E344=0,"Entry Level",E344&lt;=5,"Junior",E344&lt;=10,"Mid Senior",E344&lt;=15,"Leadership")</f>
        <v>Mid Senior</v>
      </c>
      <c r="G344" t="s">
        <v>281</v>
      </c>
      <c r="H344" s="3">
        <v>1115921</v>
      </c>
      <c r="I344" s="3">
        <f>ROUND(Table1[[#This Row],[Salary_Min_inr]]/100000,1)</f>
        <v>11.2</v>
      </c>
      <c r="J344">
        <v>1278009</v>
      </c>
      <c r="K344" s="3">
        <f>ROUND(Table1[[#This Row],[salary_max_inr]]/10000,1)</f>
        <v>127.8</v>
      </c>
      <c r="L344" s="6" t="s">
        <v>18</v>
      </c>
      <c r="M344" t="s">
        <v>14</v>
      </c>
    </row>
    <row r="345" spans="1:13" x14ac:dyDescent="0.3">
      <c r="A345" s="6">
        <v>345</v>
      </c>
      <c r="B345" t="s">
        <v>51</v>
      </c>
      <c r="C345" t="s">
        <v>33</v>
      </c>
      <c r="D345" t="s">
        <v>16</v>
      </c>
      <c r="E345" s="6">
        <v>9</v>
      </c>
      <c r="F345" t="str" cm="1">
        <f t="array" ref="F345">_xlfn.IFS(E345=0,"Entry Level",E345&lt;=5,"Junior",E345&lt;=10,"Mid Senior",E345&lt;=15,"Leadership")</f>
        <v>Mid Senior</v>
      </c>
      <c r="G345" t="s">
        <v>342</v>
      </c>
      <c r="H345" s="3">
        <v>952434</v>
      </c>
      <c r="I345" s="3">
        <f>ROUND(Table1[[#This Row],[Salary_Min_inr]]/100000,1)</f>
        <v>9.5</v>
      </c>
      <c r="J345">
        <v>1065815</v>
      </c>
      <c r="K345" s="3">
        <f>ROUND(Table1[[#This Row],[salary_max_inr]]/10000,1)</f>
        <v>106.6</v>
      </c>
      <c r="L345" s="6" t="s">
        <v>5</v>
      </c>
      <c r="M345" t="s">
        <v>14</v>
      </c>
    </row>
    <row r="346" spans="1:13" x14ac:dyDescent="0.3">
      <c r="A346" s="6">
        <v>346</v>
      </c>
      <c r="B346" t="s">
        <v>7</v>
      </c>
      <c r="C346" t="s">
        <v>21</v>
      </c>
      <c r="D346" t="s">
        <v>12</v>
      </c>
      <c r="E346" s="6">
        <v>9</v>
      </c>
      <c r="F346" t="str" cm="1">
        <f t="array" ref="F346">_xlfn.IFS(E346=0,"Entry Level",E346&lt;=5,"Junior",E346&lt;=10,"Mid Senior",E346&lt;=15,"Leadership")</f>
        <v>Mid Senior</v>
      </c>
      <c r="G346" t="s">
        <v>343</v>
      </c>
      <c r="H346" s="3">
        <v>1653169</v>
      </c>
      <c r="I346" s="3">
        <f>ROUND(Table1[[#This Row],[Salary_Min_inr]]/100000,1)</f>
        <v>16.5</v>
      </c>
      <c r="J346">
        <v>1841704</v>
      </c>
      <c r="K346" s="3">
        <f>ROUND(Table1[[#This Row],[salary_max_inr]]/10000,1)</f>
        <v>184.2</v>
      </c>
      <c r="L346" s="6" t="s">
        <v>18</v>
      </c>
      <c r="M346" t="s">
        <v>14</v>
      </c>
    </row>
    <row r="347" spans="1:13" x14ac:dyDescent="0.3">
      <c r="A347" s="6">
        <v>347</v>
      </c>
      <c r="B347" t="s">
        <v>20</v>
      </c>
      <c r="C347" t="s">
        <v>39</v>
      </c>
      <c r="D347" t="s">
        <v>12</v>
      </c>
      <c r="E347" s="6">
        <v>5</v>
      </c>
      <c r="F347" t="str" cm="1">
        <f t="array" ref="F347">_xlfn.IFS(E347=0,"Entry Level",E347&lt;=5,"Junior",E347&lt;=10,"Mid Senior",E347&lt;=15,"Leadership")</f>
        <v>Junior</v>
      </c>
      <c r="G347" t="s">
        <v>208</v>
      </c>
      <c r="H347" s="3">
        <v>969689</v>
      </c>
      <c r="I347" s="3">
        <f>ROUND(Table1[[#This Row],[Salary_Min_inr]]/100000,1)</f>
        <v>9.6999999999999993</v>
      </c>
      <c r="J347">
        <v>1292880</v>
      </c>
      <c r="K347" s="3">
        <f>ROUND(Table1[[#This Row],[salary_max_inr]]/10000,1)</f>
        <v>129.30000000000001</v>
      </c>
      <c r="L347" s="6" t="s">
        <v>5</v>
      </c>
      <c r="M347" t="s">
        <v>14</v>
      </c>
    </row>
    <row r="348" spans="1:13" x14ac:dyDescent="0.3">
      <c r="A348" s="6">
        <v>348</v>
      </c>
      <c r="B348" t="s">
        <v>15</v>
      </c>
      <c r="C348" t="s">
        <v>60</v>
      </c>
      <c r="D348" t="s">
        <v>22</v>
      </c>
      <c r="E348" s="6">
        <v>11</v>
      </c>
      <c r="F348" t="str" cm="1">
        <f t="array" ref="F348">_xlfn.IFS(E348=0,"Entry Level",E348&lt;=5,"Junior",E348&lt;=10,"Mid Senior",E348&lt;=15,"Leadership")</f>
        <v>Leadership</v>
      </c>
      <c r="G348" t="s">
        <v>344</v>
      </c>
      <c r="H348" s="3">
        <v>764885</v>
      </c>
      <c r="I348" s="3">
        <f>ROUND(Table1[[#This Row],[Salary_Min_inr]]/100000,1)</f>
        <v>7.6</v>
      </c>
      <c r="J348">
        <v>1087574</v>
      </c>
      <c r="K348" s="3">
        <f>ROUND(Table1[[#This Row],[salary_max_inr]]/10000,1)</f>
        <v>108.8</v>
      </c>
      <c r="L348" s="6" t="s">
        <v>5</v>
      </c>
      <c r="M348" t="s">
        <v>6</v>
      </c>
    </row>
    <row r="349" spans="1:13" x14ac:dyDescent="0.3">
      <c r="A349" s="6">
        <v>349</v>
      </c>
      <c r="B349" t="s">
        <v>30</v>
      </c>
      <c r="C349" t="s">
        <v>21</v>
      </c>
      <c r="D349" t="s">
        <v>3</v>
      </c>
      <c r="E349" s="6">
        <v>2</v>
      </c>
      <c r="F349" t="str" cm="1">
        <f t="array" ref="F349">_xlfn.IFS(E349=0,"Entry Level",E349&lt;=5,"Junior",E349&lt;=10,"Mid Senior",E349&lt;=15,"Leadership")</f>
        <v>Junior</v>
      </c>
      <c r="G349" t="s">
        <v>345</v>
      </c>
      <c r="H349" s="3">
        <v>561122</v>
      </c>
      <c r="I349" s="3">
        <f>ROUND(Table1[[#This Row],[Salary_Min_inr]]/100000,1)</f>
        <v>5.6</v>
      </c>
      <c r="J349">
        <v>936816</v>
      </c>
      <c r="K349" s="3">
        <f>ROUND(Table1[[#This Row],[salary_max_inr]]/10000,1)</f>
        <v>93.7</v>
      </c>
      <c r="L349" s="6" t="s">
        <v>18</v>
      </c>
      <c r="M349" t="s">
        <v>29</v>
      </c>
    </row>
    <row r="350" spans="1:13" x14ac:dyDescent="0.3">
      <c r="A350" s="6">
        <v>350</v>
      </c>
      <c r="B350" t="s">
        <v>36</v>
      </c>
      <c r="C350" t="s">
        <v>46</v>
      </c>
      <c r="D350" t="s">
        <v>57</v>
      </c>
      <c r="E350" s="6">
        <v>13</v>
      </c>
      <c r="F350" t="str" cm="1">
        <f t="array" ref="F350">_xlfn.IFS(E350=0,"Entry Level",E350&lt;=5,"Junior",E350&lt;=10,"Mid Senior",E350&lt;=15,"Leadership")</f>
        <v>Leadership</v>
      </c>
      <c r="G350" t="s">
        <v>346</v>
      </c>
      <c r="H350" s="3">
        <v>788270</v>
      </c>
      <c r="I350" s="3">
        <f>ROUND(Table1[[#This Row],[Salary_Min_inr]]/100000,1)</f>
        <v>7.9</v>
      </c>
      <c r="J350">
        <v>1024146</v>
      </c>
      <c r="K350" s="3">
        <f>ROUND(Table1[[#This Row],[salary_max_inr]]/10000,1)</f>
        <v>102.4</v>
      </c>
      <c r="L350" s="6" t="s">
        <v>5</v>
      </c>
      <c r="M350" t="s">
        <v>29</v>
      </c>
    </row>
    <row r="351" spans="1:13" x14ac:dyDescent="0.3">
      <c r="A351" s="6">
        <v>351</v>
      </c>
      <c r="B351" t="s">
        <v>51</v>
      </c>
      <c r="C351" t="s">
        <v>11</v>
      </c>
      <c r="D351" t="s">
        <v>42</v>
      </c>
      <c r="E351" s="6">
        <v>8</v>
      </c>
      <c r="F351" t="str" cm="1">
        <f t="array" ref="F351">_xlfn.IFS(E351=0,"Entry Level",E351&lt;=5,"Junior",E351&lt;=10,"Mid Senior",E351&lt;=15,"Leadership")</f>
        <v>Mid Senior</v>
      </c>
      <c r="G351" t="s">
        <v>347</v>
      </c>
      <c r="H351" s="3">
        <v>911772</v>
      </c>
      <c r="I351" s="3">
        <f>ROUND(Table1[[#This Row],[Salary_Min_inr]]/100000,1)</f>
        <v>9.1</v>
      </c>
      <c r="J351">
        <v>1109984</v>
      </c>
      <c r="K351" s="3">
        <f>ROUND(Table1[[#This Row],[salary_max_inr]]/10000,1)</f>
        <v>111</v>
      </c>
      <c r="L351" s="6" t="s">
        <v>28</v>
      </c>
      <c r="M351" t="s">
        <v>14</v>
      </c>
    </row>
    <row r="352" spans="1:13" x14ac:dyDescent="0.3">
      <c r="A352" s="6">
        <v>352</v>
      </c>
      <c r="B352" t="s">
        <v>15</v>
      </c>
      <c r="C352" t="s">
        <v>8</v>
      </c>
      <c r="D352" t="s">
        <v>22</v>
      </c>
      <c r="E352" s="6">
        <v>10</v>
      </c>
      <c r="F352" t="str" cm="1">
        <f t="array" ref="F352">_xlfn.IFS(E352=0,"Entry Level",E352&lt;=5,"Junior",E352&lt;=10,"Mid Senior",E352&lt;=15,"Leadership")</f>
        <v>Mid Senior</v>
      </c>
      <c r="G352" t="s">
        <v>348</v>
      </c>
      <c r="H352" s="3">
        <v>820999</v>
      </c>
      <c r="I352" s="3">
        <f>ROUND(Table1[[#This Row],[Salary_Min_inr]]/100000,1)</f>
        <v>8.1999999999999993</v>
      </c>
      <c r="J352">
        <v>998942</v>
      </c>
      <c r="K352" s="3">
        <f>ROUND(Table1[[#This Row],[salary_max_inr]]/10000,1)</f>
        <v>99.9</v>
      </c>
      <c r="L352" s="6" t="s">
        <v>5</v>
      </c>
      <c r="M352" t="s">
        <v>29</v>
      </c>
    </row>
    <row r="353" spans="1:13" x14ac:dyDescent="0.3">
      <c r="A353" s="6">
        <v>353</v>
      </c>
      <c r="B353" t="s">
        <v>51</v>
      </c>
      <c r="C353" t="s">
        <v>8</v>
      </c>
      <c r="D353" t="s">
        <v>16</v>
      </c>
      <c r="E353" s="6">
        <v>5</v>
      </c>
      <c r="F353" t="str" cm="1">
        <f t="array" ref="F353">_xlfn.IFS(E353=0,"Entry Level",E353&lt;=5,"Junior",E353&lt;=10,"Mid Senior",E353&lt;=15,"Leadership")</f>
        <v>Junior</v>
      </c>
      <c r="G353" t="s">
        <v>349</v>
      </c>
      <c r="H353" s="3">
        <v>1072789</v>
      </c>
      <c r="I353" s="3">
        <f>ROUND(Table1[[#This Row],[Salary_Min_inr]]/100000,1)</f>
        <v>10.7</v>
      </c>
      <c r="J353">
        <v>1284278</v>
      </c>
      <c r="K353" s="3">
        <f>ROUND(Table1[[#This Row],[salary_max_inr]]/10000,1)</f>
        <v>128.4</v>
      </c>
      <c r="L353" s="6" t="s">
        <v>18</v>
      </c>
      <c r="M353" t="s">
        <v>29</v>
      </c>
    </row>
    <row r="354" spans="1:13" x14ac:dyDescent="0.3">
      <c r="A354" s="6">
        <v>354</v>
      </c>
      <c r="B354" t="s">
        <v>7</v>
      </c>
      <c r="C354" t="s">
        <v>60</v>
      </c>
      <c r="D354" t="s">
        <v>26</v>
      </c>
      <c r="E354" s="6">
        <v>4</v>
      </c>
      <c r="F354" t="str" cm="1">
        <f t="array" ref="F354">_xlfn.IFS(E354=0,"Entry Level",E354&lt;=5,"Junior",E354&lt;=10,"Mid Senior",E354&lt;=15,"Leadership")</f>
        <v>Junior</v>
      </c>
      <c r="G354" t="s">
        <v>350</v>
      </c>
      <c r="H354" s="3">
        <v>2378410</v>
      </c>
      <c r="I354" s="3">
        <f>ROUND(Table1[[#This Row],[Salary_Min_inr]]/100000,1)</f>
        <v>23.8</v>
      </c>
      <c r="J354">
        <v>2756737</v>
      </c>
      <c r="K354" s="3">
        <f>ROUND(Table1[[#This Row],[salary_max_inr]]/10000,1)</f>
        <v>275.7</v>
      </c>
      <c r="L354" s="6" t="s">
        <v>5</v>
      </c>
      <c r="M354" t="s">
        <v>6</v>
      </c>
    </row>
    <row r="355" spans="1:13" x14ac:dyDescent="0.3">
      <c r="A355" s="6">
        <v>355</v>
      </c>
      <c r="B355" t="s">
        <v>65</v>
      </c>
      <c r="C355" t="s">
        <v>60</v>
      </c>
      <c r="D355" t="s">
        <v>22</v>
      </c>
      <c r="E355" s="6">
        <v>5</v>
      </c>
      <c r="F355" t="str" cm="1">
        <f t="array" ref="F355">_xlfn.IFS(E355=0,"Entry Level",E355&lt;=5,"Junior",E355&lt;=10,"Mid Senior",E355&lt;=15,"Leadership")</f>
        <v>Junior</v>
      </c>
      <c r="G355" t="s">
        <v>351</v>
      </c>
      <c r="H355" s="3">
        <v>972113</v>
      </c>
      <c r="I355" s="3">
        <f>ROUND(Table1[[#This Row],[Salary_Min_inr]]/100000,1)</f>
        <v>9.6999999999999993</v>
      </c>
      <c r="J355">
        <v>1163747</v>
      </c>
      <c r="K355" s="3">
        <f>ROUND(Table1[[#This Row],[salary_max_inr]]/10000,1)</f>
        <v>116.4</v>
      </c>
      <c r="L355" s="6" t="s">
        <v>5</v>
      </c>
      <c r="M355" t="s">
        <v>14</v>
      </c>
    </row>
    <row r="356" spans="1:13" x14ac:dyDescent="0.3">
      <c r="A356" s="6">
        <v>356</v>
      </c>
      <c r="B356" t="s">
        <v>65</v>
      </c>
      <c r="C356" t="s">
        <v>11</v>
      </c>
      <c r="D356" t="s">
        <v>42</v>
      </c>
      <c r="E356" s="6">
        <v>0</v>
      </c>
      <c r="F356" t="str" cm="1">
        <f t="array" ref="F356">_xlfn.IFS(E356=0,"Entry Level",E356&lt;=5,"Junior",E356&lt;=10,"Mid Senior",E356&lt;=15,"Leadership")</f>
        <v>Entry Level</v>
      </c>
      <c r="G356" t="s">
        <v>352</v>
      </c>
      <c r="H356" s="3">
        <v>1759236</v>
      </c>
      <c r="I356" s="3">
        <f>ROUND(Table1[[#This Row],[Salary_Min_inr]]/100000,1)</f>
        <v>17.600000000000001</v>
      </c>
      <c r="J356">
        <v>1969892</v>
      </c>
      <c r="K356" s="3">
        <f>ROUND(Table1[[#This Row],[salary_max_inr]]/10000,1)</f>
        <v>197</v>
      </c>
      <c r="L356" s="6" t="s">
        <v>28</v>
      </c>
      <c r="M356" t="s">
        <v>29</v>
      </c>
    </row>
    <row r="357" spans="1:13" x14ac:dyDescent="0.3">
      <c r="A357" s="6">
        <v>357</v>
      </c>
      <c r="B357" t="s">
        <v>36</v>
      </c>
      <c r="C357" t="s">
        <v>53</v>
      </c>
      <c r="D357" t="s">
        <v>9</v>
      </c>
      <c r="E357" s="6">
        <v>10</v>
      </c>
      <c r="F357" t="str" cm="1">
        <f t="array" ref="F357">_xlfn.IFS(E357=0,"Entry Level",E357&lt;=5,"Junior",E357&lt;=10,"Mid Senior",E357&lt;=15,"Leadership")</f>
        <v>Mid Senior</v>
      </c>
      <c r="G357" t="s">
        <v>254</v>
      </c>
      <c r="H357" s="3">
        <v>1050204</v>
      </c>
      <c r="I357" s="3">
        <f>ROUND(Table1[[#This Row],[Salary_Min_inr]]/100000,1)</f>
        <v>10.5</v>
      </c>
      <c r="J357">
        <v>1156819</v>
      </c>
      <c r="K357" s="3">
        <f>ROUND(Table1[[#This Row],[salary_max_inr]]/10000,1)</f>
        <v>115.7</v>
      </c>
      <c r="L357" s="6" t="s">
        <v>18</v>
      </c>
      <c r="M357" t="s">
        <v>6</v>
      </c>
    </row>
    <row r="358" spans="1:13" x14ac:dyDescent="0.3">
      <c r="A358" s="6">
        <v>358</v>
      </c>
      <c r="B358" t="s">
        <v>15</v>
      </c>
      <c r="C358" t="s">
        <v>2</v>
      </c>
      <c r="D358" t="s">
        <v>57</v>
      </c>
      <c r="E358" s="6">
        <v>7</v>
      </c>
      <c r="F358" t="str" cm="1">
        <f t="array" ref="F358">_xlfn.IFS(E358=0,"Entry Level",E358&lt;=5,"Junior",E358&lt;=10,"Mid Senior",E358&lt;=15,"Leadership")</f>
        <v>Mid Senior</v>
      </c>
      <c r="G358" t="s">
        <v>353</v>
      </c>
      <c r="H358" s="3">
        <v>756967</v>
      </c>
      <c r="I358" s="3">
        <f>ROUND(Table1[[#This Row],[Salary_Min_inr]]/100000,1)</f>
        <v>7.6</v>
      </c>
      <c r="J358">
        <v>968864</v>
      </c>
      <c r="K358" s="3">
        <f>ROUND(Table1[[#This Row],[salary_max_inr]]/10000,1)</f>
        <v>96.9</v>
      </c>
      <c r="L358" s="6" t="s">
        <v>18</v>
      </c>
      <c r="M358" t="s">
        <v>6</v>
      </c>
    </row>
    <row r="359" spans="1:13" x14ac:dyDescent="0.3">
      <c r="A359" s="6">
        <v>359</v>
      </c>
      <c r="B359" t="s">
        <v>15</v>
      </c>
      <c r="C359" t="s">
        <v>41</v>
      </c>
      <c r="D359" t="s">
        <v>3</v>
      </c>
      <c r="E359" s="6">
        <v>5</v>
      </c>
      <c r="F359" t="str" cm="1">
        <f t="array" ref="F359">_xlfn.IFS(E359=0,"Entry Level",E359&lt;=5,"Junior",E359&lt;=10,"Mid Senior",E359&lt;=15,"Leadership")</f>
        <v>Junior</v>
      </c>
      <c r="G359" t="s">
        <v>354</v>
      </c>
      <c r="H359" s="3">
        <v>573766</v>
      </c>
      <c r="I359" s="3">
        <f>ROUND(Table1[[#This Row],[Salary_Min_inr]]/100000,1)</f>
        <v>5.7</v>
      </c>
      <c r="J359">
        <v>785687</v>
      </c>
      <c r="K359" s="3">
        <f>ROUND(Table1[[#This Row],[salary_max_inr]]/10000,1)</f>
        <v>78.599999999999994</v>
      </c>
      <c r="L359" s="6" t="s">
        <v>18</v>
      </c>
      <c r="M359" t="s">
        <v>6</v>
      </c>
    </row>
    <row r="360" spans="1:13" x14ac:dyDescent="0.3">
      <c r="A360" s="6">
        <v>360</v>
      </c>
      <c r="B360" t="s">
        <v>24</v>
      </c>
      <c r="C360" t="s">
        <v>41</v>
      </c>
      <c r="D360" t="s">
        <v>16</v>
      </c>
      <c r="E360" s="6">
        <v>13</v>
      </c>
      <c r="F360" t="str" cm="1">
        <f t="array" ref="F360">_xlfn.IFS(E360=0,"Entry Level",E360&lt;=5,"Junior",E360&lt;=10,"Mid Senior",E360&lt;=15,"Leadership")</f>
        <v>Leadership</v>
      </c>
      <c r="G360" t="s">
        <v>355</v>
      </c>
      <c r="H360" s="3">
        <v>802903</v>
      </c>
      <c r="I360" s="3">
        <f>ROUND(Table1[[#This Row],[Salary_Min_inr]]/100000,1)</f>
        <v>8</v>
      </c>
      <c r="J360">
        <v>1058019</v>
      </c>
      <c r="K360" s="3">
        <f>ROUND(Table1[[#This Row],[salary_max_inr]]/10000,1)</f>
        <v>105.8</v>
      </c>
      <c r="L360" s="6" t="s">
        <v>5</v>
      </c>
      <c r="M360" t="s">
        <v>6</v>
      </c>
    </row>
    <row r="361" spans="1:13" x14ac:dyDescent="0.3">
      <c r="A361" s="6">
        <v>361</v>
      </c>
      <c r="B361" t="s">
        <v>24</v>
      </c>
      <c r="C361" t="s">
        <v>60</v>
      </c>
      <c r="D361" t="s">
        <v>3</v>
      </c>
      <c r="E361" s="6">
        <v>11</v>
      </c>
      <c r="F361" t="str" cm="1">
        <f t="array" ref="F361">_xlfn.IFS(E361=0,"Entry Level",E361&lt;=5,"Junior",E361&lt;=10,"Mid Senior",E361&lt;=15,"Leadership")</f>
        <v>Leadership</v>
      </c>
      <c r="G361" t="s">
        <v>97</v>
      </c>
      <c r="H361" s="3">
        <v>808943</v>
      </c>
      <c r="I361" s="3">
        <f>ROUND(Table1[[#This Row],[Salary_Min_inr]]/100000,1)</f>
        <v>8.1</v>
      </c>
      <c r="J361">
        <v>1125558</v>
      </c>
      <c r="K361" s="3">
        <f>ROUND(Table1[[#This Row],[salary_max_inr]]/10000,1)</f>
        <v>112.6</v>
      </c>
      <c r="L361" s="6" t="s">
        <v>28</v>
      </c>
      <c r="M361" t="s">
        <v>6</v>
      </c>
    </row>
    <row r="362" spans="1:13" x14ac:dyDescent="0.3">
      <c r="A362" s="6">
        <v>362</v>
      </c>
      <c r="B362" t="s">
        <v>7</v>
      </c>
      <c r="C362" t="s">
        <v>33</v>
      </c>
      <c r="D362" t="s">
        <v>12</v>
      </c>
      <c r="E362" s="6">
        <v>3</v>
      </c>
      <c r="F362" t="str" cm="1">
        <f t="array" ref="F362">_xlfn.IFS(E362=0,"Entry Level",E362&lt;=5,"Junior",E362&lt;=10,"Mid Senior",E362&lt;=15,"Leadership")</f>
        <v>Junior</v>
      </c>
      <c r="G362" t="s">
        <v>356</v>
      </c>
      <c r="H362" s="3">
        <v>1123907</v>
      </c>
      <c r="I362" s="3">
        <f>ROUND(Table1[[#This Row],[Salary_Min_inr]]/100000,1)</f>
        <v>11.2</v>
      </c>
      <c r="J362">
        <v>1425141</v>
      </c>
      <c r="K362" s="3">
        <f>ROUND(Table1[[#This Row],[salary_max_inr]]/10000,1)</f>
        <v>142.5</v>
      </c>
      <c r="L362" s="6" t="s">
        <v>5</v>
      </c>
      <c r="M362" t="s">
        <v>6</v>
      </c>
    </row>
    <row r="363" spans="1:13" x14ac:dyDescent="0.3">
      <c r="A363" s="6">
        <v>363</v>
      </c>
      <c r="B363" t="s">
        <v>65</v>
      </c>
      <c r="C363" t="s">
        <v>8</v>
      </c>
      <c r="D363" t="s">
        <v>12</v>
      </c>
      <c r="E363" s="6">
        <v>7</v>
      </c>
      <c r="F363" t="str" cm="1">
        <f t="array" ref="F363">_xlfn.IFS(E363=0,"Entry Level",E363&lt;=5,"Junior",E363&lt;=10,"Mid Senior",E363&lt;=15,"Leadership")</f>
        <v>Mid Senior</v>
      </c>
      <c r="G363" t="s">
        <v>215</v>
      </c>
      <c r="H363" s="3">
        <v>1153647</v>
      </c>
      <c r="I363" s="3">
        <f>ROUND(Table1[[#This Row],[Salary_Min_inr]]/100000,1)</f>
        <v>11.5</v>
      </c>
      <c r="J363">
        <v>1298615</v>
      </c>
      <c r="K363" s="3">
        <f>ROUND(Table1[[#This Row],[salary_max_inr]]/10000,1)</f>
        <v>129.9</v>
      </c>
      <c r="L363" s="6" t="s">
        <v>18</v>
      </c>
      <c r="M363" t="s">
        <v>14</v>
      </c>
    </row>
    <row r="364" spans="1:13" x14ac:dyDescent="0.3">
      <c r="A364" s="6">
        <v>364</v>
      </c>
      <c r="B364" t="s">
        <v>15</v>
      </c>
      <c r="C364" t="s">
        <v>46</v>
      </c>
      <c r="D364" t="s">
        <v>12</v>
      </c>
      <c r="E364" s="6">
        <v>15</v>
      </c>
      <c r="F364" t="str" cm="1">
        <f t="array" ref="F364">_xlfn.IFS(E364=0,"Entry Level",E364&lt;=5,"Junior",E364&lt;=10,"Mid Senior",E364&lt;=15,"Leadership")</f>
        <v>Leadership</v>
      </c>
      <c r="G364" t="s">
        <v>357</v>
      </c>
      <c r="H364" s="3">
        <v>1290321</v>
      </c>
      <c r="I364" s="3">
        <f>ROUND(Table1[[#This Row],[Salary_Min_inr]]/100000,1)</f>
        <v>12.9</v>
      </c>
      <c r="J364">
        <v>1560732</v>
      </c>
      <c r="K364" s="3">
        <f>ROUND(Table1[[#This Row],[salary_max_inr]]/10000,1)</f>
        <v>156.1</v>
      </c>
      <c r="L364" s="6" t="s">
        <v>28</v>
      </c>
      <c r="M364" t="s">
        <v>29</v>
      </c>
    </row>
    <row r="365" spans="1:13" x14ac:dyDescent="0.3">
      <c r="A365" s="6">
        <v>365</v>
      </c>
      <c r="B365" t="s">
        <v>65</v>
      </c>
      <c r="C365" t="s">
        <v>60</v>
      </c>
      <c r="D365" t="s">
        <v>16</v>
      </c>
      <c r="E365" s="6">
        <v>8</v>
      </c>
      <c r="F365" t="str" cm="1">
        <f t="array" ref="F365">_xlfn.IFS(E365=0,"Entry Level",E365&lt;=5,"Junior",E365&lt;=10,"Mid Senior",E365&lt;=15,"Leadership")</f>
        <v>Mid Senior</v>
      </c>
      <c r="G365" t="s">
        <v>358</v>
      </c>
      <c r="H365" s="3">
        <v>1955631</v>
      </c>
      <c r="I365" s="3">
        <f>ROUND(Table1[[#This Row],[Salary_Min_inr]]/100000,1)</f>
        <v>19.600000000000001</v>
      </c>
      <c r="J365">
        <v>2263737</v>
      </c>
      <c r="K365" s="3">
        <f>ROUND(Table1[[#This Row],[salary_max_inr]]/10000,1)</f>
        <v>226.4</v>
      </c>
      <c r="L365" s="6" t="s">
        <v>18</v>
      </c>
      <c r="M365" t="s">
        <v>14</v>
      </c>
    </row>
    <row r="366" spans="1:13" x14ac:dyDescent="0.3">
      <c r="A366" s="6">
        <v>366</v>
      </c>
      <c r="B366" t="s">
        <v>7</v>
      </c>
      <c r="C366" t="s">
        <v>39</v>
      </c>
      <c r="D366" t="s">
        <v>3</v>
      </c>
      <c r="E366" s="6">
        <v>10</v>
      </c>
      <c r="F366" t="str" cm="1">
        <f t="array" ref="F366">_xlfn.IFS(E366=0,"Entry Level",E366&lt;=5,"Junior",E366&lt;=10,"Mid Senior",E366&lt;=15,"Leadership")</f>
        <v>Mid Senior</v>
      </c>
      <c r="G366" t="s">
        <v>359</v>
      </c>
      <c r="H366" s="3">
        <v>1917054</v>
      </c>
      <c r="I366" s="3">
        <f>ROUND(Table1[[#This Row],[Salary_Min_inr]]/100000,1)</f>
        <v>19.2</v>
      </c>
      <c r="J366">
        <v>2019591</v>
      </c>
      <c r="K366" s="3">
        <f>ROUND(Table1[[#This Row],[salary_max_inr]]/10000,1)</f>
        <v>202</v>
      </c>
      <c r="L366" s="6" t="s">
        <v>28</v>
      </c>
      <c r="M366" t="s">
        <v>14</v>
      </c>
    </row>
    <row r="367" spans="1:13" x14ac:dyDescent="0.3">
      <c r="A367" s="6">
        <v>367</v>
      </c>
      <c r="B367" t="s">
        <v>1</v>
      </c>
      <c r="C367" t="s">
        <v>60</v>
      </c>
      <c r="D367" t="s">
        <v>42</v>
      </c>
      <c r="E367" s="6">
        <v>4</v>
      </c>
      <c r="F367" t="str" cm="1">
        <f t="array" ref="F367">_xlfn.IFS(E367=0,"Entry Level",E367&lt;=5,"Junior",E367&lt;=10,"Mid Senior",E367&lt;=15,"Leadership")</f>
        <v>Junior</v>
      </c>
      <c r="G367" t="s">
        <v>360</v>
      </c>
      <c r="H367" s="3">
        <v>725378</v>
      </c>
      <c r="I367" s="3">
        <f>ROUND(Table1[[#This Row],[Salary_Min_inr]]/100000,1)</f>
        <v>7.3</v>
      </c>
      <c r="J367">
        <v>878251</v>
      </c>
      <c r="K367" s="3">
        <f>ROUND(Table1[[#This Row],[salary_max_inr]]/10000,1)</f>
        <v>87.8</v>
      </c>
      <c r="L367" s="6" t="s">
        <v>5</v>
      </c>
      <c r="M367" t="s">
        <v>29</v>
      </c>
    </row>
    <row r="368" spans="1:13" x14ac:dyDescent="0.3">
      <c r="A368" s="6">
        <v>368</v>
      </c>
      <c r="B368" t="s">
        <v>51</v>
      </c>
      <c r="C368" t="s">
        <v>11</v>
      </c>
      <c r="D368" t="s">
        <v>9</v>
      </c>
      <c r="E368" s="6">
        <v>6</v>
      </c>
      <c r="F368" t="str" cm="1">
        <f t="array" ref="F368">_xlfn.IFS(E368=0,"Entry Level",E368&lt;=5,"Junior",E368&lt;=10,"Mid Senior",E368&lt;=15,"Leadership")</f>
        <v>Mid Senior</v>
      </c>
      <c r="G368" t="s">
        <v>339</v>
      </c>
      <c r="H368" s="3">
        <v>1305048</v>
      </c>
      <c r="I368" s="3">
        <f>ROUND(Table1[[#This Row],[Salary_Min_inr]]/100000,1)</f>
        <v>13.1</v>
      </c>
      <c r="J368">
        <v>1536009</v>
      </c>
      <c r="K368" s="3">
        <f>ROUND(Table1[[#This Row],[salary_max_inr]]/10000,1)</f>
        <v>153.6</v>
      </c>
      <c r="L368" s="6" t="s">
        <v>5</v>
      </c>
      <c r="M368" t="s">
        <v>29</v>
      </c>
    </row>
    <row r="369" spans="1:13" x14ac:dyDescent="0.3">
      <c r="A369" s="6">
        <v>369</v>
      </c>
      <c r="B369" t="s">
        <v>20</v>
      </c>
      <c r="C369" t="s">
        <v>60</v>
      </c>
      <c r="D369" t="s">
        <v>57</v>
      </c>
      <c r="E369" s="6">
        <v>7</v>
      </c>
      <c r="F369" t="str" cm="1">
        <f t="array" ref="F369">_xlfn.IFS(E369=0,"Entry Level",E369&lt;=5,"Junior",E369&lt;=10,"Mid Senior",E369&lt;=15,"Leadership")</f>
        <v>Mid Senior</v>
      </c>
      <c r="G369" t="s">
        <v>361</v>
      </c>
      <c r="H369" s="3">
        <v>1437843</v>
      </c>
      <c r="I369" s="3">
        <f>ROUND(Table1[[#This Row],[Salary_Min_inr]]/100000,1)</f>
        <v>14.4</v>
      </c>
      <c r="J369">
        <v>1577302</v>
      </c>
      <c r="K369" s="3">
        <f>ROUND(Table1[[#This Row],[salary_max_inr]]/10000,1)</f>
        <v>157.69999999999999</v>
      </c>
      <c r="L369" s="6" t="s">
        <v>18</v>
      </c>
      <c r="M369" t="s">
        <v>29</v>
      </c>
    </row>
    <row r="370" spans="1:13" x14ac:dyDescent="0.3">
      <c r="A370" s="6">
        <v>370</v>
      </c>
      <c r="B370" t="s">
        <v>24</v>
      </c>
      <c r="C370" t="s">
        <v>46</v>
      </c>
      <c r="D370" t="s">
        <v>42</v>
      </c>
      <c r="E370" s="6">
        <v>15</v>
      </c>
      <c r="F370" t="str" cm="1">
        <f t="array" ref="F370">_xlfn.IFS(E370=0,"Entry Level",E370&lt;=5,"Junior",E370&lt;=10,"Mid Senior",E370&lt;=15,"Leadership")</f>
        <v>Leadership</v>
      </c>
      <c r="G370" t="s">
        <v>362</v>
      </c>
      <c r="H370" s="3">
        <v>1435072</v>
      </c>
      <c r="I370" s="3">
        <f>ROUND(Table1[[#This Row],[Salary_Min_inr]]/100000,1)</f>
        <v>14.4</v>
      </c>
      <c r="J370">
        <v>1703119</v>
      </c>
      <c r="K370" s="3">
        <f>ROUND(Table1[[#This Row],[salary_max_inr]]/10000,1)</f>
        <v>170.3</v>
      </c>
      <c r="L370" s="6" t="s">
        <v>5</v>
      </c>
      <c r="M370" t="s">
        <v>6</v>
      </c>
    </row>
    <row r="371" spans="1:13" x14ac:dyDescent="0.3">
      <c r="A371" s="6">
        <v>371</v>
      </c>
      <c r="B371" t="s">
        <v>20</v>
      </c>
      <c r="C371" t="s">
        <v>53</v>
      </c>
      <c r="D371" t="s">
        <v>12</v>
      </c>
      <c r="E371" s="6">
        <v>7</v>
      </c>
      <c r="F371" t="str" cm="1">
        <f t="array" ref="F371">_xlfn.IFS(E371=0,"Entry Level",E371&lt;=5,"Junior",E371&lt;=10,"Mid Senior",E371&lt;=15,"Leadership")</f>
        <v>Mid Senior</v>
      </c>
      <c r="G371" t="s">
        <v>363</v>
      </c>
      <c r="H371" s="3">
        <v>1520026</v>
      </c>
      <c r="I371" s="3">
        <f>ROUND(Table1[[#This Row],[Salary_Min_inr]]/100000,1)</f>
        <v>15.2</v>
      </c>
      <c r="J371">
        <v>1819219</v>
      </c>
      <c r="K371" s="3">
        <f>ROUND(Table1[[#This Row],[salary_max_inr]]/10000,1)</f>
        <v>181.9</v>
      </c>
      <c r="L371" s="6" t="s">
        <v>5</v>
      </c>
      <c r="M371" t="s">
        <v>29</v>
      </c>
    </row>
    <row r="372" spans="1:13" x14ac:dyDescent="0.3">
      <c r="A372" s="6">
        <v>372</v>
      </c>
      <c r="B372" t="s">
        <v>36</v>
      </c>
      <c r="C372" t="s">
        <v>33</v>
      </c>
      <c r="D372" t="s">
        <v>16</v>
      </c>
      <c r="E372" s="6">
        <v>13</v>
      </c>
      <c r="F372" t="str" cm="1">
        <f t="array" ref="F372">_xlfn.IFS(E372=0,"Entry Level",E372&lt;=5,"Junior",E372&lt;=10,"Mid Senior",E372&lt;=15,"Leadership")</f>
        <v>Leadership</v>
      </c>
      <c r="G372" t="s">
        <v>364</v>
      </c>
      <c r="H372" s="3">
        <v>1255532</v>
      </c>
      <c r="I372" s="3">
        <f>ROUND(Table1[[#This Row],[Salary_Min_inr]]/100000,1)</f>
        <v>12.6</v>
      </c>
      <c r="J372">
        <v>1395020</v>
      </c>
      <c r="K372" s="3">
        <f>ROUND(Table1[[#This Row],[salary_max_inr]]/10000,1)</f>
        <v>139.5</v>
      </c>
      <c r="L372" s="6" t="s">
        <v>18</v>
      </c>
      <c r="M372" t="s">
        <v>29</v>
      </c>
    </row>
    <row r="373" spans="1:13" x14ac:dyDescent="0.3">
      <c r="A373" s="6">
        <v>373</v>
      </c>
      <c r="B373" t="s">
        <v>7</v>
      </c>
      <c r="C373" t="s">
        <v>21</v>
      </c>
      <c r="D373" t="s">
        <v>57</v>
      </c>
      <c r="E373" s="6">
        <v>7</v>
      </c>
      <c r="F373" t="str" cm="1">
        <f t="array" ref="F373">_xlfn.IFS(E373=0,"Entry Level",E373&lt;=5,"Junior",E373&lt;=10,"Mid Senior",E373&lt;=15,"Leadership")</f>
        <v>Mid Senior</v>
      </c>
      <c r="G373" t="s">
        <v>365</v>
      </c>
      <c r="H373" s="3">
        <v>1265527</v>
      </c>
      <c r="I373" s="3">
        <f>ROUND(Table1[[#This Row],[Salary_Min_inr]]/100000,1)</f>
        <v>12.7</v>
      </c>
      <c r="J373">
        <v>1520340</v>
      </c>
      <c r="K373" s="3">
        <f>ROUND(Table1[[#This Row],[salary_max_inr]]/10000,1)</f>
        <v>152</v>
      </c>
      <c r="L373" s="6" t="s">
        <v>28</v>
      </c>
      <c r="M373" t="s">
        <v>6</v>
      </c>
    </row>
    <row r="374" spans="1:13" x14ac:dyDescent="0.3">
      <c r="A374" s="6">
        <v>374</v>
      </c>
      <c r="B374" t="s">
        <v>7</v>
      </c>
      <c r="C374" t="s">
        <v>41</v>
      </c>
      <c r="D374" t="s">
        <v>12</v>
      </c>
      <c r="E374" s="6">
        <v>5</v>
      </c>
      <c r="F374" t="str" cm="1">
        <f t="array" ref="F374">_xlfn.IFS(E374=0,"Entry Level",E374&lt;=5,"Junior",E374&lt;=10,"Mid Senior",E374&lt;=15,"Leadership")</f>
        <v>Junior</v>
      </c>
      <c r="G374" t="s">
        <v>217</v>
      </c>
      <c r="H374" s="3">
        <v>1641795</v>
      </c>
      <c r="I374" s="3">
        <f>ROUND(Table1[[#This Row],[Salary_Min_inr]]/100000,1)</f>
        <v>16.399999999999999</v>
      </c>
      <c r="J374">
        <v>1996891</v>
      </c>
      <c r="K374" s="3">
        <f>ROUND(Table1[[#This Row],[salary_max_inr]]/10000,1)</f>
        <v>199.7</v>
      </c>
      <c r="L374" s="6" t="s">
        <v>18</v>
      </c>
      <c r="M374" t="s">
        <v>29</v>
      </c>
    </row>
    <row r="375" spans="1:13" x14ac:dyDescent="0.3">
      <c r="A375" s="6">
        <v>375</v>
      </c>
      <c r="B375" t="s">
        <v>20</v>
      </c>
      <c r="C375" t="s">
        <v>53</v>
      </c>
      <c r="D375" t="s">
        <v>3</v>
      </c>
      <c r="E375" s="6">
        <v>1</v>
      </c>
      <c r="F375" t="str" cm="1">
        <f t="array" ref="F375">_xlfn.IFS(E375=0,"Entry Level",E375&lt;=5,"Junior",E375&lt;=10,"Mid Senior",E375&lt;=15,"Leadership")</f>
        <v>Junior</v>
      </c>
      <c r="G375" t="s">
        <v>135</v>
      </c>
      <c r="H375" s="3">
        <v>603923</v>
      </c>
      <c r="I375" s="3">
        <f>ROUND(Table1[[#This Row],[Salary_Min_inr]]/100000,1)</f>
        <v>6</v>
      </c>
      <c r="J375">
        <v>809279</v>
      </c>
      <c r="K375" s="3">
        <f>ROUND(Table1[[#This Row],[salary_max_inr]]/10000,1)</f>
        <v>80.900000000000006</v>
      </c>
      <c r="L375" s="6" t="s">
        <v>18</v>
      </c>
      <c r="M375" t="s">
        <v>14</v>
      </c>
    </row>
    <row r="376" spans="1:13" x14ac:dyDescent="0.3">
      <c r="A376" s="6">
        <v>376</v>
      </c>
      <c r="B376" t="s">
        <v>15</v>
      </c>
      <c r="C376" t="s">
        <v>11</v>
      </c>
      <c r="D376" t="s">
        <v>26</v>
      </c>
      <c r="E376" s="6">
        <v>11</v>
      </c>
      <c r="F376" t="str" cm="1">
        <f t="array" ref="F376">_xlfn.IFS(E376=0,"Entry Level",E376&lt;=5,"Junior",E376&lt;=10,"Mid Senior",E376&lt;=15,"Leadership")</f>
        <v>Leadership</v>
      </c>
      <c r="G376" t="s">
        <v>366</v>
      </c>
      <c r="H376" s="3">
        <v>587550</v>
      </c>
      <c r="I376" s="3">
        <f>ROUND(Table1[[#This Row],[Salary_Min_inr]]/100000,1)</f>
        <v>5.9</v>
      </c>
      <c r="J376">
        <v>851730</v>
      </c>
      <c r="K376" s="3">
        <f>ROUND(Table1[[#This Row],[salary_max_inr]]/10000,1)</f>
        <v>85.2</v>
      </c>
      <c r="L376" s="6" t="s">
        <v>28</v>
      </c>
      <c r="M376" t="s">
        <v>6</v>
      </c>
    </row>
    <row r="377" spans="1:13" x14ac:dyDescent="0.3">
      <c r="A377" s="6">
        <v>377</v>
      </c>
      <c r="B377" t="s">
        <v>15</v>
      </c>
      <c r="C377" t="s">
        <v>8</v>
      </c>
      <c r="D377" t="s">
        <v>42</v>
      </c>
      <c r="E377" s="6">
        <v>12</v>
      </c>
      <c r="F377" t="str" cm="1">
        <f t="array" ref="F377">_xlfn.IFS(E377=0,"Entry Level",E377&lt;=5,"Junior",E377&lt;=10,"Mid Senior",E377&lt;=15,"Leadership")</f>
        <v>Leadership</v>
      </c>
      <c r="G377" t="s">
        <v>123</v>
      </c>
      <c r="H377" s="3">
        <v>537834</v>
      </c>
      <c r="I377" s="3">
        <f>ROUND(Table1[[#This Row],[Salary_Min_inr]]/100000,1)</f>
        <v>5.4</v>
      </c>
      <c r="J377">
        <v>911420</v>
      </c>
      <c r="K377" s="3">
        <f>ROUND(Table1[[#This Row],[salary_max_inr]]/10000,1)</f>
        <v>91.1</v>
      </c>
      <c r="L377" s="6" t="s">
        <v>5</v>
      </c>
      <c r="M377" t="s">
        <v>29</v>
      </c>
    </row>
    <row r="378" spans="1:13" x14ac:dyDescent="0.3">
      <c r="A378" s="6">
        <v>378</v>
      </c>
      <c r="B378" t="s">
        <v>51</v>
      </c>
      <c r="C378" t="s">
        <v>60</v>
      </c>
      <c r="D378" t="s">
        <v>12</v>
      </c>
      <c r="E378" s="6">
        <v>12</v>
      </c>
      <c r="F378" t="str" cm="1">
        <f t="array" ref="F378">_xlfn.IFS(E378=0,"Entry Level",E378&lt;=5,"Junior",E378&lt;=10,"Mid Senior",E378&lt;=15,"Leadership")</f>
        <v>Leadership</v>
      </c>
      <c r="G378" t="s">
        <v>247</v>
      </c>
      <c r="H378" s="3">
        <v>1540052</v>
      </c>
      <c r="I378" s="3">
        <f>ROUND(Table1[[#This Row],[Salary_Min_inr]]/100000,1)</f>
        <v>15.4</v>
      </c>
      <c r="J378">
        <v>1797425</v>
      </c>
      <c r="K378" s="3">
        <f>ROUND(Table1[[#This Row],[salary_max_inr]]/10000,1)</f>
        <v>179.7</v>
      </c>
      <c r="L378" s="6" t="s">
        <v>5</v>
      </c>
      <c r="M378" t="s">
        <v>14</v>
      </c>
    </row>
    <row r="379" spans="1:13" x14ac:dyDescent="0.3">
      <c r="A379" s="6">
        <v>379</v>
      </c>
      <c r="B379" t="s">
        <v>36</v>
      </c>
      <c r="C379" t="s">
        <v>39</v>
      </c>
      <c r="D379" t="s">
        <v>22</v>
      </c>
      <c r="E379" s="6">
        <v>11</v>
      </c>
      <c r="F379" t="str" cm="1">
        <f t="array" ref="F379">_xlfn.IFS(E379=0,"Entry Level",E379&lt;=5,"Junior",E379&lt;=10,"Mid Senior",E379&lt;=15,"Leadership")</f>
        <v>Leadership</v>
      </c>
      <c r="G379" t="s">
        <v>259</v>
      </c>
      <c r="H379" s="3">
        <v>1282089</v>
      </c>
      <c r="I379" s="3">
        <f>ROUND(Table1[[#This Row],[Salary_Min_inr]]/100000,1)</f>
        <v>12.8</v>
      </c>
      <c r="J379">
        <v>1664104</v>
      </c>
      <c r="K379" s="3">
        <f>ROUND(Table1[[#This Row],[salary_max_inr]]/10000,1)</f>
        <v>166.4</v>
      </c>
      <c r="L379" s="6" t="s">
        <v>18</v>
      </c>
      <c r="M379" t="s">
        <v>14</v>
      </c>
    </row>
    <row r="380" spans="1:13" x14ac:dyDescent="0.3">
      <c r="A380" s="6">
        <v>380</v>
      </c>
      <c r="B380" t="s">
        <v>15</v>
      </c>
      <c r="C380" t="s">
        <v>33</v>
      </c>
      <c r="D380" t="s">
        <v>16</v>
      </c>
      <c r="E380" s="6">
        <v>7</v>
      </c>
      <c r="F380" t="str" cm="1">
        <f t="array" ref="F380">_xlfn.IFS(E380=0,"Entry Level",E380&lt;=5,"Junior",E380&lt;=10,"Mid Senior",E380&lt;=15,"Leadership")</f>
        <v>Mid Senior</v>
      </c>
      <c r="G380" t="s">
        <v>55</v>
      </c>
      <c r="H380" s="3">
        <v>1404486</v>
      </c>
      <c r="I380" s="3">
        <f>ROUND(Table1[[#This Row],[Salary_Min_inr]]/100000,1)</f>
        <v>14</v>
      </c>
      <c r="J380">
        <v>1789538</v>
      </c>
      <c r="K380" s="3">
        <f>ROUND(Table1[[#This Row],[salary_max_inr]]/10000,1)</f>
        <v>179</v>
      </c>
      <c r="L380" s="6" t="s">
        <v>18</v>
      </c>
      <c r="M380" t="s">
        <v>14</v>
      </c>
    </row>
    <row r="381" spans="1:13" x14ac:dyDescent="0.3">
      <c r="A381" s="6">
        <v>381</v>
      </c>
      <c r="B381" t="s">
        <v>36</v>
      </c>
      <c r="C381" t="s">
        <v>53</v>
      </c>
      <c r="D381" t="s">
        <v>26</v>
      </c>
      <c r="E381" s="6">
        <v>6</v>
      </c>
      <c r="F381" t="str" cm="1">
        <f t="array" ref="F381">_xlfn.IFS(E381=0,"Entry Level",E381&lt;=5,"Junior",E381&lt;=10,"Mid Senior",E381&lt;=15,"Leadership")</f>
        <v>Mid Senior</v>
      </c>
      <c r="G381" t="s">
        <v>228</v>
      </c>
      <c r="H381" s="3">
        <v>605404</v>
      </c>
      <c r="I381" s="3">
        <f>ROUND(Table1[[#This Row],[Salary_Min_inr]]/100000,1)</f>
        <v>6.1</v>
      </c>
      <c r="J381">
        <v>879299</v>
      </c>
      <c r="K381" s="3">
        <f>ROUND(Table1[[#This Row],[salary_max_inr]]/10000,1)</f>
        <v>87.9</v>
      </c>
      <c r="L381" s="6" t="s">
        <v>5</v>
      </c>
      <c r="M381" t="s">
        <v>14</v>
      </c>
    </row>
    <row r="382" spans="1:13" x14ac:dyDescent="0.3">
      <c r="A382" s="6">
        <v>382</v>
      </c>
      <c r="B382" t="s">
        <v>15</v>
      </c>
      <c r="C382" t="s">
        <v>46</v>
      </c>
      <c r="D382" t="s">
        <v>16</v>
      </c>
      <c r="E382" s="6">
        <v>12</v>
      </c>
      <c r="F382" t="str" cm="1">
        <f t="array" ref="F382">_xlfn.IFS(E382=0,"Entry Level",E382&lt;=5,"Junior",E382&lt;=10,"Mid Senior",E382&lt;=15,"Leadership")</f>
        <v>Leadership</v>
      </c>
      <c r="G382" t="s">
        <v>367</v>
      </c>
      <c r="H382" s="3">
        <v>1288296</v>
      </c>
      <c r="I382" s="3">
        <f>ROUND(Table1[[#This Row],[Salary_Min_inr]]/100000,1)</f>
        <v>12.9</v>
      </c>
      <c r="J382">
        <v>1636169</v>
      </c>
      <c r="K382" s="3">
        <f>ROUND(Table1[[#This Row],[salary_max_inr]]/10000,1)</f>
        <v>163.6</v>
      </c>
      <c r="L382" s="6" t="s">
        <v>28</v>
      </c>
      <c r="M382" t="s">
        <v>6</v>
      </c>
    </row>
    <row r="383" spans="1:13" x14ac:dyDescent="0.3">
      <c r="A383" s="6">
        <v>383</v>
      </c>
      <c r="B383" t="s">
        <v>71</v>
      </c>
      <c r="C383" t="s">
        <v>39</v>
      </c>
      <c r="D383" t="s">
        <v>3</v>
      </c>
      <c r="E383" s="6">
        <v>2</v>
      </c>
      <c r="F383" t="str" cm="1">
        <f t="array" ref="F383">_xlfn.IFS(E383=0,"Entry Level",E383&lt;=5,"Junior",E383&lt;=10,"Mid Senior",E383&lt;=15,"Leadership")</f>
        <v>Junior</v>
      </c>
      <c r="G383" t="s">
        <v>368</v>
      </c>
      <c r="H383" s="3">
        <v>1894117</v>
      </c>
      <c r="I383" s="3">
        <f>ROUND(Table1[[#This Row],[Salary_Min_inr]]/100000,1)</f>
        <v>18.899999999999999</v>
      </c>
      <c r="J383">
        <v>2036516</v>
      </c>
      <c r="K383" s="3">
        <f>ROUND(Table1[[#This Row],[salary_max_inr]]/10000,1)</f>
        <v>203.7</v>
      </c>
      <c r="L383" s="6" t="s">
        <v>5</v>
      </c>
      <c r="M383" t="s">
        <v>6</v>
      </c>
    </row>
    <row r="384" spans="1:13" x14ac:dyDescent="0.3">
      <c r="A384" s="6">
        <v>384</v>
      </c>
      <c r="B384" t="s">
        <v>1</v>
      </c>
      <c r="C384" t="s">
        <v>53</v>
      </c>
      <c r="D384" t="s">
        <v>22</v>
      </c>
      <c r="E384" s="6">
        <v>4</v>
      </c>
      <c r="F384" t="str" cm="1">
        <f t="array" ref="F384">_xlfn.IFS(E384=0,"Entry Level",E384&lt;=5,"Junior",E384&lt;=10,"Mid Senior",E384&lt;=15,"Leadership")</f>
        <v>Junior</v>
      </c>
      <c r="G384" t="s">
        <v>369</v>
      </c>
      <c r="H384" s="3">
        <v>495732</v>
      </c>
      <c r="I384" s="3">
        <f>ROUND(Table1[[#This Row],[Salary_Min_inr]]/100000,1)</f>
        <v>5</v>
      </c>
      <c r="J384">
        <v>838958</v>
      </c>
      <c r="K384" s="3">
        <f>ROUND(Table1[[#This Row],[salary_max_inr]]/10000,1)</f>
        <v>83.9</v>
      </c>
      <c r="L384" s="6" t="s">
        <v>5</v>
      </c>
      <c r="M384" t="s">
        <v>29</v>
      </c>
    </row>
    <row r="385" spans="1:13" x14ac:dyDescent="0.3">
      <c r="A385" s="6">
        <v>385</v>
      </c>
      <c r="B385" t="s">
        <v>7</v>
      </c>
      <c r="C385" t="s">
        <v>11</v>
      </c>
      <c r="D385" t="s">
        <v>22</v>
      </c>
      <c r="E385" s="6">
        <v>11</v>
      </c>
      <c r="F385" t="str" cm="1">
        <f t="array" ref="F385">_xlfn.IFS(E385=0,"Entry Level",E385&lt;=5,"Junior",E385&lt;=10,"Mid Senior",E385&lt;=15,"Leadership")</f>
        <v>Leadership</v>
      </c>
      <c r="G385" t="s">
        <v>93</v>
      </c>
      <c r="H385" s="3">
        <v>1668109</v>
      </c>
      <c r="I385" s="3">
        <f>ROUND(Table1[[#This Row],[Salary_Min_inr]]/100000,1)</f>
        <v>16.7</v>
      </c>
      <c r="J385">
        <v>1903649</v>
      </c>
      <c r="K385" s="3">
        <f>ROUND(Table1[[#This Row],[salary_max_inr]]/10000,1)</f>
        <v>190.4</v>
      </c>
      <c r="L385" s="6" t="s">
        <v>28</v>
      </c>
      <c r="M385" t="s">
        <v>6</v>
      </c>
    </row>
    <row r="386" spans="1:13" x14ac:dyDescent="0.3">
      <c r="A386" s="6">
        <v>386</v>
      </c>
      <c r="B386" t="s">
        <v>15</v>
      </c>
      <c r="C386" t="s">
        <v>60</v>
      </c>
      <c r="D386" t="s">
        <v>26</v>
      </c>
      <c r="E386" s="6">
        <v>13</v>
      </c>
      <c r="F386" t="str" cm="1">
        <f t="array" ref="F386">_xlfn.IFS(E386=0,"Entry Level",E386&lt;=5,"Junior",E386&lt;=10,"Mid Senior",E386&lt;=15,"Leadership")</f>
        <v>Leadership</v>
      </c>
      <c r="G386" t="s">
        <v>141</v>
      </c>
      <c r="H386" s="3">
        <v>835565</v>
      </c>
      <c r="I386" s="3">
        <f>ROUND(Table1[[#This Row],[Salary_Min_inr]]/100000,1)</f>
        <v>8.4</v>
      </c>
      <c r="J386">
        <v>1006906</v>
      </c>
      <c r="K386" s="3">
        <f>ROUND(Table1[[#This Row],[salary_max_inr]]/10000,1)</f>
        <v>100.7</v>
      </c>
      <c r="L386" s="6" t="s">
        <v>28</v>
      </c>
      <c r="M386" t="s">
        <v>14</v>
      </c>
    </row>
    <row r="387" spans="1:13" x14ac:dyDescent="0.3">
      <c r="A387" s="6">
        <v>387</v>
      </c>
      <c r="B387" t="s">
        <v>36</v>
      </c>
      <c r="C387" t="s">
        <v>46</v>
      </c>
      <c r="D387" t="s">
        <v>22</v>
      </c>
      <c r="E387" s="6">
        <v>6</v>
      </c>
      <c r="F387" t="str" cm="1">
        <f t="array" ref="F387">_xlfn.IFS(E387=0,"Entry Level",E387&lt;=5,"Junior",E387&lt;=10,"Mid Senior",E387&lt;=15,"Leadership")</f>
        <v>Mid Senior</v>
      </c>
      <c r="G387" t="s">
        <v>330</v>
      </c>
      <c r="H387" s="3">
        <v>571252</v>
      </c>
      <c r="I387" s="3">
        <f>ROUND(Table1[[#This Row],[Salary_Min_inr]]/100000,1)</f>
        <v>5.7</v>
      </c>
      <c r="J387">
        <v>839662</v>
      </c>
      <c r="K387" s="3">
        <f>ROUND(Table1[[#This Row],[salary_max_inr]]/10000,1)</f>
        <v>84</v>
      </c>
      <c r="L387" s="6" t="s">
        <v>5</v>
      </c>
      <c r="M387" t="s">
        <v>6</v>
      </c>
    </row>
    <row r="388" spans="1:13" x14ac:dyDescent="0.3">
      <c r="A388" s="6">
        <v>388</v>
      </c>
      <c r="B388" t="s">
        <v>15</v>
      </c>
      <c r="C388" t="s">
        <v>2</v>
      </c>
      <c r="D388" t="s">
        <v>9</v>
      </c>
      <c r="E388" s="6">
        <v>9</v>
      </c>
      <c r="F388" t="str" cm="1">
        <f t="array" ref="F388">_xlfn.IFS(E388=0,"Entry Level",E388&lt;=5,"Junior",E388&lt;=10,"Mid Senior",E388&lt;=15,"Leadership")</f>
        <v>Mid Senior</v>
      </c>
      <c r="G388" t="s">
        <v>370</v>
      </c>
      <c r="H388" s="3">
        <v>1334827</v>
      </c>
      <c r="I388" s="3">
        <f>ROUND(Table1[[#This Row],[Salary_Min_inr]]/100000,1)</f>
        <v>13.3</v>
      </c>
      <c r="J388">
        <v>1521342</v>
      </c>
      <c r="K388" s="3">
        <f>ROUND(Table1[[#This Row],[salary_max_inr]]/10000,1)</f>
        <v>152.1</v>
      </c>
      <c r="L388" s="6" t="s">
        <v>28</v>
      </c>
      <c r="M388" t="s">
        <v>6</v>
      </c>
    </row>
    <row r="389" spans="1:13" x14ac:dyDescent="0.3">
      <c r="A389" s="6">
        <v>389</v>
      </c>
      <c r="B389" t="s">
        <v>24</v>
      </c>
      <c r="C389" t="s">
        <v>2</v>
      </c>
      <c r="D389" t="s">
        <v>22</v>
      </c>
      <c r="E389" s="6">
        <v>5</v>
      </c>
      <c r="F389" t="str" cm="1">
        <f t="array" ref="F389">_xlfn.IFS(E389=0,"Entry Level",E389&lt;=5,"Junior",E389&lt;=10,"Mid Senior",E389&lt;=15,"Leadership")</f>
        <v>Junior</v>
      </c>
      <c r="G389" t="s">
        <v>371</v>
      </c>
      <c r="H389" s="3">
        <v>1058240</v>
      </c>
      <c r="I389" s="3">
        <f>ROUND(Table1[[#This Row],[Salary_Min_inr]]/100000,1)</f>
        <v>10.6</v>
      </c>
      <c r="J389">
        <v>1164755</v>
      </c>
      <c r="K389" s="3">
        <f>ROUND(Table1[[#This Row],[salary_max_inr]]/10000,1)</f>
        <v>116.5</v>
      </c>
      <c r="L389" s="6" t="s">
        <v>5</v>
      </c>
      <c r="M389" t="s">
        <v>29</v>
      </c>
    </row>
    <row r="390" spans="1:13" x14ac:dyDescent="0.3">
      <c r="A390" s="6">
        <v>390</v>
      </c>
      <c r="B390" t="s">
        <v>30</v>
      </c>
      <c r="C390" t="s">
        <v>53</v>
      </c>
      <c r="D390" t="s">
        <v>9</v>
      </c>
      <c r="E390" s="6">
        <v>2</v>
      </c>
      <c r="F390" t="str" cm="1">
        <f t="array" ref="F390">_xlfn.IFS(E390=0,"Entry Level",E390&lt;=5,"Junior",E390&lt;=10,"Mid Senior",E390&lt;=15,"Leadership")</f>
        <v>Junior</v>
      </c>
      <c r="G390" t="s">
        <v>372</v>
      </c>
      <c r="H390" s="3">
        <v>1146851</v>
      </c>
      <c r="I390" s="3">
        <f>ROUND(Table1[[#This Row],[Salary_Min_inr]]/100000,1)</f>
        <v>11.5</v>
      </c>
      <c r="J390">
        <v>1499653</v>
      </c>
      <c r="K390" s="3">
        <f>ROUND(Table1[[#This Row],[salary_max_inr]]/10000,1)</f>
        <v>150</v>
      </c>
      <c r="L390" s="6" t="s">
        <v>5</v>
      </c>
      <c r="M390" t="s">
        <v>6</v>
      </c>
    </row>
    <row r="391" spans="1:13" x14ac:dyDescent="0.3">
      <c r="A391" s="6">
        <v>391</v>
      </c>
      <c r="B391" t="s">
        <v>51</v>
      </c>
      <c r="C391" t="s">
        <v>41</v>
      </c>
      <c r="D391" t="s">
        <v>42</v>
      </c>
      <c r="E391" s="6">
        <v>6</v>
      </c>
      <c r="F391" t="str" cm="1">
        <f t="array" ref="F391">_xlfn.IFS(E391=0,"Entry Level",E391&lt;=5,"Junior",E391&lt;=10,"Mid Senior",E391&lt;=15,"Leadership")</f>
        <v>Mid Senior</v>
      </c>
      <c r="G391" t="s">
        <v>373</v>
      </c>
      <c r="H391" s="3">
        <v>689976</v>
      </c>
      <c r="I391" s="3">
        <f>ROUND(Table1[[#This Row],[Salary_Min_inr]]/100000,1)</f>
        <v>6.9</v>
      </c>
      <c r="J391">
        <v>797153</v>
      </c>
      <c r="K391" s="3">
        <f>ROUND(Table1[[#This Row],[salary_max_inr]]/10000,1)</f>
        <v>79.7</v>
      </c>
      <c r="L391" s="6" t="s">
        <v>5</v>
      </c>
      <c r="M391" t="s">
        <v>14</v>
      </c>
    </row>
    <row r="392" spans="1:13" x14ac:dyDescent="0.3">
      <c r="A392" s="6">
        <v>392</v>
      </c>
      <c r="B392" t="s">
        <v>51</v>
      </c>
      <c r="C392" t="s">
        <v>8</v>
      </c>
      <c r="D392" t="s">
        <v>9</v>
      </c>
      <c r="E392" s="6">
        <v>0</v>
      </c>
      <c r="F392" t="str" cm="1">
        <f t="array" ref="F392">_xlfn.IFS(E392=0,"Entry Level",E392&lt;=5,"Junior",E392&lt;=10,"Mid Senior",E392&lt;=15,"Leadership")</f>
        <v>Entry Level</v>
      </c>
      <c r="G392" t="s">
        <v>374</v>
      </c>
      <c r="H392" s="3">
        <v>1472989</v>
      </c>
      <c r="I392" s="3">
        <f>ROUND(Table1[[#This Row],[Salary_Min_inr]]/100000,1)</f>
        <v>14.7</v>
      </c>
      <c r="J392">
        <v>1607021</v>
      </c>
      <c r="K392" s="3">
        <f>ROUND(Table1[[#This Row],[salary_max_inr]]/10000,1)</f>
        <v>160.69999999999999</v>
      </c>
      <c r="L392" s="6" t="s">
        <v>18</v>
      </c>
      <c r="M392" t="s">
        <v>14</v>
      </c>
    </row>
    <row r="393" spans="1:13" x14ac:dyDescent="0.3">
      <c r="A393" s="6">
        <v>393</v>
      </c>
      <c r="B393" t="s">
        <v>24</v>
      </c>
      <c r="C393" t="s">
        <v>39</v>
      </c>
      <c r="D393" t="s">
        <v>16</v>
      </c>
      <c r="E393" s="6">
        <v>11</v>
      </c>
      <c r="F393" t="str" cm="1">
        <f t="array" ref="F393">_xlfn.IFS(E393=0,"Entry Level",E393&lt;=5,"Junior",E393&lt;=10,"Mid Senior",E393&lt;=15,"Leadership")</f>
        <v>Leadership</v>
      </c>
      <c r="G393" t="s">
        <v>375</v>
      </c>
      <c r="H393" s="3">
        <v>1783782</v>
      </c>
      <c r="I393" s="3">
        <f>ROUND(Table1[[#This Row],[Salary_Min_inr]]/100000,1)</f>
        <v>17.8</v>
      </c>
      <c r="J393">
        <v>1985656</v>
      </c>
      <c r="K393" s="3">
        <f>ROUND(Table1[[#This Row],[salary_max_inr]]/10000,1)</f>
        <v>198.6</v>
      </c>
      <c r="L393" s="6" t="s">
        <v>28</v>
      </c>
      <c r="M393" t="s">
        <v>14</v>
      </c>
    </row>
    <row r="394" spans="1:13" x14ac:dyDescent="0.3">
      <c r="A394" s="6">
        <v>394</v>
      </c>
      <c r="B394" t="s">
        <v>20</v>
      </c>
      <c r="C394" t="s">
        <v>39</v>
      </c>
      <c r="D394" t="s">
        <v>3</v>
      </c>
      <c r="E394" s="6">
        <v>4</v>
      </c>
      <c r="F394" t="str" cm="1">
        <f t="array" ref="F394">_xlfn.IFS(E394=0,"Entry Level",E394&lt;=5,"Junior",E394&lt;=10,"Mid Senior",E394&lt;=15,"Leadership")</f>
        <v>Junior</v>
      </c>
      <c r="G394" t="s">
        <v>376</v>
      </c>
      <c r="H394" s="3">
        <v>903253</v>
      </c>
      <c r="I394" s="3">
        <f>ROUND(Table1[[#This Row],[Salary_Min_inr]]/100000,1)</f>
        <v>9</v>
      </c>
      <c r="J394">
        <v>1185880</v>
      </c>
      <c r="K394" s="3">
        <f>ROUND(Table1[[#This Row],[salary_max_inr]]/10000,1)</f>
        <v>118.6</v>
      </c>
      <c r="L394" s="6" t="s">
        <v>28</v>
      </c>
      <c r="M394" t="s">
        <v>14</v>
      </c>
    </row>
    <row r="395" spans="1:13" x14ac:dyDescent="0.3">
      <c r="A395" s="6">
        <v>395</v>
      </c>
      <c r="B395" t="s">
        <v>65</v>
      </c>
      <c r="C395" t="s">
        <v>53</v>
      </c>
      <c r="D395" t="s">
        <v>42</v>
      </c>
      <c r="E395" s="6">
        <v>9</v>
      </c>
      <c r="F395" t="str" cm="1">
        <f t="array" ref="F395">_xlfn.IFS(E395=0,"Entry Level",E395&lt;=5,"Junior",E395&lt;=10,"Mid Senior",E395&lt;=15,"Leadership")</f>
        <v>Mid Senior</v>
      </c>
      <c r="G395" t="s">
        <v>278</v>
      </c>
      <c r="H395" s="3">
        <v>1285197</v>
      </c>
      <c r="I395" s="3">
        <f>ROUND(Table1[[#This Row],[Salary_Min_inr]]/100000,1)</f>
        <v>12.9</v>
      </c>
      <c r="J395">
        <v>1643715</v>
      </c>
      <c r="K395" s="3">
        <f>ROUND(Table1[[#This Row],[salary_max_inr]]/10000,1)</f>
        <v>164.4</v>
      </c>
      <c r="L395" s="6" t="s">
        <v>28</v>
      </c>
      <c r="M395" t="s">
        <v>6</v>
      </c>
    </row>
    <row r="396" spans="1:13" x14ac:dyDescent="0.3">
      <c r="A396" s="6">
        <v>396</v>
      </c>
      <c r="B396" t="s">
        <v>30</v>
      </c>
      <c r="C396" t="s">
        <v>8</v>
      </c>
      <c r="D396" t="s">
        <v>9</v>
      </c>
      <c r="E396" s="6">
        <v>6</v>
      </c>
      <c r="F396" t="str" cm="1">
        <f t="array" ref="F396">_xlfn.IFS(E396=0,"Entry Level",E396&lt;=5,"Junior",E396&lt;=10,"Mid Senior",E396&lt;=15,"Leadership")</f>
        <v>Mid Senior</v>
      </c>
      <c r="G396" t="s">
        <v>377</v>
      </c>
      <c r="H396" s="3">
        <v>1024850</v>
      </c>
      <c r="I396" s="3">
        <f>ROUND(Table1[[#This Row],[Salary_Min_inr]]/100000,1)</f>
        <v>10.199999999999999</v>
      </c>
      <c r="J396">
        <v>1167017</v>
      </c>
      <c r="K396" s="3">
        <f>ROUND(Table1[[#This Row],[salary_max_inr]]/10000,1)</f>
        <v>116.7</v>
      </c>
      <c r="L396" s="6" t="s">
        <v>28</v>
      </c>
      <c r="M396" t="s">
        <v>6</v>
      </c>
    </row>
    <row r="397" spans="1:13" x14ac:dyDescent="0.3">
      <c r="A397" s="6">
        <v>397</v>
      </c>
      <c r="B397" t="s">
        <v>51</v>
      </c>
      <c r="C397" t="s">
        <v>2</v>
      </c>
      <c r="D397" t="s">
        <v>3</v>
      </c>
      <c r="E397" s="6">
        <v>4</v>
      </c>
      <c r="F397" t="str" cm="1">
        <f t="array" ref="F397">_xlfn.IFS(E397=0,"Entry Level",E397&lt;=5,"Junior",E397&lt;=10,"Mid Senior",E397&lt;=15,"Leadership")</f>
        <v>Junior</v>
      </c>
      <c r="G397" t="s">
        <v>378</v>
      </c>
      <c r="H397" s="3">
        <v>1118308</v>
      </c>
      <c r="I397" s="3">
        <f>ROUND(Table1[[#This Row],[Salary_Min_inr]]/100000,1)</f>
        <v>11.2</v>
      </c>
      <c r="J397">
        <v>1337107</v>
      </c>
      <c r="K397" s="3">
        <f>ROUND(Table1[[#This Row],[salary_max_inr]]/10000,1)</f>
        <v>133.69999999999999</v>
      </c>
      <c r="L397" s="6" t="s">
        <v>5</v>
      </c>
      <c r="M397" t="s">
        <v>14</v>
      </c>
    </row>
    <row r="398" spans="1:13" x14ac:dyDescent="0.3">
      <c r="A398" s="6">
        <v>398</v>
      </c>
      <c r="B398" t="s">
        <v>36</v>
      </c>
      <c r="C398" t="s">
        <v>41</v>
      </c>
      <c r="D398" t="s">
        <v>42</v>
      </c>
      <c r="E398" s="6">
        <v>7</v>
      </c>
      <c r="F398" t="str" cm="1">
        <f t="array" ref="F398">_xlfn.IFS(E398=0,"Entry Level",E398&lt;=5,"Junior",E398&lt;=10,"Mid Senior",E398&lt;=15,"Leadership")</f>
        <v>Mid Senior</v>
      </c>
      <c r="G398" t="s">
        <v>111</v>
      </c>
      <c r="H398" s="3">
        <v>912485</v>
      </c>
      <c r="I398" s="3">
        <f>ROUND(Table1[[#This Row],[Salary_Min_inr]]/100000,1)</f>
        <v>9.1</v>
      </c>
      <c r="J398">
        <v>1218775</v>
      </c>
      <c r="K398" s="3">
        <f>ROUND(Table1[[#This Row],[salary_max_inr]]/10000,1)</f>
        <v>121.9</v>
      </c>
      <c r="L398" s="6" t="s">
        <v>5</v>
      </c>
      <c r="M398" t="s">
        <v>6</v>
      </c>
    </row>
    <row r="399" spans="1:13" x14ac:dyDescent="0.3">
      <c r="A399" s="6">
        <v>399</v>
      </c>
      <c r="B399" t="s">
        <v>65</v>
      </c>
      <c r="C399" t="s">
        <v>60</v>
      </c>
      <c r="D399" t="s">
        <v>16</v>
      </c>
      <c r="E399" s="6">
        <v>10</v>
      </c>
      <c r="F399" t="str" cm="1">
        <f t="array" ref="F399">_xlfn.IFS(E399=0,"Entry Level",E399&lt;=5,"Junior",E399&lt;=10,"Mid Senior",E399&lt;=15,"Leadership")</f>
        <v>Mid Senior</v>
      </c>
      <c r="G399" t="s">
        <v>379</v>
      </c>
      <c r="H399" s="3">
        <v>1111389</v>
      </c>
      <c r="I399" s="3">
        <f>ROUND(Table1[[#This Row],[Salary_Min_inr]]/100000,1)</f>
        <v>11.1</v>
      </c>
      <c r="J399">
        <v>1496491</v>
      </c>
      <c r="K399" s="3">
        <f>ROUND(Table1[[#This Row],[salary_max_inr]]/10000,1)</f>
        <v>149.6</v>
      </c>
      <c r="L399" s="6" t="s">
        <v>28</v>
      </c>
      <c r="M399" t="s">
        <v>6</v>
      </c>
    </row>
    <row r="400" spans="1:13" x14ac:dyDescent="0.3">
      <c r="A400" s="6">
        <v>400</v>
      </c>
      <c r="B400" t="s">
        <v>71</v>
      </c>
      <c r="C400" t="s">
        <v>41</v>
      </c>
      <c r="D400" t="s">
        <v>26</v>
      </c>
      <c r="E400" s="6">
        <v>1</v>
      </c>
      <c r="F400" t="str" cm="1">
        <f t="array" ref="F400">_xlfn.IFS(E400=0,"Entry Level",E400&lt;=5,"Junior",E400&lt;=10,"Mid Senior",E400&lt;=15,"Leadership")</f>
        <v>Junior</v>
      </c>
      <c r="G400" t="s">
        <v>147</v>
      </c>
      <c r="H400" s="3">
        <v>1251550</v>
      </c>
      <c r="I400" s="3">
        <f>ROUND(Table1[[#This Row],[Salary_Min_inr]]/100000,1)</f>
        <v>12.5</v>
      </c>
      <c r="J400">
        <v>1509040</v>
      </c>
      <c r="K400" s="3">
        <f>ROUND(Table1[[#This Row],[salary_max_inr]]/10000,1)</f>
        <v>150.9</v>
      </c>
      <c r="L400" s="6" t="s">
        <v>28</v>
      </c>
      <c r="M400" t="s">
        <v>6</v>
      </c>
    </row>
    <row r="401" spans="1:13" x14ac:dyDescent="0.3">
      <c r="A401" s="6">
        <v>401</v>
      </c>
      <c r="B401" t="s">
        <v>15</v>
      </c>
      <c r="C401" t="s">
        <v>46</v>
      </c>
      <c r="D401" t="s">
        <v>22</v>
      </c>
      <c r="E401" s="6">
        <v>5</v>
      </c>
      <c r="F401" t="str" cm="1">
        <f t="array" ref="F401">_xlfn.IFS(E401=0,"Entry Level",E401&lt;=5,"Junior",E401&lt;=10,"Mid Senior",E401&lt;=15,"Leadership")</f>
        <v>Junior</v>
      </c>
      <c r="G401" t="s">
        <v>380</v>
      </c>
      <c r="H401" s="3">
        <v>950666</v>
      </c>
      <c r="I401" s="3">
        <f>ROUND(Table1[[#This Row],[Salary_Min_inr]]/100000,1)</f>
        <v>9.5</v>
      </c>
      <c r="J401">
        <v>1319506</v>
      </c>
      <c r="K401" s="3">
        <f>ROUND(Table1[[#This Row],[salary_max_inr]]/10000,1)</f>
        <v>132</v>
      </c>
      <c r="L401" s="6" t="s">
        <v>28</v>
      </c>
      <c r="M401" t="s">
        <v>6</v>
      </c>
    </row>
    <row r="402" spans="1:13" x14ac:dyDescent="0.3">
      <c r="A402" s="6">
        <v>402</v>
      </c>
      <c r="B402" t="s">
        <v>7</v>
      </c>
      <c r="C402" t="s">
        <v>39</v>
      </c>
      <c r="D402" t="s">
        <v>57</v>
      </c>
      <c r="E402" s="6">
        <v>15</v>
      </c>
      <c r="F402" t="str" cm="1">
        <f t="array" ref="F402">_xlfn.IFS(E402=0,"Entry Level",E402&lt;=5,"Junior",E402&lt;=10,"Mid Senior",E402&lt;=15,"Leadership")</f>
        <v>Leadership</v>
      </c>
      <c r="G402" t="s">
        <v>381</v>
      </c>
      <c r="H402" s="3">
        <v>1828442</v>
      </c>
      <c r="I402" s="3">
        <f>ROUND(Table1[[#This Row],[Salary_Min_inr]]/100000,1)</f>
        <v>18.3</v>
      </c>
      <c r="J402">
        <v>2036217</v>
      </c>
      <c r="K402" s="3">
        <f>ROUND(Table1[[#This Row],[salary_max_inr]]/10000,1)</f>
        <v>203.6</v>
      </c>
      <c r="L402" s="6" t="s">
        <v>5</v>
      </c>
      <c r="M402" t="s">
        <v>6</v>
      </c>
    </row>
    <row r="403" spans="1:13" x14ac:dyDescent="0.3">
      <c r="A403" s="6">
        <v>403</v>
      </c>
      <c r="B403" t="s">
        <v>15</v>
      </c>
      <c r="C403" t="s">
        <v>8</v>
      </c>
      <c r="D403" t="s">
        <v>12</v>
      </c>
      <c r="E403" s="6">
        <v>15</v>
      </c>
      <c r="F403" t="str" cm="1">
        <f t="array" ref="F403">_xlfn.IFS(E403=0,"Entry Level",E403&lt;=5,"Junior",E403&lt;=10,"Mid Senior",E403&lt;=15,"Leadership")</f>
        <v>Leadership</v>
      </c>
      <c r="G403" t="s">
        <v>205</v>
      </c>
      <c r="H403" s="3">
        <v>1432734</v>
      </c>
      <c r="I403" s="3">
        <f>ROUND(Table1[[#This Row],[Salary_Min_inr]]/100000,1)</f>
        <v>14.3</v>
      </c>
      <c r="J403">
        <v>1562094</v>
      </c>
      <c r="K403" s="3">
        <f>ROUND(Table1[[#This Row],[salary_max_inr]]/10000,1)</f>
        <v>156.19999999999999</v>
      </c>
      <c r="L403" s="6" t="s">
        <v>18</v>
      </c>
      <c r="M403" t="s">
        <v>29</v>
      </c>
    </row>
    <row r="404" spans="1:13" x14ac:dyDescent="0.3">
      <c r="A404" s="6">
        <v>404</v>
      </c>
      <c r="B404" t="s">
        <v>36</v>
      </c>
      <c r="C404" t="s">
        <v>8</v>
      </c>
      <c r="D404" t="s">
        <v>9</v>
      </c>
      <c r="E404" s="6">
        <v>10</v>
      </c>
      <c r="F404" t="str" cm="1">
        <f t="array" ref="F404">_xlfn.IFS(E404=0,"Entry Level",E404&lt;=5,"Junior",E404&lt;=10,"Mid Senior",E404&lt;=15,"Leadership")</f>
        <v>Mid Senior</v>
      </c>
      <c r="G404" t="s">
        <v>112</v>
      </c>
      <c r="H404" s="3">
        <v>1269161</v>
      </c>
      <c r="I404" s="3">
        <f>ROUND(Table1[[#This Row],[Salary_Min_inr]]/100000,1)</f>
        <v>12.7</v>
      </c>
      <c r="J404">
        <v>1381580</v>
      </c>
      <c r="K404" s="3">
        <f>ROUND(Table1[[#This Row],[salary_max_inr]]/10000,1)</f>
        <v>138.19999999999999</v>
      </c>
      <c r="L404" s="6" t="s">
        <v>28</v>
      </c>
      <c r="M404" t="s">
        <v>14</v>
      </c>
    </row>
    <row r="405" spans="1:13" x14ac:dyDescent="0.3">
      <c r="A405" s="6">
        <v>405</v>
      </c>
      <c r="B405" t="s">
        <v>20</v>
      </c>
      <c r="C405" t="s">
        <v>53</v>
      </c>
      <c r="D405" t="s">
        <v>16</v>
      </c>
      <c r="E405" s="6">
        <v>1</v>
      </c>
      <c r="F405" t="str" cm="1">
        <f t="array" ref="F405">_xlfn.IFS(E405=0,"Entry Level",E405&lt;=5,"Junior",E405&lt;=10,"Mid Senior",E405&lt;=15,"Leadership")</f>
        <v>Junior</v>
      </c>
      <c r="G405" t="s">
        <v>382</v>
      </c>
      <c r="H405" s="3">
        <v>1456751</v>
      </c>
      <c r="I405" s="3">
        <f>ROUND(Table1[[#This Row],[Salary_Min_inr]]/100000,1)</f>
        <v>14.6</v>
      </c>
      <c r="J405">
        <v>1732046</v>
      </c>
      <c r="K405" s="3">
        <f>ROUND(Table1[[#This Row],[salary_max_inr]]/10000,1)</f>
        <v>173.2</v>
      </c>
      <c r="L405" s="6" t="s">
        <v>18</v>
      </c>
      <c r="M405" t="s">
        <v>6</v>
      </c>
    </row>
    <row r="406" spans="1:13" x14ac:dyDescent="0.3">
      <c r="A406" s="6">
        <v>406</v>
      </c>
      <c r="B406" t="s">
        <v>51</v>
      </c>
      <c r="C406" t="s">
        <v>46</v>
      </c>
      <c r="D406" t="s">
        <v>26</v>
      </c>
      <c r="E406" s="6">
        <v>3</v>
      </c>
      <c r="F406" t="str" cm="1">
        <f t="array" ref="F406">_xlfn.IFS(E406=0,"Entry Level",E406&lt;=5,"Junior",E406&lt;=10,"Mid Senior",E406&lt;=15,"Leadership")</f>
        <v>Junior</v>
      </c>
      <c r="G406" t="s">
        <v>383</v>
      </c>
      <c r="H406" s="3">
        <v>1352061</v>
      </c>
      <c r="I406" s="3">
        <f>ROUND(Table1[[#This Row],[Salary_Min_inr]]/100000,1)</f>
        <v>13.5</v>
      </c>
      <c r="J406">
        <v>1587800</v>
      </c>
      <c r="K406" s="3">
        <f>ROUND(Table1[[#This Row],[salary_max_inr]]/10000,1)</f>
        <v>158.80000000000001</v>
      </c>
      <c r="L406" s="6" t="s">
        <v>5</v>
      </c>
      <c r="M406" t="s">
        <v>14</v>
      </c>
    </row>
    <row r="407" spans="1:13" x14ac:dyDescent="0.3">
      <c r="A407" s="6">
        <v>407</v>
      </c>
      <c r="B407" t="s">
        <v>7</v>
      </c>
      <c r="C407" t="s">
        <v>46</v>
      </c>
      <c r="D407" t="s">
        <v>22</v>
      </c>
      <c r="E407" s="6">
        <v>9</v>
      </c>
      <c r="F407" t="str" cm="1">
        <f t="array" ref="F407">_xlfn.IFS(E407=0,"Entry Level",E407&lt;=5,"Junior",E407&lt;=10,"Mid Senior",E407&lt;=15,"Leadership")</f>
        <v>Mid Senior</v>
      </c>
      <c r="G407" t="s">
        <v>310</v>
      </c>
      <c r="H407" s="3">
        <v>2125862</v>
      </c>
      <c r="I407" s="3">
        <f>ROUND(Table1[[#This Row],[Salary_Min_inr]]/100000,1)</f>
        <v>21.3</v>
      </c>
      <c r="J407">
        <v>2453598</v>
      </c>
      <c r="K407" s="3">
        <f>ROUND(Table1[[#This Row],[salary_max_inr]]/10000,1)</f>
        <v>245.4</v>
      </c>
      <c r="L407" s="6" t="s">
        <v>28</v>
      </c>
      <c r="M407" t="s">
        <v>14</v>
      </c>
    </row>
    <row r="408" spans="1:13" x14ac:dyDescent="0.3">
      <c r="A408" s="6">
        <v>408</v>
      </c>
      <c r="B408" t="s">
        <v>30</v>
      </c>
      <c r="C408" t="s">
        <v>39</v>
      </c>
      <c r="D408" t="s">
        <v>22</v>
      </c>
      <c r="E408" s="6">
        <v>9</v>
      </c>
      <c r="F408" t="str" cm="1">
        <f t="array" ref="F408">_xlfn.IFS(E408=0,"Entry Level",E408&lt;=5,"Junior",E408&lt;=10,"Mid Senior",E408&lt;=15,"Leadership")</f>
        <v>Mid Senior</v>
      </c>
      <c r="G408" t="s">
        <v>384</v>
      </c>
      <c r="H408" s="3">
        <v>1109444</v>
      </c>
      <c r="I408" s="3">
        <f>ROUND(Table1[[#This Row],[Salary_Min_inr]]/100000,1)</f>
        <v>11.1</v>
      </c>
      <c r="J408">
        <v>1391431</v>
      </c>
      <c r="K408" s="3">
        <f>ROUND(Table1[[#This Row],[salary_max_inr]]/10000,1)</f>
        <v>139.1</v>
      </c>
      <c r="L408" s="6" t="s">
        <v>28</v>
      </c>
      <c r="M408" t="s">
        <v>14</v>
      </c>
    </row>
    <row r="409" spans="1:13" x14ac:dyDescent="0.3">
      <c r="A409" s="6">
        <v>409</v>
      </c>
      <c r="B409" t="s">
        <v>51</v>
      </c>
      <c r="C409" t="s">
        <v>33</v>
      </c>
      <c r="D409" t="s">
        <v>9</v>
      </c>
      <c r="E409" s="6">
        <v>3</v>
      </c>
      <c r="F409" t="str" cm="1">
        <f t="array" ref="F409">_xlfn.IFS(E409=0,"Entry Level",E409&lt;=5,"Junior",E409&lt;=10,"Mid Senior",E409&lt;=15,"Leadership")</f>
        <v>Junior</v>
      </c>
      <c r="G409" t="s">
        <v>199</v>
      </c>
      <c r="H409" s="3">
        <v>1047533</v>
      </c>
      <c r="I409" s="3">
        <f>ROUND(Table1[[#This Row],[Salary_Min_inr]]/100000,1)</f>
        <v>10.5</v>
      </c>
      <c r="J409">
        <v>1322075</v>
      </c>
      <c r="K409" s="3">
        <f>ROUND(Table1[[#This Row],[salary_max_inr]]/10000,1)</f>
        <v>132.19999999999999</v>
      </c>
      <c r="L409" s="6" t="s">
        <v>5</v>
      </c>
      <c r="M409" t="s">
        <v>14</v>
      </c>
    </row>
    <row r="410" spans="1:13" x14ac:dyDescent="0.3">
      <c r="A410" s="6">
        <v>410</v>
      </c>
      <c r="B410" t="s">
        <v>24</v>
      </c>
      <c r="C410" t="s">
        <v>33</v>
      </c>
      <c r="D410" t="s">
        <v>12</v>
      </c>
      <c r="E410" s="6">
        <v>15</v>
      </c>
      <c r="F410" t="str" cm="1">
        <f t="array" ref="F410">_xlfn.IFS(E410=0,"Entry Level",E410&lt;=5,"Junior",E410&lt;=10,"Mid Senior",E410&lt;=15,"Leadership")</f>
        <v>Leadership</v>
      </c>
      <c r="G410" t="s">
        <v>385</v>
      </c>
      <c r="H410" s="3">
        <v>1231327</v>
      </c>
      <c r="I410" s="3">
        <f>ROUND(Table1[[#This Row],[Salary_Min_inr]]/100000,1)</f>
        <v>12.3</v>
      </c>
      <c r="J410">
        <v>1424518</v>
      </c>
      <c r="K410" s="3">
        <f>ROUND(Table1[[#This Row],[salary_max_inr]]/10000,1)</f>
        <v>142.5</v>
      </c>
      <c r="L410" s="6" t="s">
        <v>5</v>
      </c>
      <c r="M410" t="s">
        <v>14</v>
      </c>
    </row>
    <row r="411" spans="1:13" x14ac:dyDescent="0.3">
      <c r="A411" s="6">
        <v>411</v>
      </c>
      <c r="B411" t="s">
        <v>20</v>
      </c>
      <c r="C411" t="s">
        <v>41</v>
      </c>
      <c r="D411" t="s">
        <v>42</v>
      </c>
      <c r="E411" s="6">
        <v>5</v>
      </c>
      <c r="F411" t="str" cm="1">
        <f t="array" ref="F411">_xlfn.IFS(E411=0,"Entry Level",E411&lt;=5,"Junior",E411&lt;=10,"Mid Senior",E411&lt;=15,"Leadership")</f>
        <v>Junior</v>
      </c>
      <c r="G411" t="s">
        <v>386</v>
      </c>
      <c r="H411" s="3">
        <v>1167178</v>
      </c>
      <c r="I411" s="3">
        <f>ROUND(Table1[[#This Row],[Salary_Min_inr]]/100000,1)</f>
        <v>11.7</v>
      </c>
      <c r="J411">
        <v>1514242</v>
      </c>
      <c r="K411" s="3">
        <f>ROUND(Table1[[#This Row],[salary_max_inr]]/10000,1)</f>
        <v>151.4</v>
      </c>
      <c r="L411" s="6" t="s">
        <v>28</v>
      </c>
      <c r="M411" t="s">
        <v>29</v>
      </c>
    </row>
    <row r="412" spans="1:13" x14ac:dyDescent="0.3">
      <c r="A412" s="6">
        <v>412</v>
      </c>
      <c r="B412" t="s">
        <v>24</v>
      </c>
      <c r="C412" t="s">
        <v>39</v>
      </c>
      <c r="D412" t="s">
        <v>16</v>
      </c>
      <c r="E412" s="6">
        <v>7</v>
      </c>
      <c r="F412" t="str" cm="1">
        <f t="array" ref="F412">_xlfn.IFS(E412=0,"Entry Level",E412&lt;=5,"Junior",E412&lt;=10,"Mid Senior",E412&lt;=15,"Leadership")</f>
        <v>Mid Senior</v>
      </c>
      <c r="G412" t="s">
        <v>387</v>
      </c>
      <c r="H412" s="3">
        <v>1432394</v>
      </c>
      <c r="I412" s="3">
        <f>ROUND(Table1[[#This Row],[Salary_Min_inr]]/100000,1)</f>
        <v>14.3</v>
      </c>
      <c r="J412">
        <v>1593783</v>
      </c>
      <c r="K412" s="3">
        <f>ROUND(Table1[[#This Row],[salary_max_inr]]/10000,1)</f>
        <v>159.4</v>
      </c>
      <c r="L412" s="6" t="s">
        <v>5</v>
      </c>
      <c r="M412" t="s">
        <v>6</v>
      </c>
    </row>
    <row r="413" spans="1:13" x14ac:dyDescent="0.3">
      <c r="A413" s="6">
        <v>413</v>
      </c>
      <c r="B413" t="s">
        <v>7</v>
      </c>
      <c r="C413" t="s">
        <v>21</v>
      </c>
      <c r="D413" t="s">
        <v>16</v>
      </c>
      <c r="E413" s="6">
        <v>11</v>
      </c>
      <c r="F413" t="str" cm="1">
        <f t="array" ref="F413">_xlfn.IFS(E413=0,"Entry Level",E413&lt;=5,"Junior",E413&lt;=10,"Mid Senior",E413&lt;=15,"Leadership")</f>
        <v>Leadership</v>
      </c>
      <c r="G413" t="s">
        <v>388</v>
      </c>
      <c r="H413" s="3">
        <v>2291822</v>
      </c>
      <c r="I413" s="3">
        <f>ROUND(Table1[[#This Row],[Salary_Min_inr]]/100000,1)</f>
        <v>22.9</v>
      </c>
      <c r="J413">
        <v>2491124</v>
      </c>
      <c r="K413" s="3">
        <f>ROUND(Table1[[#This Row],[salary_max_inr]]/10000,1)</f>
        <v>249.1</v>
      </c>
      <c r="L413" s="6" t="s">
        <v>5</v>
      </c>
      <c r="M413" t="s">
        <v>6</v>
      </c>
    </row>
    <row r="414" spans="1:13" x14ac:dyDescent="0.3">
      <c r="A414" s="6">
        <v>414</v>
      </c>
      <c r="B414" t="s">
        <v>36</v>
      </c>
      <c r="C414" t="s">
        <v>60</v>
      </c>
      <c r="D414" t="s">
        <v>9</v>
      </c>
      <c r="E414" s="6">
        <v>5</v>
      </c>
      <c r="F414" t="str" cm="1">
        <f t="array" ref="F414">_xlfn.IFS(E414=0,"Entry Level",E414&lt;=5,"Junior",E414&lt;=10,"Mid Senior",E414&lt;=15,"Leadership")</f>
        <v>Junior</v>
      </c>
      <c r="G414" t="s">
        <v>389</v>
      </c>
      <c r="H414" s="3">
        <v>1168296</v>
      </c>
      <c r="I414" s="3">
        <f>ROUND(Table1[[#This Row],[Salary_Min_inr]]/100000,1)</f>
        <v>11.7</v>
      </c>
      <c r="J414">
        <v>1292473</v>
      </c>
      <c r="K414" s="3">
        <f>ROUND(Table1[[#This Row],[salary_max_inr]]/10000,1)</f>
        <v>129.19999999999999</v>
      </c>
      <c r="L414" s="6" t="s">
        <v>5</v>
      </c>
      <c r="M414" t="s">
        <v>6</v>
      </c>
    </row>
    <row r="415" spans="1:13" x14ac:dyDescent="0.3">
      <c r="A415" s="6">
        <v>415</v>
      </c>
      <c r="B415" t="s">
        <v>24</v>
      </c>
      <c r="C415" t="s">
        <v>53</v>
      </c>
      <c r="D415" t="s">
        <v>9</v>
      </c>
      <c r="E415" s="6">
        <v>11</v>
      </c>
      <c r="F415" t="str" cm="1">
        <f t="array" ref="F415">_xlfn.IFS(E415=0,"Entry Level",E415&lt;=5,"Junior",E415&lt;=10,"Mid Senior",E415&lt;=15,"Leadership")</f>
        <v>Leadership</v>
      </c>
      <c r="G415" t="s">
        <v>317</v>
      </c>
      <c r="H415" s="3">
        <v>1420629</v>
      </c>
      <c r="I415" s="3">
        <f>ROUND(Table1[[#This Row],[Salary_Min_inr]]/100000,1)</f>
        <v>14.2</v>
      </c>
      <c r="J415">
        <v>1733360</v>
      </c>
      <c r="K415" s="3">
        <f>ROUND(Table1[[#This Row],[salary_max_inr]]/10000,1)</f>
        <v>173.3</v>
      </c>
      <c r="L415" s="6" t="s">
        <v>5</v>
      </c>
      <c r="M415" t="s">
        <v>6</v>
      </c>
    </row>
    <row r="416" spans="1:13" x14ac:dyDescent="0.3">
      <c r="A416" s="6">
        <v>416</v>
      </c>
      <c r="B416" t="s">
        <v>24</v>
      </c>
      <c r="C416" t="s">
        <v>41</v>
      </c>
      <c r="D416" t="s">
        <v>9</v>
      </c>
      <c r="E416" s="6">
        <v>2</v>
      </c>
      <c r="F416" t="str" cm="1">
        <f t="array" ref="F416">_xlfn.IFS(E416=0,"Entry Level",E416&lt;=5,"Junior",E416&lt;=10,"Mid Senior",E416&lt;=15,"Leadership")</f>
        <v>Junior</v>
      </c>
      <c r="G416" t="s">
        <v>390</v>
      </c>
      <c r="H416" s="3">
        <v>1666468</v>
      </c>
      <c r="I416" s="3">
        <f>ROUND(Table1[[#This Row],[Salary_Min_inr]]/100000,1)</f>
        <v>16.7</v>
      </c>
      <c r="J416">
        <v>1836518</v>
      </c>
      <c r="K416" s="3">
        <f>ROUND(Table1[[#This Row],[salary_max_inr]]/10000,1)</f>
        <v>183.7</v>
      </c>
      <c r="L416" s="6" t="s">
        <v>18</v>
      </c>
      <c r="M416" t="s">
        <v>29</v>
      </c>
    </row>
    <row r="417" spans="1:13" x14ac:dyDescent="0.3">
      <c r="A417" s="6">
        <v>417</v>
      </c>
      <c r="B417" t="s">
        <v>51</v>
      </c>
      <c r="C417" t="s">
        <v>41</v>
      </c>
      <c r="D417" t="s">
        <v>9</v>
      </c>
      <c r="E417" s="6">
        <v>10</v>
      </c>
      <c r="F417" t="str" cm="1">
        <f t="array" ref="F417">_xlfn.IFS(E417=0,"Entry Level",E417&lt;=5,"Junior",E417&lt;=10,"Mid Senior",E417&lt;=15,"Leadership")</f>
        <v>Mid Senior</v>
      </c>
      <c r="G417" t="s">
        <v>391</v>
      </c>
      <c r="H417" s="3">
        <v>902379</v>
      </c>
      <c r="I417" s="3">
        <f>ROUND(Table1[[#This Row],[Salary_Min_inr]]/100000,1)</f>
        <v>9</v>
      </c>
      <c r="J417">
        <v>1106767</v>
      </c>
      <c r="K417" s="3">
        <f>ROUND(Table1[[#This Row],[salary_max_inr]]/10000,1)</f>
        <v>110.7</v>
      </c>
      <c r="L417" s="6" t="s">
        <v>18</v>
      </c>
      <c r="M417" t="s">
        <v>6</v>
      </c>
    </row>
    <row r="418" spans="1:13" x14ac:dyDescent="0.3">
      <c r="A418" s="6">
        <v>418</v>
      </c>
      <c r="B418" t="s">
        <v>24</v>
      </c>
      <c r="C418" t="s">
        <v>46</v>
      </c>
      <c r="D418" t="s">
        <v>42</v>
      </c>
      <c r="E418" s="6">
        <v>1</v>
      </c>
      <c r="F418" t="str" cm="1">
        <f t="array" ref="F418">_xlfn.IFS(E418=0,"Entry Level",E418&lt;=5,"Junior",E418&lt;=10,"Mid Senior",E418&lt;=15,"Leadership")</f>
        <v>Junior</v>
      </c>
      <c r="G418" t="s">
        <v>205</v>
      </c>
      <c r="H418" s="3">
        <v>1391199</v>
      </c>
      <c r="I418" s="3">
        <f>ROUND(Table1[[#This Row],[Salary_Min_inr]]/100000,1)</f>
        <v>13.9</v>
      </c>
      <c r="J418">
        <v>1504932</v>
      </c>
      <c r="K418" s="3">
        <f>ROUND(Table1[[#This Row],[salary_max_inr]]/10000,1)</f>
        <v>150.5</v>
      </c>
      <c r="L418" s="6" t="s">
        <v>18</v>
      </c>
      <c r="M418" t="s">
        <v>14</v>
      </c>
    </row>
    <row r="419" spans="1:13" x14ac:dyDescent="0.3">
      <c r="A419" s="6">
        <v>419</v>
      </c>
      <c r="B419" t="s">
        <v>30</v>
      </c>
      <c r="C419" t="s">
        <v>8</v>
      </c>
      <c r="D419" t="s">
        <v>12</v>
      </c>
      <c r="E419" s="6">
        <v>3</v>
      </c>
      <c r="F419" t="str" cm="1">
        <f t="array" ref="F419">_xlfn.IFS(E419=0,"Entry Level",E419&lt;=5,"Junior",E419&lt;=10,"Mid Senior",E419&lt;=15,"Leadership")</f>
        <v>Junior</v>
      </c>
      <c r="G419" t="s">
        <v>392</v>
      </c>
      <c r="H419" s="3">
        <v>1085020</v>
      </c>
      <c r="I419" s="3">
        <f>ROUND(Table1[[#This Row],[Salary_Min_inr]]/100000,1)</f>
        <v>10.9</v>
      </c>
      <c r="J419">
        <v>1231645</v>
      </c>
      <c r="K419" s="3">
        <f>ROUND(Table1[[#This Row],[salary_max_inr]]/10000,1)</f>
        <v>123.2</v>
      </c>
      <c r="L419" s="6" t="s">
        <v>5</v>
      </c>
      <c r="M419" t="s">
        <v>14</v>
      </c>
    </row>
    <row r="420" spans="1:13" x14ac:dyDescent="0.3">
      <c r="A420" s="6">
        <v>420</v>
      </c>
      <c r="B420" t="s">
        <v>7</v>
      </c>
      <c r="C420" t="s">
        <v>8</v>
      </c>
      <c r="D420" t="s">
        <v>26</v>
      </c>
      <c r="E420" s="6">
        <v>7</v>
      </c>
      <c r="F420" t="str" cm="1">
        <f t="array" ref="F420">_xlfn.IFS(E420=0,"Entry Level",E420&lt;=5,"Junior",E420&lt;=10,"Mid Senior",E420&lt;=15,"Leadership")</f>
        <v>Mid Senior</v>
      </c>
      <c r="G420" t="s">
        <v>393</v>
      </c>
      <c r="H420" s="3">
        <v>1090716</v>
      </c>
      <c r="I420" s="3">
        <f>ROUND(Table1[[#This Row],[Salary_Min_inr]]/100000,1)</f>
        <v>10.9</v>
      </c>
      <c r="J420">
        <v>1368976</v>
      </c>
      <c r="K420" s="3">
        <f>ROUND(Table1[[#This Row],[salary_max_inr]]/10000,1)</f>
        <v>136.9</v>
      </c>
      <c r="L420" s="6" t="s">
        <v>28</v>
      </c>
      <c r="M420" t="s">
        <v>6</v>
      </c>
    </row>
    <row r="421" spans="1:13" x14ac:dyDescent="0.3">
      <c r="A421" s="6">
        <v>421</v>
      </c>
      <c r="B421" t="s">
        <v>71</v>
      </c>
      <c r="C421" t="s">
        <v>39</v>
      </c>
      <c r="D421" t="s">
        <v>57</v>
      </c>
      <c r="E421" s="6">
        <v>12</v>
      </c>
      <c r="F421" t="str" cm="1">
        <f t="array" ref="F421">_xlfn.IFS(E421=0,"Entry Level",E421&lt;=5,"Junior",E421&lt;=10,"Mid Senior",E421&lt;=15,"Leadership")</f>
        <v>Leadership</v>
      </c>
      <c r="G421" t="s">
        <v>394</v>
      </c>
      <c r="H421" s="3">
        <v>1668470</v>
      </c>
      <c r="I421" s="3">
        <f>ROUND(Table1[[#This Row],[Salary_Min_inr]]/100000,1)</f>
        <v>16.7</v>
      </c>
      <c r="J421">
        <v>1961001</v>
      </c>
      <c r="K421" s="3">
        <f>ROUND(Table1[[#This Row],[salary_max_inr]]/10000,1)</f>
        <v>196.1</v>
      </c>
      <c r="L421" s="6" t="s">
        <v>5</v>
      </c>
      <c r="M421" t="s">
        <v>29</v>
      </c>
    </row>
    <row r="422" spans="1:13" x14ac:dyDescent="0.3">
      <c r="A422" s="6">
        <v>422</v>
      </c>
      <c r="B422" t="s">
        <v>7</v>
      </c>
      <c r="C422" t="s">
        <v>60</v>
      </c>
      <c r="D422" t="s">
        <v>9</v>
      </c>
      <c r="E422" s="6">
        <v>10</v>
      </c>
      <c r="F422" t="str" cm="1">
        <f t="array" ref="F422">_xlfn.IFS(E422=0,"Entry Level",E422&lt;=5,"Junior",E422&lt;=10,"Mid Senior",E422&lt;=15,"Leadership")</f>
        <v>Mid Senior</v>
      </c>
      <c r="G422" t="s">
        <v>395</v>
      </c>
      <c r="H422" s="3">
        <v>1492990</v>
      </c>
      <c r="I422" s="3">
        <f>ROUND(Table1[[#This Row],[Salary_Min_inr]]/100000,1)</f>
        <v>14.9</v>
      </c>
      <c r="J422">
        <v>1757688</v>
      </c>
      <c r="K422" s="3">
        <f>ROUND(Table1[[#This Row],[salary_max_inr]]/10000,1)</f>
        <v>175.8</v>
      </c>
      <c r="L422" s="6" t="s">
        <v>28</v>
      </c>
      <c r="M422" t="s">
        <v>29</v>
      </c>
    </row>
    <row r="423" spans="1:13" x14ac:dyDescent="0.3">
      <c r="A423" s="6">
        <v>423</v>
      </c>
      <c r="B423" t="s">
        <v>7</v>
      </c>
      <c r="C423" t="s">
        <v>46</v>
      </c>
      <c r="D423" t="s">
        <v>9</v>
      </c>
      <c r="E423" s="6">
        <v>15</v>
      </c>
      <c r="F423" t="str" cm="1">
        <f t="array" ref="F423">_xlfn.IFS(E423=0,"Entry Level",E423&lt;=5,"Junior",E423&lt;=10,"Mid Senior",E423&lt;=15,"Leadership")</f>
        <v>Leadership</v>
      </c>
      <c r="G423" t="s">
        <v>396</v>
      </c>
      <c r="H423" s="3">
        <v>1185857</v>
      </c>
      <c r="I423" s="3">
        <f>ROUND(Table1[[#This Row],[Salary_Min_inr]]/100000,1)</f>
        <v>11.9</v>
      </c>
      <c r="J423">
        <v>1459567</v>
      </c>
      <c r="K423" s="3">
        <f>ROUND(Table1[[#This Row],[salary_max_inr]]/10000,1)</f>
        <v>146</v>
      </c>
      <c r="L423" s="6" t="s">
        <v>18</v>
      </c>
      <c r="M423" t="s">
        <v>29</v>
      </c>
    </row>
    <row r="424" spans="1:13" x14ac:dyDescent="0.3">
      <c r="A424" s="6">
        <v>424</v>
      </c>
      <c r="B424" t="s">
        <v>20</v>
      </c>
      <c r="C424" t="s">
        <v>33</v>
      </c>
      <c r="D424" t="s">
        <v>9</v>
      </c>
      <c r="E424" s="6">
        <v>4</v>
      </c>
      <c r="F424" t="str" cm="1">
        <f t="array" ref="F424">_xlfn.IFS(E424=0,"Entry Level",E424&lt;=5,"Junior",E424&lt;=10,"Mid Senior",E424&lt;=15,"Leadership")</f>
        <v>Junior</v>
      </c>
      <c r="G424" t="s">
        <v>352</v>
      </c>
      <c r="H424" s="3">
        <v>1596036</v>
      </c>
      <c r="I424" s="3">
        <f>ROUND(Table1[[#This Row],[Salary_Min_inr]]/100000,1)</f>
        <v>16</v>
      </c>
      <c r="J424">
        <v>1790872</v>
      </c>
      <c r="K424" s="3">
        <f>ROUND(Table1[[#This Row],[salary_max_inr]]/10000,1)</f>
        <v>179.1</v>
      </c>
      <c r="L424" s="6" t="s">
        <v>18</v>
      </c>
      <c r="M424" t="s">
        <v>29</v>
      </c>
    </row>
    <row r="425" spans="1:13" x14ac:dyDescent="0.3">
      <c r="A425" s="6">
        <v>425</v>
      </c>
      <c r="B425" t="s">
        <v>7</v>
      </c>
      <c r="C425" t="s">
        <v>11</v>
      </c>
      <c r="D425" t="s">
        <v>57</v>
      </c>
      <c r="E425" s="6">
        <v>2</v>
      </c>
      <c r="F425" t="str" cm="1">
        <f t="array" ref="F425">_xlfn.IFS(E425=0,"Entry Level",E425&lt;=5,"Junior",E425&lt;=10,"Mid Senior",E425&lt;=15,"Leadership")</f>
        <v>Junior</v>
      </c>
      <c r="G425" t="s">
        <v>397</v>
      </c>
      <c r="H425" s="3">
        <v>1073119</v>
      </c>
      <c r="I425" s="3">
        <f>ROUND(Table1[[#This Row],[Salary_Min_inr]]/100000,1)</f>
        <v>10.7</v>
      </c>
      <c r="J425">
        <v>1251422</v>
      </c>
      <c r="K425" s="3">
        <f>ROUND(Table1[[#This Row],[salary_max_inr]]/10000,1)</f>
        <v>125.1</v>
      </c>
      <c r="L425" s="6" t="s">
        <v>28</v>
      </c>
      <c r="M425" t="s">
        <v>6</v>
      </c>
    </row>
    <row r="426" spans="1:13" x14ac:dyDescent="0.3">
      <c r="A426" s="6">
        <v>426</v>
      </c>
      <c r="B426" t="s">
        <v>36</v>
      </c>
      <c r="C426" t="s">
        <v>46</v>
      </c>
      <c r="D426" t="s">
        <v>42</v>
      </c>
      <c r="E426" s="6">
        <v>11</v>
      </c>
      <c r="F426" t="str" cm="1">
        <f t="array" ref="F426">_xlfn.IFS(E426=0,"Entry Level",E426&lt;=5,"Junior",E426&lt;=10,"Mid Senior",E426&lt;=15,"Leadership")</f>
        <v>Leadership</v>
      </c>
      <c r="G426" t="s">
        <v>143</v>
      </c>
      <c r="H426" s="3">
        <v>963264</v>
      </c>
      <c r="I426" s="3">
        <f>ROUND(Table1[[#This Row],[Salary_Min_inr]]/100000,1)</f>
        <v>9.6</v>
      </c>
      <c r="J426">
        <v>1276116</v>
      </c>
      <c r="K426" s="3">
        <f>ROUND(Table1[[#This Row],[salary_max_inr]]/10000,1)</f>
        <v>127.6</v>
      </c>
      <c r="L426" s="6" t="s">
        <v>5</v>
      </c>
      <c r="M426" t="s">
        <v>6</v>
      </c>
    </row>
    <row r="427" spans="1:13" x14ac:dyDescent="0.3">
      <c r="A427" s="6">
        <v>427</v>
      </c>
      <c r="B427" t="s">
        <v>20</v>
      </c>
      <c r="C427" t="s">
        <v>41</v>
      </c>
      <c r="D427" t="s">
        <v>3</v>
      </c>
      <c r="E427" s="6">
        <v>0</v>
      </c>
      <c r="F427" t="str" cm="1">
        <f t="array" ref="F427">_xlfn.IFS(E427=0,"Entry Level",E427&lt;=5,"Junior",E427&lt;=10,"Mid Senior",E427&lt;=15,"Leadership")</f>
        <v>Entry Level</v>
      </c>
      <c r="G427" t="s">
        <v>227</v>
      </c>
      <c r="H427" s="3">
        <v>1520759</v>
      </c>
      <c r="I427" s="3">
        <f>ROUND(Table1[[#This Row],[Salary_Min_inr]]/100000,1)</f>
        <v>15.2</v>
      </c>
      <c r="J427">
        <v>1890412</v>
      </c>
      <c r="K427" s="3">
        <f>ROUND(Table1[[#This Row],[salary_max_inr]]/10000,1)</f>
        <v>189</v>
      </c>
      <c r="L427" s="6" t="s">
        <v>5</v>
      </c>
      <c r="M427" t="s">
        <v>29</v>
      </c>
    </row>
    <row r="428" spans="1:13" x14ac:dyDescent="0.3">
      <c r="A428" s="6">
        <v>428</v>
      </c>
      <c r="B428" t="s">
        <v>65</v>
      </c>
      <c r="C428" t="s">
        <v>60</v>
      </c>
      <c r="D428" t="s">
        <v>42</v>
      </c>
      <c r="E428" s="6">
        <v>14</v>
      </c>
      <c r="F428" t="str" cm="1">
        <f t="array" ref="F428">_xlfn.IFS(E428=0,"Entry Level",E428&lt;=5,"Junior",E428&lt;=10,"Mid Senior",E428&lt;=15,"Leadership")</f>
        <v>Leadership</v>
      </c>
      <c r="G428" t="s">
        <v>398</v>
      </c>
      <c r="H428" s="3">
        <v>1215014</v>
      </c>
      <c r="I428" s="3">
        <f>ROUND(Table1[[#This Row],[Salary_Min_inr]]/100000,1)</f>
        <v>12.2</v>
      </c>
      <c r="J428">
        <v>1477322</v>
      </c>
      <c r="K428" s="3">
        <f>ROUND(Table1[[#This Row],[salary_max_inr]]/10000,1)</f>
        <v>147.69999999999999</v>
      </c>
      <c r="L428" s="6" t="s">
        <v>28</v>
      </c>
      <c r="M428" t="s">
        <v>6</v>
      </c>
    </row>
    <row r="429" spans="1:13" x14ac:dyDescent="0.3">
      <c r="A429" s="6">
        <v>429</v>
      </c>
      <c r="B429" t="s">
        <v>1</v>
      </c>
      <c r="C429" t="s">
        <v>33</v>
      </c>
      <c r="D429" t="s">
        <v>9</v>
      </c>
      <c r="E429" s="6">
        <v>0</v>
      </c>
      <c r="F429" t="str" cm="1">
        <f t="array" ref="F429">_xlfn.IFS(E429=0,"Entry Level",E429&lt;=5,"Junior",E429&lt;=10,"Mid Senior",E429&lt;=15,"Leadership")</f>
        <v>Entry Level</v>
      </c>
      <c r="G429" t="s">
        <v>257</v>
      </c>
      <c r="H429" s="3">
        <v>894555</v>
      </c>
      <c r="I429" s="3">
        <f>ROUND(Table1[[#This Row],[Salary_Min_inr]]/100000,1)</f>
        <v>8.9</v>
      </c>
      <c r="J429">
        <v>1161932</v>
      </c>
      <c r="K429" s="3">
        <f>ROUND(Table1[[#This Row],[salary_max_inr]]/10000,1)</f>
        <v>116.2</v>
      </c>
      <c r="L429" s="6" t="s">
        <v>28</v>
      </c>
      <c r="M429" t="s">
        <v>6</v>
      </c>
    </row>
    <row r="430" spans="1:13" x14ac:dyDescent="0.3">
      <c r="A430" s="6">
        <v>430</v>
      </c>
      <c r="B430" t="s">
        <v>7</v>
      </c>
      <c r="C430" t="s">
        <v>33</v>
      </c>
      <c r="D430" t="s">
        <v>26</v>
      </c>
      <c r="E430" s="6">
        <v>14</v>
      </c>
      <c r="F430" t="str" cm="1">
        <f t="array" ref="F430">_xlfn.IFS(E430=0,"Entry Level",E430&lt;=5,"Junior",E430&lt;=10,"Mid Senior",E430&lt;=15,"Leadership")</f>
        <v>Leadership</v>
      </c>
      <c r="G430" t="s">
        <v>399</v>
      </c>
      <c r="H430" s="3">
        <v>1766219</v>
      </c>
      <c r="I430" s="3">
        <f>ROUND(Table1[[#This Row],[Salary_Min_inr]]/100000,1)</f>
        <v>17.7</v>
      </c>
      <c r="J430">
        <v>2077001</v>
      </c>
      <c r="K430" s="3">
        <f>ROUND(Table1[[#This Row],[salary_max_inr]]/10000,1)</f>
        <v>207.7</v>
      </c>
      <c r="L430" s="6" t="s">
        <v>18</v>
      </c>
      <c r="M430" t="s">
        <v>6</v>
      </c>
    </row>
    <row r="431" spans="1:13" x14ac:dyDescent="0.3">
      <c r="A431" s="6">
        <v>431</v>
      </c>
      <c r="B431" t="s">
        <v>51</v>
      </c>
      <c r="C431" t="s">
        <v>60</v>
      </c>
      <c r="D431" t="s">
        <v>12</v>
      </c>
      <c r="E431" s="6">
        <v>9</v>
      </c>
      <c r="F431" t="str" cm="1">
        <f t="array" ref="F431">_xlfn.IFS(E431=0,"Entry Level",E431&lt;=5,"Junior",E431&lt;=10,"Mid Senior",E431&lt;=15,"Leadership")</f>
        <v>Mid Senior</v>
      </c>
      <c r="G431" t="s">
        <v>262</v>
      </c>
      <c r="H431" s="3">
        <v>775650</v>
      </c>
      <c r="I431" s="3">
        <f>ROUND(Table1[[#This Row],[Salary_Min_inr]]/100000,1)</f>
        <v>7.8</v>
      </c>
      <c r="J431">
        <v>896561</v>
      </c>
      <c r="K431" s="3">
        <f>ROUND(Table1[[#This Row],[salary_max_inr]]/10000,1)</f>
        <v>89.7</v>
      </c>
      <c r="L431" s="6" t="s">
        <v>5</v>
      </c>
      <c r="M431" t="s">
        <v>29</v>
      </c>
    </row>
    <row r="432" spans="1:13" x14ac:dyDescent="0.3">
      <c r="A432" s="6">
        <v>432</v>
      </c>
      <c r="B432" t="s">
        <v>7</v>
      </c>
      <c r="C432" t="s">
        <v>11</v>
      </c>
      <c r="D432" t="s">
        <v>26</v>
      </c>
      <c r="E432" s="6">
        <v>4</v>
      </c>
      <c r="F432" t="str" cm="1">
        <f t="array" ref="F432">_xlfn.IFS(E432=0,"Entry Level",E432&lt;=5,"Junior",E432&lt;=10,"Mid Senior",E432&lt;=15,"Leadership")</f>
        <v>Junior</v>
      </c>
      <c r="G432" t="s">
        <v>400</v>
      </c>
      <c r="H432" s="3">
        <v>2112102</v>
      </c>
      <c r="I432" s="3">
        <f>ROUND(Table1[[#This Row],[Salary_Min_inr]]/100000,1)</f>
        <v>21.1</v>
      </c>
      <c r="J432">
        <v>2469964</v>
      </c>
      <c r="K432" s="3">
        <f>ROUND(Table1[[#This Row],[salary_max_inr]]/10000,1)</f>
        <v>247</v>
      </c>
      <c r="L432" s="6" t="s">
        <v>28</v>
      </c>
      <c r="M432" t="s">
        <v>6</v>
      </c>
    </row>
    <row r="433" spans="1:13" x14ac:dyDescent="0.3">
      <c r="A433" s="6">
        <v>433</v>
      </c>
      <c r="B433" t="s">
        <v>71</v>
      </c>
      <c r="C433" t="s">
        <v>60</v>
      </c>
      <c r="D433" t="s">
        <v>9</v>
      </c>
      <c r="E433" s="6">
        <v>0</v>
      </c>
      <c r="F433" t="str" cm="1">
        <f t="array" ref="F433">_xlfn.IFS(E433=0,"Entry Level",E433&lt;=5,"Junior",E433&lt;=10,"Mid Senior",E433&lt;=15,"Leadership")</f>
        <v>Entry Level</v>
      </c>
      <c r="G433" t="s">
        <v>401</v>
      </c>
      <c r="H433" s="3">
        <v>1456646</v>
      </c>
      <c r="I433" s="3">
        <f>ROUND(Table1[[#This Row],[Salary_Min_inr]]/100000,1)</f>
        <v>14.6</v>
      </c>
      <c r="J433">
        <v>1669690</v>
      </c>
      <c r="K433" s="3">
        <f>ROUND(Table1[[#This Row],[salary_max_inr]]/10000,1)</f>
        <v>167</v>
      </c>
      <c r="L433" s="6" t="s">
        <v>5</v>
      </c>
      <c r="M433" t="s">
        <v>14</v>
      </c>
    </row>
    <row r="434" spans="1:13" x14ac:dyDescent="0.3">
      <c r="A434" s="6">
        <v>434</v>
      </c>
      <c r="B434" t="s">
        <v>51</v>
      </c>
      <c r="C434" t="s">
        <v>39</v>
      </c>
      <c r="D434" t="s">
        <v>26</v>
      </c>
      <c r="E434" s="6">
        <v>8</v>
      </c>
      <c r="F434" t="str" cm="1">
        <f t="array" ref="F434">_xlfn.IFS(E434=0,"Entry Level",E434&lt;=5,"Junior",E434&lt;=10,"Mid Senior",E434&lt;=15,"Leadership")</f>
        <v>Mid Senior</v>
      </c>
      <c r="G434" t="s">
        <v>156</v>
      </c>
      <c r="H434" s="3">
        <v>785881</v>
      </c>
      <c r="I434" s="3">
        <f>ROUND(Table1[[#This Row],[Salary_Min_inr]]/100000,1)</f>
        <v>7.9</v>
      </c>
      <c r="J434">
        <v>1108838</v>
      </c>
      <c r="K434" s="3">
        <f>ROUND(Table1[[#This Row],[salary_max_inr]]/10000,1)</f>
        <v>110.9</v>
      </c>
      <c r="L434" s="6" t="s">
        <v>18</v>
      </c>
      <c r="M434" t="s">
        <v>14</v>
      </c>
    </row>
    <row r="435" spans="1:13" x14ac:dyDescent="0.3">
      <c r="A435" s="6">
        <v>435</v>
      </c>
      <c r="B435" t="s">
        <v>65</v>
      </c>
      <c r="C435" t="s">
        <v>11</v>
      </c>
      <c r="D435" t="s">
        <v>26</v>
      </c>
      <c r="E435" s="6">
        <v>11</v>
      </c>
      <c r="F435" t="str" cm="1">
        <f t="array" ref="F435">_xlfn.IFS(E435=0,"Entry Level",E435&lt;=5,"Junior",E435&lt;=10,"Mid Senior",E435&lt;=15,"Leadership")</f>
        <v>Leadership</v>
      </c>
      <c r="G435" t="s">
        <v>402</v>
      </c>
      <c r="H435" s="3">
        <v>1444208</v>
      </c>
      <c r="I435" s="3">
        <f>ROUND(Table1[[#This Row],[Salary_Min_inr]]/100000,1)</f>
        <v>14.4</v>
      </c>
      <c r="J435">
        <v>1650096</v>
      </c>
      <c r="K435" s="3">
        <f>ROUND(Table1[[#This Row],[salary_max_inr]]/10000,1)</f>
        <v>165</v>
      </c>
      <c r="L435" s="6" t="s">
        <v>5</v>
      </c>
      <c r="M435" t="s">
        <v>29</v>
      </c>
    </row>
    <row r="436" spans="1:13" x14ac:dyDescent="0.3">
      <c r="A436" s="6">
        <v>436</v>
      </c>
      <c r="B436" t="s">
        <v>1</v>
      </c>
      <c r="C436" t="s">
        <v>39</v>
      </c>
      <c r="D436" t="s">
        <v>3</v>
      </c>
      <c r="E436" s="6">
        <v>11</v>
      </c>
      <c r="F436" t="str" cm="1">
        <f t="array" ref="F436">_xlfn.IFS(E436=0,"Entry Level",E436&lt;=5,"Junior",E436&lt;=10,"Mid Senior",E436&lt;=15,"Leadership")</f>
        <v>Leadership</v>
      </c>
      <c r="G436" t="s">
        <v>403</v>
      </c>
      <c r="H436" s="3">
        <v>484809</v>
      </c>
      <c r="I436" s="3">
        <f>ROUND(Table1[[#This Row],[Salary_Min_inr]]/100000,1)</f>
        <v>4.8</v>
      </c>
      <c r="J436">
        <v>660068</v>
      </c>
      <c r="K436" s="3">
        <f>ROUND(Table1[[#This Row],[salary_max_inr]]/10000,1)</f>
        <v>66</v>
      </c>
      <c r="L436" s="6" t="s">
        <v>5</v>
      </c>
      <c r="M436" t="s">
        <v>29</v>
      </c>
    </row>
    <row r="437" spans="1:13" x14ac:dyDescent="0.3">
      <c r="A437" s="6">
        <v>437</v>
      </c>
      <c r="B437" t="s">
        <v>71</v>
      </c>
      <c r="C437" t="s">
        <v>46</v>
      </c>
      <c r="D437" t="s">
        <v>3</v>
      </c>
      <c r="E437" s="6">
        <v>0</v>
      </c>
      <c r="F437" t="str" cm="1">
        <f t="array" ref="F437">_xlfn.IFS(E437=0,"Entry Level",E437&lt;=5,"Junior",E437&lt;=10,"Mid Senior",E437&lt;=15,"Leadership")</f>
        <v>Entry Level</v>
      </c>
      <c r="G437" t="s">
        <v>146</v>
      </c>
      <c r="H437" s="3">
        <v>1068786</v>
      </c>
      <c r="I437" s="3">
        <f>ROUND(Table1[[#This Row],[Salary_Min_inr]]/100000,1)</f>
        <v>10.7</v>
      </c>
      <c r="J437">
        <v>1449021</v>
      </c>
      <c r="K437" s="3">
        <f>ROUND(Table1[[#This Row],[salary_max_inr]]/10000,1)</f>
        <v>144.9</v>
      </c>
      <c r="L437" s="6" t="s">
        <v>28</v>
      </c>
      <c r="M437" t="s">
        <v>6</v>
      </c>
    </row>
    <row r="438" spans="1:13" x14ac:dyDescent="0.3">
      <c r="A438" s="6">
        <v>438</v>
      </c>
      <c r="B438" t="s">
        <v>51</v>
      </c>
      <c r="C438" t="s">
        <v>21</v>
      </c>
      <c r="D438" t="s">
        <v>12</v>
      </c>
      <c r="E438" s="6">
        <v>10</v>
      </c>
      <c r="F438" t="str" cm="1">
        <f t="array" ref="F438">_xlfn.IFS(E438=0,"Entry Level",E438&lt;=5,"Junior",E438&lt;=10,"Mid Senior",E438&lt;=15,"Leadership")</f>
        <v>Mid Senior</v>
      </c>
      <c r="G438" t="s">
        <v>404</v>
      </c>
      <c r="H438" s="3">
        <v>1336717</v>
      </c>
      <c r="I438" s="3">
        <f>ROUND(Table1[[#This Row],[Salary_Min_inr]]/100000,1)</f>
        <v>13.4</v>
      </c>
      <c r="J438">
        <v>1561590</v>
      </c>
      <c r="K438" s="3">
        <f>ROUND(Table1[[#This Row],[salary_max_inr]]/10000,1)</f>
        <v>156.19999999999999</v>
      </c>
      <c r="L438" s="6" t="s">
        <v>5</v>
      </c>
      <c r="M438" t="s">
        <v>14</v>
      </c>
    </row>
    <row r="439" spans="1:13" x14ac:dyDescent="0.3">
      <c r="A439" s="6">
        <v>439</v>
      </c>
      <c r="B439" t="s">
        <v>15</v>
      </c>
      <c r="C439" t="s">
        <v>41</v>
      </c>
      <c r="D439" t="s">
        <v>16</v>
      </c>
      <c r="E439" s="6">
        <v>15</v>
      </c>
      <c r="F439" t="str" cm="1">
        <f t="array" ref="F439">_xlfn.IFS(E439=0,"Entry Level",E439&lt;=5,"Junior",E439&lt;=10,"Mid Senior",E439&lt;=15,"Leadership")</f>
        <v>Leadership</v>
      </c>
      <c r="G439" t="s">
        <v>405</v>
      </c>
      <c r="H439" s="3">
        <v>1486835</v>
      </c>
      <c r="I439" s="3">
        <f>ROUND(Table1[[#This Row],[Salary_Min_inr]]/100000,1)</f>
        <v>14.9</v>
      </c>
      <c r="J439">
        <v>1617325</v>
      </c>
      <c r="K439" s="3">
        <f>ROUND(Table1[[#This Row],[salary_max_inr]]/10000,1)</f>
        <v>161.69999999999999</v>
      </c>
      <c r="L439" s="6" t="s">
        <v>28</v>
      </c>
      <c r="M439" t="s">
        <v>6</v>
      </c>
    </row>
    <row r="440" spans="1:13" x14ac:dyDescent="0.3">
      <c r="A440" s="6">
        <v>440</v>
      </c>
      <c r="B440" t="s">
        <v>24</v>
      </c>
      <c r="C440" t="s">
        <v>33</v>
      </c>
      <c r="D440" t="s">
        <v>57</v>
      </c>
      <c r="E440" s="6">
        <v>11</v>
      </c>
      <c r="F440" t="str" cm="1">
        <f t="array" ref="F440">_xlfn.IFS(E440=0,"Entry Level",E440&lt;=5,"Junior",E440&lt;=10,"Mid Senior",E440&lt;=15,"Leadership")</f>
        <v>Leadership</v>
      </c>
      <c r="G440" t="s">
        <v>406</v>
      </c>
      <c r="H440" s="3">
        <v>1584026</v>
      </c>
      <c r="I440" s="3">
        <f>ROUND(Table1[[#This Row],[Salary_Min_inr]]/100000,1)</f>
        <v>15.8</v>
      </c>
      <c r="J440">
        <v>1928694</v>
      </c>
      <c r="K440" s="3">
        <f>ROUND(Table1[[#This Row],[salary_max_inr]]/10000,1)</f>
        <v>192.9</v>
      </c>
      <c r="L440" s="6" t="s">
        <v>5</v>
      </c>
      <c r="M440" t="s">
        <v>6</v>
      </c>
    </row>
    <row r="441" spans="1:13" x14ac:dyDescent="0.3">
      <c r="A441" s="6">
        <v>441</v>
      </c>
      <c r="B441" t="s">
        <v>15</v>
      </c>
      <c r="C441" t="s">
        <v>41</v>
      </c>
      <c r="D441" t="s">
        <v>9</v>
      </c>
      <c r="E441" s="6">
        <v>2</v>
      </c>
      <c r="F441" t="str" cm="1">
        <f t="array" ref="F441">_xlfn.IFS(E441=0,"Entry Level",E441&lt;=5,"Junior",E441&lt;=10,"Mid Senior",E441&lt;=15,"Leadership")</f>
        <v>Junior</v>
      </c>
      <c r="G441" t="s">
        <v>228</v>
      </c>
      <c r="H441" s="3">
        <v>1271574</v>
      </c>
      <c r="I441" s="3">
        <f>ROUND(Table1[[#This Row],[Salary_Min_inr]]/100000,1)</f>
        <v>12.7</v>
      </c>
      <c r="J441">
        <v>1409039</v>
      </c>
      <c r="K441" s="3">
        <f>ROUND(Table1[[#This Row],[salary_max_inr]]/10000,1)</f>
        <v>140.9</v>
      </c>
      <c r="L441" s="6" t="s">
        <v>28</v>
      </c>
      <c r="M441" t="s">
        <v>6</v>
      </c>
    </row>
    <row r="442" spans="1:13" x14ac:dyDescent="0.3">
      <c r="A442" s="6">
        <v>442</v>
      </c>
      <c r="B442" t="s">
        <v>36</v>
      </c>
      <c r="C442" t="s">
        <v>60</v>
      </c>
      <c r="D442" t="s">
        <v>16</v>
      </c>
      <c r="E442" s="6">
        <v>4</v>
      </c>
      <c r="F442" t="str" cm="1">
        <f t="array" ref="F442">_xlfn.IFS(E442=0,"Entry Level",E442&lt;=5,"Junior",E442&lt;=10,"Mid Senior",E442&lt;=15,"Leadership")</f>
        <v>Junior</v>
      </c>
      <c r="G442" t="s">
        <v>407</v>
      </c>
      <c r="H442" s="3">
        <v>1146983</v>
      </c>
      <c r="I442" s="3">
        <f>ROUND(Table1[[#This Row],[Salary_Min_inr]]/100000,1)</f>
        <v>11.5</v>
      </c>
      <c r="J442">
        <v>1298539</v>
      </c>
      <c r="K442" s="3">
        <f>ROUND(Table1[[#This Row],[salary_max_inr]]/10000,1)</f>
        <v>129.9</v>
      </c>
      <c r="L442" s="6" t="s">
        <v>28</v>
      </c>
      <c r="M442" t="s">
        <v>14</v>
      </c>
    </row>
    <row r="443" spans="1:13" x14ac:dyDescent="0.3">
      <c r="A443" s="6">
        <v>443</v>
      </c>
      <c r="B443" t="s">
        <v>20</v>
      </c>
      <c r="C443" t="s">
        <v>39</v>
      </c>
      <c r="D443" t="s">
        <v>9</v>
      </c>
      <c r="E443" s="6">
        <v>4</v>
      </c>
      <c r="F443" t="str" cm="1">
        <f t="array" ref="F443">_xlfn.IFS(E443=0,"Entry Level",E443&lt;=5,"Junior",E443&lt;=10,"Mid Senior",E443&lt;=15,"Leadership")</f>
        <v>Junior</v>
      </c>
      <c r="G443" t="s">
        <v>408</v>
      </c>
      <c r="H443" s="3">
        <v>1321405</v>
      </c>
      <c r="I443" s="3">
        <f>ROUND(Table1[[#This Row],[Salary_Min_inr]]/100000,1)</f>
        <v>13.2</v>
      </c>
      <c r="J443">
        <v>1490258</v>
      </c>
      <c r="K443" s="3">
        <f>ROUND(Table1[[#This Row],[salary_max_inr]]/10000,1)</f>
        <v>149</v>
      </c>
      <c r="L443" s="6" t="s">
        <v>28</v>
      </c>
      <c r="M443" t="s">
        <v>14</v>
      </c>
    </row>
    <row r="444" spans="1:13" x14ac:dyDescent="0.3">
      <c r="A444" s="6">
        <v>444</v>
      </c>
      <c r="B444" t="s">
        <v>71</v>
      </c>
      <c r="C444" t="s">
        <v>60</v>
      </c>
      <c r="D444" t="s">
        <v>57</v>
      </c>
      <c r="E444" s="6">
        <v>1</v>
      </c>
      <c r="F444" t="str" cm="1">
        <f t="array" ref="F444">_xlfn.IFS(E444=0,"Entry Level",E444&lt;=5,"Junior",E444&lt;=10,"Mid Senior",E444&lt;=15,"Leadership")</f>
        <v>Junior</v>
      </c>
      <c r="G444" t="s">
        <v>409</v>
      </c>
      <c r="H444" s="3">
        <v>1338805</v>
      </c>
      <c r="I444" s="3">
        <f>ROUND(Table1[[#This Row],[Salary_Min_inr]]/100000,1)</f>
        <v>13.4</v>
      </c>
      <c r="J444">
        <v>1518789</v>
      </c>
      <c r="K444" s="3">
        <f>ROUND(Table1[[#This Row],[salary_max_inr]]/10000,1)</f>
        <v>151.9</v>
      </c>
      <c r="L444" s="6" t="s">
        <v>18</v>
      </c>
      <c r="M444" t="s">
        <v>6</v>
      </c>
    </row>
    <row r="445" spans="1:13" x14ac:dyDescent="0.3">
      <c r="A445" s="6">
        <v>445</v>
      </c>
      <c r="B445" t="s">
        <v>20</v>
      </c>
      <c r="C445" t="s">
        <v>8</v>
      </c>
      <c r="D445" t="s">
        <v>22</v>
      </c>
      <c r="E445" s="6">
        <v>3</v>
      </c>
      <c r="F445" t="str" cm="1">
        <f t="array" ref="F445">_xlfn.IFS(E445=0,"Entry Level",E445&lt;=5,"Junior",E445&lt;=10,"Mid Senior",E445&lt;=15,"Leadership")</f>
        <v>Junior</v>
      </c>
      <c r="G445" t="s">
        <v>410</v>
      </c>
      <c r="H445" s="3">
        <v>824981</v>
      </c>
      <c r="I445" s="3">
        <f>ROUND(Table1[[#This Row],[Salary_Min_inr]]/100000,1)</f>
        <v>8.1999999999999993</v>
      </c>
      <c r="J445">
        <v>964822</v>
      </c>
      <c r="K445" s="3">
        <f>ROUND(Table1[[#This Row],[salary_max_inr]]/10000,1)</f>
        <v>96.5</v>
      </c>
      <c r="L445" s="6" t="s">
        <v>18</v>
      </c>
      <c r="M445" t="s">
        <v>29</v>
      </c>
    </row>
    <row r="446" spans="1:13" x14ac:dyDescent="0.3">
      <c r="A446" s="6">
        <v>446</v>
      </c>
      <c r="B446" t="s">
        <v>20</v>
      </c>
      <c r="C446" t="s">
        <v>8</v>
      </c>
      <c r="D446" t="s">
        <v>22</v>
      </c>
      <c r="E446" s="6">
        <v>9</v>
      </c>
      <c r="F446" t="str" cm="1">
        <f t="array" ref="F446">_xlfn.IFS(E446=0,"Entry Level",E446&lt;=5,"Junior",E446&lt;=10,"Mid Senior",E446&lt;=15,"Leadership")</f>
        <v>Mid Senior</v>
      </c>
      <c r="G446" t="s">
        <v>411</v>
      </c>
      <c r="H446" s="3">
        <v>1021336</v>
      </c>
      <c r="I446" s="3">
        <f>ROUND(Table1[[#This Row],[Salary_Min_inr]]/100000,1)</f>
        <v>10.199999999999999</v>
      </c>
      <c r="J446">
        <v>1304253</v>
      </c>
      <c r="K446" s="3">
        <f>ROUND(Table1[[#This Row],[salary_max_inr]]/10000,1)</f>
        <v>130.4</v>
      </c>
      <c r="L446" s="6" t="s">
        <v>5</v>
      </c>
      <c r="M446" t="s">
        <v>14</v>
      </c>
    </row>
    <row r="447" spans="1:13" x14ac:dyDescent="0.3">
      <c r="A447" s="6">
        <v>447</v>
      </c>
      <c r="B447" t="s">
        <v>7</v>
      </c>
      <c r="C447" t="s">
        <v>8</v>
      </c>
      <c r="D447" t="s">
        <v>3</v>
      </c>
      <c r="E447" s="6">
        <v>4</v>
      </c>
      <c r="F447" t="str" cm="1">
        <f t="array" ref="F447">_xlfn.IFS(E447=0,"Entry Level",E447&lt;=5,"Junior",E447&lt;=10,"Mid Senior",E447&lt;=15,"Leadership")</f>
        <v>Junior</v>
      </c>
      <c r="G447" t="s">
        <v>412</v>
      </c>
      <c r="H447" s="3">
        <v>1336756</v>
      </c>
      <c r="I447" s="3">
        <f>ROUND(Table1[[#This Row],[Salary_Min_inr]]/100000,1)</f>
        <v>13.4</v>
      </c>
      <c r="J447">
        <v>1560388</v>
      </c>
      <c r="K447" s="3">
        <f>ROUND(Table1[[#This Row],[salary_max_inr]]/10000,1)</f>
        <v>156</v>
      </c>
      <c r="L447" s="6" t="s">
        <v>5</v>
      </c>
      <c r="M447" t="s">
        <v>6</v>
      </c>
    </row>
    <row r="448" spans="1:13" x14ac:dyDescent="0.3">
      <c r="A448" s="6">
        <v>448</v>
      </c>
      <c r="B448" t="s">
        <v>15</v>
      </c>
      <c r="C448" t="s">
        <v>41</v>
      </c>
      <c r="D448" t="s">
        <v>42</v>
      </c>
      <c r="E448" s="6">
        <v>3</v>
      </c>
      <c r="F448" t="str" cm="1">
        <f t="array" ref="F448">_xlfn.IFS(E448=0,"Entry Level",E448&lt;=5,"Junior",E448&lt;=10,"Mid Senior",E448&lt;=15,"Leadership")</f>
        <v>Junior</v>
      </c>
      <c r="G448" t="s">
        <v>413</v>
      </c>
      <c r="H448" s="3">
        <v>1326077</v>
      </c>
      <c r="I448" s="3">
        <f>ROUND(Table1[[#This Row],[Salary_Min_inr]]/100000,1)</f>
        <v>13.3</v>
      </c>
      <c r="J448">
        <v>1448576</v>
      </c>
      <c r="K448" s="3">
        <f>ROUND(Table1[[#This Row],[salary_max_inr]]/10000,1)</f>
        <v>144.9</v>
      </c>
      <c r="L448" s="6" t="s">
        <v>28</v>
      </c>
      <c r="M448" t="s">
        <v>14</v>
      </c>
    </row>
    <row r="449" spans="1:13" x14ac:dyDescent="0.3">
      <c r="A449" s="6">
        <v>449</v>
      </c>
      <c r="B449" t="s">
        <v>30</v>
      </c>
      <c r="C449" t="s">
        <v>2</v>
      </c>
      <c r="D449" t="s">
        <v>16</v>
      </c>
      <c r="E449" s="6">
        <v>1</v>
      </c>
      <c r="F449" t="str" cm="1">
        <f t="array" ref="F449">_xlfn.IFS(E449=0,"Entry Level",E449&lt;=5,"Junior",E449&lt;=10,"Mid Senior",E449&lt;=15,"Leadership")</f>
        <v>Junior</v>
      </c>
      <c r="G449" t="s">
        <v>414</v>
      </c>
      <c r="H449" s="3">
        <v>1193134</v>
      </c>
      <c r="I449" s="3">
        <f>ROUND(Table1[[#This Row],[Salary_Min_inr]]/100000,1)</f>
        <v>11.9</v>
      </c>
      <c r="J449">
        <v>1438405</v>
      </c>
      <c r="K449" s="3">
        <f>ROUND(Table1[[#This Row],[salary_max_inr]]/10000,1)</f>
        <v>143.80000000000001</v>
      </c>
      <c r="L449" s="6" t="s">
        <v>5</v>
      </c>
      <c r="M449" t="s">
        <v>14</v>
      </c>
    </row>
    <row r="450" spans="1:13" x14ac:dyDescent="0.3">
      <c r="A450" s="6">
        <v>450</v>
      </c>
      <c r="B450" t="s">
        <v>30</v>
      </c>
      <c r="C450" t="s">
        <v>41</v>
      </c>
      <c r="D450" t="s">
        <v>3</v>
      </c>
      <c r="E450" s="6">
        <v>14</v>
      </c>
      <c r="F450" t="str" cm="1">
        <f t="array" ref="F450">_xlfn.IFS(E450=0,"Entry Level",E450&lt;=5,"Junior",E450&lt;=10,"Mid Senior",E450&lt;=15,"Leadership")</f>
        <v>Leadership</v>
      </c>
      <c r="G450" t="s">
        <v>415</v>
      </c>
      <c r="H450" s="3">
        <v>1137718</v>
      </c>
      <c r="I450" s="3">
        <f>ROUND(Table1[[#This Row],[Salary_Min_inr]]/100000,1)</f>
        <v>11.4</v>
      </c>
      <c r="J450">
        <v>1504636</v>
      </c>
      <c r="K450" s="3">
        <f>ROUND(Table1[[#This Row],[salary_max_inr]]/10000,1)</f>
        <v>150.5</v>
      </c>
      <c r="L450" s="6" t="s">
        <v>18</v>
      </c>
      <c r="M450" t="s">
        <v>29</v>
      </c>
    </row>
    <row r="451" spans="1:13" x14ac:dyDescent="0.3">
      <c r="A451" s="6">
        <v>451</v>
      </c>
      <c r="B451" t="s">
        <v>1</v>
      </c>
      <c r="C451" t="s">
        <v>60</v>
      </c>
      <c r="D451" t="s">
        <v>9</v>
      </c>
      <c r="E451" s="6">
        <v>14</v>
      </c>
      <c r="F451" t="str" cm="1">
        <f t="array" ref="F451">_xlfn.IFS(E451=0,"Entry Level",E451&lt;=5,"Junior",E451&lt;=10,"Mid Senior",E451&lt;=15,"Leadership")</f>
        <v>Leadership</v>
      </c>
      <c r="G451" t="s">
        <v>416</v>
      </c>
      <c r="H451" s="3">
        <v>810591</v>
      </c>
      <c r="I451" s="3">
        <f>ROUND(Table1[[#This Row],[Salary_Min_inr]]/100000,1)</f>
        <v>8.1</v>
      </c>
      <c r="J451">
        <v>1055834</v>
      </c>
      <c r="K451" s="3">
        <f>ROUND(Table1[[#This Row],[salary_max_inr]]/10000,1)</f>
        <v>105.6</v>
      </c>
      <c r="L451" s="6" t="s">
        <v>18</v>
      </c>
      <c r="M451" t="s">
        <v>14</v>
      </c>
    </row>
    <row r="452" spans="1:13" x14ac:dyDescent="0.3">
      <c r="A452" s="6">
        <v>452</v>
      </c>
      <c r="B452" t="s">
        <v>51</v>
      </c>
      <c r="C452" t="s">
        <v>39</v>
      </c>
      <c r="D452" t="s">
        <v>42</v>
      </c>
      <c r="E452" s="6">
        <v>10</v>
      </c>
      <c r="F452" t="str" cm="1">
        <f t="array" ref="F452">_xlfn.IFS(E452=0,"Entry Level",E452&lt;=5,"Junior",E452&lt;=10,"Mid Senior",E452&lt;=15,"Leadership")</f>
        <v>Mid Senior</v>
      </c>
      <c r="G452" t="s">
        <v>417</v>
      </c>
      <c r="H452" s="3">
        <v>1178586</v>
      </c>
      <c r="I452" s="3">
        <f>ROUND(Table1[[#This Row],[Salary_Min_inr]]/100000,1)</f>
        <v>11.8</v>
      </c>
      <c r="J452">
        <v>1505070</v>
      </c>
      <c r="K452" s="3">
        <f>ROUND(Table1[[#This Row],[salary_max_inr]]/10000,1)</f>
        <v>150.5</v>
      </c>
      <c r="L452" s="6" t="s">
        <v>5</v>
      </c>
      <c r="M452" t="s">
        <v>6</v>
      </c>
    </row>
    <row r="453" spans="1:13" x14ac:dyDescent="0.3">
      <c r="A453" s="6">
        <v>453</v>
      </c>
      <c r="B453" t="s">
        <v>1</v>
      </c>
      <c r="C453" t="s">
        <v>8</v>
      </c>
      <c r="D453" t="s">
        <v>26</v>
      </c>
      <c r="E453" s="6">
        <v>14</v>
      </c>
      <c r="F453" t="str" cm="1">
        <f t="array" ref="F453">_xlfn.IFS(E453=0,"Entry Level",E453&lt;=5,"Junior",E453&lt;=10,"Mid Senior",E453&lt;=15,"Leadership")</f>
        <v>Leadership</v>
      </c>
      <c r="G453" t="s">
        <v>418</v>
      </c>
      <c r="H453" s="3">
        <v>748830</v>
      </c>
      <c r="I453" s="3">
        <f>ROUND(Table1[[#This Row],[Salary_Min_inr]]/100000,1)</f>
        <v>7.5</v>
      </c>
      <c r="J453">
        <v>959310</v>
      </c>
      <c r="K453" s="3">
        <f>ROUND(Table1[[#This Row],[salary_max_inr]]/10000,1)</f>
        <v>95.9</v>
      </c>
      <c r="L453" s="6" t="s">
        <v>28</v>
      </c>
      <c r="M453" t="s">
        <v>29</v>
      </c>
    </row>
    <row r="454" spans="1:13" x14ac:dyDescent="0.3">
      <c r="A454" s="6">
        <v>454</v>
      </c>
      <c r="B454" t="s">
        <v>30</v>
      </c>
      <c r="C454" t="s">
        <v>8</v>
      </c>
      <c r="D454" t="s">
        <v>12</v>
      </c>
      <c r="E454" s="6">
        <v>0</v>
      </c>
      <c r="F454" t="str" cm="1">
        <f t="array" ref="F454">_xlfn.IFS(E454=0,"Entry Level",E454&lt;=5,"Junior",E454&lt;=10,"Mid Senior",E454&lt;=15,"Leadership")</f>
        <v>Entry Level</v>
      </c>
      <c r="G454" t="s">
        <v>419</v>
      </c>
      <c r="H454" s="3">
        <v>747262</v>
      </c>
      <c r="I454" s="3">
        <f>ROUND(Table1[[#This Row],[Salary_Min_inr]]/100000,1)</f>
        <v>7.5</v>
      </c>
      <c r="J454">
        <v>943339</v>
      </c>
      <c r="K454" s="3">
        <f>ROUND(Table1[[#This Row],[salary_max_inr]]/10000,1)</f>
        <v>94.3</v>
      </c>
      <c r="L454" s="6" t="s">
        <v>5</v>
      </c>
      <c r="M454" t="s">
        <v>6</v>
      </c>
    </row>
    <row r="455" spans="1:13" x14ac:dyDescent="0.3">
      <c r="A455" s="6">
        <v>455</v>
      </c>
      <c r="B455" t="s">
        <v>20</v>
      </c>
      <c r="C455" t="s">
        <v>21</v>
      </c>
      <c r="D455" t="s">
        <v>16</v>
      </c>
      <c r="E455" s="6">
        <v>13</v>
      </c>
      <c r="F455" t="str" cm="1">
        <f t="array" ref="F455">_xlfn.IFS(E455=0,"Entry Level",E455&lt;=5,"Junior",E455&lt;=10,"Mid Senior",E455&lt;=15,"Leadership")</f>
        <v>Leadership</v>
      </c>
      <c r="G455" t="s">
        <v>190</v>
      </c>
      <c r="H455" s="3">
        <v>967822</v>
      </c>
      <c r="I455" s="3">
        <f>ROUND(Table1[[#This Row],[Salary_Min_inr]]/100000,1)</f>
        <v>9.6999999999999993</v>
      </c>
      <c r="J455">
        <v>1292718</v>
      </c>
      <c r="K455" s="3">
        <f>ROUND(Table1[[#This Row],[salary_max_inr]]/10000,1)</f>
        <v>129.30000000000001</v>
      </c>
      <c r="L455" s="6" t="s">
        <v>28</v>
      </c>
      <c r="M455" t="s">
        <v>14</v>
      </c>
    </row>
    <row r="456" spans="1:13" x14ac:dyDescent="0.3">
      <c r="A456" s="6">
        <v>456</v>
      </c>
      <c r="B456" t="s">
        <v>65</v>
      </c>
      <c r="C456" t="s">
        <v>33</v>
      </c>
      <c r="D456" t="s">
        <v>22</v>
      </c>
      <c r="E456" s="6">
        <v>7</v>
      </c>
      <c r="F456" t="str" cm="1">
        <f t="array" ref="F456">_xlfn.IFS(E456=0,"Entry Level",E456&lt;=5,"Junior",E456&lt;=10,"Mid Senior",E456&lt;=15,"Leadership")</f>
        <v>Mid Senior</v>
      </c>
      <c r="G456" t="s">
        <v>420</v>
      </c>
      <c r="H456" s="3">
        <v>1327287</v>
      </c>
      <c r="I456" s="3">
        <f>ROUND(Table1[[#This Row],[Salary_Min_inr]]/100000,1)</f>
        <v>13.3</v>
      </c>
      <c r="J456">
        <v>1460957</v>
      </c>
      <c r="K456" s="3">
        <f>ROUND(Table1[[#This Row],[salary_max_inr]]/10000,1)</f>
        <v>146.1</v>
      </c>
      <c r="L456" s="6" t="s">
        <v>28</v>
      </c>
      <c r="M456" t="s">
        <v>6</v>
      </c>
    </row>
    <row r="457" spans="1:13" x14ac:dyDescent="0.3">
      <c r="A457" s="6">
        <v>457</v>
      </c>
      <c r="B457" t="s">
        <v>20</v>
      </c>
      <c r="C457" t="s">
        <v>33</v>
      </c>
      <c r="D457" t="s">
        <v>3</v>
      </c>
      <c r="E457" s="6">
        <v>9</v>
      </c>
      <c r="F457" t="str" cm="1">
        <f t="array" ref="F457">_xlfn.IFS(E457=0,"Entry Level",E457&lt;=5,"Junior",E457&lt;=10,"Mid Senior",E457&lt;=15,"Leadership")</f>
        <v>Mid Senior</v>
      </c>
      <c r="G457" t="s">
        <v>262</v>
      </c>
      <c r="H457" s="3">
        <v>1682249</v>
      </c>
      <c r="I457" s="3">
        <f>ROUND(Table1[[#This Row],[Salary_Min_inr]]/100000,1)</f>
        <v>16.8</v>
      </c>
      <c r="J457">
        <v>1904550</v>
      </c>
      <c r="K457" s="3">
        <f>ROUND(Table1[[#This Row],[salary_max_inr]]/10000,1)</f>
        <v>190.5</v>
      </c>
      <c r="L457" s="6" t="s">
        <v>5</v>
      </c>
      <c r="M457" t="s">
        <v>6</v>
      </c>
    </row>
    <row r="458" spans="1:13" x14ac:dyDescent="0.3">
      <c r="A458" s="6">
        <v>458</v>
      </c>
      <c r="B458" t="s">
        <v>30</v>
      </c>
      <c r="C458" t="s">
        <v>21</v>
      </c>
      <c r="D458" t="s">
        <v>42</v>
      </c>
      <c r="E458" s="6">
        <v>1</v>
      </c>
      <c r="F458" t="str" cm="1">
        <f t="array" ref="F458">_xlfn.IFS(E458=0,"Entry Level",E458&lt;=5,"Junior",E458&lt;=10,"Mid Senior",E458&lt;=15,"Leadership")</f>
        <v>Junior</v>
      </c>
      <c r="G458" t="s">
        <v>421</v>
      </c>
      <c r="H458" s="3">
        <v>723116</v>
      </c>
      <c r="I458" s="3">
        <f>ROUND(Table1[[#This Row],[Salary_Min_inr]]/100000,1)</f>
        <v>7.2</v>
      </c>
      <c r="J458">
        <v>1002741</v>
      </c>
      <c r="K458" s="3">
        <f>ROUND(Table1[[#This Row],[salary_max_inr]]/10000,1)</f>
        <v>100.3</v>
      </c>
      <c r="L458" s="6" t="s">
        <v>5</v>
      </c>
      <c r="M458" t="s">
        <v>14</v>
      </c>
    </row>
    <row r="459" spans="1:13" x14ac:dyDescent="0.3">
      <c r="A459" s="6">
        <v>459</v>
      </c>
      <c r="B459" t="s">
        <v>1</v>
      </c>
      <c r="C459" t="s">
        <v>46</v>
      </c>
      <c r="D459" t="s">
        <v>9</v>
      </c>
      <c r="E459" s="6">
        <v>10</v>
      </c>
      <c r="F459" t="str" cm="1">
        <f t="array" ref="F459">_xlfn.IFS(E459=0,"Entry Level",E459&lt;=5,"Junior",E459&lt;=10,"Mid Senior",E459&lt;=15,"Leadership")</f>
        <v>Mid Senior</v>
      </c>
      <c r="G459" t="s">
        <v>422</v>
      </c>
      <c r="H459" s="3">
        <v>426196</v>
      </c>
      <c r="I459" s="3">
        <f>ROUND(Table1[[#This Row],[Salary_Min_inr]]/100000,1)</f>
        <v>4.3</v>
      </c>
      <c r="J459">
        <v>795875</v>
      </c>
      <c r="K459" s="3">
        <f>ROUND(Table1[[#This Row],[salary_max_inr]]/10000,1)</f>
        <v>79.599999999999994</v>
      </c>
      <c r="L459" s="6" t="s">
        <v>18</v>
      </c>
      <c r="M459" t="s">
        <v>14</v>
      </c>
    </row>
    <row r="460" spans="1:13" x14ac:dyDescent="0.3">
      <c r="A460" s="6">
        <v>460</v>
      </c>
      <c r="B460" t="s">
        <v>36</v>
      </c>
      <c r="C460" t="s">
        <v>60</v>
      </c>
      <c r="D460" t="s">
        <v>22</v>
      </c>
      <c r="E460" s="6">
        <v>1</v>
      </c>
      <c r="F460" t="str" cm="1">
        <f t="array" ref="F460">_xlfn.IFS(E460=0,"Entry Level",E460&lt;=5,"Junior",E460&lt;=10,"Mid Senior",E460&lt;=15,"Leadership")</f>
        <v>Junior</v>
      </c>
      <c r="G460" t="s">
        <v>255</v>
      </c>
      <c r="H460" s="3">
        <v>1199724</v>
      </c>
      <c r="I460" s="3">
        <f>ROUND(Table1[[#This Row],[Salary_Min_inr]]/100000,1)</f>
        <v>12</v>
      </c>
      <c r="J460">
        <v>1514046</v>
      </c>
      <c r="K460" s="3">
        <f>ROUND(Table1[[#This Row],[salary_max_inr]]/10000,1)</f>
        <v>151.4</v>
      </c>
      <c r="L460" s="6" t="s">
        <v>5</v>
      </c>
      <c r="M460" t="s">
        <v>29</v>
      </c>
    </row>
    <row r="461" spans="1:13" x14ac:dyDescent="0.3">
      <c r="A461" s="6">
        <v>461</v>
      </c>
      <c r="B461" t="s">
        <v>15</v>
      </c>
      <c r="C461" t="s">
        <v>53</v>
      </c>
      <c r="D461" t="s">
        <v>16</v>
      </c>
      <c r="E461" s="6">
        <v>4</v>
      </c>
      <c r="F461" t="str" cm="1">
        <f t="array" ref="F461">_xlfn.IFS(E461=0,"Entry Level",E461&lt;=5,"Junior",E461&lt;=10,"Mid Senior",E461&lt;=15,"Leadership")</f>
        <v>Junior</v>
      </c>
      <c r="G461" t="s">
        <v>218</v>
      </c>
      <c r="H461" s="3">
        <v>1411362</v>
      </c>
      <c r="I461" s="3">
        <f>ROUND(Table1[[#This Row],[Salary_Min_inr]]/100000,1)</f>
        <v>14.1</v>
      </c>
      <c r="J461">
        <v>1529768</v>
      </c>
      <c r="K461" s="3">
        <f>ROUND(Table1[[#This Row],[salary_max_inr]]/10000,1)</f>
        <v>153</v>
      </c>
      <c r="L461" s="6" t="s">
        <v>28</v>
      </c>
      <c r="M461" t="s">
        <v>6</v>
      </c>
    </row>
    <row r="462" spans="1:13" x14ac:dyDescent="0.3">
      <c r="A462" s="6">
        <v>462</v>
      </c>
      <c r="B462" t="s">
        <v>30</v>
      </c>
      <c r="C462" t="s">
        <v>2</v>
      </c>
      <c r="D462" t="s">
        <v>26</v>
      </c>
      <c r="E462" s="6">
        <v>10</v>
      </c>
      <c r="F462" t="str" cm="1">
        <f t="array" ref="F462">_xlfn.IFS(E462=0,"Entry Level",E462&lt;=5,"Junior",E462&lt;=10,"Mid Senior",E462&lt;=15,"Leadership")</f>
        <v>Mid Senior</v>
      </c>
      <c r="G462" t="s">
        <v>423</v>
      </c>
      <c r="H462" s="3">
        <v>870335</v>
      </c>
      <c r="I462" s="3">
        <f>ROUND(Table1[[#This Row],[Salary_Min_inr]]/100000,1)</f>
        <v>8.6999999999999993</v>
      </c>
      <c r="J462">
        <v>973241</v>
      </c>
      <c r="K462" s="3">
        <f>ROUND(Table1[[#This Row],[salary_max_inr]]/10000,1)</f>
        <v>97.3</v>
      </c>
      <c r="L462" s="6" t="s">
        <v>28</v>
      </c>
      <c r="M462" t="s">
        <v>14</v>
      </c>
    </row>
    <row r="463" spans="1:13" x14ac:dyDescent="0.3">
      <c r="A463" s="6">
        <v>463</v>
      </c>
      <c r="B463" t="s">
        <v>7</v>
      </c>
      <c r="C463" t="s">
        <v>11</v>
      </c>
      <c r="D463" t="s">
        <v>3</v>
      </c>
      <c r="E463" s="6">
        <v>6</v>
      </c>
      <c r="F463" t="str" cm="1">
        <f t="array" ref="F463">_xlfn.IFS(E463=0,"Entry Level",E463&lt;=5,"Junior",E463&lt;=10,"Mid Senior",E463&lt;=15,"Leadership")</f>
        <v>Mid Senior</v>
      </c>
      <c r="G463" t="s">
        <v>424</v>
      </c>
      <c r="H463" s="3">
        <v>2287384</v>
      </c>
      <c r="I463" s="3">
        <f>ROUND(Table1[[#This Row],[Salary_Min_inr]]/100000,1)</f>
        <v>22.9</v>
      </c>
      <c r="J463">
        <v>2469461</v>
      </c>
      <c r="K463" s="3">
        <f>ROUND(Table1[[#This Row],[salary_max_inr]]/10000,1)</f>
        <v>246.9</v>
      </c>
      <c r="L463" s="6" t="s">
        <v>18</v>
      </c>
      <c r="M463" t="s">
        <v>6</v>
      </c>
    </row>
    <row r="464" spans="1:13" x14ac:dyDescent="0.3">
      <c r="A464" s="6">
        <v>464</v>
      </c>
      <c r="B464" t="s">
        <v>30</v>
      </c>
      <c r="C464" t="s">
        <v>8</v>
      </c>
      <c r="D464" t="s">
        <v>12</v>
      </c>
      <c r="E464" s="6">
        <v>14</v>
      </c>
      <c r="F464" t="str" cm="1">
        <f t="array" ref="F464">_xlfn.IFS(E464=0,"Entry Level",E464&lt;=5,"Junior",E464&lt;=10,"Mid Senior",E464&lt;=15,"Leadership")</f>
        <v>Leadership</v>
      </c>
      <c r="G464" t="s">
        <v>425</v>
      </c>
      <c r="H464" s="3">
        <v>1023950</v>
      </c>
      <c r="I464" s="3">
        <f>ROUND(Table1[[#This Row],[Salary_Min_inr]]/100000,1)</f>
        <v>10.199999999999999</v>
      </c>
      <c r="J464">
        <v>1249684</v>
      </c>
      <c r="K464" s="3">
        <f>ROUND(Table1[[#This Row],[salary_max_inr]]/10000,1)</f>
        <v>125</v>
      </c>
      <c r="L464" s="6" t="s">
        <v>28</v>
      </c>
      <c r="M464" t="s">
        <v>29</v>
      </c>
    </row>
    <row r="465" spans="1:13" x14ac:dyDescent="0.3">
      <c r="A465" s="6">
        <v>465</v>
      </c>
      <c r="B465" t="s">
        <v>20</v>
      </c>
      <c r="C465" t="s">
        <v>53</v>
      </c>
      <c r="D465" t="s">
        <v>16</v>
      </c>
      <c r="E465" s="6">
        <v>11</v>
      </c>
      <c r="F465" t="str" cm="1">
        <f t="array" ref="F465">_xlfn.IFS(E465=0,"Entry Level",E465&lt;=5,"Junior",E465&lt;=10,"Mid Senior",E465&lt;=15,"Leadership")</f>
        <v>Leadership</v>
      </c>
      <c r="G465" t="s">
        <v>426</v>
      </c>
      <c r="H465" s="3">
        <v>680875</v>
      </c>
      <c r="I465" s="3">
        <f>ROUND(Table1[[#This Row],[Salary_Min_inr]]/100000,1)</f>
        <v>6.8</v>
      </c>
      <c r="J465">
        <v>1009658</v>
      </c>
      <c r="K465" s="3">
        <f>ROUND(Table1[[#This Row],[salary_max_inr]]/10000,1)</f>
        <v>101</v>
      </c>
      <c r="L465" s="6" t="s">
        <v>5</v>
      </c>
      <c r="M465" t="s">
        <v>29</v>
      </c>
    </row>
    <row r="466" spans="1:13" x14ac:dyDescent="0.3">
      <c r="A466" s="6">
        <v>466</v>
      </c>
      <c r="B466" t="s">
        <v>36</v>
      </c>
      <c r="C466" t="s">
        <v>8</v>
      </c>
      <c r="D466" t="s">
        <v>42</v>
      </c>
      <c r="E466" s="6">
        <v>12</v>
      </c>
      <c r="F466" t="str" cm="1">
        <f t="array" ref="F466">_xlfn.IFS(E466=0,"Entry Level",E466&lt;=5,"Junior",E466&lt;=10,"Mid Senior",E466&lt;=15,"Leadership")</f>
        <v>Leadership</v>
      </c>
      <c r="G466" t="s">
        <v>52</v>
      </c>
      <c r="H466" s="3">
        <v>1123499</v>
      </c>
      <c r="I466" s="3">
        <f>ROUND(Table1[[#This Row],[Salary_Min_inr]]/100000,1)</f>
        <v>11.2</v>
      </c>
      <c r="J466">
        <v>1491003</v>
      </c>
      <c r="K466" s="3">
        <f>ROUND(Table1[[#This Row],[salary_max_inr]]/10000,1)</f>
        <v>149.1</v>
      </c>
      <c r="L466" s="6" t="s">
        <v>18</v>
      </c>
      <c r="M466" t="s">
        <v>6</v>
      </c>
    </row>
    <row r="467" spans="1:13" x14ac:dyDescent="0.3">
      <c r="A467" s="6">
        <v>467</v>
      </c>
      <c r="B467" t="s">
        <v>24</v>
      </c>
      <c r="C467" t="s">
        <v>53</v>
      </c>
      <c r="D467" t="s">
        <v>9</v>
      </c>
      <c r="E467" s="6">
        <v>5</v>
      </c>
      <c r="F467" t="str" cm="1">
        <f t="array" ref="F467">_xlfn.IFS(E467=0,"Entry Level",E467&lt;=5,"Junior",E467&lt;=10,"Mid Senior",E467&lt;=15,"Leadership")</f>
        <v>Junior</v>
      </c>
      <c r="G467" t="s">
        <v>396</v>
      </c>
      <c r="H467" s="3">
        <v>1651291</v>
      </c>
      <c r="I467" s="3">
        <f>ROUND(Table1[[#This Row],[Salary_Min_inr]]/100000,1)</f>
        <v>16.5</v>
      </c>
      <c r="J467">
        <v>2038199</v>
      </c>
      <c r="K467" s="3">
        <f>ROUND(Table1[[#This Row],[salary_max_inr]]/10000,1)</f>
        <v>203.8</v>
      </c>
      <c r="L467" s="6" t="s">
        <v>28</v>
      </c>
      <c r="M467" t="s">
        <v>14</v>
      </c>
    </row>
    <row r="468" spans="1:13" x14ac:dyDescent="0.3">
      <c r="A468" s="6">
        <v>468</v>
      </c>
      <c r="B468" t="s">
        <v>65</v>
      </c>
      <c r="C468" t="s">
        <v>46</v>
      </c>
      <c r="D468" t="s">
        <v>26</v>
      </c>
      <c r="E468" s="6">
        <v>5</v>
      </c>
      <c r="F468" t="str" cm="1">
        <f t="array" ref="F468">_xlfn.IFS(E468=0,"Entry Level",E468&lt;=5,"Junior",E468&lt;=10,"Mid Senior",E468&lt;=15,"Leadership")</f>
        <v>Junior</v>
      </c>
      <c r="G468" t="s">
        <v>427</v>
      </c>
      <c r="H468" s="3">
        <v>984521</v>
      </c>
      <c r="I468" s="3">
        <f>ROUND(Table1[[#This Row],[Salary_Min_inr]]/100000,1)</f>
        <v>9.8000000000000007</v>
      </c>
      <c r="J468">
        <v>1144436</v>
      </c>
      <c r="K468" s="3">
        <f>ROUND(Table1[[#This Row],[salary_max_inr]]/10000,1)</f>
        <v>114.4</v>
      </c>
      <c r="L468" s="6" t="s">
        <v>5</v>
      </c>
      <c r="M468" t="s">
        <v>14</v>
      </c>
    </row>
    <row r="469" spans="1:13" x14ac:dyDescent="0.3">
      <c r="A469" s="6">
        <v>469</v>
      </c>
      <c r="B469" t="s">
        <v>65</v>
      </c>
      <c r="C469" t="s">
        <v>11</v>
      </c>
      <c r="D469" t="s">
        <v>12</v>
      </c>
      <c r="E469" s="6">
        <v>7</v>
      </c>
      <c r="F469" t="str" cm="1">
        <f t="array" ref="F469">_xlfn.IFS(E469=0,"Entry Level",E469&lt;=5,"Junior",E469&lt;=10,"Mid Senior",E469&lt;=15,"Leadership")</f>
        <v>Mid Senior</v>
      </c>
      <c r="G469" t="s">
        <v>339</v>
      </c>
      <c r="H469" s="3">
        <v>1442508</v>
      </c>
      <c r="I469" s="3">
        <f>ROUND(Table1[[#This Row],[Salary_Min_inr]]/100000,1)</f>
        <v>14.4</v>
      </c>
      <c r="J469">
        <v>1612906</v>
      </c>
      <c r="K469" s="3">
        <f>ROUND(Table1[[#This Row],[salary_max_inr]]/10000,1)</f>
        <v>161.30000000000001</v>
      </c>
      <c r="L469" s="6" t="s">
        <v>18</v>
      </c>
      <c r="M469" t="s">
        <v>6</v>
      </c>
    </row>
    <row r="470" spans="1:13" x14ac:dyDescent="0.3">
      <c r="A470" s="6">
        <v>470</v>
      </c>
      <c r="B470" t="s">
        <v>1</v>
      </c>
      <c r="C470" t="s">
        <v>60</v>
      </c>
      <c r="D470" t="s">
        <v>9</v>
      </c>
      <c r="E470" s="6">
        <v>5</v>
      </c>
      <c r="F470" t="str" cm="1">
        <f t="array" ref="F470">_xlfn.IFS(E470=0,"Entry Level",E470&lt;=5,"Junior",E470&lt;=10,"Mid Senior",E470&lt;=15,"Leadership")</f>
        <v>Junior</v>
      </c>
      <c r="G470" t="s">
        <v>428</v>
      </c>
      <c r="H470" s="3">
        <v>758848</v>
      </c>
      <c r="I470" s="3">
        <f>ROUND(Table1[[#This Row],[Salary_Min_inr]]/100000,1)</f>
        <v>7.6</v>
      </c>
      <c r="J470">
        <v>967049</v>
      </c>
      <c r="K470" s="3">
        <f>ROUND(Table1[[#This Row],[salary_max_inr]]/10000,1)</f>
        <v>96.7</v>
      </c>
      <c r="L470" s="6" t="s">
        <v>18</v>
      </c>
      <c r="M470" t="s">
        <v>6</v>
      </c>
    </row>
    <row r="471" spans="1:13" x14ac:dyDescent="0.3">
      <c r="A471" s="6">
        <v>471</v>
      </c>
      <c r="B471" t="s">
        <v>36</v>
      </c>
      <c r="C471" t="s">
        <v>39</v>
      </c>
      <c r="D471" t="s">
        <v>16</v>
      </c>
      <c r="E471" s="6">
        <v>13</v>
      </c>
      <c r="F471" t="str" cm="1">
        <f t="array" ref="F471">_xlfn.IFS(E471=0,"Entry Level",E471&lt;=5,"Junior",E471&lt;=10,"Mid Senior",E471&lt;=15,"Leadership")</f>
        <v>Leadership</v>
      </c>
      <c r="G471" t="s">
        <v>429</v>
      </c>
      <c r="H471" s="3">
        <v>962998</v>
      </c>
      <c r="I471" s="3">
        <f>ROUND(Table1[[#This Row],[Salary_Min_inr]]/100000,1)</f>
        <v>9.6</v>
      </c>
      <c r="J471">
        <v>1326331</v>
      </c>
      <c r="K471" s="3">
        <f>ROUND(Table1[[#This Row],[salary_max_inr]]/10000,1)</f>
        <v>132.6</v>
      </c>
      <c r="L471" s="6" t="s">
        <v>5</v>
      </c>
      <c r="M471" t="s">
        <v>6</v>
      </c>
    </row>
    <row r="472" spans="1:13" x14ac:dyDescent="0.3">
      <c r="A472" s="6">
        <v>472</v>
      </c>
      <c r="B472" t="s">
        <v>51</v>
      </c>
      <c r="C472" t="s">
        <v>46</v>
      </c>
      <c r="D472" t="s">
        <v>3</v>
      </c>
      <c r="E472" s="6">
        <v>9</v>
      </c>
      <c r="F472" t="str" cm="1">
        <f t="array" ref="F472">_xlfn.IFS(E472=0,"Entry Level",E472&lt;=5,"Junior",E472&lt;=10,"Mid Senior",E472&lt;=15,"Leadership")</f>
        <v>Mid Senior</v>
      </c>
      <c r="G472" t="s">
        <v>356</v>
      </c>
      <c r="H472" s="3">
        <v>698270</v>
      </c>
      <c r="I472" s="3">
        <f>ROUND(Table1[[#This Row],[Salary_Min_inr]]/100000,1)</f>
        <v>7</v>
      </c>
      <c r="J472">
        <v>1069828</v>
      </c>
      <c r="K472" s="3">
        <f>ROUND(Table1[[#This Row],[salary_max_inr]]/10000,1)</f>
        <v>107</v>
      </c>
      <c r="L472" s="6" t="s">
        <v>5</v>
      </c>
      <c r="M472" t="s">
        <v>6</v>
      </c>
    </row>
    <row r="473" spans="1:13" x14ac:dyDescent="0.3">
      <c r="A473" s="6">
        <v>473</v>
      </c>
      <c r="B473" t="s">
        <v>1</v>
      </c>
      <c r="C473" t="s">
        <v>2</v>
      </c>
      <c r="D473" t="s">
        <v>3</v>
      </c>
      <c r="E473" s="6">
        <v>3</v>
      </c>
      <c r="F473" t="str" cm="1">
        <f t="array" ref="F473">_xlfn.IFS(E473=0,"Entry Level",E473&lt;=5,"Junior",E473&lt;=10,"Mid Senior",E473&lt;=15,"Leadership")</f>
        <v>Junior</v>
      </c>
      <c r="G473" t="s">
        <v>430</v>
      </c>
      <c r="H473" s="3">
        <v>863106</v>
      </c>
      <c r="I473" s="3">
        <f>ROUND(Table1[[#This Row],[Salary_Min_inr]]/100000,1)</f>
        <v>8.6</v>
      </c>
      <c r="J473">
        <v>1034368</v>
      </c>
      <c r="K473" s="3">
        <f>ROUND(Table1[[#This Row],[salary_max_inr]]/10000,1)</f>
        <v>103.4</v>
      </c>
      <c r="L473" s="6" t="s">
        <v>28</v>
      </c>
      <c r="M473" t="s">
        <v>6</v>
      </c>
    </row>
    <row r="474" spans="1:13" x14ac:dyDescent="0.3">
      <c r="A474" s="6">
        <v>474</v>
      </c>
      <c r="B474" t="s">
        <v>30</v>
      </c>
      <c r="C474" t="s">
        <v>33</v>
      </c>
      <c r="D474" t="s">
        <v>12</v>
      </c>
      <c r="E474" s="6">
        <v>3</v>
      </c>
      <c r="F474" t="str" cm="1">
        <f t="array" ref="F474">_xlfn.IFS(E474=0,"Entry Level",E474&lt;=5,"Junior",E474&lt;=10,"Mid Senior",E474&lt;=15,"Leadership")</f>
        <v>Junior</v>
      </c>
      <c r="G474" t="s">
        <v>431</v>
      </c>
      <c r="H474" s="3">
        <v>695884</v>
      </c>
      <c r="I474" s="3">
        <f>ROUND(Table1[[#This Row],[Salary_Min_inr]]/100000,1)</f>
        <v>7</v>
      </c>
      <c r="J474">
        <v>848776</v>
      </c>
      <c r="K474" s="3">
        <f>ROUND(Table1[[#This Row],[salary_max_inr]]/10000,1)</f>
        <v>84.9</v>
      </c>
      <c r="L474" s="6" t="s">
        <v>5</v>
      </c>
      <c r="M474" t="s">
        <v>29</v>
      </c>
    </row>
    <row r="475" spans="1:13" x14ac:dyDescent="0.3">
      <c r="A475" s="6">
        <v>475</v>
      </c>
      <c r="B475" t="s">
        <v>65</v>
      </c>
      <c r="C475" t="s">
        <v>21</v>
      </c>
      <c r="D475" t="s">
        <v>16</v>
      </c>
      <c r="E475" s="6">
        <v>10</v>
      </c>
      <c r="F475" t="str" cm="1">
        <f t="array" ref="F475">_xlfn.IFS(E475=0,"Entry Level",E475&lt;=5,"Junior",E475&lt;=10,"Mid Senior",E475&lt;=15,"Leadership")</f>
        <v>Mid Senior</v>
      </c>
      <c r="G475" t="s">
        <v>432</v>
      </c>
      <c r="H475" s="3">
        <v>985149</v>
      </c>
      <c r="I475" s="3">
        <f>ROUND(Table1[[#This Row],[Salary_Min_inr]]/100000,1)</f>
        <v>9.9</v>
      </c>
      <c r="J475">
        <v>1168204</v>
      </c>
      <c r="K475" s="3">
        <f>ROUND(Table1[[#This Row],[salary_max_inr]]/10000,1)</f>
        <v>116.8</v>
      </c>
      <c r="L475" s="6" t="s">
        <v>28</v>
      </c>
      <c r="M475" t="s">
        <v>14</v>
      </c>
    </row>
    <row r="476" spans="1:13" x14ac:dyDescent="0.3">
      <c r="A476" s="6">
        <v>476</v>
      </c>
      <c r="B476" t="s">
        <v>65</v>
      </c>
      <c r="C476" t="s">
        <v>2</v>
      </c>
      <c r="D476" t="s">
        <v>42</v>
      </c>
      <c r="E476" s="6">
        <v>12</v>
      </c>
      <c r="F476" t="str" cm="1">
        <f t="array" ref="F476">_xlfn.IFS(E476=0,"Entry Level",E476&lt;=5,"Junior",E476&lt;=10,"Mid Senior",E476&lt;=15,"Leadership")</f>
        <v>Leadership</v>
      </c>
      <c r="G476" t="s">
        <v>433</v>
      </c>
      <c r="H476" s="3">
        <v>1868135</v>
      </c>
      <c r="I476" s="3">
        <f>ROUND(Table1[[#This Row],[Salary_Min_inr]]/100000,1)</f>
        <v>18.7</v>
      </c>
      <c r="J476">
        <v>2145928</v>
      </c>
      <c r="K476" s="3">
        <f>ROUND(Table1[[#This Row],[salary_max_inr]]/10000,1)</f>
        <v>214.6</v>
      </c>
      <c r="L476" s="6" t="s">
        <v>5</v>
      </c>
      <c r="M476" t="s">
        <v>29</v>
      </c>
    </row>
    <row r="477" spans="1:13" x14ac:dyDescent="0.3">
      <c r="A477" s="6">
        <v>477</v>
      </c>
      <c r="B477" t="s">
        <v>1</v>
      </c>
      <c r="C477" t="s">
        <v>11</v>
      </c>
      <c r="D477" t="s">
        <v>26</v>
      </c>
      <c r="E477" s="6">
        <v>8</v>
      </c>
      <c r="F477" t="str" cm="1">
        <f t="array" ref="F477">_xlfn.IFS(E477=0,"Entry Level",E477&lt;=5,"Junior",E477&lt;=10,"Mid Senior",E477&lt;=15,"Leadership")</f>
        <v>Mid Senior</v>
      </c>
      <c r="G477" t="s">
        <v>434</v>
      </c>
      <c r="H477" s="3">
        <v>470391</v>
      </c>
      <c r="I477" s="3">
        <f>ROUND(Table1[[#This Row],[Salary_Min_inr]]/100000,1)</f>
        <v>4.7</v>
      </c>
      <c r="J477">
        <v>830873</v>
      </c>
      <c r="K477" s="3">
        <f>ROUND(Table1[[#This Row],[salary_max_inr]]/10000,1)</f>
        <v>83.1</v>
      </c>
      <c r="L477" s="6" t="s">
        <v>18</v>
      </c>
      <c r="M477" t="s">
        <v>6</v>
      </c>
    </row>
    <row r="478" spans="1:13" x14ac:dyDescent="0.3">
      <c r="A478" s="6">
        <v>478</v>
      </c>
      <c r="B478" t="s">
        <v>36</v>
      </c>
      <c r="C478" t="s">
        <v>39</v>
      </c>
      <c r="D478" t="s">
        <v>22</v>
      </c>
      <c r="E478" s="6">
        <v>12</v>
      </c>
      <c r="F478" t="str" cm="1">
        <f t="array" ref="F478">_xlfn.IFS(E478=0,"Entry Level",E478&lt;=5,"Junior",E478&lt;=10,"Mid Senior",E478&lt;=15,"Leadership")</f>
        <v>Leadership</v>
      </c>
      <c r="G478" t="s">
        <v>380</v>
      </c>
      <c r="H478" s="3">
        <v>1036902</v>
      </c>
      <c r="I478" s="3">
        <f>ROUND(Table1[[#This Row],[Salary_Min_inr]]/100000,1)</f>
        <v>10.4</v>
      </c>
      <c r="J478">
        <v>1287324</v>
      </c>
      <c r="K478" s="3">
        <f>ROUND(Table1[[#This Row],[salary_max_inr]]/10000,1)</f>
        <v>128.69999999999999</v>
      </c>
      <c r="L478" s="6" t="s">
        <v>5</v>
      </c>
      <c r="M478" t="s">
        <v>6</v>
      </c>
    </row>
    <row r="479" spans="1:13" x14ac:dyDescent="0.3">
      <c r="A479" s="6">
        <v>479</v>
      </c>
      <c r="B479" t="s">
        <v>30</v>
      </c>
      <c r="C479" t="s">
        <v>33</v>
      </c>
      <c r="D479" t="s">
        <v>9</v>
      </c>
      <c r="E479" s="6">
        <v>4</v>
      </c>
      <c r="F479" t="str" cm="1">
        <f t="array" ref="F479">_xlfn.IFS(E479=0,"Entry Level",E479&lt;=5,"Junior",E479&lt;=10,"Mid Senior",E479&lt;=15,"Leadership")</f>
        <v>Junior</v>
      </c>
      <c r="G479" t="s">
        <v>435</v>
      </c>
      <c r="H479" s="3">
        <v>638019</v>
      </c>
      <c r="I479" s="3">
        <f>ROUND(Table1[[#This Row],[Salary_Min_inr]]/100000,1)</f>
        <v>6.4</v>
      </c>
      <c r="J479">
        <v>930236</v>
      </c>
      <c r="K479" s="3">
        <f>ROUND(Table1[[#This Row],[salary_max_inr]]/10000,1)</f>
        <v>93</v>
      </c>
      <c r="L479" s="6" t="s">
        <v>18</v>
      </c>
      <c r="M479" t="s">
        <v>6</v>
      </c>
    </row>
    <row r="480" spans="1:13" x14ac:dyDescent="0.3">
      <c r="A480" s="6">
        <v>480</v>
      </c>
      <c r="B480" t="s">
        <v>36</v>
      </c>
      <c r="C480" t="s">
        <v>21</v>
      </c>
      <c r="D480" t="s">
        <v>57</v>
      </c>
      <c r="E480" s="6">
        <v>7</v>
      </c>
      <c r="F480" t="str" cm="1">
        <f t="array" ref="F480">_xlfn.IFS(E480=0,"Entry Level",E480&lt;=5,"Junior",E480&lt;=10,"Mid Senior",E480&lt;=15,"Leadership")</f>
        <v>Mid Senior</v>
      </c>
      <c r="G480" t="s">
        <v>436</v>
      </c>
      <c r="H480" s="3">
        <v>1216039</v>
      </c>
      <c r="I480" s="3">
        <f>ROUND(Table1[[#This Row],[Salary_Min_inr]]/100000,1)</f>
        <v>12.2</v>
      </c>
      <c r="J480">
        <v>1496933</v>
      </c>
      <c r="K480" s="3">
        <f>ROUND(Table1[[#This Row],[salary_max_inr]]/10000,1)</f>
        <v>149.69999999999999</v>
      </c>
      <c r="L480" s="6" t="s">
        <v>5</v>
      </c>
      <c r="M480" t="s">
        <v>14</v>
      </c>
    </row>
    <row r="481" spans="1:13" x14ac:dyDescent="0.3">
      <c r="A481" s="6">
        <v>481</v>
      </c>
      <c r="B481" t="s">
        <v>24</v>
      </c>
      <c r="C481" t="s">
        <v>21</v>
      </c>
      <c r="D481" t="s">
        <v>12</v>
      </c>
      <c r="E481" s="6">
        <v>2</v>
      </c>
      <c r="F481" t="str" cm="1">
        <f t="array" ref="F481">_xlfn.IFS(E481=0,"Entry Level",E481&lt;=5,"Junior",E481&lt;=10,"Mid Senior",E481&lt;=15,"Leadership")</f>
        <v>Junior</v>
      </c>
      <c r="G481" t="s">
        <v>437</v>
      </c>
      <c r="H481" s="3">
        <v>865321</v>
      </c>
      <c r="I481" s="3">
        <f>ROUND(Table1[[#This Row],[Salary_Min_inr]]/100000,1)</f>
        <v>8.6999999999999993</v>
      </c>
      <c r="J481">
        <v>1046550</v>
      </c>
      <c r="K481" s="3">
        <f>ROUND(Table1[[#This Row],[salary_max_inr]]/10000,1)</f>
        <v>104.7</v>
      </c>
      <c r="L481" s="6" t="s">
        <v>5</v>
      </c>
      <c r="M481" t="s">
        <v>6</v>
      </c>
    </row>
    <row r="482" spans="1:13" x14ac:dyDescent="0.3">
      <c r="A482" s="6">
        <v>482</v>
      </c>
      <c r="B482" t="s">
        <v>30</v>
      </c>
      <c r="C482" t="s">
        <v>46</v>
      </c>
      <c r="D482" t="s">
        <v>3</v>
      </c>
      <c r="E482" s="6">
        <v>3</v>
      </c>
      <c r="F482" t="str" cm="1">
        <f t="array" ref="F482">_xlfn.IFS(E482=0,"Entry Level",E482&lt;=5,"Junior",E482&lt;=10,"Mid Senior",E482&lt;=15,"Leadership")</f>
        <v>Junior</v>
      </c>
      <c r="G482" t="s">
        <v>438</v>
      </c>
      <c r="H482" s="3">
        <v>1094858</v>
      </c>
      <c r="I482" s="3">
        <f>ROUND(Table1[[#This Row],[Salary_Min_inr]]/100000,1)</f>
        <v>10.9</v>
      </c>
      <c r="J482">
        <v>1469852</v>
      </c>
      <c r="K482" s="3">
        <f>ROUND(Table1[[#This Row],[salary_max_inr]]/10000,1)</f>
        <v>147</v>
      </c>
      <c r="L482" s="6" t="s">
        <v>28</v>
      </c>
      <c r="M482" t="s">
        <v>29</v>
      </c>
    </row>
    <row r="483" spans="1:13" x14ac:dyDescent="0.3">
      <c r="A483" s="6">
        <v>483</v>
      </c>
      <c r="B483" t="s">
        <v>15</v>
      </c>
      <c r="C483" t="s">
        <v>53</v>
      </c>
      <c r="D483" t="s">
        <v>57</v>
      </c>
      <c r="E483" s="6">
        <v>13</v>
      </c>
      <c r="F483" t="str" cm="1">
        <f t="array" ref="F483">_xlfn.IFS(E483=0,"Entry Level",E483&lt;=5,"Junior",E483&lt;=10,"Mid Senior",E483&lt;=15,"Leadership")</f>
        <v>Leadership</v>
      </c>
      <c r="G483" t="s">
        <v>439</v>
      </c>
      <c r="H483" s="3">
        <v>540346</v>
      </c>
      <c r="I483" s="3">
        <f>ROUND(Table1[[#This Row],[Salary_Min_inr]]/100000,1)</f>
        <v>5.4</v>
      </c>
      <c r="J483">
        <v>688914</v>
      </c>
      <c r="K483" s="3">
        <f>ROUND(Table1[[#This Row],[salary_max_inr]]/10000,1)</f>
        <v>68.900000000000006</v>
      </c>
      <c r="L483" s="6" t="s">
        <v>28</v>
      </c>
      <c r="M483" t="s">
        <v>6</v>
      </c>
    </row>
    <row r="484" spans="1:13" x14ac:dyDescent="0.3">
      <c r="A484" s="6">
        <v>484</v>
      </c>
      <c r="B484" t="s">
        <v>36</v>
      </c>
      <c r="C484" t="s">
        <v>53</v>
      </c>
      <c r="D484" t="s">
        <v>57</v>
      </c>
      <c r="E484" s="6">
        <v>7</v>
      </c>
      <c r="F484" t="str" cm="1">
        <f t="array" ref="F484">_xlfn.IFS(E484=0,"Entry Level",E484&lt;=5,"Junior",E484&lt;=10,"Mid Senior",E484&lt;=15,"Leadership")</f>
        <v>Mid Senior</v>
      </c>
      <c r="G484" t="s">
        <v>440</v>
      </c>
      <c r="H484" s="3">
        <v>1045059</v>
      </c>
      <c r="I484" s="3">
        <f>ROUND(Table1[[#This Row],[Salary_Min_inr]]/100000,1)</f>
        <v>10.5</v>
      </c>
      <c r="J484">
        <v>1432410</v>
      </c>
      <c r="K484" s="3">
        <f>ROUND(Table1[[#This Row],[salary_max_inr]]/10000,1)</f>
        <v>143.19999999999999</v>
      </c>
      <c r="L484" s="6" t="s">
        <v>28</v>
      </c>
      <c r="M484" t="s">
        <v>6</v>
      </c>
    </row>
    <row r="485" spans="1:13" x14ac:dyDescent="0.3">
      <c r="A485" s="6">
        <v>485</v>
      </c>
      <c r="B485" t="s">
        <v>30</v>
      </c>
      <c r="C485" t="s">
        <v>33</v>
      </c>
      <c r="D485" t="s">
        <v>16</v>
      </c>
      <c r="E485" s="6">
        <v>12</v>
      </c>
      <c r="F485" t="str" cm="1">
        <f t="array" ref="F485">_xlfn.IFS(E485=0,"Entry Level",E485&lt;=5,"Junior",E485&lt;=10,"Mid Senior",E485&lt;=15,"Leadership")</f>
        <v>Leadership</v>
      </c>
      <c r="G485" t="s">
        <v>284</v>
      </c>
      <c r="H485" s="3">
        <v>639244</v>
      </c>
      <c r="I485" s="3">
        <f>ROUND(Table1[[#This Row],[Salary_Min_inr]]/100000,1)</f>
        <v>6.4</v>
      </c>
      <c r="J485">
        <v>906138</v>
      </c>
      <c r="K485" s="3">
        <f>ROUND(Table1[[#This Row],[salary_max_inr]]/10000,1)</f>
        <v>90.6</v>
      </c>
      <c r="L485" s="6" t="s">
        <v>18</v>
      </c>
      <c r="M485" t="s">
        <v>6</v>
      </c>
    </row>
    <row r="486" spans="1:13" x14ac:dyDescent="0.3">
      <c r="A486" s="6">
        <v>486</v>
      </c>
      <c r="B486" t="s">
        <v>20</v>
      </c>
      <c r="C486" t="s">
        <v>33</v>
      </c>
      <c r="D486" t="s">
        <v>26</v>
      </c>
      <c r="E486" s="6">
        <v>7</v>
      </c>
      <c r="F486" t="str" cm="1">
        <f t="array" ref="F486">_xlfn.IFS(E486=0,"Entry Level",E486&lt;=5,"Junior",E486&lt;=10,"Mid Senior",E486&lt;=15,"Leadership")</f>
        <v>Mid Senior</v>
      </c>
      <c r="G486" t="s">
        <v>441</v>
      </c>
      <c r="H486" s="3">
        <v>1483119</v>
      </c>
      <c r="I486" s="3">
        <f>ROUND(Table1[[#This Row],[Salary_Min_inr]]/100000,1)</f>
        <v>14.8</v>
      </c>
      <c r="J486">
        <v>1696411</v>
      </c>
      <c r="K486" s="3">
        <f>ROUND(Table1[[#This Row],[salary_max_inr]]/10000,1)</f>
        <v>169.6</v>
      </c>
      <c r="L486" s="6" t="s">
        <v>18</v>
      </c>
      <c r="M486" t="s">
        <v>6</v>
      </c>
    </row>
    <row r="487" spans="1:13" x14ac:dyDescent="0.3">
      <c r="A487" s="6">
        <v>487</v>
      </c>
      <c r="B487" t="s">
        <v>36</v>
      </c>
      <c r="C487" t="s">
        <v>21</v>
      </c>
      <c r="D487" t="s">
        <v>22</v>
      </c>
      <c r="E487" s="6">
        <v>5</v>
      </c>
      <c r="F487" t="str" cm="1">
        <f t="array" ref="F487">_xlfn.IFS(E487=0,"Entry Level",E487&lt;=5,"Junior",E487&lt;=10,"Mid Senior",E487&lt;=15,"Leadership")</f>
        <v>Junior</v>
      </c>
      <c r="G487" t="s">
        <v>442</v>
      </c>
      <c r="H487" s="3">
        <v>944321</v>
      </c>
      <c r="I487" s="3">
        <f>ROUND(Table1[[#This Row],[Salary_Min_inr]]/100000,1)</f>
        <v>9.4</v>
      </c>
      <c r="J487">
        <v>1178844</v>
      </c>
      <c r="K487" s="3">
        <f>ROUND(Table1[[#This Row],[salary_max_inr]]/10000,1)</f>
        <v>117.9</v>
      </c>
      <c r="L487" s="6" t="s">
        <v>28</v>
      </c>
      <c r="M487" t="s">
        <v>29</v>
      </c>
    </row>
    <row r="488" spans="1:13" x14ac:dyDescent="0.3">
      <c r="A488" s="6">
        <v>488</v>
      </c>
      <c r="B488" t="s">
        <v>15</v>
      </c>
      <c r="C488" t="s">
        <v>39</v>
      </c>
      <c r="D488" t="s">
        <v>42</v>
      </c>
      <c r="E488" s="6">
        <v>2</v>
      </c>
      <c r="F488" t="str" cm="1">
        <f t="array" ref="F488">_xlfn.IFS(E488=0,"Entry Level",E488&lt;=5,"Junior",E488&lt;=10,"Mid Senior",E488&lt;=15,"Leadership")</f>
        <v>Junior</v>
      </c>
      <c r="G488" t="s">
        <v>245</v>
      </c>
      <c r="H488" s="3">
        <v>1216985</v>
      </c>
      <c r="I488" s="3">
        <f>ROUND(Table1[[#This Row],[Salary_Min_inr]]/100000,1)</f>
        <v>12.2</v>
      </c>
      <c r="J488">
        <v>1395715</v>
      </c>
      <c r="K488" s="3">
        <f>ROUND(Table1[[#This Row],[salary_max_inr]]/10000,1)</f>
        <v>139.6</v>
      </c>
      <c r="L488" s="6" t="s">
        <v>18</v>
      </c>
      <c r="M488" t="s">
        <v>14</v>
      </c>
    </row>
    <row r="489" spans="1:13" x14ac:dyDescent="0.3">
      <c r="A489" s="6">
        <v>489</v>
      </c>
      <c r="B489" t="s">
        <v>15</v>
      </c>
      <c r="C489" t="s">
        <v>41</v>
      </c>
      <c r="D489" t="s">
        <v>12</v>
      </c>
      <c r="E489" s="6">
        <v>8</v>
      </c>
      <c r="F489" t="str" cm="1">
        <f t="array" ref="F489">_xlfn.IFS(E489=0,"Entry Level",E489&lt;=5,"Junior",E489&lt;=10,"Mid Senior",E489&lt;=15,"Leadership")</f>
        <v>Mid Senior</v>
      </c>
      <c r="G489" t="s">
        <v>443</v>
      </c>
      <c r="H489" s="3">
        <v>1486177</v>
      </c>
      <c r="I489" s="3">
        <f>ROUND(Table1[[#This Row],[Salary_Min_inr]]/100000,1)</f>
        <v>14.9</v>
      </c>
      <c r="J489">
        <v>1694245</v>
      </c>
      <c r="K489" s="3">
        <f>ROUND(Table1[[#This Row],[salary_max_inr]]/10000,1)</f>
        <v>169.4</v>
      </c>
      <c r="L489" s="6" t="s">
        <v>18</v>
      </c>
      <c r="M489" t="s">
        <v>6</v>
      </c>
    </row>
    <row r="490" spans="1:13" x14ac:dyDescent="0.3">
      <c r="A490" s="6">
        <v>490</v>
      </c>
      <c r="B490" t="s">
        <v>20</v>
      </c>
      <c r="C490" t="s">
        <v>39</v>
      </c>
      <c r="D490" t="s">
        <v>22</v>
      </c>
      <c r="E490" s="6">
        <v>15</v>
      </c>
      <c r="F490" t="str" cm="1">
        <f t="array" ref="F490">_xlfn.IFS(E490=0,"Entry Level",E490&lt;=5,"Junior",E490&lt;=10,"Mid Senior",E490&lt;=15,"Leadership")</f>
        <v>Leadership</v>
      </c>
      <c r="G490" t="s">
        <v>444</v>
      </c>
      <c r="H490" s="3">
        <v>1388259</v>
      </c>
      <c r="I490" s="3">
        <f>ROUND(Table1[[#This Row],[Salary_Min_inr]]/100000,1)</f>
        <v>13.9</v>
      </c>
      <c r="J490">
        <v>1509196</v>
      </c>
      <c r="K490" s="3">
        <f>ROUND(Table1[[#This Row],[salary_max_inr]]/10000,1)</f>
        <v>150.9</v>
      </c>
      <c r="L490" s="6" t="s">
        <v>18</v>
      </c>
      <c r="M490" t="s">
        <v>6</v>
      </c>
    </row>
    <row r="491" spans="1:13" x14ac:dyDescent="0.3">
      <c r="A491" s="6">
        <v>491</v>
      </c>
      <c r="B491" t="s">
        <v>51</v>
      </c>
      <c r="C491" t="s">
        <v>33</v>
      </c>
      <c r="D491" t="s">
        <v>22</v>
      </c>
      <c r="E491" s="6">
        <v>12</v>
      </c>
      <c r="F491" t="str" cm="1">
        <f t="array" ref="F491">_xlfn.IFS(E491=0,"Entry Level",E491&lt;=5,"Junior",E491&lt;=10,"Mid Senior",E491&lt;=15,"Leadership")</f>
        <v>Leadership</v>
      </c>
      <c r="G491" t="s">
        <v>445</v>
      </c>
      <c r="H491" s="3">
        <v>1376638</v>
      </c>
      <c r="I491" s="3">
        <f>ROUND(Table1[[#This Row],[Salary_Min_inr]]/100000,1)</f>
        <v>13.8</v>
      </c>
      <c r="J491">
        <v>1749598</v>
      </c>
      <c r="K491" s="3">
        <f>ROUND(Table1[[#This Row],[salary_max_inr]]/10000,1)</f>
        <v>175</v>
      </c>
      <c r="L491" s="6" t="s">
        <v>28</v>
      </c>
      <c r="M491" t="s">
        <v>6</v>
      </c>
    </row>
    <row r="492" spans="1:13" x14ac:dyDescent="0.3">
      <c r="A492" s="6">
        <v>492</v>
      </c>
      <c r="B492" t="s">
        <v>7</v>
      </c>
      <c r="C492" t="s">
        <v>53</v>
      </c>
      <c r="D492" t="s">
        <v>12</v>
      </c>
      <c r="E492" s="6">
        <v>9</v>
      </c>
      <c r="F492" t="str" cm="1">
        <f t="array" ref="F492">_xlfn.IFS(E492=0,"Entry Level",E492&lt;=5,"Junior",E492&lt;=10,"Mid Senior",E492&lt;=15,"Leadership")</f>
        <v>Mid Senior</v>
      </c>
      <c r="G492" t="s">
        <v>160</v>
      </c>
      <c r="H492" s="3">
        <v>1904560</v>
      </c>
      <c r="I492" s="3">
        <f>ROUND(Table1[[#This Row],[Salary_Min_inr]]/100000,1)</f>
        <v>19</v>
      </c>
      <c r="J492">
        <v>2068328</v>
      </c>
      <c r="K492" s="3">
        <f>ROUND(Table1[[#This Row],[salary_max_inr]]/10000,1)</f>
        <v>206.8</v>
      </c>
      <c r="L492" s="6" t="s">
        <v>5</v>
      </c>
      <c r="M492" t="s">
        <v>6</v>
      </c>
    </row>
    <row r="493" spans="1:13" x14ac:dyDescent="0.3">
      <c r="A493" s="6">
        <v>493</v>
      </c>
      <c r="B493" t="s">
        <v>15</v>
      </c>
      <c r="C493" t="s">
        <v>60</v>
      </c>
      <c r="D493" t="s">
        <v>26</v>
      </c>
      <c r="E493" s="6">
        <v>8</v>
      </c>
      <c r="F493" t="str" cm="1">
        <f t="array" ref="F493">_xlfn.IFS(E493=0,"Entry Level",E493&lt;=5,"Junior",E493&lt;=10,"Mid Senior",E493&lt;=15,"Leadership")</f>
        <v>Mid Senior</v>
      </c>
      <c r="G493" t="s">
        <v>446</v>
      </c>
      <c r="H493" s="3">
        <v>538411</v>
      </c>
      <c r="I493" s="3">
        <f>ROUND(Table1[[#This Row],[Salary_Min_inr]]/100000,1)</f>
        <v>5.4</v>
      </c>
      <c r="J493">
        <v>884075</v>
      </c>
      <c r="K493" s="3">
        <f>ROUND(Table1[[#This Row],[salary_max_inr]]/10000,1)</f>
        <v>88.4</v>
      </c>
      <c r="L493" s="6" t="s">
        <v>5</v>
      </c>
      <c r="M493" t="s">
        <v>14</v>
      </c>
    </row>
    <row r="494" spans="1:13" x14ac:dyDescent="0.3">
      <c r="A494" s="6">
        <v>494</v>
      </c>
      <c r="B494" t="s">
        <v>51</v>
      </c>
      <c r="C494" t="s">
        <v>60</v>
      </c>
      <c r="D494" t="s">
        <v>22</v>
      </c>
      <c r="E494" s="6">
        <v>10</v>
      </c>
      <c r="F494" t="str" cm="1">
        <f t="array" ref="F494">_xlfn.IFS(E494=0,"Entry Level",E494&lt;=5,"Junior",E494&lt;=10,"Mid Senior",E494&lt;=15,"Leadership")</f>
        <v>Mid Senior</v>
      </c>
      <c r="G494" t="s">
        <v>447</v>
      </c>
      <c r="H494" s="3">
        <v>1537993</v>
      </c>
      <c r="I494" s="3">
        <f>ROUND(Table1[[#This Row],[Salary_Min_inr]]/100000,1)</f>
        <v>15.4</v>
      </c>
      <c r="J494">
        <v>1924460</v>
      </c>
      <c r="K494" s="3">
        <f>ROUND(Table1[[#This Row],[salary_max_inr]]/10000,1)</f>
        <v>192.4</v>
      </c>
      <c r="L494" s="6" t="s">
        <v>28</v>
      </c>
      <c r="M494" t="s">
        <v>6</v>
      </c>
    </row>
    <row r="495" spans="1:13" x14ac:dyDescent="0.3">
      <c r="A495" s="6">
        <v>495</v>
      </c>
      <c r="B495" t="s">
        <v>30</v>
      </c>
      <c r="C495" t="s">
        <v>41</v>
      </c>
      <c r="D495" t="s">
        <v>26</v>
      </c>
      <c r="E495" s="6">
        <v>0</v>
      </c>
      <c r="F495" t="str" cm="1">
        <f t="array" ref="F495">_xlfn.IFS(E495=0,"Entry Level",E495&lt;=5,"Junior",E495&lt;=10,"Mid Senior",E495&lt;=15,"Leadership")</f>
        <v>Entry Level</v>
      </c>
      <c r="G495" t="s">
        <v>448</v>
      </c>
      <c r="H495" s="3">
        <v>973336</v>
      </c>
      <c r="I495" s="3">
        <f>ROUND(Table1[[#This Row],[Salary_Min_inr]]/100000,1)</f>
        <v>9.6999999999999993</v>
      </c>
      <c r="J495">
        <v>1349172</v>
      </c>
      <c r="K495" s="3">
        <f>ROUND(Table1[[#This Row],[salary_max_inr]]/10000,1)</f>
        <v>134.9</v>
      </c>
      <c r="L495" s="6" t="s">
        <v>28</v>
      </c>
      <c r="M495" t="s">
        <v>29</v>
      </c>
    </row>
    <row r="496" spans="1:13" x14ac:dyDescent="0.3">
      <c r="A496" s="6">
        <v>496</v>
      </c>
      <c r="B496" t="s">
        <v>7</v>
      </c>
      <c r="C496" t="s">
        <v>39</v>
      </c>
      <c r="D496" t="s">
        <v>9</v>
      </c>
      <c r="E496" s="6">
        <v>3</v>
      </c>
      <c r="F496" t="str" cm="1">
        <f t="array" ref="F496">_xlfn.IFS(E496=0,"Entry Level",E496&lt;=5,"Junior",E496&lt;=10,"Mid Senior",E496&lt;=15,"Leadership")</f>
        <v>Junior</v>
      </c>
      <c r="G496" t="s">
        <v>449</v>
      </c>
      <c r="H496" s="3">
        <v>1460451</v>
      </c>
      <c r="I496" s="3">
        <f>ROUND(Table1[[#This Row],[Salary_Min_inr]]/100000,1)</f>
        <v>14.6</v>
      </c>
      <c r="J496">
        <v>1813123</v>
      </c>
      <c r="K496" s="3">
        <f>ROUND(Table1[[#This Row],[salary_max_inr]]/10000,1)</f>
        <v>181.3</v>
      </c>
      <c r="L496" s="6" t="s">
        <v>28</v>
      </c>
      <c r="M496" t="s">
        <v>14</v>
      </c>
    </row>
    <row r="497" spans="1:13" x14ac:dyDescent="0.3">
      <c r="A497" s="6">
        <v>497</v>
      </c>
      <c r="B497" t="s">
        <v>1</v>
      </c>
      <c r="C497" t="s">
        <v>8</v>
      </c>
      <c r="D497" t="s">
        <v>9</v>
      </c>
      <c r="E497" s="6">
        <v>13</v>
      </c>
      <c r="F497" t="str" cm="1">
        <f t="array" ref="F497">_xlfn.IFS(E497=0,"Entry Level",E497&lt;=5,"Junior",E497&lt;=10,"Mid Senior",E497&lt;=15,"Leadership")</f>
        <v>Leadership</v>
      </c>
      <c r="G497" t="s">
        <v>435</v>
      </c>
      <c r="H497" s="3">
        <v>481699</v>
      </c>
      <c r="I497" s="3">
        <f>ROUND(Table1[[#This Row],[Salary_Min_inr]]/100000,1)</f>
        <v>4.8</v>
      </c>
      <c r="J497">
        <v>591747</v>
      </c>
      <c r="K497" s="3">
        <f>ROUND(Table1[[#This Row],[salary_max_inr]]/10000,1)</f>
        <v>59.2</v>
      </c>
      <c r="L497" s="6" t="s">
        <v>28</v>
      </c>
      <c r="M497" t="s">
        <v>14</v>
      </c>
    </row>
    <row r="498" spans="1:13" x14ac:dyDescent="0.3">
      <c r="A498" s="6">
        <v>498</v>
      </c>
      <c r="B498" t="s">
        <v>15</v>
      </c>
      <c r="C498" t="s">
        <v>33</v>
      </c>
      <c r="D498" t="s">
        <v>16</v>
      </c>
      <c r="E498" s="6">
        <v>7</v>
      </c>
      <c r="F498" t="str" cm="1">
        <f t="array" ref="F498">_xlfn.IFS(E498=0,"Entry Level",E498&lt;=5,"Junior",E498&lt;=10,"Mid Senior",E498&lt;=15,"Leadership")</f>
        <v>Mid Senior</v>
      </c>
      <c r="G498" t="s">
        <v>450</v>
      </c>
      <c r="H498" s="3">
        <v>778309</v>
      </c>
      <c r="I498" s="3">
        <f>ROUND(Table1[[#This Row],[Salary_Min_inr]]/100000,1)</f>
        <v>7.8</v>
      </c>
      <c r="J498">
        <v>966154</v>
      </c>
      <c r="K498" s="3">
        <f>ROUND(Table1[[#This Row],[salary_max_inr]]/10000,1)</f>
        <v>96.6</v>
      </c>
      <c r="L498" s="6" t="s">
        <v>18</v>
      </c>
      <c r="M498" t="s">
        <v>29</v>
      </c>
    </row>
    <row r="499" spans="1:13" x14ac:dyDescent="0.3">
      <c r="A499" s="6">
        <v>499</v>
      </c>
      <c r="B499" t="s">
        <v>71</v>
      </c>
      <c r="C499" t="s">
        <v>39</v>
      </c>
      <c r="D499" t="s">
        <v>16</v>
      </c>
      <c r="E499" s="6">
        <v>14</v>
      </c>
      <c r="F499" t="str" cm="1">
        <f t="array" ref="F499">_xlfn.IFS(E499=0,"Entry Level",E499&lt;=5,"Junior",E499&lt;=10,"Mid Senior",E499&lt;=15,"Leadership")</f>
        <v>Leadership</v>
      </c>
      <c r="G499" t="s">
        <v>451</v>
      </c>
      <c r="H499" s="3">
        <v>1695679</v>
      </c>
      <c r="I499" s="3">
        <f>ROUND(Table1[[#This Row],[Salary_Min_inr]]/100000,1)</f>
        <v>17</v>
      </c>
      <c r="J499">
        <v>1846258</v>
      </c>
      <c r="K499" s="3">
        <f>ROUND(Table1[[#This Row],[salary_max_inr]]/10000,1)</f>
        <v>184.6</v>
      </c>
      <c r="L499" s="6" t="s">
        <v>18</v>
      </c>
      <c r="M499" t="s">
        <v>6</v>
      </c>
    </row>
    <row r="500" spans="1:13" x14ac:dyDescent="0.3">
      <c r="A500" s="6">
        <v>500</v>
      </c>
      <c r="B500" t="s">
        <v>30</v>
      </c>
      <c r="C500" t="s">
        <v>39</v>
      </c>
      <c r="D500" t="s">
        <v>12</v>
      </c>
      <c r="E500" s="6">
        <v>12</v>
      </c>
      <c r="F500" t="str" cm="1">
        <f t="array" ref="F500">_xlfn.IFS(E500=0,"Entry Level",E500&lt;=5,"Junior",E500&lt;=10,"Mid Senior",E500&lt;=15,"Leadership")</f>
        <v>Leadership</v>
      </c>
      <c r="G500" t="s">
        <v>452</v>
      </c>
      <c r="H500" s="3">
        <v>834977</v>
      </c>
      <c r="I500" s="3">
        <f>ROUND(Table1[[#This Row],[Salary_Min_inr]]/100000,1)</f>
        <v>8.3000000000000007</v>
      </c>
      <c r="J500">
        <v>963432</v>
      </c>
      <c r="K500" s="3">
        <f>ROUND(Table1[[#This Row],[salary_max_inr]]/10000,1)</f>
        <v>96.3</v>
      </c>
      <c r="L500" s="6" t="s">
        <v>5</v>
      </c>
      <c r="M500" t="s">
        <v>6</v>
      </c>
    </row>
    <row r="501" spans="1:13" x14ac:dyDescent="0.3">
      <c r="A501" s="6">
        <v>501</v>
      </c>
      <c r="B501" t="s">
        <v>51</v>
      </c>
      <c r="C501" t="s">
        <v>53</v>
      </c>
      <c r="D501" t="s">
        <v>26</v>
      </c>
      <c r="E501" s="6">
        <v>12</v>
      </c>
      <c r="F501" t="str" cm="1">
        <f t="array" ref="F501">_xlfn.IFS(E501=0,"Entry Level",E501&lt;=5,"Junior",E501&lt;=10,"Mid Senior",E501&lt;=15,"Leadership")</f>
        <v>Leadership</v>
      </c>
      <c r="G501" t="s">
        <v>453</v>
      </c>
      <c r="H501" s="3">
        <v>795421</v>
      </c>
      <c r="I501" s="3">
        <f>ROUND(Table1[[#This Row],[Salary_Min_inr]]/100000,1)</f>
        <v>8</v>
      </c>
      <c r="J501">
        <v>970671</v>
      </c>
      <c r="K501" s="3">
        <f>ROUND(Table1[[#This Row],[salary_max_inr]]/10000,1)</f>
        <v>97.1</v>
      </c>
      <c r="L501" s="6" t="s">
        <v>5</v>
      </c>
      <c r="M501" t="s">
        <v>29</v>
      </c>
    </row>
    <row r="502" spans="1:13" x14ac:dyDescent="0.3">
      <c r="A502" s="6">
        <v>502</v>
      </c>
      <c r="B502" t="s">
        <v>30</v>
      </c>
      <c r="C502" t="s">
        <v>33</v>
      </c>
      <c r="D502" t="s">
        <v>3</v>
      </c>
      <c r="E502" s="6">
        <v>13</v>
      </c>
      <c r="F502" t="str" cm="1">
        <f t="array" ref="F502">_xlfn.IFS(E502=0,"Entry Level",E502&lt;=5,"Junior",E502&lt;=10,"Mid Senior",E502&lt;=15,"Leadership")</f>
        <v>Leadership</v>
      </c>
      <c r="G502" t="s">
        <v>454</v>
      </c>
      <c r="H502" s="3">
        <v>1194031</v>
      </c>
      <c r="I502" s="3">
        <f>ROUND(Table1[[#This Row],[Salary_Min_inr]]/100000,1)</f>
        <v>11.9</v>
      </c>
      <c r="J502">
        <v>1405767</v>
      </c>
      <c r="K502" s="3">
        <f>ROUND(Table1[[#This Row],[salary_max_inr]]/10000,1)</f>
        <v>140.6</v>
      </c>
      <c r="L502" s="6" t="s">
        <v>18</v>
      </c>
      <c r="M502" t="s">
        <v>6</v>
      </c>
    </row>
    <row r="503" spans="1:13" x14ac:dyDescent="0.3">
      <c r="A503" s="6">
        <v>503</v>
      </c>
      <c r="B503" t="s">
        <v>71</v>
      </c>
      <c r="C503" t="s">
        <v>11</v>
      </c>
      <c r="D503" t="s">
        <v>12</v>
      </c>
      <c r="E503" s="6">
        <v>7</v>
      </c>
      <c r="F503" t="str" cm="1">
        <f t="array" ref="F503">_xlfn.IFS(E503=0,"Entry Level",E503&lt;=5,"Junior",E503&lt;=10,"Mid Senior",E503&lt;=15,"Leadership")</f>
        <v>Mid Senior</v>
      </c>
      <c r="G503" t="s">
        <v>174</v>
      </c>
      <c r="H503" s="3">
        <v>1059733</v>
      </c>
      <c r="I503" s="3">
        <f>ROUND(Table1[[#This Row],[Salary_Min_inr]]/100000,1)</f>
        <v>10.6</v>
      </c>
      <c r="J503">
        <v>1295292</v>
      </c>
      <c r="K503" s="3">
        <f>ROUND(Table1[[#This Row],[salary_max_inr]]/10000,1)</f>
        <v>129.5</v>
      </c>
      <c r="L503" s="6" t="s">
        <v>5</v>
      </c>
      <c r="M503" t="s">
        <v>6</v>
      </c>
    </row>
    <row r="504" spans="1:13" x14ac:dyDescent="0.3">
      <c r="A504" s="6">
        <v>504</v>
      </c>
      <c r="B504" t="s">
        <v>7</v>
      </c>
      <c r="C504" t="s">
        <v>41</v>
      </c>
      <c r="D504" t="s">
        <v>57</v>
      </c>
      <c r="E504" s="6">
        <v>15</v>
      </c>
      <c r="F504" t="str" cm="1">
        <f t="array" ref="F504">_xlfn.IFS(E504=0,"Entry Level",E504&lt;=5,"Junior",E504&lt;=10,"Mid Senior",E504&lt;=15,"Leadership")</f>
        <v>Leadership</v>
      </c>
      <c r="G504" t="s">
        <v>455</v>
      </c>
      <c r="H504" s="3">
        <v>1754142</v>
      </c>
      <c r="I504" s="3">
        <f>ROUND(Table1[[#This Row],[Salary_Min_inr]]/100000,1)</f>
        <v>17.5</v>
      </c>
      <c r="J504">
        <v>1936400</v>
      </c>
      <c r="K504" s="3">
        <f>ROUND(Table1[[#This Row],[salary_max_inr]]/10000,1)</f>
        <v>193.6</v>
      </c>
      <c r="L504" s="6" t="s">
        <v>18</v>
      </c>
      <c r="M504" t="s">
        <v>29</v>
      </c>
    </row>
    <row r="505" spans="1:13" x14ac:dyDescent="0.3">
      <c r="A505" s="6">
        <v>505</v>
      </c>
      <c r="B505" t="s">
        <v>30</v>
      </c>
      <c r="C505" t="s">
        <v>8</v>
      </c>
      <c r="D505" t="s">
        <v>9</v>
      </c>
      <c r="E505" s="6">
        <v>15</v>
      </c>
      <c r="F505" t="str" cm="1">
        <f t="array" ref="F505">_xlfn.IFS(E505=0,"Entry Level",E505&lt;=5,"Junior",E505&lt;=10,"Mid Senior",E505&lt;=15,"Leadership")</f>
        <v>Leadership</v>
      </c>
      <c r="G505" t="s">
        <v>456</v>
      </c>
      <c r="H505" s="3">
        <v>912587</v>
      </c>
      <c r="I505" s="3">
        <f>ROUND(Table1[[#This Row],[Salary_Min_inr]]/100000,1)</f>
        <v>9.1</v>
      </c>
      <c r="J505">
        <v>1060599</v>
      </c>
      <c r="K505" s="3">
        <f>ROUND(Table1[[#This Row],[salary_max_inr]]/10000,1)</f>
        <v>106.1</v>
      </c>
      <c r="L505" s="6" t="s">
        <v>5</v>
      </c>
      <c r="M505" t="s">
        <v>14</v>
      </c>
    </row>
    <row r="506" spans="1:13" x14ac:dyDescent="0.3">
      <c r="A506" s="6">
        <v>506</v>
      </c>
      <c r="B506" t="s">
        <v>71</v>
      </c>
      <c r="C506" t="s">
        <v>53</v>
      </c>
      <c r="D506" t="s">
        <v>16</v>
      </c>
      <c r="E506" s="6">
        <v>14</v>
      </c>
      <c r="F506" t="str" cm="1">
        <f t="array" ref="F506">_xlfn.IFS(E506=0,"Entry Level",E506&lt;=5,"Junior",E506&lt;=10,"Mid Senior",E506&lt;=15,"Leadership")</f>
        <v>Leadership</v>
      </c>
      <c r="G506" t="s">
        <v>457</v>
      </c>
      <c r="H506" s="3">
        <v>1673799</v>
      </c>
      <c r="I506" s="3">
        <f>ROUND(Table1[[#This Row],[Salary_Min_inr]]/100000,1)</f>
        <v>16.7</v>
      </c>
      <c r="J506">
        <v>1801859</v>
      </c>
      <c r="K506" s="3">
        <f>ROUND(Table1[[#This Row],[salary_max_inr]]/10000,1)</f>
        <v>180.2</v>
      </c>
      <c r="L506" s="6" t="s">
        <v>5</v>
      </c>
      <c r="M506" t="s">
        <v>14</v>
      </c>
    </row>
    <row r="507" spans="1:13" x14ac:dyDescent="0.3">
      <c r="A507" s="6">
        <v>507</v>
      </c>
      <c r="B507" t="s">
        <v>30</v>
      </c>
      <c r="C507" t="s">
        <v>60</v>
      </c>
      <c r="D507" t="s">
        <v>22</v>
      </c>
      <c r="E507" s="6">
        <v>7</v>
      </c>
      <c r="F507" t="str" cm="1">
        <f t="array" ref="F507">_xlfn.IFS(E507=0,"Entry Level",E507&lt;=5,"Junior",E507&lt;=10,"Mid Senior",E507&lt;=15,"Leadership")</f>
        <v>Mid Senior</v>
      </c>
      <c r="G507" t="s">
        <v>73</v>
      </c>
      <c r="H507" s="3">
        <v>1064483</v>
      </c>
      <c r="I507" s="3">
        <f>ROUND(Table1[[#This Row],[Salary_Min_inr]]/100000,1)</f>
        <v>10.6</v>
      </c>
      <c r="J507">
        <v>1172005</v>
      </c>
      <c r="K507" s="3">
        <f>ROUND(Table1[[#This Row],[salary_max_inr]]/10000,1)</f>
        <v>117.2</v>
      </c>
      <c r="L507" s="6" t="s">
        <v>18</v>
      </c>
      <c r="M507" t="s">
        <v>29</v>
      </c>
    </row>
    <row r="508" spans="1:13" x14ac:dyDescent="0.3">
      <c r="A508" s="6">
        <v>508</v>
      </c>
      <c r="B508" t="s">
        <v>24</v>
      </c>
      <c r="C508" t="s">
        <v>41</v>
      </c>
      <c r="D508" t="s">
        <v>12</v>
      </c>
      <c r="E508" s="6">
        <v>1</v>
      </c>
      <c r="F508" t="str" cm="1">
        <f t="array" ref="F508">_xlfn.IFS(E508=0,"Entry Level",E508&lt;=5,"Junior",E508&lt;=10,"Mid Senior",E508&lt;=15,"Leadership")</f>
        <v>Junior</v>
      </c>
      <c r="G508" t="s">
        <v>458</v>
      </c>
      <c r="H508" s="3">
        <v>1435558</v>
      </c>
      <c r="I508" s="3">
        <f>ROUND(Table1[[#This Row],[Salary_Min_inr]]/100000,1)</f>
        <v>14.4</v>
      </c>
      <c r="J508">
        <v>1667059</v>
      </c>
      <c r="K508" s="3">
        <f>ROUND(Table1[[#This Row],[salary_max_inr]]/10000,1)</f>
        <v>166.7</v>
      </c>
      <c r="L508" s="6" t="s">
        <v>5</v>
      </c>
      <c r="M508" t="s">
        <v>29</v>
      </c>
    </row>
    <row r="509" spans="1:13" x14ac:dyDescent="0.3">
      <c r="A509" s="6">
        <v>509</v>
      </c>
      <c r="B509" t="s">
        <v>30</v>
      </c>
      <c r="C509" t="s">
        <v>60</v>
      </c>
      <c r="D509" t="s">
        <v>42</v>
      </c>
      <c r="E509" s="6">
        <v>8</v>
      </c>
      <c r="F509" t="str" cm="1">
        <f t="array" ref="F509">_xlfn.IFS(E509=0,"Entry Level",E509&lt;=5,"Junior",E509&lt;=10,"Mid Senior",E509&lt;=15,"Leadership")</f>
        <v>Mid Senior</v>
      </c>
      <c r="G509" t="s">
        <v>459</v>
      </c>
      <c r="H509" s="3">
        <v>841087</v>
      </c>
      <c r="I509" s="3">
        <f>ROUND(Table1[[#This Row],[Salary_Min_inr]]/100000,1)</f>
        <v>8.4</v>
      </c>
      <c r="J509">
        <v>1000074</v>
      </c>
      <c r="K509" s="3">
        <f>ROUND(Table1[[#This Row],[salary_max_inr]]/10000,1)</f>
        <v>100</v>
      </c>
      <c r="L509" s="6" t="s">
        <v>18</v>
      </c>
      <c r="M509" t="s">
        <v>14</v>
      </c>
    </row>
    <row r="510" spans="1:13" x14ac:dyDescent="0.3">
      <c r="A510" s="6">
        <v>510</v>
      </c>
      <c r="B510" t="s">
        <v>20</v>
      </c>
      <c r="C510" t="s">
        <v>2</v>
      </c>
      <c r="D510" t="s">
        <v>9</v>
      </c>
      <c r="E510" s="6">
        <v>6</v>
      </c>
      <c r="F510" t="str" cm="1">
        <f t="array" ref="F510">_xlfn.IFS(E510=0,"Entry Level",E510&lt;=5,"Junior",E510&lt;=10,"Mid Senior",E510&lt;=15,"Leadership")</f>
        <v>Mid Senior</v>
      </c>
      <c r="G510" t="s">
        <v>460</v>
      </c>
      <c r="H510" s="3">
        <v>729088</v>
      </c>
      <c r="I510" s="3">
        <f>ROUND(Table1[[#This Row],[Salary_Min_inr]]/100000,1)</f>
        <v>7.3</v>
      </c>
      <c r="J510">
        <v>970886</v>
      </c>
      <c r="K510" s="3">
        <f>ROUND(Table1[[#This Row],[salary_max_inr]]/10000,1)</f>
        <v>97.1</v>
      </c>
      <c r="L510" s="6" t="s">
        <v>28</v>
      </c>
      <c r="M510" t="s">
        <v>14</v>
      </c>
    </row>
    <row r="511" spans="1:13" x14ac:dyDescent="0.3">
      <c r="A511" s="6">
        <v>511</v>
      </c>
      <c r="B511" t="s">
        <v>71</v>
      </c>
      <c r="C511" t="s">
        <v>60</v>
      </c>
      <c r="D511" t="s">
        <v>22</v>
      </c>
      <c r="E511" s="6">
        <v>9</v>
      </c>
      <c r="F511" t="str" cm="1">
        <f t="array" ref="F511">_xlfn.IFS(E511=0,"Entry Level",E511&lt;=5,"Junior",E511&lt;=10,"Mid Senior",E511&lt;=15,"Leadership")</f>
        <v>Mid Senior</v>
      </c>
      <c r="G511" t="s">
        <v>204</v>
      </c>
      <c r="H511" s="3">
        <v>1929688</v>
      </c>
      <c r="I511" s="3">
        <f>ROUND(Table1[[#This Row],[Salary_Min_inr]]/100000,1)</f>
        <v>19.3</v>
      </c>
      <c r="J511">
        <v>2154066</v>
      </c>
      <c r="K511" s="3">
        <f>ROUND(Table1[[#This Row],[salary_max_inr]]/10000,1)</f>
        <v>215.4</v>
      </c>
      <c r="L511" s="6" t="s">
        <v>18</v>
      </c>
      <c r="M511" t="s">
        <v>29</v>
      </c>
    </row>
    <row r="512" spans="1:13" x14ac:dyDescent="0.3">
      <c r="A512" s="6">
        <v>512</v>
      </c>
      <c r="B512" t="s">
        <v>20</v>
      </c>
      <c r="C512" t="s">
        <v>46</v>
      </c>
      <c r="D512" t="s">
        <v>3</v>
      </c>
      <c r="E512" s="6">
        <v>14</v>
      </c>
      <c r="F512" t="str" cm="1">
        <f t="array" ref="F512">_xlfn.IFS(E512=0,"Entry Level",E512&lt;=5,"Junior",E512&lt;=10,"Mid Senior",E512&lt;=15,"Leadership")</f>
        <v>Leadership</v>
      </c>
      <c r="G512" t="s">
        <v>265</v>
      </c>
      <c r="H512" s="3">
        <v>1157428</v>
      </c>
      <c r="I512" s="3">
        <f>ROUND(Table1[[#This Row],[Salary_Min_inr]]/100000,1)</f>
        <v>11.6</v>
      </c>
      <c r="J512">
        <v>1283522</v>
      </c>
      <c r="K512" s="3">
        <f>ROUND(Table1[[#This Row],[salary_max_inr]]/10000,1)</f>
        <v>128.4</v>
      </c>
      <c r="L512" s="6" t="s">
        <v>18</v>
      </c>
      <c r="M512" t="s">
        <v>14</v>
      </c>
    </row>
    <row r="513" spans="1:13" x14ac:dyDescent="0.3">
      <c r="A513" s="6">
        <v>513</v>
      </c>
      <c r="B513" t="s">
        <v>24</v>
      </c>
      <c r="C513" t="s">
        <v>46</v>
      </c>
      <c r="D513" t="s">
        <v>3</v>
      </c>
      <c r="E513" s="6">
        <v>0</v>
      </c>
      <c r="F513" t="str" cm="1">
        <f t="array" ref="F513">_xlfn.IFS(E513=0,"Entry Level",E513&lt;=5,"Junior",E513&lt;=10,"Mid Senior",E513&lt;=15,"Leadership")</f>
        <v>Entry Level</v>
      </c>
      <c r="G513" t="s">
        <v>461</v>
      </c>
      <c r="H513" s="3">
        <v>1056985</v>
      </c>
      <c r="I513" s="3">
        <f>ROUND(Table1[[#This Row],[Salary_Min_inr]]/100000,1)</f>
        <v>10.6</v>
      </c>
      <c r="J513">
        <v>1309567</v>
      </c>
      <c r="K513" s="3">
        <f>ROUND(Table1[[#This Row],[salary_max_inr]]/10000,1)</f>
        <v>131</v>
      </c>
      <c r="L513" s="6" t="s">
        <v>28</v>
      </c>
      <c r="M513" t="s">
        <v>29</v>
      </c>
    </row>
    <row r="514" spans="1:13" x14ac:dyDescent="0.3">
      <c r="A514" s="6">
        <v>514</v>
      </c>
      <c r="B514" t="s">
        <v>1</v>
      </c>
      <c r="C514" t="s">
        <v>46</v>
      </c>
      <c r="D514" t="s">
        <v>42</v>
      </c>
      <c r="E514" s="6">
        <v>4</v>
      </c>
      <c r="F514" t="str" cm="1">
        <f t="array" ref="F514">_xlfn.IFS(E514=0,"Entry Level",E514&lt;=5,"Junior",E514&lt;=10,"Mid Senior",E514&lt;=15,"Leadership")</f>
        <v>Junior</v>
      </c>
      <c r="G514" t="s">
        <v>462</v>
      </c>
      <c r="H514" s="3">
        <v>829642</v>
      </c>
      <c r="I514" s="3">
        <f>ROUND(Table1[[#This Row],[Salary_Min_inr]]/100000,1)</f>
        <v>8.3000000000000007</v>
      </c>
      <c r="J514">
        <v>1168275</v>
      </c>
      <c r="K514" s="3">
        <f>ROUND(Table1[[#This Row],[salary_max_inr]]/10000,1)</f>
        <v>116.8</v>
      </c>
      <c r="L514" s="6" t="s">
        <v>28</v>
      </c>
      <c r="M514" t="s">
        <v>6</v>
      </c>
    </row>
    <row r="515" spans="1:13" x14ac:dyDescent="0.3">
      <c r="A515" s="6">
        <v>515</v>
      </c>
      <c r="B515" t="s">
        <v>20</v>
      </c>
      <c r="C515" t="s">
        <v>46</v>
      </c>
      <c r="D515" t="s">
        <v>42</v>
      </c>
      <c r="E515" s="6">
        <v>3</v>
      </c>
      <c r="F515" t="str" cm="1">
        <f t="array" ref="F515">_xlfn.IFS(E515=0,"Entry Level",E515&lt;=5,"Junior",E515&lt;=10,"Mid Senior",E515&lt;=15,"Leadership")</f>
        <v>Junior</v>
      </c>
      <c r="G515" t="s">
        <v>169</v>
      </c>
      <c r="H515" s="3">
        <v>1470481</v>
      </c>
      <c r="I515" s="3">
        <f>ROUND(Table1[[#This Row],[Salary_Min_inr]]/100000,1)</f>
        <v>14.7</v>
      </c>
      <c r="J515">
        <v>1759944</v>
      </c>
      <c r="K515" s="3">
        <f>ROUND(Table1[[#This Row],[salary_max_inr]]/10000,1)</f>
        <v>176</v>
      </c>
      <c r="L515" s="6" t="s">
        <v>18</v>
      </c>
      <c r="M515" t="s">
        <v>6</v>
      </c>
    </row>
    <row r="516" spans="1:13" x14ac:dyDescent="0.3">
      <c r="A516" s="6">
        <v>516</v>
      </c>
      <c r="B516" t="s">
        <v>65</v>
      </c>
      <c r="C516" t="s">
        <v>2</v>
      </c>
      <c r="D516" t="s">
        <v>12</v>
      </c>
      <c r="E516" s="6">
        <v>11</v>
      </c>
      <c r="F516" t="str" cm="1">
        <f t="array" ref="F516">_xlfn.IFS(E516=0,"Entry Level",E516&lt;=5,"Junior",E516&lt;=10,"Mid Senior",E516&lt;=15,"Leadership")</f>
        <v>Leadership</v>
      </c>
      <c r="G516" t="s">
        <v>463</v>
      </c>
      <c r="H516" s="3">
        <v>1338813</v>
      </c>
      <c r="I516" s="3">
        <f>ROUND(Table1[[#This Row],[Salary_Min_inr]]/100000,1)</f>
        <v>13.4</v>
      </c>
      <c r="J516">
        <v>1724741</v>
      </c>
      <c r="K516" s="3">
        <f>ROUND(Table1[[#This Row],[salary_max_inr]]/10000,1)</f>
        <v>172.5</v>
      </c>
      <c r="L516" s="6" t="s">
        <v>5</v>
      </c>
      <c r="M516" t="s">
        <v>14</v>
      </c>
    </row>
    <row r="517" spans="1:13" x14ac:dyDescent="0.3">
      <c r="A517" s="6">
        <v>517</v>
      </c>
      <c r="B517" t="s">
        <v>15</v>
      </c>
      <c r="C517" t="s">
        <v>39</v>
      </c>
      <c r="D517" t="s">
        <v>3</v>
      </c>
      <c r="E517" s="6">
        <v>5</v>
      </c>
      <c r="F517" t="str" cm="1">
        <f t="array" ref="F517">_xlfn.IFS(E517=0,"Entry Level",E517&lt;=5,"Junior",E517&lt;=10,"Mid Senior",E517&lt;=15,"Leadership")</f>
        <v>Junior</v>
      </c>
      <c r="G517" t="s">
        <v>96</v>
      </c>
      <c r="H517" s="3">
        <v>1088529</v>
      </c>
      <c r="I517" s="3">
        <f>ROUND(Table1[[#This Row],[Salary_Min_inr]]/100000,1)</f>
        <v>10.9</v>
      </c>
      <c r="J517">
        <v>1199069</v>
      </c>
      <c r="K517" s="3">
        <f>ROUND(Table1[[#This Row],[salary_max_inr]]/10000,1)</f>
        <v>119.9</v>
      </c>
      <c r="L517" s="6" t="s">
        <v>28</v>
      </c>
      <c r="M517" t="s">
        <v>6</v>
      </c>
    </row>
    <row r="518" spans="1:13" x14ac:dyDescent="0.3">
      <c r="A518" s="6">
        <v>518</v>
      </c>
      <c r="B518" t="s">
        <v>51</v>
      </c>
      <c r="C518" t="s">
        <v>21</v>
      </c>
      <c r="D518" t="s">
        <v>57</v>
      </c>
      <c r="E518" s="6">
        <v>13</v>
      </c>
      <c r="F518" t="str" cm="1">
        <f t="array" ref="F518">_xlfn.IFS(E518=0,"Entry Level",E518&lt;=5,"Junior",E518&lt;=10,"Mid Senior",E518&lt;=15,"Leadership")</f>
        <v>Leadership</v>
      </c>
      <c r="G518" t="s">
        <v>464</v>
      </c>
      <c r="H518" s="3">
        <v>1057326</v>
      </c>
      <c r="I518" s="3">
        <f>ROUND(Table1[[#This Row],[Salary_Min_inr]]/100000,1)</f>
        <v>10.6</v>
      </c>
      <c r="J518">
        <v>1234212</v>
      </c>
      <c r="K518" s="3">
        <f>ROUND(Table1[[#This Row],[salary_max_inr]]/10000,1)</f>
        <v>123.4</v>
      </c>
      <c r="L518" s="6" t="s">
        <v>28</v>
      </c>
      <c r="M518" t="s">
        <v>6</v>
      </c>
    </row>
    <row r="519" spans="1:13" x14ac:dyDescent="0.3">
      <c r="A519" s="6">
        <v>519</v>
      </c>
      <c r="B519" t="s">
        <v>20</v>
      </c>
      <c r="C519" t="s">
        <v>46</v>
      </c>
      <c r="D519" t="s">
        <v>9</v>
      </c>
      <c r="E519" s="6">
        <v>10</v>
      </c>
      <c r="F519" t="str" cm="1">
        <f t="array" ref="F519">_xlfn.IFS(E519=0,"Entry Level",E519&lt;=5,"Junior",E519&lt;=10,"Mid Senior",E519&lt;=15,"Leadership")</f>
        <v>Mid Senior</v>
      </c>
      <c r="G519" t="s">
        <v>465</v>
      </c>
      <c r="H519" s="3">
        <v>1315207</v>
      </c>
      <c r="I519" s="3">
        <f>ROUND(Table1[[#This Row],[Salary_Min_inr]]/100000,1)</f>
        <v>13.2</v>
      </c>
      <c r="J519">
        <v>1703299</v>
      </c>
      <c r="K519" s="3">
        <f>ROUND(Table1[[#This Row],[salary_max_inr]]/10000,1)</f>
        <v>170.3</v>
      </c>
      <c r="L519" s="6" t="s">
        <v>18</v>
      </c>
      <c r="M519" t="s">
        <v>29</v>
      </c>
    </row>
    <row r="520" spans="1:13" x14ac:dyDescent="0.3">
      <c r="A520" s="6">
        <v>520</v>
      </c>
      <c r="B520" t="s">
        <v>1</v>
      </c>
      <c r="C520" t="s">
        <v>2</v>
      </c>
      <c r="D520" t="s">
        <v>57</v>
      </c>
      <c r="E520" s="6">
        <v>11</v>
      </c>
      <c r="F520" t="str" cm="1">
        <f t="array" ref="F520">_xlfn.IFS(E520=0,"Entry Level",E520&lt;=5,"Junior",E520&lt;=10,"Mid Senior",E520&lt;=15,"Leadership")</f>
        <v>Leadership</v>
      </c>
      <c r="G520" t="s">
        <v>466</v>
      </c>
      <c r="H520" s="3">
        <v>466469</v>
      </c>
      <c r="I520" s="3">
        <f>ROUND(Table1[[#This Row],[Salary_Min_inr]]/100000,1)</f>
        <v>4.7</v>
      </c>
      <c r="J520">
        <v>568566</v>
      </c>
      <c r="K520" s="3">
        <f>ROUND(Table1[[#This Row],[salary_max_inr]]/10000,1)</f>
        <v>56.9</v>
      </c>
      <c r="L520" s="6" t="s">
        <v>28</v>
      </c>
      <c r="M520" t="s">
        <v>14</v>
      </c>
    </row>
    <row r="521" spans="1:13" x14ac:dyDescent="0.3">
      <c r="A521" s="6">
        <v>521</v>
      </c>
      <c r="B521" t="s">
        <v>7</v>
      </c>
      <c r="C521" t="s">
        <v>21</v>
      </c>
      <c r="D521" t="s">
        <v>26</v>
      </c>
      <c r="E521" s="6">
        <v>0</v>
      </c>
      <c r="F521" t="str" cm="1">
        <f t="array" ref="F521">_xlfn.IFS(E521=0,"Entry Level",E521&lt;=5,"Junior",E521&lt;=10,"Mid Senior",E521&lt;=15,"Leadership")</f>
        <v>Entry Level</v>
      </c>
      <c r="G521" t="s">
        <v>467</v>
      </c>
      <c r="H521" s="3">
        <v>987735</v>
      </c>
      <c r="I521" s="3">
        <f>ROUND(Table1[[#This Row],[Salary_Min_inr]]/100000,1)</f>
        <v>9.9</v>
      </c>
      <c r="J521">
        <v>1247566</v>
      </c>
      <c r="K521" s="3">
        <f>ROUND(Table1[[#This Row],[salary_max_inr]]/10000,1)</f>
        <v>124.8</v>
      </c>
      <c r="L521" s="6" t="s">
        <v>5</v>
      </c>
      <c r="M521" t="s">
        <v>29</v>
      </c>
    </row>
    <row r="522" spans="1:13" x14ac:dyDescent="0.3">
      <c r="A522" s="6">
        <v>522</v>
      </c>
      <c r="B522" t="s">
        <v>30</v>
      </c>
      <c r="C522" t="s">
        <v>2</v>
      </c>
      <c r="D522" t="s">
        <v>42</v>
      </c>
      <c r="E522" s="6">
        <v>7</v>
      </c>
      <c r="F522" t="str" cm="1">
        <f t="array" ref="F522">_xlfn.IFS(E522=0,"Entry Level",E522&lt;=5,"Junior",E522&lt;=10,"Mid Senior",E522&lt;=15,"Leadership")</f>
        <v>Mid Senior</v>
      </c>
      <c r="G522" t="s">
        <v>468</v>
      </c>
      <c r="H522" s="3">
        <v>641734</v>
      </c>
      <c r="I522" s="3">
        <f>ROUND(Table1[[#This Row],[Salary_Min_inr]]/100000,1)</f>
        <v>6.4</v>
      </c>
      <c r="J522">
        <v>937471</v>
      </c>
      <c r="K522" s="3">
        <f>ROUND(Table1[[#This Row],[salary_max_inr]]/10000,1)</f>
        <v>93.7</v>
      </c>
      <c r="L522" s="6" t="s">
        <v>28</v>
      </c>
      <c r="M522" t="s">
        <v>29</v>
      </c>
    </row>
    <row r="523" spans="1:13" x14ac:dyDescent="0.3">
      <c r="A523" s="6">
        <v>523</v>
      </c>
      <c r="B523" t="s">
        <v>71</v>
      </c>
      <c r="C523" t="s">
        <v>46</v>
      </c>
      <c r="D523" t="s">
        <v>9</v>
      </c>
      <c r="E523" s="6">
        <v>3</v>
      </c>
      <c r="F523" t="str" cm="1">
        <f t="array" ref="F523">_xlfn.IFS(E523=0,"Entry Level",E523&lt;=5,"Junior",E523&lt;=10,"Mid Senior",E523&lt;=15,"Leadership")</f>
        <v>Junior</v>
      </c>
      <c r="G523" t="s">
        <v>469</v>
      </c>
      <c r="H523" s="3">
        <v>1610697</v>
      </c>
      <c r="I523" s="3">
        <f>ROUND(Table1[[#This Row],[Salary_Min_inr]]/100000,1)</f>
        <v>16.100000000000001</v>
      </c>
      <c r="J523">
        <v>1909899</v>
      </c>
      <c r="K523" s="3">
        <f>ROUND(Table1[[#This Row],[salary_max_inr]]/10000,1)</f>
        <v>191</v>
      </c>
      <c r="L523" s="6" t="s">
        <v>5</v>
      </c>
      <c r="M523" t="s">
        <v>29</v>
      </c>
    </row>
    <row r="524" spans="1:13" x14ac:dyDescent="0.3">
      <c r="A524" s="6">
        <v>524</v>
      </c>
      <c r="B524" t="s">
        <v>15</v>
      </c>
      <c r="C524" t="s">
        <v>8</v>
      </c>
      <c r="D524" t="s">
        <v>22</v>
      </c>
      <c r="E524" s="6">
        <v>10</v>
      </c>
      <c r="F524" t="str" cm="1">
        <f t="array" ref="F524">_xlfn.IFS(E524=0,"Entry Level",E524&lt;=5,"Junior",E524&lt;=10,"Mid Senior",E524&lt;=15,"Leadership")</f>
        <v>Mid Senior</v>
      </c>
      <c r="G524" t="s">
        <v>470</v>
      </c>
      <c r="H524" s="3">
        <v>1073003</v>
      </c>
      <c r="I524" s="3">
        <f>ROUND(Table1[[#This Row],[Salary_Min_inr]]/100000,1)</f>
        <v>10.7</v>
      </c>
      <c r="J524">
        <v>1374953</v>
      </c>
      <c r="K524" s="3">
        <f>ROUND(Table1[[#This Row],[salary_max_inr]]/10000,1)</f>
        <v>137.5</v>
      </c>
      <c r="L524" s="6" t="s">
        <v>5</v>
      </c>
      <c r="M524" t="s">
        <v>29</v>
      </c>
    </row>
    <row r="525" spans="1:13" x14ac:dyDescent="0.3">
      <c r="A525" s="6">
        <v>525</v>
      </c>
      <c r="B525" t="s">
        <v>24</v>
      </c>
      <c r="C525" t="s">
        <v>21</v>
      </c>
      <c r="D525" t="s">
        <v>9</v>
      </c>
      <c r="E525" s="6">
        <v>10</v>
      </c>
      <c r="F525" t="str" cm="1">
        <f t="array" ref="F525">_xlfn.IFS(E525=0,"Entry Level",E525&lt;=5,"Junior",E525&lt;=10,"Mid Senior",E525&lt;=15,"Leadership")</f>
        <v>Mid Senior</v>
      </c>
      <c r="G525" t="s">
        <v>471</v>
      </c>
      <c r="H525" s="3">
        <v>969003</v>
      </c>
      <c r="I525" s="3">
        <f>ROUND(Table1[[#This Row],[Salary_Min_inr]]/100000,1)</f>
        <v>9.6999999999999993</v>
      </c>
      <c r="J525">
        <v>1341837</v>
      </c>
      <c r="K525" s="3">
        <f>ROUND(Table1[[#This Row],[salary_max_inr]]/10000,1)</f>
        <v>134.19999999999999</v>
      </c>
      <c r="L525" s="6" t="s">
        <v>5</v>
      </c>
      <c r="M525" t="s">
        <v>6</v>
      </c>
    </row>
    <row r="526" spans="1:13" x14ac:dyDescent="0.3">
      <c r="A526" s="6">
        <v>526</v>
      </c>
      <c r="B526" t="s">
        <v>71</v>
      </c>
      <c r="C526" t="s">
        <v>11</v>
      </c>
      <c r="D526" t="s">
        <v>22</v>
      </c>
      <c r="E526" s="6">
        <v>5</v>
      </c>
      <c r="F526" t="str" cm="1">
        <f t="array" ref="F526">_xlfn.IFS(E526=0,"Entry Level",E526&lt;=5,"Junior",E526&lt;=10,"Mid Senior",E526&lt;=15,"Leadership")</f>
        <v>Junior</v>
      </c>
      <c r="G526" t="s">
        <v>162</v>
      </c>
      <c r="H526" s="3">
        <v>1092000</v>
      </c>
      <c r="I526" s="3">
        <f>ROUND(Table1[[#This Row],[Salary_Min_inr]]/100000,1)</f>
        <v>10.9</v>
      </c>
      <c r="J526">
        <v>1256689</v>
      </c>
      <c r="K526" s="3">
        <f>ROUND(Table1[[#This Row],[salary_max_inr]]/10000,1)</f>
        <v>125.7</v>
      </c>
      <c r="L526" s="6" t="s">
        <v>18</v>
      </c>
      <c r="M526" t="s">
        <v>29</v>
      </c>
    </row>
    <row r="527" spans="1:13" x14ac:dyDescent="0.3">
      <c r="A527" s="6">
        <v>527</v>
      </c>
      <c r="B527" t="s">
        <v>71</v>
      </c>
      <c r="C527" t="s">
        <v>2</v>
      </c>
      <c r="D527" t="s">
        <v>26</v>
      </c>
      <c r="E527" s="6">
        <v>4</v>
      </c>
      <c r="F527" t="str" cm="1">
        <f t="array" ref="F527">_xlfn.IFS(E527=0,"Entry Level",E527&lt;=5,"Junior",E527&lt;=10,"Mid Senior",E527&lt;=15,"Leadership")</f>
        <v>Junior</v>
      </c>
      <c r="G527" t="s">
        <v>472</v>
      </c>
      <c r="H527" s="3">
        <v>1632576</v>
      </c>
      <c r="I527" s="3">
        <f>ROUND(Table1[[#This Row],[Salary_Min_inr]]/100000,1)</f>
        <v>16.3</v>
      </c>
      <c r="J527">
        <v>1742581</v>
      </c>
      <c r="K527" s="3">
        <f>ROUND(Table1[[#This Row],[salary_max_inr]]/10000,1)</f>
        <v>174.3</v>
      </c>
      <c r="L527" s="6" t="s">
        <v>18</v>
      </c>
      <c r="M527" t="s">
        <v>29</v>
      </c>
    </row>
    <row r="528" spans="1:13" x14ac:dyDescent="0.3">
      <c r="A528" s="6">
        <v>528</v>
      </c>
      <c r="B528" t="s">
        <v>7</v>
      </c>
      <c r="C528" t="s">
        <v>41</v>
      </c>
      <c r="D528" t="s">
        <v>26</v>
      </c>
      <c r="E528" s="6">
        <v>1</v>
      </c>
      <c r="F528" t="str" cm="1">
        <f t="array" ref="F528">_xlfn.IFS(E528=0,"Entry Level",E528&lt;=5,"Junior",E528&lt;=10,"Mid Senior",E528&lt;=15,"Leadership")</f>
        <v>Junior</v>
      </c>
      <c r="G528" t="s">
        <v>275</v>
      </c>
      <c r="H528" s="3">
        <v>1185769</v>
      </c>
      <c r="I528" s="3">
        <f>ROUND(Table1[[#This Row],[Salary_Min_inr]]/100000,1)</f>
        <v>11.9</v>
      </c>
      <c r="J528">
        <v>1546651</v>
      </c>
      <c r="K528" s="3">
        <f>ROUND(Table1[[#This Row],[salary_max_inr]]/10000,1)</f>
        <v>154.69999999999999</v>
      </c>
      <c r="L528" s="6" t="s">
        <v>18</v>
      </c>
      <c r="M528" t="s">
        <v>14</v>
      </c>
    </row>
    <row r="529" spans="1:13" x14ac:dyDescent="0.3">
      <c r="A529" s="6">
        <v>529</v>
      </c>
      <c r="B529" t="s">
        <v>51</v>
      </c>
      <c r="C529" t="s">
        <v>53</v>
      </c>
      <c r="D529" t="s">
        <v>3</v>
      </c>
      <c r="E529" s="6">
        <v>14</v>
      </c>
      <c r="F529" t="str" cm="1">
        <f t="array" ref="F529">_xlfn.IFS(E529=0,"Entry Level",E529&lt;=5,"Junior",E529&lt;=10,"Mid Senior",E529&lt;=15,"Leadership")</f>
        <v>Leadership</v>
      </c>
      <c r="G529" t="s">
        <v>48</v>
      </c>
      <c r="H529" s="3">
        <v>1576850</v>
      </c>
      <c r="I529" s="3">
        <f>ROUND(Table1[[#This Row],[Salary_Min_inr]]/100000,1)</f>
        <v>15.8</v>
      </c>
      <c r="J529">
        <v>1730446</v>
      </c>
      <c r="K529" s="3">
        <f>ROUND(Table1[[#This Row],[salary_max_inr]]/10000,1)</f>
        <v>173</v>
      </c>
      <c r="L529" s="6" t="s">
        <v>28</v>
      </c>
      <c r="M529" t="s">
        <v>14</v>
      </c>
    </row>
    <row r="530" spans="1:13" x14ac:dyDescent="0.3">
      <c r="A530" s="6">
        <v>530</v>
      </c>
      <c r="B530" t="s">
        <v>65</v>
      </c>
      <c r="C530" t="s">
        <v>8</v>
      </c>
      <c r="D530" t="s">
        <v>16</v>
      </c>
      <c r="E530" s="6">
        <v>15</v>
      </c>
      <c r="F530" t="str" cm="1">
        <f t="array" ref="F530">_xlfn.IFS(E530=0,"Entry Level",E530&lt;=5,"Junior",E530&lt;=10,"Mid Senior",E530&lt;=15,"Leadership")</f>
        <v>Leadership</v>
      </c>
      <c r="G530" t="s">
        <v>236</v>
      </c>
      <c r="H530" s="3">
        <v>2215242</v>
      </c>
      <c r="I530" s="3">
        <f>ROUND(Table1[[#This Row],[Salary_Min_inr]]/100000,1)</f>
        <v>22.2</v>
      </c>
      <c r="J530">
        <v>2424538</v>
      </c>
      <c r="K530" s="3">
        <f>ROUND(Table1[[#This Row],[salary_max_inr]]/10000,1)</f>
        <v>242.5</v>
      </c>
      <c r="L530" s="6" t="s">
        <v>5</v>
      </c>
      <c r="M530" t="s">
        <v>29</v>
      </c>
    </row>
    <row r="531" spans="1:13" x14ac:dyDescent="0.3">
      <c r="A531" s="6">
        <v>531</v>
      </c>
      <c r="B531" t="s">
        <v>65</v>
      </c>
      <c r="C531" t="s">
        <v>2</v>
      </c>
      <c r="D531" t="s">
        <v>42</v>
      </c>
      <c r="E531" s="6">
        <v>4</v>
      </c>
      <c r="F531" t="str" cm="1">
        <f t="array" ref="F531">_xlfn.IFS(E531=0,"Entry Level",E531&lt;=5,"Junior",E531&lt;=10,"Mid Senior",E531&lt;=15,"Leadership")</f>
        <v>Junior</v>
      </c>
      <c r="G531" t="s">
        <v>179</v>
      </c>
      <c r="H531" s="3">
        <v>1911658</v>
      </c>
      <c r="I531" s="3">
        <f>ROUND(Table1[[#This Row],[Salary_Min_inr]]/100000,1)</f>
        <v>19.100000000000001</v>
      </c>
      <c r="J531">
        <v>2131978</v>
      </c>
      <c r="K531" s="3">
        <f>ROUND(Table1[[#This Row],[salary_max_inr]]/10000,1)</f>
        <v>213.2</v>
      </c>
      <c r="L531" s="6" t="s">
        <v>18</v>
      </c>
      <c r="M531" t="s">
        <v>6</v>
      </c>
    </row>
    <row r="532" spans="1:13" x14ac:dyDescent="0.3">
      <c r="A532" s="6">
        <v>532</v>
      </c>
      <c r="B532" t="s">
        <v>36</v>
      </c>
      <c r="C532" t="s">
        <v>39</v>
      </c>
      <c r="D532" t="s">
        <v>9</v>
      </c>
      <c r="E532" s="6">
        <v>14</v>
      </c>
      <c r="F532" t="str" cm="1">
        <f t="array" ref="F532">_xlfn.IFS(E532=0,"Entry Level",E532&lt;=5,"Junior",E532&lt;=10,"Mid Senior",E532&lt;=15,"Leadership")</f>
        <v>Leadership</v>
      </c>
      <c r="G532" t="s">
        <v>199</v>
      </c>
      <c r="H532" s="3">
        <v>1102404</v>
      </c>
      <c r="I532" s="3">
        <f>ROUND(Table1[[#This Row],[Salary_Min_inr]]/100000,1)</f>
        <v>11</v>
      </c>
      <c r="J532">
        <v>1471535</v>
      </c>
      <c r="K532" s="3">
        <f>ROUND(Table1[[#This Row],[salary_max_inr]]/10000,1)</f>
        <v>147.19999999999999</v>
      </c>
      <c r="L532" s="6" t="s">
        <v>28</v>
      </c>
      <c r="M532" t="s">
        <v>29</v>
      </c>
    </row>
    <row r="533" spans="1:13" x14ac:dyDescent="0.3">
      <c r="A533" s="6">
        <v>533</v>
      </c>
      <c r="B533" t="s">
        <v>71</v>
      </c>
      <c r="C533" t="s">
        <v>41</v>
      </c>
      <c r="D533" t="s">
        <v>26</v>
      </c>
      <c r="E533" s="6">
        <v>7</v>
      </c>
      <c r="F533" t="str" cm="1">
        <f t="array" ref="F533">_xlfn.IFS(E533=0,"Entry Level",E533&lt;=5,"Junior",E533&lt;=10,"Mid Senior",E533&lt;=15,"Leadership")</f>
        <v>Mid Senior</v>
      </c>
      <c r="G533" t="s">
        <v>473</v>
      </c>
      <c r="H533" s="3">
        <v>1786571</v>
      </c>
      <c r="I533" s="3">
        <f>ROUND(Table1[[#This Row],[Salary_Min_inr]]/100000,1)</f>
        <v>17.899999999999999</v>
      </c>
      <c r="J533">
        <v>2006114</v>
      </c>
      <c r="K533" s="3">
        <f>ROUND(Table1[[#This Row],[salary_max_inr]]/10000,1)</f>
        <v>200.6</v>
      </c>
      <c r="L533" s="6" t="s">
        <v>18</v>
      </c>
      <c r="M533" t="s">
        <v>14</v>
      </c>
    </row>
    <row r="534" spans="1:13" x14ac:dyDescent="0.3">
      <c r="A534" s="6">
        <v>534</v>
      </c>
      <c r="B534" t="s">
        <v>20</v>
      </c>
      <c r="C534" t="s">
        <v>46</v>
      </c>
      <c r="D534" t="s">
        <v>16</v>
      </c>
      <c r="E534" s="6">
        <v>5</v>
      </c>
      <c r="F534" t="str" cm="1">
        <f t="array" ref="F534">_xlfn.IFS(E534=0,"Entry Level",E534&lt;=5,"Junior",E534&lt;=10,"Mid Senior",E534&lt;=15,"Leadership")</f>
        <v>Junior</v>
      </c>
      <c r="G534" t="s">
        <v>474</v>
      </c>
      <c r="H534" s="3">
        <v>1130965</v>
      </c>
      <c r="I534" s="3">
        <f>ROUND(Table1[[#This Row],[Salary_Min_inr]]/100000,1)</f>
        <v>11.3</v>
      </c>
      <c r="J534">
        <v>1260065</v>
      </c>
      <c r="K534" s="3">
        <f>ROUND(Table1[[#This Row],[salary_max_inr]]/10000,1)</f>
        <v>126</v>
      </c>
      <c r="L534" s="6" t="s">
        <v>28</v>
      </c>
      <c r="M534" t="s">
        <v>29</v>
      </c>
    </row>
    <row r="535" spans="1:13" x14ac:dyDescent="0.3">
      <c r="A535" s="6">
        <v>535</v>
      </c>
      <c r="B535" t="s">
        <v>36</v>
      </c>
      <c r="C535" t="s">
        <v>8</v>
      </c>
      <c r="D535" t="s">
        <v>57</v>
      </c>
      <c r="E535" s="6">
        <v>4</v>
      </c>
      <c r="F535" t="str" cm="1">
        <f t="array" ref="F535">_xlfn.IFS(E535=0,"Entry Level",E535&lt;=5,"Junior",E535&lt;=10,"Mid Senior",E535&lt;=15,"Leadership")</f>
        <v>Junior</v>
      </c>
      <c r="G535" t="s">
        <v>334</v>
      </c>
      <c r="H535" s="3">
        <v>561129</v>
      </c>
      <c r="I535" s="3">
        <f>ROUND(Table1[[#This Row],[Salary_Min_inr]]/100000,1)</f>
        <v>5.6</v>
      </c>
      <c r="J535">
        <v>766370</v>
      </c>
      <c r="K535" s="3">
        <f>ROUND(Table1[[#This Row],[salary_max_inr]]/10000,1)</f>
        <v>76.599999999999994</v>
      </c>
      <c r="L535" s="6" t="s">
        <v>28</v>
      </c>
      <c r="M535" t="s">
        <v>29</v>
      </c>
    </row>
    <row r="536" spans="1:13" x14ac:dyDescent="0.3">
      <c r="A536" s="6">
        <v>536</v>
      </c>
      <c r="B536" t="s">
        <v>51</v>
      </c>
      <c r="C536" t="s">
        <v>53</v>
      </c>
      <c r="D536" t="s">
        <v>3</v>
      </c>
      <c r="E536" s="6">
        <v>0</v>
      </c>
      <c r="F536" t="str" cm="1">
        <f t="array" ref="F536">_xlfn.IFS(E536=0,"Entry Level",E536&lt;=5,"Junior",E536&lt;=10,"Mid Senior",E536&lt;=15,"Leadership")</f>
        <v>Entry Level</v>
      </c>
      <c r="G536" t="s">
        <v>475</v>
      </c>
      <c r="H536" s="3">
        <v>555478</v>
      </c>
      <c r="I536" s="3">
        <f>ROUND(Table1[[#This Row],[Salary_Min_inr]]/100000,1)</f>
        <v>5.6</v>
      </c>
      <c r="J536">
        <v>897788</v>
      </c>
      <c r="K536" s="3">
        <f>ROUND(Table1[[#This Row],[salary_max_inr]]/10000,1)</f>
        <v>89.8</v>
      </c>
      <c r="L536" s="6" t="s">
        <v>5</v>
      </c>
      <c r="M536" t="s">
        <v>6</v>
      </c>
    </row>
    <row r="537" spans="1:13" x14ac:dyDescent="0.3">
      <c r="A537" s="6">
        <v>537</v>
      </c>
      <c r="B537" t="s">
        <v>71</v>
      </c>
      <c r="C537" t="s">
        <v>39</v>
      </c>
      <c r="D537" t="s">
        <v>16</v>
      </c>
      <c r="E537" s="6">
        <v>13</v>
      </c>
      <c r="F537" t="str" cm="1">
        <f t="array" ref="F537">_xlfn.IFS(E537=0,"Entry Level",E537&lt;=5,"Junior",E537&lt;=10,"Mid Senior",E537&lt;=15,"Leadership")</f>
        <v>Leadership</v>
      </c>
      <c r="G537" t="s">
        <v>476</v>
      </c>
      <c r="H537" s="3">
        <v>1275411</v>
      </c>
      <c r="I537" s="3">
        <f>ROUND(Table1[[#This Row],[Salary_Min_inr]]/100000,1)</f>
        <v>12.8</v>
      </c>
      <c r="J537">
        <v>1661314</v>
      </c>
      <c r="K537" s="3">
        <f>ROUND(Table1[[#This Row],[salary_max_inr]]/10000,1)</f>
        <v>166.1</v>
      </c>
      <c r="L537" s="6" t="s">
        <v>5</v>
      </c>
      <c r="M537" t="s">
        <v>29</v>
      </c>
    </row>
    <row r="538" spans="1:13" x14ac:dyDescent="0.3">
      <c r="A538" s="6">
        <v>538</v>
      </c>
      <c r="B538" t="s">
        <v>24</v>
      </c>
      <c r="C538" t="s">
        <v>41</v>
      </c>
      <c r="D538" t="s">
        <v>26</v>
      </c>
      <c r="E538" s="6">
        <v>3</v>
      </c>
      <c r="F538" t="str" cm="1">
        <f t="array" ref="F538">_xlfn.IFS(E538=0,"Entry Level",E538&lt;=5,"Junior",E538&lt;=10,"Mid Senior",E538&lt;=15,"Leadership")</f>
        <v>Junior</v>
      </c>
      <c r="G538" t="s">
        <v>477</v>
      </c>
      <c r="H538" s="3">
        <v>730691</v>
      </c>
      <c r="I538" s="3">
        <f>ROUND(Table1[[#This Row],[Salary_Min_inr]]/100000,1)</f>
        <v>7.3</v>
      </c>
      <c r="J538">
        <v>897268</v>
      </c>
      <c r="K538" s="3">
        <f>ROUND(Table1[[#This Row],[salary_max_inr]]/10000,1)</f>
        <v>89.7</v>
      </c>
      <c r="L538" s="6" t="s">
        <v>5</v>
      </c>
      <c r="M538" t="s">
        <v>14</v>
      </c>
    </row>
    <row r="539" spans="1:13" x14ac:dyDescent="0.3">
      <c r="A539" s="6">
        <v>539</v>
      </c>
      <c r="B539" t="s">
        <v>36</v>
      </c>
      <c r="C539" t="s">
        <v>2</v>
      </c>
      <c r="D539" t="s">
        <v>57</v>
      </c>
      <c r="E539" s="6">
        <v>14</v>
      </c>
      <c r="F539" t="str" cm="1">
        <f t="array" ref="F539">_xlfn.IFS(E539=0,"Entry Level",E539&lt;=5,"Junior",E539&lt;=10,"Mid Senior",E539&lt;=15,"Leadership")</f>
        <v>Leadership</v>
      </c>
      <c r="G539" t="s">
        <v>158</v>
      </c>
      <c r="H539" s="3">
        <v>952603</v>
      </c>
      <c r="I539" s="3">
        <f>ROUND(Table1[[#This Row],[Salary_Min_inr]]/100000,1)</f>
        <v>9.5</v>
      </c>
      <c r="J539">
        <v>1236832</v>
      </c>
      <c r="K539" s="3">
        <f>ROUND(Table1[[#This Row],[salary_max_inr]]/10000,1)</f>
        <v>123.7</v>
      </c>
      <c r="L539" s="6" t="s">
        <v>18</v>
      </c>
      <c r="M539" t="s">
        <v>14</v>
      </c>
    </row>
    <row r="540" spans="1:13" x14ac:dyDescent="0.3">
      <c r="A540" s="6">
        <v>540</v>
      </c>
      <c r="B540" t="s">
        <v>36</v>
      </c>
      <c r="C540" t="s">
        <v>33</v>
      </c>
      <c r="D540" t="s">
        <v>26</v>
      </c>
      <c r="E540" s="6">
        <v>5</v>
      </c>
      <c r="F540" t="str" cm="1">
        <f t="array" ref="F540">_xlfn.IFS(E540=0,"Entry Level",E540&lt;=5,"Junior",E540&lt;=10,"Mid Senior",E540&lt;=15,"Leadership")</f>
        <v>Junior</v>
      </c>
      <c r="G540" t="s">
        <v>478</v>
      </c>
      <c r="H540" s="3">
        <v>799100</v>
      </c>
      <c r="I540" s="3">
        <f>ROUND(Table1[[#This Row],[Salary_Min_inr]]/100000,1)</f>
        <v>8</v>
      </c>
      <c r="J540">
        <v>1028420</v>
      </c>
      <c r="K540" s="3">
        <f>ROUND(Table1[[#This Row],[salary_max_inr]]/10000,1)</f>
        <v>102.8</v>
      </c>
      <c r="L540" s="6" t="s">
        <v>28</v>
      </c>
      <c r="M540" t="s">
        <v>6</v>
      </c>
    </row>
    <row r="541" spans="1:13" x14ac:dyDescent="0.3">
      <c r="A541" s="6">
        <v>541</v>
      </c>
      <c r="B541" t="s">
        <v>36</v>
      </c>
      <c r="C541" t="s">
        <v>39</v>
      </c>
      <c r="D541" t="s">
        <v>9</v>
      </c>
      <c r="E541" s="6">
        <v>11</v>
      </c>
      <c r="F541" t="str" cm="1">
        <f t="array" ref="F541">_xlfn.IFS(E541=0,"Entry Level",E541&lt;=5,"Junior",E541&lt;=10,"Mid Senior",E541&lt;=15,"Leadership")</f>
        <v>Leadership</v>
      </c>
      <c r="G541" t="s">
        <v>218</v>
      </c>
      <c r="H541" s="3">
        <v>920114</v>
      </c>
      <c r="I541" s="3">
        <f>ROUND(Table1[[#This Row],[Salary_Min_inr]]/100000,1)</f>
        <v>9.1999999999999993</v>
      </c>
      <c r="J541">
        <v>1185688</v>
      </c>
      <c r="K541" s="3">
        <f>ROUND(Table1[[#This Row],[salary_max_inr]]/10000,1)</f>
        <v>118.6</v>
      </c>
      <c r="L541" s="6" t="s">
        <v>28</v>
      </c>
      <c r="M541" t="s">
        <v>14</v>
      </c>
    </row>
    <row r="542" spans="1:13" x14ac:dyDescent="0.3">
      <c r="A542" s="6">
        <v>542</v>
      </c>
      <c r="B542" t="s">
        <v>51</v>
      </c>
      <c r="C542" t="s">
        <v>53</v>
      </c>
      <c r="D542" t="s">
        <v>26</v>
      </c>
      <c r="E542" s="6">
        <v>4</v>
      </c>
      <c r="F542" t="str" cm="1">
        <f t="array" ref="F542">_xlfn.IFS(E542=0,"Entry Level",E542&lt;=5,"Junior",E542&lt;=10,"Mid Senior",E542&lt;=15,"Leadership")</f>
        <v>Junior</v>
      </c>
      <c r="G542" t="s">
        <v>479</v>
      </c>
      <c r="H542" s="3">
        <v>602235</v>
      </c>
      <c r="I542" s="3">
        <f>ROUND(Table1[[#This Row],[Salary_Min_inr]]/100000,1)</f>
        <v>6</v>
      </c>
      <c r="J542">
        <v>738345</v>
      </c>
      <c r="K542" s="3">
        <f>ROUND(Table1[[#This Row],[salary_max_inr]]/10000,1)</f>
        <v>73.8</v>
      </c>
      <c r="L542" s="6" t="s">
        <v>28</v>
      </c>
      <c r="M542" t="s">
        <v>6</v>
      </c>
    </row>
    <row r="543" spans="1:13" x14ac:dyDescent="0.3">
      <c r="A543" s="6">
        <v>543</v>
      </c>
      <c r="B543" t="s">
        <v>24</v>
      </c>
      <c r="C543" t="s">
        <v>2</v>
      </c>
      <c r="D543" t="s">
        <v>12</v>
      </c>
      <c r="E543" s="6">
        <v>0</v>
      </c>
      <c r="F543" t="str" cm="1">
        <f t="array" ref="F543">_xlfn.IFS(E543=0,"Entry Level",E543&lt;=5,"Junior",E543&lt;=10,"Mid Senior",E543&lt;=15,"Leadership")</f>
        <v>Entry Level</v>
      </c>
      <c r="G543" t="s">
        <v>480</v>
      </c>
      <c r="H543" s="3">
        <v>1212466</v>
      </c>
      <c r="I543" s="3">
        <f>ROUND(Table1[[#This Row],[Salary_Min_inr]]/100000,1)</f>
        <v>12.1</v>
      </c>
      <c r="J543">
        <v>1575554</v>
      </c>
      <c r="K543" s="3">
        <f>ROUND(Table1[[#This Row],[salary_max_inr]]/10000,1)</f>
        <v>157.6</v>
      </c>
      <c r="L543" s="6" t="s">
        <v>28</v>
      </c>
      <c r="M543" t="s">
        <v>6</v>
      </c>
    </row>
    <row r="544" spans="1:13" x14ac:dyDescent="0.3">
      <c r="A544" s="6">
        <v>544</v>
      </c>
      <c r="B544" t="s">
        <v>51</v>
      </c>
      <c r="C544" t="s">
        <v>41</v>
      </c>
      <c r="D544" t="s">
        <v>9</v>
      </c>
      <c r="E544" s="6">
        <v>2</v>
      </c>
      <c r="F544" t="str" cm="1">
        <f t="array" ref="F544">_xlfn.IFS(E544=0,"Entry Level",E544&lt;=5,"Junior",E544&lt;=10,"Mid Senior",E544&lt;=15,"Leadership")</f>
        <v>Junior</v>
      </c>
      <c r="G544" t="s">
        <v>201</v>
      </c>
      <c r="H544" s="3">
        <v>1017464</v>
      </c>
      <c r="I544" s="3">
        <f>ROUND(Table1[[#This Row],[Salary_Min_inr]]/100000,1)</f>
        <v>10.199999999999999</v>
      </c>
      <c r="J544">
        <v>1311455</v>
      </c>
      <c r="K544" s="3">
        <f>ROUND(Table1[[#This Row],[salary_max_inr]]/10000,1)</f>
        <v>131.1</v>
      </c>
      <c r="L544" s="6" t="s">
        <v>5</v>
      </c>
      <c r="M544" t="s">
        <v>14</v>
      </c>
    </row>
    <row r="545" spans="1:13" x14ac:dyDescent="0.3">
      <c r="A545" s="6">
        <v>545</v>
      </c>
      <c r="B545" t="s">
        <v>7</v>
      </c>
      <c r="C545" t="s">
        <v>11</v>
      </c>
      <c r="D545" t="s">
        <v>12</v>
      </c>
      <c r="E545" s="6">
        <v>10</v>
      </c>
      <c r="F545" t="str" cm="1">
        <f t="array" ref="F545">_xlfn.IFS(E545=0,"Entry Level",E545&lt;=5,"Junior",E545&lt;=10,"Mid Senior",E545&lt;=15,"Leadership")</f>
        <v>Mid Senior</v>
      </c>
      <c r="G545" t="s">
        <v>481</v>
      </c>
      <c r="H545" s="3">
        <v>1309149</v>
      </c>
      <c r="I545" s="3">
        <f>ROUND(Table1[[#This Row],[Salary_Min_inr]]/100000,1)</f>
        <v>13.1</v>
      </c>
      <c r="J545">
        <v>1637855</v>
      </c>
      <c r="K545" s="3">
        <f>ROUND(Table1[[#This Row],[salary_max_inr]]/10000,1)</f>
        <v>163.80000000000001</v>
      </c>
      <c r="L545" s="6" t="s">
        <v>18</v>
      </c>
      <c r="M545" t="s">
        <v>6</v>
      </c>
    </row>
    <row r="546" spans="1:13" x14ac:dyDescent="0.3">
      <c r="A546" s="6">
        <v>546</v>
      </c>
      <c r="B546" t="s">
        <v>15</v>
      </c>
      <c r="C546" t="s">
        <v>46</v>
      </c>
      <c r="D546" t="s">
        <v>26</v>
      </c>
      <c r="E546" s="6">
        <v>6</v>
      </c>
      <c r="F546" t="str" cm="1">
        <f t="array" ref="F546">_xlfn.IFS(E546=0,"Entry Level",E546&lt;=5,"Junior",E546&lt;=10,"Mid Senior",E546&lt;=15,"Leadership")</f>
        <v>Mid Senior</v>
      </c>
      <c r="G546" t="s">
        <v>264</v>
      </c>
      <c r="H546" s="3">
        <v>609879</v>
      </c>
      <c r="I546" s="3">
        <f>ROUND(Table1[[#This Row],[Salary_Min_inr]]/100000,1)</f>
        <v>6.1</v>
      </c>
      <c r="J546">
        <v>945055</v>
      </c>
      <c r="K546" s="3">
        <f>ROUND(Table1[[#This Row],[salary_max_inr]]/10000,1)</f>
        <v>94.5</v>
      </c>
      <c r="L546" s="6" t="s">
        <v>18</v>
      </c>
      <c r="M546" t="s">
        <v>29</v>
      </c>
    </row>
    <row r="547" spans="1:13" x14ac:dyDescent="0.3">
      <c r="A547" s="6">
        <v>547</v>
      </c>
      <c r="B547" t="s">
        <v>7</v>
      </c>
      <c r="C547" t="s">
        <v>11</v>
      </c>
      <c r="D547" t="s">
        <v>42</v>
      </c>
      <c r="E547" s="6">
        <v>12</v>
      </c>
      <c r="F547" t="str" cm="1">
        <f t="array" ref="F547">_xlfn.IFS(E547=0,"Entry Level",E547&lt;=5,"Junior",E547&lt;=10,"Mid Senior",E547&lt;=15,"Leadership")</f>
        <v>Leadership</v>
      </c>
      <c r="G547" t="s">
        <v>482</v>
      </c>
      <c r="H547" s="3">
        <v>1864924</v>
      </c>
      <c r="I547" s="3">
        <f>ROUND(Table1[[#This Row],[Salary_Min_inr]]/100000,1)</f>
        <v>18.600000000000001</v>
      </c>
      <c r="J547">
        <v>2119556</v>
      </c>
      <c r="K547" s="3">
        <f>ROUND(Table1[[#This Row],[salary_max_inr]]/10000,1)</f>
        <v>212</v>
      </c>
      <c r="L547" s="6" t="s">
        <v>18</v>
      </c>
      <c r="M547" t="s">
        <v>29</v>
      </c>
    </row>
    <row r="548" spans="1:13" x14ac:dyDescent="0.3">
      <c r="A548" s="6">
        <v>548</v>
      </c>
      <c r="B548" t="s">
        <v>7</v>
      </c>
      <c r="C548" t="s">
        <v>46</v>
      </c>
      <c r="D548" t="s">
        <v>22</v>
      </c>
      <c r="E548" s="6">
        <v>1</v>
      </c>
      <c r="F548" t="str" cm="1">
        <f t="array" ref="F548">_xlfn.IFS(E548=0,"Entry Level",E548&lt;=5,"Junior",E548&lt;=10,"Mid Senior",E548&lt;=15,"Leadership")</f>
        <v>Junior</v>
      </c>
      <c r="G548" t="s">
        <v>483</v>
      </c>
      <c r="H548" s="3">
        <v>1910658</v>
      </c>
      <c r="I548" s="3">
        <f>ROUND(Table1[[#This Row],[Salary_Min_inr]]/100000,1)</f>
        <v>19.100000000000001</v>
      </c>
      <c r="J548">
        <v>2112265</v>
      </c>
      <c r="K548" s="3">
        <f>ROUND(Table1[[#This Row],[salary_max_inr]]/10000,1)</f>
        <v>211.2</v>
      </c>
      <c r="L548" s="6" t="s">
        <v>18</v>
      </c>
      <c r="M548" t="s">
        <v>6</v>
      </c>
    </row>
    <row r="549" spans="1:13" x14ac:dyDescent="0.3">
      <c r="A549" s="6">
        <v>549</v>
      </c>
      <c r="B549" t="s">
        <v>24</v>
      </c>
      <c r="C549" t="s">
        <v>2</v>
      </c>
      <c r="D549" t="s">
        <v>57</v>
      </c>
      <c r="E549" s="6">
        <v>8</v>
      </c>
      <c r="F549" t="str" cm="1">
        <f t="array" ref="F549">_xlfn.IFS(E549=0,"Entry Level",E549&lt;=5,"Junior",E549&lt;=10,"Mid Senior",E549&lt;=15,"Leadership")</f>
        <v>Mid Senior</v>
      </c>
      <c r="G549" t="s">
        <v>484</v>
      </c>
      <c r="H549" s="3">
        <v>1175886</v>
      </c>
      <c r="I549" s="3">
        <f>ROUND(Table1[[#This Row],[Salary_Min_inr]]/100000,1)</f>
        <v>11.8</v>
      </c>
      <c r="J549">
        <v>1501271</v>
      </c>
      <c r="K549" s="3">
        <f>ROUND(Table1[[#This Row],[salary_max_inr]]/10000,1)</f>
        <v>150.1</v>
      </c>
      <c r="L549" s="6" t="s">
        <v>5</v>
      </c>
      <c r="M549" t="s">
        <v>6</v>
      </c>
    </row>
    <row r="550" spans="1:13" x14ac:dyDescent="0.3">
      <c r="A550" s="6">
        <v>550</v>
      </c>
      <c r="B550" t="s">
        <v>15</v>
      </c>
      <c r="C550" t="s">
        <v>39</v>
      </c>
      <c r="D550" t="s">
        <v>12</v>
      </c>
      <c r="E550" s="6">
        <v>7</v>
      </c>
      <c r="F550" t="str" cm="1">
        <f t="array" ref="F550">_xlfn.IFS(E550=0,"Entry Level",E550&lt;=5,"Junior",E550&lt;=10,"Mid Senior",E550&lt;=15,"Leadership")</f>
        <v>Mid Senior</v>
      </c>
      <c r="G550" t="s">
        <v>104</v>
      </c>
      <c r="H550" s="3">
        <v>1448863</v>
      </c>
      <c r="I550" s="3">
        <f>ROUND(Table1[[#This Row],[Salary_Min_inr]]/100000,1)</f>
        <v>14.5</v>
      </c>
      <c r="J550">
        <v>1610044</v>
      </c>
      <c r="K550" s="3">
        <f>ROUND(Table1[[#This Row],[salary_max_inr]]/10000,1)</f>
        <v>161</v>
      </c>
      <c r="L550" s="6" t="s">
        <v>5</v>
      </c>
      <c r="M550" t="s">
        <v>14</v>
      </c>
    </row>
    <row r="551" spans="1:13" x14ac:dyDescent="0.3">
      <c r="A551" s="6">
        <v>551</v>
      </c>
      <c r="B551" t="s">
        <v>65</v>
      </c>
      <c r="C551" t="s">
        <v>41</v>
      </c>
      <c r="D551" t="s">
        <v>22</v>
      </c>
      <c r="E551" s="6">
        <v>4</v>
      </c>
      <c r="F551" t="str" cm="1">
        <f t="array" ref="F551">_xlfn.IFS(E551=0,"Entry Level",E551&lt;=5,"Junior",E551&lt;=10,"Mid Senior",E551&lt;=15,"Leadership")</f>
        <v>Junior</v>
      </c>
      <c r="G551" t="s">
        <v>485</v>
      </c>
      <c r="H551" s="3">
        <v>1086682</v>
      </c>
      <c r="I551" s="3">
        <f>ROUND(Table1[[#This Row],[Salary_Min_inr]]/100000,1)</f>
        <v>10.9</v>
      </c>
      <c r="J551">
        <v>1403881</v>
      </c>
      <c r="K551" s="3">
        <f>ROUND(Table1[[#This Row],[salary_max_inr]]/10000,1)</f>
        <v>140.4</v>
      </c>
      <c r="L551" s="6" t="s">
        <v>28</v>
      </c>
      <c r="M551" t="s">
        <v>6</v>
      </c>
    </row>
    <row r="552" spans="1:13" x14ac:dyDescent="0.3">
      <c r="A552" s="6">
        <v>552</v>
      </c>
      <c r="B552" t="s">
        <v>71</v>
      </c>
      <c r="C552" t="s">
        <v>2</v>
      </c>
      <c r="D552" t="s">
        <v>3</v>
      </c>
      <c r="E552" s="6">
        <v>11</v>
      </c>
      <c r="F552" t="str" cm="1">
        <f t="array" ref="F552">_xlfn.IFS(E552=0,"Entry Level",E552&lt;=5,"Junior",E552&lt;=10,"Mid Senior",E552&lt;=15,"Leadership")</f>
        <v>Leadership</v>
      </c>
      <c r="G552" t="s">
        <v>486</v>
      </c>
      <c r="H552" s="3">
        <v>1522964</v>
      </c>
      <c r="I552" s="3">
        <f>ROUND(Table1[[#This Row],[Salary_Min_inr]]/100000,1)</f>
        <v>15.2</v>
      </c>
      <c r="J552">
        <v>1810089</v>
      </c>
      <c r="K552" s="3">
        <f>ROUND(Table1[[#This Row],[salary_max_inr]]/10000,1)</f>
        <v>181</v>
      </c>
      <c r="L552" s="6" t="s">
        <v>5</v>
      </c>
      <c r="M552" t="s">
        <v>29</v>
      </c>
    </row>
    <row r="553" spans="1:13" x14ac:dyDescent="0.3">
      <c r="A553" s="6">
        <v>553</v>
      </c>
      <c r="B553" t="s">
        <v>7</v>
      </c>
      <c r="C553" t="s">
        <v>46</v>
      </c>
      <c r="D553" t="s">
        <v>16</v>
      </c>
      <c r="E553" s="6">
        <v>4</v>
      </c>
      <c r="F553" t="str" cm="1">
        <f t="array" ref="F553">_xlfn.IFS(E553=0,"Entry Level",E553&lt;=5,"Junior",E553&lt;=10,"Mid Senior",E553&lt;=15,"Leadership")</f>
        <v>Junior</v>
      </c>
      <c r="G553" t="s">
        <v>218</v>
      </c>
      <c r="H553" s="3">
        <v>2005594</v>
      </c>
      <c r="I553" s="3">
        <f>ROUND(Table1[[#This Row],[Salary_Min_inr]]/100000,1)</f>
        <v>20.100000000000001</v>
      </c>
      <c r="J553">
        <v>2287102</v>
      </c>
      <c r="K553" s="3">
        <f>ROUND(Table1[[#This Row],[salary_max_inr]]/10000,1)</f>
        <v>228.7</v>
      </c>
      <c r="L553" s="6" t="s">
        <v>28</v>
      </c>
      <c r="M553" t="s">
        <v>29</v>
      </c>
    </row>
    <row r="554" spans="1:13" x14ac:dyDescent="0.3">
      <c r="A554" s="6">
        <v>554</v>
      </c>
      <c r="B554" t="s">
        <v>1</v>
      </c>
      <c r="C554" t="s">
        <v>46</v>
      </c>
      <c r="D554" t="s">
        <v>26</v>
      </c>
      <c r="E554" s="6">
        <v>5</v>
      </c>
      <c r="F554" t="str" cm="1">
        <f t="array" ref="F554">_xlfn.IFS(E554=0,"Entry Level",E554&lt;=5,"Junior",E554&lt;=10,"Mid Senior",E554&lt;=15,"Leadership")</f>
        <v>Junior</v>
      </c>
      <c r="G554" t="s">
        <v>183</v>
      </c>
      <c r="H554" s="3">
        <v>744756</v>
      </c>
      <c r="I554" s="3">
        <f>ROUND(Table1[[#This Row],[Salary_Min_inr]]/100000,1)</f>
        <v>7.4</v>
      </c>
      <c r="J554">
        <v>922758</v>
      </c>
      <c r="K554" s="3">
        <f>ROUND(Table1[[#This Row],[salary_max_inr]]/10000,1)</f>
        <v>92.3</v>
      </c>
      <c r="L554" s="6" t="s">
        <v>18</v>
      </c>
      <c r="M554" t="s">
        <v>14</v>
      </c>
    </row>
    <row r="555" spans="1:13" x14ac:dyDescent="0.3">
      <c r="A555" s="6">
        <v>555</v>
      </c>
      <c r="B555" t="s">
        <v>1</v>
      </c>
      <c r="C555" t="s">
        <v>60</v>
      </c>
      <c r="D555" t="s">
        <v>22</v>
      </c>
      <c r="E555" s="6">
        <v>11</v>
      </c>
      <c r="F555" t="str" cm="1">
        <f t="array" ref="F555">_xlfn.IFS(E555=0,"Entry Level",E555&lt;=5,"Junior",E555&lt;=10,"Mid Senior",E555&lt;=15,"Leadership")</f>
        <v>Leadership</v>
      </c>
      <c r="G555" t="s">
        <v>487</v>
      </c>
      <c r="H555" s="3">
        <v>883676</v>
      </c>
      <c r="I555" s="3">
        <f>ROUND(Table1[[#This Row],[Salary_Min_inr]]/100000,1)</f>
        <v>8.8000000000000007</v>
      </c>
      <c r="J555">
        <v>1172159</v>
      </c>
      <c r="K555" s="3">
        <f>ROUND(Table1[[#This Row],[salary_max_inr]]/10000,1)</f>
        <v>117.2</v>
      </c>
      <c r="L555" s="6" t="s">
        <v>28</v>
      </c>
      <c r="M555" t="s">
        <v>14</v>
      </c>
    </row>
    <row r="556" spans="1:13" x14ac:dyDescent="0.3">
      <c r="A556" s="6">
        <v>556</v>
      </c>
      <c r="B556" t="s">
        <v>24</v>
      </c>
      <c r="C556" t="s">
        <v>53</v>
      </c>
      <c r="D556" t="s">
        <v>12</v>
      </c>
      <c r="E556" s="6">
        <v>6</v>
      </c>
      <c r="F556" t="str" cm="1">
        <f t="array" ref="F556">_xlfn.IFS(E556=0,"Entry Level",E556&lt;=5,"Junior",E556&lt;=10,"Mid Senior",E556&lt;=15,"Leadership")</f>
        <v>Mid Senior</v>
      </c>
      <c r="G556" t="s">
        <v>488</v>
      </c>
      <c r="H556" s="3">
        <v>980492</v>
      </c>
      <c r="I556" s="3">
        <f>ROUND(Table1[[#This Row],[Salary_Min_inr]]/100000,1)</f>
        <v>9.8000000000000007</v>
      </c>
      <c r="J556">
        <v>1086057</v>
      </c>
      <c r="K556" s="3">
        <f>ROUND(Table1[[#This Row],[salary_max_inr]]/10000,1)</f>
        <v>108.6</v>
      </c>
      <c r="L556" s="6" t="s">
        <v>28</v>
      </c>
      <c r="M556" t="s">
        <v>29</v>
      </c>
    </row>
    <row r="557" spans="1:13" x14ac:dyDescent="0.3">
      <c r="A557" s="6">
        <v>557</v>
      </c>
      <c r="B557" t="s">
        <v>20</v>
      </c>
      <c r="C557" t="s">
        <v>8</v>
      </c>
      <c r="D557" t="s">
        <v>42</v>
      </c>
      <c r="E557" s="6">
        <v>14</v>
      </c>
      <c r="F557" t="str" cm="1">
        <f t="array" ref="F557">_xlfn.IFS(E557=0,"Entry Level",E557&lt;=5,"Junior",E557&lt;=10,"Mid Senior",E557&lt;=15,"Leadership")</f>
        <v>Leadership</v>
      </c>
      <c r="G557" t="s">
        <v>394</v>
      </c>
      <c r="H557" s="3">
        <v>999138</v>
      </c>
      <c r="I557" s="3">
        <f>ROUND(Table1[[#This Row],[Salary_Min_inr]]/100000,1)</f>
        <v>10</v>
      </c>
      <c r="J557">
        <v>1271158</v>
      </c>
      <c r="K557" s="3">
        <f>ROUND(Table1[[#This Row],[salary_max_inr]]/10000,1)</f>
        <v>127.1</v>
      </c>
      <c r="L557" s="6" t="s">
        <v>18</v>
      </c>
      <c r="M557" t="s">
        <v>14</v>
      </c>
    </row>
    <row r="558" spans="1:13" x14ac:dyDescent="0.3">
      <c r="A558" s="6">
        <v>558</v>
      </c>
      <c r="B558" t="s">
        <v>71</v>
      </c>
      <c r="C558" t="s">
        <v>39</v>
      </c>
      <c r="D558" t="s">
        <v>22</v>
      </c>
      <c r="E558" s="6">
        <v>7</v>
      </c>
      <c r="F558" t="str" cm="1">
        <f t="array" ref="F558">_xlfn.IFS(E558=0,"Entry Level",E558&lt;=5,"Junior",E558&lt;=10,"Mid Senior",E558&lt;=15,"Leadership")</f>
        <v>Mid Senior</v>
      </c>
      <c r="G558" t="s">
        <v>489</v>
      </c>
      <c r="H558" s="3">
        <v>1590563</v>
      </c>
      <c r="I558" s="3">
        <f>ROUND(Table1[[#This Row],[Salary_Min_inr]]/100000,1)</f>
        <v>15.9</v>
      </c>
      <c r="J558">
        <v>1804033</v>
      </c>
      <c r="K558" s="3">
        <f>ROUND(Table1[[#This Row],[salary_max_inr]]/10000,1)</f>
        <v>180.4</v>
      </c>
      <c r="L558" s="6" t="s">
        <v>18</v>
      </c>
      <c r="M558" t="s">
        <v>14</v>
      </c>
    </row>
    <row r="559" spans="1:13" x14ac:dyDescent="0.3">
      <c r="A559" s="6">
        <v>559</v>
      </c>
      <c r="B559" t="s">
        <v>15</v>
      </c>
      <c r="C559" t="s">
        <v>2</v>
      </c>
      <c r="D559" t="s">
        <v>9</v>
      </c>
      <c r="E559" s="6">
        <v>1</v>
      </c>
      <c r="F559" t="str" cm="1">
        <f t="array" ref="F559">_xlfn.IFS(E559=0,"Entry Level",E559&lt;=5,"Junior",E559&lt;=10,"Mid Senior",E559&lt;=15,"Leadership")</f>
        <v>Junior</v>
      </c>
      <c r="G559" t="s">
        <v>490</v>
      </c>
      <c r="H559" s="3">
        <v>1403712</v>
      </c>
      <c r="I559" s="3">
        <f>ROUND(Table1[[#This Row],[Salary_Min_inr]]/100000,1)</f>
        <v>14</v>
      </c>
      <c r="J559">
        <v>1742195</v>
      </c>
      <c r="K559" s="3">
        <f>ROUND(Table1[[#This Row],[salary_max_inr]]/10000,1)</f>
        <v>174.2</v>
      </c>
      <c r="L559" s="6" t="s">
        <v>5</v>
      </c>
      <c r="M559" t="s">
        <v>14</v>
      </c>
    </row>
    <row r="560" spans="1:13" x14ac:dyDescent="0.3">
      <c r="A560" s="6">
        <v>560</v>
      </c>
      <c r="B560" t="s">
        <v>24</v>
      </c>
      <c r="C560" t="s">
        <v>41</v>
      </c>
      <c r="D560" t="s">
        <v>42</v>
      </c>
      <c r="E560" s="6">
        <v>8</v>
      </c>
      <c r="F560" t="str" cm="1">
        <f t="array" ref="F560">_xlfn.IFS(E560=0,"Entry Level",E560&lt;=5,"Junior",E560&lt;=10,"Mid Senior",E560&lt;=15,"Leadership")</f>
        <v>Mid Senior</v>
      </c>
      <c r="G560" t="s">
        <v>491</v>
      </c>
      <c r="H560" s="3">
        <v>764093</v>
      </c>
      <c r="I560" s="3">
        <f>ROUND(Table1[[#This Row],[Salary_Min_inr]]/100000,1)</f>
        <v>7.6</v>
      </c>
      <c r="J560">
        <v>1121846</v>
      </c>
      <c r="K560" s="3">
        <f>ROUND(Table1[[#This Row],[salary_max_inr]]/10000,1)</f>
        <v>112.2</v>
      </c>
      <c r="L560" s="6" t="s">
        <v>28</v>
      </c>
      <c r="M560" t="s">
        <v>6</v>
      </c>
    </row>
    <row r="561" spans="1:13" x14ac:dyDescent="0.3">
      <c r="A561" s="6">
        <v>561</v>
      </c>
      <c r="B561" t="s">
        <v>36</v>
      </c>
      <c r="C561" t="s">
        <v>60</v>
      </c>
      <c r="D561" t="s">
        <v>22</v>
      </c>
      <c r="E561" s="6">
        <v>6</v>
      </c>
      <c r="F561" t="str" cm="1">
        <f t="array" ref="F561">_xlfn.IFS(E561=0,"Entry Level",E561&lt;=5,"Junior",E561&lt;=10,"Mid Senior",E561&lt;=15,"Leadership")</f>
        <v>Mid Senior</v>
      </c>
      <c r="G561" t="s">
        <v>91</v>
      </c>
      <c r="H561" s="3">
        <v>524254</v>
      </c>
      <c r="I561" s="3">
        <f>ROUND(Table1[[#This Row],[Salary_Min_inr]]/100000,1)</f>
        <v>5.2</v>
      </c>
      <c r="J561">
        <v>680458</v>
      </c>
      <c r="K561" s="3">
        <f>ROUND(Table1[[#This Row],[salary_max_inr]]/10000,1)</f>
        <v>68</v>
      </c>
      <c r="L561" s="6" t="s">
        <v>5</v>
      </c>
      <c r="M561" t="s">
        <v>29</v>
      </c>
    </row>
    <row r="562" spans="1:13" x14ac:dyDescent="0.3">
      <c r="A562" s="6">
        <v>562</v>
      </c>
      <c r="B562" t="s">
        <v>24</v>
      </c>
      <c r="C562" t="s">
        <v>33</v>
      </c>
      <c r="D562" t="s">
        <v>3</v>
      </c>
      <c r="E562" s="6">
        <v>15</v>
      </c>
      <c r="F562" t="str" cm="1">
        <f t="array" ref="F562">_xlfn.IFS(E562=0,"Entry Level",E562&lt;=5,"Junior",E562&lt;=10,"Mid Senior",E562&lt;=15,"Leadership")</f>
        <v>Leadership</v>
      </c>
      <c r="G562" t="s">
        <v>492</v>
      </c>
      <c r="H562" s="3">
        <v>1259424</v>
      </c>
      <c r="I562" s="3">
        <f>ROUND(Table1[[#This Row],[Salary_Min_inr]]/100000,1)</f>
        <v>12.6</v>
      </c>
      <c r="J562">
        <v>1461994</v>
      </c>
      <c r="K562" s="3">
        <f>ROUND(Table1[[#This Row],[salary_max_inr]]/10000,1)</f>
        <v>146.19999999999999</v>
      </c>
      <c r="L562" s="6" t="s">
        <v>28</v>
      </c>
      <c r="M562" t="s">
        <v>6</v>
      </c>
    </row>
    <row r="563" spans="1:13" x14ac:dyDescent="0.3">
      <c r="A563" s="6">
        <v>563</v>
      </c>
      <c r="B563" t="s">
        <v>7</v>
      </c>
      <c r="C563" t="s">
        <v>41</v>
      </c>
      <c r="D563" t="s">
        <v>3</v>
      </c>
      <c r="E563" s="6">
        <v>1</v>
      </c>
      <c r="F563" t="str" cm="1">
        <f t="array" ref="F563">_xlfn.IFS(E563=0,"Entry Level",E563&lt;=5,"Junior",E563&lt;=10,"Mid Senior",E563&lt;=15,"Leadership")</f>
        <v>Junior</v>
      </c>
      <c r="G563" t="s">
        <v>493</v>
      </c>
      <c r="H563" s="3">
        <v>1224168</v>
      </c>
      <c r="I563" s="3">
        <f>ROUND(Table1[[#This Row],[Salary_Min_inr]]/100000,1)</f>
        <v>12.2</v>
      </c>
      <c r="J563">
        <v>1518426</v>
      </c>
      <c r="K563" s="3">
        <f>ROUND(Table1[[#This Row],[salary_max_inr]]/10000,1)</f>
        <v>151.80000000000001</v>
      </c>
      <c r="L563" s="6" t="s">
        <v>28</v>
      </c>
      <c r="M563" t="s">
        <v>14</v>
      </c>
    </row>
    <row r="564" spans="1:13" x14ac:dyDescent="0.3">
      <c r="A564" s="6">
        <v>564</v>
      </c>
      <c r="B564" t="s">
        <v>7</v>
      </c>
      <c r="C564" t="s">
        <v>33</v>
      </c>
      <c r="D564" t="s">
        <v>42</v>
      </c>
      <c r="E564" s="6">
        <v>14</v>
      </c>
      <c r="F564" t="str" cm="1">
        <f t="array" ref="F564">_xlfn.IFS(E564=0,"Entry Level",E564&lt;=5,"Junior",E564&lt;=10,"Mid Senior",E564&lt;=15,"Leadership")</f>
        <v>Leadership</v>
      </c>
      <c r="G564" t="s">
        <v>181</v>
      </c>
      <c r="H564" s="3">
        <v>1135646</v>
      </c>
      <c r="I564" s="3">
        <f>ROUND(Table1[[#This Row],[Salary_Min_inr]]/100000,1)</f>
        <v>11.4</v>
      </c>
      <c r="J564">
        <v>1424920</v>
      </c>
      <c r="K564" s="3">
        <f>ROUND(Table1[[#This Row],[salary_max_inr]]/10000,1)</f>
        <v>142.5</v>
      </c>
      <c r="L564" s="6" t="s">
        <v>5</v>
      </c>
      <c r="M564" t="s">
        <v>14</v>
      </c>
    </row>
    <row r="565" spans="1:13" x14ac:dyDescent="0.3">
      <c r="A565" s="6">
        <v>565</v>
      </c>
      <c r="B565" t="s">
        <v>30</v>
      </c>
      <c r="C565" t="s">
        <v>41</v>
      </c>
      <c r="D565" t="s">
        <v>16</v>
      </c>
      <c r="E565" s="6">
        <v>10</v>
      </c>
      <c r="F565" t="str" cm="1">
        <f t="array" ref="F565">_xlfn.IFS(E565=0,"Entry Level",E565&lt;=5,"Junior",E565&lt;=10,"Mid Senior",E565&lt;=15,"Leadership")</f>
        <v>Mid Senior</v>
      </c>
      <c r="G565" t="s">
        <v>414</v>
      </c>
      <c r="H565" s="3">
        <v>869721</v>
      </c>
      <c r="I565" s="3">
        <f>ROUND(Table1[[#This Row],[Salary_Min_inr]]/100000,1)</f>
        <v>8.6999999999999993</v>
      </c>
      <c r="J565">
        <v>1149152</v>
      </c>
      <c r="K565" s="3">
        <f>ROUND(Table1[[#This Row],[salary_max_inr]]/10000,1)</f>
        <v>114.9</v>
      </c>
      <c r="L565" s="6" t="s">
        <v>5</v>
      </c>
      <c r="M565" t="s">
        <v>29</v>
      </c>
    </row>
    <row r="566" spans="1:13" x14ac:dyDescent="0.3">
      <c r="A566" s="6">
        <v>566</v>
      </c>
      <c r="B566" t="s">
        <v>1</v>
      </c>
      <c r="C566" t="s">
        <v>60</v>
      </c>
      <c r="D566" t="s">
        <v>42</v>
      </c>
      <c r="E566" s="6">
        <v>5</v>
      </c>
      <c r="F566" t="str" cm="1">
        <f t="array" ref="F566">_xlfn.IFS(E566=0,"Entry Level",E566&lt;=5,"Junior",E566&lt;=10,"Mid Senior",E566&lt;=15,"Leadership")</f>
        <v>Junior</v>
      </c>
      <c r="G566" t="s">
        <v>494</v>
      </c>
      <c r="H566" s="3">
        <v>861200</v>
      </c>
      <c r="I566" s="3">
        <f>ROUND(Table1[[#This Row],[Salary_Min_inr]]/100000,1)</f>
        <v>8.6</v>
      </c>
      <c r="J566">
        <v>1101432</v>
      </c>
      <c r="K566" s="3">
        <f>ROUND(Table1[[#This Row],[salary_max_inr]]/10000,1)</f>
        <v>110.1</v>
      </c>
      <c r="L566" s="6" t="s">
        <v>28</v>
      </c>
      <c r="M566" t="s">
        <v>14</v>
      </c>
    </row>
    <row r="567" spans="1:13" x14ac:dyDescent="0.3">
      <c r="A567" s="6">
        <v>567</v>
      </c>
      <c r="B567" t="s">
        <v>20</v>
      </c>
      <c r="C567" t="s">
        <v>46</v>
      </c>
      <c r="D567" t="s">
        <v>57</v>
      </c>
      <c r="E567" s="6">
        <v>14</v>
      </c>
      <c r="F567" t="str" cm="1">
        <f t="array" ref="F567">_xlfn.IFS(E567=0,"Entry Level",E567&lt;=5,"Junior",E567&lt;=10,"Mid Senior",E567&lt;=15,"Leadership")</f>
        <v>Leadership</v>
      </c>
      <c r="G567" t="s">
        <v>495</v>
      </c>
      <c r="H567" s="3">
        <v>1245011</v>
      </c>
      <c r="I567" s="3">
        <f>ROUND(Table1[[#This Row],[Salary_Min_inr]]/100000,1)</f>
        <v>12.5</v>
      </c>
      <c r="J567">
        <v>1363573</v>
      </c>
      <c r="K567" s="3">
        <f>ROUND(Table1[[#This Row],[salary_max_inr]]/10000,1)</f>
        <v>136.4</v>
      </c>
      <c r="L567" s="6" t="s">
        <v>28</v>
      </c>
      <c r="M567" t="s">
        <v>29</v>
      </c>
    </row>
    <row r="568" spans="1:13" x14ac:dyDescent="0.3">
      <c r="A568" s="6">
        <v>568</v>
      </c>
      <c r="B568" t="s">
        <v>36</v>
      </c>
      <c r="C568" t="s">
        <v>33</v>
      </c>
      <c r="D568" t="s">
        <v>26</v>
      </c>
      <c r="E568" s="6">
        <v>8</v>
      </c>
      <c r="F568" t="str" cm="1">
        <f t="array" ref="F568">_xlfn.IFS(E568=0,"Entry Level",E568&lt;=5,"Junior",E568&lt;=10,"Mid Senior",E568&lt;=15,"Leadership")</f>
        <v>Mid Senior</v>
      </c>
      <c r="G568" t="s">
        <v>496</v>
      </c>
      <c r="H568" s="3">
        <v>787949</v>
      </c>
      <c r="I568" s="3">
        <f>ROUND(Table1[[#This Row],[Salary_Min_inr]]/100000,1)</f>
        <v>7.9</v>
      </c>
      <c r="J568">
        <v>1017374</v>
      </c>
      <c r="K568" s="3">
        <f>ROUND(Table1[[#This Row],[salary_max_inr]]/10000,1)</f>
        <v>101.7</v>
      </c>
      <c r="L568" s="6" t="s">
        <v>5</v>
      </c>
      <c r="M568" t="s">
        <v>6</v>
      </c>
    </row>
    <row r="569" spans="1:13" x14ac:dyDescent="0.3">
      <c r="A569" s="6">
        <v>569</v>
      </c>
      <c r="B569" t="s">
        <v>7</v>
      </c>
      <c r="C569" t="s">
        <v>11</v>
      </c>
      <c r="D569" t="s">
        <v>42</v>
      </c>
      <c r="E569" s="6">
        <v>14</v>
      </c>
      <c r="F569" t="str" cm="1">
        <f t="array" ref="F569">_xlfn.IFS(E569=0,"Entry Level",E569&lt;=5,"Junior",E569&lt;=10,"Mid Senior",E569&lt;=15,"Leadership")</f>
        <v>Leadership</v>
      </c>
      <c r="G569" t="s">
        <v>204</v>
      </c>
      <c r="H569" s="3">
        <v>1540895</v>
      </c>
      <c r="I569" s="3">
        <f>ROUND(Table1[[#This Row],[Salary_Min_inr]]/100000,1)</f>
        <v>15.4</v>
      </c>
      <c r="J569">
        <v>1762921</v>
      </c>
      <c r="K569" s="3">
        <f>ROUND(Table1[[#This Row],[salary_max_inr]]/10000,1)</f>
        <v>176.3</v>
      </c>
      <c r="L569" s="6" t="s">
        <v>18</v>
      </c>
      <c r="M569" t="s">
        <v>14</v>
      </c>
    </row>
    <row r="570" spans="1:13" x14ac:dyDescent="0.3">
      <c r="A570" s="6">
        <v>570</v>
      </c>
      <c r="B570" t="s">
        <v>1</v>
      </c>
      <c r="C570" t="s">
        <v>53</v>
      </c>
      <c r="D570" t="s">
        <v>42</v>
      </c>
      <c r="E570" s="6">
        <v>12</v>
      </c>
      <c r="F570" t="str" cm="1">
        <f t="array" ref="F570">_xlfn.IFS(E570=0,"Entry Level",E570&lt;=5,"Junior",E570&lt;=10,"Mid Senior",E570&lt;=15,"Leadership")</f>
        <v>Leadership</v>
      </c>
      <c r="G570" t="s">
        <v>497</v>
      </c>
      <c r="H570" s="3">
        <v>457357</v>
      </c>
      <c r="I570" s="3">
        <f>ROUND(Table1[[#This Row],[Salary_Min_inr]]/100000,1)</f>
        <v>4.5999999999999996</v>
      </c>
      <c r="J570">
        <v>841582</v>
      </c>
      <c r="K570" s="3">
        <f>ROUND(Table1[[#This Row],[salary_max_inr]]/10000,1)</f>
        <v>84.2</v>
      </c>
      <c r="L570" s="6" t="s">
        <v>5</v>
      </c>
      <c r="M570" t="s">
        <v>6</v>
      </c>
    </row>
    <row r="571" spans="1:13" x14ac:dyDescent="0.3">
      <c r="A571" s="6">
        <v>571</v>
      </c>
      <c r="B571" t="s">
        <v>15</v>
      </c>
      <c r="C571" t="s">
        <v>11</v>
      </c>
      <c r="D571" t="s">
        <v>26</v>
      </c>
      <c r="E571" s="6">
        <v>1</v>
      </c>
      <c r="F571" t="str" cm="1">
        <f t="array" ref="F571">_xlfn.IFS(E571=0,"Entry Level",E571&lt;=5,"Junior",E571&lt;=10,"Mid Senior",E571&lt;=15,"Leadership")</f>
        <v>Junior</v>
      </c>
      <c r="G571" t="s">
        <v>498</v>
      </c>
      <c r="H571" s="3">
        <v>1372875</v>
      </c>
      <c r="I571" s="3">
        <f>ROUND(Table1[[#This Row],[Salary_Min_inr]]/100000,1)</f>
        <v>13.7</v>
      </c>
      <c r="J571">
        <v>1473320</v>
      </c>
      <c r="K571" s="3">
        <f>ROUND(Table1[[#This Row],[salary_max_inr]]/10000,1)</f>
        <v>147.30000000000001</v>
      </c>
      <c r="L571" s="6" t="s">
        <v>18</v>
      </c>
      <c r="M571" t="s">
        <v>29</v>
      </c>
    </row>
    <row r="572" spans="1:13" x14ac:dyDescent="0.3">
      <c r="A572" s="6">
        <v>572</v>
      </c>
      <c r="B572" t="s">
        <v>65</v>
      </c>
      <c r="C572" t="s">
        <v>2</v>
      </c>
      <c r="D572" t="s">
        <v>22</v>
      </c>
      <c r="E572" s="6">
        <v>15</v>
      </c>
      <c r="F572" t="str" cm="1">
        <f t="array" ref="F572">_xlfn.IFS(E572=0,"Entry Level",E572&lt;=5,"Junior",E572&lt;=10,"Mid Senior",E572&lt;=15,"Leadership")</f>
        <v>Leadership</v>
      </c>
      <c r="G572" t="s">
        <v>413</v>
      </c>
      <c r="H572" s="3">
        <v>1844372</v>
      </c>
      <c r="I572" s="3">
        <f>ROUND(Table1[[#This Row],[Salary_Min_inr]]/100000,1)</f>
        <v>18.399999999999999</v>
      </c>
      <c r="J572">
        <v>2107145</v>
      </c>
      <c r="K572" s="3">
        <f>ROUND(Table1[[#This Row],[salary_max_inr]]/10000,1)</f>
        <v>210.7</v>
      </c>
      <c r="L572" s="6" t="s">
        <v>18</v>
      </c>
      <c r="M572" t="s">
        <v>6</v>
      </c>
    </row>
    <row r="573" spans="1:13" x14ac:dyDescent="0.3">
      <c r="A573" s="6">
        <v>573</v>
      </c>
      <c r="B573" t="s">
        <v>36</v>
      </c>
      <c r="C573" t="s">
        <v>11</v>
      </c>
      <c r="D573" t="s">
        <v>57</v>
      </c>
      <c r="E573" s="6">
        <v>13</v>
      </c>
      <c r="F573" t="str" cm="1">
        <f t="array" ref="F573">_xlfn.IFS(E573=0,"Entry Level",E573&lt;=5,"Junior",E573&lt;=10,"Mid Senior",E573&lt;=15,"Leadership")</f>
        <v>Leadership</v>
      </c>
      <c r="G573" t="s">
        <v>403</v>
      </c>
      <c r="H573" s="3">
        <v>1216552</v>
      </c>
      <c r="I573" s="3">
        <f>ROUND(Table1[[#This Row],[Salary_Min_inr]]/100000,1)</f>
        <v>12.2</v>
      </c>
      <c r="J573">
        <v>1506530</v>
      </c>
      <c r="K573" s="3">
        <f>ROUND(Table1[[#This Row],[salary_max_inr]]/10000,1)</f>
        <v>150.69999999999999</v>
      </c>
      <c r="L573" s="6" t="s">
        <v>28</v>
      </c>
      <c r="M573" t="s">
        <v>14</v>
      </c>
    </row>
    <row r="574" spans="1:13" x14ac:dyDescent="0.3">
      <c r="A574" s="6">
        <v>574</v>
      </c>
      <c r="B574" t="s">
        <v>1</v>
      </c>
      <c r="C574" t="s">
        <v>46</v>
      </c>
      <c r="D574" t="s">
        <v>12</v>
      </c>
      <c r="E574" s="6">
        <v>2</v>
      </c>
      <c r="F574" t="str" cm="1">
        <f t="array" ref="F574">_xlfn.IFS(E574=0,"Entry Level",E574&lt;=5,"Junior",E574&lt;=10,"Mid Senior",E574&lt;=15,"Leadership")</f>
        <v>Junior</v>
      </c>
      <c r="G574" t="s">
        <v>379</v>
      </c>
      <c r="H574" s="3">
        <v>872950</v>
      </c>
      <c r="I574" s="3">
        <f>ROUND(Table1[[#This Row],[Salary_Min_inr]]/100000,1)</f>
        <v>8.6999999999999993</v>
      </c>
      <c r="J574">
        <v>1113364</v>
      </c>
      <c r="K574" s="3">
        <f>ROUND(Table1[[#This Row],[salary_max_inr]]/10000,1)</f>
        <v>111.3</v>
      </c>
      <c r="L574" s="6" t="s">
        <v>28</v>
      </c>
      <c r="M574" t="s">
        <v>6</v>
      </c>
    </row>
    <row r="575" spans="1:13" x14ac:dyDescent="0.3">
      <c r="A575" s="6">
        <v>575</v>
      </c>
      <c r="B575" t="s">
        <v>51</v>
      </c>
      <c r="C575" t="s">
        <v>2</v>
      </c>
      <c r="D575" t="s">
        <v>26</v>
      </c>
      <c r="E575" s="6">
        <v>9</v>
      </c>
      <c r="F575" t="str" cm="1">
        <f t="array" ref="F575">_xlfn.IFS(E575=0,"Entry Level",E575&lt;=5,"Junior",E575&lt;=10,"Mid Senior",E575&lt;=15,"Leadership")</f>
        <v>Mid Senior</v>
      </c>
      <c r="G575" t="s">
        <v>97</v>
      </c>
      <c r="H575" s="3">
        <v>1565195</v>
      </c>
      <c r="I575" s="3">
        <f>ROUND(Table1[[#This Row],[Salary_Min_inr]]/100000,1)</f>
        <v>15.7</v>
      </c>
      <c r="J575">
        <v>1960908</v>
      </c>
      <c r="K575" s="3">
        <f>ROUND(Table1[[#This Row],[salary_max_inr]]/10000,1)</f>
        <v>196.1</v>
      </c>
      <c r="L575" s="6" t="s">
        <v>5</v>
      </c>
      <c r="M575" t="s">
        <v>29</v>
      </c>
    </row>
    <row r="576" spans="1:13" x14ac:dyDescent="0.3">
      <c r="A576" s="6">
        <v>576</v>
      </c>
      <c r="B576" t="s">
        <v>1</v>
      </c>
      <c r="C576" t="s">
        <v>53</v>
      </c>
      <c r="D576" t="s">
        <v>22</v>
      </c>
      <c r="E576" s="6">
        <v>3</v>
      </c>
      <c r="F576" t="str" cm="1">
        <f t="array" ref="F576">_xlfn.IFS(E576=0,"Entry Level",E576&lt;=5,"Junior",E576&lt;=10,"Mid Senior",E576&lt;=15,"Leadership")</f>
        <v>Junior</v>
      </c>
      <c r="G576" t="s">
        <v>499</v>
      </c>
      <c r="H576" s="3">
        <v>927095</v>
      </c>
      <c r="I576" s="3">
        <f>ROUND(Table1[[#This Row],[Salary_Min_inr]]/100000,1)</f>
        <v>9.3000000000000007</v>
      </c>
      <c r="J576">
        <v>1267752</v>
      </c>
      <c r="K576" s="3">
        <f>ROUND(Table1[[#This Row],[salary_max_inr]]/10000,1)</f>
        <v>126.8</v>
      </c>
      <c r="L576" s="6" t="s">
        <v>18</v>
      </c>
      <c r="M576" t="s">
        <v>29</v>
      </c>
    </row>
    <row r="577" spans="1:13" x14ac:dyDescent="0.3">
      <c r="A577" s="6">
        <v>577</v>
      </c>
      <c r="B577" t="s">
        <v>71</v>
      </c>
      <c r="C577" t="s">
        <v>33</v>
      </c>
      <c r="D577" t="s">
        <v>42</v>
      </c>
      <c r="E577" s="6">
        <v>6</v>
      </c>
      <c r="F577" t="str" cm="1">
        <f t="array" ref="F577">_xlfn.IFS(E577=0,"Entry Level",E577&lt;=5,"Junior",E577&lt;=10,"Mid Senior",E577&lt;=15,"Leadership")</f>
        <v>Mid Senior</v>
      </c>
      <c r="G577" t="s">
        <v>282</v>
      </c>
      <c r="H577" s="3">
        <v>1469926</v>
      </c>
      <c r="I577" s="3">
        <f>ROUND(Table1[[#This Row],[Salary_Min_inr]]/100000,1)</f>
        <v>14.7</v>
      </c>
      <c r="J577">
        <v>1622942</v>
      </c>
      <c r="K577" s="3">
        <f>ROUND(Table1[[#This Row],[salary_max_inr]]/10000,1)</f>
        <v>162.30000000000001</v>
      </c>
      <c r="L577" s="6" t="s">
        <v>18</v>
      </c>
      <c r="M577" t="s">
        <v>14</v>
      </c>
    </row>
    <row r="578" spans="1:13" x14ac:dyDescent="0.3">
      <c r="A578" s="6">
        <v>578</v>
      </c>
      <c r="B578" t="s">
        <v>15</v>
      </c>
      <c r="C578" t="s">
        <v>60</v>
      </c>
      <c r="D578" t="s">
        <v>12</v>
      </c>
      <c r="E578" s="6">
        <v>5</v>
      </c>
      <c r="F578" t="str" cm="1">
        <f t="array" ref="F578">_xlfn.IFS(E578=0,"Entry Level",E578&lt;=5,"Junior",E578&lt;=10,"Mid Senior",E578&lt;=15,"Leadership")</f>
        <v>Junior</v>
      </c>
      <c r="G578" t="s">
        <v>500</v>
      </c>
      <c r="H578" s="3">
        <v>522168</v>
      </c>
      <c r="I578" s="3">
        <f>ROUND(Table1[[#This Row],[Salary_Min_inr]]/100000,1)</f>
        <v>5.2</v>
      </c>
      <c r="J578">
        <v>870221</v>
      </c>
      <c r="K578" s="3">
        <f>ROUND(Table1[[#This Row],[salary_max_inr]]/10000,1)</f>
        <v>87</v>
      </c>
      <c r="L578" s="6" t="s">
        <v>28</v>
      </c>
      <c r="M578" t="s">
        <v>29</v>
      </c>
    </row>
    <row r="579" spans="1:13" x14ac:dyDescent="0.3">
      <c r="A579" s="6">
        <v>579</v>
      </c>
      <c r="B579" t="s">
        <v>30</v>
      </c>
      <c r="C579" t="s">
        <v>39</v>
      </c>
      <c r="D579" t="s">
        <v>22</v>
      </c>
      <c r="E579" s="6">
        <v>5</v>
      </c>
      <c r="F579" t="str" cm="1">
        <f t="array" ref="F579">_xlfn.IFS(E579=0,"Entry Level",E579&lt;=5,"Junior",E579&lt;=10,"Mid Senior",E579&lt;=15,"Leadership")</f>
        <v>Junior</v>
      </c>
      <c r="G579" t="s">
        <v>404</v>
      </c>
      <c r="H579" s="3">
        <v>665777</v>
      </c>
      <c r="I579" s="3">
        <f>ROUND(Table1[[#This Row],[Salary_Min_inr]]/100000,1)</f>
        <v>6.7</v>
      </c>
      <c r="J579">
        <v>855041</v>
      </c>
      <c r="K579" s="3">
        <f>ROUND(Table1[[#This Row],[salary_max_inr]]/10000,1)</f>
        <v>85.5</v>
      </c>
      <c r="L579" s="6" t="s">
        <v>28</v>
      </c>
      <c r="M579" t="s">
        <v>6</v>
      </c>
    </row>
    <row r="580" spans="1:13" x14ac:dyDescent="0.3">
      <c r="A580" s="6">
        <v>580</v>
      </c>
      <c r="B580" t="s">
        <v>7</v>
      </c>
      <c r="C580" t="s">
        <v>11</v>
      </c>
      <c r="D580" t="s">
        <v>26</v>
      </c>
      <c r="E580" s="6">
        <v>4</v>
      </c>
      <c r="F580" t="str" cm="1">
        <f t="array" ref="F580">_xlfn.IFS(E580=0,"Entry Level",E580&lt;=5,"Junior",E580&lt;=10,"Mid Senior",E580&lt;=15,"Leadership")</f>
        <v>Junior</v>
      </c>
      <c r="G580" t="s">
        <v>501</v>
      </c>
      <c r="H580" s="3">
        <v>2244122</v>
      </c>
      <c r="I580" s="3">
        <f>ROUND(Table1[[#This Row],[Salary_Min_inr]]/100000,1)</f>
        <v>22.4</v>
      </c>
      <c r="J580">
        <v>2642635</v>
      </c>
      <c r="K580" s="3">
        <f>ROUND(Table1[[#This Row],[salary_max_inr]]/10000,1)</f>
        <v>264.3</v>
      </c>
      <c r="L580" s="6" t="s">
        <v>18</v>
      </c>
      <c r="M580" t="s">
        <v>29</v>
      </c>
    </row>
    <row r="581" spans="1:13" x14ac:dyDescent="0.3">
      <c r="A581" s="6">
        <v>581</v>
      </c>
      <c r="B581" t="s">
        <v>51</v>
      </c>
      <c r="C581" t="s">
        <v>60</v>
      </c>
      <c r="D581" t="s">
        <v>22</v>
      </c>
      <c r="E581" s="6">
        <v>6</v>
      </c>
      <c r="F581" t="str" cm="1">
        <f t="array" ref="F581">_xlfn.IFS(E581=0,"Entry Level",E581&lt;=5,"Junior",E581&lt;=10,"Mid Senior",E581&lt;=15,"Leadership")</f>
        <v>Mid Senior</v>
      </c>
      <c r="G581" t="s">
        <v>502</v>
      </c>
      <c r="H581" s="3">
        <v>1210474</v>
      </c>
      <c r="I581" s="3">
        <f>ROUND(Table1[[#This Row],[Salary_Min_inr]]/100000,1)</f>
        <v>12.1</v>
      </c>
      <c r="J581">
        <v>1357515</v>
      </c>
      <c r="K581" s="3">
        <f>ROUND(Table1[[#This Row],[salary_max_inr]]/10000,1)</f>
        <v>135.80000000000001</v>
      </c>
      <c r="L581" s="6" t="s">
        <v>28</v>
      </c>
      <c r="M581" t="s">
        <v>29</v>
      </c>
    </row>
    <row r="582" spans="1:13" x14ac:dyDescent="0.3">
      <c r="A582" s="6">
        <v>582</v>
      </c>
      <c r="B582" t="s">
        <v>1</v>
      </c>
      <c r="C582" t="s">
        <v>53</v>
      </c>
      <c r="D582" t="s">
        <v>57</v>
      </c>
      <c r="E582" s="6">
        <v>15</v>
      </c>
      <c r="F582" t="str" cm="1">
        <f t="array" ref="F582">_xlfn.IFS(E582=0,"Entry Level",E582&lt;=5,"Junior",E582&lt;=10,"Mid Senior",E582&lt;=15,"Leadership")</f>
        <v>Leadership</v>
      </c>
      <c r="G582" t="s">
        <v>503</v>
      </c>
      <c r="H582" s="3">
        <v>776320</v>
      </c>
      <c r="I582" s="3">
        <f>ROUND(Table1[[#This Row],[Salary_Min_inr]]/100000,1)</f>
        <v>7.8</v>
      </c>
      <c r="J582">
        <v>920811</v>
      </c>
      <c r="K582" s="3">
        <f>ROUND(Table1[[#This Row],[salary_max_inr]]/10000,1)</f>
        <v>92.1</v>
      </c>
      <c r="L582" s="6" t="s">
        <v>28</v>
      </c>
      <c r="M582" t="s">
        <v>29</v>
      </c>
    </row>
    <row r="583" spans="1:13" x14ac:dyDescent="0.3">
      <c r="A583" s="6">
        <v>583</v>
      </c>
      <c r="B583" t="s">
        <v>7</v>
      </c>
      <c r="C583" t="s">
        <v>11</v>
      </c>
      <c r="D583" t="s">
        <v>57</v>
      </c>
      <c r="E583" s="6">
        <v>13</v>
      </c>
      <c r="F583" t="str" cm="1">
        <f t="array" ref="F583">_xlfn.IFS(E583=0,"Entry Level",E583&lt;=5,"Junior",E583&lt;=10,"Mid Senior",E583&lt;=15,"Leadership")</f>
        <v>Leadership</v>
      </c>
      <c r="G583" t="s">
        <v>197</v>
      </c>
      <c r="H583" s="3">
        <v>1855912</v>
      </c>
      <c r="I583" s="3">
        <f>ROUND(Table1[[#This Row],[Salary_Min_inr]]/100000,1)</f>
        <v>18.600000000000001</v>
      </c>
      <c r="J583">
        <v>1969660</v>
      </c>
      <c r="K583" s="3">
        <f>ROUND(Table1[[#This Row],[salary_max_inr]]/10000,1)</f>
        <v>197</v>
      </c>
      <c r="L583" s="6" t="s">
        <v>18</v>
      </c>
      <c r="M583" t="s">
        <v>14</v>
      </c>
    </row>
    <row r="584" spans="1:13" x14ac:dyDescent="0.3">
      <c r="A584" s="6">
        <v>584</v>
      </c>
      <c r="B584" t="s">
        <v>24</v>
      </c>
      <c r="C584" t="s">
        <v>39</v>
      </c>
      <c r="D584" t="s">
        <v>3</v>
      </c>
      <c r="E584" s="6">
        <v>9</v>
      </c>
      <c r="F584" t="str" cm="1">
        <f t="array" ref="F584">_xlfn.IFS(E584=0,"Entry Level",E584&lt;=5,"Junior",E584&lt;=10,"Mid Senior",E584&lt;=15,"Leadership")</f>
        <v>Mid Senior</v>
      </c>
      <c r="G584" t="s">
        <v>504</v>
      </c>
      <c r="H584" s="3">
        <v>1735825</v>
      </c>
      <c r="I584" s="3">
        <f>ROUND(Table1[[#This Row],[Salary_Min_inr]]/100000,1)</f>
        <v>17.399999999999999</v>
      </c>
      <c r="J584">
        <v>2106927</v>
      </c>
      <c r="K584" s="3">
        <f>ROUND(Table1[[#This Row],[salary_max_inr]]/10000,1)</f>
        <v>210.7</v>
      </c>
      <c r="L584" s="6" t="s">
        <v>5</v>
      </c>
      <c r="M584" t="s">
        <v>14</v>
      </c>
    </row>
    <row r="585" spans="1:13" x14ac:dyDescent="0.3">
      <c r="A585" s="6">
        <v>585</v>
      </c>
      <c r="B585" t="s">
        <v>1</v>
      </c>
      <c r="C585" t="s">
        <v>8</v>
      </c>
      <c r="D585" t="s">
        <v>57</v>
      </c>
      <c r="E585" s="6">
        <v>2</v>
      </c>
      <c r="F585" t="str" cm="1">
        <f t="array" ref="F585">_xlfn.IFS(E585=0,"Entry Level",E585&lt;=5,"Junior",E585&lt;=10,"Mid Senior",E585&lt;=15,"Leadership")</f>
        <v>Junior</v>
      </c>
      <c r="G585" t="s">
        <v>505</v>
      </c>
      <c r="H585" s="3">
        <v>936402</v>
      </c>
      <c r="I585" s="3">
        <f>ROUND(Table1[[#This Row],[Salary_Min_inr]]/100000,1)</f>
        <v>9.4</v>
      </c>
      <c r="J585">
        <v>1290845</v>
      </c>
      <c r="K585" s="3">
        <f>ROUND(Table1[[#This Row],[salary_max_inr]]/10000,1)</f>
        <v>129.1</v>
      </c>
      <c r="L585" s="6" t="s">
        <v>18</v>
      </c>
      <c r="M585" t="s">
        <v>6</v>
      </c>
    </row>
    <row r="586" spans="1:13" x14ac:dyDescent="0.3">
      <c r="A586" s="6">
        <v>586</v>
      </c>
      <c r="B586" t="s">
        <v>20</v>
      </c>
      <c r="C586" t="s">
        <v>46</v>
      </c>
      <c r="D586" t="s">
        <v>16</v>
      </c>
      <c r="E586" s="6">
        <v>1</v>
      </c>
      <c r="F586" t="str" cm="1">
        <f t="array" ref="F586">_xlfn.IFS(E586=0,"Entry Level",E586&lt;=5,"Junior",E586&lt;=10,"Mid Senior",E586&lt;=15,"Leadership")</f>
        <v>Junior</v>
      </c>
      <c r="G586" t="s">
        <v>93</v>
      </c>
      <c r="H586" s="3">
        <v>1697387</v>
      </c>
      <c r="I586" s="3">
        <f>ROUND(Table1[[#This Row],[Salary_Min_inr]]/100000,1)</f>
        <v>17</v>
      </c>
      <c r="J586">
        <v>1946876</v>
      </c>
      <c r="K586" s="3">
        <f>ROUND(Table1[[#This Row],[salary_max_inr]]/10000,1)</f>
        <v>194.7</v>
      </c>
      <c r="L586" s="6" t="s">
        <v>18</v>
      </c>
      <c r="M586" t="s">
        <v>29</v>
      </c>
    </row>
    <row r="587" spans="1:13" x14ac:dyDescent="0.3">
      <c r="A587" s="6">
        <v>587</v>
      </c>
      <c r="B587" t="s">
        <v>20</v>
      </c>
      <c r="C587" t="s">
        <v>8</v>
      </c>
      <c r="D587" t="s">
        <v>57</v>
      </c>
      <c r="E587" s="6">
        <v>1</v>
      </c>
      <c r="F587" t="str" cm="1">
        <f t="array" ref="F587">_xlfn.IFS(E587=0,"Entry Level",E587&lt;=5,"Junior",E587&lt;=10,"Mid Senior",E587&lt;=15,"Leadership")</f>
        <v>Junior</v>
      </c>
      <c r="G587" t="s">
        <v>506</v>
      </c>
      <c r="H587" s="3">
        <v>1315822</v>
      </c>
      <c r="I587" s="3">
        <f>ROUND(Table1[[#This Row],[Salary_Min_inr]]/100000,1)</f>
        <v>13.2</v>
      </c>
      <c r="J587">
        <v>1580871</v>
      </c>
      <c r="K587" s="3">
        <f>ROUND(Table1[[#This Row],[salary_max_inr]]/10000,1)</f>
        <v>158.1</v>
      </c>
      <c r="L587" s="6" t="s">
        <v>28</v>
      </c>
      <c r="M587" t="s">
        <v>6</v>
      </c>
    </row>
    <row r="588" spans="1:13" x14ac:dyDescent="0.3">
      <c r="A588" s="6">
        <v>588</v>
      </c>
      <c r="B588" t="s">
        <v>15</v>
      </c>
      <c r="C588" t="s">
        <v>46</v>
      </c>
      <c r="D588" t="s">
        <v>42</v>
      </c>
      <c r="E588" s="6">
        <v>13</v>
      </c>
      <c r="F588" t="str" cm="1">
        <f t="array" ref="F588">_xlfn.IFS(E588=0,"Entry Level",E588&lt;=5,"Junior",E588&lt;=10,"Mid Senior",E588&lt;=15,"Leadership")</f>
        <v>Leadership</v>
      </c>
      <c r="G588" t="s">
        <v>507</v>
      </c>
      <c r="H588" s="3">
        <v>713614</v>
      </c>
      <c r="I588" s="3">
        <f>ROUND(Table1[[#This Row],[Salary_Min_inr]]/100000,1)</f>
        <v>7.1</v>
      </c>
      <c r="J588">
        <v>904494</v>
      </c>
      <c r="K588" s="3">
        <f>ROUND(Table1[[#This Row],[salary_max_inr]]/10000,1)</f>
        <v>90.4</v>
      </c>
      <c r="L588" s="6" t="s">
        <v>5</v>
      </c>
      <c r="M588" t="s">
        <v>14</v>
      </c>
    </row>
    <row r="589" spans="1:13" x14ac:dyDescent="0.3">
      <c r="A589" s="6">
        <v>589</v>
      </c>
      <c r="B589" t="s">
        <v>15</v>
      </c>
      <c r="C589" t="s">
        <v>60</v>
      </c>
      <c r="D589" t="s">
        <v>9</v>
      </c>
      <c r="E589" s="6">
        <v>10</v>
      </c>
      <c r="F589" t="str" cm="1">
        <f t="array" ref="F589">_xlfn.IFS(E589=0,"Entry Level",E589&lt;=5,"Junior",E589&lt;=10,"Mid Senior",E589&lt;=15,"Leadership")</f>
        <v>Mid Senior</v>
      </c>
      <c r="G589" t="s">
        <v>508</v>
      </c>
      <c r="H589" s="3">
        <v>866168</v>
      </c>
      <c r="I589" s="3">
        <f>ROUND(Table1[[#This Row],[Salary_Min_inr]]/100000,1)</f>
        <v>8.6999999999999993</v>
      </c>
      <c r="J589">
        <v>1124146</v>
      </c>
      <c r="K589" s="3">
        <f>ROUND(Table1[[#This Row],[salary_max_inr]]/10000,1)</f>
        <v>112.4</v>
      </c>
      <c r="L589" s="6" t="s">
        <v>5</v>
      </c>
      <c r="M589" t="s">
        <v>14</v>
      </c>
    </row>
    <row r="590" spans="1:13" x14ac:dyDescent="0.3">
      <c r="A590" s="6">
        <v>590</v>
      </c>
      <c r="B590" t="s">
        <v>20</v>
      </c>
      <c r="C590" t="s">
        <v>53</v>
      </c>
      <c r="D590" t="s">
        <v>42</v>
      </c>
      <c r="E590" s="6">
        <v>4</v>
      </c>
      <c r="F590" t="str" cm="1">
        <f t="array" ref="F590">_xlfn.IFS(E590=0,"Entry Level",E590&lt;=5,"Junior",E590&lt;=10,"Mid Senior",E590&lt;=15,"Leadership")</f>
        <v>Junior</v>
      </c>
      <c r="G590" t="s">
        <v>509</v>
      </c>
      <c r="H590" s="3">
        <v>1038913</v>
      </c>
      <c r="I590" s="3">
        <f>ROUND(Table1[[#This Row],[Salary_Min_inr]]/100000,1)</f>
        <v>10.4</v>
      </c>
      <c r="J590">
        <v>1297519</v>
      </c>
      <c r="K590" s="3">
        <f>ROUND(Table1[[#This Row],[salary_max_inr]]/10000,1)</f>
        <v>129.80000000000001</v>
      </c>
      <c r="L590" s="6" t="s">
        <v>5</v>
      </c>
      <c r="M590" t="s">
        <v>6</v>
      </c>
    </row>
    <row r="591" spans="1:13" x14ac:dyDescent="0.3">
      <c r="A591" s="6">
        <v>591</v>
      </c>
      <c r="B591" t="s">
        <v>30</v>
      </c>
      <c r="C591" t="s">
        <v>39</v>
      </c>
      <c r="D591" t="s">
        <v>16</v>
      </c>
      <c r="E591" s="6">
        <v>9</v>
      </c>
      <c r="F591" t="str" cm="1">
        <f t="array" ref="F591">_xlfn.IFS(E591=0,"Entry Level",E591&lt;=5,"Junior",E591&lt;=10,"Mid Senior",E591&lt;=15,"Leadership")</f>
        <v>Mid Senior</v>
      </c>
      <c r="G591" t="s">
        <v>510</v>
      </c>
      <c r="H591" s="3">
        <v>903397</v>
      </c>
      <c r="I591" s="3">
        <f>ROUND(Table1[[#This Row],[Salary_Min_inr]]/100000,1)</f>
        <v>9</v>
      </c>
      <c r="J591">
        <v>1049287</v>
      </c>
      <c r="K591" s="3">
        <f>ROUND(Table1[[#This Row],[salary_max_inr]]/10000,1)</f>
        <v>104.9</v>
      </c>
      <c r="L591" s="6" t="s">
        <v>28</v>
      </c>
      <c r="M591" t="s">
        <v>14</v>
      </c>
    </row>
    <row r="592" spans="1:13" x14ac:dyDescent="0.3">
      <c r="A592" s="6">
        <v>592</v>
      </c>
      <c r="B592" t="s">
        <v>51</v>
      </c>
      <c r="C592" t="s">
        <v>33</v>
      </c>
      <c r="D592" t="s">
        <v>22</v>
      </c>
      <c r="E592" s="6">
        <v>7</v>
      </c>
      <c r="F592" t="str" cm="1">
        <f t="array" ref="F592">_xlfn.IFS(E592=0,"Entry Level",E592&lt;=5,"Junior",E592&lt;=10,"Mid Senior",E592&lt;=15,"Leadership")</f>
        <v>Mid Senior</v>
      </c>
      <c r="G592" t="s">
        <v>511</v>
      </c>
      <c r="H592" s="3">
        <v>1056504</v>
      </c>
      <c r="I592" s="3">
        <f>ROUND(Table1[[#This Row],[Salary_Min_inr]]/100000,1)</f>
        <v>10.6</v>
      </c>
      <c r="J592">
        <v>1306583</v>
      </c>
      <c r="K592" s="3">
        <f>ROUND(Table1[[#This Row],[salary_max_inr]]/10000,1)</f>
        <v>130.69999999999999</v>
      </c>
      <c r="L592" s="6" t="s">
        <v>5</v>
      </c>
      <c r="M592" t="s">
        <v>6</v>
      </c>
    </row>
    <row r="593" spans="1:13" x14ac:dyDescent="0.3">
      <c r="A593" s="6">
        <v>593</v>
      </c>
      <c r="B593" t="s">
        <v>1</v>
      </c>
      <c r="C593" t="s">
        <v>39</v>
      </c>
      <c r="D593" t="s">
        <v>22</v>
      </c>
      <c r="E593" s="6">
        <v>11</v>
      </c>
      <c r="F593" t="str" cm="1">
        <f t="array" ref="F593">_xlfn.IFS(E593=0,"Entry Level",E593&lt;=5,"Junior",E593&lt;=10,"Mid Senior",E593&lt;=15,"Leadership")</f>
        <v>Leadership</v>
      </c>
      <c r="G593" t="s">
        <v>235</v>
      </c>
      <c r="H593" s="3">
        <v>606993</v>
      </c>
      <c r="I593" s="3">
        <f>ROUND(Table1[[#This Row],[Salary_Min_inr]]/100000,1)</f>
        <v>6.1</v>
      </c>
      <c r="J593">
        <v>916929</v>
      </c>
      <c r="K593" s="3">
        <f>ROUND(Table1[[#This Row],[salary_max_inr]]/10000,1)</f>
        <v>91.7</v>
      </c>
      <c r="L593" s="6" t="s">
        <v>5</v>
      </c>
      <c r="M593" t="s">
        <v>29</v>
      </c>
    </row>
    <row r="594" spans="1:13" x14ac:dyDescent="0.3">
      <c r="A594" s="6">
        <v>594</v>
      </c>
      <c r="B594" t="s">
        <v>36</v>
      </c>
      <c r="C594" t="s">
        <v>11</v>
      </c>
      <c r="D594" t="s">
        <v>9</v>
      </c>
      <c r="E594" s="6">
        <v>10</v>
      </c>
      <c r="F594" t="str" cm="1">
        <f t="array" ref="F594">_xlfn.IFS(E594=0,"Entry Level",E594&lt;=5,"Junior",E594&lt;=10,"Mid Senior",E594&lt;=15,"Leadership")</f>
        <v>Mid Senior</v>
      </c>
      <c r="G594" t="s">
        <v>512</v>
      </c>
      <c r="H594" s="3">
        <v>608561</v>
      </c>
      <c r="I594" s="3">
        <f>ROUND(Table1[[#This Row],[Salary_Min_inr]]/100000,1)</f>
        <v>6.1</v>
      </c>
      <c r="J594">
        <v>714962</v>
      </c>
      <c r="K594" s="3">
        <f>ROUND(Table1[[#This Row],[salary_max_inr]]/10000,1)</f>
        <v>71.5</v>
      </c>
      <c r="L594" s="6" t="s">
        <v>18</v>
      </c>
      <c r="M594" t="s">
        <v>29</v>
      </c>
    </row>
    <row r="595" spans="1:13" x14ac:dyDescent="0.3">
      <c r="A595" s="6">
        <v>595</v>
      </c>
      <c r="B595" t="s">
        <v>7</v>
      </c>
      <c r="C595" t="s">
        <v>53</v>
      </c>
      <c r="D595" t="s">
        <v>12</v>
      </c>
      <c r="E595" s="6">
        <v>1</v>
      </c>
      <c r="F595" t="str" cm="1">
        <f t="array" ref="F595">_xlfn.IFS(E595=0,"Entry Level",E595&lt;=5,"Junior",E595&lt;=10,"Mid Senior",E595&lt;=15,"Leadership")</f>
        <v>Junior</v>
      </c>
      <c r="G595" t="s">
        <v>303</v>
      </c>
      <c r="H595" s="3">
        <v>2058834</v>
      </c>
      <c r="I595" s="3">
        <f>ROUND(Table1[[#This Row],[Salary_Min_inr]]/100000,1)</f>
        <v>20.6</v>
      </c>
      <c r="J595">
        <v>2440419</v>
      </c>
      <c r="K595" s="3">
        <f>ROUND(Table1[[#This Row],[salary_max_inr]]/10000,1)</f>
        <v>244</v>
      </c>
      <c r="L595" s="6" t="s">
        <v>28</v>
      </c>
      <c r="M595" t="s">
        <v>6</v>
      </c>
    </row>
    <row r="596" spans="1:13" x14ac:dyDescent="0.3">
      <c r="A596" s="6">
        <v>596</v>
      </c>
      <c r="B596" t="s">
        <v>24</v>
      </c>
      <c r="C596" t="s">
        <v>41</v>
      </c>
      <c r="D596" t="s">
        <v>9</v>
      </c>
      <c r="E596" s="6">
        <v>5</v>
      </c>
      <c r="F596" t="str" cm="1">
        <f t="array" ref="F596">_xlfn.IFS(E596=0,"Entry Level",E596&lt;=5,"Junior",E596&lt;=10,"Mid Senior",E596&lt;=15,"Leadership")</f>
        <v>Junior</v>
      </c>
      <c r="G596" t="s">
        <v>228</v>
      </c>
      <c r="H596" s="3">
        <v>1245150</v>
      </c>
      <c r="I596" s="3">
        <f>ROUND(Table1[[#This Row],[Salary_Min_inr]]/100000,1)</f>
        <v>12.5</v>
      </c>
      <c r="J596">
        <v>1468639</v>
      </c>
      <c r="K596" s="3">
        <f>ROUND(Table1[[#This Row],[salary_max_inr]]/10000,1)</f>
        <v>146.9</v>
      </c>
      <c r="L596" s="6" t="s">
        <v>5</v>
      </c>
      <c r="M596" t="s">
        <v>14</v>
      </c>
    </row>
    <row r="597" spans="1:13" x14ac:dyDescent="0.3">
      <c r="A597" s="6">
        <v>597</v>
      </c>
      <c r="B597" t="s">
        <v>51</v>
      </c>
      <c r="C597" t="s">
        <v>2</v>
      </c>
      <c r="D597" t="s">
        <v>22</v>
      </c>
      <c r="E597" s="6">
        <v>3</v>
      </c>
      <c r="F597" t="str" cm="1">
        <f t="array" ref="F597">_xlfn.IFS(E597=0,"Entry Level",E597&lt;=5,"Junior",E597&lt;=10,"Mid Senior",E597&lt;=15,"Leadership")</f>
        <v>Junior</v>
      </c>
      <c r="G597" t="s">
        <v>70</v>
      </c>
      <c r="H597" s="3">
        <v>637967</v>
      </c>
      <c r="I597" s="3">
        <f>ROUND(Table1[[#This Row],[Salary_Min_inr]]/100000,1)</f>
        <v>6.4</v>
      </c>
      <c r="J597">
        <v>800384</v>
      </c>
      <c r="K597" s="3">
        <f>ROUND(Table1[[#This Row],[salary_max_inr]]/10000,1)</f>
        <v>80</v>
      </c>
      <c r="L597" s="6" t="s">
        <v>28</v>
      </c>
      <c r="M597" t="s">
        <v>6</v>
      </c>
    </row>
    <row r="598" spans="1:13" x14ac:dyDescent="0.3">
      <c r="A598" s="6">
        <v>598</v>
      </c>
      <c r="B598" t="s">
        <v>30</v>
      </c>
      <c r="C598" t="s">
        <v>53</v>
      </c>
      <c r="D598" t="s">
        <v>3</v>
      </c>
      <c r="E598" s="6">
        <v>7</v>
      </c>
      <c r="F598" t="str" cm="1">
        <f t="array" ref="F598">_xlfn.IFS(E598=0,"Entry Level",E598&lt;=5,"Junior",E598&lt;=10,"Mid Senior",E598&lt;=15,"Leadership")</f>
        <v>Mid Senior</v>
      </c>
      <c r="G598" t="s">
        <v>513</v>
      </c>
      <c r="H598" s="3">
        <v>572548</v>
      </c>
      <c r="I598" s="3">
        <f>ROUND(Table1[[#This Row],[Salary_Min_inr]]/100000,1)</f>
        <v>5.7</v>
      </c>
      <c r="J598">
        <v>721668</v>
      </c>
      <c r="K598" s="3">
        <f>ROUND(Table1[[#This Row],[salary_max_inr]]/10000,1)</f>
        <v>72.2</v>
      </c>
      <c r="L598" s="6" t="s">
        <v>28</v>
      </c>
      <c r="M598" t="s">
        <v>6</v>
      </c>
    </row>
    <row r="599" spans="1:13" x14ac:dyDescent="0.3">
      <c r="A599" s="6">
        <v>599</v>
      </c>
      <c r="B599" t="s">
        <v>7</v>
      </c>
      <c r="C599" t="s">
        <v>46</v>
      </c>
      <c r="D599" t="s">
        <v>16</v>
      </c>
      <c r="E599" s="6">
        <v>14</v>
      </c>
      <c r="F599" t="str" cm="1">
        <f t="array" ref="F599">_xlfn.IFS(E599=0,"Entry Level",E599&lt;=5,"Junior",E599&lt;=10,"Mid Senior",E599&lt;=15,"Leadership")</f>
        <v>Leadership</v>
      </c>
      <c r="G599" t="s">
        <v>182</v>
      </c>
      <c r="H599" s="3">
        <v>1758432</v>
      </c>
      <c r="I599" s="3">
        <f>ROUND(Table1[[#This Row],[Salary_Min_inr]]/100000,1)</f>
        <v>17.600000000000001</v>
      </c>
      <c r="J599">
        <v>1973002</v>
      </c>
      <c r="K599" s="3">
        <f>ROUND(Table1[[#This Row],[salary_max_inr]]/10000,1)</f>
        <v>197.3</v>
      </c>
      <c r="L599" s="6" t="s">
        <v>5</v>
      </c>
      <c r="M599" t="s">
        <v>29</v>
      </c>
    </row>
    <row r="600" spans="1:13" x14ac:dyDescent="0.3">
      <c r="A600" s="6">
        <v>600</v>
      </c>
      <c r="B600" t="s">
        <v>15</v>
      </c>
      <c r="C600" t="s">
        <v>60</v>
      </c>
      <c r="D600" t="s">
        <v>12</v>
      </c>
      <c r="E600" s="6">
        <v>14</v>
      </c>
      <c r="F600" t="str" cm="1">
        <f t="array" ref="F600">_xlfn.IFS(E600=0,"Entry Level",E600&lt;=5,"Junior",E600&lt;=10,"Mid Senior",E600&lt;=15,"Leadership")</f>
        <v>Leadership</v>
      </c>
      <c r="G600" t="s">
        <v>514</v>
      </c>
      <c r="H600" s="3">
        <v>1093782</v>
      </c>
      <c r="I600" s="3">
        <f>ROUND(Table1[[#This Row],[Salary_Min_inr]]/100000,1)</f>
        <v>10.9</v>
      </c>
      <c r="J600">
        <v>1439812</v>
      </c>
      <c r="K600" s="3">
        <f>ROUND(Table1[[#This Row],[salary_max_inr]]/10000,1)</f>
        <v>144</v>
      </c>
      <c r="L600" s="6" t="s">
        <v>28</v>
      </c>
      <c r="M600" t="s">
        <v>29</v>
      </c>
    </row>
    <row r="601" spans="1:13" x14ac:dyDescent="0.3">
      <c r="A601" s="6">
        <v>601</v>
      </c>
      <c r="B601" t="s">
        <v>1</v>
      </c>
      <c r="C601" t="s">
        <v>53</v>
      </c>
      <c r="D601" t="s">
        <v>3</v>
      </c>
      <c r="E601" s="6">
        <v>5</v>
      </c>
      <c r="F601" t="str" cm="1">
        <f t="array" ref="F601">_xlfn.IFS(E601=0,"Entry Level",E601&lt;=5,"Junior",E601&lt;=10,"Mid Senior",E601&lt;=15,"Leadership")</f>
        <v>Junior</v>
      </c>
      <c r="G601" t="s">
        <v>193</v>
      </c>
      <c r="H601" s="3">
        <v>704081</v>
      </c>
      <c r="I601" s="3">
        <f>ROUND(Table1[[#This Row],[Salary_Min_inr]]/100000,1)</f>
        <v>7</v>
      </c>
      <c r="J601">
        <v>904463</v>
      </c>
      <c r="K601" s="3">
        <f>ROUND(Table1[[#This Row],[salary_max_inr]]/10000,1)</f>
        <v>90.4</v>
      </c>
      <c r="L601" s="6" t="s">
        <v>28</v>
      </c>
      <c r="M601" t="s">
        <v>6</v>
      </c>
    </row>
    <row r="602" spans="1:13" x14ac:dyDescent="0.3">
      <c r="A602" s="6">
        <v>602</v>
      </c>
      <c r="B602" t="s">
        <v>24</v>
      </c>
      <c r="C602" t="s">
        <v>11</v>
      </c>
      <c r="D602" t="s">
        <v>9</v>
      </c>
      <c r="E602" s="6">
        <v>10</v>
      </c>
      <c r="F602" t="str" cm="1">
        <f t="array" ref="F602">_xlfn.IFS(E602=0,"Entry Level",E602&lt;=5,"Junior",E602&lt;=10,"Mid Senior",E602&lt;=15,"Leadership")</f>
        <v>Mid Senior</v>
      </c>
      <c r="G602" t="s">
        <v>515</v>
      </c>
      <c r="H602" s="3">
        <v>1030867</v>
      </c>
      <c r="I602" s="3">
        <f>ROUND(Table1[[#This Row],[Salary_Min_inr]]/100000,1)</f>
        <v>10.3</v>
      </c>
      <c r="J602">
        <v>1406599</v>
      </c>
      <c r="K602" s="3">
        <f>ROUND(Table1[[#This Row],[salary_max_inr]]/10000,1)</f>
        <v>140.69999999999999</v>
      </c>
      <c r="L602" s="6" t="s">
        <v>18</v>
      </c>
      <c r="M602" t="s">
        <v>6</v>
      </c>
    </row>
    <row r="603" spans="1:13" x14ac:dyDescent="0.3">
      <c r="A603" s="6">
        <v>603</v>
      </c>
      <c r="B603" t="s">
        <v>7</v>
      </c>
      <c r="C603" t="s">
        <v>8</v>
      </c>
      <c r="D603" t="s">
        <v>16</v>
      </c>
      <c r="E603" s="6">
        <v>13</v>
      </c>
      <c r="F603" t="str" cm="1">
        <f t="array" ref="F603">_xlfn.IFS(E603=0,"Entry Level",E603&lt;=5,"Junior",E603&lt;=10,"Mid Senior",E603&lt;=15,"Leadership")</f>
        <v>Leadership</v>
      </c>
      <c r="G603" t="s">
        <v>516</v>
      </c>
      <c r="H603" s="3">
        <v>1601036</v>
      </c>
      <c r="I603" s="3">
        <f>ROUND(Table1[[#This Row],[Salary_Min_inr]]/100000,1)</f>
        <v>16</v>
      </c>
      <c r="J603">
        <v>1834799</v>
      </c>
      <c r="K603" s="3">
        <f>ROUND(Table1[[#This Row],[salary_max_inr]]/10000,1)</f>
        <v>183.5</v>
      </c>
      <c r="L603" s="6" t="s">
        <v>28</v>
      </c>
      <c r="M603" t="s">
        <v>6</v>
      </c>
    </row>
    <row r="604" spans="1:13" x14ac:dyDescent="0.3">
      <c r="A604" s="6">
        <v>604</v>
      </c>
      <c r="B604" t="s">
        <v>71</v>
      </c>
      <c r="C604" t="s">
        <v>60</v>
      </c>
      <c r="D604" t="s">
        <v>9</v>
      </c>
      <c r="E604" s="6">
        <v>5</v>
      </c>
      <c r="F604" t="str" cm="1">
        <f t="array" ref="F604">_xlfn.IFS(E604=0,"Entry Level",E604&lt;=5,"Junior",E604&lt;=10,"Mid Senior",E604&lt;=15,"Leadership")</f>
        <v>Junior</v>
      </c>
      <c r="G604" t="s">
        <v>517</v>
      </c>
      <c r="H604" s="3">
        <v>1240866</v>
      </c>
      <c r="I604" s="3">
        <f>ROUND(Table1[[#This Row],[Salary_Min_inr]]/100000,1)</f>
        <v>12.4</v>
      </c>
      <c r="J604">
        <v>1386295</v>
      </c>
      <c r="K604" s="3">
        <f>ROUND(Table1[[#This Row],[salary_max_inr]]/10000,1)</f>
        <v>138.6</v>
      </c>
      <c r="L604" s="6" t="s">
        <v>5</v>
      </c>
      <c r="M604" t="s">
        <v>29</v>
      </c>
    </row>
    <row r="605" spans="1:13" x14ac:dyDescent="0.3">
      <c r="A605" s="6">
        <v>605</v>
      </c>
      <c r="B605" t="s">
        <v>36</v>
      </c>
      <c r="C605" t="s">
        <v>53</v>
      </c>
      <c r="D605" t="s">
        <v>3</v>
      </c>
      <c r="E605" s="6">
        <v>3</v>
      </c>
      <c r="F605" t="str" cm="1">
        <f t="array" ref="F605">_xlfn.IFS(E605=0,"Entry Level",E605&lt;=5,"Junior",E605&lt;=10,"Mid Senior",E605&lt;=15,"Leadership")</f>
        <v>Junior</v>
      </c>
      <c r="G605" t="s">
        <v>425</v>
      </c>
      <c r="H605" s="3">
        <v>1002291</v>
      </c>
      <c r="I605" s="3">
        <f>ROUND(Table1[[#This Row],[Salary_Min_inr]]/100000,1)</f>
        <v>10</v>
      </c>
      <c r="J605">
        <v>1157363</v>
      </c>
      <c r="K605" s="3">
        <f>ROUND(Table1[[#This Row],[salary_max_inr]]/10000,1)</f>
        <v>115.7</v>
      </c>
      <c r="L605" s="6" t="s">
        <v>5</v>
      </c>
      <c r="M605" t="s">
        <v>14</v>
      </c>
    </row>
    <row r="606" spans="1:13" x14ac:dyDescent="0.3">
      <c r="A606" s="6">
        <v>606</v>
      </c>
      <c r="B606" t="s">
        <v>24</v>
      </c>
      <c r="C606" t="s">
        <v>60</v>
      </c>
      <c r="D606" t="s">
        <v>12</v>
      </c>
      <c r="E606" s="6">
        <v>11</v>
      </c>
      <c r="F606" t="str" cm="1">
        <f t="array" ref="F606">_xlfn.IFS(E606=0,"Entry Level",E606&lt;=5,"Junior",E606&lt;=10,"Mid Senior",E606&lt;=15,"Leadership")</f>
        <v>Leadership</v>
      </c>
      <c r="G606" t="s">
        <v>288</v>
      </c>
      <c r="H606" s="3">
        <v>830765</v>
      </c>
      <c r="I606" s="3">
        <f>ROUND(Table1[[#This Row],[Salary_Min_inr]]/100000,1)</f>
        <v>8.3000000000000007</v>
      </c>
      <c r="J606">
        <v>1107706</v>
      </c>
      <c r="K606" s="3">
        <f>ROUND(Table1[[#This Row],[salary_max_inr]]/10000,1)</f>
        <v>110.8</v>
      </c>
      <c r="L606" s="6" t="s">
        <v>18</v>
      </c>
      <c r="M606" t="s">
        <v>14</v>
      </c>
    </row>
    <row r="607" spans="1:13" x14ac:dyDescent="0.3">
      <c r="A607" s="6">
        <v>607</v>
      </c>
      <c r="B607" t="s">
        <v>7</v>
      </c>
      <c r="C607" t="s">
        <v>8</v>
      </c>
      <c r="D607" t="s">
        <v>57</v>
      </c>
      <c r="E607" s="6">
        <v>15</v>
      </c>
      <c r="F607" t="str" cm="1">
        <f t="array" ref="F607">_xlfn.IFS(E607=0,"Entry Level",E607&lt;=5,"Junior",E607&lt;=10,"Mid Senior",E607&lt;=15,"Leadership")</f>
        <v>Leadership</v>
      </c>
      <c r="G607" t="s">
        <v>518</v>
      </c>
      <c r="H607" s="3">
        <v>1803896</v>
      </c>
      <c r="I607" s="3">
        <f>ROUND(Table1[[#This Row],[Salary_Min_inr]]/100000,1)</f>
        <v>18</v>
      </c>
      <c r="J607">
        <v>1956953</v>
      </c>
      <c r="K607" s="3">
        <f>ROUND(Table1[[#This Row],[salary_max_inr]]/10000,1)</f>
        <v>195.7</v>
      </c>
      <c r="L607" s="6" t="s">
        <v>5</v>
      </c>
      <c r="M607" t="s">
        <v>6</v>
      </c>
    </row>
    <row r="608" spans="1:13" x14ac:dyDescent="0.3">
      <c r="A608" s="6">
        <v>608</v>
      </c>
      <c r="B608" t="s">
        <v>71</v>
      </c>
      <c r="C608" t="s">
        <v>53</v>
      </c>
      <c r="D608" t="s">
        <v>42</v>
      </c>
      <c r="E608" s="6">
        <v>7</v>
      </c>
      <c r="F608" t="str" cm="1">
        <f t="array" ref="F608">_xlfn.IFS(E608=0,"Entry Level",E608&lt;=5,"Junior",E608&lt;=10,"Mid Senior",E608&lt;=15,"Leadership")</f>
        <v>Mid Senior</v>
      </c>
      <c r="G608" t="s">
        <v>303</v>
      </c>
      <c r="H608" s="3">
        <v>1488944</v>
      </c>
      <c r="I608" s="3">
        <f>ROUND(Table1[[#This Row],[Salary_Min_inr]]/100000,1)</f>
        <v>14.9</v>
      </c>
      <c r="J608">
        <v>1605294</v>
      </c>
      <c r="K608" s="3">
        <f>ROUND(Table1[[#This Row],[salary_max_inr]]/10000,1)</f>
        <v>160.5</v>
      </c>
      <c r="L608" s="6" t="s">
        <v>5</v>
      </c>
      <c r="M608" t="s">
        <v>14</v>
      </c>
    </row>
    <row r="609" spans="1:13" x14ac:dyDescent="0.3">
      <c r="A609" s="6">
        <v>609</v>
      </c>
      <c r="B609" t="s">
        <v>15</v>
      </c>
      <c r="C609" t="s">
        <v>11</v>
      </c>
      <c r="D609" t="s">
        <v>3</v>
      </c>
      <c r="E609" s="6">
        <v>7</v>
      </c>
      <c r="F609" t="str" cm="1">
        <f t="array" ref="F609">_xlfn.IFS(E609=0,"Entry Level",E609&lt;=5,"Junior",E609&lt;=10,"Mid Senior",E609&lt;=15,"Leadership")</f>
        <v>Mid Senior</v>
      </c>
      <c r="G609" t="s">
        <v>519</v>
      </c>
      <c r="H609" s="3">
        <v>1023519</v>
      </c>
      <c r="I609" s="3">
        <f>ROUND(Table1[[#This Row],[Salary_Min_inr]]/100000,1)</f>
        <v>10.199999999999999</v>
      </c>
      <c r="J609">
        <v>1349309</v>
      </c>
      <c r="K609" s="3">
        <f>ROUND(Table1[[#This Row],[salary_max_inr]]/10000,1)</f>
        <v>134.9</v>
      </c>
      <c r="L609" s="6" t="s">
        <v>28</v>
      </c>
      <c r="M609" t="s">
        <v>29</v>
      </c>
    </row>
    <row r="610" spans="1:13" x14ac:dyDescent="0.3">
      <c r="A610" s="6">
        <v>610</v>
      </c>
      <c r="B610" t="s">
        <v>7</v>
      </c>
      <c r="C610" t="s">
        <v>53</v>
      </c>
      <c r="D610" t="s">
        <v>12</v>
      </c>
      <c r="E610" s="6">
        <v>8</v>
      </c>
      <c r="F610" t="str" cm="1">
        <f t="array" ref="F610">_xlfn.IFS(E610=0,"Entry Level",E610&lt;=5,"Junior",E610&lt;=10,"Mid Senior",E610&lt;=15,"Leadership")</f>
        <v>Mid Senior</v>
      </c>
      <c r="G610" t="s">
        <v>88</v>
      </c>
      <c r="H610" s="3">
        <v>1057188</v>
      </c>
      <c r="I610" s="3">
        <f>ROUND(Table1[[#This Row],[Salary_Min_inr]]/100000,1)</f>
        <v>10.6</v>
      </c>
      <c r="J610">
        <v>1295714</v>
      </c>
      <c r="K610" s="3">
        <f>ROUND(Table1[[#This Row],[salary_max_inr]]/10000,1)</f>
        <v>129.6</v>
      </c>
      <c r="L610" s="6" t="s">
        <v>18</v>
      </c>
      <c r="M610" t="s">
        <v>29</v>
      </c>
    </row>
    <row r="611" spans="1:13" x14ac:dyDescent="0.3">
      <c r="A611" s="6">
        <v>611</v>
      </c>
      <c r="B611" t="s">
        <v>1</v>
      </c>
      <c r="C611" t="s">
        <v>41</v>
      </c>
      <c r="D611" t="s">
        <v>3</v>
      </c>
      <c r="E611" s="6">
        <v>14</v>
      </c>
      <c r="F611" t="str" cm="1">
        <f t="array" ref="F611">_xlfn.IFS(E611=0,"Entry Level",E611&lt;=5,"Junior",E611&lt;=10,"Mid Senior",E611&lt;=15,"Leadership")</f>
        <v>Leadership</v>
      </c>
      <c r="G611" t="s">
        <v>520</v>
      </c>
      <c r="H611" s="3">
        <v>533483</v>
      </c>
      <c r="I611" s="3">
        <f>ROUND(Table1[[#This Row],[Salary_Min_inr]]/100000,1)</f>
        <v>5.3</v>
      </c>
      <c r="J611">
        <v>824040</v>
      </c>
      <c r="K611" s="3">
        <f>ROUND(Table1[[#This Row],[salary_max_inr]]/10000,1)</f>
        <v>82.4</v>
      </c>
      <c r="L611" s="6" t="s">
        <v>28</v>
      </c>
      <c r="M611" t="s">
        <v>29</v>
      </c>
    </row>
    <row r="612" spans="1:13" x14ac:dyDescent="0.3">
      <c r="A612" s="6">
        <v>612</v>
      </c>
      <c r="B612" t="s">
        <v>24</v>
      </c>
      <c r="C612" t="s">
        <v>46</v>
      </c>
      <c r="D612" t="s">
        <v>57</v>
      </c>
      <c r="E612" s="6">
        <v>3</v>
      </c>
      <c r="F612" t="str" cm="1">
        <f t="array" ref="F612">_xlfn.IFS(E612=0,"Entry Level",E612&lt;=5,"Junior",E612&lt;=10,"Mid Senior",E612&lt;=15,"Leadership")</f>
        <v>Junior</v>
      </c>
      <c r="G612" t="s">
        <v>521</v>
      </c>
      <c r="H612" s="3">
        <v>1501499</v>
      </c>
      <c r="I612" s="3">
        <f>ROUND(Table1[[#This Row],[Salary_Min_inr]]/100000,1)</f>
        <v>15</v>
      </c>
      <c r="J612">
        <v>1601643</v>
      </c>
      <c r="K612" s="3">
        <f>ROUND(Table1[[#This Row],[salary_max_inr]]/10000,1)</f>
        <v>160.19999999999999</v>
      </c>
      <c r="L612" s="6" t="s">
        <v>28</v>
      </c>
      <c r="M612" t="s">
        <v>14</v>
      </c>
    </row>
    <row r="613" spans="1:13" x14ac:dyDescent="0.3">
      <c r="A613" s="6">
        <v>613</v>
      </c>
      <c r="B613" t="s">
        <v>71</v>
      </c>
      <c r="C613" t="s">
        <v>11</v>
      </c>
      <c r="D613" t="s">
        <v>3</v>
      </c>
      <c r="E613" s="6">
        <v>11</v>
      </c>
      <c r="F613" t="str" cm="1">
        <f t="array" ref="F613">_xlfn.IFS(E613=0,"Entry Level",E613&lt;=5,"Junior",E613&lt;=10,"Mid Senior",E613&lt;=15,"Leadership")</f>
        <v>Leadership</v>
      </c>
      <c r="G613" t="s">
        <v>184</v>
      </c>
      <c r="H613" s="3">
        <v>1178748</v>
      </c>
      <c r="I613" s="3">
        <f>ROUND(Table1[[#This Row],[Salary_Min_inr]]/100000,1)</f>
        <v>11.8</v>
      </c>
      <c r="J613">
        <v>1484250</v>
      </c>
      <c r="K613" s="3">
        <f>ROUND(Table1[[#This Row],[salary_max_inr]]/10000,1)</f>
        <v>148.4</v>
      </c>
      <c r="L613" s="6" t="s">
        <v>18</v>
      </c>
      <c r="M613" t="s">
        <v>29</v>
      </c>
    </row>
    <row r="614" spans="1:13" x14ac:dyDescent="0.3">
      <c r="A614" s="6">
        <v>614</v>
      </c>
      <c r="B614" t="s">
        <v>1</v>
      </c>
      <c r="C614" t="s">
        <v>2</v>
      </c>
      <c r="D614" t="s">
        <v>26</v>
      </c>
      <c r="E614" s="6">
        <v>9</v>
      </c>
      <c r="F614" t="str" cm="1">
        <f t="array" ref="F614">_xlfn.IFS(E614=0,"Entry Level",E614&lt;=5,"Junior",E614&lt;=10,"Mid Senior",E614&lt;=15,"Leadership")</f>
        <v>Mid Senior</v>
      </c>
      <c r="G614" t="s">
        <v>375</v>
      </c>
      <c r="H614" s="3">
        <v>622921</v>
      </c>
      <c r="I614" s="3">
        <f>ROUND(Table1[[#This Row],[Salary_Min_inr]]/100000,1)</f>
        <v>6.2</v>
      </c>
      <c r="J614">
        <v>820991</v>
      </c>
      <c r="K614" s="3">
        <f>ROUND(Table1[[#This Row],[salary_max_inr]]/10000,1)</f>
        <v>82.1</v>
      </c>
      <c r="L614" s="6" t="s">
        <v>18</v>
      </c>
      <c r="M614" t="s">
        <v>6</v>
      </c>
    </row>
    <row r="615" spans="1:13" x14ac:dyDescent="0.3">
      <c r="A615" s="6">
        <v>615</v>
      </c>
      <c r="B615" t="s">
        <v>20</v>
      </c>
      <c r="C615" t="s">
        <v>33</v>
      </c>
      <c r="D615" t="s">
        <v>9</v>
      </c>
      <c r="E615" s="6">
        <v>2</v>
      </c>
      <c r="F615" t="str" cm="1">
        <f t="array" ref="F615">_xlfn.IFS(E615=0,"Entry Level",E615&lt;=5,"Junior",E615&lt;=10,"Mid Senior",E615&lt;=15,"Leadership")</f>
        <v>Junior</v>
      </c>
      <c r="G615" t="s">
        <v>203</v>
      </c>
      <c r="H615" s="3">
        <v>741433</v>
      </c>
      <c r="I615" s="3">
        <f>ROUND(Table1[[#This Row],[Salary_Min_inr]]/100000,1)</f>
        <v>7.4</v>
      </c>
      <c r="J615">
        <v>906316</v>
      </c>
      <c r="K615" s="3">
        <f>ROUND(Table1[[#This Row],[salary_max_inr]]/10000,1)</f>
        <v>90.6</v>
      </c>
      <c r="L615" s="6" t="s">
        <v>28</v>
      </c>
      <c r="M615" t="s">
        <v>6</v>
      </c>
    </row>
    <row r="616" spans="1:13" x14ac:dyDescent="0.3">
      <c r="A616" s="6">
        <v>616</v>
      </c>
      <c r="B616" t="s">
        <v>7</v>
      </c>
      <c r="C616" t="s">
        <v>60</v>
      </c>
      <c r="D616" t="s">
        <v>42</v>
      </c>
      <c r="E616" s="6">
        <v>9</v>
      </c>
      <c r="F616" t="str" cm="1">
        <f t="array" ref="F616">_xlfn.IFS(E616=0,"Entry Level",E616&lt;=5,"Junior",E616&lt;=10,"Mid Senior",E616&lt;=15,"Leadership")</f>
        <v>Mid Senior</v>
      </c>
      <c r="G616" t="s">
        <v>522</v>
      </c>
      <c r="H616" s="3">
        <v>1231842</v>
      </c>
      <c r="I616" s="3">
        <f>ROUND(Table1[[#This Row],[Salary_Min_inr]]/100000,1)</f>
        <v>12.3</v>
      </c>
      <c r="J616">
        <v>1391473</v>
      </c>
      <c r="K616" s="3">
        <f>ROUND(Table1[[#This Row],[salary_max_inr]]/10000,1)</f>
        <v>139.1</v>
      </c>
      <c r="L616" s="6" t="s">
        <v>5</v>
      </c>
      <c r="M616" t="s">
        <v>14</v>
      </c>
    </row>
    <row r="617" spans="1:13" x14ac:dyDescent="0.3">
      <c r="A617" s="6">
        <v>617</v>
      </c>
      <c r="B617" t="s">
        <v>20</v>
      </c>
      <c r="C617" t="s">
        <v>8</v>
      </c>
      <c r="D617" t="s">
        <v>16</v>
      </c>
      <c r="E617" s="6">
        <v>14</v>
      </c>
      <c r="F617" t="str" cm="1">
        <f t="array" ref="F617">_xlfn.IFS(E617=0,"Entry Level",E617&lt;=5,"Junior",E617&lt;=10,"Mid Senior",E617&lt;=15,"Leadership")</f>
        <v>Leadership</v>
      </c>
      <c r="G617" t="s">
        <v>523</v>
      </c>
      <c r="H617" s="3">
        <v>1111990</v>
      </c>
      <c r="I617" s="3">
        <f>ROUND(Table1[[#This Row],[Salary_Min_inr]]/100000,1)</f>
        <v>11.1</v>
      </c>
      <c r="J617">
        <v>1285503</v>
      </c>
      <c r="K617" s="3">
        <f>ROUND(Table1[[#This Row],[salary_max_inr]]/10000,1)</f>
        <v>128.6</v>
      </c>
      <c r="L617" s="6" t="s">
        <v>18</v>
      </c>
      <c r="M617" t="s">
        <v>29</v>
      </c>
    </row>
    <row r="618" spans="1:13" x14ac:dyDescent="0.3">
      <c r="A618" s="6">
        <v>618</v>
      </c>
      <c r="B618" t="s">
        <v>51</v>
      </c>
      <c r="C618" t="s">
        <v>21</v>
      </c>
      <c r="D618" t="s">
        <v>26</v>
      </c>
      <c r="E618" s="6">
        <v>13</v>
      </c>
      <c r="F618" t="str" cm="1">
        <f t="array" ref="F618">_xlfn.IFS(E618=0,"Entry Level",E618&lt;=5,"Junior",E618&lt;=10,"Mid Senior",E618&lt;=15,"Leadership")</f>
        <v>Leadership</v>
      </c>
      <c r="G618" t="s">
        <v>524</v>
      </c>
      <c r="H618" s="3">
        <v>958868</v>
      </c>
      <c r="I618" s="3">
        <f>ROUND(Table1[[#This Row],[Salary_Min_inr]]/100000,1)</f>
        <v>9.6</v>
      </c>
      <c r="J618">
        <v>1126044</v>
      </c>
      <c r="K618" s="3">
        <f>ROUND(Table1[[#This Row],[salary_max_inr]]/10000,1)</f>
        <v>112.6</v>
      </c>
      <c r="L618" s="6" t="s">
        <v>18</v>
      </c>
      <c r="M618" t="s">
        <v>14</v>
      </c>
    </row>
    <row r="619" spans="1:13" x14ac:dyDescent="0.3">
      <c r="A619" s="6">
        <v>619</v>
      </c>
      <c r="B619" t="s">
        <v>36</v>
      </c>
      <c r="C619" t="s">
        <v>2</v>
      </c>
      <c r="D619" t="s">
        <v>42</v>
      </c>
      <c r="E619" s="6">
        <v>11</v>
      </c>
      <c r="F619" t="str" cm="1">
        <f t="array" ref="F619">_xlfn.IFS(E619=0,"Entry Level",E619&lt;=5,"Junior",E619&lt;=10,"Mid Senior",E619&lt;=15,"Leadership")</f>
        <v>Leadership</v>
      </c>
      <c r="G619" t="s">
        <v>525</v>
      </c>
      <c r="H619" s="3">
        <v>647083</v>
      </c>
      <c r="I619" s="3">
        <f>ROUND(Table1[[#This Row],[Salary_Min_inr]]/100000,1)</f>
        <v>6.5</v>
      </c>
      <c r="J619">
        <v>747488</v>
      </c>
      <c r="K619" s="3">
        <f>ROUND(Table1[[#This Row],[salary_max_inr]]/10000,1)</f>
        <v>74.7</v>
      </c>
      <c r="L619" s="6" t="s">
        <v>5</v>
      </c>
      <c r="M619" t="s">
        <v>29</v>
      </c>
    </row>
    <row r="620" spans="1:13" x14ac:dyDescent="0.3">
      <c r="A620" s="6">
        <v>620</v>
      </c>
      <c r="B620" t="s">
        <v>24</v>
      </c>
      <c r="C620" t="s">
        <v>60</v>
      </c>
      <c r="D620" t="s">
        <v>3</v>
      </c>
      <c r="E620" s="6">
        <v>7</v>
      </c>
      <c r="F620" t="str" cm="1">
        <f t="array" ref="F620">_xlfn.IFS(E620=0,"Entry Level",E620&lt;=5,"Junior",E620&lt;=10,"Mid Senior",E620&lt;=15,"Leadership")</f>
        <v>Mid Senior</v>
      </c>
      <c r="G620" t="s">
        <v>526</v>
      </c>
      <c r="H620" s="3">
        <v>973123</v>
      </c>
      <c r="I620" s="3">
        <f>ROUND(Table1[[#This Row],[Salary_Min_inr]]/100000,1)</f>
        <v>9.6999999999999993</v>
      </c>
      <c r="J620">
        <v>1082965</v>
      </c>
      <c r="K620" s="3">
        <f>ROUND(Table1[[#This Row],[salary_max_inr]]/10000,1)</f>
        <v>108.3</v>
      </c>
      <c r="L620" s="6" t="s">
        <v>28</v>
      </c>
      <c r="M620" t="s">
        <v>29</v>
      </c>
    </row>
    <row r="621" spans="1:13" x14ac:dyDescent="0.3">
      <c r="A621" s="6">
        <v>621</v>
      </c>
      <c r="B621" t="s">
        <v>36</v>
      </c>
      <c r="C621" t="s">
        <v>33</v>
      </c>
      <c r="D621" t="s">
        <v>42</v>
      </c>
      <c r="E621" s="6">
        <v>5</v>
      </c>
      <c r="F621" t="str" cm="1">
        <f t="array" ref="F621">_xlfn.IFS(E621=0,"Entry Level",E621&lt;=5,"Junior",E621&lt;=10,"Mid Senior",E621&lt;=15,"Leadership")</f>
        <v>Junior</v>
      </c>
      <c r="G621" t="s">
        <v>527</v>
      </c>
      <c r="H621" s="3">
        <v>499314</v>
      </c>
      <c r="I621" s="3">
        <f>ROUND(Table1[[#This Row],[Salary_Min_inr]]/100000,1)</f>
        <v>5</v>
      </c>
      <c r="J621">
        <v>892859</v>
      </c>
      <c r="K621" s="3">
        <f>ROUND(Table1[[#This Row],[salary_max_inr]]/10000,1)</f>
        <v>89.3</v>
      </c>
      <c r="L621" s="6" t="s">
        <v>18</v>
      </c>
      <c r="M621" t="s">
        <v>6</v>
      </c>
    </row>
    <row r="622" spans="1:13" x14ac:dyDescent="0.3">
      <c r="A622" s="6">
        <v>622</v>
      </c>
      <c r="B622" t="s">
        <v>7</v>
      </c>
      <c r="C622" t="s">
        <v>53</v>
      </c>
      <c r="D622" t="s">
        <v>16</v>
      </c>
      <c r="E622" s="6">
        <v>11</v>
      </c>
      <c r="F622" t="str" cm="1">
        <f t="array" ref="F622">_xlfn.IFS(E622=0,"Entry Level",E622&lt;=5,"Junior",E622&lt;=10,"Mid Senior",E622&lt;=15,"Leadership")</f>
        <v>Leadership</v>
      </c>
      <c r="G622" t="s">
        <v>256</v>
      </c>
      <c r="H622" s="3">
        <v>1794999</v>
      </c>
      <c r="I622" s="3">
        <f>ROUND(Table1[[#This Row],[Salary_Min_inr]]/100000,1)</f>
        <v>17.899999999999999</v>
      </c>
      <c r="J622">
        <v>2152350</v>
      </c>
      <c r="K622" s="3">
        <f>ROUND(Table1[[#This Row],[salary_max_inr]]/10000,1)</f>
        <v>215.2</v>
      </c>
      <c r="L622" s="6" t="s">
        <v>28</v>
      </c>
      <c r="M622" t="s">
        <v>29</v>
      </c>
    </row>
    <row r="623" spans="1:13" x14ac:dyDescent="0.3">
      <c r="A623" s="6">
        <v>623</v>
      </c>
      <c r="B623" t="s">
        <v>71</v>
      </c>
      <c r="C623" t="s">
        <v>33</v>
      </c>
      <c r="D623" t="s">
        <v>26</v>
      </c>
      <c r="E623" s="6">
        <v>5</v>
      </c>
      <c r="F623" t="str" cm="1">
        <f t="array" ref="F623">_xlfn.IFS(E623=0,"Entry Level",E623&lt;=5,"Junior",E623&lt;=10,"Mid Senior",E623&lt;=15,"Leadership")</f>
        <v>Junior</v>
      </c>
      <c r="G623" t="s">
        <v>286</v>
      </c>
      <c r="H623" s="3">
        <v>1412608</v>
      </c>
      <c r="I623" s="3">
        <f>ROUND(Table1[[#This Row],[Salary_Min_inr]]/100000,1)</f>
        <v>14.1</v>
      </c>
      <c r="J623">
        <v>1542774</v>
      </c>
      <c r="K623" s="3">
        <f>ROUND(Table1[[#This Row],[salary_max_inr]]/10000,1)</f>
        <v>154.30000000000001</v>
      </c>
      <c r="L623" s="6" t="s">
        <v>5</v>
      </c>
      <c r="M623" t="s">
        <v>6</v>
      </c>
    </row>
    <row r="624" spans="1:13" x14ac:dyDescent="0.3">
      <c r="A624" s="6">
        <v>624</v>
      </c>
      <c r="B624" t="s">
        <v>7</v>
      </c>
      <c r="C624" t="s">
        <v>11</v>
      </c>
      <c r="D624" t="s">
        <v>16</v>
      </c>
      <c r="E624" s="6">
        <v>7</v>
      </c>
      <c r="F624" t="str" cm="1">
        <f t="array" ref="F624">_xlfn.IFS(E624=0,"Entry Level",E624&lt;=5,"Junior",E624&lt;=10,"Mid Senior",E624&lt;=15,"Leadership")</f>
        <v>Mid Senior</v>
      </c>
      <c r="G624" t="s">
        <v>528</v>
      </c>
      <c r="H624" s="3">
        <v>975965</v>
      </c>
      <c r="I624" s="3">
        <f>ROUND(Table1[[#This Row],[Salary_Min_inr]]/100000,1)</f>
        <v>9.8000000000000007</v>
      </c>
      <c r="J624">
        <v>1103865</v>
      </c>
      <c r="K624" s="3">
        <f>ROUND(Table1[[#This Row],[salary_max_inr]]/10000,1)</f>
        <v>110.4</v>
      </c>
      <c r="L624" s="6" t="s">
        <v>5</v>
      </c>
      <c r="M624" t="s">
        <v>6</v>
      </c>
    </row>
    <row r="625" spans="1:13" x14ac:dyDescent="0.3">
      <c r="A625" s="6">
        <v>625</v>
      </c>
      <c r="B625" t="s">
        <v>36</v>
      </c>
      <c r="C625" t="s">
        <v>39</v>
      </c>
      <c r="D625" t="s">
        <v>42</v>
      </c>
      <c r="E625" s="6">
        <v>13</v>
      </c>
      <c r="F625" t="str" cm="1">
        <f t="array" ref="F625">_xlfn.IFS(E625=0,"Entry Level",E625&lt;=5,"Junior",E625&lt;=10,"Mid Senior",E625&lt;=15,"Leadership")</f>
        <v>Leadership</v>
      </c>
      <c r="G625" t="s">
        <v>297</v>
      </c>
      <c r="H625" s="3">
        <v>1029194</v>
      </c>
      <c r="I625" s="3">
        <f>ROUND(Table1[[#This Row],[Salary_Min_inr]]/100000,1)</f>
        <v>10.3</v>
      </c>
      <c r="J625">
        <v>1361285</v>
      </c>
      <c r="K625" s="3">
        <f>ROUND(Table1[[#This Row],[salary_max_inr]]/10000,1)</f>
        <v>136.1</v>
      </c>
      <c r="L625" s="6" t="s">
        <v>18</v>
      </c>
      <c r="M625" t="s">
        <v>29</v>
      </c>
    </row>
    <row r="626" spans="1:13" x14ac:dyDescent="0.3">
      <c r="A626" s="6">
        <v>626</v>
      </c>
      <c r="B626" t="s">
        <v>20</v>
      </c>
      <c r="C626" t="s">
        <v>41</v>
      </c>
      <c r="D626" t="s">
        <v>12</v>
      </c>
      <c r="E626" s="6">
        <v>15</v>
      </c>
      <c r="F626" t="str" cm="1">
        <f t="array" ref="F626">_xlfn.IFS(E626=0,"Entry Level",E626&lt;=5,"Junior",E626&lt;=10,"Mid Senior",E626&lt;=15,"Leadership")</f>
        <v>Leadership</v>
      </c>
      <c r="G626" t="s">
        <v>72</v>
      </c>
      <c r="H626" s="3">
        <v>1473045</v>
      </c>
      <c r="I626" s="3">
        <f>ROUND(Table1[[#This Row],[Salary_Min_inr]]/100000,1)</f>
        <v>14.7</v>
      </c>
      <c r="J626">
        <v>1773895</v>
      </c>
      <c r="K626" s="3">
        <f>ROUND(Table1[[#This Row],[salary_max_inr]]/10000,1)</f>
        <v>177.4</v>
      </c>
      <c r="L626" s="6" t="s">
        <v>18</v>
      </c>
      <c r="M626" t="s">
        <v>6</v>
      </c>
    </row>
    <row r="627" spans="1:13" x14ac:dyDescent="0.3">
      <c r="A627" s="6">
        <v>627</v>
      </c>
      <c r="B627" t="s">
        <v>36</v>
      </c>
      <c r="C627" t="s">
        <v>21</v>
      </c>
      <c r="D627" t="s">
        <v>16</v>
      </c>
      <c r="E627" s="6">
        <v>7</v>
      </c>
      <c r="F627" t="str" cm="1">
        <f t="array" ref="F627">_xlfn.IFS(E627=0,"Entry Level",E627&lt;=5,"Junior",E627&lt;=10,"Mid Senior",E627&lt;=15,"Leadership")</f>
        <v>Mid Senior</v>
      </c>
      <c r="G627" t="s">
        <v>361</v>
      </c>
      <c r="H627" s="3">
        <v>1055759</v>
      </c>
      <c r="I627" s="3">
        <f>ROUND(Table1[[#This Row],[Salary_Min_inr]]/100000,1)</f>
        <v>10.6</v>
      </c>
      <c r="J627">
        <v>1339903</v>
      </c>
      <c r="K627" s="3">
        <f>ROUND(Table1[[#This Row],[salary_max_inr]]/10000,1)</f>
        <v>134</v>
      </c>
      <c r="L627" s="6" t="s">
        <v>5</v>
      </c>
      <c r="M627" t="s">
        <v>14</v>
      </c>
    </row>
    <row r="628" spans="1:13" x14ac:dyDescent="0.3">
      <c r="A628" s="6">
        <v>628</v>
      </c>
      <c r="B628" t="s">
        <v>51</v>
      </c>
      <c r="C628" t="s">
        <v>46</v>
      </c>
      <c r="D628" t="s">
        <v>57</v>
      </c>
      <c r="E628" s="6">
        <v>8</v>
      </c>
      <c r="F628" t="str" cm="1">
        <f t="array" ref="F628">_xlfn.IFS(E628=0,"Entry Level",E628&lt;=5,"Junior",E628&lt;=10,"Mid Senior",E628&lt;=15,"Leadership")</f>
        <v>Mid Senior</v>
      </c>
      <c r="G628" t="s">
        <v>221</v>
      </c>
      <c r="H628" s="3">
        <v>517429</v>
      </c>
      <c r="I628" s="3">
        <f>ROUND(Table1[[#This Row],[Salary_Min_inr]]/100000,1)</f>
        <v>5.2</v>
      </c>
      <c r="J628">
        <v>830170</v>
      </c>
      <c r="K628" s="3">
        <f>ROUND(Table1[[#This Row],[salary_max_inr]]/10000,1)</f>
        <v>83</v>
      </c>
      <c r="L628" s="6" t="s">
        <v>28</v>
      </c>
      <c r="M628" t="s">
        <v>29</v>
      </c>
    </row>
    <row r="629" spans="1:13" x14ac:dyDescent="0.3">
      <c r="A629" s="6">
        <v>629</v>
      </c>
      <c r="B629" t="s">
        <v>20</v>
      </c>
      <c r="C629" t="s">
        <v>53</v>
      </c>
      <c r="D629" t="s">
        <v>12</v>
      </c>
      <c r="E629" s="6">
        <v>11</v>
      </c>
      <c r="F629" t="str" cm="1">
        <f t="array" ref="F629">_xlfn.IFS(E629=0,"Entry Level",E629&lt;=5,"Junior",E629&lt;=10,"Mid Senior",E629&lt;=15,"Leadership")</f>
        <v>Leadership</v>
      </c>
      <c r="G629" t="s">
        <v>529</v>
      </c>
      <c r="H629" s="3">
        <v>819371</v>
      </c>
      <c r="I629" s="3">
        <f>ROUND(Table1[[#This Row],[Salary_Min_inr]]/100000,1)</f>
        <v>8.1999999999999993</v>
      </c>
      <c r="J629">
        <v>960323</v>
      </c>
      <c r="K629" s="3">
        <f>ROUND(Table1[[#This Row],[salary_max_inr]]/10000,1)</f>
        <v>96</v>
      </c>
      <c r="L629" s="6" t="s">
        <v>5</v>
      </c>
      <c r="M629" t="s">
        <v>29</v>
      </c>
    </row>
    <row r="630" spans="1:13" x14ac:dyDescent="0.3">
      <c r="A630" s="6">
        <v>630</v>
      </c>
      <c r="B630" t="s">
        <v>15</v>
      </c>
      <c r="C630" t="s">
        <v>33</v>
      </c>
      <c r="D630" t="s">
        <v>3</v>
      </c>
      <c r="E630" s="6">
        <v>4</v>
      </c>
      <c r="F630" t="str" cm="1">
        <f t="array" ref="F630">_xlfn.IFS(E630=0,"Entry Level",E630&lt;=5,"Junior",E630&lt;=10,"Mid Senior",E630&lt;=15,"Leadership")</f>
        <v>Junior</v>
      </c>
      <c r="G630" t="s">
        <v>475</v>
      </c>
      <c r="H630" s="3">
        <v>673659</v>
      </c>
      <c r="I630" s="3">
        <f>ROUND(Table1[[#This Row],[Salary_Min_inr]]/100000,1)</f>
        <v>6.7</v>
      </c>
      <c r="J630">
        <v>966544</v>
      </c>
      <c r="K630" s="3">
        <f>ROUND(Table1[[#This Row],[salary_max_inr]]/10000,1)</f>
        <v>96.7</v>
      </c>
      <c r="L630" s="6" t="s">
        <v>5</v>
      </c>
      <c r="M630" t="s">
        <v>14</v>
      </c>
    </row>
    <row r="631" spans="1:13" x14ac:dyDescent="0.3">
      <c r="A631" s="6">
        <v>631</v>
      </c>
      <c r="B631" t="s">
        <v>20</v>
      </c>
      <c r="C631" t="s">
        <v>2</v>
      </c>
      <c r="D631" t="s">
        <v>3</v>
      </c>
      <c r="E631" s="6">
        <v>7</v>
      </c>
      <c r="F631" t="str" cm="1">
        <f t="array" ref="F631">_xlfn.IFS(E631=0,"Entry Level",E631&lt;=5,"Junior",E631&lt;=10,"Mid Senior",E631&lt;=15,"Leadership")</f>
        <v>Mid Senior</v>
      </c>
      <c r="G631" t="s">
        <v>530</v>
      </c>
      <c r="H631" s="3">
        <v>1191743</v>
      </c>
      <c r="I631" s="3">
        <f>ROUND(Table1[[#This Row],[Salary_Min_inr]]/100000,1)</f>
        <v>11.9</v>
      </c>
      <c r="J631">
        <v>1455852</v>
      </c>
      <c r="K631" s="3">
        <f>ROUND(Table1[[#This Row],[salary_max_inr]]/10000,1)</f>
        <v>145.6</v>
      </c>
      <c r="L631" s="6" t="s">
        <v>5</v>
      </c>
      <c r="M631" t="s">
        <v>6</v>
      </c>
    </row>
    <row r="632" spans="1:13" x14ac:dyDescent="0.3">
      <c r="A632" s="6">
        <v>632</v>
      </c>
      <c r="B632" t="s">
        <v>51</v>
      </c>
      <c r="C632" t="s">
        <v>8</v>
      </c>
      <c r="D632" t="s">
        <v>26</v>
      </c>
      <c r="E632" s="6">
        <v>2</v>
      </c>
      <c r="F632" t="str" cm="1">
        <f t="array" ref="F632">_xlfn.IFS(E632=0,"Entry Level",E632&lt;=5,"Junior",E632&lt;=10,"Mid Senior",E632&lt;=15,"Leadership")</f>
        <v>Junior</v>
      </c>
      <c r="G632" t="s">
        <v>450</v>
      </c>
      <c r="H632" s="3">
        <v>1067376</v>
      </c>
      <c r="I632" s="3">
        <f>ROUND(Table1[[#This Row],[Salary_Min_inr]]/100000,1)</f>
        <v>10.7</v>
      </c>
      <c r="J632">
        <v>1184243</v>
      </c>
      <c r="K632" s="3">
        <f>ROUND(Table1[[#This Row],[salary_max_inr]]/10000,1)</f>
        <v>118.4</v>
      </c>
      <c r="L632" s="6" t="s">
        <v>18</v>
      </c>
      <c r="M632" t="s">
        <v>14</v>
      </c>
    </row>
    <row r="633" spans="1:13" x14ac:dyDescent="0.3">
      <c r="A633" s="6">
        <v>633</v>
      </c>
      <c r="B633" t="s">
        <v>51</v>
      </c>
      <c r="C633" t="s">
        <v>53</v>
      </c>
      <c r="D633" t="s">
        <v>42</v>
      </c>
      <c r="E633" s="6">
        <v>2</v>
      </c>
      <c r="F633" t="str" cm="1">
        <f t="array" ref="F633">_xlfn.IFS(E633=0,"Entry Level",E633&lt;=5,"Junior",E633&lt;=10,"Mid Senior",E633&lt;=15,"Leadership")</f>
        <v>Junior</v>
      </c>
      <c r="G633" t="s">
        <v>531</v>
      </c>
      <c r="H633" s="3">
        <v>1366109</v>
      </c>
      <c r="I633" s="3">
        <f>ROUND(Table1[[#This Row],[Salary_Min_inr]]/100000,1)</f>
        <v>13.7</v>
      </c>
      <c r="J633">
        <v>1541747</v>
      </c>
      <c r="K633" s="3">
        <f>ROUND(Table1[[#This Row],[salary_max_inr]]/10000,1)</f>
        <v>154.19999999999999</v>
      </c>
      <c r="L633" s="6" t="s">
        <v>18</v>
      </c>
      <c r="M633" t="s">
        <v>14</v>
      </c>
    </row>
    <row r="634" spans="1:13" x14ac:dyDescent="0.3">
      <c r="A634" s="6">
        <v>634</v>
      </c>
      <c r="B634" t="s">
        <v>30</v>
      </c>
      <c r="C634" t="s">
        <v>21</v>
      </c>
      <c r="D634" t="s">
        <v>22</v>
      </c>
      <c r="E634" s="6">
        <v>14</v>
      </c>
      <c r="F634" t="str" cm="1">
        <f t="array" ref="F634">_xlfn.IFS(E634=0,"Entry Level",E634&lt;=5,"Junior",E634&lt;=10,"Mid Senior",E634&lt;=15,"Leadership")</f>
        <v>Leadership</v>
      </c>
      <c r="G634" t="s">
        <v>287</v>
      </c>
      <c r="H634" s="3">
        <v>884419</v>
      </c>
      <c r="I634" s="3">
        <f>ROUND(Table1[[#This Row],[Salary_Min_inr]]/100000,1)</f>
        <v>8.8000000000000007</v>
      </c>
      <c r="J634">
        <v>1163217</v>
      </c>
      <c r="K634" s="3">
        <f>ROUND(Table1[[#This Row],[salary_max_inr]]/10000,1)</f>
        <v>116.3</v>
      </c>
      <c r="L634" s="6" t="s">
        <v>18</v>
      </c>
      <c r="M634" t="s">
        <v>6</v>
      </c>
    </row>
    <row r="635" spans="1:13" x14ac:dyDescent="0.3">
      <c r="A635" s="6">
        <v>635</v>
      </c>
      <c r="B635" t="s">
        <v>15</v>
      </c>
      <c r="C635" t="s">
        <v>33</v>
      </c>
      <c r="D635" t="s">
        <v>42</v>
      </c>
      <c r="E635" s="6">
        <v>8</v>
      </c>
      <c r="F635" t="str" cm="1">
        <f t="array" ref="F635">_xlfn.IFS(E635=0,"Entry Level",E635&lt;=5,"Junior",E635&lt;=10,"Mid Senior",E635&lt;=15,"Leadership")</f>
        <v>Mid Senior</v>
      </c>
      <c r="G635" t="s">
        <v>532</v>
      </c>
      <c r="H635" s="3">
        <v>731480</v>
      </c>
      <c r="I635" s="3">
        <f>ROUND(Table1[[#This Row],[Salary_Min_inr]]/100000,1)</f>
        <v>7.3</v>
      </c>
      <c r="J635">
        <v>959607</v>
      </c>
      <c r="K635" s="3">
        <f>ROUND(Table1[[#This Row],[salary_max_inr]]/10000,1)</f>
        <v>96</v>
      </c>
      <c r="L635" s="6" t="s">
        <v>5</v>
      </c>
      <c r="M635" t="s">
        <v>29</v>
      </c>
    </row>
    <row r="636" spans="1:13" x14ac:dyDescent="0.3">
      <c r="A636" s="6">
        <v>636</v>
      </c>
      <c r="B636" t="s">
        <v>24</v>
      </c>
      <c r="C636" t="s">
        <v>8</v>
      </c>
      <c r="D636" t="s">
        <v>9</v>
      </c>
      <c r="E636" s="6">
        <v>5</v>
      </c>
      <c r="F636" t="str" cm="1">
        <f t="array" ref="F636">_xlfn.IFS(E636=0,"Entry Level",E636&lt;=5,"Junior",E636&lt;=10,"Mid Senior",E636&lt;=15,"Leadership")</f>
        <v>Junior</v>
      </c>
      <c r="G636" t="s">
        <v>257</v>
      </c>
      <c r="H636" s="3">
        <v>1571670</v>
      </c>
      <c r="I636" s="3">
        <f>ROUND(Table1[[#This Row],[Salary_Min_inr]]/100000,1)</f>
        <v>15.7</v>
      </c>
      <c r="J636">
        <v>1693990</v>
      </c>
      <c r="K636" s="3">
        <f>ROUND(Table1[[#This Row],[salary_max_inr]]/10000,1)</f>
        <v>169.4</v>
      </c>
      <c r="L636" s="6" t="s">
        <v>5</v>
      </c>
      <c r="M636" t="s">
        <v>29</v>
      </c>
    </row>
    <row r="637" spans="1:13" x14ac:dyDescent="0.3">
      <c r="A637" s="6">
        <v>637</v>
      </c>
      <c r="B637" t="s">
        <v>71</v>
      </c>
      <c r="C637" t="s">
        <v>60</v>
      </c>
      <c r="D637" t="s">
        <v>42</v>
      </c>
      <c r="E637" s="6">
        <v>7</v>
      </c>
      <c r="F637" t="str" cm="1">
        <f t="array" ref="F637">_xlfn.IFS(E637=0,"Entry Level",E637&lt;=5,"Junior",E637&lt;=10,"Mid Senior",E637&lt;=15,"Leadership")</f>
        <v>Mid Senior</v>
      </c>
      <c r="G637" t="s">
        <v>533</v>
      </c>
      <c r="H637" s="3">
        <v>1989184</v>
      </c>
      <c r="I637" s="3">
        <f>ROUND(Table1[[#This Row],[Salary_Min_inr]]/100000,1)</f>
        <v>19.899999999999999</v>
      </c>
      <c r="J637">
        <v>2247834</v>
      </c>
      <c r="K637" s="3">
        <f>ROUND(Table1[[#This Row],[salary_max_inr]]/10000,1)</f>
        <v>224.8</v>
      </c>
      <c r="L637" s="6" t="s">
        <v>28</v>
      </c>
      <c r="M637" t="s">
        <v>6</v>
      </c>
    </row>
    <row r="638" spans="1:13" x14ac:dyDescent="0.3">
      <c r="A638" s="6">
        <v>638</v>
      </c>
      <c r="B638" t="s">
        <v>51</v>
      </c>
      <c r="C638" t="s">
        <v>46</v>
      </c>
      <c r="D638" t="s">
        <v>3</v>
      </c>
      <c r="E638" s="6">
        <v>2</v>
      </c>
      <c r="F638" t="str" cm="1">
        <f t="array" ref="F638">_xlfn.IFS(E638=0,"Entry Level",E638&lt;=5,"Junior",E638&lt;=10,"Mid Senior",E638&lt;=15,"Leadership")</f>
        <v>Junior</v>
      </c>
      <c r="G638" t="s">
        <v>451</v>
      </c>
      <c r="H638" s="3">
        <v>510488</v>
      </c>
      <c r="I638" s="3">
        <f>ROUND(Table1[[#This Row],[Salary_Min_inr]]/100000,1)</f>
        <v>5.0999999999999996</v>
      </c>
      <c r="J638">
        <v>812420</v>
      </c>
      <c r="K638" s="3">
        <f>ROUND(Table1[[#This Row],[salary_max_inr]]/10000,1)</f>
        <v>81.2</v>
      </c>
      <c r="L638" s="6" t="s">
        <v>18</v>
      </c>
      <c r="M638" t="s">
        <v>14</v>
      </c>
    </row>
    <row r="639" spans="1:13" x14ac:dyDescent="0.3">
      <c r="A639" s="6">
        <v>639</v>
      </c>
      <c r="B639" t="s">
        <v>71</v>
      </c>
      <c r="C639" t="s">
        <v>11</v>
      </c>
      <c r="D639" t="s">
        <v>12</v>
      </c>
      <c r="E639" s="6">
        <v>13</v>
      </c>
      <c r="F639" t="str" cm="1">
        <f t="array" ref="F639">_xlfn.IFS(E639=0,"Entry Level",E639&lt;=5,"Junior",E639&lt;=10,"Mid Senior",E639&lt;=15,"Leadership")</f>
        <v>Leadership</v>
      </c>
      <c r="G639" t="s">
        <v>534</v>
      </c>
      <c r="H639" s="3">
        <v>1080515</v>
      </c>
      <c r="I639" s="3">
        <f>ROUND(Table1[[#This Row],[Salary_Min_inr]]/100000,1)</f>
        <v>10.8</v>
      </c>
      <c r="J639">
        <v>1226465</v>
      </c>
      <c r="K639" s="3">
        <f>ROUND(Table1[[#This Row],[salary_max_inr]]/10000,1)</f>
        <v>122.6</v>
      </c>
      <c r="L639" s="6" t="s">
        <v>18</v>
      </c>
      <c r="M639" t="s">
        <v>6</v>
      </c>
    </row>
    <row r="640" spans="1:13" x14ac:dyDescent="0.3">
      <c r="A640" s="6">
        <v>640</v>
      </c>
      <c r="B640" t="s">
        <v>30</v>
      </c>
      <c r="C640" t="s">
        <v>39</v>
      </c>
      <c r="D640" t="s">
        <v>42</v>
      </c>
      <c r="E640" s="6">
        <v>2</v>
      </c>
      <c r="F640" t="str" cm="1">
        <f t="array" ref="F640">_xlfn.IFS(E640=0,"Entry Level",E640&lt;=5,"Junior",E640&lt;=10,"Mid Senior",E640&lt;=15,"Leadership")</f>
        <v>Junior</v>
      </c>
      <c r="G640" t="s">
        <v>401</v>
      </c>
      <c r="H640" s="3">
        <v>1177939</v>
      </c>
      <c r="I640" s="3">
        <f>ROUND(Table1[[#This Row],[Salary_Min_inr]]/100000,1)</f>
        <v>11.8</v>
      </c>
      <c r="J640">
        <v>1308559</v>
      </c>
      <c r="K640" s="3">
        <f>ROUND(Table1[[#This Row],[salary_max_inr]]/10000,1)</f>
        <v>130.9</v>
      </c>
      <c r="L640" s="6" t="s">
        <v>28</v>
      </c>
      <c r="M640" t="s">
        <v>29</v>
      </c>
    </row>
    <row r="641" spans="1:13" x14ac:dyDescent="0.3">
      <c r="A641" s="6">
        <v>641</v>
      </c>
      <c r="B641" t="s">
        <v>71</v>
      </c>
      <c r="C641" t="s">
        <v>41</v>
      </c>
      <c r="D641" t="s">
        <v>16</v>
      </c>
      <c r="E641" s="6">
        <v>14</v>
      </c>
      <c r="F641" t="str" cm="1">
        <f t="array" ref="F641">_xlfn.IFS(E641=0,"Entry Level",E641&lt;=5,"Junior",E641&lt;=10,"Mid Senior",E641&lt;=15,"Leadership")</f>
        <v>Leadership</v>
      </c>
      <c r="G641" t="s">
        <v>416</v>
      </c>
      <c r="H641" s="3">
        <v>1081905</v>
      </c>
      <c r="I641" s="3">
        <f>ROUND(Table1[[#This Row],[Salary_Min_inr]]/100000,1)</f>
        <v>10.8</v>
      </c>
      <c r="J641">
        <v>1184454</v>
      </c>
      <c r="K641" s="3">
        <f>ROUND(Table1[[#This Row],[salary_max_inr]]/10000,1)</f>
        <v>118.4</v>
      </c>
      <c r="L641" s="6" t="s">
        <v>28</v>
      </c>
      <c r="M641" t="s">
        <v>14</v>
      </c>
    </row>
    <row r="642" spans="1:13" x14ac:dyDescent="0.3">
      <c r="A642" s="6">
        <v>642</v>
      </c>
      <c r="B642" t="s">
        <v>30</v>
      </c>
      <c r="C642" t="s">
        <v>60</v>
      </c>
      <c r="D642" t="s">
        <v>3</v>
      </c>
      <c r="E642" s="6">
        <v>13</v>
      </c>
      <c r="F642" t="str" cm="1">
        <f t="array" ref="F642">_xlfn.IFS(E642=0,"Entry Level",E642&lt;=5,"Junior",E642&lt;=10,"Mid Senior",E642&lt;=15,"Leadership")</f>
        <v>Leadership</v>
      </c>
      <c r="G642" t="s">
        <v>531</v>
      </c>
      <c r="H642" s="3">
        <v>550396</v>
      </c>
      <c r="I642" s="3">
        <f>ROUND(Table1[[#This Row],[Salary_Min_inr]]/100000,1)</f>
        <v>5.5</v>
      </c>
      <c r="J642">
        <v>682635</v>
      </c>
      <c r="K642" s="3">
        <f>ROUND(Table1[[#This Row],[salary_max_inr]]/10000,1)</f>
        <v>68.3</v>
      </c>
      <c r="L642" s="6" t="s">
        <v>5</v>
      </c>
      <c r="M642" t="s">
        <v>14</v>
      </c>
    </row>
    <row r="643" spans="1:13" x14ac:dyDescent="0.3">
      <c r="A643" s="6">
        <v>643</v>
      </c>
      <c r="B643" t="s">
        <v>51</v>
      </c>
      <c r="C643" t="s">
        <v>46</v>
      </c>
      <c r="D643" t="s">
        <v>16</v>
      </c>
      <c r="E643" s="6">
        <v>13</v>
      </c>
      <c r="F643" t="str" cm="1">
        <f t="array" ref="F643">_xlfn.IFS(E643=0,"Entry Level",E643&lt;=5,"Junior",E643&lt;=10,"Mid Senior",E643&lt;=15,"Leadership")</f>
        <v>Leadership</v>
      </c>
      <c r="G643" t="s">
        <v>535</v>
      </c>
      <c r="H643" s="3">
        <v>1019364</v>
      </c>
      <c r="I643" s="3">
        <f>ROUND(Table1[[#This Row],[Salary_Min_inr]]/100000,1)</f>
        <v>10.199999999999999</v>
      </c>
      <c r="J643">
        <v>1176153</v>
      </c>
      <c r="K643" s="3">
        <f>ROUND(Table1[[#This Row],[salary_max_inr]]/10000,1)</f>
        <v>117.6</v>
      </c>
      <c r="L643" s="6" t="s">
        <v>5</v>
      </c>
      <c r="M643" t="s">
        <v>29</v>
      </c>
    </row>
    <row r="644" spans="1:13" x14ac:dyDescent="0.3">
      <c r="A644" s="6">
        <v>644</v>
      </c>
      <c r="B644" t="s">
        <v>51</v>
      </c>
      <c r="C644" t="s">
        <v>46</v>
      </c>
      <c r="D644" t="s">
        <v>42</v>
      </c>
      <c r="E644" s="6">
        <v>9</v>
      </c>
      <c r="F644" t="str" cm="1">
        <f t="array" ref="F644">_xlfn.IFS(E644=0,"Entry Level",E644&lt;=5,"Junior",E644&lt;=10,"Mid Senior",E644&lt;=15,"Leadership")</f>
        <v>Mid Senior</v>
      </c>
      <c r="G644" t="s">
        <v>90</v>
      </c>
      <c r="H644" s="3">
        <v>937793</v>
      </c>
      <c r="I644" s="3">
        <f>ROUND(Table1[[#This Row],[Salary_Min_inr]]/100000,1)</f>
        <v>9.4</v>
      </c>
      <c r="J644">
        <v>1106470</v>
      </c>
      <c r="K644" s="3">
        <f>ROUND(Table1[[#This Row],[salary_max_inr]]/10000,1)</f>
        <v>110.6</v>
      </c>
      <c r="L644" s="6" t="s">
        <v>18</v>
      </c>
      <c r="M644" t="s">
        <v>14</v>
      </c>
    </row>
    <row r="645" spans="1:13" x14ac:dyDescent="0.3">
      <c r="A645" s="6">
        <v>645</v>
      </c>
      <c r="B645" t="s">
        <v>15</v>
      </c>
      <c r="C645" t="s">
        <v>46</v>
      </c>
      <c r="D645" t="s">
        <v>22</v>
      </c>
      <c r="E645" s="6">
        <v>11</v>
      </c>
      <c r="F645" t="str" cm="1">
        <f t="array" ref="F645">_xlfn.IFS(E645=0,"Entry Level",E645&lt;=5,"Junior",E645&lt;=10,"Mid Senior",E645&lt;=15,"Leadership")</f>
        <v>Leadership</v>
      </c>
      <c r="G645" t="s">
        <v>536</v>
      </c>
      <c r="H645" s="3">
        <v>644995</v>
      </c>
      <c r="I645" s="3">
        <f>ROUND(Table1[[#This Row],[Salary_Min_inr]]/100000,1)</f>
        <v>6.4</v>
      </c>
      <c r="J645">
        <v>824586</v>
      </c>
      <c r="K645" s="3">
        <f>ROUND(Table1[[#This Row],[salary_max_inr]]/10000,1)</f>
        <v>82.5</v>
      </c>
      <c r="L645" s="6" t="s">
        <v>28</v>
      </c>
      <c r="M645" t="s">
        <v>29</v>
      </c>
    </row>
    <row r="646" spans="1:13" x14ac:dyDescent="0.3">
      <c r="A646" s="6">
        <v>646</v>
      </c>
      <c r="B646" t="s">
        <v>71</v>
      </c>
      <c r="C646" t="s">
        <v>33</v>
      </c>
      <c r="D646" t="s">
        <v>26</v>
      </c>
      <c r="E646" s="6">
        <v>2</v>
      </c>
      <c r="F646" t="str" cm="1">
        <f t="array" ref="F646">_xlfn.IFS(E646=0,"Entry Level",E646&lt;=5,"Junior",E646&lt;=10,"Mid Senior",E646&lt;=15,"Leadership")</f>
        <v>Junior</v>
      </c>
      <c r="G646" t="s">
        <v>537</v>
      </c>
      <c r="H646" s="3">
        <v>1336570</v>
      </c>
      <c r="I646" s="3">
        <f>ROUND(Table1[[#This Row],[Salary_Min_inr]]/100000,1)</f>
        <v>13.4</v>
      </c>
      <c r="J646">
        <v>1604229</v>
      </c>
      <c r="K646" s="3">
        <f>ROUND(Table1[[#This Row],[salary_max_inr]]/10000,1)</f>
        <v>160.4</v>
      </c>
      <c r="L646" s="6" t="s">
        <v>28</v>
      </c>
      <c r="M646" t="s">
        <v>6</v>
      </c>
    </row>
    <row r="647" spans="1:13" x14ac:dyDescent="0.3">
      <c r="A647" s="6">
        <v>647</v>
      </c>
      <c r="B647" t="s">
        <v>71</v>
      </c>
      <c r="C647" t="s">
        <v>33</v>
      </c>
      <c r="D647" t="s">
        <v>16</v>
      </c>
      <c r="E647" s="6">
        <v>1</v>
      </c>
      <c r="F647" t="str" cm="1">
        <f t="array" ref="F647">_xlfn.IFS(E647=0,"Entry Level",E647&lt;=5,"Junior",E647&lt;=10,"Mid Senior",E647&lt;=15,"Leadership")</f>
        <v>Junior</v>
      </c>
      <c r="G647" t="s">
        <v>538</v>
      </c>
      <c r="H647" s="3">
        <v>1931436</v>
      </c>
      <c r="I647" s="3">
        <f>ROUND(Table1[[#This Row],[Salary_Min_inr]]/100000,1)</f>
        <v>19.3</v>
      </c>
      <c r="J647">
        <v>2183894</v>
      </c>
      <c r="K647" s="3">
        <f>ROUND(Table1[[#This Row],[salary_max_inr]]/10000,1)</f>
        <v>218.4</v>
      </c>
      <c r="L647" s="6" t="s">
        <v>18</v>
      </c>
      <c r="M647" t="s">
        <v>29</v>
      </c>
    </row>
    <row r="648" spans="1:13" x14ac:dyDescent="0.3">
      <c r="A648" s="6">
        <v>648</v>
      </c>
      <c r="B648" t="s">
        <v>24</v>
      </c>
      <c r="C648" t="s">
        <v>2</v>
      </c>
      <c r="D648" t="s">
        <v>22</v>
      </c>
      <c r="E648" s="6">
        <v>14</v>
      </c>
      <c r="F648" t="str" cm="1">
        <f t="array" ref="F648">_xlfn.IFS(E648=0,"Entry Level",E648&lt;=5,"Junior",E648&lt;=10,"Mid Senior",E648&lt;=15,"Leadership")</f>
        <v>Leadership</v>
      </c>
      <c r="G648" t="s">
        <v>539</v>
      </c>
      <c r="H648" s="3">
        <v>1454833</v>
      </c>
      <c r="I648" s="3">
        <f>ROUND(Table1[[#This Row],[Salary_Min_inr]]/100000,1)</f>
        <v>14.5</v>
      </c>
      <c r="J648">
        <v>1804929</v>
      </c>
      <c r="K648" s="3">
        <f>ROUND(Table1[[#This Row],[salary_max_inr]]/10000,1)</f>
        <v>180.5</v>
      </c>
      <c r="L648" s="6" t="s">
        <v>5</v>
      </c>
      <c r="M648" t="s">
        <v>6</v>
      </c>
    </row>
    <row r="649" spans="1:13" x14ac:dyDescent="0.3">
      <c r="A649" s="6">
        <v>649</v>
      </c>
      <c r="B649" t="s">
        <v>51</v>
      </c>
      <c r="C649" t="s">
        <v>11</v>
      </c>
      <c r="D649" t="s">
        <v>16</v>
      </c>
      <c r="E649" s="6">
        <v>12</v>
      </c>
      <c r="F649" t="str" cm="1">
        <f t="array" ref="F649">_xlfn.IFS(E649=0,"Entry Level",E649&lt;=5,"Junior",E649&lt;=10,"Mid Senior",E649&lt;=15,"Leadership")</f>
        <v>Leadership</v>
      </c>
      <c r="G649" t="s">
        <v>397</v>
      </c>
      <c r="H649" s="3">
        <v>1052434</v>
      </c>
      <c r="I649" s="3">
        <f>ROUND(Table1[[#This Row],[Salary_Min_inr]]/100000,1)</f>
        <v>10.5</v>
      </c>
      <c r="J649">
        <v>1425594</v>
      </c>
      <c r="K649" s="3">
        <f>ROUND(Table1[[#This Row],[salary_max_inr]]/10000,1)</f>
        <v>142.6</v>
      </c>
      <c r="L649" s="6" t="s">
        <v>5</v>
      </c>
      <c r="M649" t="s">
        <v>14</v>
      </c>
    </row>
    <row r="650" spans="1:13" x14ac:dyDescent="0.3">
      <c r="A650" s="6">
        <v>650</v>
      </c>
      <c r="B650" t="s">
        <v>30</v>
      </c>
      <c r="C650" t="s">
        <v>60</v>
      </c>
      <c r="D650" t="s">
        <v>42</v>
      </c>
      <c r="E650" s="6">
        <v>13</v>
      </c>
      <c r="F650" t="str" cm="1">
        <f t="array" ref="F650">_xlfn.IFS(E650=0,"Entry Level",E650&lt;=5,"Junior",E650&lt;=10,"Mid Senior",E650&lt;=15,"Leadership")</f>
        <v>Leadership</v>
      </c>
      <c r="G650" t="s">
        <v>499</v>
      </c>
      <c r="H650" s="3">
        <v>976384</v>
      </c>
      <c r="I650" s="3">
        <f>ROUND(Table1[[#This Row],[Salary_Min_inr]]/100000,1)</f>
        <v>9.8000000000000007</v>
      </c>
      <c r="J650">
        <v>1203741</v>
      </c>
      <c r="K650" s="3">
        <f>ROUND(Table1[[#This Row],[salary_max_inr]]/10000,1)</f>
        <v>120.4</v>
      </c>
      <c r="L650" s="6" t="s">
        <v>28</v>
      </c>
      <c r="M650" t="s">
        <v>14</v>
      </c>
    </row>
    <row r="651" spans="1:13" x14ac:dyDescent="0.3">
      <c r="A651" s="6">
        <v>651</v>
      </c>
      <c r="B651" t="s">
        <v>65</v>
      </c>
      <c r="C651" t="s">
        <v>8</v>
      </c>
      <c r="D651" t="s">
        <v>9</v>
      </c>
      <c r="E651" s="6">
        <v>8</v>
      </c>
      <c r="F651" t="str" cm="1">
        <f t="array" ref="F651">_xlfn.IFS(E651=0,"Entry Level",E651&lt;=5,"Junior",E651&lt;=10,"Mid Senior",E651&lt;=15,"Leadership")</f>
        <v>Mid Senior</v>
      </c>
      <c r="G651" t="s">
        <v>318</v>
      </c>
      <c r="H651" s="3">
        <v>1532879</v>
      </c>
      <c r="I651" s="3">
        <f>ROUND(Table1[[#This Row],[Salary_Min_inr]]/100000,1)</f>
        <v>15.3</v>
      </c>
      <c r="J651">
        <v>1883785</v>
      </c>
      <c r="K651" s="3">
        <f>ROUND(Table1[[#This Row],[salary_max_inr]]/10000,1)</f>
        <v>188.4</v>
      </c>
      <c r="L651" s="6" t="s">
        <v>18</v>
      </c>
      <c r="M651" t="s">
        <v>6</v>
      </c>
    </row>
    <row r="652" spans="1:13" x14ac:dyDescent="0.3">
      <c r="A652" s="6">
        <v>652</v>
      </c>
      <c r="B652" t="s">
        <v>51</v>
      </c>
      <c r="C652" t="s">
        <v>41</v>
      </c>
      <c r="D652" t="s">
        <v>16</v>
      </c>
      <c r="E652" s="6">
        <v>12</v>
      </c>
      <c r="F652" t="str" cm="1">
        <f t="array" ref="F652">_xlfn.IFS(E652=0,"Entry Level",E652&lt;=5,"Junior",E652&lt;=10,"Mid Senior",E652&lt;=15,"Leadership")</f>
        <v>Leadership</v>
      </c>
      <c r="G652" t="s">
        <v>540</v>
      </c>
      <c r="H652" s="3">
        <v>940297</v>
      </c>
      <c r="I652" s="3">
        <f>ROUND(Table1[[#This Row],[Salary_Min_inr]]/100000,1)</f>
        <v>9.4</v>
      </c>
      <c r="J652">
        <v>1110777</v>
      </c>
      <c r="K652" s="3">
        <f>ROUND(Table1[[#This Row],[salary_max_inr]]/10000,1)</f>
        <v>111.1</v>
      </c>
      <c r="L652" s="6" t="s">
        <v>18</v>
      </c>
      <c r="M652" t="s">
        <v>6</v>
      </c>
    </row>
    <row r="653" spans="1:13" x14ac:dyDescent="0.3">
      <c r="A653" s="6">
        <v>653</v>
      </c>
      <c r="B653" t="s">
        <v>1</v>
      </c>
      <c r="C653" t="s">
        <v>39</v>
      </c>
      <c r="D653" t="s">
        <v>16</v>
      </c>
      <c r="E653" s="6">
        <v>4</v>
      </c>
      <c r="F653" t="str" cm="1">
        <f t="array" ref="F653">_xlfn.IFS(E653=0,"Entry Level",E653&lt;=5,"Junior",E653&lt;=10,"Mid Senior",E653&lt;=15,"Leadership")</f>
        <v>Junior</v>
      </c>
      <c r="G653" t="s">
        <v>265</v>
      </c>
      <c r="H653" s="3">
        <v>899809</v>
      </c>
      <c r="I653" s="3">
        <f>ROUND(Table1[[#This Row],[Salary_Min_inr]]/100000,1)</f>
        <v>9</v>
      </c>
      <c r="J653">
        <v>1035172</v>
      </c>
      <c r="K653" s="3">
        <f>ROUND(Table1[[#This Row],[salary_max_inr]]/10000,1)</f>
        <v>103.5</v>
      </c>
      <c r="L653" s="6" t="s">
        <v>28</v>
      </c>
      <c r="M653" t="s">
        <v>6</v>
      </c>
    </row>
    <row r="654" spans="1:13" x14ac:dyDescent="0.3">
      <c r="A654" s="6">
        <v>654</v>
      </c>
      <c r="B654" t="s">
        <v>71</v>
      </c>
      <c r="C654" t="s">
        <v>21</v>
      </c>
      <c r="D654" t="s">
        <v>22</v>
      </c>
      <c r="E654" s="6">
        <v>10</v>
      </c>
      <c r="F654" t="str" cm="1">
        <f t="array" ref="F654">_xlfn.IFS(E654=0,"Entry Level",E654&lt;=5,"Junior",E654&lt;=10,"Mid Senior",E654&lt;=15,"Leadership")</f>
        <v>Mid Senior</v>
      </c>
      <c r="G654" t="s">
        <v>506</v>
      </c>
      <c r="H654" s="3">
        <v>1346751</v>
      </c>
      <c r="I654" s="3">
        <f>ROUND(Table1[[#This Row],[Salary_Min_inr]]/100000,1)</f>
        <v>13.5</v>
      </c>
      <c r="J654">
        <v>1602927</v>
      </c>
      <c r="K654" s="3">
        <f>ROUND(Table1[[#This Row],[salary_max_inr]]/10000,1)</f>
        <v>160.30000000000001</v>
      </c>
      <c r="L654" s="6" t="s">
        <v>5</v>
      </c>
      <c r="M654" t="s">
        <v>14</v>
      </c>
    </row>
    <row r="655" spans="1:13" x14ac:dyDescent="0.3">
      <c r="A655" s="6">
        <v>655</v>
      </c>
      <c r="B655" t="s">
        <v>36</v>
      </c>
      <c r="C655" t="s">
        <v>60</v>
      </c>
      <c r="D655" t="s">
        <v>57</v>
      </c>
      <c r="E655" s="6">
        <v>14</v>
      </c>
      <c r="F655" t="str" cm="1">
        <f t="array" ref="F655">_xlfn.IFS(E655=0,"Entry Level",E655&lt;=5,"Junior",E655&lt;=10,"Mid Senior",E655&lt;=15,"Leadership")</f>
        <v>Leadership</v>
      </c>
      <c r="G655" t="s">
        <v>541</v>
      </c>
      <c r="H655" s="3">
        <v>750369</v>
      </c>
      <c r="I655" s="3">
        <f>ROUND(Table1[[#This Row],[Salary_Min_inr]]/100000,1)</f>
        <v>7.5</v>
      </c>
      <c r="J655">
        <v>1037250</v>
      </c>
      <c r="K655" s="3">
        <f>ROUND(Table1[[#This Row],[salary_max_inr]]/10000,1)</f>
        <v>103.7</v>
      </c>
      <c r="L655" s="6" t="s">
        <v>5</v>
      </c>
      <c r="M655" t="s">
        <v>14</v>
      </c>
    </row>
    <row r="656" spans="1:13" x14ac:dyDescent="0.3">
      <c r="A656" s="6">
        <v>656</v>
      </c>
      <c r="B656" t="s">
        <v>20</v>
      </c>
      <c r="C656" t="s">
        <v>33</v>
      </c>
      <c r="D656" t="s">
        <v>12</v>
      </c>
      <c r="E656" s="6">
        <v>14</v>
      </c>
      <c r="F656" t="str" cm="1">
        <f t="array" ref="F656">_xlfn.IFS(E656=0,"Entry Level",E656&lt;=5,"Junior",E656&lt;=10,"Mid Senior",E656&lt;=15,"Leadership")</f>
        <v>Leadership</v>
      </c>
      <c r="G656" t="s">
        <v>454</v>
      </c>
      <c r="H656" s="3">
        <v>951813</v>
      </c>
      <c r="I656" s="3">
        <f>ROUND(Table1[[#This Row],[Salary_Min_inr]]/100000,1)</f>
        <v>9.5</v>
      </c>
      <c r="J656">
        <v>1221972</v>
      </c>
      <c r="K656" s="3">
        <f>ROUND(Table1[[#This Row],[salary_max_inr]]/10000,1)</f>
        <v>122.2</v>
      </c>
      <c r="L656" s="6" t="s">
        <v>5</v>
      </c>
      <c r="M656" t="s">
        <v>6</v>
      </c>
    </row>
    <row r="657" spans="1:13" x14ac:dyDescent="0.3">
      <c r="A657" s="6">
        <v>657</v>
      </c>
      <c r="B657" t="s">
        <v>65</v>
      </c>
      <c r="C657" t="s">
        <v>8</v>
      </c>
      <c r="D657" t="s">
        <v>26</v>
      </c>
      <c r="E657" s="6">
        <v>0</v>
      </c>
      <c r="F657" t="str" cm="1">
        <f t="array" ref="F657">_xlfn.IFS(E657=0,"Entry Level",E657&lt;=5,"Junior",E657&lt;=10,"Mid Senior",E657&lt;=15,"Leadership")</f>
        <v>Entry Level</v>
      </c>
      <c r="G657" t="s">
        <v>542</v>
      </c>
      <c r="H657" s="3">
        <v>1174005</v>
      </c>
      <c r="I657" s="3">
        <f>ROUND(Table1[[#This Row],[Salary_Min_inr]]/100000,1)</f>
        <v>11.7</v>
      </c>
      <c r="J657">
        <v>1429475</v>
      </c>
      <c r="K657" s="3">
        <f>ROUND(Table1[[#This Row],[salary_max_inr]]/10000,1)</f>
        <v>142.9</v>
      </c>
      <c r="L657" s="6" t="s">
        <v>18</v>
      </c>
      <c r="M657" t="s">
        <v>14</v>
      </c>
    </row>
    <row r="658" spans="1:13" x14ac:dyDescent="0.3">
      <c r="A658" s="6">
        <v>658</v>
      </c>
      <c r="B658" t="s">
        <v>65</v>
      </c>
      <c r="C658" t="s">
        <v>60</v>
      </c>
      <c r="D658" t="s">
        <v>26</v>
      </c>
      <c r="E658" s="6">
        <v>11</v>
      </c>
      <c r="F658" t="str" cm="1">
        <f t="array" ref="F658">_xlfn.IFS(E658=0,"Entry Level",E658&lt;=5,"Junior",E658&lt;=10,"Mid Senior",E658&lt;=15,"Leadership")</f>
        <v>Leadership</v>
      </c>
      <c r="G658" t="s">
        <v>543</v>
      </c>
      <c r="H658" s="3">
        <v>1308324</v>
      </c>
      <c r="I658" s="3">
        <f>ROUND(Table1[[#This Row],[Salary_Min_inr]]/100000,1)</f>
        <v>13.1</v>
      </c>
      <c r="J658">
        <v>1511366</v>
      </c>
      <c r="K658" s="3">
        <f>ROUND(Table1[[#This Row],[salary_max_inr]]/10000,1)</f>
        <v>151.1</v>
      </c>
      <c r="L658" s="6" t="s">
        <v>5</v>
      </c>
      <c r="M658" t="s">
        <v>14</v>
      </c>
    </row>
    <row r="659" spans="1:13" x14ac:dyDescent="0.3">
      <c r="A659" s="6">
        <v>659</v>
      </c>
      <c r="B659" t="s">
        <v>7</v>
      </c>
      <c r="C659" t="s">
        <v>2</v>
      </c>
      <c r="D659" t="s">
        <v>26</v>
      </c>
      <c r="E659" s="6">
        <v>14</v>
      </c>
      <c r="F659" t="str" cm="1">
        <f t="array" ref="F659">_xlfn.IFS(E659=0,"Entry Level",E659&lt;=5,"Junior",E659&lt;=10,"Mid Senior",E659&lt;=15,"Leadership")</f>
        <v>Leadership</v>
      </c>
      <c r="G659" t="s">
        <v>544</v>
      </c>
      <c r="H659" s="3">
        <v>1307526</v>
      </c>
      <c r="I659" s="3">
        <f>ROUND(Table1[[#This Row],[Salary_Min_inr]]/100000,1)</f>
        <v>13.1</v>
      </c>
      <c r="J659">
        <v>1572364</v>
      </c>
      <c r="K659" s="3">
        <f>ROUND(Table1[[#This Row],[salary_max_inr]]/10000,1)</f>
        <v>157.19999999999999</v>
      </c>
      <c r="L659" s="6" t="s">
        <v>18</v>
      </c>
      <c r="M659" t="s">
        <v>14</v>
      </c>
    </row>
    <row r="660" spans="1:13" x14ac:dyDescent="0.3">
      <c r="A660" s="6">
        <v>660</v>
      </c>
      <c r="B660" t="s">
        <v>71</v>
      </c>
      <c r="C660" t="s">
        <v>2</v>
      </c>
      <c r="D660" t="s">
        <v>26</v>
      </c>
      <c r="E660" s="6">
        <v>6</v>
      </c>
      <c r="F660" t="str" cm="1">
        <f t="array" ref="F660">_xlfn.IFS(E660=0,"Entry Level",E660&lt;=5,"Junior",E660&lt;=10,"Mid Senior",E660&lt;=15,"Leadership")</f>
        <v>Mid Senior</v>
      </c>
      <c r="G660" t="s">
        <v>267</v>
      </c>
      <c r="H660" s="3">
        <v>1738933</v>
      </c>
      <c r="I660" s="3">
        <f>ROUND(Table1[[#This Row],[Salary_Min_inr]]/100000,1)</f>
        <v>17.399999999999999</v>
      </c>
      <c r="J660">
        <v>1890245</v>
      </c>
      <c r="K660" s="3">
        <f>ROUND(Table1[[#This Row],[salary_max_inr]]/10000,1)</f>
        <v>189</v>
      </c>
      <c r="L660" s="6" t="s">
        <v>5</v>
      </c>
      <c r="M660" t="s">
        <v>29</v>
      </c>
    </row>
    <row r="661" spans="1:13" x14ac:dyDescent="0.3">
      <c r="A661" s="6">
        <v>661</v>
      </c>
      <c r="B661" t="s">
        <v>15</v>
      </c>
      <c r="C661" t="s">
        <v>60</v>
      </c>
      <c r="D661" t="s">
        <v>12</v>
      </c>
      <c r="E661" s="6">
        <v>7</v>
      </c>
      <c r="F661" t="str" cm="1">
        <f t="array" ref="F661">_xlfn.IFS(E661=0,"Entry Level",E661&lt;=5,"Junior",E661&lt;=10,"Mid Senior",E661&lt;=15,"Leadership")</f>
        <v>Mid Senior</v>
      </c>
      <c r="G661" t="s">
        <v>545</v>
      </c>
      <c r="H661" s="3">
        <v>740402</v>
      </c>
      <c r="I661" s="3">
        <f>ROUND(Table1[[#This Row],[Salary_Min_inr]]/100000,1)</f>
        <v>7.4</v>
      </c>
      <c r="J661">
        <v>864376</v>
      </c>
      <c r="K661" s="3">
        <f>ROUND(Table1[[#This Row],[salary_max_inr]]/10000,1)</f>
        <v>86.4</v>
      </c>
      <c r="L661" s="6" t="s">
        <v>5</v>
      </c>
      <c r="M661" t="s">
        <v>29</v>
      </c>
    </row>
    <row r="662" spans="1:13" x14ac:dyDescent="0.3">
      <c r="A662" s="6">
        <v>662</v>
      </c>
      <c r="B662" t="s">
        <v>65</v>
      </c>
      <c r="C662" t="s">
        <v>33</v>
      </c>
      <c r="D662" t="s">
        <v>57</v>
      </c>
      <c r="E662" s="6">
        <v>9</v>
      </c>
      <c r="F662" t="str" cm="1">
        <f t="array" ref="F662">_xlfn.IFS(E662=0,"Entry Level",E662&lt;=5,"Junior",E662&lt;=10,"Mid Senior",E662&lt;=15,"Leadership")</f>
        <v>Mid Senior</v>
      </c>
      <c r="G662" t="s">
        <v>546</v>
      </c>
      <c r="H662" s="3">
        <v>1025015</v>
      </c>
      <c r="I662" s="3">
        <f>ROUND(Table1[[#This Row],[Salary_Min_inr]]/100000,1)</f>
        <v>10.3</v>
      </c>
      <c r="J662">
        <v>1319837</v>
      </c>
      <c r="K662" s="3">
        <f>ROUND(Table1[[#This Row],[salary_max_inr]]/10000,1)</f>
        <v>132</v>
      </c>
      <c r="L662" s="6" t="s">
        <v>28</v>
      </c>
      <c r="M662" t="s">
        <v>29</v>
      </c>
    </row>
    <row r="663" spans="1:13" x14ac:dyDescent="0.3">
      <c r="A663" s="6">
        <v>663</v>
      </c>
      <c r="B663" t="s">
        <v>51</v>
      </c>
      <c r="C663" t="s">
        <v>11</v>
      </c>
      <c r="D663" t="s">
        <v>3</v>
      </c>
      <c r="E663" s="6">
        <v>4</v>
      </c>
      <c r="F663" t="str" cm="1">
        <f t="array" ref="F663">_xlfn.IFS(E663=0,"Entry Level",E663&lt;=5,"Junior",E663&lt;=10,"Mid Senior",E663&lt;=15,"Leadership")</f>
        <v>Junior</v>
      </c>
      <c r="G663" t="s">
        <v>213</v>
      </c>
      <c r="H663" s="3">
        <v>1124759</v>
      </c>
      <c r="I663" s="3">
        <f>ROUND(Table1[[#This Row],[Salary_Min_inr]]/100000,1)</f>
        <v>11.2</v>
      </c>
      <c r="J663">
        <v>1473224</v>
      </c>
      <c r="K663" s="3">
        <f>ROUND(Table1[[#This Row],[salary_max_inr]]/10000,1)</f>
        <v>147.30000000000001</v>
      </c>
      <c r="L663" s="6" t="s">
        <v>5</v>
      </c>
      <c r="M663" t="s">
        <v>14</v>
      </c>
    </row>
    <row r="664" spans="1:13" x14ac:dyDescent="0.3">
      <c r="A664" s="6">
        <v>664</v>
      </c>
      <c r="B664" t="s">
        <v>36</v>
      </c>
      <c r="C664" t="s">
        <v>39</v>
      </c>
      <c r="D664" t="s">
        <v>57</v>
      </c>
      <c r="E664" s="6">
        <v>0</v>
      </c>
      <c r="F664" t="str" cm="1">
        <f t="array" ref="F664">_xlfn.IFS(E664=0,"Entry Level",E664&lt;=5,"Junior",E664&lt;=10,"Mid Senior",E664&lt;=15,"Leadership")</f>
        <v>Entry Level</v>
      </c>
      <c r="G664" t="s">
        <v>348</v>
      </c>
      <c r="H664" s="3">
        <v>607998</v>
      </c>
      <c r="I664" s="3">
        <f>ROUND(Table1[[#This Row],[Salary_Min_inr]]/100000,1)</f>
        <v>6.1</v>
      </c>
      <c r="J664">
        <v>943868</v>
      </c>
      <c r="K664" s="3">
        <f>ROUND(Table1[[#This Row],[salary_max_inr]]/10000,1)</f>
        <v>94.4</v>
      </c>
      <c r="L664" s="6" t="s">
        <v>28</v>
      </c>
      <c r="M664" t="s">
        <v>6</v>
      </c>
    </row>
    <row r="665" spans="1:13" x14ac:dyDescent="0.3">
      <c r="A665" s="6">
        <v>665</v>
      </c>
      <c r="B665" t="s">
        <v>1</v>
      </c>
      <c r="C665" t="s">
        <v>2</v>
      </c>
      <c r="D665" t="s">
        <v>12</v>
      </c>
      <c r="E665" s="6">
        <v>11</v>
      </c>
      <c r="F665" t="str" cm="1">
        <f t="array" ref="F665">_xlfn.IFS(E665=0,"Entry Level",E665&lt;=5,"Junior",E665&lt;=10,"Mid Senior",E665&lt;=15,"Leadership")</f>
        <v>Leadership</v>
      </c>
      <c r="G665" t="s">
        <v>547</v>
      </c>
      <c r="H665" s="3">
        <v>711795</v>
      </c>
      <c r="I665" s="3">
        <f>ROUND(Table1[[#This Row],[Salary_Min_inr]]/100000,1)</f>
        <v>7.1</v>
      </c>
      <c r="J665">
        <v>959376</v>
      </c>
      <c r="K665" s="3">
        <f>ROUND(Table1[[#This Row],[salary_max_inr]]/10000,1)</f>
        <v>95.9</v>
      </c>
      <c r="L665" s="6" t="s">
        <v>28</v>
      </c>
      <c r="M665" t="s">
        <v>14</v>
      </c>
    </row>
    <row r="666" spans="1:13" x14ac:dyDescent="0.3">
      <c r="A666" s="6">
        <v>666</v>
      </c>
      <c r="B666" t="s">
        <v>65</v>
      </c>
      <c r="C666" t="s">
        <v>33</v>
      </c>
      <c r="D666" t="s">
        <v>57</v>
      </c>
      <c r="E666" s="6">
        <v>13</v>
      </c>
      <c r="F666" t="str" cm="1">
        <f t="array" ref="F666">_xlfn.IFS(E666=0,"Entry Level",E666&lt;=5,"Junior",E666&lt;=10,"Mid Senior",E666&lt;=15,"Leadership")</f>
        <v>Leadership</v>
      </c>
      <c r="G666" t="s">
        <v>548</v>
      </c>
      <c r="H666" s="3">
        <v>1993901</v>
      </c>
      <c r="I666" s="3">
        <f>ROUND(Table1[[#This Row],[Salary_Min_inr]]/100000,1)</f>
        <v>19.899999999999999</v>
      </c>
      <c r="J666">
        <v>2243407</v>
      </c>
      <c r="K666" s="3">
        <f>ROUND(Table1[[#This Row],[salary_max_inr]]/10000,1)</f>
        <v>224.3</v>
      </c>
      <c r="L666" s="6" t="s">
        <v>18</v>
      </c>
      <c r="M666" t="s">
        <v>14</v>
      </c>
    </row>
    <row r="667" spans="1:13" x14ac:dyDescent="0.3">
      <c r="A667" s="6">
        <v>667</v>
      </c>
      <c r="B667" t="s">
        <v>1</v>
      </c>
      <c r="C667" t="s">
        <v>53</v>
      </c>
      <c r="D667" t="s">
        <v>16</v>
      </c>
      <c r="E667" s="6">
        <v>12</v>
      </c>
      <c r="F667" t="str" cm="1">
        <f t="array" ref="F667">_xlfn.IFS(E667=0,"Entry Level",E667&lt;=5,"Junior",E667&lt;=10,"Mid Senior",E667&lt;=15,"Leadership")</f>
        <v>Leadership</v>
      </c>
      <c r="G667" t="s">
        <v>468</v>
      </c>
      <c r="H667" s="3">
        <v>520464</v>
      </c>
      <c r="I667" s="3">
        <f>ROUND(Table1[[#This Row],[Salary_Min_inr]]/100000,1)</f>
        <v>5.2</v>
      </c>
      <c r="J667">
        <v>680116</v>
      </c>
      <c r="K667" s="3">
        <f>ROUND(Table1[[#This Row],[salary_max_inr]]/10000,1)</f>
        <v>68</v>
      </c>
      <c r="L667" s="6" t="s">
        <v>5</v>
      </c>
      <c r="M667" t="s">
        <v>14</v>
      </c>
    </row>
    <row r="668" spans="1:13" x14ac:dyDescent="0.3">
      <c r="A668" s="6">
        <v>668</v>
      </c>
      <c r="B668" t="s">
        <v>36</v>
      </c>
      <c r="C668" t="s">
        <v>46</v>
      </c>
      <c r="D668" t="s">
        <v>26</v>
      </c>
      <c r="E668" s="6">
        <v>10</v>
      </c>
      <c r="F668" t="str" cm="1">
        <f t="array" ref="F668">_xlfn.IFS(E668=0,"Entry Level",E668&lt;=5,"Junior",E668&lt;=10,"Mid Senior",E668&lt;=15,"Leadership")</f>
        <v>Mid Senior</v>
      </c>
      <c r="G668" t="s">
        <v>61</v>
      </c>
      <c r="H668" s="3">
        <v>676813</v>
      </c>
      <c r="I668" s="3">
        <f>ROUND(Table1[[#This Row],[Salary_Min_inr]]/100000,1)</f>
        <v>6.8</v>
      </c>
      <c r="J668">
        <v>790128</v>
      </c>
      <c r="K668" s="3">
        <f>ROUND(Table1[[#This Row],[salary_max_inr]]/10000,1)</f>
        <v>79</v>
      </c>
      <c r="L668" s="6" t="s">
        <v>5</v>
      </c>
      <c r="M668" t="s">
        <v>29</v>
      </c>
    </row>
    <row r="669" spans="1:13" x14ac:dyDescent="0.3">
      <c r="A669" s="6">
        <v>669</v>
      </c>
      <c r="B669" t="s">
        <v>1</v>
      </c>
      <c r="C669" t="s">
        <v>60</v>
      </c>
      <c r="D669" t="s">
        <v>16</v>
      </c>
      <c r="E669" s="6">
        <v>6</v>
      </c>
      <c r="F669" t="str" cm="1">
        <f t="array" ref="F669">_xlfn.IFS(E669=0,"Entry Level",E669&lt;=5,"Junior",E669&lt;=10,"Mid Senior",E669&lt;=15,"Leadership")</f>
        <v>Mid Senior</v>
      </c>
      <c r="G669" t="s">
        <v>549</v>
      </c>
      <c r="H669" s="3">
        <v>701501</v>
      </c>
      <c r="I669" s="3">
        <f>ROUND(Table1[[#This Row],[Salary_Min_inr]]/100000,1)</f>
        <v>7</v>
      </c>
      <c r="J669">
        <v>801813</v>
      </c>
      <c r="K669" s="3">
        <f>ROUND(Table1[[#This Row],[salary_max_inr]]/10000,1)</f>
        <v>80.2</v>
      </c>
      <c r="L669" s="6" t="s">
        <v>18</v>
      </c>
      <c r="M669" t="s">
        <v>29</v>
      </c>
    </row>
    <row r="670" spans="1:13" x14ac:dyDescent="0.3">
      <c r="A670" s="6">
        <v>670</v>
      </c>
      <c r="B670" t="s">
        <v>65</v>
      </c>
      <c r="C670" t="s">
        <v>11</v>
      </c>
      <c r="D670" t="s">
        <v>16</v>
      </c>
      <c r="E670" s="6">
        <v>12</v>
      </c>
      <c r="F670" t="str" cm="1">
        <f t="array" ref="F670">_xlfn.IFS(E670=0,"Entry Level",E670&lt;=5,"Junior",E670&lt;=10,"Mid Senior",E670&lt;=15,"Leadership")</f>
        <v>Leadership</v>
      </c>
      <c r="G670" t="s">
        <v>550</v>
      </c>
      <c r="H670" s="3">
        <v>2014322</v>
      </c>
      <c r="I670" s="3">
        <f>ROUND(Table1[[#This Row],[Salary_Min_inr]]/100000,1)</f>
        <v>20.100000000000001</v>
      </c>
      <c r="J670">
        <v>2373069</v>
      </c>
      <c r="K670" s="3">
        <f>ROUND(Table1[[#This Row],[salary_max_inr]]/10000,1)</f>
        <v>237.3</v>
      </c>
      <c r="L670" s="6" t="s">
        <v>28</v>
      </c>
      <c r="M670" t="s">
        <v>6</v>
      </c>
    </row>
    <row r="671" spans="1:13" x14ac:dyDescent="0.3">
      <c r="A671" s="6">
        <v>671</v>
      </c>
      <c r="B671" t="s">
        <v>1</v>
      </c>
      <c r="C671" t="s">
        <v>21</v>
      </c>
      <c r="D671" t="s">
        <v>42</v>
      </c>
      <c r="E671" s="6">
        <v>7</v>
      </c>
      <c r="F671" t="str" cm="1">
        <f t="array" ref="F671">_xlfn.IFS(E671=0,"Entry Level",E671&lt;=5,"Junior",E671&lt;=10,"Mid Senior",E671&lt;=15,"Leadership")</f>
        <v>Mid Senior</v>
      </c>
      <c r="G671" t="s">
        <v>328</v>
      </c>
      <c r="H671" s="3">
        <v>452148</v>
      </c>
      <c r="I671" s="3">
        <f>ROUND(Table1[[#This Row],[Salary_Min_inr]]/100000,1)</f>
        <v>4.5</v>
      </c>
      <c r="J671">
        <v>665395</v>
      </c>
      <c r="K671" s="3">
        <f>ROUND(Table1[[#This Row],[salary_max_inr]]/10000,1)</f>
        <v>66.5</v>
      </c>
      <c r="L671" s="6" t="s">
        <v>18</v>
      </c>
      <c r="M671" t="s">
        <v>6</v>
      </c>
    </row>
    <row r="672" spans="1:13" x14ac:dyDescent="0.3">
      <c r="A672" s="6">
        <v>672</v>
      </c>
      <c r="B672" t="s">
        <v>20</v>
      </c>
      <c r="C672" t="s">
        <v>41</v>
      </c>
      <c r="D672" t="s">
        <v>22</v>
      </c>
      <c r="E672" s="6">
        <v>2</v>
      </c>
      <c r="F672" t="str" cm="1">
        <f t="array" ref="F672">_xlfn.IFS(E672=0,"Entry Level",E672&lt;=5,"Junior",E672&lt;=10,"Mid Senior",E672&lt;=15,"Leadership")</f>
        <v>Junior</v>
      </c>
      <c r="G672" t="s">
        <v>522</v>
      </c>
      <c r="H672" s="3">
        <v>750971</v>
      </c>
      <c r="I672" s="3">
        <f>ROUND(Table1[[#This Row],[Salary_Min_inr]]/100000,1)</f>
        <v>7.5</v>
      </c>
      <c r="J672">
        <v>930397</v>
      </c>
      <c r="K672" s="3">
        <f>ROUND(Table1[[#This Row],[salary_max_inr]]/10000,1)</f>
        <v>93</v>
      </c>
      <c r="L672" s="6" t="s">
        <v>28</v>
      </c>
      <c r="M672" t="s">
        <v>6</v>
      </c>
    </row>
    <row r="673" spans="1:13" x14ac:dyDescent="0.3">
      <c r="A673" s="6">
        <v>673</v>
      </c>
      <c r="B673" t="s">
        <v>65</v>
      </c>
      <c r="C673" t="s">
        <v>21</v>
      </c>
      <c r="D673" t="s">
        <v>16</v>
      </c>
      <c r="E673" s="6">
        <v>9</v>
      </c>
      <c r="F673" t="str" cm="1">
        <f t="array" ref="F673">_xlfn.IFS(E673=0,"Entry Level",E673&lt;=5,"Junior",E673&lt;=10,"Mid Senior",E673&lt;=15,"Leadership")</f>
        <v>Mid Senior</v>
      </c>
      <c r="G673" t="s">
        <v>551</v>
      </c>
      <c r="H673" s="3">
        <v>1166127</v>
      </c>
      <c r="I673" s="3">
        <f>ROUND(Table1[[#This Row],[Salary_Min_inr]]/100000,1)</f>
        <v>11.7</v>
      </c>
      <c r="J673">
        <v>1476450</v>
      </c>
      <c r="K673" s="3">
        <f>ROUND(Table1[[#This Row],[salary_max_inr]]/10000,1)</f>
        <v>147.6</v>
      </c>
      <c r="L673" s="6" t="s">
        <v>28</v>
      </c>
      <c r="M673" t="s">
        <v>6</v>
      </c>
    </row>
    <row r="674" spans="1:13" x14ac:dyDescent="0.3">
      <c r="A674" s="6">
        <v>674</v>
      </c>
      <c r="B674" t="s">
        <v>24</v>
      </c>
      <c r="C674" t="s">
        <v>60</v>
      </c>
      <c r="D674" t="s">
        <v>9</v>
      </c>
      <c r="E674" s="6">
        <v>3</v>
      </c>
      <c r="F674" t="str" cm="1">
        <f t="array" ref="F674">_xlfn.IFS(E674=0,"Entry Level",E674&lt;=5,"Junior",E674&lt;=10,"Mid Senior",E674&lt;=15,"Leadership")</f>
        <v>Junior</v>
      </c>
      <c r="G674" t="s">
        <v>552</v>
      </c>
      <c r="H674" s="3">
        <v>1185950</v>
      </c>
      <c r="I674" s="3">
        <f>ROUND(Table1[[#This Row],[Salary_Min_inr]]/100000,1)</f>
        <v>11.9</v>
      </c>
      <c r="J674">
        <v>1389939</v>
      </c>
      <c r="K674" s="3">
        <f>ROUND(Table1[[#This Row],[salary_max_inr]]/10000,1)</f>
        <v>139</v>
      </c>
      <c r="L674" s="6" t="s">
        <v>18</v>
      </c>
      <c r="M674" t="s">
        <v>6</v>
      </c>
    </row>
    <row r="675" spans="1:13" x14ac:dyDescent="0.3">
      <c r="A675" s="6">
        <v>675</v>
      </c>
      <c r="B675" t="s">
        <v>7</v>
      </c>
      <c r="C675" t="s">
        <v>11</v>
      </c>
      <c r="D675" t="s">
        <v>16</v>
      </c>
      <c r="E675" s="6">
        <v>12</v>
      </c>
      <c r="F675" t="str" cm="1">
        <f t="array" ref="F675">_xlfn.IFS(E675=0,"Entry Level",E675&lt;=5,"Junior",E675&lt;=10,"Mid Senior",E675&lt;=15,"Leadership")</f>
        <v>Leadership</v>
      </c>
      <c r="G675" t="s">
        <v>514</v>
      </c>
      <c r="H675" s="3">
        <v>2033758</v>
      </c>
      <c r="I675" s="3">
        <f>ROUND(Table1[[#This Row],[Salary_Min_inr]]/100000,1)</f>
        <v>20.3</v>
      </c>
      <c r="J675">
        <v>2404323</v>
      </c>
      <c r="K675" s="3">
        <f>ROUND(Table1[[#This Row],[salary_max_inr]]/10000,1)</f>
        <v>240.4</v>
      </c>
      <c r="L675" s="6" t="s">
        <v>5</v>
      </c>
      <c r="M675" t="s">
        <v>29</v>
      </c>
    </row>
    <row r="676" spans="1:13" x14ac:dyDescent="0.3">
      <c r="A676" s="6">
        <v>676</v>
      </c>
      <c r="B676" t="s">
        <v>65</v>
      </c>
      <c r="C676" t="s">
        <v>46</v>
      </c>
      <c r="D676" t="s">
        <v>57</v>
      </c>
      <c r="E676" s="6">
        <v>13</v>
      </c>
      <c r="F676" t="str" cm="1">
        <f t="array" ref="F676">_xlfn.IFS(E676=0,"Entry Level",E676&lt;=5,"Junior",E676&lt;=10,"Mid Senior",E676&lt;=15,"Leadership")</f>
        <v>Leadership</v>
      </c>
      <c r="G676" t="s">
        <v>553</v>
      </c>
      <c r="H676" s="3">
        <v>936628</v>
      </c>
      <c r="I676" s="3">
        <f>ROUND(Table1[[#This Row],[Salary_Min_inr]]/100000,1)</f>
        <v>9.4</v>
      </c>
      <c r="J676">
        <v>1144625</v>
      </c>
      <c r="K676" s="3">
        <f>ROUND(Table1[[#This Row],[salary_max_inr]]/10000,1)</f>
        <v>114.5</v>
      </c>
      <c r="L676" s="6" t="s">
        <v>18</v>
      </c>
      <c r="M676" t="s">
        <v>6</v>
      </c>
    </row>
    <row r="677" spans="1:13" x14ac:dyDescent="0.3">
      <c r="A677" s="6">
        <v>677</v>
      </c>
      <c r="B677" t="s">
        <v>20</v>
      </c>
      <c r="C677" t="s">
        <v>60</v>
      </c>
      <c r="D677" t="s">
        <v>9</v>
      </c>
      <c r="E677" s="6">
        <v>5</v>
      </c>
      <c r="F677" t="str" cm="1">
        <f t="array" ref="F677">_xlfn.IFS(E677=0,"Entry Level",E677&lt;=5,"Junior",E677&lt;=10,"Mid Senior",E677&lt;=15,"Leadership")</f>
        <v>Junior</v>
      </c>
      <c r="G677" t="s">
        <v>554</v>
      </c>
      <c r="H677" s="3">
        <v>661226</v>
      </c>
      <c r="I677" s="3">
        <f>ROUND(Table1[[#This Row],[Salary_Min_inr]]/100000,1)</f>
        <v>6.6</v>
      </c>
      <c r="J677">
        <v>809366</v>
      </c>
      <c r="K677" s="3">
        <f>ROUND(Table1[[#This Row],[salary_max_inr]]/10000,1)</f>
        <v>80.900000000000006</v>
      </c>
      <c r="L677" s="6" t="s">
        <v>18</v>
      </c>
      <c r="M677" t="s">
        <v>6</v>
      </c>
    </row>
    <row r="678" spans="1:13" x14ac:dyDescent="0.3">
      <c r="A678" s="6">
        <v>678</v>
      </c>
      <c r="B678" t="s">
        <v>36</v>
      </c>
      <c r="C678" t="s">
        <v>53</v>
      </c>
      <c r="D678" t="s">
        <v>16</v>
      </c>
      <c r="E678" s="6">
        <v>9</v>
      </c>
      <c r="F678" t="str" cm="1">
        <f t="array" ref="F678">_xlfn.IFS(E678=0,"Entry Level",E678&lt;=5,"Junior",E678&lt;=10,"Mid Senior",E678&lt;=15,"Leadership")</f>
        <v>Mid Senior</v>
      </c>
      <c r="G678" t="s">
        <v>555</v>
      </c>
      <c r="H678" s="3">
        <v>1219575</v>
      </c>
      <c r="I678" s="3">
        <f>ROUND(Table1[[#This Row],[Salary_Min_inr]]/100000,1)</f>
        <v>12.2</v>
      </c>
      <c r="J678">
        <v>1557848</v>
      </c>
      <c r="K678" s="3">
        <f>ROUND(Table1[[#This Row],[salary_max_inr]]/10000,1)</f>
        <v>155.80000000000001</v>
      </c>
      <c r="L678" s="6" t="s">
        <v>5</v>
      </c>
      <c r="M678" t="s">
        <v>6</v>
      </c>
    </row>
    <row r="679" spans="1:13" x14ac:dyDescent="0.3">
      <c r="A679" s="6">
        <v>679</v>
      </c>
      <c r="B679" t="s">
        <v>36</v>
      </c>
      <c r="C679" t="s">
        <v>39</v>
      </c>
      <c r="D679" t="s">
        <v>26</v>
      </c>
      <c r="E679" s="6">
        <v>2</v>
      </c>
      <c r="F679" t="str" cm="1">
        <f t="array" ref="F679">_xlfn.IFS(E679=0,"Entry Level",E679&lt;=5,"Junior",E679&lt;=10,"Mid Senior",E679&lt;=15,"Leadership")</f>
        <v>Junior</v>
      </c>
      <c r="G679" t="s">
        <v>72</v>
      </c>
      <c r="H679" s="3">
        <v>869311</v>
      </c>
      <c r="I679" s="3">
        <f>ROUND(Table1[[#This Row],[Salary_Min_inr]]/100000,1)</f>
        <v>8.6999999999999993</v>
      </c>
      <c r="J679">
        <v>1206362</v>
      </c>
      <c r="K679" s="3">
        <f>ROUND(Table1[[#This Row],[salary_max_inr]]/10000,1)</f>
        <v>120.6</v>
      </c>
      <c r="L679" s="6" t="s">
        <v>18</v>
      </c>
      <c r="M679" t="s">
        <v>14</v>
      </c>
    </row>
    <row r="680" spans="1:13" x14ac:dyDescent="0.3">
      <c r="A680" s="6">
        <v>680</v>
      </c>
      <c r="B680" t="s">
        <v>51</v>
      </c>
      <c r="C680" t="s">
        <v>60</v>
      </c>
      <c r="D680" t="s">
        <v>26</v>
      </c>
      <c r="E680" s="6">
        <v>8</v>
      </c>
      <c r="F680" t="str" cm="1">
        <f t="array" ref="F680">_xlfn.IFS(E680=0,"Entry Level",E680&lt;=5,"Junior",E680&lt;=10,"Mid Senior",E680&lt;=15,"Leadership")</f>
        <v>Mid Senior</v>
      </c>
      <c r="G680" t="s">
        <v>556</v>
      </c>
      <c r="H680" s="3">
        <v>574231</v>
      </c>
      <c r="I680" s="3">
        <f>ROUND(Table1[[#This Row],[Salary_Min_inr]]/100000,1)</f>
        <v>5.7</v>
      </c>
      <c r="J680">
        <v>883687</v>
      </c>
      <c r="K680" s="3">
        <f>ROUND(Table1[[#This Row],[salary_max_inr]]/10000,1)</f>
        <v>88.4</v>
      </c>
      <c r="L680" s="6" t="s">
        <v>5</v>
      </c>
      <c r="M680" t="s">
        <v>29</v>
      </c>
    </row>
    <row r="681" spans="1:13" x14ac:dyDescent="0.3">
      <c r="A681" s="6">
        <v>681</v>
      </c>
      <c r="B681" t="s">
        <v>24</v>
      </c>
      <c r="C681" t="s">
        <v>11</v>
      </c>
      <c r="D681" t="s">
        <v>12</v>
      </c>
      <c r="E681" s="6">
        <v>9</v>
      </c>
      <c r="F681" t="str" cm="1">
        <f t="array" ref="F681">_xlfn.IFS(E681=0,"Entry Level",E681&lt;=5,"Junior",E681&lt;=10,"Mid Senior",E681&lt;=15,"Leadership")</f>
        <v>Mid Senior</v>
      </c>
      <c r="G681" t="s">
        <v>124</v>
      </c>
      <c r="H681" s="3">
        <v>833802</v>
      </c>
      <c r="I681" s="3">
        <f>ROUND(Table1[[#This Row],[Salary_Min_inr]]/100000,1)</f>
        <v>8.3000000000000007</v>
      </c>
      <c r="J681">
        <v>1038354</v>
      </c>
      <c r="K681" s="3">
        <f>ROUND(Table1[[#This Row],[salary_max_inr]]/10000,1)</f>
        <v>103.8</v>
      </c>
      <c r="L681" s="6" t="s">
        <v>28</v>
      </c>
      <c r="M681" t="s">
        <v>29</v>
      </c>
    </row>
    <row r="682" spans="1:13" x14ac:dyDescent="0.3">
      <c r="A682" s="6">
        <v>682</v>
      </c>
      <c r="B682" t="s">
        <v>51</v>
      </c>
      <c r="C682" t="s">
        <v>46</v>
      </c>
      <c r="D682" t="s">
        <v>12</v>
      </c>
      <c r="E682" s="6">
        <v>13</v>
      </c>
      <c r="F682" t="str" cm="1">
        <f t="array" ref="F682">_xlfn.IFS(E682=0,"Entry Level",E682&lt;=5,"Junior",E682&lt;=10,"Mid Senior",E682&lt;=15,"Leadership")</f>
        <v>Leadership</v>
      </c>
      <c r="G682" t="s">
        <v>557</v>
      </c>
      <c r="H682" s="3">
        <v>1439552</v>
      </c>
      <c r="I682" s="3">
        <f>ROUND(Table1[[#This Row],[Salary_Min_inr]]/100000,1)</f>
        <v>14.4</v>
      </c>
      <c r="J682">
        <v>1762319</v>
      </c>
      <c r="K682" s="3">
        <f>ROUND(Table1[[#This Row],[salary_max_inr]]/10000,1)</f>
        <v>176.2</v>
      </c>
      <c r="L682" s="6" t="s">
        <v>18</v>
      </c>
      <c r="M682" t="s">
        <v>6</v>
      </c>
    </row>
    <row r="683" spans="1:13" x14ac:dyDescent="0.3">
      <c r="A683" s="6">
        <v>683</v>
      </c>
      <c r="B683" t="s">
        <v>71</v>
      </c>
      <c r="C683" t="s">
        <v>2</v>
      </c>
      <c r="D683" t="s">
        <v>22</v>
      </c>
      <c r="E683" s="6">
        <v>3</v>
      </c>
      <c r="F683" t="str" cm="1">
        <f t="array" ref="F683">_xlfn.IFS(E683=0,"Entry Level",E683&lt;=5,"Junior",E683&lt;=10,"Mid Senior",E683&lt;=15,"Leadership")</f>
        <v>Junior</v>
      </c>
      <c r="G683" t="s">
        <v>130</v>
      </c>
      <c r="H683" s="3">
        <v>896477</v>
      </c>
      <c r="I683" s="3">
        <f>ROUND(Table1[[#This Row],[Salary_Min_inr]]/100000,1)</f>
        <v>9</v>
      </c>
      <c r="J683">
        <v>1237418</v>
      </c>
      <c r="K683" s="3">
        <f>ROUND(Table1[[#This Row],[salary_max_inr]]/10000,1)</f>
        <v>123.7</v>
      </c>
      <c r="L683" s="6" t="s">
        <v>5</v>
      </c>
      <c r="M683" t="s">
        <v>14</v>
      </c>
    </row>
    <row r="684" spans="1:13" x14ac:dyDescent="0.3">
      <c r="A684" s="6">
        <v>684</v>
      </c>
      <c r="B684" t="s">
        <v>24</v>
      </c>
      <c r="C684" t="s">
        <v>11</v>
      </c>
      <c r="D684" t="s">
        <v>12</v>
      </c>
      <c r="E684" s="6">
        <v>14</v>
      </c>
      <c r="F684" t="str" cm="1">
        <f t="array" ref="F684">_xlfn.IFS(E684=0,"Entry Level",E684&lt;=5,"Junior",E684&lt;=10,"Mid Senior",E684&lt;=15,"Leadership")</f>
        <v>Leadership</v>
      </c>
      <c r="G684" t="s">
        <v>558</v>
      </c>
      <c r="H684" s="3">
        <v>1216736</v>
      </c>
      <c r="I684" s="3">
        <f>ROUND(Table1[[#This Row],[Salary_Min_inr]]/100000,1)</f>
        <v>12.2</v>
      </c>
      <c r="J684">
        <v>1419684</v>
      </c>
      <c r="K684" s="3">
        <f>ROUND(Table1[[#This Row],[salary_max_inr]]/10000,1)</f>
        <v>142</v>
      </c>
      <c r="L684" s="6" t="s">
        <v>28</v>
      </c>
      <c r="M684" t="s">
        <v>14</v>
      </c>
    </row>
    <row r="685" spans="1:13" x14ac:dyDescent="0.3">
      <c r="A685" s="6">
        <v>685</v>
      </c>
      <c r="B685" t="s">
        <v>24</v>
      </c>
      <c r="C685" t="s">
        <v>46</v>
      </c>
      <c r="D685" t="s">
        <v>3</v>
      </c>
      <c r="E685" s="6">
        <v>9</v>
      </c>
      <c r="F685" t="str" cm="1">
        <f t="array" ref="F685">_xlfn.IFS(E685=0,"Entry Level",E685&lt;=5,"Junior",E685&lt;=10,"Mid Senior",E685&lt;=15,"Leadership")</f>
        <v>Mid Senior</v>
      </c>
      <c r="G685" t="s">
        <v>559</v>
      </c>
      <c r="H685" s="3">
        <v>1702953</v>
      </c>
      <c r="I685" s="3">
        <f>ROUND(Table1[[#This Row],[Salary_Min_inr]]/100000,1)</f>
        <v>17</v>
      </c>
      <c r="J685">
        <v>2086928</v>
      </c>
      <c r="K685" s="3">
        <f>ROUND(Table1[[#This Row],[salary_max_inr]]/10000,1)</f>
        <v>208.7</v>
      </c>
      <c r="L685" s="6" t="s">
        <v>18</v>
      </c>
      <c r="M685" t="s">
        <v>6</v>
      </c>
    </row>
    <row r="686" spans="1:13" x14ac:dyDescent="0.3">
      <c r="A686" s="6">
        <v>686</v>
      </c>
      <c r="B686" t="s">
        <v>36</v>
      </c>
      <c r="C686" t="s">
        <v>41</v>
      </c>
      <c r="D686" t="s">
        <v>12</v>
      </c>
      <c r="E686" s="6">
        <v>13</v>
      </c>
      <c r="F686" t="str" cm="1">
        <f t="array" ref="F686">_xlfn.IFS(E686=0,"Entry Level",E686&lt;=5,"Junior",E686&lt;=10,"Mid Senior",E686&lt;=15,"Leadership")</f>
        <v>Leadership</v>
      </c>
      <c r="G686" t="s">
        <v>560</v>
      </c>
      <c r="H686" s="3">
        <v>1140177</v>
      </c>
      <c r="I686" s="3">
        <f>ROUND(Table1[[#This Row],[Salary_Min_inr]]/100000,1)</f>
        <v>11.4</v>
      </c>
      <c r="J686">
        <v>1345160</v>
      </c>
      <c r="K686" s="3">
        <f>ROUND(Table1[[#This Row],[salary_max_inr]]/10000,1)</f>
        <v>134.5</v>
      </c>
      <c r="L686" s="6" t="s">
        <v>18</v>
      </c>
      <c r="M686" t="s">
        <v>29</v>
      </c>
    </row>
    <row r="687" spans="1:13" x14ac:dyDescent="0.3">
      <c r="A687" s="6">
        <v>687</v>
      </c>
      <c r="B687" t="s">
        <v>30</v>
      </c>
      <c r="C687" t="s">
        <v>41</v>
      </c>
      <c r="D687" t="s">
        <v>42</v>
      </c>
      <c r="E687" s="6">
        <v>11</v>
      </c>
      <c r="F687" t="str" cm="1">
        <f t="array" ref="F687">_xlfn.IFS(E687=0,"Entry Level",E687&lt;=5,"Junior",E687&lt;=10,"Mid Senior",E687&lt;=15,"Leadership")</f>
        <v>Leadership</v>
      </c>
      <c r="G687" t="s">
        <v>169</v>
      </c>
      <c r="H687" s="3">
        <v>566510</v>
      </c>
      <c r="I687" s="3">
        <f>ROUND(Table1[[#This Row],[Salary_Min_inr]]/100000,1)</f>
        <v>5.7</v>
      </c>
      <c r="J687">
        <v>751579</v>
      </c>
      <c r="K687" s="3">
        <f>ROUND(Table1[[#This Row],[salary_max_inr]]/10000,1)</f>
        <v>75.2</v>
      </c>
      <c r="L687" s="6" t="s">
        <v>5</v>
      </c>
      <c r="M687" t="s">
        <v>14</v>
      </c>
    </row>
    <row r="688" spans="1:13" x14ac:dyDescent="0.3">
      <c r="A688" s="6">
        <v>688</v>
      </c>
      <c r="B688" t="s">
        <v>65</v>
      </c>
      <c r="C688" t="s">
        <v>39</v>
      </c>
      <c r="D688" t="s">
        <v>26</v>
      </c>
      <c r="E688" s="6">
        <v>15</v>
      </c>
      <c r="F688" t="str" cm="1">
        <f t="array" ref="F688">_xlfn.IFS(E688=0,"Entry Level",E688&lt;=5,"Junior",E688&lt;=10,"Mid Senior",E688&lt;=15,"Leadership")</f>
        <v>Leadership</v>
      </c>
      <c r="G688" t="s">
        <v>561</v>
      </c>
      <c r="H688" s="3">
        <v>940814</v>
      </c>
      <c r="I688" s="3">
        <f>ROUND(Table1[[#This Row],[Salary_Min_inr]]/100000,1)</f>
        <v>9.4</v>
      </c>
      <c r="J688">
        <v>1323340</v>
      </c>
      <c r="K688" s="3">
        <f>ROUND(Table1[[#This Row],[salary_max_inr]]/10000,1)</f>
        <v>132.30000000000001</v>
      </c>
      <c r="L688" s="6" t="s">
        <v>5</v>
      </c>
      <c r="M688" t="s">
        <v>14</v>
      </c>
    </row>
    <row r="689" spans="1:13" x14ac:dyDescent="0.3">
      <c r="A689" s="6">
        <v>689</v>
      </c>
      <c r="B689" t="s">
        <v>51</v>
      </c>
      <c r="C689" t="s">
        <v>46</v>
      </c>
      <c r="D689" t="s">
        <v>12</v>
      </c>
      <c r="E689" s="6">
        <v>1</v>
      </c>
      <c r="F689" t="str" cm="1">
        <f t="array" ref="F689">_xlfn.IFS(E689=0,"Entry Level",E689&lt;=5,"Junior",E689&lt;=10,"Mid Senior",E689&lt;=15,"Leadership")</f>
        <v>Junior</v>
      </c>
      <c r="G689" t="s">
        <v>562</v>
      </c>
      <c r="H689" s="3">
        <v>686252</v>
      </c>
      <c r="I689" s="3">
        <f>ROUND(Table1[[#This Row],[Salary_Min_inr]]/100000,1)</f>
        <v>6.9</v>
      </c>
      <c r="J689">
        <v>919767</v>
      </c>
      <c r="K689" s="3">
        <f>ROUND(Table1[[#This Row],[salary_max_inr]]/10000,1)</f>
        <v>92</v>
      </c>
      <c r="L689" s="6" t="s">
        <v>5</v>
      </c>
      <c r="M689" t="s">
        <v>14</v>
      </c>
    </row>
    <row r="690" spans="1:13" x14ac:dyDescent="0.3">
      <c r="A690" s="6">
        <v>690</v>
      </c>
      <c r="B690" t="s">
        <v>65</v>
      </c>
      <c r="C690" t="s">
        <v>2</v>
      </c>
      <c r="D690" t="s">
        <v>3</v>
      </c>
      <c r="E690" s="6">
        <v>15</v>
      </c>
      <c r="F690" t="str" cm="1">
        <f t="array" ref="F690">_xlfn.IFS(E690=0,"Entry Level",E690&lt;=5,"Junior",E690&lt;=10,"Mid Senior",E690&lt;=15,"Leadership")</f>
        <v>Leadership</v>
      </c>
      <c r="G690" t="s">
        <v>347</v>
      </c>
      <c r="H690" s="3">
        <v>2003429</v>
      </c>
      <c r="I690" s="3">
        <f>ROUND(Table1[[#This Row],[Salary_Min_inr]]/100000,1)</f>
        <v>20</v>
      </c>
      <c r="J690">
        <v>2329175</v>
      </c>
      <c r="K690" s="3">
        <f>ROUND(Table1[[#This Row],[salary_max_inr]]/10000,1)</f>
        <v>232.9</v>
      </c>
      <c r="L690" s="6" t="s">
        <v>5</v>
      </c>
      <c r="M690" t="s">
        <v>14</v>
      </c>
    </row>
    <row r="691" spans="1:13" x14ac:dyDescent="0.3">
      <c r="A691" s="6">
        <v>691</v>
      </c>
      <c r="B691" t="s">
        <v>51</v>
      </c>
      <c r="C691" t="s">
        <v>60</v>
      </c>
      <c r="D691" t="s">
        <v>57</v>
      </c>
      <c r="E691" s="6">
        <v>5</v>
      </c>
      <c r="F691" t="str" cm="1">
        <f t="array" ref="F691">_xlfn.IFS(E691=0,"Entry Level",E691&lt;=5,"Junior",E691&lt;=10,"Mid Senior",E691&lt;=15,"Leadership")</f>
        <v>Junior</v>
      </c>
      <c r="G691" t="s">
        <v>563</v>
      </c>
      <c r="H691" s="3">
        <v>514145</v>
      </c>
      <c r="I691" s="3">
        <f>ROUND(Table1[[#This Row],[Salary_Min_inr]]/100000,1)</f>
        <v>5.0999999999999996</v>
      </c>
      <c r="J691">
        <v>673094</v>
      </c>
      <c r="K691" s="3">
        <f>ROUND(Table1[[#This Row],[salary_max_inr]]/10000,1)</f>
        <v>67.3</v>
      </c>
      <c r="L691" s="6" t="s">
        <v>28</v>
      </c>
      <c r="M691" t="s">
        <v>6</v>
      </c>
    </row>
    <row r="692" spans="1:13" x14ac:dyDescent="0.3">
      <c r="A692" s="6">
        <v>692</v>
      </c>
      <c r="B692" t="s">
        <v>51</v>
      </c>
      <c r="C692" t="s">
        <v>46</v>
      </c>
      <c r="D692" t="s">
        <v>26</v>
      </c>
      <c r="E692" s="6">
        <v>12</v>
      </c>
      <c r="F692" t="str" cm="1">
        <f t="array" ref="F692">_xlfn.IFS(E692=0,"Entry Level",E692&lt;=5,"Junior",E692&lt;=10,"Mid Senior",E692&lt;=15,"Leadership")</f>
        <v>Leadership</v>
      </c>
      <c r="G692" t="s">
        <v>564</v>
      </c>
      <c r="H692" s="3">
        <v>539409</v>
      </c>
      <c r="I692" s="3">
        <f>ROUND(Table1[[#This Row],[Salary_Min_inr]]/100000,1)</f>
        <v>5.4</v>
      </c>
      <c r="J692">
        <v>820111</v>
      </c>
      <c r="K692" s="3">
        <f>ROUND(Table1[[#This Row],[salary_max_inr]]/10000,1)</f>
        <v>82</v>
      </c>
      <c r="L692" s="6" t="s">
        <v>28</v>
      </c>
      <c r="M692" t="s">
        <v>6</v>
      </c>
    </row>
    <row r="693" spans="1:13" x14ac:dyDescent="0.3">
      <c r="A693" s="6">
        <v>693</v>
      </c>
      <c r="B693" t="s">
        <v>20</v>
      </c>
      <c r="C693" t="s">
        <v>11</v>
      </c>
      <c r="D693" t="s">
        <v>57</v>
      </c>
      <c r="E693" s="6">
        <v>14</v>
      </c>
      <c r="F693" t="str" cm="1">
        <f t="array" ref="F693">_xlfn.IFS(E693=0,"Entry Level",E693&lt;=5,"Junior",E693&lt;=10,"Mid Senior",E693&lt;=15,"Leadership")</f>
        <v>Leadership</v>
      </c>
      <c r="G693" t="s">
        <v>565</v>
      </c>
      <c r="H693" s="3">
        <v>1293122</v>
      </c>
      <c r="I693" s="3">
        <f>ROUND(Table1[[#This Row],[Salary_Min_inr]]/100000,1)</f>
        <v>12.9</v>
      </c>
      <c r="J693">
        <v>1470544</v>
      </c>
      <c r="K693" s="3">
        <f>ROUND(Table1[[#This Row],[salary_max_inr]]/10000,1)</f>
        <v>147.1</v>
      </c>
      <c r="L693" s="6" t="s">
        <v>18</v>
      </c>
      <c r="M693" t="s">
        <v>6</v>
      </c>
    </row>
    <row r="694" spans="1:13" x14ac:dyDescent="0.3">
      <c r="A694" s="6">
        <v>694</v>
      </c>
      <c r="B694" t="s">
        <v>30</v>
      </c>
      <c r="C694" t="s">
        <v>21</v>
      </c>
      <c r="D694" t="s">
        <v>26</v>
      </c>
      <c r="E694" s="6">
        <v>14</v>
      </c>
      <c r="F694" t="str" cm="1">
        <f t="array" ref="F694">_xlfn.IFS(E694=0,"Entry Level",E694&lt;=5,"Junior",E694&lt;=10,"Mid Senior",E694&lt;=15,"Leadership")</f>
        <v>Leadership</v>
      </c>
      <c r="G694" t="s">
        <v>566</v>
      </c>
      <c r="H694" s="3">
        <v>762427</v>
      </c>
      <c r="I694" s="3">
        <f>ROUND(Table1[[#This Row],[Salary_Min_inr]]/100000,1)</f>
        <v>7.6</v>
      </c>
      <c r="J694">
        <v>1070281</v>
      </c>
      <c r="K694" s="3">
        <f>ROUND(Table1[[#This Row],[salary_max_inr]]/10000,1)</f>
        <v>107</v>
      </c>
      <c r="L694" s="6" t="s">
        <v>28</v>
      </c>
      <c r="M694" t="s">
        <v>14</v>
      </c>
    </row>
    <row r="695" spans="1:13" x14ac:dyDescent="0.3">
      <c r="A695" s="6">
        <v>695</v>
      </c>
      <c r="B695" t="s">
        <v>7</v>
      </c>
      <c r="C695" t="s">
        <v>41</v>
      </c>
      <c r="D695" t="s">
        <v>9</v>
      </c>
      <c r="E695" s="6">
        <v>5</v>
      </c>
      <c r="F695" t="str" cm="1">
        <f t="array" ref="F695">_xlfn.IFS(E695=0,"Entry Level",E695&lt;=5,"Junior",E695&lt;=10,"Mid Senior",E695&lt;=15,"Leadership")</f>
        <v>Junior</v>
      </c>
      <c r="G695" t="s">
        <v>567</v>
      </c>
      <c r="H695" s="3">
        <v>1316969</v>
      </c>
      <c r="I695" s="3">
        <f>ROUND(Table1[[#This Row],[Salary_Min_inr]]/100000,1)</f>
        <v>13.2</v>
      </c>
      <c r="J695">
        <v>1583167</v>
      </c>
      <c r="K695" s="3">
        <f>ROUND(Table1[[#This Row],[salary_max_inr]]/10000,1)</f>
        <v>158.30000000000001</v>
      </c>
      <c r="L695" s="6" t="s">
        <v>5</v>
      </c>
      <c r="M695" t="s">
        <v>29</v>
      </c>
    </row>
    <row r="696" spans="1:13" x14ac:dyDescent="0.3">
      <c r="A696" s="6">
        <v>696</v>
      </c>
      <c r="B696" t="s">
        <v>15</v>
      </c>
      <c r="C696" t="s">
        <v>39</v>
      </c>
      <c r="D696" t="s">
        <v>26</v>
      </c>
      <c r="E696" s="6">
        <v>12</v>
      </c>
      <c r="F696" t="str" cm="1">
        <f t="array" ref="F696">_xlfn.IFS(E696=0,"Entry Level",E696&lt;=5,"Junior",E696&lt;=10,"Mid Senior",E696&lt;=15,"Leadership")</f>
        <v>Leadership</v>
      </c>
      <c r="G696" t="s">
        <v>4</v>
      </c>
      <c r="H696" s="3">
        <v>528860</v>
      </c>
      <c r="I696" s="3">
        <f>ROUND(Table1[[#This Row],[Salary_Min_inr]]/100000,1)</f>
        <v>5.3</v>
      </c>
      <c r="J696">
        <v>910045</v>
      </c>
      <c r="K696" s="3">
        <f>ROUND(Table1[[#This Row],[salary_max_inr]]/10000,1)</f>
        <v>91</v>
      </c>
      <c r="L696" s="6" t="s">
        <v>28</v>
      </c>
      <c r="M696" t="s">
        <v>29</v>
      </c>
    </row>
    <row r="697" spans="1:13" x14ac:dyDescent="0.3">
      <c r="A697" s="6">
        <v>697</v>
      </c>
      <c r="B697" t="s">
        <v>15</v>
      </c>
      <c r="C697" t="s">
        <v>21</v>
      </c>
      <c r="D697" t="s">
        <v>26</v>
      </c>
      <c r="E697" s="6">
        <v>3</v>
      </c>
      <c r="F697" t="str" cm="1">
        <f t="array" ref="F697">_xlfn.IFS(E697=0,"Entry Level",E697&lt;=5,"Junior",E697&lt;=10,"Mid Senior",E697&lt;=15,"Leadership")</f>
        <v>Junior</v>
      </c>
      <c r="G697" t="s">
        <v>568</v>
      </c>
      <c r="H697" s="3">
        <v>576209</v>
      </c>
      <c r="I697" s="3">
        <f>ROUND(Table1[[#This Row],[Salary_Min_inr]]/100000,1)</f>
        <v>5.8</v>
      </c>
      <c r="J697">
        <v>700392</v>
      </c>
      <c r="K697" s="3">
        <f>ROUND(Table1[[#This Row],[salary_max_inr]]/10000,1)</f>
        <v>70</v>
      </c>
      <c r="L697" s="6" t="s">
        <v>5</v>
      </c>
      <c r="M697" t="s">
        <v>29</v>
      </c>
    </row>
    <row r="698" spans="1:13" x14ac:dyDescent="0.3">
      <c r="A698" s="6">
        <v>698</v>
      </c>
      <c r="B698" t="s">
        <v>1</v>
      </c>
      <c r="C698" t="s">
        <v>33</v>
      </c>
      <c r="D698" t="s">
        <v>3</v>
      </c>
      <c r="E698" s="6">
        <v>2</v>
      </c>
      <c r="F698" t="str" cm="1">
        <f t="array" ref="F698">_xlfn.IFS(E698=0,"Entry Level",E698&lt;=5,"Junior",E698&lt;=10,"Mid Senior",E698&lt;=15,"Leadership")</f>
        <v>Junior</v>
      </c>
      <c r="G698" t="s">
        <v>569</v>
      </c>
      <c r="H698" s="3">
        <v>975503</v>
      </c>
      <c r="I698" s="3">
        <f>ROUND(Table1[[#This Row],[Salary_Min_inr]]/100000,1)</f>
        <v>9.8000000000000007</v>
      </c>
      <c r="J698">
        <v>1262541</v>
      </c>
      <c r="K698" s="3">
        <f>ROUND(Table1[[#This Row],[salary_max_inr]]/10000,1)</f>
        <v>126.3</v>
      </c>
      <c r="L698" s="6" t="s">
        <v>28</v>
      </c>
      <c r="M698" t="s">
        <v>6</v>
      </c>
    </row>
    <row r="699" spans="1:13" x14ac:dyDescent="0.3">
      <c r="A699" s="6">
        <v>699</v>
      </c>
      <c r="B699" t="s">
        <v>1</v>
      </c>
      <c r="C699" t="s">
        <v>2</v>
      </c>
      <c r="D699" t="s">
        <v>16</v>
      </c>
      <c r="E699" s="6">
        <v>1</v>
      </c>
      <c r="F699" t="str" cm="1">
        <f t="array" ref="F699">_xlfn.IFS(E699=0,"Entry Level",E699&lt;=5,"Junior",E699&lt;=10,"Mid Senior",E699&lt;=15,"Leadership")</f>
        <v>Junior</v>
      </c>
      <c r="G699" t="s">
        <v>570</v>
      </c>
      <c r="H699" s="3">
        <v>804573</v>
      </c>
      <c r="I699" s="3">
        <f>ROUND(Table1[[#This Row],[Salary_Min_inr]]/100000,1)</f>
        <v>8</v>
      </c>
      <c r="J699">
        <v>1201492</v>
      </c>
      <c r="K699" s="3">
        <f>ROUND(Table1[[#This Row],[salary_max_inr]]/10000,1)</f>
        <v>120.1</v>
      </c>
      <c r="L699" s="6" t="s">
        <v>28</v>
      </c>
      <c r="M699" t="s">
        <v>29</v>
      </c>
    </row>
    <row r="700" spans="1:13" x14ac:dyDescent="0.3">
      <c r="A700" s="6">
        <v>700</v>
      </c>
      <c r="B700" t="s">
        <v>36</v>
      </c>
      <c r="C700" t="s">
        <v>33</v>
      </c>
      <c r="D700" t="s">
        <v>12</v>
      </c>
      <c r="E700" s="6">
        <v>7</v>
      </c>
      <c r="F700" t="str" cm="1">
        <f t="array" ref="F700">_xlfn.IFS(E700=0,"Entry Level",E700&lt;=5,"Junior",E700&lt;=10,"Mid Senior",E700&lt;=15,"Leadership")</f>
        <v>Mid Senior</v>
      </c>
      <c r="G700" t="s">
        <v>316</v>
      </c>
      <c r="H700" s="3">
        <v>973736</v>
      </c>
      <c r="I700" s="3">
        <f>ROUND(Table1[[#This Row],[Salary_Min_inr]]/100000,1)</f>
        <v>9.6999999999999993</v>
      </c>
      <c r="J700">
        <v>1271881</v>
      </c>
      <c r="K700" s="3">
        <f>ROUND(Table1[[#This Row],[salary_max_inr]]/10000,1)</f>
        <v>127.2</v>
      </c>
      <c r="L700" s="6" t="s">
        <v>18</v>
      </c>
      <c r="M700" t="s">
        <v>14</v>
      </c>
    </row>
    <row r="701" spans="1:13" x14ac:dyDescent="0.3">
      <c r="A701" s="6">
        <v>701</v>
      </c>
      <c r="B701" t="s">
        <v>65</v>
      </c>
      <c r="C701" t="s">
        <v>53</v>
      </c>
      <c r="D701" t="s">
        <v>26</v>
      </c>
      <c r="E701" s="6">
        <v>11</v>
      </c>
      <c r="F701" t="str" cm="1">
        <f t="array" ref="F701">_xlfn.IFS(E701=0,"Entry Level",E701&lt;=5,"Junior",E701&lt;=10,"Mid Senior",E701&lt;=15,"Leadership")</f>
        <v>Leadership</v>
      </c>
      <c r="G701" t="s">
        <v>571</v>
      </c>
      <c r="H701" s="3">
        <v>2298285</v>
      </c>
      <c r="I701" s="3">
        <f>ROUND(Table1[[#This Row],[Salary_Min_inr]]/100000,1)</f>
        <v>23</v>
      </c>
      <c r="J701">
        <v>2598099</v>
      </c>
      <c r="K701" s="3">
        <f>ROUND(Table1[[#This Row],[salary_max_inr]]/10000,1)</f>
        <v>259.8</v>
      </c>
      <c r="L701" s="6" t="s">
        <v>28</v>
      </c>
      <c r="M701" t="s">
        <v>6</v>
      </c>
    </row>
    <row r="702" spans="1:13" x14ac:dyDescent="0.3">
      <c r="A702" s="6">
        <v>702</v>
      </c>
      <c r="B702" t="s">
        <v>30</v>
      </c>
      <c r="C702" t="s">
        <v>33</v>
      </c>
      <c r="D702" t="s">
        <v>16</v>
      </c>
      <c r="E702" s="6">
        <v>0</v>
      </c>
      <c r="F702" t="str" cm="1">
        <f t="array" ref="F702">_xlfn.IFS(E702=0,"Entry Level",E702&lt;=5,"Junior",E702&lt;=10,"Mid Senior",E702&lt;=15,"Leadership")</f>
        <v>Entry Level</v>
      </c>
      <c r="G702" t="s">
        <v>572</v>
      </c>
      <c r="H702" s="3">
        <v>549538</v>
      </c>
      <c r="I702" s="3">
        <f>ROUND(Table1[[#This Row],[Salary_Min_inr]]/100000,1)</f>
        <v>5.5</v>
      </c>
      <c r="J702">
        <v>659965</v>
      </c>
      <c r="K702" s="3">
        <f>ROUND(Table1[[#This Row],[salary_max_inr]]/10000,1)</f>
        <v>66</v>
      </c>
      <c r="L702" s="6" t="s">
        <v>18</v>
      </c>
      <c r="M702" t="s">
        <v>29</v>
      </c>
    </row>
    <row r="703" spans="1:13" x14ac:dyDescent="0.3">
      <c r="A703" s="6">
        <v>703</v>
      </c>
      <c r="B703" t="s">
        <v>51</v>
      </c>
      <c r="C703" t="s">
        <v>21</v>
      </c>
      <c r="D703" t="s">
        <v>12</v>
      </c>
      <c r="E703" s="6">
        <v>12</v>
      </c>
      <c r="F703" t="str" cm="1">
        <f t="array" ref="F703">_xlfn.IFS(E703=0,"Entry Level",E703&lt;=5,"Junior",E703&lt;=10,"Mid Senior",E703&lt;=15,"Leadership")</f>
        <v>Leadership</v>
      </c>
      <c r="G703" t="s">
        <v>122</v>
      </c>
      <c r="H703" s="3">
        <v>1516505</v>
      </c>
      <c r="I703" s="3">
        <f>ROUND(Table1[[#This Row],[Salary_Min_inr]]/100000,1)</f>
        <v>15.2</v>
      </c>
      <c r="J703">
        <v>1856745</v>
      </c>
      <c r="K703" s="3">
        <f>ROUND(Table1[[#This Row],[salary_max_inr]]/10000,1)</f>
        <v>185.7</v>
      </c>
      <c r="L703" s="6" t="s">
        <v>28</v>
      </c>
      <c r="M703" t="s">
        <v>14</v>
      </c>
    </row>
    <row r="704" spans="1:13" x14ac:dyDescent="0.3">
      <c r="A704" s="6">
        <v>704</v>
      </c>
      <c r="B704" t="s">
        <v>71</v>
      </c>
      <c r="C704" t="s">
        <v>33</v>
      </c>
      <c r="D704" t="s">
        <v>9</v>
      </c>
      <c r="E704" s="6">
        <v>3</v>
      </c>
      <c r="F704" t="str" cm="1">
        <f t="array" ref="F704">_xlfn.IFS(E704=0,"Entry Level",E704&lt;=5,"Junior",E704&lt;=10,"Mid Senior",E704&lt;=15,"Leadership")</f>
        <v>Junior</v>
      </c>
      <c r="G704" t="s">
        <v>121</v>
      </c>
      <c r="H704" s="3">
        <v>1878720</v>
      </c>
      <c r="I704" s="3">
        <f>ROUND(Table1[[#This Row],[Salary_Min_inr]]/100000,1)</f>
        <v>18.8</v>
      </c>
      <c r="J704">
        <v>2208405</v>
      </c>
      <c r="K704" s="3">
        <f>ROUND(Table1[[#This Row],[salary_max_inr]]/10000,1)</f>
        <v>220.8</v>
      </c>
      <c r="L704" s="6" t="s">
        <v>5</v>
      </c>
      <c r="M704" t="s">
        <v>29</v>
      </c>
    </row>
    <row r="705" spans="1:13" x14ac:dyDescent="0.3">
      <c r="A705" s="6">
        <v>705</v>
      </c>
      <c r="B705" t="s">
        <v>71</v>
      </c>
      <c r="C705" t="s">
        <v>8</v>
      </c>
      <c r="D705" t="s">
        <v>9</v>
      </c>
      <c r="E705" s="6">
        <v>2</v>
      </c>
      <c r="F705" t="str" cm="1">
        <f t="array" ref="F705">_xlfn.IFS(E705=0,"Entry Level",E705&lt;=5,"Junior",E705&lt;=10,"Mid Senior",E705&lt;=15,"Leadership")</f>
        <v>Junior</v>
      </c>
      <c r="G705" t="s">
        <v>476</v>
      </c>
      <c r="H705" s="3">
        <v>981165</v>
      </c>
      <c r="I705" s="3">
        <f>ROUND(Table1[[#This Row],[Salary_Min_inr]]/100000,1)</f>
        <v>9.8000000000000007</v>
      </c>
      <c r="J705">
        <v>1262868</v>
      </c>
      <c r="K705" s="3">
        <f>ROUND(Table1[[#This Row],[salary_max_inr]]/10000,1)</f>
        <v>126.3</v>
      </c>
      <c r="L705" s="6" t="s">
        <v>18</v>
      </c>
      <c r="M705" t="s">
        <v>6</v>
      </c>
    </row>
    <row r="706" spans="1:13" x14ac:dyDescent="0.3">
      <c r="A706" s="6">
        <v>706</v>
      </c>
      <c r="B706" t="s">
        <v>1</v>
      </c>
      <c r="C706" t="s">
        <v>53</v>
      </c>
      <c r="D706" t="s">
        <v>3</v>
      </c>
      <c r="E706" s="6">
        <v>4</v>
      </c>
      <c r="F706" t="str" cm="1">
        <f t="array" ref="F706">_xlfn.IFS(E706=0,"Entry Level",E706&lt;=5,"Junior",E706&lt;=10,"Mid Senior",E706&lt;=15,"Leadership")</f>
        <v>Junior</v>
      </c>
      <c r="G706" t="s">
        <v>573</v>
      </c>
      <c r="H706" s="3">
        <v>676899</v>
      </c>
      <c r="I706" s="3">
        <f>ROUND(Table1[[#This Row],[Salary_Min_inr]]/100000,1)</f>
        <v>6.8</v>
      </c>
      <c r="J706">
        <v>817816</v>
      </c>
      <c r="K706" s="3">
        <f>ROUND(Table1[[#This Row],[salary_max_inr]]/10000,1)</f>
        <v>81.8</v>
      </c>
      <c r="L706" s="6" t="s">
        <v>28</v>
      </c>
      <c r="M706" t="s">
        <v>29</v>
      </c>
    </row>
    <row r="707" spans="1:13" x14ac:dyDescent="0.3">
      <c r="A707" s="6">
        <v>707</v>
      </c>
      <c r="B707" t="s">
        <v>15</v>
      </c>
      <c r="C707" t="s">
        <v>33</v>
      </c>
      <c r="D707" t="s">
        <v>26</v>
      </c>
      <c r="E707" s="6">
        <v>6</v>
      </c>
      <c r="F707" t="str" cm="1">
        <f t="array" ref="F707">_xlfn.IFS(E707=0,"Entry Level",E707&lt;=5,"Junior",E707&lt;=10,"Mid Senior",E707&lt;=15,"Leadership")</f>
        <v>Mid Senior</v>
      </c>
      <c r="G707" t="s">
        <v>379</v>
      </c>
      <c r="H707" s="3">
        <v>1385514</v>
      </c>
      <c r="I707" s="3">
        <f>ROUND(Table1[[#This Row],[Salary_Min_inr]]/100000,1)</f>
        <v>13.9</v>
      </c>
      <c r="J707">
        <v>1681520</v>
      </c>
      <c r="K707" s="3">
        <f>ROUND(Table1[[#This Row],[salary_max_inr]]/10000,1)</f>
        <v>168.2</v>
      </c>
      <c r="L707" s="6" t="s">
        <v>5</v>
      </c>
      <c r="M707" t="s">
        <v>29</v>
      </c>
    </row>
    <row r="708" spans="1:13" x14ac:dyDescent="0.3">
      <c r="A708" s="6">
        <v>708</v>
      </c>
      <c r="B708" t="s">
        <v>7</v>
      </c>
      <c r="C708" t="s">
        <v>2</v>
      </c>
      <c r="D708" t="s">
        <v>16</v>
      </c>
      <c r="E708" s="6">
        <v>9</v>
      </c>
      <c r="F708" t="str" cm="1">
        <f t="array" ref="F708">_xlfn.IFS(E708=0,"Entry Level",E708&lt;=5,"Junior",E708&lt;=10,"Mid Senior",E708&lt;=15,"Leadership")</f>
        <v>Mid Senior</v>
      </c>
      <c r="G708" t="s">
        <v>353</v>
      </c>
      <c r="H708" s="3">
        <v>2001247</v>
      </c>
      <c r="I708" s="3">
        <f>ROUND(Table1[[#This Row],[Salary_Min_inr]]/100000,1)</f>
        <v>20</v>
      </c>
      <c r="J708">
        <v>2246580</v>
      </c>
      <c r="K708" s="3">
        <f>ROUND(Table1[[#This Row],[salary_max_inr]]/10000,1)</f>
        <v>224.7</v>
      </c>
      <c r="L708" s="6" t="s">
        <v>18</v>
      </c>
      <c r="M708" t="s">
        <v>14</v>
      </c>
    </row>
    <row r="709" spans="1:13" x14ac:dyDescent="0.3">
      <c r="A709" s="6">
        <v>709</v>
      </c>
      <c r="B709" t="s">
        <v>71</v>
      </c>
      <c r="C709" t="s">
        <v>41</v>
      </c>
      <c r="D709" t="s">
        <v>3</v>
      </c>
      <c r="E709" s="6">
        <v>4</v>
      </c>
      <c r="F709" t="str" cm="1">
        <f t="array" ref="F709">_xlfn.IFS(E709=0,"Entry Level",E709&lt;=5,"Junior",E709&lt;=10,"Mid Senior",E709&lt;=15,"Leadership")</f>
        <v>Junior</v>
      </c>
      <c r="G709" t="s">
        <v>192</v>
      </c>
      <c r="H709" s="3">
        <v>1964206</v>
      </c>
      <c r="I709" s="3">
        <f>ROUND(Table1[[#This Row],[Salary_Min_inr]]/100000,1)</f>
        <v>19.600000000000001</v>
      </c>
      <c r="J709">
        <v>2331498</v>
      </c>
      <c r="K709" s="3">
        <f>ROUND(Table1[[#This Row],[salary_max_inr]]/10000,1)</f>
        <v>233.1</v>
      </c>
      <c r="L709" s="6" t="s">
        <v>28</v>
      </c>
      <c r="M709" t="s">
        <v>29</v>
      </c>
    </row>
    <row r="710" spans="1:13" x14ac:dyDescent="0.3">
      <c r="A710" s="6">
        <v>710</v>
      </c>
      <c r="B710" t="s">
        <v>7</v>
      </c>
      <c r="C710" t="s">
        <v>11</v>
      </c>
      <c r="D710" t="s">
        <v>3</v>
      </c>
      <c r="E710" s="6">
        <v>8</v>
      </c>
      <c r="F710" t="str" cm="1">
        <f t="array" ref="F710">_xlfn.IFS(E710=0,"Entry Level",E710&lt;=5,"Junior",E710&lt;=10,"Mid Senior",E710&lt;=15,"Leadership")</f>
        <v>Mid Senior</v>
      </c>
      <c r="G710" t="s">
        <v>574</v>
      </c>
      <c r="H710" s="3">
        <v>1273102</v>
      </c>
      <c r="I710" s="3">
        <f>ROUND(Table1[[#This Row],[Salary_Min_inr]]/100000,1)</f>
        <v>12.7</v>
      </c>
      <c r="J710">
        <v>1612500</v>
      </c>
      <c r="K710" s="3">
        <f>ROUND(Table1[[#This Row],[salary_max_inr]]/10000,1)</f>
        <v>161.30000000000001</v>
      </c>
      <c r="L710" s="6" t="s">
        <v>5</v>
      </c>
      <c r="M710" t="s">
        <v>14</v>
      </c>
    </row>
    <row r="711" spans="1:13" x14ac:dyDescent="0.3">
      <c r="A711" s="6">
        <v>711</v>
      </c>
      <c r="B711" t="s">
        <v>24</v>
      </c>
      <c r="C711" t="s">
        <v>21</v>
      </c>
      <c r="D711" t="s">
        <v>42</v>
      </c>
      <c r="E711" s="6">
        <v>11</v>
      </c>
      <c r="F711" t="str" cm="1">
        <f t="array" ref="F711">_xlfn.IFS(E711=0,"Entry Level",E711&lt;=5,"Junior",E711&lt;=10,"Mid Senior",E711&lt;=15,"Leadership")</f>
        <v>Leadership</v>
      </c>
      <c r="G711" t="s">
        <v>312</v>
      </c>
      <c r="H711" s="3">
        <v>917127</v>
      </c>
      <c r="I711" s="3">
        <f>ROUND(Table1[[#This Row],[Salary_Min_inr]]/100000,1)</f>
        <v>9.1999999999999993</v>
      </c>
      <c r="J711">
        <v>1103596</v>
      </c>
      <c r="K711" s="3">
        <f>ROUND(Table1[[#This Row],[salary_max_inr]]/10000,1)</f>
        <v>110.4</v>
      </c>
      <c r="L711" s="6" t="s">
        <v>28</v>
      </c>
      <c r="M711" t="s">
        <v>6</v>
      </c>
    </row>
    <row r="712" spans="1:13" x14ac:dyDescent="0.3">
      <c r="A712" s="6">
        <v>712</v>
      </c>
      <c r="B712" t="s">
        <v>30</v>
      </c>
      <c r="C712" t="s">
        <v>41</v>
      </c>
      <c r="D712" t="s">
        <v>12</v>
      </c>
      <c r="E712" s="6">
        <v>15</v>
      </c>
      <c r="F712" t="str" cm="1">
        <f t="array" ref="F712">_xlfn.IFS(E712=0,"Entry Level",E712&lt;=5,"Junior",E712&lt;=10,"Mid Senior",E712&lt;=15,"Leadership")</f>
        <v>Leadership</v>
      </c>
      <c r="G712" t="s">
        <v>575</v>
      </c>
      <c r="H712" s="3">
        <v>1046486</v>
      </c>
      <c r="I712" s="3">
        <f>ROUND(Table1[[#This Row],[Salary_Min_inr]]/100000,1)</f>
        <v>10.5</v>
      </c>
      <c r="J712">
        <v>1293335</v>
      </c>
      <c r="K712" s="3">
        <f>ROUND(Table1[[#This Row],[salary_max_inr]]/10000,1)</f>
        <v>129.30000000000001</v>
      </c>
      <c r="L712" s="6" t="s">
        <v>5</v>
      </c>
      <c r="M712" t="s">
        <v>14</v>
      </c>
    </row>
    <row r="713" spans="1:13" x14ac:dyDescent="0.3">
      <c r="A713" s="6">
        <v>713</v>
      </c>
      <c r="B713" t="s">
        <v>15</v>
      </c>
      <c r="C713" t="s">
        <v>8</v>
      </c>
      <c r="D713" t="s">
        <v>22</v>
      </c>
      <c r="E713" s="6">
        <v>15</v>
      </c>
      <c r="F713" t="str" cm="1">
        <f t="array" ref="F713">_xlfn.IFS(E713=0,"Entry Level",E713&lt;=5,"Junior",E713&lt;=10,"Mid Senior",E713&lt;=15,"Leadership")</f>
        <v>Leadership</v>
      </c>
      <c r="G713" t="s">
        <v>179</v>
      </c>
      <c r="H713" s="3">
        <v>1309195</v>
      </c>
      <c r="I713" s="3">
        <f>ROUND(Table1[[#This Row],[Salary_Min_inr]]/100000,1)</f>
        <v>13.1</v>
      </c>
      <c r="J713">
        <v>1446868</v>
      </c>
      <c r="K713" s="3">
        <f>ROUND(Table1[[#This Row],[salary_max_inr]]/10000,1)</f>
        <v>144.69999999999999</v>
      </c>
      <c r="L713" s="6" t="s">
        <v>18</v>
      </c>
      <c r="M713" t="s">
        <v>14</v>
      </c>
    </row>
    <row r="714" spans="1:13" x14ac:dyDescent="0.3">
      <c r="A714" s="6">
        <v>714</v>
      </c>
      <c r="B714" t="s">
        <v>65</v>
      </c>
      <c r="C714" t="s">
        <v>21</v>
      </c>
      <c r="D714" t="s">
        <v>22</v>
      </c>
      <c r="E714" s="6">
        <v>2</v>
      </c>
      <c r="F714" t="str" cm="1">
        <f t="array" ref="F714">_xlfn.IFS(E714=0,"Entry Level",E714&lt;=5,"Junior",E714&lt;=10,"Mid Senior",E714&lt;=15,"Leadership")</f>
        <v>Junior</v>
      </c>
      <c r="G714" t="s">
        <v>467</v>
      </c>
      <c r="H714" s="3">
        <v>1521623</v>
      </c>
      <c r="I714" s="3">
        <f>ROUND(Table1[[#This Row],[Salary_Min_inr]]/100000,1)</f>
        <v>15.2</v>
      </c>
      <c r="J714">
        <v>1919537</v>
      </c>
      <c r="K714" s="3">
        <f>ROUND(Table1[[#This Row],[salary_max_inr]]/10000,1)</f>
        <v>192</v>
      </c>
      <c r="L714" s="6" t="s">
        <v>28</v>
      </c>
      <c r="M714" t="s">
        <v>29</v>
      </c>
    </row>
    <row r="715" spans="1:13" x14ac:dyDescent="0.3">
      <c r="A715" s="6">
        <v>715</v>
      </c>
      <c r="B715" t="s">
        <v>36</v>
      </c>
      <c r="C715" t="s">
        <v>46</v>
      </c>
      <c r="D715" t="s">
        <v>57</v>
      </c>
      <c r="E715" s="6">
        <v>6</v>
      </c>
      <c r="F715" t="str" cm="1">
        <f t="array" ref="F715">_xlfn.IFS(E715=0,"Entry Level",E715&lt;=5,"Junior",E715&lt;=10,"Mid Senior",E715&lt;=15,"Leadership")</f>
        <v>Mid Senior</v>
      </c>
      <c r="G715" t="s">
        <v>576</v>
      </c>
      <c r="H715" s="3">
        <v>621623</v>
      </c>
      <c r="I715" s="3">
        <f>ROUND(Table1[[#This Row],[Salary_Min_inr]]/100000,1)</f>
        <v>6.2</v>
      </c>
      <c r="J715">
        <v>766241</v>
      </c>
      <c r="K715" s="3">
        <f>ROUND(Table1[[#This Row],[salary_max_inr]]/10000,1)</f>
        <v>76.599999999999994</v>
      </c>
      <c r="L715" s="6" t="s">
        <v>5</v>
      </c>
      <c r="M715" t="s">
        <v>6</v>
      </c>
    </row>
    <row r="716" spans="1:13" x14ac:dyDescent="0.3">
      <c r="A716" s="6">
        <v>716</v>
      </c>
      <c r="B716" t="s">
        <v>65</v>
      </c>
      <c r="C716" t="s">
        <v>11</v>
      </c>
      <c r="D716" t="s">
        <v>9</v>
      </c>
      <c r="E716" s="6">
        <v>9</v>
      </c>
      <c r="F716" t="str" cm="1">
        <f t="array" ref="F716">_xlfn.IFS(E716=0,"Entry Level",E716&lt;=5,"Junior",E716&lt;=10,"Mid Senior",E716&lt;=15,"Leadership")</f>
        <v>Mid Senior</v>
      </c>
      <c r="G716" t="s">
        <v>577</v>
      </c>
      <c r="H716" s="3">
        <v>886437</v>
      </c>
      <c r="I716" s="3">
        <f>ROUND(Table1[[#This Row],[Salary_Min_inr]]/100000,1)</f>
        <v>8.9</v>
      </c>
      <c r="J716">
        <v>1196545</v>
      </c>
      <c r="K716" s="3">
        <f>ROUND(Table1[[#This Row],[salary_max_inr]]/10000,1)</f>
        <v>119.7</v>
      </c>
      <c r="L716" s="6" t="s">
        <v>5</v>
      </c>
      <c r="M716" t="s">
        <v>14</v>
      </c>
    </row>
    <row r="717" spans="1:13" x14ac:dyDescent="0.3">
      <c r="A717" s="6">
        <v>717</v>
      </c>
      <c r="B717" t="s">
        <v>15</v>
      </c>
      <c r="C717" t="s">
        <v>21</v>
      </c>
      <c r="D717" t="s">
        <v>42</v>
      </c>
      <c r="E717" s="6">
        <v>4</v>
      </c>
      <c r="F717" t="str" cm="1">
        <f t="array" ref="F717">_xlfn.IFS(E717=0,"Entry Level",E717&lt;=5,"Junior",E717&lt;=10,"Mid Senior",E717&lt;=15,"Leadership")</f>
        <v>Junior</v>
      </c>
      <c r="G717" t="s">
        <v>578</v>
      </c>
      <c r="H717" s="3">
        <v>1277793</v>
      </c>
      <c r="I717" s="3">
        <f>ROUND(Table1[[#This Row],[Salary_Min_inr]]/100000,1)</f>
        <v>12.8</v>
      </c>
      <c r="J717">
        <v>1592841</v>
      </c>
      <c r="K717" s="3">
        <f>ROUND(Table1[[#This Row],[salary_max_inr]]/10000,1)</f>
        <v>159.30000000000001</v>
      </c>
      <c r="L717" s="6" t="s">
        <v>18</v>
      </c>
      <c r="M717" t="s">
        <v>29</v>
      </c>
    </row>
    <row r="718" spans="1:13" x14ac:dyDescent="0.3">
      <c r="A718" s="6">
        <v>718</v>
      </c>
      <c r="B718" t="s">
        <v>24</v>
      </c>
      <c r="C718" t="s">
        <v>11</v>
      </c>
      <c r="D718" t="s">
        <v>12</v>
      </c>
      <c r="E718" s="6">
        <v>8</v>
      </c>
      <c r="F718" t="str" cm="1">
        <f t="array" ref="F718">_xlfn.IFS(E718=0,"Entry Level",E718&lt;=5,"Junior",E718&lt;=10,"Mid Senior",E718&lt;=15,"Leadership")</f>
        <v>Mid Senior</v>
      </c>
      <c r="G718" t="s">
        <v>173</v>
      </c>
      <c r="H718" s="3">
        <v>1184707</v>
      </c>
      <c r="I718" s="3">
        <f>ROUND(Table1[[#This Row],[Salary_Min_inr]]/100000,1)</f>
        <v>11.8</v>
      </c>
      <c r="J718">
        <v>1514675</v>
      </c>
      <c r="K718" s="3">
        <f>ROUND(Table1[[#This Row],[salary_max_inr]]/10000,1)</f>
        <v>151.5</v>
      </c>
      <c r="L718" s="6" t="s">
        <v>5</v>
      </c>
      <c r="M718" t="s">
        <v>14</v>
      </c>
    </row>
    <row r="719" spans="1:13" x14ac:dyDescent="0.3">
      <c r="A719" s="6">
        <v>719</v>
      </c>
      <c r="B719" t="s">
        <v>30</v>
      </c>
      <c r="C719" t="s">
        <v>60</v>
      </c>
      <c r="D719" t="s">
        <v>3</v>
      </c>
      <c r="E719" s="6">
        <v>6</v>
      </c>
      <c r="F719" t="str" cm="1">
        <f t="array" ref="F719">_xlfn.IFS(E719=0,"Entry Level",E719&lt;=5,"Junior",E719&lt;=10,"Mid Senior",E719&lt;=15,"Leadership")</f>
        <v>Mid Senior</v>
      </c>
      <c r="G719" t="s">
        <v>579</v>
      </c>
      <c r="H719" s="3">
        <v>634822</v>
      </c>
      <c r="I719" s="3">
        <f>ROUND(Table1[[#This Row],[Salary_Min_inr]]/100000,1)</f>
        <v>6.3</v>
      </c>
      <c r="J719">
        <v>895603</v>
      </c>
      <c r="K719" s="3">
        <f>ROUND(Table1[[#This Row],[salary_max_inr]]/10000,1)</f>
        <v>89.6</v>
      </c>
      <c r="L719" s="6" t="s">
        <v>5</v>
      </c>
      <c r="M719" t="s">
        <v>6</v>
      </c>
    </row>
    <row r="720" spans="1:13" x14ac:dyDescent="0.3">
      <c r="A720" s="6">
        <v>720</v>
      </c>
      <c r="B720" t="s">
        <v>7</v>
      </c>
      <c r="C720" t="s">
        <v>41</v>
      </c>
      <c r="D720" t="s">
        <v>9</v>
      </c>
      <c r="E720" s="6">
        <v>4</v>
      </c>
      <c r="F720" t="str" cm="1">
        <f t="array" ref="F720">_xlfn.IFS(E720=0,"Entry Level",E720&lt;=5,"Junior",E720&lt;=10,"Mid Senior",E720&lt;=15,"Leadership")</f>
        <v>Junior</v>
      </c>
      <c r="G720" t="s">
        <v>580</v>
      </c>
      <c r="H720" s="3">
        <v>2130759</v>
      </c>
      <c r="I720" s="3">
        <f>ROUND(Table1[[#This Row],[Salary_Min_inr]]/100000,1)</f>
        <v>21.3</v>
      </c>
      <c r="J720">
        <v>2338762</v>
      </c>
      <c r="K720" s="3">
        <f>ROUND(Table1[[#This Row],[salary_max_inr]]/10000,1)</f>
        <v>233.9</v>
      </c>
      <c r="L720" s="6" t="s">
        <v>5</v>
      </c>
      <c r="M720" t="s">
        <v>29</v>
      </c>
    </row>
    <row r="721" spans="1:13" x14ac:dyDescent="0.3">
      <c r="A721" s="6">
        <v>721</v>
      </c>
      <c r="B721" t="s">
        <v>36</v>
      </c>
      <c r="C721" t="s">
        <v>60</v>
      </c>
      <c r="D721" t="s">
        <v>12</v>
      </c>
      <c r="E721" s="6">
        <v>13</v>
      </c>
      <c r="F721" t="str" cm="1">
        <f t="array" ref="F721">_xlfn.IFS(E721=0,"Entry Level",E721&lt;=5,"Junior",E721&lt;=10,"Mid Senior",E721&lt;=15,"Leadership")</f>
        <v>Leadership</v>
      </c>
      <c r="G721" t="s">
        <v>581</v>
      </c>
      <c r="H721" s="3">
        <v>558708</v>
      </c>
      <c r="I721" s="3">
        <f>ROUND(Table1[[#This Row],[Salary_Min_inr]]/100000,1)</f>
        <v>5.6</v>
      </c>
      <c r="J721">
        <v>935772</v>
      </c>
      <c r="K721" s="3">
        <f>ROUND(Table1[[#This Row],[salary_max_inr]]/10000,1)</f>
        <v>93.6</v>
      </c>
      <c r="L721" s="6" t="s">
        <v>28</v>
      </c>
      <c r="M721" t="s">
        <v>6</v>
      </c>
    </row>
    <row r="722" spans="1:13" x14ac:dyDescent="0.3">
      <c r="A722" s="6">
        <v>722</v>
      </c>
      <c r="B722" t="s">
        <v>65</v>
      </c>
      <c r="C722" t="s">
        <v>53</v>
      </c>
      <c r="D722" t="s">
        <v>26</v>
      </c>
      <c r="E722" s="6">
        <v>9</v>
      </c>
      <c r="F722" t="str" cm="1">
        <f t="array" ref="F722">_xlfn.IFS(E722=0,"Entry Level",E722&lt;=5,"Junior",E722&lt;=10,"Mid Senior",E722&lt;=15,"Leadership")</f>
        <v>Mid Senior</v>
      </c>
      <c r="G722" t="s">
        <v>567</v>
      </c>
      <c r="H722" s="3">
        <v>1472532</v>
      </c>
      <c r="I722" s="3">
        <f>ROUND(Table1[[#This Row],[Salary_Min_inr]]/100000,1)</f>
        <v>14.7</v>
      </c>
      <c r="J722">
        <v>1646723</v>
      </c>
      <c r="K722" s="3">
        <f>ROUND(Table1[[#This Row],[salary_max_inr]]/10000,1)</f>
        <v>164.7</v>
      </c>
      <c r="L722" s="6" t="s">
        <v>18</v>
      </c>
      <c r="M722" t="s">
        <v>6</v>
      </c>
    </row>
    <row r="723" spans="1:13" x14ac:dyDescent="0.3">
      <c r="A723" s="6">
        <v>723</v>
      </c>
      <c r="B723" t="s">
        <v>71</v>
      </c>
      <c r="C723" t="s">
        <v>2</v>
      </c>
      <c r="D723" t="s">
        <v>26</v>
      </c>
      <c r="E723" s="6">
        <v>12</v>
      </c>
      <c r="F723" t="str" cm="1">
        <f t="array" ref="F723">_xlfn.IFS(E723=0,"Entry Level",E723&lt;=5,"Junior",E723&lt;=10,"Mid Senior",E723&lt;=15,"Leadership")</f>
        <v>Leadership</v>
      </c>
      <c r="G723" t="s">
        <v>480</v>
      </c>
      <c r="H723" s="3">
        <v>949235</v>
      </c>
      <c r="I723" s="3">
        <f>ROUND(Table1[[#This Row],[Salary_Min_inr]]/100000,1)</f>
        <v>9.5</v>
      </c>
      <c r="J723">
        <v>1218249</v>
      </c>
      <c r="K723" s="3">
        <f>ROUND(Table1[[#This Row],[salary_max_inr]]/10000,1)</f>
        <v>121.8</v>
      </c>
      <c r="L723" s="6" t="s">
        <v>5</v>
      </c>
      <c r="M723" t="s">
        <v>14</v>
      </c>
    </row>
    <row r="724" spans="1:13" x14ac:dyDescent="0.3">
      <c r="A724" s="6">
        <v>724</v>
      </c>
      <c r="B724" t="s">
        <v>30</v>
      </c>
      <c r="C724" t="s">
        <v>21</v>
      </c>
      <c r="D724" t="s">
        <v>57</v>
      </c>
      <c r="E724" s="6">
        <v>1</v>
      </c>
      <c r="F724" t="str" cm="1">
        <f t="array" ref="F724">_xlfn.IFS(E724=0,"Entry Level",E724&lt;=5,"Junior",E724&lt;=10,"Mid Senior",E724&lt;=15,"Leadership")</f>
        <v>Junior</v>
      </c>
      <c r="G724" t="s">
        <v>582</v>
      </c>
      <c r="H724" s="3">
        <v>608210</v>
      </c>
      <c r="I724" s="3">
        <f>ROUND(Table1[[#This Row],[Salary_Min_inr]]/100000,1)</f>
        <v>6.1</v>
      </c>
      <c r="J724">
        <v>841541</v>
      </c>
      <c r="K724" s="3">
        <f>ROUND(Table1[[#This Row],[salary_max_inr]]/10000,1)</f>
        <v>84.2</v>
      </c>
      <c r="L724" s="6" t="s">
        <v>5</v>
      </c>
      <c r="M724" t="s">
        <v>14</v>
      </c>
    </row>
    <row r="725" spans="1:13" x14ac:dyDescent="0.3">
      <c r="A725" s="6">
        <v>725</v>
      </c>
      <c r="B725" t="s">
        <v>7</v>
      </c>
      <c r="C725" t="s">
        <v>2</v>
      </c>
      <c r="D725" t="s">
        <v>9</v>
      </c>
      <c r="E725" s="6">
        <v>15</v>
      </c>
      <c r="F725" t="str" cm="1">
        <f t="array" ref="F725">_xlfn.IFS(E725=0,"Entry Level",E725&lt;=5,"Junior",E725&lt;=10,"Mid Senior",E725&lt;=15,"Leadership")</f>
        <v>Leadership</v>
      </c>
      <c r="G725" t="s">
        <v>499</v>
      </c>
      <c r="H725" s="3">
        <v>2339623</v>
      </c>
      <c r="I725" s="3">
        <f>ROUND(Table1[[#This Row],[Salary_Min_inr]]/100000,1)</f>
        <v>23.4</v>
      </c>
      <c r="J725">
        <v>2723876</v>
      </c>
      <c r="K725" s="3">
        <f>ROUND(Table1[[#This Row],[salary_max_inr]]/10000,1)</f>
        <v>272.39999999999998</v>
      </c>
      <c r="L725" s="6" t="s">
        <v>18</v>
      </c>
      <c r="M725" t="s">
        <v>29</v>
      </c>
    </row>
    <row r="726" spans="1:13" x14ac:dyDescent="0.3">
      <c r="A726" s="6">
        <v>726</v>
      </c>
      <c r="B726" t="s">
        <v>51</v>
      </c>
      <c r="C726" t="s">
        <v>46</v>
      </c>
      <c r="D726" t="s">
        <v>9</v>
      </c>
      <c r="E726" s="6">
        <v>4</v>
      </c>
      <c r="F726" t="str" cm="1">
        <f t="array" ref="F726">_xlfn.IFS(E726=0,"Entry Level",E726&lt;=5,"Junior",E726&lt;=10,"Mid Senior",E726&lt;=15,"Leadership")</f>
        <v>Junior</v>
      </c>
      <c r="G726" t="s">
        <v>13</v>
      </c>
      <c r="H726" s="3">
        <v>1342644</v>
      </c>
      <c r="I726" s="3">
        <f>ROUND(Table1[[#This Row],[Salary_Min_inr]]/100000,1)</f>
        <v>13.4</v>
      </c>
      <c r="J726">
        <v>1658688</v>
      </c>
      <c r="K726" s="3">
        <f>ROUND(Table1[[#This Row],[salary_max_inr]]/10000,1)</f>
        <v>165.9</v>
      </c>
      <c r="L726" s="6" t="s">
        <v>28</v>
      </c>
      <c r="M726" t="s">
        <v>14</v>
      </c>
    </row>
    <row r="727" spans="1:13" x14ac:dyDescent="0.3">
      <c r="A727" s="6">
        <v>727</v>
      </c>
      <c r="B727" t="s">
        <v>7</v>
      </c>
      <c r="C727" t="s">
        <v>60</v>
      </c>
      <c r="D727" t="s">
        <v>3</v>
      </c>
      <c r="E727" s="6">
        <v>15</v>
      </c>
      <c r="F727" t="str" cm="1">
        <f t="array" ref="F727">_xlfn.IFS(E727=0,"Entry Level",E727&lt;=5,"Junior",E727&lt;=10,"Mid Senior",E727&lt;=15,"Leadership")</f>
        <v>Leadership</v>
      </c>
      <c r="G727" t="s">
        <v>295</v>
      </c>
      <c r="H727" s="3">
        <v>1059731</v>
      </c>
      <c r="I727" s="3">
        <f>ROUND(Table1[[#This Row],[Salary_Min_inr]]/100000,1)</f>
        <v>10.6</v>
      </c>
      <c r="J727">
        <v>1193057</v>
      </c>
      <c r="K727" s="3">
        <f>ROUND(Table1[[#This Row],[salary_max_inr]]/10000,1)</f>
        <v>119.3</v>
      </c>
      <c r="L727" s="6" t="s">
        <v>18</v>
      </c>
      <c r="M727" t="s">
        <v>6</v>
      </c>
    </row>
    <row r="728" spans="1:13" x14ac:dyDescent="0.3">
      <c r="A728" s="6">
        <v>728</v>
      </c>
      <c r="B728" t="s">
        <v>36</v>
      </c>
      <c r="C728" t="s">
        <v>39</v>
      </c>
      <c r="D728" t="s">
        <v>9</v>
      </c>
      <c r="E728" s="6">
        <v>14</v>
      </c>
      <c r="F728" t="str" cm="1">
        <f t="array" ref="F728">_xlfn.IFS(E728=0,"Entry Level",E728&lt;=5,"Junior",E728&lt;=10,"Mid Senior",E728&lt;=15,"Leadership")</f>
        <v>Leadership</v>
      </c>
      <c r="G728" t="s">
        <v>583</v>
      </c>
      <c r="H728" s="3">
        <v>652567</v>
      </c>
      <c r="I728" s="3">
        <f>ROUND(Table1[[#This Row],[Salary_Min_inr]]/100000,1)</f>
        <v>6.5</v>
      </c>
      <c r="J728">
        <v>859336</v>
      </c>
      <c r="K728" s="3">
        <f>ROUND(Table1[[#This Row],[salary_max_inr]]/10000,1)</f>
        <v>85.9</v>
      </c>
      <c r="L728" s="6" t="s">
        <v>28</v>
      </c>
      <c r="M728" t="s">
        <v>6</v>
      </c>
    </row>
    <row r="729" spans="1:13" x14ac:dyDescent="0.3">
      <c r="A729" s="6">
        <v>729</v>
      </c>
      <c r="B729" t="s">
        <v>24</v>
      </c>
      <c r="C729" t="s">
        <v>53</v>
      </c>
      <c r="D729" t="s">
        <v>22</v>
      </c>
      <c r="E729" s="6">
        <v>9</v>
      </c>
      <c r="F729" t="str" cm="1">
        <f t="array" ref="F729">_xlfn.IFS(E729=0,"Entry Level",E729&lt;=5,"Junior",E729&lt;=10,"Mid Senior",E729&lt;=15,"Leadership")</f>
        <v>Mid Senior</v>
      </c>
      <c r="G729" t="s">
        <v>270</v>
      </c>
      <c r="H729" s="3">
        <v>1345991</v>
      </c>
      <c r="I729" s="3">
        <f>ROUND(Table1[[#This Row],[Salary_Min_inr]]/100000,1)</f>
        <v>13.5</v>
      </c>
      <c r="J729">
        <v>1505763</v>
      </c>
      <c r="K729" s="3">
        <f>ROUND(Table1[[#This Row],[salary_max_inr]]/10000,1)</f>
        <v>150.6</v>
      </c>
      <c r="L729" s="6" t="s">
        <v>18</v>
      </c>
      <c r="M729" t="s">
        <v>6</v>
      </c>
    </row>
    <row r="730" spans="1:13" x14ac:dyDescent="0.3">
      <c r="A730" s="6">
        <v>730</v>
      </c>
      <c r="B730" t="s">
        <v>15</v>
      </c>
      <c r="C730" t="s">
        <v>2</v>
      </c>
      <c r="D730" t="s">
        <v>22</v>
      </c>
      <c r="E730" s="6">
        <v>13</v>
      </c>
      <c r="F730" t="str" cm="1">
        <f t="array" ref="F730">_xlfn.IFS(E730=0,"Entry Level",E730&lt;=5,"Junior",E730&lt;=10,"Mid Senior",E730&lt;=15,"Leadership")</f>
        <v>Leadership</v>
      </c>
      <c r="G730" t="s">
        <v>584</v>
      </c>
      <c r="H730" s="3">
        <v>708652</v>
      </c>
      <c r="I730" s="3">
        <f>ROUND(Table1[[#This Row],[Salary_Min_inr]]/100000,1)</f>
        <v>7.1</v>
      </c>
      <c r="J730">
        <v>873760</v>
      </c>
      <c r="K730" s="3">
        <f>ROUND(Table1[[#This Row],[salary_max_inr]]/10000,1)</f>
        <v>87.4</v>
      </c>
      <c r="L730" s="6" t="s">
        <v>5</v>
      </c>
      <c r="M730" t="s">
        <v>6</v>
      </c>
    </row>
    <row r="731" spans="1:13" x14ac:dyDescent="0.3">
      <c r="A731" s="6">
        <v>731</v>
      </c>
      <c r="B731" t="s">
        <v>24</v>
      </c>
      <c r="C731" t="s">
        <v>11</v>
      </c>
      <c r="D731" t="s">
        <v>3</v>
      </c>
      <c r="E731" s="6">
        <v>14</v>
      </c>
      <c r="F731" t="str" cm="1">
        <f t="array" ref="F731">_xlfn.IFS(E731=0,"Entry Level",E731&lt;=5,"Junior",E731&lt;=10,"Mid Senior",E731&lt;=15,"Leadership")</f>
        <v>Leadership</v>
      </c>
      <c r="G731" t="s">
        <v>406</v>
      </c>
      <c r="H731" s="3">
        <v>972831</v>
      </c>
      <c r="I731" s="3">
        <f>ROUND(Table1[[#This Row],[Salary_Min_inr]]/100000,1)</f>
        <v>9.6999999999999993</v>
      </c>
      <c r="J731">
        <v>1323174</v>
      </c>
      <c r="K731" s="3">
        <f>ROUND(Table1[[#This Row],[salary_max_inr]]/10000,1)</f>
        <v>132.30000000000001</v>
      </c>
      <c r="L731" s="6" t="s">
        <v>18</v>
      </c>
      <c r="M731" t="s">
        <v>14</v>
      </c>
    </row>
    <row r="732" spans="1:13" x14ac:dyDescent="0.3">
      <c r="A732" s="6">
        <v>732</v>
      </c>
      <c r="B732" t="s">
        <v>24</v>
      </c>
      <c r="C732" t="s">
        <v>2</v>
      </c>
      <c r="D732" t="s">
        <v>12</v>
      </c>
      <c r="E732" s="6">
        <v>11</v>
      </c>
      <c r="F732" t="str" cm="1">
        <f t="array" ref="F732">_xlfn.IFS(E732=0,"Entry Level",E732&lt;=5,"Junior",E732&lt;=10,"Mid Senior",E732&lt;=15,"Leadership")</f>
        <v>Leadership</v>
      </c>
      <c r="G732" t="s">
        <v>80</v>
      </c>
      <c r="H732" s="3">
        <v>1233407</v>
      </c>
      <c r="I732" s="3">
        <f>ROUND(Table1[[#This Row],[Salary_Min_inr]]/100000,1)</f>
        <v>12.3</v>
      </c>
      <c r="J732">
        <v>1480071</v>
      </c>
      <c r="K732" s="3">
        <f>ROUND(Table1[[#This Row],[salary_max_inr]]/10000,1)</f>
        <v>148</v>
      </c>
      <c r="L732" s="6" t="s">
        <v>18</v>
      </c>
      <c r="M732" t="s">
        <v>29</v>
      </c>
    </row>
    <row r="733" spans="1:13" x14ac:dyDescent="0.3">
      <c r="A733" s="6">
        <v>733</v>
      </c>
      <c r="B733" t="s">
        <v>1</v>
      </c>
      <c r="C733" t="s">
        <v>41</v>
      </c>
      <c r="D733" t="s">
        <v>22</v>
      </c>
      <c r="E733" s="6">
        <v>5</v>
      </c>
      <c r="F733" t="str" cm="1">
        <f t="array" ref="F733">_xlfn.IFS(E733=0,"Entry Level",E733&lt;=5,"Junior",E733&lt;=10,"Mid Senior",E733&lt;=15,"Leadership")</f>
        <v>Junior</v>
      </c>
      <c r="G733" t="s">
        <v>167</v>
      </c>
      <c r="H733" s="3">
        <v>932713</v>
      </c>
      <c r="I733" s="3">
        <f>ROUND(Table1[[#This Row],[Salary_Min_inr]]/100000,1)</f>
        <v>9.3000000000000007</v>
      </c>
      <c r="J733">
        <v>1157897</v>
      </c>
      <c r="K733" s="3">
        <f>ROUND(Table1[[#This Row],[salary_max_inr]]/10000,1)</f>
        <v>115.8</v>
      </c>
      <c r="L733" s="6" t="s">
        <v>5</v>
      </c>
      <c r="M733" t="s">
        <v>14</v>
      </c>
    </row>
    <row r="734" spans="1:13" x14ac:dyDescent="0.3">
      <c r="A734" s="6">
        <v>734</v>
      </c>
      <c r="B734" t="s">
        <v>30</v>
      </c>
      <c r="C734" t="s">
        <v>21</v>
      </c>
      <c r="D734" t="s">
        <v>3</v>
      </c>
      <c r="E734" s="6">
        <v>15</v>
      </c>
      <c r="F734" t="str" cm="1">
        <f t="array" ref="F734">_xlfn.IFS(E734=0,"Entry Level",E734&lt;=5,"Junior",E734&lt;=10,"Mid Senior",E734&lt;=15,"Leadership")</f>
        <v>Leadership</v>
      </c>
      <c r="G734" t="s">
        <v>585</v>
      </c>
      <c r="H734" s="3">
        <v>551762</v>
      </c>
      <c r="I734" s="3">
        <f>ROUND(Table1[[#This Row],[Salary_Min_inr]]/100000,1)</f>
        <v>5.5</v>
      </c>
      <c r="J734">
        <v>843962</v>
      </c>
      <c r="K734" s="3">
        <f>ROUND(Table1[[#This Row],[salary_max_inr]]/10000,1)</f>
        <v>84.4</v>
      </c>
      <c r="L734" s="6" t="s">
        <v>18</v>
      </c>
      <c r="M734" t="s">
        <v>6</v>
      </c>
    </row>
    <row r="735" spans="1:13" x14ac:dyDescent="0.3">
      <c r="A735" s="6">
        <v>735</v>
      </c>
      <c r="B735" t="s">
        <v>7</v>
      </c>
      <c r="C735" t="s">
        <v>11</v>
      </c>
      <c r="D735" t="s">
        <v>42</v>
      </c>
      <c r="E735" s="6">
        <v>6</v>
      </c>
      <c r="F735" t="str" cm="1">
        <f t="array" ref="F735">_xlfn.IFS(E735=0,"Entry Level",E735&lt;=5,"Junior",E735&lt;=10,"Mid Senior",E735&lt;=15,"Leadership")</f>
        <v>Mid Senior</v>
      </c>
      <c r="G735" t="s">
        <v>586</v>
      </c>
      <c r="H735" s="3">
        <v>1043226</v>
      </c>
      <c r="I735" s="3">
        <f>ROUND(Table1[[#This Row],[Salary_Min_inr]]/100000,1)</f>
        <v>10.4</v>
      </c>
      <c r="J735">
        <v>1434196</v>
      </c>
      <c r="K735" s="3">
        <f>ROUND(Table1[[#This Row],[salary_max_inr]]/10000,1)</f>
        <v>143.4</v>
      </c>
      <c r="L735" s="6" t="s">
        <v>28</v>
      </c>
      <c r="M735" t="s">
        <v>29</v>
      </c>
    </row>
    <row r="736" spans="1:13" x14ac:dyDescent="0.3">
      <c r="A736" s="6">
        <v>736</v>
      </c>
      <c r="B736" t="s">
        <v>36</v>
      </c>
      <c r="C736" t="s">
        <v>33</v>
      </c>
      <c r="D736" t="s">
        <v>3</v>
      </c>
      <c r="E736" s="6">
        <v>13</v>
      </c>
      <c r="F736" t="str" cm="1">
        <f t="array" ref="F736">_xlfn.IFS(E736=0,"Entry Level",E736&lt;=5,"Junior",E736&lt;=10,"Mid Senior",E736&lt;=15,"Leadership")</f>
        <v>Leadership</v>
      </c>
      <c r="G736" t="s">
        <v>159</v>
      </c>
      <c r="H736" s="3">
        <v>490650</v>
      </c>
      <c r="I736" s="3">
        <f>ROUND(Table1[[#This Row],[Salary_Min_inr]]/100000,1)</f>
        <v>4.9000000000000004</v>
      </c>
      <c r="J736">
        <v>837128</v>
      </c>
      <c r="K736" s="3">
        <f>ROUND(Table1[[#This Row],[salary_max_inr]]/10000,1)</f>
        <v>83.7</v>
      </c>
      <c r="L736" s="6" t="s">
        <v>18</v>
      </c>
      <c r="M736" t="s">
        <v>29</v>
      </c>
    </row>
    <row r="737" spans="1:13" x14ac:dyDescent="0.3">
      <c r="A737" s="6">
        <v>737</v>
      </c>
      <c r="B737" t="s">
        <v>20</v>
      </c>
      <c r="C737" t="s">
        <v>41</v>
      </c>
      <c r="D737" t="s">
        <v>9</v>
      </c>
      <c r="E737" s="6">
        <v>11</v>
      </c>
      <c r="F737" t="str" cm="1">
        <f t="array" ref="F737">_xlfn.IFS(E737=0,"Entry Level",E737&lt;=5,"Junior",E737&lt;=10,"Mid Senior",E737&lt;=15,"Leadership")</f>
        <v>Leadership</v>
      </c>
      <c r="G737" t="s">
        <v>587</v>
      </c>
      <c r="H737" s="3">
        <v>1623972</v>
      </c>
      <c r="I737" s="3">
        <f>ROUND(Table1[[#This Row],[Salary_Min_inr]]/100000,1)</f>
        <v>16.2</v>
      </c>
      <c r="J737">
        <v>1922925</v>
      </c>
      <c r="K737" s="3">
        <f>ROUND(Table1[[#This Row],[salary_max_inr]]/10000,1)</f>
        <v>192.3</v>
      </c>
      <c r="L737" s="6" t="s">
        <v>5</v>
      </c>
      <c r="M737" t="s">
        <v>6</v>
      </c>
    </row>
    <row r="738" spans="1:13" x14ac:dyDescent="0.3">
      <c r="A738" s="6">
        <v>738</v>
      </c>
      <c r="B738" t="s">
        <v>20</v>
      </c>
      <c r="C738" t="s">
        <v>21</v>
      </c>
      <c r="D738" t="s">
        <v>22</v>
      </c>
      <c r="E738" s="6">
        <v>9</v>
      </c>
      <c r="F738" t="str" cm="1">
        <f t="array" ref="F738">_xlfn.IFS(E738=0,"Entry Level",E738&lt;=5,"Junior",E738&lt;=10,"Mid Senior",E738&lt;=15,"Leadership")</f>
        <v>Mid Senior</v>
      </c>
      <c r="G738" t="s">
        <v>588</v>
      </c>
      <c r="H738" s="3">
        <v>1626759</v>
      </c>
      <c r="I738" s="3">
        <f>ROUND(Table1[[#This Row],[Salary_Min_inr]]/100000,1)</f>
        <v>16.3</v>
      </c>
      <c r="J738">
        <v>1966228</v>
      </c>
      <c r="K738" s="3">
        <f>ROUND(Table1[[#This Row],[salary_max_inr]]/10000,1)</f>
        <v>196.6</v>
      </c>
      <c r="L738" s="6" t="s">
        <v>5</v>
      </c>
      <c r="M738" t="s">
        <v>6</v>
      </c>
    </row>
    <row r="739" spans="1:13" x14ac:dyDescent="0.3">
      <c r="A739" s="6">
        <v>739</v>
      </c>
      <c r="B739" t="s">
        <v>51</v>
      </c>
      <c r="C739" t="s">
        <v>33</v>
      </c>
      <c r="D739" t="s">
        <v>42</v>
      </c>
      <c r="E739" s="6">
        <v>2</v>
      </c>
      <c r="F739" t="str" cm="1">
        <f t="array" ref="F739">_xlfn.IFS(E739=0,"Entry Level",E739&lt;=5,"Junior",E739&lt;=10,"Mid Senior",E739&lt;=15,"Leadership")</f>
        <v>Junior</v>
      </c>
      <c r="G739" t="s">
        <v>589</v>
      </c>
      <c r="H739" s="3">
        <v>523451</v>
      </c>
      <c r="I739" s="3">
        <f>ROUND(Table1[[#This Row],[Salary_Min_inr]]/100000,1)</f>
        <v>5.2</v>
      </c>
      <c r="J739">
        <v>718374</v>
      </c>
      <c r="K739" s="3">
        <f>ROUND(Table1[[#This Row],[salary_max_inr]]/10000,1)</f>
        <v>71.8</v>
      </c>
      <c r="L739" s="6" t="s">
        <v>5</v>
      </c>
      <c r="M739" t="s">
        <v>29</v>
      </c>
    </row>
    <row r="740" spans="1:13" x14ac:dyDescent="0.3">
      <c r="A740" s="6">
        <v>740</v>
      </c>
      <c r="B740" t="s">
        <v>51</v>
      </c>
      <c r="C740" t="s">
        <v>41</v>
      </c>
      <c r="D740" t="s">
        <v>16</v>
      </c>
      <c r="E740" s="6">
        <v>14</v>
      </c>
      <c r="F740" t="str" cm="1">
        <f t="array" ref="F740">_xlfn.IFS(E740=0,"Entry Level",E740&lt;=5,"Junior",E740&lt;=10,"Mid Senior",E740&lt;=15,"Leadership")</f>
        <v>Leadership</v>
      </c>
      <c r="G740" t="s">
        <v>590</v>
      </c>
      <c r="H740" s="3">
        <v>1035497</v>
      </c>
      <c r="I740" s="3">
        <f>ROUND(Table1[[#This Row],[Salary_Min_inr]]/100000,1)</f>
        <v>10.4</v>
      </c>
      <c r="J740">
        <v>1323519</v>
      </c>
      <c r="K740" s="3">
        <f>ROUND(Table1[[#This Row],[salary_max_inr]]/10000,1)</f>
        <v>132.4</v>
      </c>
      <c r="L740" s="6" t="s">
        <v>28</v>
      </c>
      <c r="M740" t="s">
        <v>29</v>
      </c>
    </row>
    <row r="741" spans="1:13" x14ac:dyDescent="0.3">
      <c r="A741" s="6">
        <v>741</v>
      </c>
      <c r="B741" t="s">
        <v>7</v>
      </c>
      <c r="C741" t="s">
        <v>39</v>
      </c>
      <c r="D741" t="s">
        <v>22</v>
      </c>
      <c r="E741" s="6">
        <v>9</v>
      </c>
      <c r="F741" t="str" cm="1">
        <f t="array" ref="F741">_xlfn.IFS(E741=0,"Entry Level",E741&lt;=5,"Junior",E741&lt;=10,"Mid Senior",E741&lt;=15,"Leadership")</f>
        <v>Mid Senior</v>
      </c>
      <c r="G741" t="s">
        <v>199</v>
      </c>
      <c r="H741" s="3">
        <v>1070620</v>
      </c>
      <c r="I741" s="3">
        <f>ROUND(Table1[[#This Row],[Salary_Min_inr]]/100000,1)</f>
        <v>10.7</v>
      </c>
      <c r="J741">
        <v>1333437</v>
      </c>
      <c r="K741" s="3">
        <f>ROUND(Table1[[#This Row],[salary_max_inr]]/10000,1)</f>
        <v>133.30000000000001</v>
      </c>
      <c r="L741" s="6" t="s">
        <v>28</v>
      </c>
      <c r="M741" t="s">
        <v>14</v>
      </c>
    </row>
    <row r="742" spans="1:13" x14ac:dyDescent="0.3">
      <c r="A742" s="6">
        <v>742</v>
      </c>
      <c r="B742" t="s">
        <v>30</v>
      </c>
      <c r="C742" t="s">
        <v>21</v>
      </c>
      <c r="D742" t="s">
        <v>12</v>
      </c>
      <c r="E742" s="6">
        <v>3</v>
      </c>
      <c r="F742" t="str" cm="1">
        <f t="array" ref="F742">_xlfn.IFS(E742=0,"Entry Level",E742&lt;=5,"Junior",E742&lt;=10,"Mid Senior",E742&lt;=15,"Leadership")</f>
        <v>Junior</v>
      </c>
      <c r="G742" t="s">
        <v>591</v>
      </c>
      <c r="H742" s="3">
        <v>1047813</v>
      </c>
      <c r="I742" s="3">
        <f>ROUND(Table1[[#This Row],[Salary_Min_inr]]/100000,1)</f>
        <v>10.5</v>
      </c>
      <c r="J742">
        <v>1239639</v>
      </c>
      <c r="K742" s="3">
        <f>ROUND(Table1[[#This Row],[salary_max_inr]]/10000,1)</f>
        <v>124</v>
      </c>
      <c r="L742" s="6" t="s">
        <v>5</v>
      </c>
      <c r="M742" t="s">
        <v>6</v>
      </c>
    </row>
    <row r="743" spans="1:13" x14ac:dyDescent="0.3">
      <c r="A743" s="6">
        <v>743</v>
      </c>
      <c r="B743" t="s">
        <v>24</v>
      </c>
      <c r="C743" t="s">
        <v>11</v>
      </c>
      <c r="D743" t="s">
        <v>3</v>
      </c>
      <c r="E743" s="6">
        <v>11</v>
      </c>
      <c r="F743" t="str" cm="1">
        <f t="array" ref="F743">_xlfn.IFS(E743=0,"Entry Level",E743&lt;=5,"Junior",E743&lt;=10,"Mid Senior",E743&lt;=15,"Leadership")</f>
        <v>Leadership</v>
      </c>
      <c r="G743" t="s">
        <v>115</v>
      </c>
      <c r="H743" s="3">
        <v>1633091</v>
      </c>
      <c r="I743" s="3">
        <f>ROUND(Table1[[#This Row],[Salary_Min_inr]]/100000,1)</f>
        <v>16.3</v>
      </c>
      <c r="J743">
        <v>1848419</v>
      </c>
      <c r="K743" s="3">
        <f>ROUND(Table1[[#This Row],[salary_max_inr]]/10000,1)</f>
        <v>184.8</v>
      </c>
      <c r="L743" s="6" t="s">
        <v>28</v>
      </c>
      <c r="M743" t="s">
        <v>6</v>
      </c>
    </row>
    <row r="744" spans="1:13" x14ac:dyDescent="0.3">
      <c r="A744" s="6">
        <v>744</v>
      </c>
      <c r="B744" t="s">
        <v>15</v>
      </c>
      <c r="C744" t="s">
        <v>21</v>
      </c>
      <c r="D744" t="s">
        <v>26</v>
      </c>
      <c r="E744" s="6">
        <v>1</v>
      </c>
      <c r="F744" t="str" cm="1">
        <f t="array" ref="F744">_xlfn.IFS(E744=0,"Entry Level",E744&lt;=5,"Junior",E744&lt;=10,"Mid Senior",E744&lt;=15,"Leadership")</f>
        <v>Junior</v>
      </c>
      <c r="G744" t="s">
        <v>592</v>
      </c>
      <c r="H744" s="3">
        <v>545967</v>
      </c>
      <c r="I744" s="3">
        <f>ROUND(Table1[[#This Row],[Salary_Min_inr]]/100000,1)</f>
        <v>5.5</v>
      </c>
      <c r="J744">
        <v>723257</v>
      </c>
      <c r="K744" s="3">
        <f>ROUND(Table1[[#This Row],[salary_max_inr]]/10000,1)</f>
        <v>72.3</v>
      </c>
      <c r="L744" s="6" t="s">
        <v>5</v>
      </c>
      <c r="M744" t="s">
        <v>6</v>
      </c>
    </row>
    <row r="745" spans="1:13" x14ac:dyDescent="0.3">
      <c r="A745" s="6">
        <v>745</v>
      </c>
      <c r="B745" t="s">
        <v>24</v>
      </c>
      <c r="C745" t="s">
        <v>11</v>
      </c>
      <c r="D745" t="s">
        <v>16</v>
      </c>
      <c r="E745" s="6">
        <v>2</v>
      </c>
      <c r="F745" t="str" cm="1">
        <f t="array" ref="F745">_xlfn.IFS(E745=0,"Entry Level",E745&lt;=5,"Junior",E745&lt;=10,"Mid Senior",E745&lt;=15,"Leadership")</f>
        <v>Junior</v>
      </c>
      <c r="G745" t="s">
        <v>593</v>
      </c>
      <c r="H745" s="3">
        <v>1256987</v>
      </c>
      <c r="I745" s="3">
        <f>ROUND(Table1[[#This Row],[Salary_Min_inr]]/100000,1)</f>
        <v>12.6</v>
      </c>
      <c r="J745">
        <v>1522875</v>
      </c>
      <c r="K745" s="3">
        <f>ROUND(Table1[[#This Row],[salary_max_inr]]/10000,1)</f>
        <v>152.30000000000001</v>
      </c>
      <c r="L745" s="6" t="s">
        <v>28</v>
      </c>
      <c r="M745" t="s">
        <v>29</v>
      </c>
    </row>
    <row r="746" spans="1:13" x14ac:dyDescent="0.3">
      <c r="A746" s="6">
        <v>746</v>
      </c>
      <c r="B746" t="s">
        <v>51</v>
      </c>
      <c r="C746" t="s">
        <v>21</v>
      </c>
      <c r="D746" t="s">
        <v>12</v>
      </c>
      <c r="E746" s="6">
        <v>5</v>
      </c>
      <c r="F746" t="str" cm="1">
        <f t="array" ref="F746">_xlfn.IFS(E746=0,"Entry Level",E746&lt;=5,"Junior",E746&lt;=10,"Mid Senior",E746&lt;=15,"Leadership")</f>
        <v>Junior</v>
      </c>
      <c r="G746" t="s">
        <v>256</v>
      </c>
      <c r="H746" s="3">
        <v>1020231</v>
      </c>
      <c r="I746" s="3">
        <f>ROUND(Table1[[#This Row],[Salary_Min_inr]]/100000,1)</f>
        <v>10.199999999999999</v>
      </c>
      <c r="J746">
        <v>1225956</v>
      </c>
      <c r="K746" s="3">
        <f>ROUND(Table1[[#This Row],[salary_max_inr]]/10000,1)</f>
        <v>122.6</v>
      </c>
      <c r="L746" s="6" t="s">
        <v>5</v>
      </c>
      <c r="M746" t="s">
        <v>14</v>
      </c>
    </row>
    <row r="747" spans="1:13" x14ac:dyDescent="0.3">
      <c r="A747" s="6">
        <v>747</v>
      </c>
      <c r="B747" t="s">
        <v>7</v>
      </c>
      <c r="C747" t="s">
        <v>21</v>
      </c>
      <c r="D747" t="s">
        <v>42</v>
      </c>
      <c r="E747" s="6">
        <v>15</v>
      </c>
      <c r="F747" t="str" cm="1">
        <f t="array" ref="F747">_xlfn.IFS(E747=0,"Entry Level",E747&lt;=5,"Junior",E747&lt;=10,"Mid Senior",E747&lt;=15,"Leadership")</f>
        <v>Leadership</v>
      </c>
      <c r="G747" t="s">
        <v>19</v>
      </c>
      <c r="H747" s="3">
        <v>2215108</v>
      </c>
      <c r="I747" s="3">
        <f>ROUND(Table1[[#This Row],[Salary_Min_inr]]/100000,1)</f>
        <v>22.2</v>
      </c>
      <c r="J747">
        <v>2535462</v>
      </c>
      <c r="K747" s="3">
        <f>ROUND(Table1[[#This Row],[salary_max_inr]]/10000,1)</f>
        <v>253.5</v>
      </c>
      <c r="L747" s="6" t="s">
        <v>5</v>
      </c>
      <c r="M747" t="s">
        <v>14</v>
      </c>
    </row>
    <row r="748" spans="1:13" x14ac:dyDescent="0.3">
      <c r="A748" s="6">
        <v>748</v>
      </c>
      <c r="B748" t="s">
        <v>71</v>
      </c>
      <c r="C748" t="s">
        <v>53</v>
      </c>
      <c r="D748" t="s">
        <v>22</v>
      </c>
      <c r="E748" s="6">
        <v>6</v>
      </c>
      <c r="F748" t="str" cm="1">
        <f t="array" ref="F748">_xlfn.IFS(E748=0,"Entry Level",E748&lt;=5,"Junior",E748&lt;=10,"Mid Senior",E748&lt;=15,"Leadership")</f>
        <v>Mid Senior</v>
      </c>
      <c r="G748" t="s">
        <v>95</v>
      </c>
      <c r="H748" s="3">
        <v>1540113</v>
      </c>
      <c r="I748" s="3">
        <f>ROUND(Table1[[#This Row],[Salary_Min_inr]]/100000,1)</f>
        <v>15.4</v>
      </c>
      <c r="J748">
        <v>1749054</v>
      </c>
      <c r="K748" s="3">
        <f>ROUND(Table1[[#This Row],[salary_max_inr]]/10000,1)</f>
        <v>174.9</v>
      </c>
      <c r="L748" s="6" t="s">
        <v>28</v>
      </c>
      <c r="M748" t="s">
        <v>14</v>
      </c>
    </row>
    <row r="749" spans="1:13" x14ac:dyDescent="0.3">
      <c r="A749" s="6">
        <v>749</v>
      </c>
      <c r="B749" t="s">
        <v>1</v>
      </c>
      <c r="C749" t="s">
        <v>53</v>
      </c>
      <c r="D749" t="s">
        <v>42</v>
      </c>
      <c r="E749" s="6">
        <v>4</v>
      </c>
      <c r="F749" t="str" cm="1">
        <f t="array" ref="F749">_xlfn.IFS(E749=0,"Entry Level",E749&lt;=5,"Junior",E749&lt;=10,"Mid Senior",E749&lt;=15,"Leadership")</f>
        <v>Junior</v>
      </c>
      <c r="G749" t="s">
        <v>492</v>
      </c>
      <c r="H749" s="3">
        <v>893380</v>
      </c>
      <c r="I749" s="3">
        <f>ROUND(Table1[[#This Row],[Salary_Min_inr]]/100000,1)</f>
        <v>8.9</v>
      </c>
      <c r="J749">
        <v>1005021</v>
      </c>
      <c r="K749" s="3">
        <f>ROUND(Table1[[#This Row],[salary_max_inr]]/10000,1)</f>
        <v>100.5</v>
      </c>
      <c r="L749" s="6" t="s">
        <v>5</v>
      </c>
      <c r="M749" t="s">
        <v>29</v>
      </c>
    </row>
    <row r="750" spans="1:13" x14ac:dyDescent="0.3">
      <c r="A750" s="6">
        <v>750</v>
      </c>
      <c r="B750" t="s">
        <v>24</v>
      </c>
      <c r="C750" t="s">
        <v>39</v>
      </c>
      <c r="D750" t="s">
        <v>3</v>
      </c>
      <c r="E750" s="6">
        <v>6</v>
      </c>
      <c r="F750" t="str" cm="1">
        <f t="array" ref="F750">_xlfn.IFS(E750=0,"Entry Level",E750&lt;=5,"Junior",E750&lt;=10,"Mid Senior",E750&lt;=15,"Leadership")</f>
        <v>Mid Senior</v>
      </c>
      <c r="G750" t="s">
        <v>594</v>
      </c>
      <c r="H750" s="3">
        <v>1198060</v>
      </c>
      <c r="I750" s="3">
        <f>ROUND(Table1[[#This Row],[Salary_Min_inr]]/100000,1)</f>
        <v>12</v>
      </c>
      <c r="J750">
        <v>1413883</v>
      </c>
      <c r="K750" s="3">
        <f>ROUND(Table1[[#This Row],[salary_max_inr]]/10000,1)</f>
        <v>141.4</v>
      </c>
      <c r="L750" s="6" t="s">
        <v>28</v>
      </c>
      <c r="M750" t="s">
        <v>14</v>
      </c>
    </row>
    <row r="751" spans="1:13" x14ac:dyDescent="0.3">
      <c r="A751" s="6">
        <v>751</v>
      </c>
      <c r="B751" t="s">
        <v>24</v>
      </c>
      <c r="C751" t="s">
        <v>11</v>
      </c>
      <c r="D751" t="s">
        <v>3</v>
      </c>
      <c r="E751" s="6">
        <v>1</v>
      </c>
      <c r="F751" t="str" cm="1">
        <f t="array" ref="F751">_xlfn.IFS(E751=0,"Entry Level",E751&lt;=5,"Junior",E751&lt;=10,"Mid Senior",E751&lt;=15,"Leadership")</f>
        <v>Junior</v>
      </c>
      <c r="G751" t="s">
        <v>595</v>
      </c>
      <c r="H751" s="3">
        <v>953063</v>
      </c>
      <c r="I751" s="3">
        <f>ROUND(Table1[[#This Row],[Salary_Min_inr]]/100000,1)</f>
        <v>9.5</v>
      </c>
      <c r="J751">
        <v>1155343</v>
      </c>
      <c r="K751" s="3">
        <f>ROUND(Table1[[#This Row],[salary_max_inr]]/10000,1)</f>
        <v>115.5</v>
      </c>
      <c r="L751" s="6" t="s">
        <v>18</v>
      </c>
      <c r="M751" t="s">
        <v>6</v>
      </c>
    </row>
    <row r="752" spans="1:13" x14ac:dyDescent="0.3">
      <c r="A752" s="6">
        <v>752</v>
      </c>
      <c r="B752" t="s">
        <v>7</v>
      </c>
      <c r="C752" t="s">
        <v>60</v>
      </c>
      <c r="D752" t="s">
        <v>26</v>
      </c>
      <c r="E752" s="6">
        <v>6</v>
      </c>
      <c r="F752" t="str" cm="1">
        <f t="array" ref="F752">_xlfn.IFS(E752=0,"Entry Level",E752&lt;=5,"Junior",E752&lt;=10,"Mid Senior",E752&lt;=15,"Leadership")</f>
        <v>Mid Senior</v>
      </c>
      <c r="G752" t="s">
        <v>527</v>
      </c>
      <c r="H752" s="3">
        <v>1653521</v>
      </c>
      <c r="I752" s="3">
        <f>ROUND(Table1[[#This Row],[Salary_Min_inr]]/100000,1)</f>
        <v>16.5</v>
      </c>
      <c r="J752">
        <v>1900615</v>
      </c>
      <c r="K752" s="3">
        <f>ROUND(Table1[[#This Row],[salary_max_inr]]/10000,1)</f>
        <v>190.1</v>
      </c>
      <c r="L752" s="6" t="s">
        <v>18</v>
      </c>
      <c r="M752" t="s">
        <v>14</v>
      </c>
    </row>
    <row r="753" spans="1:13" x14ac:dyDescent="0.3">
      <c r="A753" s="6">
        <v>753</v>
      </c>
      <c r="B753" t="s">
        <v>30</v>
      </c>
      <c r="C753" t="s">
        <v>11</v>
      </c>
      <c r="D753" t="s">
        <v>12</v>
      </c>
      <c r="E753" s="6">
        <v>11</v>
      </c>
      <c r="F753" t="str" cm="1">
        <f t="array" ref="F753">_xlfn.IFS(E753=0,"Entry Level",E753&lt;=5,"Junior",E753&lt;=10,"Mid Senior",E753&lt;=15,"Leadership")</f>
        <v>Leadership</v>
      </c>
      <c r="G753" t="s">
        <v>596</v>
      </c>
      <c r="H753" s="3">
        <v>624893</v>
      </c>
      <c r="I753" s="3">
        <f>ROUND(Table1[[#This Row],[Salary_Min_inr]]/100000,1)</f>
        <v>6.2</v>
      </c>
      <c r="J753">
        <v>802445</v>
      </c>
      <c r="K753" s="3">
        <f>ROUND(Table1[[#This Row],[salary_max_inr]]/10000,1)</f>
        <v>80.2</v>
      </c>
      <c r="L753" s="6" t="s">
        <v>28</v>
      </c>
      <c r="M753" t="s">
        <v>29</v>
      </c>
    </row>
    <row r="754" spans="1:13" x14ac:dyDescent="0.3">
      <c r="A754" s="6">
        <v>754</v>
      </c>
      <c r="B754" t="s">
        <v>20</v>
      </c>
      <c r="C754" t="s">
        <v>39</v>
      </c>
      <c r="D754" t="s">
        <v>12</v>
      </c>
      <c r="E754" s="6">
        <v>8</v>
      </c>
      <c r="F754" t="str" cm="1">
        <f t="array" ref="F754">_xlfn.IFS(E754=0,"Entry Level",E754&lt;=5,"Junior",E754&lt;=10,"Mid Senior",E754&lt;=15,"Leadership")</f>
        <v>Mid Senior</v>
      </c>
      <c r="G754" t="s">
        <v>597</v>
      </c>
      <c r="H754" s="3">
        <v>1212327</v>
      </c>
      <c r="I754" s="3">
        <f>ROUND(Table1[[#This Row],[Salary_Min_inr]]/100000,1)</f>
        <v>12.1</v>
      </c>
      <c r="J754">
        <v>1429315</v>
      </c>
      <c r="K754" s="3">
        <f>ROUND(Table1[[#This Row],[salary_max_inr]]/10000,1)</f>
        <v>142.9</v>
      </c>
      <c r="L754" s="6" t="s">
        <v>18</v>
      </c>
      <c r="M754" t="s">
        <v>6</v>
      </c>
    </row>
    <row r="755" spans="1:13" x14ac:dyDescent="0.3">
      <c r="A755" s="6">
        <v>755</v>
      </c>
      <c r="B755" t="s">
        <v>36</v>
      </c>
      <c r="C755" t="s">
        <v>39</v>
      </c>
      <c r="D755" t="s">
        <v>26</v>
      </c>
      <c r="E755" s="6">
        <v>6</v>
      </c>
      <c r="F755" t="str" cm="1">
        <f t="array" ref="F755">_xlfn.IFS(E755=0,"Entry Level",E755&lt;=5,"Junior",E755&lt;=10,"Mid Senior",E755&lt;=15,"Leadership")</f>
        <v>Mid Senior</v>
      </c>
      <c r="G755" t="s">
        <v>562</v>
      </c>
      <c r="H755" s="3">
        <v>717228</v>
      </c>
      <c r="I755" s="3">
        <f>ROUND(Table1[[#This Row],[Salary_Min_inr]]/100000,1)</f>
        <v>7.2</v>
      </c>
      <c r="J755">
        <v>981550</v>
      </c>
      <c r="K755" s="3">
        <f>ROUND(Table1[[#This Row],[salary_max_inr]]/10000,1)</f>
        <v>98.2</v>
      </c>
      <c r="L755" s="6" t="s">
        <v>18</v>
      </c>
      <c r="M755" t="s">
        <v>14</v>
      </c>
    </row>
    <row r="756" spans="1:13" x14ac:dyDescent="0.3">
      <c r="A756" s="6">
        <v>756</v>
      </c>
      <c r="B756" t="s">
        <v>24</v>
      </c>
      <c r="C756" t="s">
        <v>21</v>
      </c>
      <c r="D756" t="s">
        <v>42</v>
      </c>
      <c r="E756" s="6">
        <v>11</v>
      </c>
      <c r="F756" t="str" cm="1">
        <f t="array" ref="F756">_xlfn.IFS(E756=0,"Entry Level",E756&lt;=5,"Junior",E756&lt;=10,"Mid Senior",E756&lt;=15,"Leadership")</f>
        <v>Leadership</v>
      </c>
      <c r="G756" t="s">
        <v>431</v>
      </c>
      <c r="H756" s="3">
        <v>800246</v>
      </c>
      <c r="I756" s="3">
        <f>ROUND(Table1[[#This Row],[Salary_Min_inr]]/100000,1)</f>
        <v>8</v>
      </c>
      <c r="J756">
        <v>1044734</v>
      </c>
      <c r="K756" s="3">
        <f>ROUND(Table1[[#This Row],[salary_max_inr]]/10000,1)</f>
        <v>104.5</v>
      </c>
      <c r="L756" s="6" t="s">
        <v>5</v>
      </c>
      <c r="M756" t="s">
        <v>6</v>
      </c>
    </row>
    <row r="757" spans="1:13" x14ac:dyDescent="0.3">
      <c r="A757" s="6">
        <v>757</v>
      </c>
      <c r="B757" t="s">
        <v>20</v>
      </c>
      <c r="C757" t="s">
        <v>33</v>
      </c>
      <c r="D757" t="s">
        <v>9</v>
      </c>
      <c r="E757" s="6">
        <v>8</v>
      </c>
      <c r="F757" t="str" cm="1">
        <f t="array" ref="F757">_xlfn.IFS(E757=0,"Entry Level",E757&lt;=5,"Junior",E757&lt;=10,"Mid Senior",E757&lt;=15,"Leadership")</f>
        <v>Mid Senior</v>
      </c>
      <c r="G757" t="s">
        <v>108</v>
      </c>
      <c r="H757" s="3">
        <v>1049099</v>
      </c>
      <c r="I757" s="3">
        <f>ROUND(Table1[[#This Row],[Salary_Min_inr]]/100000,1)</f>
        <v>10.5</v>
      </c>
      <c r="J757">
        <v>1433659</v>
      </c>
      <c r="K757" s="3">
        <f>ROUND(Table1[[#This Row],[salary_max_inr]]/10000,1)</f>
        <v>143.4</v>
      </c>
      <c r="L757" s="6" t="s">
        <v>18</v>
      </c>
      <c r="M757" t="s">
        <v>6</v>
      </c>
    </row>
    <row r="758" spans="1:13" x14ac:dyDescent="0.3">
      <c r="A758" s="6">
        <v>758</v>
      </c>
      <c r="B758" t="s">
        <v>36</v>
      </c>
      <c r="C758" t="s">
        <v>41</v>
      </c>
      <c r="D758" t="s">
        <v>42</v>
      </c>
      <c r="E758" s="6">
        <v>8</v>
      </c>
      <c r="F758" t="str" cm="1">
        <f t="array" ref="F758">_xlfn.IFS(E758=0,"Entry Level",E758&lt;=5,"Junior",E758&lt;=10,"Mid Senior",E758&lt;=15,"Leadership")</f>
        <v>Mid Senior</v>
      </c>
      <c r="G758" t="s">
        <v>598</v>
      </c>
      <c r="H758" s="3">
        <v>697364</v>
      </c>
      <c r="I758" s="3">
        <f>ROUND(Table1[[#This Row],[Salary_Min_inr]]/100000,1)</f>
        <v>7</v>
      </c>
      <c r="J758">
        <v>892002</v>
      </c>
      <c r="K758" s="3">
        <f>ROUND(Table1[[#This Row],[salary_max_inr]]/10000,1)</f>
        <v>89.2</v>
      </c>
      <c r="L758" s="6" t="s">
        <v>5</v>
      </c>
      <c r="M758" t="s">
        <v>29</v>
      </c>
    </row>
    <row r="759" spans="1:13" x14ac:dyDescent="0.3">
      <c r="A759" s="6">
        <v>759</v>
      </c>
      <c r="B759" t="s">
        <v>20</v>
      </c>
      <c r="C759" t="s">
        <v>46</v>
      </c>
      <c r="D759" t="s">
        <v>9</v>
      </c>
      <c r="E759" s="6">
        <v>4</v>
      </c>
      <c r="F759" t="str" cm="1">
        <f t="array" ref="F759">_xlfn.IFS(E759=0,"Entry Level",E759&lt;=5,"Junior",E759&lt;=10,"Mid Senior",E759&lt;=15,"Leadership")</f>
        <v>Junior</v>
      </c>
      <c r="G759" t="s">
        <v>340</v>
      </c>
      <c r="H759" s="3">
        <v>821374</v>
      </c>
      <c r="I759" s="3">
        <f>ROUND(Table1[[#This Row],[Salary_Min_inr]]/100000,1)</f>
        <v>8.1999999999999993</v>
      </c>
      <c r="J759">
        <v>1140988</v>
      </c>
      <c r="K759" s="3">
        <f>ROUND(Table1[[#This Row],[salary_max_inr]]/10000,1)</f>
        <v>114.1</v>
      </c>
      <c r="L759" s="6" t="s">
        <v>5</v>
      </c>
      <c r="M759" t="s">
        <v>6</v>
      </c>
    </row>
    <row r="760" spans="1:13" x14ac:dyDescent="0.3">
      <c r="A760" s="6">
        <v>760</v>
      </c>
      <c r="B760" t="s">
        <v>71</v>
      </c>
      <c r="C760" t="s">
        <v>41</v>
      </c>
      <c r="D760" t="s">
        <v>16</v>
      </c>
      <c r="E760" s="6">
        <v>5</v>
      </c>
      <c r="F760" t="str" cm="1">
        <f t="array" ref="F760">_xlfn.IFS(E760=0,"Entry Level",E760&lt;=5,"Junior",E760&lt;=10,"Mid Senior",E760&lt;=15,"Leadership")</f>
        <v>Junior</v>
      </c>
      <c r="G760" t="s">
        <v>599</v>
      </c>
      <c r="H760" s="3">
        <v>1574830</v>
      </c>
      <c r="I760" s="3">
        <f>ROUND(Table1[[#This Row],[Salary_Min_inr]]/100000,1)</f>
        <v>15.7</v>
      </c>
      <c r="J760">
        <v>1784070</v>
      </c>
      <c r="K760" s="3">
        <f>ROUND(Table1[[#This Row],[salary_max_inr]]/10000,1)</f>
        <v>178.4</v>
      </c>
      <c r="L760" s="6" t="s">
        <v>18</v>
      </c>
      <c r="M760" t="s">
        <v>14</v>
      </c>
    </row>
    <row r="761" spans="1:13" x14ac:dyDescent="0.3">
      <c r="A761" s="6">
        <v>761</v>
      </c>
      <c r="B761" t="s">
        <v>15</v>
      </c>
      <c r="C761" t="s">
        <v>8</v>
      </c>
      <c r="D761" t="s">
        <v>57</v>
      </c>
      <c r="E761" s="6">
        <v>10</v>
      </c>
      <c r="F761" t="str" cm="1">
        <f t="array" ref="F761">_xlfn.IFS(E761=0,"Entry Level",E761&lt;=5,"Junior",E761&lt;=10,"Mid Senior",E761&lt;=15,"Leadership")</f>
        <v>Mid Senior</v>
      </c>
      <c r="G761" t="s">
        <v>600</v>
      </c>
      <c r="H761" s="3">
        <v>888079</v>
      </c>
      <c r="I761" s="3">
        <f>ROUND(Table1[[#This Row],[Salary_Min_inr]]/100000,1)</f>
        <v>8.9</v>
      </c>
      <c r="J761">
        <v>1035136</v>
      </c>
      <c r="K761" s="3">
        <f>ROUND(Table1[[#This Row],[salary_max_inr]]/10000,1)</f>
        <v>103.5</v>
      </c>
      <c r="L761" s="6" t="s">
        <v>18</v>
      </c>
      <c r="M761" t="s">
        <v>29</v>
      </c>
    </row>
    <row r="762" spans="1:13" x14ac:dyDescent="0.3">
      <c r="A762" s="6">
        <v>762</v>
      </c>
      <c r="B762" t="s">
        <v>30</v>
      </c>
      <c r="C762" t="s">
        <v>33</v>
      </c>
      <c r="D762" t="s">
        <v>57</v>
      </c>
      <c r="E762" s="6">
        <v>13</v>
      </c>
      <c r="F762" t="str" cm="1">
        <f t="array" ref="F762">_xlfn.IFS(E762=0,"Entry Level",E762&lt;=5,"Junior",E762&lt;=10,"Mid Senior",E762&lt;=15,"Leadership")</f>
        <v>Leadership</v>
      </c>
      <c r="G762" t="s">
        <v>601</v>
      </c>
      <c r="H762" s="3">
        <v>845370</v>
      </c>
      <c r="I762" s="3">
        <f>ROUND(Table1[[#This Row],[Salary_Min_inr]]/100000,1)</f>
        <v>8.5</v>
      </c>
      <c r="J762">
        <v>957151</v>
      </c>
      <c r="K762" s="3">
        <f>ROUND(Table1[[#This Row],[salary_max_inr]]/10000,1)</f>
        <v>95.7</v>
      </c>
      <c r="L762" s="6" t="s">
        <v>18</v>
      </c>
      <c r="M762" t="s">
        <v>14</v>
      </c>
    </row>
    <row r="763" spans="1:13" x14ac:dyDescent="0.3">
      <c r="A763" s="6">
        <v>763</v>
      </c>
      <c r="B763" t="s">
        <v>65</v>
      </c>
      <c r="C763" t="s">
        <v>60</v>
      </c>
      <c r="D763" t="s">
        <v>26</v>
      </c>
      <c r="E763" s="6">
        <v>8</v>
      </c>
      <c r="F763" t="str" cm="1">
        <f t="array" ref="F763">_xlfn.IFS(E763=0,"Entry Level",E763&lt;=5,"Junior",E763&lt;=10,"Mid Senior",E763&lt;=15,"Leadership")</f>
        <v>Mid Senior</v>
      </c>
      <c r="G763" t="s">
        <v>602</v>
      </c>
      <c r="H763" s="3">
        <v>1163226</v>
      </c>
      <c r="I763" s="3">
        <f>ROUND(Table1[[#This Row],[Salary_Min_inr]]/100000,1)</f>
        <v>11.6</v>
      </c>
      <c r="J763">
        <v>1296457</v>
      </c>
      <c r="K763" s="3">
        <f>ROUND(Table1[[#This Row],[salary_max_inr]]/10000,1)</f>
        <v>129.6</v>
      </c>
      <c r="L763" s="6" t="s">
        <v>5</v>
      </c>
      <c r="M763" t="s">
        <v>14</v>
      </c>
    </row>
    <row r="764" spans="1:13" x14ac:dyDescent="0.3">
      <c r="A764" s="6">
        <v>764</v>
      </c>
      <c r="B764" t="s">
        <v>7</v>
      </c>
      <c r="C764" t="s">
        <v>46</v>
      </c>
      <c r="D764" t="s">
        <v>16</v>
      </c>
      <c r="E764" s="6">
        <v>15</v>
      </c>
      <c r="F764" t="str" cm="1">
        <f t="array" ref="F764">_xlfn.IFS(E764=0,"Entry Level",E764&lt;=5,"Junior",E764&lt;=10,"Mid Senior",E764&lt;=15,"Leadership")</f>
        <v>Leadership</v>
      </c>
      <c r="G764" t="s">
        <v>603</v>
      </c>
      <c r="H764" s="3">
        <v>1002841</v>
      </c>
      <c r="I764" s="3">
        <f>ROUND(Table1[[#This Row],[Salary_Min_inr]]/100000,1)</f>
        <v>10</v>
      </c>
      <c r="J764">
        <v>1307262</v>
      </c>
      <c r="K764" s="3">
        <f>ROUND(Table1[[#This Row],[salary_max_inr]]/10000,1)</f>
        <v>130.69999999999999</v>
      </c>
      <c r="L764" s="6" t="s">
        <v>18</v>
      </c>
      <c r="M764" t="s">
        <v>6</v>
      </c>
    </row>
    <row r="765" spans="1:13" x14ac:dyDescent="0.3">
      <c r="A765" s="6">
        <v>765</v>
      </c>
      <c r="B765" t="s">
        <v>20</v>
      </c>
      <c r="C765" t="s">
        <v>46</v>
      </c>
      <c r="D765" t="s">
        <v>42</v>
      </c>
      <c r="E765" s="6">
        <v>5</v>
      </c>
      <c r="F765" t="str" cm="1">
        <f t="array" ref="F765">_xlfn.IFS(E765=0,"Entry Level",E765&lt;=5,"Junior",E765&lt;=10,"Mid Senior",E765&lt;=15,"Leadership")</f>
        <v>Junior</v>
      </c>
      <c r="G765" t="s">
        <v>25</v>
      </c>
      <c r="H765" s="3">
        <v>1195660</v>
      </c>
      <c r="I765" s="3">
        <f>ROUND(Table1[[#This Row],[Salary_Min_inr]]/100000,1)</f>
        <v>12</v>
      </c>
      <c r="J765">
        <v>1594033</v>
      </c>
      <c r="K765" s="3">
        <f>ROUND(Table1[[#This Row],[salary_max_inr]]/10000,1)</f>
        <v>159.4</v>
      </c>
      <c r="L765" s="6" t="s">
        <v>18</v>
      </c>
      <c r="M765" t="s">
        <v>29</v>
      </c>
    </row>
    <row r="766" spans="1:13" x14ac:dyDescent="0.3">
      <c r="A766" s="6">
        <v>766</v>
      </c>
      <c r="B766" t="s">
        <v>20</v>
      </c>
      <c r="C766" t="s">
        <v>53</v>
      </c>
      <c r="D766" t="s">
        <v>22</v>
      </c>
      <c r="E766" s="6">
        <v>9</v>
      </c>
      <c r="F766" t="str" cm="1">
        <f t="array" ref="F766">_xlfn.IFS(E766=0,"Entry Level",E766&lt;=5,"Junior",E766&lt;=10,"Mid Senior",E766&lt;=15,"Leadership")</f>
        <v>Mid Senior</v>
      </c>
      <c r="G766" t="s">
        <v>122</v>
      </c>
      <c r="H766" s="3">
        <v>813569</v>
      </c>
      <c r="I766" s="3">
        <f>ROUND(Table1[[#This Row],[Salary_Min_inr]]/100000,1)</f>
        <v>8.1</v>
      </c>
      <c r="J766">
        <v>1113562</v>
      </c>
      <c r="K766" s="3">
        <f>ROUND(Table1[[#This Row],[salary_max_inr]]/10000,1)</f>
        <v>111.4</v>
      </c>
      <c r="L766" s="6" t="s">
        <v>18</v>
      </c>
      <c r="M766" t="s">
        <v>29</v>
      </c>
    </row>
    <row r="767" spans="1:13" x14ac:dyDescent="0.3">
      <c r="A767" s="6">
        <v>767</v>
      </c>
      <c r="B767" t="s">
        <v>30</v>
      </c>
      <c r="C767" t="s">
        <v>39</v>
      </c>
      <c r="D767" t="s">
        <v>26</v>
      </c>
      <c r="E767" s="6">
        <v>14</v>
      </c>
      <c r="F767" t="str" cm="1">
        <f t="array" ref="F767">_xlfn.IFS(E767=0,"Entry Level",E767&lt;=5,"Junior",E767&lt;=10,"Mid Senior",E767&lt;=15,"Leadership")</f>
        <v>Leadership</v>
      </c>
      <c r="G767" t="s">
        <v>604</v>
      </c>
      <c r="H767" s="3">
        <v>528650</v>
      </c>
      <c r="I767" s="3">
        <f>ROUND(Table1[[#This Row],[Salary_Min_inr]]/100000,1)</f>
        <v>5.3</v>
      </c>
      <c r="J767">
        <v>830692</v>
      </c>
      <c r="K767" s="3">
        <f>ROUND(Table1[[#This Row],[salary_max_inr]]/10000,1)</f>
        <v>83.1</v>
      </c>
      <c r="L767" s="6" t="s">
        <v>5</v>
      </c>
      <c r="M767" t="s">
        <v>6</v>
      </c>
    </row>
    <row r="768" spans="1:13" x14ac:dyDescent="0.3">
      <c r="A768" s="6">
        <v>768</v>
      </c>
      <c r="B768" t="s">
        <v>20</v>
      </c>
      <c r="C768" t="s">
        <v>33</v>
      </c>
      <c r="D768" t="s">
        <v>22</v>
      </c>
      <c r="E768" s="6">
        <v>12</v>
      </c>
      <c r="F768" t="str" cm="1">
        <f t="array" ref="F768">_xlfn.IFS(E768=0,"Entry Level",E768&lt;=5,"Junior",E768&lt;=10,"Mid Senior",E768&lt;=15,"Leadership")</f>
        <v>Leadership</v>
      </c>
      <c r="G768" t="s">
        <v>605</v>
      </c>
      <c r="H768" s="3">
        <v>1551938</v>
      </c>
      <c r="I768" s="3">
        <f>ROUND(Table1[[#This Row],[Salary_Min_inr]]/100000,1)</f>
        <v>15.5</v>
      </c>
      <c r="J768">
        <v>1656444</v>
      </c>
      <c r="K768" s="3">
        <f>ROUND(Table1[[#This Row],[salary_max_inr]]/10000,1)</f>
        <v>165.6</v>
      </c>
      <c r="L768" s="6" t="s">
        <v>28</v>
      </c>
      <c r="M768" t="s">
        <v>14</v>
      </c>
    </row>
    <row r="769" spans="1:13" x14ac:dyDescent="0.3">
      <c r="A769" s="6">
        <v>769</v>
      </c>
      <c r="B769" t="s">
        <v>1</v>
      </c>
      <c r="C769" t="s">
        <v>21</v>
      </c>
      <c r="D769" t="s">
        <v>57</v>
      </c>
      <c r="E769" s="6">
        <v>3</v>
      </c>
      <c r="F769" t="str" cm="1">
        <f t="array" ref="F769">_xlfn.IFS(E769=0,"Entry Level",E769&lt;=5,"Junior",E769&lt;=10,"Mid Senior",E769&lt;=15,"Leadership")</f>
        <v>Junior</v>
      </c>
      <c r="G769" t="s">
        <v>606</v>
      </c>
      <c r="H769" s="3">
        <v>474428</v>
      </c>
      <c r="I769" s="3">
        <f>ROUND(Table1[[#This Row],[Salary_Min_inr]]/100000,1)</f>
        <v>4.7</v>
      </c>
      <c r="J769">
        <v>707153</v>
      </c>
      <c r="K769" s="3">
        <f>ROUND(Table1[[#This Row],[salary_max_inr]]/10000,1)</f>
        <v>70.7</v>
      </c>
      <c r="L769" s="6" t="s">
        <v>18</v>
      </c>
      <c r="M769" t="s">
        <v>29</v>
      </c>
    </row>
    <row r="770" spans="1:13" x14ac:dyDescent="0.3">
      <c r="A770" s="6">
        <v>770</v>
      </c>
      <c r="B770" t="s">
        <v>65</v>
      </c>
      <c r="C770" t="s">
        <v>33</v>
      </c>
      <c r="D770" t="s">
        <v>12</v>
      </c>
      <c r="E770" s="6">
        <v>7</v>
      </c>
      <c r="F770" t="str" cm="1">
        <f t="array" ref="F770">_xlfn.IFS(E770=0,"Entry Level",E770&lt;=5,"Junior",E770&lt;=10,"Mid Senior",E770&lt;=15,"Leadership")</f>
        <v>Mid Senior</v>
      </c>
      <c r="G770" t="s">
        <v>123</v>
      </c>
      <c r="H770" s="3">
        <v>2184669</v>
      </c>
      <c r="I770" s="3">
        <f>ROUND(Table1[[#This Row],[Salary_Min_inr]]/100000,1)</f>
        <v>21.8</v>
      </c>
      <c r="J770">
        <v>2464932</v>
      </c>
      <c r="K770" s="3">
        <f>ROUND(Table1[[#This Row],[salary_max_inr]]/10000,1)</f>
        <v>246.5</v>
      </c>
      <c r="L770" s="6" t="s">
        <v>5</v>
      </c>
      <c r="M770" t="s">
        <v>14</v>
      </c>
    </row>
    <row r="771" spans="1:13" x14ac:dyDescent="0.3">
      <c r="A771" s="6">
        <v>771</v>
      </c>
      <c r="B771" t="s">
        <v>65</v>
      </c>
      <c r="C771" t="s">
        <v>60</v>
      </c>
      <c r="D771" t="s">
        <v>26</v>
      </c>
      <c r="E771" s="6">
        <v>11</v>
      </c>
      <c r="F771" t="str" cm="1">
        <f t="array" ref="F771">_xlfn.IFS(E771=0,"Entry Level",E771&lt;=5,"Junior",E771&lt;=10,"Mid Senior",E771&lt;=15,"Leadership")</f>
        <v>Leadership</v>
      </c>
      <c r="G771" t="s">
        <v>412</v>
      </c>
      <c r="H771" s="3">
        <v>925977</v>
      </c>
      <c r="I771" s="3">
        <f>ROUND(Table1[[#This Row],[Salary_Min_inr]]/100000,1)</f>
        <v>9.3000000000000007</v>
      </c>
      <c r="J771">
        <v>1085044</v>
      </c>
      <c r="K771" s="3">
        <f>ROUND(Table1[[#This Row],[salary_max_inr]]/10000,1)</f>
        <v>108.5</v>
      </c>
      <c r="L771" s="6" t="s">
        <v>28</v>
      </c>
      <c r="M771" t="s">
        <v>29</v>
      </c>
    </row>
    <row r="772" spans="1:13" x14ac:dyDescent="0.3">
      <c r="A772" s="6">
        <v>772</v>
      </c>
      <c r="B772" t="s">
        <v>24</v>
      </c>
      <c r="C772" t="s">
        <v>33</v>
      </c>
      <c r="D772" t="s">
        <v>3</v>
      </c>
      <c r="E772" s="6">
        <v>12</v>
      </c>
      <c r="F772" t="str" cm="1">
        <f t="array" ref="F772">_xlfn.IFS(E772=0,"Entry Level",E772&lt;=5,"Junior",E772&lt;=10,"Mid Senior",E772&lt;=15,"Leadership")</f>
        <v>Leadership</v>
      </c>
      <c r="G772" t="s">
        <v>607</v>
      </c>
      <c r="H772" s="3">
        <v>1486899</v>
      </c>
      <c r="I772" s="3">
        <f>ROUND(Table1[[#This Row],[Salary_Min_inr]]/100000,1)</f>
        <v>14.9</v>
      </c>
      <c r="J772">
        <v>1635199</v>
      </c>
      <c r="K772" s="3">
        <f>ROUND(Table1[[#This Row],[salary_max_inr]]/10000,1)</f>
        <v>163.5</v>
      </c>
      <c r="L772" s="6" t="s">
        <v>18</v>
      </c>
      <c r="M772" t="s">
        <v>29</v>
      </c>
    </row>
    <row r="773" spans="1:13" x14ac:dyDescent="0.3">
      <c r="A773" s="6">
        <v>773</v>
      </c>
      <c r="B773" t="s">
        <v>36</v>
      </c>
      <c r="C773" t="s">
        <v>41</v>
      </c>
      <c r="D773" t="s">
        <v>12</v>
      </c>
      <c r="E773" s="6">
        <v>9</v>
      </c>
      <c r="F773" t="str" cm="1">
        <f t="array" ref="F773">_xlfn.IFS(E773=0,"Entry Level",E773&lt;=5,"Junior",E773&lt;=10,"Mid Senior",E773&lt;=15,"Leadership")</f>
        <v>Mid Senior</v>
      </c>
      <c r="G773" t="s">
        <v>608</v>
      </c>
      <c r="H773" s="3">
        <v>1128666</v>
      </c>
      <c r="I773" s="3">
        <f>ROUND(Table1[[#This Row],[Salary_Min_inr]]/100000,1)</f>
        <v>11.3</v>
      </c>
      <c r="J773">
        <v>1420341</v>
      </c>
      <c r="K773" s="3">
        <f>ROUND(Table1[[#This Row],[salary_max_inr]]/10000,1)</f>
        <v>142</v>
      </c>
      <c r="L773" s="6" t="s">
        <v>28</v>
      </c>
      <c r="M773" t="s">
        <v>6</v>
      </c>
    </row>
    <row r="774" spans="1:13" x14ac:dyDescent="0.3">
      <c r="A774" s="6">
        <v>774</v>
      </c>
      <c r="B774" t="s">
        <v>1</v>
      </c>
      <c r="C774" t="s">
        <v>33</v>
      </c>
      <c r="D774" t="s">
        <v>26</v>
      </c>
      <c r="E774" s="6">
        <v>13</v>
      </c>
      <c r="F774" t="str" cm="1">
        <f t="array" ref="F774">_xlfn.IFS(E774=0,"Entry Level",E774&lt;=5,"Junior",E774&lt;=10,"Mid Senior",E774&lt;=15,"Leadership")</f>
        <v>Leadership</v>
      </c>
      <c r="G774" t="s">
        <v>609</v>
      </c>
      <c r="H774" s="3">
        <v>564369</v>
      </c>
      <c r="I774" s="3">
        <f>ROUND(Table1[[#This Row],[Salary_Min_inr]]/100000,1)</f>
        <v>5.6</v>
      </c>
      <c r="J774">
        <v>835226</v>
      </c>
      <c r="K774" s="3">
        <f>ROUND(Table1[[#This Row],[salary_max_inr]]/10000,1)</f>
        <v>83.5</v>
      </c>
      <c r="L774" s="6" t="s">
        <v>18</v>
      </c>
      <c r="M774" t="s">
        <v>29</v>
      </c>
    </row>
    <row r="775" spans="1:13" x14ac:dyDescent="0.3">
      <c r="A775" s="6">
        <v>775</v>
      </c>
      <c r="B775" t="s">
        <v>36</v>
      </c>
      <c r="C775" t="s">
        <v>2</v>
      </c>
      <c r="D775" t="s">
        <v>9</v>
      </c>
      <c r="E775" s="6">
        <v>13</v>
      </c>
      <c r="F775" t="str" cm="1">
        <f t="array" ref="F775">_xlfn.IFS(E775=0,"Entry Level",E775&lt;=5,"Junior",E775&lt;=10,"Mid Senior",E775&lt;=15,"Leadership")</f>
        <v>Leadership</v>
      </c>
      <c r="G775" t="s">
        <v>422</v>
      </c>
      <c r="H775" s="3">
        <v>932017</v>
      </c>
      <c r="I775" s="3">
        <f>ROUND(Table1[[#This Row],[Salary_Min_inr]]/100000,1)</f>
        <v>9.3000000000000007</v>
      </c>
      <c r="J775">
        <v>1158407</v>
      </c>
      <c r="K775" s="3">
        <f>ROUND(Table1[[#This Row],[salary_max_inr]]/10000,1)</f>
        <v>115.8</v>
      </c>
      <c r="L775" s="6" t="s">
        <v>5</v>
      </c>
      <c r="M775" t="s">
        <v>6</v>
      </c>
    </row>
    <row r="776" spans="1:13" x14ac:dyDescent="0.3">
      <c r="A776" s="6">
        <v>776</v>
      </c>
      <c r="B776" t="s">
        <v>65</v>
      </c>
      <c r="C776" t="s">
        <v>8</v>
      </c>
      <c r="D776" t="s">
        <v>57</v>
      </c>
      <c r="E776" s="6">
        <v>4</v>
      </c>
      <c r="F776" t="str" cm="1">
        <f t="array" ref="F776">_xlfn.IFS(E776=0,"Entry Level",E776&lt;=5,"Junior",E776&lt;=10,"Mid Senior",E776&lt;=15,"Leadership")</f>
        <v>Junior</v>
      </c>
      <c r="G776" t="s">
        <v>610</v>
      </c>
      <c r="H776" s="3">
        <v>1994301</v>
      </c>
      <c r="I776" s="3">
        <f>ROUND(Table1[[#This Row],[Salary_Min_inr]]/100000,1)</f>
        <v>19.899999999999999</v>
      </c>
      <c r="J776">
        <v>2385270</v>
      </c>
      <c r="K776" s="3">
        <f>ROUND(Table1[[#This Row],[salary_max_inr]]/10000,1)</f>
        <v>238.5</v>
      </c>
      <c r="L776" s="6" t="s">
        <v>28</v>
      </c>
      <c r="M776" t="s">
        <v>29</v>
      </c>
    </row>
    <row r="777" spans="1:13" x14ac:dyDescent="0.3">
      <c r="A777" s="6">
        <v>777</v>
      </c>
      <c r="B777" t="s">
        <v>15</v>
      </c>
      <c r="C777" t="s">
        <v>2</v>
      </c>
      <c r="D777" t="s">
        <v>9</v>
      </c>
      <c r="E777" s="6">
        <v>0</v>
      </c>
      <c r="F777" t="str" cm="1">
        <f t="array" ref="F777">_xlfn.IFS(E777=0,"Entry Level",E777&lt;=5,"Junior",E777&lt;=10,"Mid Senior",E777&lt;=15,"Leadership")</f>
        <v>Entry Level</v>
      </c>
      <c r="G777" t="s">
        <v>611</v>
      </c>
      <c r="H777" s="3">
        <v>1049132</v>
      </c>
      <c r="I777" s="3">
        <f>ROUND(Table1[[#This Row],[Salary_Min_inr]]/100000,1)</f>
        <v>10.5</v>
      </c>
      <c r="J777">
        <v>1209463</v>
      </c>
      <c r="K777" s="3">
        <f>ROUND(Table1[[#This Row],[salary_max_inr]]/10000,1)</f>
        <v>120.9</v>
      </c>
      <c r="L777" s="6" t="s">
        <v>28</v>
      </c>
      <c r="M777" t="s">
        <v>14</v>
      </c>
    </row>
    <row r="778" spans="1:13" x14ac:dyDescent="0.3">
      <c r="A778" s="6">
        <v>778</v>
      </c>
      <c r="B778" t="s">
        <v>36</v>
      </c>
      <c r="C778" t="s">
        <v>60</v>
      </c>
      <c r="D778" t="s">
        <v>9</v>
      </c>
      <c r="E778" s="6">
        <v>15</v>
      </c>
      <c r="F778" t="str" cm="1">
        <f t="array" ref="F778">_xlfn.IFS(E778=0,"Entry Level",E778&lt;=5,"Junior",E778&lt;=10,"Mid Senior",E778&lt;=15,"Leadership")</f>
        <v>Leadership</v>
      </c>
      <c r="G778" t="s">
        <v>612</v>
      </c>
      <c r="H778" s="3">
        <v>894592</v>
      </c>
      <c r="I778" s="3">
        <f>ROUND(Table1[[#This Row],[Salary_Min_inr]]/100000,1)</f>
        <v>8.9</v>
      </c>
      <c r="J778">
        <v>1251163</v>
      </c>
      <c r="K778" s="3">
        <f>ROUND(Table1[[#This Row],[salary_max_inr]]/10000,1)</f>
        <v>125.1</v>
      </c>
      <c r="L778" s="6" t="s">
        <v>28</v>
      </c>
      <c r="M778" t="s">
        <v>6</v>
      </c>
    </row>
    <row r="779" spans="1:13" x14ac:dyDescent="0.3">
      <c r="A779" s="6">
        <v>779</v>
      </c>
      <c r="B779" t="s">
        <v>15</v>
      </c>
      <c r="C779" t="s">
        <v>46</v>
      </c>
      <c r="D779" t="s">
        <v>26</v>
      </c>
      <c r="E779" s="6">
        <v>12</v>
      </c>
      <c r="F779" t="str" cm="1">
        <f t="array" ref="F779">_xlfn.IFS(E779=0,"Entry Level",E779&lt;=5,"Junior",E779&lt;=10,"Mid Senior",E779&lt;=15,"Leadership")</f>
        <v>Leadership</v>
      </c>
      <c r="G779" t="s">
        <v>613</v>
      </c>
      <c r="H779" s="3">
        <v>527169</v>
      </c>
      <c r="I779" s="3">
        <f>ROUND(Table1[[#This Row],[Salary_Min_inr]]/100000,1)</f>
        <v>5.3</v>
      </c>
      <c r="J779">
        <v>866437</v>
      </c>
      <c r="K779" s="3">
        <f>ROUND(Table1[[#This Row],[salary_max_inr]]/10000,1)</f>
        <v>86.6</v>
      </c>
      <c r="L779" s="6" t="s">
        <v>18</v>
      </c>
      <c r="M779" t="s">
        <v>29</v>
      </c>
    </row>
    <row r="780" spans="1:13" x14ac:dyDescent="0.3">
      <c r="A780" s="6">
        <v>780</v>
      </c>
      <c r="B780" t="s">
        <v>30</v>
      </c>
      <c r="C780" t="s">
        <v>39</v>
      </c>
      <c r="D780" t="s">
        <v>16</v>
      </c>
      <c r="E780" s="6">
        <v>6</v>
      </c>
      <c r="F780" t="str" cm="1">
        <f t="array" ref="F780">_xlfn.IFS(E780=0,"Entry Level",E780&lt;=5,"Junior",E780&lt;=10,"Mid Senior",E780&lt;=15,"Leadership")</f>
        <v>Mid Senior</v>
      </c>
      <c r="G780" t="s">
        <v>614</v>
      </c>
      <c r="H780" s="3">
        <v>966179</v>
      </c>
      <c r="I780" s="3">
        <f>ROUND(Table1[[#This Row],[Salary_Min_inr]]/100000,1)</f>
        <v>9.6999999999999993</v>
      </c>
      <c r="J780">
        <v>1303579</v>
      </c>
      <c r="K780" s="3">
        <f>ROUND(Table1[[#This Row],[salary_max_inr]]/10000,1)</f>
        <v>130.4</v>
      </c>
      <c r="L780" s="6" t="s">
        <v>18</v>
      </c>
      <c r="M780" t="s">
        <v>29</v>
      </c>
    </row>
    <row r="781" spans="1:13" x14ac:dyDescent="0.3">
      <c r="A781" s="6">
        <v>781</v>
      </c>
      <c r="B781" t="s">
        <v>65</v>
      </c>
      <c r="C781" t="s">
        <v>2</v>
      </c>
      <c r="D781" t="s">
        <v>16</v>
      </c>
      <c r="E781" s="6">
        <v>15</v>
      </c>
      <c r="F781" t="str" cm="1">
        <f t="array" ref="F781">_xlfn.IFS(E781=0,"Entry Level",E781&lt;=5,"Junior",E781&lt;=10,"Mid Senior",E781&lt;=15,"Leadership")</f>
        <v>Leadership</v>
      </c>
      <c r="G781" t="s">
        <v>362</v>
      </c>
      <c r="H781" s="3">
        <v>2119209</v>
      </c>
      <c r="I781" s="3">
        <f>ROUND(Table1[[#This Row],[Salary_Min_inr]]/100000,1)</f>
        <v>21.2</v>
      </c>
      <c r="J781">
        <v>2463514</v>
      </c>
      <c r="K781" s="3">
        <f>ROUND(Table1[[#This Row],[salary_max_inr]]/10000,1)</f>
        <v>246.4</v>
      </c>
      <c r="L781" s="6" t="s">
        <v>28</v>
      </c>
      <c r="M781" t="s">
        <v>29</v>
      </c>
    </row>
    <row r="782" spans="1:13" x14ac:dyDescent="0.3">
      <c r="A782" s="6">
        <v>782</v>
      </c>
      <c r="B782" t="s">
        <v>24</v>
      </c>
      <c r="C782" t="s">
        <v>41</v>
      </c>
      <c r="D782" t="s">
        <v>3</v>
      </c>
      <c r="E782" s="6">
        <v>5</v>
      </c>
      <c r="F782" t="str" cm="1">
        <f t="array" ref="F782">_xlfn.IFS(E782=0,"Entry Level",E782&lt;=5,"Junior",E782&lt;=10,"Mid Senior",E782&lt;=15,"Leadership")</f>
        <v>Junior</v>
      </c>
      <c r="G782" t="s">
        <v>169</v>
      </c>
      <c r="H782" s="3">
        <v>1547604</v>
      </c>
      <c r="I782" s="3">
        <f>ROUND(Table1[[#This Row],[Salary_Min_inr]]/100000,1)</f>
        <v>15.5</v>
      </c>
      <c r="J782">
        <v>1796720</v>
      </c>
      <c r="K782" s="3">
        <f>ROUND(Table1[[#This Row],[salary_max_inr]]/10000,1)</f>
        <v>179.7</v>
      </c>
      <c r="L782" s="6" t="s">
        <v>18</v>
      </c>
      <c r="M782" t="s">
        <v>14</v>
      </c>
    </row>
    <row r="783" spans="1:13" x14ac:dyDescent="0.3">
      <c r="A783" s="6">
        <v>783</v>
      </c>
      <c r="B783" t="s">
        <v>71</v>
      </c>
      <c r="C783" t="s">
        <v>11</v>
      </c>
      <c r="D783" t="s">
        <v>12</v>
      </c>
      <c r="E783" s="6">
        <v>9</v>
      </c>
      <c r="F783" t="str" cm="1">
        <f t="array" ref="F783">_xlfn.IFS(E783=0,"Entry Level",E783&lt;=5,"Junior",E783&lt;=10,"Mid Senior",E783&lt;=15,"Leadership")</f>
        <v>Mid Senior</v>
      </c>
      <c r="G783" t="s">
        <v>560</v>
      </c>
      <c r="H783" s="3">
        <v>1494865</v>
      </c>
      <c r="I783" s="3">
        <f>ROUND(Table1[[#This Row],[Salary_Min_inr]]/100000,1)</f>
        <v>14.9</v>
      </c>
      <c r="J783">
        <v>1732182</v>
      </c>
      <c r="K783" s="3">
        <f>ROUND(Table1[[#This Row],[salary_max_inr]]/10000,1)</f>
        <v>173.2</v>
      </c>
      <c r="L783" s="6" t="s">
        <v>18</v>
      </c>
      <c r="M783" t="s">
        <v>29</v>
      </c>
    </row>
    <row r="784" spans="1:13" x14ac:dyDescent="0.3">
      <c r="A784" s="6">
        <v>784</v>
      </c>
      <c r="B784" t="s">
        <v>30</v>
      </c>
      <c r="C784" t="s">
        <v>2</v>
      </c>
      <c r="D784" t="s">
        <v>3</v>
      </c>
      <c r="E784" s="6">
        <v>12</v>
      </c>
      <c r="F784" t="str" cm="1">
        <f t="array" ref="F784">_xlfn.IFS(E784=0,"Entry Level",E784&lt;=5,"Junior",E784&lt;=10,"Mid Senior",E784&lt;=15,"Leadership")</f>
        <v>Leadership</v>
      </c>
      <c r="G784" t="s">
        <v>615</v>
      </c>
      <c r="H784" s="3">
        <v>561890</v>
      </c>
      <c r="I784" s="3">
        <f>ROUND(Table1[[#This Row],[Salary_Min_inr]]/100000,1)</f>
        <v>5.6</v>
      </c>
      <c r="J784">
        <v>817388</v>
      </c>
      <c r="K784" s="3">
        <f>ROUND(Table1[[#This Row],[salary_max_inr]]/10000,1)</f>
        <v>81.7</v>
      </c>
      <c r="L784" s="6" t="s">
        <v>5</v>
      </c>
      <c r="M784" t="s">
        <v>14</v>
      </c>
    </row>
    <row r="785" spans="1:13" x14ac:dyDescent="0.3">
      <c r="A785" s="6">
        <v>785</v>
      </c>
      <c r="B785" t="s">
        <v>65</v>
      </c>
      <c r="C785" t="s">
        <v>53</v>
      </c>
      <c r="D785" t="s">
        <v>57</v>
      </c>
      <c r="E785" s="6">
        <v>9</v>
      </c>
      <c r="F785" t="str" cm="1">
        <f t="array" ref="F785">_xlfn.IFS(E785=0,"Entry Level",E785&lt;=5,"Junior",E785&lt;=10,"Mid Senior",E785&lt;=15,"Leadership")</f>
        <v>Mid Senior</v>
      </c>
      <c r="G785" t="s">
        <v>503</v>
      </c>
      <c r="H785" s="3">
        <v>1172608</v>
      </c>
      <c r="I785" s="3">
        <f>ROUND(Table1[[#This Row],[Salary_Min_inr]]/100000,1)</f>
        <v>11.7</v>
      </c>
      <c r="J785">
        <v>1427251</v>
      </c>
      <c r="K785" s="3">
        <f>ROUND(Table1[[#This Row],[salary_max_inr]]/10000,1)</f>
        <v>142.69999999999999</v>
      </c>
      <c r="L785" s="6" t="s">
        <v>28</v>
      </c>
      <c r="M785" t="s">
        <v>29</v>
      </c>
    </row>
    <row r="786" spans="1:13" x14ac:dyDescent="0.3">
      <c r="A786" s="6">
        <v>786</v>
      </c>
      <c r="B786" t="s">
        <v>7</v>
      </c>
      <c r="C786" t="s">
        <v>53</v>
      </c>
      <c r="D786" t="s">
        <v>42</v>
      </c>
      <c r="E786" s="6">
        <v>14</v>
      </c>
      <c r="F786" t="str" cm="1">
        <f t="array" ref="F786">_xlfn.IFS(E786=0,"Entry Level",E786&lt;=5,"Junior",E786&lt;=10,"Mid Senior",E786&lt;=15,"Leadership")</f>
        <v>Leadership</v>
      </c>
      <c r="G786" t="s">
        <v>616</v>
      </c>
      <c r="H786" s="3">
        <v>1590623</v>
      </c>
      <c r="I786" s="3">
        <f>ROUND(Table1[[#This Row],[Salary_Min_inr]]/100000,1)</f>
        <v>15.9</v>
      </c>
      <c r="J786">
        <v>1757547</v>
      </c>
      <c r="K786" s="3">
        <f>ROUND(Table1[[#This Row],[salary_max_inr]]/10000,1)</f>
        <v>175.8</v>
      </c>
      <c r="L786" s="6" t="s">
        <v>28</v>
      </c>
      <c r="M786" t="s">
        <v>14</v>
      </c>
    </row>
    <row r="787" spans="1:13" x14ac:dyDescent="0.3">
      <c r="A787" s="6">
        <v>787</v>
      </c>
      <c r="B787" t="s">
        <v>24</v>
      </c>
      <c r="C787" t="s">
        <v>46</v>
      </c>
      <c r="D787" t="s">
        <v>42</v>
      </c>
      <c r="E787" s="6">
        <v>9</v>
      </c>
      <c r="F787" t="str" cm="1">
        <f t="array" ref="F787">_xlfn.IFS(E787=0,"Entry Level",E787&lt;=5,"Junior",E787&lt;=10,"Mid Senior",E787&lt;=15,"Leadership")</f>
        <v>Mid Senior</v>
      </c>
      <c r="G787" t="s">
        <v>617</v>
      </c>
      <c r="H787" s="3">
        <v>1540315</v>
      </c>
      <c r="I787" s="3">
        <f>ROUND(Table1[[#This Row],[Salary_Min_inr]]/100000,1)</f>
        <v>15.4</v>
      </c>
      <c r="J787">
        <v>1680661</v>
      </c>
      <c r="K787" s="3">
        <f>ROUND(Table1[[#This Row],[salary_max_inr]]/10000,1)</f>
        <v>168.1</v>
      </c>
      <c r="L787" s="6" t="s">
        <v>28</v>
      </c>
      <c r="M787" t="s">
        <v>29</v>
      </c>
    </row>
    <row r="788" spans="1:13" x14ac:dyDescent="0.3">
      <c r="A788" s="6">
        <v>788</v>
      </c>
      <c r="B788" t="s">
        <v>65</v>
      </c>
      <c r="C788" t="s">
        <v>33</v>
      </c>
      <c r="D788" t="s">
        <v>22</v>
      </c>
      <c r="E788" s="6">
        <v>5</v>
      </c>
      <c r="F788" t="str" cm="1">
        <f t="array" ref="F788">_xlfn.IFS(E788=0,"Entry Level",E788&lt;=5,"Junior",E788&lt;=10,"Mid Senior",E788&lt;=15,"Leadership")</f>
        <v>Junior</v>
      </c>
      <c r="G788" t="s">
        <v>618</v>
      </c>
      <c r="H788" s="3">
        <v>1935322</v>
      </c>
      <c r="I788" s="3">
        <f>ROUND(Table1[[#This Row],[Salary_Min_inr]]/100000,1)</f>
        <v>19.399999999999999</v>
      </c>
      <c r="J788">
        <v>2255249</v>
      </c>
      <c r="K788" s="3">
        <f>ROUND(Table1[[#This Row],[salary_max_inr]]/10000,1)</f>
        <v>225.5</v>
      </c>
      <c r="L788" s="6" t="s">
        <v>28</v>
      </c>
      <c r="M788" t="s">
        <v>29</v>
      </c>
    </row>
    <row r="789" spans="1:13" x14ac:dyDescent="0.3">
      <c r="A789" s="6">
        <v>789</v>
      </c>
      <c r="B789" t="s">
        <v>1</v>
      </c>
      <c r="C789" t="s">
        <v>33</v>
      </c>
      <c r="D789" t="s">
        <v>42</v>
      </c>
      <c r="E789" s="6">
        <v>14</v>
      </c>
      <c r="F789" t="str" cm="1">
        <f t="array" ref="F789">_xlfn.IFS(E789=0,"Entry Level",E789&lt;=5,"Junior",E789&lt;=10,"Mid Senior",E789&lt;=15,"Leadership")</f>
        <v>Leadership</v>
      </c>
      <c r="G789" t="s">
        <v>592</v>
      </c>
      <c r="H789" s="3">
        <v>966774</v>
      </c>
      <c r="I789" s="3">
        <f>ROUND(Table1[[#This Row],[Salary_Min_inr]]/100000,1)</f>
        <v>9.6999999999999993</v>
      </c>
      <c r="J789">
        <v>1172221</v>
      </c>
      <c r="K789" s="3">
        <f>ROUND(Table1[[#This Row],[salary_max_inr]]/10000,1)</f>
        <v>117.2</v>
      </c>
      <c r="L789" s="6" t="s">
        <v>28</v>
      </c>
      <c r="M789" t="s">
        <v>14</v>
      </c>
    </row>
    <row r="790" spans="1:13" x14ac:dyDescent="0.3">
      <c r="A790" s="6">
        <v>790</v>
      </c>
      <c r="B790" t="s">
        <v>36</v>
      </c>
      <c r="C790" t="s">
        <v>21</v>
      </c>
      <c r="D790" t="s">
        <v>22</v>
      </c>
      <c r="E790" s="6">
        <v>9</v>
      </c>
      <c r="F790" t="str" cm="1">
        <f t="array" ref="F790">_xlfn.IFS(E790=0,"Entry Level",E790&lt;=5,"Junior",E790&lt;=10,"Mid Senior",E790&lt;=15,"Leadership")</f>
        <v>Mid Senior</v>
      </c>
      <c r="G790" t="s">
        <v>619</v>
      </c>
      <c r="H790" s="3">
        <v>1118217</v>
      </c>
      <c r="I790" s="3">
        <f>ROUND(Table1[[#This Row],[Salary_Min_inr]]/100000,1)</f>
        <v>11.2</v>
      </c>
      <c r="J790">
        <v>1253514</v>
      </c>
      <c r="K790" s="3">
        <f>ROUND(Table1[[#This Row],[salary_max_inr]]/10000,1)</f>
        <v>125.4</v>
      </c>
      <c r="L790" s="6" t="s">
        <v>28</v>
      </c>
      <c r="M790" t="s">
        <v>29</v>
      </c>
    </row>
    <row r="791" spans="1:13" x14ac:dyDescent="0.3">
      <c r="A791" s="6">
        <v>791</v>
      </c>
      <c r="B791" t="s">
        <v>30</v>
      </c>
      <c r="C791" t="s">
        <v>21</v>
      </c>
      <c r="D791" t="s">
        <v>9</v>
      </c>
      <c r="E791" s="6">
        <v>10</v>
      </c>
      <c r="F791" t="str" cm="1">
        <f t="array" ref="F791">_xlfn.IFS(E791=0,"Entry Level",E791&lt;=5,"Junior",E791&lt;=10,"Mid Senior",E791&lt;=15,"Leadership")</f>
        <v>Mid Senior</v>
      </c>
      <c r="G791" t="s">
        <v>526</v>
      </c>
      <c r="H791" s="3">
        <v>957216</v>
      </c>
      <c r="I791" s="3">
        <f>ROUND(Table1[[#This Row],[Salary_Min_inr]]/100000,1)</f>
        <v>9.6</v>
      </c>
      <c r="J791">
        <v>1242444</v>
      </c>
      <c r="K791" s="3">
        <f>ROUND(Table1[[#This Row],[salary_max_inr]]/10000,1)</f>
        <v>124.2</v>
      </c>
      <c r="L791" s="6" t="s">
        <v>18</v>
      </c>
      <c r="M791" t="s">
        <v>29</v>
      </c>
    </row>
    <row r="792" spans="1:13" x14ac:dyDescent="0.3">
      <c r="A792" s="6">
        <v>792</v>
      </c>
      <c r="B792" t="s">
        <v>24</v>
      </c>
      <c r="C792" t="s">
        <v>41</v>
      </c>
      <c r="D792" t="s">
        <v>26</v>
      </c>
      <c r="E792" s="6">
        <v>14</v>
      </c>
      <c r="F792" t="str" cm="1">
        <f t="array" ref="F792">_xlfn.IFS(E792=0,"Entry Level",E792&lt;=5,"Junior",E792&lt;=10,"Mid Senior",E792&lt;=15,"Leadership")</f>
        <v>Leadership</v>
      </c>
      <c r="G792" t="s">
        <v>620</v>
      </c>
      <c r="H792" s="3">
        <v>921969</v>
      </c>
      <c r="I792" s="3">
        <f>ROUND(Table1[[#This Row],[Salary_Min_inr]]/100000,1)</f>
        <v>9.1999999999999993</v>
      </c>
      <c r="J792">
        <v>1211187</v>
      </c>
      <c r="K792" s="3">
        <f>ROUND(Table1[[#This Row],[salary_max_inr]]/10000,1)</f>
        <v>121.1</v>
      </c>
      <c r="L792" s="6" t="s">
        <v>28</v>
      </c>
      <c r="M792" t="s">
        <v>14</v>
      </c>
    </row>
    <row r="793" spans="1:13" x14ac:dyDescent="0.3">
      <c r="A793" s="6">
        <v>793</v>
      </c>
      <c r="B793" t="s">
        <v>20</v>
      </c>
      <c r="C793" t="s">
        <v>41</v>
      </c>
      <c r="D793" t="s">
        <v>16</v>
      </c>
      <c r="E793" s="6">
        <v>8</v>
      </c>
      <c r="F793" t="str" cm="1">
        <f t="array" ref="F793">_xlfn.IFS(E793=0,"Entry Level",E793&lt;=5,"Junior",E793&lt;=10,"Mid Senior",E793&lt;=15,"Leadership")</f>
        <v>Mid Senior</v>
      </c>
      <c r="G793" t="s">
        <v>621</v>
      </c>
      <c r="H793" s="3">
        <v>1499774</v>
      </c>
      <c r="I793" s="3">
        <f>ROUND(Table1[[#This Row],[Salary_Min_inr]]/100000,1)</f>
        <v>15</v>
      </c>
      <c r="J793">
        <v>1662748</v>
      </c>
      <c r="K793" s="3">
        <f>ROUND(Table1[[#This Row],[salary_max_inr]]/10000,1)</f>
        <v>166.3</v>
      </c>
      <c r="L793" s="6" t="s">
        <v>28</v>
      </c>
      <c r="M793" t="s">
        <v>29</v>
      </c>
    </row>
    <row r="794" spans="1:13" x14ac:dyDescent="0.3">
      <c r="A794" s="6">
        <v>794</v>
      </c>
      <c r="B794" t="s">
        <v>15</v>
      </c>
      <c r="C794" t="s">
        <v>60</v>
      </c>
      <c r="D794" t="s">
        <v>26</v>
      </c>
      <c r="E794" s="6">
        <v>9</v>
      </c>
      <c r="F794" t="str" cm="1">
        <f t="array" ref="F794">_xlfn.IFS(E794=0,"Entry Level",E794&lt;=5,"Junior",E794&lt;=10,"Mid Senior",E794&lt;=15,"Leadership")</f>
        <v>Mid Senior</v>
      </c>
      <c r="G794" t="s">
        <v>319</v>
      </c>
      <c r="H794" s="3">
        <v>1276104</v>
      </c>
      <c r="I794" s="3">
        <f>ROUND(Table1[[#This Row],[Salary_Min_inr]]/100000,1)</f>
        <v>12.8</v>
      </c>
      <c r="J794">
        <v>1654760</v>
      </c>
      <c r="K794" s="3">
        <f>ROUND(Table1[[#This Row],[salary_max_inr]]/10000,1)</f>
        <v>165.5</v>
      </c>
      <c r="L794" s="6" t="s">
        <v>5</v>
      </c>
      <c r="M794" t="s">
        <v>29</v>
      </c>
    </row>
    <row r="795" spans="1:13" x14ac:dyDescent="0.3">
      <c r="A795" s="6">
        <v>795</v>
      </c>
      <c r="B795" t="s">
        <v>1</v>
      </c>
      <c r="C795" t="s">
        <v>21</v>
      </c>
      <c r="D795" t="s">
        <v>57</v>
      </c>
      <c r="E795" s="6">
        <v>6</v>
      </c>
      <c r="F795" t="str" cm="1">
        <f t="array" ref="F795">_xlfn.IFS(E795=0,"Entry Level",E795&lt;=5,"Junior",E795&lt;=10,"Mid Senior",E795&lt;=15,"Leadership")</f>
        <v>Mid Senior</v>
      </c>
      <c r="G795" t="s">
        <v>397</v>
      </c>
      <c r="H795" s="3">
        <v>915057</v>
      </c>
      <c r="I795" s="3">
        <f>ROUND(Table1[[#This Row],[Salary_Min_inr]]/100000,1)</f>
        <v>9.1999999999999993</v>
      </c>
      <c r="J795">
        <v>1187362</v>
      </c>
      <c r="K795" s="3">
        <f>ROUND(Table1[[#This Row],[salary_max_inr]]/10000,1)</f>
        <v>118.7</v>
      </c>
      <c r="L795" s="6" t="s">
        <v>18</v>
      </c>
      <c r="M795" t="s">
        <v>6</v>
      </c>
    </row>
    <row r="796" spans="1:13" x14ac:dyDescent="0.3">
      <c r="A796" s="6">
        <v>796</v>
      </c>
      <c r="B796" t="s">
        <v>36</v>
      </c>
      <c r="C796" t="s">
        <v>60</v>
      </c>
      <c r="D796" t="s">
        <v>16</v>
      </c>
      <c r="E796" s="6">
        <v>1</v>
      </c>
      <c r="F796" t="str" cm="1">
        <f t="array" ref="F796">_xlfn.IFS(E796=0,"Entry Level",E796&lt;=5,"Junior",E796&lt;=10,"Mid Senior",E796&lt;=15,"Leadership")</f>
        <v>Junior</v>
      </c>
      <c r="G796" t="s">
        <v>622</v>
      </c>
      <c r="H796" s="3">
        <v>653973</v>
      </c>
      <c r="I796" s="3">
        <f>ROUND(Table1[[#This Row],[Salary_Min_inr]]/100000,1)</f>
        <v>6.5</v>
      </c>
      <c r="J796">
        <v>785480</v>
      </c>
      <c r="K796" s="3">
        <f>ROUND(Table1[[#This Row],[salary_max_inr]]/10000,1)</f>
        <v>78.5</v>
      </c>
      <c r="L796" s="6" t="s">
        <v>5</v>
      </c>
      <c r="M796" t="s">
        <v>14</v>
      </c>
    </row>
    <row r="797" spans="1:13" x14ac:dyDescent="0.3">
      <c r="A797" s="6">
        <v>797</v>
      </c>
      <c r="B797" t="s">
        <v>36</v>
      </c>
      <c r="C797" t="s">
        <v>41</v>
      </c>
      <c r="D797" t="s">
        <v>57</v>
      </c>
      <c r="E797" s="6">
        <v>1</v>
      </c>
      <c r="F797" t="str" cm="1">
        <f t="array" ref="F797">_xlfn.IFS(E797=0,"Entry Level",E797&lt;=5,"Junior",E797&lt;=10,"Mid Senior",E797&lt;=15,"Leadership")</f>
        <v>Junior</v>
      </c>
      <c r="G797" t="s">
        <v>623</v>
      </c>
      <c r="H797" s="3">
        <v>487394</v>
      </c>
      <c r="I797" s="3">
        <f>ROUND(Table1[[#This Row],[Salary_Min_inr]]/100000,1)</f>
        <v>4.9000000000000004</v>
      </c>
      <c r="J797">
        <v>821012</v>
      </c>
      <c r="K797" s="3">
        <f>ROUND(Table1[[#This Row],[salary_max_inr]]/10000,1)</f>
        <v>82.1</v>
      </c>
      <c r="L797" s="6" t="s">
        <v>28</v>
      </c>
      <c r="M797" t="s">
        <v>29</v>
      </c>
    </row>
    <row r="798" spans="1:13" x14ac:dyDescent="0.3">
      <c r="A798" s="6">
        <v>798</v>
      </c>
      <c r="B798" t="s">
        <v>20</v>
      </c>
      <c r="C798" t="s">
        <v>39</v>
      </c>
      <c r="D798" t="s">
        <v>57</v>
      </c>
      <c r="E798" s="6">
        <v>10</v>
      </c>
      <c r="F798" t="str" cm="1">
        <f t="array" ref="F798">_xlfn.IFS(E798=0,"Entry Level",E798&lt;=5,"Junior",E798&lt;=10,"Mid Senior",E798&lt;=15,"Leadership")</f>
        <v>Mid Senior</v>
      </c>
      <c r="G798" t="s">
        <v>148</v>
      </c>
      <c r="H798" s="3">
        <v>1496090</v>
      </c>
      <c r="I798" s="3">
        <f>ROUND(Table1[[#This Row],[Salary_Min_inr]]/100000,1)</f>
        <v>15</v>
      </c>
      <c r="J798">
        <v>1675356</v>
      </c>
      <c r="K798" s="3">
        <f>ROUND(Table1[[#This Row],[salary_max_inr]]/10000,1)</f>
        <v>167.5</v>
      </c>
      <c r="L798" s="6" t="s">
        <v>28</v>
      </c>
      <c r="M798" t="s">
        <v>29</v>
      </c>
    </row>
    <row r="799" spans="1:13" x14ac:dyDescent="0.3">
      <c r="A799" s="6">
        <v>799</v>
      </c>
      <c r="B799" t="s">
        <v>30</v>
      </c>
      <c r="C799" t="s">
        <v>21</v>
      </c>
      <c r="D799" t="s">
        <v>26</v>
      </c>
      <c r="E799" s="6">
        <v>11</v>
      </c>
      <c r="F799" t="str" cm="1">
        <f t="array" ref="F799">_xlfn.IFS(E799=0,"Entry Level",E799&lt;=5,"Junior",E799&lt;=10,"Mid Senior",E799&lt;=15,"Leadership")</f>
        <v>Leadership</v>
      </c>
      <c r="G799" t="s">
        <v>624</v>
      </c>
      <c r="H799" s="3">
        <v>595470</v>
      </c>
      <c r="I799" s="3">
        <f>ROUND(Table1[[#This Row],[Salary_Min_inr]]/100000,1)</f>
        <v>6</v>
      </c>
      <c r="J799">
        <v>973420</v>
      </c>
      <c r="K799" s="3">
        <f>ROUND(Table1[[#This Row],[salary_max_inr]]/10000,1)</f>
        <v>97.3</v>
      </c>
      <c r="L799" s="6" t="s">
        <v>5</v>
      </c>
      <c r="M799" t="s">
        <v>29</v>
      </c>
    </row>
    <row r="800" spans="1:13" x14ac:dyDescent="0.3">
      <c r="A800" s="6">
        <v>800</v>
      </c>
      <c r="B800" t="s">
        <v>7</v>
      </c>
      <c r="C800" t="s">
        <v>33</v>
      </c>
      <c r="D800" t="s">
        <v>16</v>
      </c>
      <c r="E800" s="6">
        <v>8</v>
      </c>
      <c r="F800" t="str" cm="1">
        <f t="array" ref="F800">_xlfn.IFS(E800=0,"Entry Level",E800&lt;=5,"Junior",E800&lt;=10,"Mid Senior",E800&lt;=15,"Leadership")</f>
        <v>Mid Senior</v>
      </c>
      <c r="G800" t="s">
        <v>625</v>
      </c>
      <c r="H800" s="3">
        <v>2156386</v>
      </c>
      <c r="I800" s="3">
        <f>ROUND(Table1[[#This Row],[Salary_Min_inr]]/100000,1)</f>
        <v>21.6</v>
      </c>
      <c r="J800">
        <v>2498042</v>
      </c>
      <c r="K800" s="3">
        <f>ROUND(Table1[[#This Row],[salary_max_inr]]/10000,1)</f>
        <v>249.8</v>
      </c>
      <c r="L800" s="6" t="s">
        <v>28</v>
      </c>
      <c r="M800" t="s">
        <v>6</v>
      </c>
    </row>
    <row r="801" spans="1:13" x14ac:dyDescent="0.3">
      <c r="A801" s="6">
        <v>801</v>
      </c>
      <c r="B801" t="s">
        <v>20</v>
      </c>
      <c r="C801" t="s">
        <v>53</v>
      </c>
      <c r="D801" t="s">
        <v>57</v>
      </c>
      <c r="E801" s="6">
        <v>1</v>
      </c>
      <c r="F801" t="str" cm="1">
        <f t="array" ref="F801">_xlfn.IFS(E801=0,"Entry Level",E801&lt;=5,"Junior",E801&lt;=10,"Mid Senior",E801&lt;=15,"Leadership")</f>
        <v>Junior</v>
      </c>
      <c r="G801" t="s">
        <v>535</v>
      </c>
      <c r="H801" s="3">
        <v>642858</v>
      </c>
      <c r="I801" s="3">
        <f>ROUND(Table1[[#This Row],[Salary_Min_inr]]/100000,1)</f>
        <v>6.4</v>
      </c>
      <c r="J801">
        <v>988379</v>
      </c>
      <c r="K801" s="3">
        <f>ROUND(Table1[[#This Row],[salary_max_inr]]/10000,1)</f>
        <v>98.8</v>
      </c>
      <c r="L801" s="6" t="s">
        <v>5</v>
      </c>
      <c r="M801" t="s">
        <v>29</v>
      </c>
    </row>
    <row r="802" spans="1:13" x14ac:dyDescent="0.3">
      <c r="A802" s="6">
        <v>802</v>
      </c>
      <c r="B802" t="s">
        <v>1</v>
      </c>
      <c r="C802" t="s">
        <v>21</v>
      </c>
      <c r="D802" t="s">
        <v>16</v>
      </c>
      <c r="E802" s="6">
        <v>7</v>
      </c>
      <c r="F802" t="str" cm="1">
        <f t="array" ref="F802">_xlfn.IFS(E802=0,"Entry Level",E802&lt;=5,"Junior",E802&lt;=10,"Mid Senior",E802&lt;=15,"Leadership")</f>
        <v>Mid Senior</v>
      </c>
      <c r="G802" t="s">
        <v>17</v>
      </c>
      <c r="H802" s="3">
        <v>959718</v>
      </c>
      <c r="I802" s="3">
        <f>ROUND(Table1[[#This Row],[Salary_Min_inr]]/100000,1)</f>
        <v>9.6</v>
      </c>
      <c r="J802">
        <v>1305335</v>
      </c>
      <c r="K802" s="3">
        <f>ROUND(Table1[[#This Row],[salary_max_inr]]/10000,1)</f>
        <v>130.5</v>
      </c>
      <c r="L802" s="6" t="s">
        <v>28</v>
      </c>
      <c r="M802" t="s">
        <v>14</v>
      </c>
    </row>
    <row r="803" spans="1:13" x14ac:dyDescent="0.3">
      <c r="A803" s="6">
        <v>803</v>
      </c>
      <c r="B803" t="s">
        <v>51</v>
      </c>
      <c r="C803" t="s">
        <v>2</v>
      </c>
      <c r="D803" t="s">
        <v>16</v>
      </c>
      <c r="E803" s="6">
        <v>7</v>
      </c>
      <c r="F803" t="str" cm="1">
        <f t="array" ref="F803">_xlfn.IFS(E803=0,"Entry Level",E803&lt;=5,"Junior",E803&lt;=10,"Mid Senior",E803&lt;=15,"Leadership")</f>
        <v>Mid Senior</v>
      </c>
      <c r="G803" t="s">
        <v>626</v>
      </c>
      <c r="H803" s="3">
        <v>854519</v>
      </c>
      <c r="I803" s="3">
        <f>ROUND(Table1[[#This Row],[Salary_Min_inr]]/100000,1)</f>
        <v>8.5</v>
      </c>
      <c r="J803">
        <v>1087683</v>
      </c>
      <c r="K803" s="3">
        <f>ROUND(Table1[[#This Row],[salary_max_inr]]/10000,1)</f>
        <v>108.8</v>
      </c>
      <c r="L803" s="6" t="s">
        <v>18</v>
      </c>
      <c r="M803" t="s">
        <v>14</v>
      </c>
    </row>
    <row r="804" spans="1:13" x14ac:dyDescent="0.3">
      <c r="A804" s="6">
        <v>804</v>
      </c>
      <c r="B804" t="s">
        <v>1</v>
      </c>
      <c r="C804" t="s">
        <v>46</v>
      </c>
      <c r="D804" t="s">
        <v>3</v>
      </c>
      <c r="E804" s="6">
        <v>14</v>
      </c>
      <c r="F804" t="str" cm="1">
        <f t="array" ref="F804">_xlfn.IFS(E804=0,"Entry Level",E804&lt;=5,"Junior",E804&lt;=10,"Mid Senior",E804&lt;=15,"Leadership")</f>
        <v>Leadership</v>
      </c>
      <c r="G804" t="s">
        <v>552</v>
      </c>
      <c r="H804" s="3">
        <v>751104</v>
      </c>
      <c r="I804" s="3">
        <f>ROUND(Table1[[#This Row],[Salary_Min_inr]]/100000,1)</f>
        <v>7.5</v>
      </c>
      <c r="J804">
        <v>1141770</v>
      </c>
      <c r="K804" s="3">
        <f>ROUND(Table1[[#This Row],[salary_max_inr]]/10000,1)</f>
        <v>114.2</v>
      </c>
      <c r="L804" s="6" t="s">
        <v>18</v>
      </c>
      <c r="M804" t="s">
        <v>14</v>
      </c>
    </row>
    <row r="805" spans="1:13" x14ac:dyDescent="0.3">
      <c r="A805" s="6">
        <v>805</v>
      </c>
      <c r="B805" t="s">
        <v>71</v>
      </c>
      <c r="C805" t="s">
        <v>41</v>
      </c>
      <c r="D805" t="s">
        <v>22</v>
      </c>
      <c r="E805" s="6">
        <v>9</v>
      </c>
      <c r="F805" t="str" cm="1">
        <f t="array" ref="F805">_xlfn.IFS(E805=0,"Entry Level",E805&lt;=5,"Junior",E805&lt;=10,"Mid Senior",E805&lt;=15,"Leadership")</f>
        <v>Mid Senior</v>
      </c>
      <c r="G805" t="s">
        <v>532</v>
      </c>
      <c r="H805" s="3">
        <v>1616544</v>
      </c>
      <c r="I805" s="3">
        <f>ROUND(Table1[[#This Row],[Salary_Min_inr]]/100000,1)</f>
        <v>16.2</v>
      </c>
      <c r="J805">
        <v>1892947</v>
      </c>
      <c r="K805" s="3">
        <f>ROUND(Table1[[#This Row],[salary_max_inr]]/10000,1)</f>
        <v>189.3</v>
      </c>
      <c r="L805" s="6" t="s">
        <v>18</v>
      </c>
      <c r="M805" t="s">
        <v>6</v>
      </c>
    </row>
    <row r="806" spans="1:13" x14ac:dyDescent="0.3">
      <c r="A806" s="6">
        <v>806</v>
      </c>
      <c r="B806" t="s">
        <v>71</v>
      </c>
      <c r="C806" t="s">
        <v>46</v>
      </c>
      <c r="D806" t="s">
        <v>22</v>
      </c>
      <c r="E806" s="6">
        <v>1</v>
      </c>
      <c r="F806" t="str" cm="1">
        <f t="array" ref="F806">_xlfn.IFS(E806=0,"Entry Level",E806&lt;=5,"Junior",E806&lt;=10,"Mid Senior",E806&lt;=15,"Leadership")</f>
        <v>Junior</v>
      </c>
      <c r="G806" t="s">
        <v>122</v>
      </c>
      <c r="H806" s="3">
        <v>1631708</v>
      </c>
      <c r="I806" s="3">
        <f>ROUND(Table1[[#This Row],[Salary_Min_inr]]/100000,1)</f>
        <v>16.3</v>
      </c>
      <c r="J806">
        <v>1899330</v>
      </c>
      <c r="K806" s="3">
        <f>ROUND(Table1[[#This Row],[salary_max_inr]]/10000,1)</f>
        <v>189.9</v>
      </c>
      <c r="L806" s="6" t="s">
        <v>28</v>
      </c>
      <c r="M806" t="s">
        <v>6</v>
      </c>
    </row>
    <row r="807" spans="1:13" x14ac:dyDescent="0.3">
      <c r="A807" s="6">
        <v>807</v>
      </c>
      <c r="B807" t="s">
        <v>71</v>
      </c>
      <c r="C807" t="s">
        <v>21</v>
      </c>
      <c r="D807" t="s">
        <v>16</v>
      </c>
      <c r="E807" s="6">
        <v>1</v>
      </c>
      <c r="F807" t="str" cm="1">
        <f t="array" ref="F807">_xlfn.IFS(E807=0,"Entry Level",E807&lt;=5,"Junior",E807&lt;=10,"Mid Senior",E807&lt;=15,"Leadership")</f>
        <v>Junior</v>
      </c>
      <c r="G807" t="s">
        <v>580</v>
      </c>
      <c r="H807" s="3">
        <v>1645198</v>
      </c>
      <c r="I807" s="3">
        <f>ROUND(Table1[[#This Row],[Salary_Min_inr]]/100000,1)</f>
        <v>16.5</v>
      </c>
      <c r="J807">
        <v>1854665</v>
      </c>
      <c r="K807" s="3">
        <f>ROUND(Table1[[#This Row],[salary_max_inr]]/10000,1)</f>
        <v>185.5</v>
      </c>
      <c r="L807" s="6" t="s">
        <v>18</v>
      </c>
      <c r="M807" t="s">
        <v>6</v>
      </c>
    </row>
    <row r="808" spans="1:13" x14ac:dyDescent="0.3">
      <c r="A808" s="6">
        <v>808</v>
      </c>
      <c r="B808" t="s">
        <v>24</v>
      </c>
      <c r="C808" t="s">
        <v>46</v>
      </c>
      <c r="D808" t="s">
        <v>12</v>
      </c>
      <c r="E808" s="6">
        <v>13</v>
      </c>
      <c r="F808" t="str" cm="1">
        <f t="array" ref="F808">_xlfn.IFS(E808=0,"Entry Level",E808&lt;=5,"Junior",E808&lt;=10,"Mid Senior",E808&lt;=15,"Leadership")</f>
        <v>Leadership</v>
      </c>
      <c r="G808" t="s">
        <v>250</v>
      </c>
      <c r="H808" s="3">
        <v>1723612</v>
      </c>
      <c r="I808" s="3">
        <f>ROUND(Table1[[#This Row],[Salary_Min_inr]]/100000,1)</f>
        <v>17.2</v>
      </c>
      <c r="J808">
        <v>1910293</v>
      </c>
      <c r="K808" s="3">
        <f>ROUND(Table1[[#This Row],[salary_max_inr]]/10000,1)</f>
        <v>191</v>
      </c>
      <c r="L808" s="6" t="s">
        <v>18</v>
      </c>
      <c r="M808" t="s">
        <v>6</v>
      </c>
    </row>
    <row r="809" spans="1:13" x14ac:dyDescent="0.3">
      <c r="A809" s="6">
        <v>809</v>
      </c>
      <c r="B809" t="s">
        <v>1</v>
      </c>
      <c r="C809" t="s">
        <v>8</v>
      </c>
      <c r="D809" t="s">
        <v>57</v>
      </c>
      <c r="E809" s="6">
        <v>6</v>
      </c>
      <c r="F809" t="str" cm="1">
        <f t="array" ref="F809">_xlfn.IFS(E809=0,"Entry Level",E809&lt;=5,"Junior",E809&lt;=10,"Mid Senior",E809&lt;=15,"Leadership")</f>
        <v>Mid Senior</v>
      </c>
      <c r="G809" t="s">
        <v>607</v>
      </c>
      <c r="H809" s="3">
        <v>593815</v>
      </c>
      <c r="I809" s="3">
        <f>ROUND(Table1[[#This Row],[Salary_Min_inr]]/100000,1)</f>
        <v>5.9</v>
      </c>
      <c r="J809">
        <v>813577</v>
      </c>
      <c r="K809" s="3">
        <f>ROUND(Table1[[#This Row],[salary_max_inr]]/10000,1)</f>
        <v>81.400000000000006</v>
      </c>
      <c r="L809" s="6" t="s">
        <v>28</v>
      </c>
      <c r="M809" t="s">
        <v>29</v>
      </c>
    </row>
    <row r="810" spans="1:13" x14ac:dyDescent="0.3">
      <c r="A810" s="6">
        <v>810</v>
      </c>
      <c r="B810" t="s">
        <v>51</v>
      </c>
      <c r="C810" t="s">
        <v>53</v>
      </c>
      <c r="D810" t="s">
        <v>26</v>
      </c>
      <c r="E810" s="6">
        <v>15</v>
      </c>
      <c r="F810" t="str" cm="1">
        <f t="array" ref="F810">_xlfn.IFS(E810=0,"Entry Level",E810&lt;=5,"Junior",E810&lt;=10,"Mid Senior",E810&lt;=15,"Leadership")</f>
        <v>Leadership</v>
      </c>
      <c r="G810" t="s">
        <v>627</v>
      </c>
      <c r="H810" s="3">
        <v>894782</v>
      </c>
      <c r="I810" s="3">
        <f>ROUND(Table1[[#This Row],[Salary_Min_inr]]/100000,1)</f>
        <v>8.9</v>
      </c>
      <c r="J810">
        <v>1280614</v>
      </c>
      <c r="K810" s="3">
        <f>ROUND(Table1[[#This Row],[salary_max_inr]]/10000,1)</f>
        <v>128.1</v>
      </c>
      <c r="L810" s="6" t="s">
        <v>28</v>
      </c>
      <c r="M810" t="s">
        <v>14</v>
      </c>
    </row>
    <row r="811" spans="1:13" x14ac:dyDescent="0.3">
      <c r="A811" s="6">
        <v>811</v>
      </c>
      <c r="B811" t="s">
        <v>7</v>
      </c>
      <c r="C811" t="s">
        <v>8</v>
      </c>
      <c r="D811" t="s">
        <v>42</v>
      </c>
      <c r="E811" s="6">
        <v>13</v>
      </c>
      <c r="F811" t="str" cm="1">
        <f t="array" ref="F811">_xlfn.IFS(E811=0,"Entry Level",E811&lt;=5,"Junior",E811&lt;=10,"Mid Senior",E811&lt;=15,"Leadership")</f>
        <v>Leadership</v>
      </c>
      <c r="G811" t="s">
        <v>490</v>
      </c>
      <c r="H811" s="3">
        <v>1884335</v>
      </c>
      <c r="I811" s="3">
        <f>ROUND(Table1[[#This Row],[Salary_Min_inr]]/100000,1)</f>
        <v>18.8</v>
      </c>
      <c r="J811">
        <v>2122245</v>
      </c>
      <c r="K811" s="3">
        <f>ROUND(Table1[[#This Row],[salary_max_inr]]/10000,1)</f>
        <v>212.2</v>
      </c>
      <c r="L811" s="6" t="s">
        <v>5</v>
      </c>
      <c r="M811" t="s">
        <v>29</v>
      </c>
    </row>
    <row r="812" spans="1:13" x14ac:dyDescent="0.3">
      <c r="A812" s="6">
        <v>812</v>
      </c>
      <c r="B812" t="s">
        <v>24</v>
      </c>
      <c r="C812" t="s">
        <v>39</v>
      </c>
      <c r="D812" t="s">
        <v>3</v>
      </c>
      <c r="E812" s="6">
        <v>5</v>
      </c>
      <c r="F812" t="str" cm="1">
        <f t="array" ref="F812">_xlfn.IFS(E812=0,"Entry Level",E812&lt;=5,"Junior",E812&lt;=10,"Mid Senior",E812&lt;=15,"Leadership")</f>
        <v>Junior</v>
      </c>
      <c r="G812" t="s">
        <v>628</v>
      </c>
      <c r="H812" s="3">
        <v>1319927</v>
      </c>
      <c r="I812" s="3">
        <f>ROUND(Table1[[#This Row],[Salary_Min_inr]]/100000,1)</f>
        <v>13.2</v>
      </c>
      <c r="J812">
        <v>1578368</v>
      </c>
      <c r="K812" s="3">
        <f>ROUND(Table1[[#This Row],[salary_max_inr]]/10000,1)</f>
        <v>157.80000000000001</v>
      </c>
      <c r="L812" s="6" t="s">
        <v>5</v>
      </c>
      <c r="M812" t="s">
        <v>29</v>
      </c>
    </row>
    <row r="813" spans="1:13" x14ac:dyDescent="0.3">
      <c r="A813" s="6">
        <v>813</v>
      </c>
      <c r="B813" t="s">
        <v>1</v>
      </c>
      <c r="C813" t="s">
        <v>53</v>
      </c>
      <c r="D813" t="s">
        <v>3</v>
      </c>
      <c r="E813" s="6">
        <v>0</v>
      </c>
      <c r="F813" t="str" cm="1">
        <f t="array" ref="F813">_xlfn.IFS(E813=0,"Entry Level",E813&lt;=5,"Junior",E813&lt;=10,"Mid Senior",E813&lt;=15,"Leadership")</f>
        <v>Entry Level</v>
      </c>
      <c r="G813" t="s">
        <v>629</v>
      </c>
      <c r="H813" s="3">
        <v>641774</v>
      </c>
      <c r="I813" s="3">
        <f>ROUND(Table1[[#This Row],[Salary_Min_inr]]/100000,1)</f>
        <v>6.4</v>
      </c>
      <c r="J813">
        <v>782967</v>
      </c>
      <c r="K813" s="3">
        <f>ROUND(Table1[[#This Row],[salary_max_inr]]/10000,1)</f>
        <v>78.3</v>
      </c>
      <c r="L813" s="6" t="s">
        <v>28</v>
      </c>
      <c r="M813" t="s">
        <v>29</v>
      </c>
    </row>
    <row r="814" spans="1:13" x14ac:dyDescent="0.3">
      <c r="A814" s="6">
        <v>814</v>
      </c>
      <c r="B814" t="s">
        <v>30</v>
      </c>
      <c r="C814" t="s">
        <v>46</v>
      </c>
      <c r="D814" t="s">
        <v>12</v>
      </c>
      <c r="E814" s="6">
        <v>14</v>
      </c>
      <c r="F814" t="str" cm="1">
        <f t="array" ref="F814">_xlfn.IFS(E814=0,"Entry Level",E814&lt;=5,"Junior",E814&lt;=10,"Mid Senior",E814&lt;=15,"Leadership")</f>
        <v>Leadership</v>
      </c>
      <c r="G814" t="s">
        <v>360</v>
      </c>
      <c r="H814" s="3">
        <v>740312</v>
      </c>
      <c r="I814" s="3">
        <f>ROUND(Table1[[#This Row],[Salary_Min_inr]]/100000,1)</f>
        <v>7.4</v>
      </c>
      <c r="J814">
        <v>993583</v>
      </c>
      <c r="K814" s="3">
        <f>ROUND(Table1[[#This Row],[salary_max_inr]]/10000,1)</f>
        <v>99.4</v>
      </c>
      <c r="L814" s="6" t="s">
        <v>5</v>
      </c>
      <c r="M814" t="s">
        <v>29</v>
      </c>
    </row>
    <row r="815" spans="1:13" x14ac:dyDescent="0.3">
      <c r="A815" s="6">
        <v>815</v>
      </c>
      <c r="B815" t="s">
        <v>65</v>
      </c>
      <c r="C815" t="s">
        <v>8</v>
      </c>
      <c r="D815" t="s">
        <v>42</v>
      </c>
      <c r="E815" s="6">
        <v>7</v>
      </c>
      <c r="F815" t="str" cm="1">
        <f t="array" ref="F815">_xlfn.IFS(E815=0,"Entry Level",E815&lt;=5,"Junior",E815&lt;=10,"Mid Senior",E815&lt;=15,"Leadership")</f>
        <v>Mid Senior</v>
      </c>
      <c r="G815" t="s">
        <v>497</v>
      </c>
      <c r="H815" s="3">
        <v>943934</v>
      </c>
      <c r="I815" s="3">
        <f>ROUND(Table1[[#This Row],[Salary_Min_inr]]/100000,1)</f>
        <v>9.4</v>
      </c>
      <c r="J815">
        <v>1174374</v>
      </c>
      <c r="K815" s="3">
        <f>ROUND(Table1[[#This Row],[salary_max_inr]]/10000,1)</f>
        <v>117.4</v>
      </c>
      <c r="L815" s="6" t="s">
        <v>5</v>
      </c>
      <c r="M815" t="s">
        <v>29</v>
      </c>
    </row>
    <row r="816" spans="1:13" x14ac:dyDescent="0.3">
      <c r="A816" s="6">
        <v>816</v>
      </c>
      <c r="B816" t="s">
        <v>36</v>
      </c>
      <c r="C816" t="s">
        <v>39</v>
      </c>
      <c r="D816" t="s">
        <v>22</v>
      </c>
      <c r="E816" s="6">
        <v>2</v>
      </c>
      <c r="F816" t="str" cm="1">
        <f t="array" ref="F816">_xlfn.IFS(E816=0,"Entry Level",E816&lt;=5,"Junior",E816&lt;=10,"Mid Senior",E816&lt;=15,"Leadership")</f>
        <v>Junior</v>
      </c>
      <c r="G816" t="s">
        <v>630</v>
      </c>
      <c r="H816" s="3">
        <v>458703</v>
      </c>
      <c r="I816" s="3">
        <f>ROUND(Table1[[#This Row],[Salary_Min_inr]]/100000,1)</f>
        <v>4.5999999999999996</v>
      </c>
      <c r="J816">
        <v>579265</v>
      </c>
      <c r="K816" s="3">
        <f>ROUND(Table1[[#This Row],[salary_max_inr]]/10000,1)</f>
        <v>57.9</v>
      </c>
      <c r="L816" s="6" t="s">
        <v>28</v>
      </c>
      <c r="M816" t="s">
        <v>14</v>
      </c>
    </row>
    <row r="817" spans="1:13" x14ac:dyDescent="0.3">
      <c r="A817" s="6">
        <v>817</v>
      </c>
      <c r="B817" t="s">
        <v>15</v>
      </c>
      <c r="C817" t="s">
        <v>21</v>
      </c>
      <c r="D817" t="s">
        <v>16</v>
      </c>
      <c r="E817" s="6">
        <v>8</v>
      </c>
      <c r="F817" t="str" cm="1">
        <f t="array" ref="F817">_xlfn.IFS(E817=0,"Entry Level",E817&lt;=5,"Junior",E817&lt;=10,"Mid Senior",E817&lt;=15,"Leadership")</f>
        <v>Mid Senior</v>
      </c>
      <c r="G817" t="s">
        <v>631</v>
      </c>
      <c r="H817" s="3">
        <v>1057856</v>
      </c>
      <c r="I817" s="3">
        <f>ROUND(Table1[[#This Row],[Salary_Min_inr]]/100000,1)</f>
        <v>10.6</v>
      </c>
      <c r="J817">
        <v>1172891</v>
      </c>
      <c r="K817" s="3">
        <f>ROUND(Table1[[#This Row],[salary_max_inr]]/10000,1)</f>
        <v>117.3</v>
      </c>
      <c r="L817" s="6" t="s">
        <v>28</v>
      </c>
      <c r="M817" t="s">
        <v>29</v>
      </c>
    </row>
    <row r="818" spans="1:13" x14ac:dyDescent="0.3">
      <c r="A818" s="6">
        <v>818</v>
      </c>
      <c r="B818" t="s">
        <v>15</v>
      </c>
      <c r="C818" t="s">
        <v>60</v>
      </c>
      <c r="D818" t="s">
        <v>26</v>
      </c>
      <c r="E818" s="6">
        <v>13</v>
      </c>
      <c r="F818" t="str" cm="1">
        <f t="array" ref="F818">_xlfn.IFS(E818=0,"Entry Level",E818&lt;=5,"Junior",E818&lt;=10,"Mid Senior",E818&lt;=15,"Leadership")</f>
        <v>Leadership</v>
      </c>
      <c r="G818" t="s">
        <v>376</v>
      </c>
      <c r="H818" s="3">
        <v>551650</v>
      </c>
      <c r="I818" s="3">
        <f>ROUND(Table1[[#This Row],[Salary_Min_inr]]/100000,1)</f>
        <v>5.5</v>
      </c>
      <c r="J818">
        <v>700940</v>
      </c>
      <c r="K818" s="3">
        <f>ROUND(Table1[[#This Row],[salary_max_inr]]/10000,1)</f>
        <v>70.099999999999994</v>
      </c>
      <c r="L818" s="6" t="s">
        <v>18</v>
      </c>
      <c r="M818" t="s">
        <v>29</v>
      </c>
    </row>
    <row r="819" spans="1:13" x14ac:dyDescent="0.3">
      <c r="A819" s="6">
        <v>819</v>
      </c>
      <c r="B819" t="s">
        <v>7</v>
      </c>
      <c r="C819" t="s">
        <v>46</v>
      </c>
      <c r="D819" t="s">
        <v>3</v>
      </c>
      <c r="E819" s="6">
        <v>12</v>
      </c>
      <c r="F819" t="str" cm="1">
        <f t="array" ref="F819">_xlfn.IFS(E819=0,"Entry Level",E819&lt;=5,"Junior",E819&lt;=10,"Mid Senior",E819&lt;=15,"Leadership")</f>
        <v>Leadership</v>
      </c>
      <c r="G819" t="s">
        <v>632</v>
      </c>
      <c r="H819" s="3">
        <v>1848365</v>
      </c>
      <c r="I819" s="3">
        <f>ROUND(Table1[[#This Row],[Salary_Min_inr]]/100000,1)</f>
        <v>18.5</v>
      </c>
      <c r="J819">
        <v>2208451</v>
      </c>
      <c r="K819" s="3">
        <f>ROUND(Table1[[#This Row],[salary_max_inr]]/10000,1)</f>
        <v>220.8</v>
      </c>
      <c r="L819" s="6" t="s">
        <v>5</v>
      </c>
      <c r="M819" t="s">
        <v>6</v>
      </c>
    </row>
    <row r="820" spans="1:13" x14ac:dyDescent="0.3">
      <c r="A820" s="6">
        <v>820</v>
      </c>
      <c r="B820" t="s">
        <v>30</v>
      </c>
      <c r="C820" t="s">
        <v>2</v>
      </c>
      <c r="D820" t="s">
        <v>3</v>
      </c>
      <c r="E820" s="6">
        <v>0</v>
      </c>
      <c r="F820" t="str" cm="1">
        <f t="array" ref="F820">_xlfn.IFS(E820=0,"Entry Level",E820&lt;=5,"Junior",E820&lt;=10,"Mid Senior",E820&lt;=15,"Leadership")</f>
        <v>Entry Level</v>
      </c>
      <c r="G820" t="s">
        <v>198</v>
      </c>
      <c r="H820" s="3">
        <v>1131966</v>
      </c>
      <c r="I820" s="3">
        <f>ROUND(Table1[[#This Row],[Salary_Min_inr]]/100000,1)</f>
        <v>11.3</v>
      </c>
      <c r="J820">
        <v>1518788</v>
      </c>
      <c r="K820" s="3">
        <f>ROUND(Table1[[#This Row],[salary_max_inr]]/10000,1)</f>
        <v>151.9</v>
      </c>
      <c r="L820" s="6" t="s">
        <v>28</v>
      </c>
      <c r="M820" t="s">
        <v>29</v>
      </c>
    </row>
    <row r="821" spans="1:13" x14ac:dyDescent="0.3">
      <c r="A821" s="6">
        <v>821</v>
      </c>
      <c r="B821" t="s">
        <v>65</v>
      </c>
      <c r="C821" t="s">
        <v>46</v>
      </c>
      <c r="D821" t="s">
        <v>57</v>
      </c>
      <c r="E821" s="6">
        <v>11</v>
      </c>
      <c r="F821" t="str" cm="1">
        <f t="array" ref="F821">_xlfn.IFS(E821=0,"Entry Level",E821&lt;=5,"Junior",E821&lt;=10,"Mid Senior",E821&lt;=15,"Leadership")</f>
        <v>Leadership</v>
      </c>
      <c r="G821" t="s">
        <v>383</v>
      </c>
      <c r="H821" s="3">
        <v>1437413</v>
      </c>
      <c r="I821" s="3">
        <f>ROUND(Table1[[#This Row],[Salary_Min_inr]]/100000,1)</f>
        <v>14.4</v>
      </c>
      <c r="J821">
        <v>1646303</v>
      </c>
      <c r="K821" s="3">
        <f>ROUND(Table1[[#This Row],[salary_max_inr]]/10000,1)</f>
        <v>164.6</v>
      </c>
      <c r="L821" s="6" t="s">
        <v>5</v>
      </c>
      <c r="M821" t="s">
        <v>6</v>
      </c>
    </row>
    <row r="822" spans="1:13" x14ac:dyDescent="0.3">
      <c r="A822" s="6">
        <v>822</v>
      </c>
      <c r="B822" t="s">
        <v>24</v>
      </c>
      <c r="C822" t="s">
        <v>39</v>
      </c>
      <c r="D822" t="s">
        <v>16</v>
      </c>
      <c r="E822" s="6">
        <v>3</v>
      </c>
      <c r="F822" t="str" cm="1">
        <f t="array" ref="F822">_xlfn.IFS(E822=0,"Entry Level",E822&lt;=5,"Junior",E822&lt;=10,"Mid Senior",E822&lt;=15,"Leadership")</f>
        <v>Junior</v>
      </c>
      <c r="G822" t="s">
        <v>624</v>
      </c>
      <c r="H822" s="3">
        <v>1097936</v>
      </c>
      <c r="I822" s="3">
        <f>ROUND(Table1[[#This Row],[Salary_Min_inr]]/100000,1)</f>
        <v>11</v>
      </c>
      <c r="J822">
        <v>1291517</v>
      </c>
      <c r="K822" s="3">
        <f>ROUND(Table1[[#This Row],[salary_max_inr]]/10000,1)</f>
        <v>129.19999999999999</v>
      </c>
      <c r="L822" s="6" t="s">
        <v>18</v>
      </c>
      <c r="M822" t="s">
        <v>14</v>
      </c>
    </row>
    <row r="823" spans="1:13" x14ac:dyDescent="0.3">
      <c r="A823" s="6">
        <v>823</v>
      </c>
      <c r="B823" t="s">
        <v>1</v>
      </c>
      <c r="C823" t="s">
        <v>53</v>
      </c>
      <c r="D823" t="s">
        <v>12</v>
      </c>
      <c r="E823" s="6">
        <v>3</v>
      </c>
      <c r="F823" t="str" cm="1">
        <f t="array" ref="F823">_xlfn.IFS(E823=0,"Entry Level",E823&lt;=5,"Junior",E823&lt;=10,"Mid Senior",E823&lt;=15,"Leadership")</f>
        <v>Junior</v>
      </c>
      <c r="G823" t="s">
        <v>133</v>
      </c>
      <c r="H823" s="3">
        <v>947291</v>
      </c>
      <c r="I823" s="3">
        <f>ROUND(Table1[[#This Row],[Salary_Min_inr]]/100000,1)</f>
        <v>9.5</v>
      </c>
      <c r="J823">
        <v>1165413</v>
      </c>
      <c r="K823" s="3">
        <f>ROUND(Table1[[#This Row],[salary_max_inr]]/10000,1)</f>
        <v>116.5</v>
      </c>
      <c r="L823" s="6" t="s">
        <v>28</v>
      </c>
      <c r="M823" t="s">
        <v>6</v>
      </c>
    </row>
    <row r="824" spans="1:13" x14ac:dyDescent="0.3">
      <c r="A824" s="6">
        <v>824</v>
      </c>
      <c r="B824" t="s">
        <v>20</v>
      </c>
      <c r="C824" t="s">
        <v>46</v>
      </c>
      <c r="D824" t="s">
        <v>57</v>
      </c>
      <c r="E824" s="6">
        <v>8</v>
      </c>
      <c r="F824" t="str" cm="1">
        <f t="array" ref="F824">_xlfn.IFS(E824=0,"Entry Level",E824&lt;=5,"Junior",E824&lt;=10,"Mid Senior",E824&lt;=15,"Leadership")</f>
        <v>Mid Senior</v>
      </c>
      <c r="G824" t="s">
        <v>633</v>
      </c>
      <c r="H824" s="3">
        <v>1235902</v>
      </c>
      <c r="I824" s="3">
        <f>ROUND(Table1[[#This Row],[Salary_Min_inr]]/100000,1)</f>
        <v>12.4</v>
      </c>
      <c r="J824">
        <v>1626473</v>
      </c>
      <c r="K824" s="3">
        <f>ROUND(Table1[[#This Row],[salary_max_inr]]/10000,1)</f>
        <v>162.6</v>
      </c>
      <c r="L824" s="6" t="s">
        <v>18</v>
      </c>
      <c r="M824" t="s">
        <v>14</v>
      </c>
    </row>
    <row r="825" spans="1:13" x14ac:dyDescent="0.3">
      <c r="A825" s="6">
        <v>825</v>
      </c>
      <c r="B825" t="s">
        <v>24</v>
      </c>
      <c r="C825" t="s">
        <v>53</v>
      </c>
      <c r="D825" t="s">
        <v>12</v>
      </c>
      <c r="E825" s="6">
        <v>5</v>
      </c>
      <c r="F825" t="str" cm="1">
        <f t="array" ref="F825">_xlfn.IFS(E825=0,"Entry Level",E825&lt;=5,"Junior",E825&lt;=10,"Mid Senior",E825&lt;=15,"Leadership")</f>
        <v>Junior</v>
      </c>
      <c r="G825" t="s">
        <v>634</v>
      </c>
      <c r="H825" s="3">
        <v>929604</v>
      </c>
      <c r="I825" s="3">
        <f>ROUND(Table1[[#This Row],[Salary_Min_inr]]/100000,1)</f>
        <v>9.3000000000000007</v>
      </c>
      <c r="J825">
        <v>1206682</v>
      </c>
      <c r="K825" s="3">
        <f>ROUND(Table1[[#This Row],[salary_max_inr]]/10000,1)</f>
        <v>120.7</v>
      </c>
      <c r="L825" s="6" t="s">
        <v>18</v>
      </c>
      <c r="M825" t="s">
        <v>6</v>
      </c>
    </row>
    <row r="826" spans="1:13" x14ac:dyDescent="0.3">
      <c r="A826" s="6">
        <v>826</v>
      </c>
      <c r="B826" t="s">
        <v>30</v>
      </c>
      <c r="C826" t="s">
        <v>39</v>
      </c>
      <c r="D826" t="s">
        <v>42</v>
      </c>
      <c r="E826" s="6">
        <v>11</v>
      </c>
      <c r="F826" t="str" cm="1">
        <f t="array" ref="F826">_xlfn.IFS(E826=0,"Entry Level",E826&lt;=5,"Junior",E826&lt;=10,"Mid Senior",E826&lt;=15,"Leadership")</f>
        <v>Leadership</v>
      </c>
      <c r="G826" t="s">
        <v>635</v>
      </c>
      <c r="H826" s="3">
        <v>701056</v>
      </c>
      <c r="I826" s="3">
        <f>ROUND(Table1[[#This Row],[Salary_Min_inr]]/100000,1)</f>
        <v>7</v>
      </c>
      <c r="J826">
        <v>842717</v>
      </c>
      <c r="K826" s="3">
        <f>ROUND(Table1[[#This Row],[salary_max_inr]]/10000,1)</f>
        <v>84.3</v>
      </c>
      <c r="L826" s="6" t="s">
        <v>5</v>
      </c>
      <c r="M826" t="s">
        <v>6</v>
      </c>
    </row>
    <row r="827" spans="1:13" x14ac:dyDescent="0.3">
      <c r="A827" s="6">
        <v>827</v>
      </c>
      <c r="B827" t="s">
        <v>24</v>
      </c>
      <c r="C827" t="s">
        <v>21</v>
      </c>
      <c r="D827" t="s">
        <v>9</v>
      </c>
      <c r="E827" s="6">
        <v>8</v>
      </c>
      <c r="F827" t="str" cm="1">
        <f t="array" ref="F827">_xlfn.IFS(E827=0,"Entry Level",E827&lt;=5,"Junior",E827&lt;=10,"Mid Senior",E827&lt;=15,"Leadership")</f>
        <v>Mid Senior</v>
      </c>
      <c r="G827" t="s">
        <v>636</v>
      </c>
      <c r="H827" s="3">
        <v>1739541</v>
      </c>
      <c r="I827" s="3">
        <f>ROUND(Table1[[#This Row],[Salary_Min_inr]]/100000,1)</f>
        <v>17.399999999999999</v>
      </c>
      <c r="J827">
        <v>1956461</v>
      </c>
      <c r="K827" s="3">
        <f>ROUND(Table1[[#This Row],[salary_max_inr]]/10000,1)</f>
        <v>195.6</v>
      </c>
      <c r="L827" s="6" t="s">
        <v>28</v>
      </c>
      <c r="M827" t="s">
        <v>14</v>
      </c>
    </row>
    <row r="828" spans="1:13" x14ac:dyDescent="0.3">
      <c r="A828" s="6">
        <v>828</v>
      </c>
      <c r="B828" t="s">
        <v>20</v>
      </c>
      <c r="C828" t="s">
        <v>39</v>
      </c>
      <c r="D828" t="s">
        <v>57</v>
      </c>
      <c r="E828" s="6">
        <v>14</v>
      </c>
      <c r="F828" t="str" cm="1">
        <f t="array" ref="F828">_xlfn.IFS(E828=0,"Entry Level",E828&lt;=5,"Junior",E828&lt;=10,"Mid Senior",E828&lt;=15,"Leadership")</f>
        <v>Leadership</v>
      </c>
      <c r="G828" t="s">
        <v>637</v>
      </c>
      <c r="H828" s="3">
        <v>854803</v>
      </c>
      <c r="I828" s="3">
        <f>ROUND(Table1[[#This Row],[Salary_Min_inr]]/100000,1)</f>
        <v>8.5</v>
      </c>
      <c r="J828">
        <v>1029820</v>
      </c>
      <c r="K828" s="3">
        <f>ROUND(Table1[[#This Row],[salary_max_inr]]/10000,1)</f>
        <v>103</v>
      </c>
      <c r="L828" s="6" t="s">
        <v>28</v>
      </c>
      <c r="M828" t="s">
        <v>6</v>
      </c>
    </row>
    <row r="829" spans="1:13" x14ac:dyDescent="0.3">
      <c r="A829" s="6">
        <v>829</v>
      </c>
      <c r="B829" t="s">
        <v>71</v>
      </c>
      <c r="C829" t="s">
        <v>53</v>
      </c>
      <c r="D829" t="s">
        <v>16</v>
      </c>
      <c r="E829" s="6">
        <v>3</v>
      </c>
      <c r="F829" t="str" cm="1">
        <f t="array" ref="F829">_xlfn.IFS(E829=0,"Entry Level",E829&lt;=5,"Junior",E829&lt;=10,"Mid Senior",E829&lt;=15,"Leadership")</f>
        <v>Junior</v>
      </c>
      <c r="G829" t="s">
        <v>638</v>
      </c>
      <c r="H829" s="3">
        <v>914366</v>
      </c>
      <c r="I829" s="3">
        <f>ROUND(Table1[[#This Row],[Salary_Min_inr]]/100000,1)</f>
        <v>9.1</v>
      </c>
      <c r="J829">
        <v>1038539</v>
      </c>
      <c r="K829" s="3">
        <f>ROUND(Table1[[#This Row],[salary_max_inr]]/10000,1)</f>
        <v>103.9</v>
      </c>
      <c r="L829" s="6" t="s">
        <v>5</v>
      </c>
      <c r="M829" t="s">
        <v>29</v>
      </c>
    </row>
    <row r="830" spans="1:13" x14ac:dyDescent="0.3">
      <c r="A830" s="6">
        <v>830</v>
      </c>
      <c r="B830" t="s">
        <v>51</v>
      </c>
      <c r="C830" t="s">
        <v>41</v>
      </c>
      <c r="D830" t="s">
        <v>16</v>
      </c>
      <c r="E830" s="6">
        <v>12</v>
      </c>
      <c r="F830" t="str" cm="1">
        <f t="array" ref="F830">_xlfn.IFS(E830=0,"Entry Level",E830&lt;=5,"Junior",E830&lt;=10,"Mid Senior",E830&lt;=15,"Leadership")</f>
        <v>Leadership</v>
      </c>
      <c r="G830" t="s">
        <v>639</v>
      </c>
      <c r="H830" s="3">
        <v>684120</v>
      </c>
      <c r="I830" s="3">
        <f>ROUND(Table1[[#This Row],[Salary_Min_inr]]/100000,1)</f>
        <v>6.8</v>
      </c>
      <c r="J830">
        <v>899175</v>
      </c>
      <c r="K830" s="3">
        <f>ROUND(Table1[[#This Row],[salary_max_inr]]/10000,1)</f>
        <v>89.9</v>
      </c>
      <c r="L830" s="6" t="s">
        <v>18</v>
      </c>
      <c r="M830" t="s">
        <v>29</v>
      </c>
    </row>
    <row r="831" spans="1:13" x14ac:dyDescent="0.3">
      <c r="A831" s="6">
        <v>831</v>
      </c>
      <c r="B831" t="s">
        <v>71</v>
      </c>
      <c r="C831" t="s">
        <v>53</v>
      </c>
      <c r="D831" t="s">
        <v>22</v>
      </c>
      <c r="E831" s="6">
        <v>15</v>
      </c>
      <c r="F831" t="str" cm="1">
        <f t="array" ref="F831">_xlfn.IFS(E831=0,"Entry Level",E831&lt;=5,"Junior",E831&lt;=10,"Mid Senior",E831&lt;=15,"Leadership")</f>
        <v>Leadership</v>
      </c>
      <c r="G831" t="s">
        <v>640</v>
      </c>
      <c r="H831" s="3">
        <v>1073605</v>
      </c>
      <c r="I831" s="3">
        <f>ROUND(Table1[[#This Row],[Salary_Min_inr]]/100000,1)</f>
        <v>10.7</v>
      </c>
      <c r="J831">
        <v>1204271</v>
      </c>
      <c r="K831" s="3">
        <f>ROUND(Table1[[#This Row],[salary_max_inr]]/10000,1)</f>
        <v>120.4</v>
      </c>
      <c r="L831" s="6" t="s">
        <v>5</v>
      </c>
      <c r="M831" t="s">
        <v>29</v>
      </c>
    </row>
    <row r="832" spans="1:13" x14ac:dyDescent="0.3">
      <c r="A832" s="6">
        <v>832</v>
      </c>
      <c r="B832" t="s">
        <v>51</v>
      </c>
      <c r="C832" t="s">
        <v>46</v>
      </c>
      <c r="D832" t="s">
        <v>16</v>
      </c>
      <c r="E832" s="6">
        <v>5</v>
      </c>
      <c r="F832" t="str" cm="1">
        <f t="array" ref="F832">_xlfn.IFS(E832=0,"Entry Level",E832&lt;=5,"Junior",E832&lt;=10,"Mid Senior",E832&lt;=15,"Leadership")</f>
        <v>Junior</v>
      </c>
      <c r="G832" t="s">
        <v>406</v>
      </c>
      <c r="H832" s="3">
        <v>637875</v>
      </c>
      <c r="I832" s="3">
        <f>ROUND(Table1[[#This Row],[Salary_Min_inr]]/100000,1)</f>
        <v>6.4</v>
      </c>
      <c r="J832">
        <v>1018528</v>
      </c>
      <c r="K832" s="3">
        <f>ROUND(Table1[[#This Row],[salary_max_inr]]/10000,1)</f>
        <v>101.9</v>
      </c>
      <c r="L832" s="6" t="s">
        <v>5</v>
      </c>
      <c r="M832" t="s">
        <v>14</v>
      </c>
    </row>
    <row r="833" spans="1:13" x14ac:dyDescent="0.3">
      <c r="A833" s="6">
        <v>833</v>
      </c>
      <c r="B833" t="s">
        <v>15</v>
      </c>
      <c r="C833" t="s">
        <v>41</v>
      </c>
      <c r="D833" t="s">
        <v>42</v>
      </c>
      <c r="E833" s="6">
        <v>12</v>
      </c>
      <c r="F833" t="str" cm="1">
        <f t="array" ref="F833">_xlfn.IFS(E833=0,"Entry Level",E833&lt;=5,"Junior",E833&lt;=10,"Mid Senior",E833&lt;=15,"Leadership")</f>
        <v>Leadership</v>
      </c>
      <c r="G833" t="s">
        <v>52</v>
      </c>
      <c r="H833" s="3">
        <v>873088</v>
      </c>
      <c r="I833" s="3">
        <f>ROUND(Table1[[#This Row],[Salary_Min_inr]]/100000,1)</f>
        <v>8.6999999999999993</v>
      </c>
      <c r="J833">
        <v>1027879</v>
      </c>
      <c r="K833" s="3">
        <f>ROUND(Table1[[#This Row],[salary_max_inr]]/10000,1)</f>
        <v>102.8</v>
      </c>
      <c r="L833" s="6" t="s">
        <v>18</v>
      </c>
      <c r="M833" t="s">
        <v>14</v>
      </c>
    </row>
    <row r="834" spans="1:13" x14ac:dyDescent="0.3">
      <c r="A834" s="6">
        <v>834</v>
      </c>
      <c r="B834" t="s">
        <v>1</v>
      </c>
      <c r="C834" t="s">
        <v>53</v>
      </c>
      <c r="D834" t="s">
        <v>22</v>
      </c>
      <c r="E834" s="6">
        <v>2</v>
      </c>
      <c r="F834" t="str" cm="1">
        <f t="array" ref="F834">_xlfn.IFS(E834=0,"Entry Level",E834&lt;=5,"Junior",E834&lt;=10,"Mid Senior",E834&lt;=15,"Leadership")</f>
        <v>Junior</v>
      </c>
      <c r="G834" t="s">
        <v>115</v>
      </c>
      <c r="H834" s="3">
        <v>620784</v>
      </c>
      <c r="I834" s="3">
        <f>ROUND(Table1[[#This Row],[Salary_Min_inr]]/100000,1)</f>
        <v>6.2</v>
      </c>
      <c r="J834">
        <v>930131</v>
      </c>
      <c r="K834" s="3">
        <f>ROUND(Table1[[#This Row],[salary_max_inr]]/10000,1)</f>
        <v>93</v>
      </c>
      <c r="L834" s="6" t="s">
        <v>28</v>
      </c>
      <c r="M834" t="s">
        <v>14</v>
      </c>
    </row>
    <row r="835" spans="1:13" x14ac:dyDescent="0.3">
      <c r="A835" s="6">
        <v>835</v>
      </c>
      <c r="B835" t="s">
        <v>30</v>
      </c>
      <c r="C835" t="s">
        <v>11</v>
      </c>
      <c r="D835" t="s">
        <v>26</v>
      </c>
      <c r="E835" s="6">
        <v>2</v>
      </c>
      <c r="F835" t="str" cm="1">
        <f t="array" ref="F835">_xlfn.IFS(E835=0,"Entry Level",E835&lt;=5,"Junior",E835&lt;=10,"Mid Senior",E835&lt;=15,"Leadership")</f>
        <v>Junior</v>
      </c>
      <c r="G835" t="s">
        <v>52</v>
      </c>
      <c r="H835" s="3">
        <v>849266</v>
      </c>
      <c r="I835" s="3">
        <f>ROUND(Table1[[#This Row],[Salary_Min_inr]]/100000,1)</f>
        <v>8.5</v>
      </c>
      <c r="J835">
        <v>1114866</v>
      </c>
      <c r="K835" s="3">
        <f>ROUND(Table1[[#This Row],[salary_max_inr]]/10000,1)</f>
        <v>111.5</v>
      </c>
      <c r="L835" s="6" t="s">
        <v>18</v>
      </c>
      <c r="M835" t="s">
        <v>29</v>
      </c>
    </row>
    <row r="836" spans="1:13" x14ac:dyDescent="0.3">
      <c r="A836" s="6">
        <v>836</v>
      </c>
      <c r="B836" t="s">
        <v>1</v>
      </c>
      <c r="C836" t="s">
        <v>11</v>
      </c>
      <c r="D836" t="s">
        <v>57</v>
      </c>
      <c r="E836" s="6">
        <v>6</v>
      </c>
      <c r="F836" t="str" cm="1">
        <f t="array" ref="F836">_xlfn.IFS(E836=0,"Entry Level",E836&lt;=5,"Junior",E836&lt;=10,"Mid Senior",E836&lt;=15,"Leadership")</f>
        <v>Mid Senior</v>
      </c>
      <c r="G836" t="s">
        <v>256</v>
      </c>
      <c r="H836" s="3">
        <v>830525</v>
      </c>
      <c r="I836" s="3">
        <f>ROUND(Table1[[#This Row],[Salary_Min_inr]]/100000,1)</f>
        <v>8.3000000000000007</v>
      </c>
      <c r="J836">
        <v>1196349</v>
      </c>
      <c r="K836" s="3">
        <f>ROUND(Table1[[#This Row],[salary_max_inr]]/10000,1)</f>
        <v>119.6</v>
      </c>
      <c r="L836" s="6" t="s">
        <v>28</v>
      </c>
      <c r="M836" t="s">
        <v>29</v>
      </c>
    </row>
    <row r="837" spans="1:13" x14ac:dyDescent="0.3">
      <c r="A837" s="6">
        <v>837</v>
      </c>
      <c r="B837" t="s">
        <v>36</v>
      </c>
      <c r="C837" t="s">
        <v>46</v>
      </c>
      <c r="D837" t="s">
        <v>3</v>
      </c>
      <c r="E837" s="6">
        <v>8</v>
      </c>
      <c r="F837" t="str" cm="1">
        <f t="array" ref="F837">_xlfn.IFS(E837=0,"Entry Level",E837&lt;=5,"Junior",E837&lt;=10,"Mid Senior",E837&lt;=15,"Leadership")</f>
        <v>Mid Senior</v>
      </c>
      <c r="G837" t="s">
        <v>641</v>
      </c>
      <c r="H837" s="3">
        <v>815241</v>
      </c>
      <c r="I837" s="3">
        <f>ROUND(Table1[[#This Row],[Salary_Min_inr]]/100000,1)</f>
        <v>8.1999999999999993</v>
      </c>
      <c r="J837">
        <v>977761</v>
      </c>
      <c r="K837" s="3">
        <f>ROUND(Table1[[#This Row],[salary_max_inr]]/10000,1)</f>
        <v>97.8</v>
      </c>
      <c r="L837" s="6" t="s">
        <v>5</v>
      </c>
      <c r="M837" t="s">
        <v>29</v>
      </c>
    </row>
    <row r="838" spans="1:13" x14ac:dyDescent="0.3">
      <c r="A838" s="6">
        <v>838</v>
      </c>
      <c r="B838" t="s">
        <v>24</v>
      </c>
      <c r="C838" t="s">
        <v>41</v>
      </c>
      <c r="D838" t="s">
        <v>12</v>
      </c>
      <c r="E838" s="6">
        <v>14</v>
      </c>
      <c r="F838" t="str" cm="1">
        <f t="array" ref="F838">_xlfn.IFS(E838=0,"Entry Level",E838&lt;=5,"Junior",E838&lt;=10,"Mid Senior",E838&lt;=15,"Leadership")</f>
        <v>Leadership</v>
      </c>
      <c r="G838" t="s">
        <v>168</v>
      </c>
      <c r="H838" s="3">
        <v>1207113</v>
      </c>
      <c r="I838" s="3">
        <f>ROUND(Table1[[#This Row],[Salary_Min_inr]]/100000,1)</f>
        <v>12.1</v>
      </c>
      <c r="J838">
        <v>1429021</v>
      </c>
      <c r="K838" s="3">
        <f>ROUND(Table1[[#This Row],[salary_max_inr]]/10000,1)</f>
        <v>142.9</v>
      </c>
      <c r="L838" s="6" t="s">
        <v>18</v>
      </c>
      <c r="M838" t="s">
        <v>29</v>
      </c>
    </row>
    <row r="839" spans="1:13" x14ac:dyDescent="0.3">
      <c r="A839" s="6">
        <v>839</v>
      </c>
      <c r="B839" t="s">
        <v>65</v>
      </c>
      <c r="C839" t="s">
        <v>21</v>
      </c>
      <c r="D839" t="s">
        <v>26</v>
      </c>
      <c r="E839" s="6">
        <v>14</v>
      </c>
      <c r="F839" t="str" cm="1">
        <f t="array" ref="F839">_xlfn.IFS(E839=0,"Entry Level",E839&lt;=5,"Junior",E839&lt;=10,"Mid Senior",E839&lt;=15,"Leadership")</f>
        <v>Leadership</v>
      </c>
      <c r="G839" t="s">
        <v>476</v>
      </c>
      <c r="H839" s="3">
        <v>1847918</v>
      </c>
      <c r="I839" s="3">
        <f>ROUND(Table1[[#This Row],[Salary_Min_inr]]/100000,1)</f>
        <v>18.5</v>
      </c>
      <c r="J839">
        <v>2192051</v>
      </c>
      <c r="K839" s="3">
        <f>ROUND(Table1[[#This Row],[salary_max_inr]]/10000,1)</f>
        <v>219.2</v>
      </c>
      <c r="L839" s="6" t="s">
        <v>18</v>
      </c>
      <c r="M839" t="s">
        <v>14</v>
      </c>
    </row>
    <row r="840" spans="1:13" x14ac:dyDescent="0.3">
      <c r="A840" s="6">
        <v>840</v>
      </c>
      <c r="B840" t="s">
        <v>65</v>
      </c>
      <c r="C840" t="s">
        <v>46</v>
      </c>
      <c r="D840" t="s">
        <v>16</v>
      </c>
      <c r="E840" s="6">
        <v>15</v>
      </c>
      <c r="F840" t="str" cm="1">
        <f t="array" ref="F840">_xlfn.IFS(E840=0,"Entry Level",E840&lt;=5,"Junior",E840&lt;=10,"Mid Senior",E840&lt;=15,"Leadership")</f>
        <v>Leadership</v>
      </c>
      <c r="G840" t="s">
        <v>642</v>
      </c>
      <c r="H840" s="3">
        <v>2174635</v>
      </c>
      <c r="I840" s="3">
        <f>ROUND(Table1[[#This Row],[Salary_Min_inr]]/100000,1)</f>
        <v>21.7</v>
      </c>
      <c r="J840">
        <v>2439635</v>
      </c>
      <c r="K840" s="3">
        <f>ROUND(Table1[[#This Row],[salary_max_inr]]/10000,1)</f>
        <v>244</v>
      </c>
      <c r="L840" s="6" t="s">
        <v>28</v>
      </c>
      <c r="M840" t="s">
        <v>14</v>
      </c>
    </row>
    <row r="841" spans="1:13" x14ac:dyDescent="0.3">
      <c r="A841" s="6">
        <v>841</v>
      </c>
      <c r="B841" t="s">
        <v>36</v>
      </c>
      <c r="C841" t="s">
        <v>11</v>
      </c>
      <c r="D841" t="s">
        <v>42</v>
      </c>
      <c r="E841" s="6">
        <v>4</v>
      </c>
      <c r="F841" t="str" cm="1">
        <f t="array" ref="F841">_xlfn.IFS(E841=0,"Entry Level",E841&lt;=5,"Junior",E841&lt;=10,"Mid Senior",E841&lt;=15,"Leadership")</f>
        <v>Junior</v>
      </c>
      <c r="G841" t="s">
        <v>643</v>
      </c>
      <c r="H841" s="3">
        <v>757636</v>
      </c>
      <c r="I841" s="3">
        <f>ROUND(Table1[[#This Row],[Salary_Min_inr]]/100000,1)</f>
        <v>7.6</v>
      </c>
      <c r="J841">
        <v>876676</v>
      </c>
      <c r="K841" s="3">
        <f>ROUND(Table1[[#This Row],[salary_max_inr]]/10000,1)</f>
        <v>87.7</v>
      </c>
      <c r="L841" s="6" t="s">
        <v>28</v>
      </c>
      <c r="M841" t="s">
        <v>14</v>
      </c>
    </row>
    <row r="842" spans="1:13" x14ac:dyDescent="0.3">
      <c r="A842" s="6">
        <v>842</v>
      </c>
      <c r="B842" t="s">
        <v>20</v>
      </c>
      <c r="C842" t="s">
        <v>8</v>
      </c>
      <c r="D842" t="s">
        <v>9</v>
      </c>
      <c r="E842" s="6">
        <v>11</v>
      </c>
      <c r="F842" t="str" cm="1">
        <f t="array" ref="F842">_xlfn.IFS(E842=0,"Entry Level",E842&lt;=5,"Junior",E842&lt;=10,"Mid Senior",E842&lt;=15,"Leadership")</f>
        <v>Leadership</v>
      </c>
      <c r="G842" t="s">
        <v>214</v>
      </c>
      <c r="H842" s="3">
        <v>1415708</v>
      </c>
      <c r="I842" s="3">
        <f>ROUND(Table1[[#This Row],[Salary_Min_inr]]/100000,1)</f>
        <v>14.2</v>
      </c>
      <c r="J842">
        <v>1610657</v>
      </c>
      <c r="K842" s="3">
        <f>ROUND(Table1[[#This Row],[salary_max_inr]]/10000,1)</f>
        <v>161.1</v>
      </c>
      <c r="L842" s="6" t="s">
        <v>5</v>
      </c>
      <c r="M842" t="s">
        <v>14</v>
      </c>
    </row>
    <row r="843" spans="1:13" x14ac:dyDescent="0.3">
      <c r="A843" s="6">
        <v>843</v>
      </c>
      <c r="B843" t="s">
        <v>65</v>
      </c>
      <c r="C843" t="s">
        <v>53</v>
      </c>
      <c r="D843" t="s">
        <v>16</v>
      </c>
      <c r="E843" s="6">
        <v>11</v>
      </c>
      <c r="F843" t="str" cm="1">
        <f t="array" ref="F843">_xlfn.IFS(E843=0,"Entry Level",E843&lt;=5,"Junior",E843&lt;=10,"Mid Senior",E843&lt;=15,"Leadership")</f>
        <v>Leadership</v>
      </c>
      <c r="G843" t="s">
        <v>644</v>
      </c>
      <c r="H843" s="3">
        <v>1504820</v>
      </c>
      <c r="I843" s="3">
        <f>ROUND(Table1[[#This Row],[Salary_Min_inr]]/100000,1)</f>
        <v>15</v>
      </c>
      <c r="J843">
        <v>1643360</v>
      </c>
      <c r="K843" s="3">
        <f>ROUND(Table1[[#This Row],[salary_max_inr]]/10000,1)</f>
        <v>164.3</v>
      </c>
      <c r="L843" s="6" t="s">
        <v>28</v>
      </c>
      <c r="M843" t="s">
        <v>29</v>
      </c>
    </row>
    <row r="844" spans="1:13" x14ac:dyDescent="0.3">
      <c r="A844" s="6">
        <v>844</v>
      </c>
      <c r="B844" t="s">
        <v>24</v>
      </c>
      <c r="C844" t="s">
        <v>33</v>
      </c>
      <c r="D844" t="s">
        <v>26</v>
      </c>
      <c r="E844" s="6">
        <v>2</v>
      </c>
      <c r="F844" t="str" cm="1">
        <f t="array" ref="F844">_xlfn.IFS(E844=0,"Entry Level",E844&lt;=5,"Junior",E844&lt;=10,"Mid Senior",E844&lt;=15,"Leadership")</f>
        <v>Junior</v>
      </c>
      <c r="G844" t="s">
        <v>645</v>
      </c>
      <c r="H844" s="3">
        <v>1795132</v>
      </c>
      <c r="I844" s="3">
        <f>ROUND(Table1[[#This Row],[Salary_Min_inr]]/100000,1)</f>
        <v>18</v>
      </c>
      <c r="J844">
        <v>1943816</v>
      </c>
      <c r="K844" s="3">
        <f>ROUND(Table1[[#This Row],[salary_max_inr]]/10000,1)</f>
        <v>194.4</v>
      </c>
      <c r="L844" s="6" t="s">
        <v>28</v>
      </c>
      <c r="M844" t="s">
        <v>6</v>
      </c>
    </row>
    <row r="845" spans="1:13" x14ac:dyDescent="0.3">
      <c r="A845" s="6">
        <v>845</v>
      </c>
      <c r="B845" t="s">
        <v>30</v>
      </c>
      <c r="C845" t="s">
        <v>39</v>
      </c>
      <c r="D845" t="s">
        <v>57</v>
      </c>
      <c r="E845" s="6">
        <v>15</v>
      </c>
      <c r="F845" t="str" cm="1">
        <f t="array" ref="F845">_xlfn.IFS(E845=0,"Entry Level",E845&lt;=5,"Junior",E845&lt;=10,"Mid Senior",E845&lt;=15,"Leadership")</f>
        <v>Leadership</v>
      </c>
      <c r="G845" t="s">
        <v>646</v>
      </c>
      <c r="H845" s="3">
        <v>651951</v>
      </c>
      <c r="I845" s="3">
        <f>ROUND(Table1[[#This Row],[Salary_Min_inr]]/100000,1)</f>
        <v>6.5</v>
      </c>
      <c r="J845">
        <v>839805</v>
      </c>
      <c r="K845" s="3">
        <f>ROUND(Table1[[#This Row],[salary_max_inr]]/10000,1)</f>
        <v>84</v>
      </c>
      <c r="L845" s="6" t="s">
        <v>28</v>
      </c>
      <c r="M845" t="s">
        <v>29</v>
      </c>
    </row>
    <row r="846" spans="1:13" x14ac:dyDescent="0.3">
      <c r="A846" s="6">
        <v>846</v>
      </c>
      <c r="B846" t="s">
        <v>7</v>
      </c>
      <c r="C846" t="s">
        <v>46</v>
      </c>
      <c r="D846" t="s">
        <v>9</v>
      </c>
      <c r="E846" s="6">
        <v>7</v>
      </c>
      <c r="F846" t="str" cm="1">
        <f t="array" ref="F846">_xlfn.IFS(E846=0,"Entry Level",E846&lt;=5,"Junior",E846&lt;=10,"Mid Senior",E846&lt;=15,"Leadership")</f>
        <v>Mid Senior</v>
      </c>
      <c r="G846" t="s">
        <v>647</v>
      </c>
      <c r="H846" s="3">
        <v>1676052</v>
      </c>
      <c r="I846" s="3">
        <f>ROUND(Table1[[#This Row],[Salary_Min_inr]]/100000,1)</f>
        <v>16.8</v>
      </c>
      <c r="J846">
        <v>1854453</v>
      </c>
      <c r="K846" s="3">
        <f>ROUND(Table1[[#This Row],[salary_max_inr]]/10000,1)</f>
        <v>185.4</v>
      </c>
      <c r="L846" s="6" t="s">
        <v>18</v>
      </c>
      <c r="M846" t="s">
        <v>29</v>
      </c>
    </row>
    <row r="847" spans="1:13" x14ac:dyDescent="0.3">
      <c r="A847" s="6">
        <v>847</v>
      </c>
      <c r="B847" t="s">
        <v>7</v>
      </c>
      <c r="C847" t="s">
        <v>33</v>
      </c>
      <c r="D847" t="s">
        <v>22</v>
      </c>
      <c r="E847" s="6">
        <v>8</v>
      </c>
      <c r="F847" t="str" cm="1">
        <f t="array" ref="F847">_xlfn.IFS(E847=0,"Entry Level",E847&lt;=5,"Junior",E847&lt;=10,"Mid Senior",E847&lt;=15,"Leadership")</f>
        <v>Mid Senior</v>
      </c>
      <c r="G847" t="s">
        <v>648</v>
      </c>
      <c r="H847" s="3">
        <v>1404133</v>
      </c>
      <c r="I847" s="3">
        <f>ROUND(Table1[[#This Row],[Salary_Min_inr]]/100000,1)</f>
        <v>14</v>
      </c>
      <c r="J847">
        <v>1754872</v>
      </c>
      <c r="K847" s="3">
        <f>ROUND(Table1[[#This Row],[salary_max_inr]]/10000,1)</f>
        <v>175.5</v>
      </c>
      <c r="L847" s="6" t="s">
        <v>5</v>
      </c>
      <c r="M847" t="s">
        <v>29</v>
      </c>
    </row>
    <row r="848" spans="1:13" x14ac:dyDescent="0.3">
      <c r="A848" s="6">
        <v>848</v>
      </c>
      <c r="B848" t="s">
        <v>7</v>
      </c>
      <c r="C848" t="s">
        <v>53</v>
      </c>
      <c r="D848" t="s">
        <v>57</v>
      </c>
      <c r="E848" s="6">
        <v>1</v>
      </c>
      <c r="F848" t="str" cm="1">
        <f t="array" ref="F848">_xlfn.IFS(E848=0,"Entry Level",E848&lt;=5,"Junior",E848&lt;=10,"Mid Senior",E848&lt;=15,"Leadership")</f>
        <v>Junior</v>
      </c>
      <c r="G848" t="s">
        <v>649</v>
      </c>
      <c r="H848" s="3">
        <v>1716436</v>
      </c>
      <c r="I848" s="3">
        <f>ROUND(Table1[[#This Row],[Salary_Min_inr]]/100000,1)</f>
        <v>17.2</v>
      </c>
      <c r="J848">
        <v>2097530</v>
      </c>
      <c r="K848" s="3">
        <f>ROUND(Table1[[#This Row],[salary_max_inr]]/10000,1)</f>
        <v>209.8</v>
      </c>
      <c r="L848" s="6" t="s">
        <v>5</v>
      </c>
      <c r="M848" t="s">
        <v>14</v>
      </c>
    </row>
    <row r="849" spans="1:13" x14ac:dyDescent="0.3">
      <c r="A849" s="6">
        <v>849</v>
      </c>
      <c r="B849" t="s">
        <v>15</v>
      </c>
      <c r="C849" t="s">
        <v>39</v>
      </c>
      <c r="D849" t="s">
        <v>3</v>
      </c>
      <c r="E849" s="6">
        <v>14</v>
      </c>
      <c r="F849" t="str" cm="1">
        <f t="array" ref="F849">_xlfn.IFS(E849=0,"Entry Level",E849&lt;=5,"Junior",E849&lt;=10,"Mid Senior",E849&lt;=15,"Leadership")</f>
        <v>Leadership</v>
      </c>
      <c r="G849" t="s">
        <v>650</v>
      </c>
      <c r="H849" s="3">
        <v>531331</v>
      </c>
      <c r="I849" s="3">
        <f>ROUND(Table1[[#This Row],[Salary_Min_inr]]/100000,1)</f>
        <v>5.3</v>
      </c>
      <c r="J849">
        <v>670457</v>
      </c>
      <c r="K849" s="3">
        <f>ROUND(Table1[[#This Row],[salary_max_inr]]/10000,1)</f>
        <v>67</v>
      </c>
      <c r="L849" s="6" t="s">
        <v>18</v>
      </c>
      <c r="M849" t="s">
        <v>29</v>
      </c>
    </row>
    <row r="850" spans="1:13" x14ac:dyDescent="0.3">
      <c r="A850" s="6">
        <v>850</v>
      </c>
      <c r="B850" t="s">
        <v>51</v>
      </c>
      <c r="C850" t="s">
        <v>60</v>
      </c>
      <c r="D850" t="s">
        <v>3</v>
      </c>
      <c r="E850" s="6">
        <v>11</v>
      </c>
      <c r="F850" t="str" cm="1">
        <f t="array" ref="F850">_xlfn.IFS(E850=0,"Entry Level",E850&lt;=5,"Junior",E850&lt;=10,"Mid Senior",E850&lt;=15,"Leadership")</f>
        <v>Leadership</v>
      </c>
      <c r="G850" t="s">
        <v>651</v>
      </c>
      <c r="H850" s="3">
        <v>1193371</v>
      </c>
      <c r="I850" s="3">
        <f>ROUND(Table1[[#This Row],[Salary_Min_inr]]/100000,1)</f>
        <v>11.9</v>
      </c>
      <c r="J850">
        <v>1385904</v>
      </c>
      <c r="K850" s="3">
        <f>ROUND(Table1[[#This Row],[salary_max_inr]]/10000,1)</f>
        <v>138.6</v>
      </c>
      <c r="L850" s="6" t="s">
        <v>28</v>
      </c>
      <c r="M850" t="s">
        <v>14</v>
      </c>
    </row>
    <row r="851" spans="1:13" x14ac:dyDescent="0.3">
      <c r="A851" s="6">
        <v>851</v>
      </c>
      <c r="B851" t="s">
        <v>15</v>
      </c>
      <c r="C851" t="s">
        <v>41</v>
      </c>
      <c r="D851" t="s">
        <v>9</v>
      </c>
      <c r="E851" s="6">
        <v>6</v>
      </c>
      <c r="F851" t="str" cm="1">
        <f t="array" ref="F851">_xlfn.IFS(E851=0,"Entry Level",E851&lt;=5,"Junior",E851&lt;=10,"Mid Senior",E851&lt;=15,"Leadership")</f>
        <v>Mid Senior</v>
      </c>
      <c r="G851" t="s">
        <v>34</v>
      </c>
      <c r="H851" s="3">
        <v>1407346</v>
      </c>
      <c r="I851" s="3">
        <f>ROUND(Table1[[#This Row],[Salary_Min_inr]]/100000,1)</f>
        <v>14.1</v>
      </c>
      <c r="J851">
        <v>1625390</v>
      </c>
      <c r="K851" s="3">
        <f>ROUND(Table1[[#This Row],[salary_max_inr]]/10000,1)</f>
        <v>162.5</v>
      </c>
      <c r="L851" s="6" t="s">
        <v>18</v>
      </c>
      <c r="M851" t="s">
        <v>29</v>
      </c>
    </row>
    <row r="852" spans="1:13" x14ac:dyDescent="0.3">
      <c r="A852" s="6">
        <v>852</v>
      </c>
      <c r="B852" t="s">
        <v>30</v>
      </c>
      <c r="C852" t="s">
        <v>33</v>
      </c>
      <c r="D852" t="s">
        <v>9</v>
      </c>
      <c r="E852" s="6">
        <v>5</v>
      </c>
      <c r="F852" t="str" cm="1">
        <f t="array" ref="F852">_xlfn.IFS(E852=0,"Entry Level",E852&lt;=5,"Junior",E852&lt;=10,"Mid Senior",E852&lt;=15,"Leadership")</f>
        <v>Junior</v>
      </c>
      <c r="G852" t="s">
        <v>652</v>
      </c>
      <c r="H852" s="3">
        <v>613204</v>
      </c>
      <c r="I852" s="3">
        <f>ROUND(Table1[[#This Row],[Salary_Min_inr]]/100000,1)</f>
        <v>6.1</v>
      </c>
      <c r="J852">
        <v>845665</v>
      </c>
      <c r="K852" s="3">
        <f>ROUND(Table1[[#This Row],[salary_max_inr]]/10000,1)</f>
        <v>84.6</v>
      </c>
      <c r="L852" s="6" t="s">
        <v>18</v>
      </c>
      <c r="M852" t="s">
        <v>14</v>
      </c>
    </row>
    <row r="853" spans="1:13" x14ac:dyDescent="0.3">
      <c r="A853" s="6">
        <v>853</v>
      </c>
      <c r="B853" t="s">
        <v>20</v>
      </c>
      <c r="C853" t="s">
        <v>53</v>
      </c>
      <c r="D853" t="s">
        <v>26</v>
      </c>
      <c r="E853" s="6">
        <v>7</v>
      </c>
      <c r="F853" t="str" cm="1">
        <f t="array" ref="F853">_xlfn.IFS(E853=0,"Entry Level",E853&lt;=5,"Junior",E853&lt;=10,"Mid Senior",E853&lt;=15,"Leadership")</f>
        <v>Mid Senior</v>
      </c>
      <c r="G853" t="s">
        <v>195</v>
      </c>
      <c r="H853" s="3">
        <v>1037751</v>
      </c>
      <c r="I853" s="3">
        <f>ROUND(Table1[[#This Row],[Salary_Min_inr]]/100000,1)</f>
        <v>10.4</v>
      </c>
      <c r="J853">
        <v>1422709</v>
      </c>
      <c r="K853" s="3">
        <f>ROUND(Table1[[#This Row],[salary_max_inr]]/10000,1)</f>
        <v>142.30000000000001</v>
      </c>
      <c r="L853" s="6" t="s">
        <v>28</v>
      </c>
      <c r="M853" t="s">
        <v>29</v>
      </c>
    </row>
    <row r="854" spans="1:13" x14ac:dyDescent="0.3">
      <c r="A854" s="6">
        <v>854</v>
      </c>
      <c r="B854" t="s">
        <v>20</v>
      </c>
      <c r="C854" t="s">
        <v>11</v>
      </c>
      <c r="D854" t="s">
        <v>22</v>
      </c>
      <c r="E854" s="6">
        <v>5</v>
      </c>
      <c r="F854" t="str" cm="1">
        <f t="array" ref="F854">_xlfn.IFS(E854=0,"Entry Level",E854&lt;=5,"Junior",E854&lt;=10,"Mid Senior",E854&lt;=15,"Leadership")</f>
        <v>Junior</v>
      </c>
      <c r="G854" t="s">
        <v>653</v>
      </c>
      <c r="H854" s="3">
        <v>1458582</v>
      </c>
      <c r="I854" s="3">
        <f>ROUND(Table1[[#This Row],[Salary_Min_inr]]/100000,1)</f>
        <v>14.6</v>
      </c>
      <c r="J854">
        <v>1735008</v>
      </c>
      <c r="K854" s="3">
        <f>ROUND(Table1[[#This Row],[salary_max_inr]]/10000,1)</f>
        <v>173.5</v>
      </c>
      <c r="L854" s="6" t="s">
        <v>18</v>
      </c>
      <c r="M854" t="s">
        <v>29</v>
      </c>
    </row>
    <row r="855" spans="1:13" x14ac:dyDescent="0.3">
      <c r="A855" s="6">
        <v>855</v>
      </c>
      <c r="B855" t="s">
        <v>1</v>
      </c>
      <c r="C855" t="s">
        <v>11</v>
      </c>
      <c r="D855" t="s">
        <v>57</v>
      </c>
      <c r="E855" s="6">
        <v>0</v>
      </c>
      <c r="F855" t="str" cm="1">
        <f t="array" ref="F855">_xlfn.IFS(E855=0,"Entry Level",E855&lt;=5,"Junior",E855&lt;=10,"Mid Senior",E855&lt;=15,"Leadership")</f>
        <v>Entry Level</v>
      </c>
      <c r="G855" t="s">
        <v>654</v>
      </c>
      <c r="H855" s="3">
        <v>779319</v>
      </c>
      <c r="I855" s="3">
        <f>ROUND(Table1[[#This Row],[Salary_Min_inr]]/100000,1)</f>
        <v>7.8</v>
      </c>
      <c r="J855">
        <v>978745</v>
      </c>
      <c r="K855" s="3">
        <f>ROUND(Table1[[#This Row],[salary_max_inr]]/10000,1)</f>
        <v>97.9</v>
      </c>
      <c r="L855" s="6" t="s">
        <v>28</v>
      </c>
      <c r="M855" t="s">
        <v>29</v>
      </c>
    </row>
    <row r="856" spans="1:13" x14ac:dyDescent="0.3">
      <c r="A856" s="6">
        <v>856</v>
      </c>
      <c r="B856" t="s">
        <v>24</v>
      </c>
      <c r="C856" t="s">
        <v>39</v>
      </c>
      <c r="D856" t="s">
        <v>57</v>
      </c>
      <c r="E856" s="6">
        <v>12</v>
      </c>
      <c r="F856" t="str" cm="1">
        <f t="array" ref="F856">_xlfn.IFS(E856=0,"Entry Level",E856&lt;=5,"Junior",E856&lt;=10,"Mid Senior",E856&lt;=15,"Leadership")</f>
        <v>Leadership</v>
      </c>
      <c r="G856" t="s">
        <v>546</v>
      </c>
      <c r="H856" s="3">
        <v>1135649</v>
      </c>
      <c r="I856" s="3">
        <f>ROUND(Table1[[#This Row],[Salary_Min_inr]]/100000,1)</f>
        <v>11.4</v>
      </c>
      <c r="J856">
        <v>1442259</v>
      </c>
      <c r="K856" s="3">
        <f>ROUND(Table1[[#This Row],[salary_max_inr]]/10000,1)</f>
        <v>144.19999999999999</v>
      </c>
      <c r="L856" s="6" t="s">
        <v>28</v>
      </c>
      <c r="M856" t="s">
        <v>29</v>
      </c>
    </row>
    <row r="857" spans="1:13" x14ac:dyDescent="0.3">
      <c r="A857" s="6">
        <v>857</v>
      </c>
      <c r="B857" t="s">
        <v>51</v>
      </c>
      <c r="C857" t="s">
        <v>53</v>
      </c>
      <c r="D857" t="s">
        <v>22</v>
      </c>
      <c r="E857" s="6">
        <v>10</v>
      </c>
      <c r="F857" t="str" cm="1">
        <f t="array" ref="F857">_xlfn.IFS(E857=0,"Entry Level",E857&lt;=5,"Junior",E857&lt;=10,"Mid Senior",E857&lt;=15,"Leadership")</f>
        <v>Mid Senior</v>
      </c>
      <c r="G857" t="s">
        <v>187</v>
      </c>
      <c r="H857" s="3">
        <v>513978</v>
      </c>
      <c r="I857" s="3">
        <f>ROUND(Table1[[#This Row],[Salary_Min_inr]]/100000,1)</f>
        <v>5.0999999999999996</v>
      </c>
      <c r="J857">
        <v>718259</v>
      </c>
      <c r="K857" s="3">
        <f>ROUND(Table1[[#This Row],[salary_max_inr]]/10000,1)</f>
        <v>71.8</v>
      </c>
      <c r="L857" s="6" t="s">
        <v>18</v>
      </c>
      <c r="M857" t="s">
        <v>6</v>
      </c>
    </row>
    <row r="858" spans="1:13" x14ac:dyDescent="0.3">
      <c r="A858" s="6">
        <v>858</v>
      </c>
      <c r="B858" t="s">
        <v>65</v>
      </c>
      <c r="C858" t="s">
        <v>2</v>
      </c>
      <c r="D858" t="s">
        <v>3</v>
      </c>
      <c r="E858" s="6">
        <v>15</v>
      </c>
      <c r="F858" t="str" cm="1">
        <f t="array" ref="F858">_xlfn.IFS(E858=0,"Entry Level",E858&lt;=5,"Junior",E858&lt;=10,"Mid Senior",E858&lt;=15,"Leadership")</f>
        <v>Leadership</v>
      </c>
      <c r="G858" t="s">
        <v>655</v>
      </c>
      <c r="H858" s="3">
        <v>1397822</v>
      </c>
      <c r="I858" s="3">
        <f>ROUND(Table1[[#This Row],[Salary_Min_inr]]/100000,1)</f>
        <v>14</v>
      </c>
      <c r="J858">
        <v>1692144</v>
      </c>
      <c r="K858" s="3">
        <f>ROUND(Table1[[#This Row],[salary_max_inr]]/10000,1)</f>
        <v>169.2</v>
      </c>
      <c r="L858" s="6" t="s">
        <v>5</v>
      </c>
      <c r="M858" t="s">
        <v>6</v>
      </c>
    </row>
    <row r="859" spans="1:13" x14ac:dyDescent="0.3">
      <c r="A859" s="6">
        <v>859</v>
      </c>
      <c r="B859" t="s">
        <v>30</v>
      </c>
      <c r="C859" t="s">
        <v>33</v>
      </c>
      <c r="D859" t="s">
        <v>42</v>
      </c>
      <c r="E859" s="6">
        <v>11</v>
      </c>
      <c r="F859" t="str" cm="1">
        <f t="array" ref="F859">_xlfn.IFS(E859=0,"Entry Level",E859&lt;=5,"Junior",E859&lt;=10,"Mid Senior",E859&lt;=15,"Leadership")</f>
        <v>Leadership</v>
      </c>
      <c r="G859" t="s">
        <v>656</v>
      </c>
      <c r="H859" s="3">
        <v>1067993</v>
      </c>
      <c r="I859" s="3">
        <f>ROUND(Table1[[#This Row],[Salary_Min_inr]]/100000,1)</f>
        <v>10.7</v>
      </c>
      <c r="J859">
        <v>1382736</v>
      </c>
      <c r="K859" s="3">
        <f>ROUND(Table1[[#This Row],[salary_max_inr]]/10000,1)</f>
        <v>138.30000000000001</v>
      </c>
      <c r="L859" s="6" t="s">
        <v>28</v>
      </c>
      <c r="M859" t="s">
        <v>29</v>
      </c>
    </row>
    <row r="860" spans="1:13" x14ac:dyDescent="0.3">
      <c r="A860" s="6">
        <v>860</v>
      </c>
      <c r="B860" t="s">
        <v>36</v>
      </c>
      <c r="C860" t="s">
        <v>53</v>
      </c>
      <c r="D860" t="s">
        <v>26</v>
      </c>
      <c r="E860" s="6">
        <v>2</v>
      </c>
      <c r="F860" t="str" cm="1">
        <f t="array" ref="F860">_xlfn.IFS(E860=0,"Entry Level",E860&lt;=5,"Junior",E860&lt;=10,"Mid Senior",E860&lt;=15,"Leadership")</f>
        <v>Junior</v>
      </c>
      <c r="G860" t="s">
        <v>471</v>
      </c>
      <c r="H860" s="3">
        <v>766625</v>
      </c>
      <c r="I860" s="3">
        <f>ROUND(Table1[[#This Row],[Salary_Min_inr]]/100000,1)</f>
        <v>7.7</v>
      </c>
      <c r="J860">
        <v>945672</v>
      </c>
      <c r="K860" s="3">
        <f>ROUND(Table1[[#This Row],[salary_max_inr]]/10000,1)</f>
        <v>94.6</v>
      </c>
      <c r="L860" s="6" t="s">
        <v>28</v>
      </c>
      <c r="M860" t="s">
        <v>14</v>
      </c>
    </row>
    <row r="861" spans="1:13" x14ac:dyDescent="0.3">
      <c r="A861" s="6">
        <v>861</v>
      </c>
      <c r="B861" t="s">
        <v>24</v>
      </c>
      <c r="C861" t="s">
        <v>39</v>
      </c>
      <c r="D861" t="s">
        <v>9</v>
      </c>
      <c r="E861" s="6">
        <v>7</v>
      </c>
      <c r="F861" t="str" cm="1">
        <f t="array" ref="F861">_xlfn.IFS(E861=0,"Entry Level",E861&lt;=5,"Junior",E861&lt;=10,"Mid Senior",E861&lt;=15,"Leadership")</f>
        <v>Mid Senior</v>
      </c>
      <c r="G861" t="s">
        <v>657</v>
      </c>
      <c r="H861" s="3">
        <v>1416255</v>
      </c>
      <c r="I861" s="3">
        <f>ROUND(Table1[[#This Row],[Salary_Min_inr]]/100000,1)</f>
        <v>14.2</v>
      </c>
      <c r="J861">
        <v>1707510</v>
      </c>
      <c r="K861" s="3">
        <f>ROUND(Table1[[#This Row],[salary_max_inr]]/10000,1)</f>
        <v>170.8</v>
      </c>
      <c r="L861" s="6" t="s">
        <v>5</v>
      </c>
      <c r="M861" t="s">
        <v>6</v>
      </c>
    </row>
    <row r="862" spans="1:13" x14ac:dyDescent="0.3">
      <c r="A862" s="6">
        <v>862</v>
      </c>
      <c r="B862" t="s">
        <v>65</v>
      </c>
      <c r="C862" t="s">
        <v>39</v>
      </c>
      <c r="D862" t="s">
        <v>22</v>
      </c>
      <c r="E862" s="6">
        <v>13</v>
      </c>
      <c r="F862" t="str" cm="1">
        <f t="array" ref="F862">_xlfn.IFS(E862=0,"Entry Level",E862&lt;=5,"Junior",E862&lt;=10,"Mid Senior",E862&lt;=15,"Leadership")</f>
        <v>Leadership</v>
      </c>
      <c r="G862" t="s">
        <v>605</v>
      </c>
      <c r="H862" s="3">
        <v>1185284</v>
      </c>
      <c r="I862" s="3">
        <f>ROUND(Table1[[#This Row],[Salary_Min_inr]]/100000,1)</f>
        <v>11.9</v>
      </c>
      <c r="J862">
        <v>1432437</v>
      </c>
      <c r="K862" s="3">
        <f>ROUND(Table1[[#This Row],[salary_max_inr]]/10000,1)</f>
        <v>143.19999999999999</v>
      </c>
      <c r="L862" s="6" t="s">
        <v>28</v>
      </c>
      <c r="M862" t="s">
        <v>6</v>
      </c>
    </row>
    <row r="863" spans="1:13" x14ac:dyDescent="0.3">
      <c r="A863" s="6">
        <v>863</v>
      </c>
      <c r="B863" t="s">
        <v>65</v>
      </c>
      <c r="C863" t="s">
        <v>60</v>
      </c>
      <c r="D863" t="s">
        <v>57</v>
      </c>
      <c r="E863" s="6">
        <v>6</v>
      </c>
      <c r="F863" t="str" cm="1">
        <f t="array" ref="F863">_xlfn.IFS(E863=0,"Entry Level",E863&lt;=5,"Junior",E863&lt;=10,"Mid Senior",E863&lt;=15,"Leadership")</f>
        <v>Mid Senior</v>
      </c>
      <c r="G863" t="s">
        <v>75</v>
      </c>
      <c r="H863" s="3">
        <v>1003919</v>
      </c>
      <c r="I863" s="3">
        <f>ROUND(Table1[[#This Row],[Salary_Min_inr]]/100000,1)</f>
        <v>10</v>
      </c>
      <c r="J863">
        <v>1136611</v>
      </c>
      <c r="K863" s="3">
        <f>ROUND(Table1[[#This Row],[salary_max_inr]]/10000,1)</f>
        <v>113.7</v>
      </c>
      <c r="L863" s="6" t="s">
        <v>5</v>
      </c>
      <c r="M863" t="s">
        <v>14</v>
      </c>
    </row>
    <row r="864" spans="1:13" x14ac:dyDescent="0.3">
      <c r="A864" s="6">
        <v>864</v>
      </c>
      <c r="B864" t="s">
        <v>71</v>
      </c>
      <c r="C864" t="s">
        <v>21</v>
      </c>
      <c r="D864" t="s">
        <v>12</v>
      </c>
      <c r="E864" s="6">
        <v>9</v>
      </c>
      <c r="F864" t="str" cm="1">
        <f t="array" ref="F864">_xlfn.IFS(E864=0,"Entry Level",E864&lt;=5,"Junior",E864&lt;=10,"Mid Senior",E864&lt;=15,"Leadership")</f>
        <v>Mid Senior</v>
      </c>
      <c r="G864" t="s">
        <v>658</v>
      </c>
      <c r="H864" s="3">
        <v>1558002</v>
      </c>
      <c r="I864" s="3">
        <f>ROUND(Table1[[#This Row],[Salary_Min_inr]]/100000,1)</f>
        <v>15.6</v>
      </c>
      <c r="J864">
        <v>1756854</v>
      </c>
      <c r="K864" s="3">
        <f>ROUND(Table1[[#This Row],[salary_max_inr]]/10000,1)</f>
        <v>175.7</v>
      </c>
      <c r="L864" s="6" t="s">
        <v>18</v>
      </c>
      <c r="M864" t="s">
        <v>14</v>
      </c>
    </row>
    <row r="865" spans="1:13" x14ac:dyDescent="0.3">
      <c r="A865" s="6">
        <v>865</v>
      </c>
      <c r="B865" t="s">
        <v>7</v>
      </c>
      <c r="C865" t="s">
        <v>11</v>
      </c>
      <c r="D865" t="s">
        <v>12</v>
      </c>
      <c r="E865" s="6">
        <v>8</v>
      </c>
      <c r="F865" t="str" cm="1">
        <f t="array" ref="F865">_xlfn.IFS(E865=0,"Entry Level",E865&lt;=5,"Junior",E865&lt;=10,"Mid Senior",E865&lt;=15,"Leadership")</f>
        <v>Mid Senior</v>
      </c>
      <c r="G865" t="s">
        <v>659</v>
      </c>
      <c r="H865" s="3">
        <v>1427468</v>
      </c>
      <c r="I865" s="3">
        <f>ROUND(Table1[[#This Row],[Salary_Min_inr]]/100000,1)</f>
        <v>14.3</v>
      </c>
      <c r="J865">
        <v>1568151</v>
      </c>
      <c r="K865" s="3">
        <f>ROUND(Table1[[#This Row],[salary_max_inr]]/10000,1)</f>
        <v>156.80000000000001</v>
      </c>
      <c r="L865" s="6" t="s">
        <v>5</v>
      </c>
      <c r="M865" t="s">
        <v>6</v>
      </c>
    </row>
    <row r="866" spans="1:13" x14ac:dyDescent="0.3">
      <c r="A866" s="6">
        <v>866</v>
      </c>
      <c r="B866" t="s">
        <v>71</v>
      </c>
      <c r="C866" t="s">
        <v>53</v>
      </c>
      <c r="D866" t="s">
        <v>22</v>
      </c>
      <c r="E866" s="6">
        <v>2</v>
      </c>
      <c r="F866" t="str" cm="1">
        <f t="array" ref="F866">_xlfn.IFS(E866=0,"Entry Level",E866&lt;=5,"Junior",E866&lt;=10,"Mid Senior",E866&lt;=15,"Leadership")</f>
        <v>Junior</v>
      </c>
      <c r="G866" t="s">
        <v>108</v>
      </c>
      <c r="H866" s="3">
        <v>1083135</v>
      </c>
      <c r="I866" s="3">
        <f>ROUND(Table1[[#This Row],[Salary_Min_inr]]/100000,1)</f>
        <v>10.8</v>
      </c>
      <c r="J866">
        <v>1478484</v>
      </c>
      <c r="K866" s="3">
        <f>ROUND(Table1[[#This Row],[salary_max_inr]]/10000,1)</f>
        <v>147.80000000000001</v>
      </c>
      <c r="L866" s="6" t="s">
        <v>28</v>
      </c>
      <c r="M866" t="s">
        <v>29</v>
      </c>
    </row>
    <row r="867" spans="1:13" x14ac:dyDescent="0.3">
      <c r="A867" s="6">
        <v>867</v>
      </c>
      <c r="B867" t="s">
        <v>1</v>
      </c>
      <c r="C867" t="s">
        <v>33</v>
      </c>
      <c r="D867" t="s">
        <v>3</v>
      </c>
      <c r="E867" s="6">
        <v>3</v>
      </c>
      <c r="F867" t="str" cm="1">
        <f t="array" ref="F867">_xlfn.IFS(E867=0,"Entry Level",E867&lt;=5,"Junior",E867&lt;=10,"Mid Senior",E867&lt;=15,"Leadership")</f>
        <v>Junior</v>
      </c>
      <c r="G867" t="s">
        <v>660</v>
      </c>
      <c r="H867" s="3">
        <v>566842</v>
      </c>
      <c r="I867" s="3">
        <f>ROUND(Table1[[#This Row],[Salary_Min_inr]]/100000,1)</f>
        <v>5.7</v>
      </c>
      <c r="J867">
        <v>721722</v>
      </c>
      <c r="K867" s="3">
        <f>ROUND(Table1[[#This Row],[salary_max_inr]]/10000,1)</f>
        <v>72.2</v>
      </c>
      <c r="L867" s="6" t="s">
        <v>28</v>
      </c>
      <c r="M867" t="s">
        <v>14</v>
      </c>
    </row>
    <row r="868" spans="1:13" x14ac:dyDescent="0.3">
      <c r="A868" s="6">
        <v>868</v>
      </c>
      <c r="B868" t="s">
        <v>51</v>
      </c>
      <c r="C868" t="s">
        <v>21</v>
      </c>
      <c r="D868" t="s">
        <v>42</v>
      </c>
      <c r="E868" s="6">
        <v>8</v>
      </c>
      <c r="F868" t="str" cm="1">
        <f t="array" ref="F868">_xlfn.IFS(E868=0,"Entry Level",E868&lt;=5,"Junior",E868&lt;=10,"Mid Senior",E868&lt;=15,"Leadership")</f>
        <v>Mid Senior</v>
      </c>
      <c r="G868" t="s">
        <v>661</v>
      </c>
      <c r="H868" s="3">
        <v>559923</v>
      </c>
      <c r="I868" s="3">
        <f>ROUND(Table1[[#This Row],[Salary_Min_inr]]/100000,1)</f>
        <v>5.6</v>
      </c>
      <c r="J868">
        <v>775244</v>
      </c>
      <c r="K868" s="3">
        <f>ROUND(Table1[[#This Row],[salary_max_inr]]/10000,1)</f>
        <v>77.5</v>
      </c>
      <c r="L868" s="6" t="s">
        <v>18</v>
      </c>
      <c r="M868" t="s">
        <v>6</v>
      </c>
    </row>
    <row r="869" spans="1:13" x14ac:dyDescent="0.3">
      <c r="A869" s="6">
        <v>869</v>
      </c>
      <c r="B869" t="s">
        <v>24</v>
      </c>
      <c r="C869" t="s">
        <v>39</v>
      </c>
      <c r="D869" t="s">
        <v>12</v>
      </c>
      <c r="E869" s="6">
        <v>8</v>
      </c>
      <c r="F869" t="str" cm="1">
        <f t="array" ref="F869">_xlfn.IFS(E869=0,"Entry Level",E869&lt;=5,"Junior",E869&lt;=10,"Mid Senior",E869&lt;=15,"Leadership")</f>
        <v>Mid Senior</v>
      </c>
      <c r="G869" t="s">
        <v>419</v>
      </c>
      <c r="H869" s="3">
        <v>1663650</v>
      </c>
      <c r="I869" s="3">
        <f>ROUND(Table1[[#This Row],[Salary_Min_inr]]/100000,1)</f>
        <v>16.600000000000001</v>
      </c>
      <c r="J869">
        <v>1777802</v>
      </c>
      <c r="K869" s="3">
        <f>ROUND(Table1[[#This Row],[salary_max_inr]]/10000,1)</f>
        <v>177.8</v>
      </c>
      <c r="L869" s="6" t="s">
        <v>5</v>
      </c>
      <c r="M869" t="s">
        <v>14</v>
      </c>
    </row>
    <row r="870" spans="1:13" x14ac:dyDescent="0.3">
      <c r="A870" s="6">
        <v>870</v>
      </c>
      <c r="B870" t="s">
        <v>1</v>
      </c>
      <c r="C870" t="s">
        <v>11</v>
      </c>
      <c r="D870" t="s">
        <v>9</v>
      </c>
      <c r="E870" s="6">
        <v>15</v>
      </c>
      <c r="F870" t="str" cm="1">
        <f t="array" ref="F870">_xlfn.IFS(E870=0,"Entry Level",E870&lt;=5,"Junior",E870&lt;=10,"Mid Senior",E870&lt;=15,"Leadership")</f>
        <v>Leadership</v>
      </c>
      <c r="G870" t="s">
        <v>662</v>
      </c>
      <c r="H870" s="3">
        <v>997185</v>
      </c>
      <c r="I870" s="3">
        <f>ROUND(Table1[[#This Row],[Salary_Min_inr]]/100000,1)</f>
        <v>10</v>
      </c>
      <c r="J870">
        <v>1225679</v>
      </c>
      <c r="K870" s="3">
        <f>ROUND(Table1[[#This Row],[salary_max_inr]]/10000,1)</f>
        <v>122.6</v>
      </c>
      <c r="L870" s="6" t="s">
        <v>18</v>
      </c>
      <c r="M870" t="s">
        <v>29</v>
      </c>
    </row>
    <row r="871" spans="1:13" x14ac:dyDescent="0.3">
      <c r="A871" s="6">
        <v>871</v>
      </c>
      <c r="B871" t="s">
        <v>51</v>
      </c>
      <c r="C871" t="s">
        <v>41</v>
      </c>
      <c r="D871" t="s">
        <v>3</v>
      </c>
      <c r="E871" s="6">
        <v>14</v>
      </c>
      <c r="F871" t="str" cm="1">
        <f t="array" ref="F871">_xlfn.IFS(E871=0,"Entry Level",E871&lt;=5,"Junior",E871&lt;=10,"Mid Senior",E871&lt;=15,"Leadership")</f>
        <v>Leadership</v>
      </c>
      <c r="G871" t="s">
        <v>454</v>
      </c>
      <c r="H871" s="3">
        <v>595413</v>
      </c>
      <c r="I871" s="3">
        <f>ROUND(Table1[[#This Row],[Salary_Min_inr]]/100000,1)</f>
        <v>6</v>
      </c>
      <c r="J871">
        <v>801739</v>
      </c>
      <c r="K871" s="3">
        <f>ROUND(Table1[[#This Row],[salary_max_inr]]/10000,1)</f>
        <v>80.2</v>
      </c>
      <c r="L871" s="6" t="s">
        <v>28</v>
      </c>
      <c r="M871" t="s">
        <v>6</v>
      </c>
    </row>
    <row r="872" spans="1:13" x14ac:dyDescent="0.3">
      <c r="A872" s="6">
        <v>872</v>
      </c>
      <c r="B872" t="s">
        <v>1</v>
      </c>
      <c r="C872" t="s">
        <v>21</v>
      </c>
      <c r="D872" t="s">
        <v>22</v>
      </c>
      <c r="E872" s="6">
        <v>5</v>
      </c>
      <c r="F872" t="str" cm="1">
        <f t="array" ref="F872">_xlfn.IFS(E872=0,"Entry Level",E872&lt;=5,"Junior",E872&lt;=10,"Mid Senior",E872&lt;=15,"Leadership")</f>
        <v>Junior</v>
      </c>
      <c r="G872" t="s">
        <v>663</v>
      </c>
      <c r="H872" s="3">
        <v>763178</v>
      </c>
      <c r="I872" s="3">
        <f>ROUND(Table1[[#This Row],[Salary_Min_inr]]/100000,1)</f>
        <v>7.6</v>
      </c>
      <c r="J872">
        <v>1004039</v>
      </c>
      <c r="K872" s="3">
        <f>ROUND(Table1[[#This Row],[salary_max_inr]]/10000,1)</f>
        <v>100.4</v>
      </c>
      <c r="L872" s="6" t="s">
        <v>28</v>
      </c>
      <c r="M872" t="s">
        <v>6</v>
      </c>
    </row>
    <row r="873" spans="1:13" x14ac:dyDescent="0.3">
      <c r="A873" s="6">
        <v>873</v>
      </c>
      <c r="B873" t="s">
        <v>36</v>
      </c>
      <c r="C873" t="s">
        <v>8</v>
      </c>
      <c r="D873" t="s">
        <v>26</v>
      </c>
      <c r="E873" s="6">
        <v>2</v>
      </c>
      <c r="F873" t="str" cm="1">
        <f t="array" ref="F873">_xlfn.IFS(E873=0,"Entry Level",E873&lt;=5,"Junior",E873&lt;=10,"Mid Senior",E873&lt;=15,"Leadership")</f>
        <v>Junior</v>
      </c>
      <c r="G873" t="s">
        <v>664</v>
      </c>
      <c r="H873" s="3">
        <v>731928</v>
      </c>
      <c r="I873" s="3">
        <f>ROUND(Table1[[#This Row],[Salary_Min_inr]]/100000,1)</f>
        <v>7.3</v>
      </c>
      <c r="J873">
        <v>1121900</v>
      </c>
      <c r="K873" s="3">
        <f>ROUND(Table1[[#This Row],[salary_max_inr]]/10000,1)</f>
        <v>112.2</v>
      </c>
      <c r="L873" s="6" t="s">
        <v>5</v>
      </c>
      <c r="M873" t="s">
        <v>14</v>
      </c>
    </row>
    <row r="874" spans="1:13" x14ac:dyDescent="0.3">
      <c r="A874" s="6">
        <v>874</v>
      </c>
      <c r="B874" t="s">
        <v>7</v>
      </c>
      <c r="C874" t="s">
        <v>41</v>
      </c>
      <c r="D874" t="s">
        <v>16</v>
      </c>
      <c r="E874" s="6">
        <v>9</v>
      </c>
      <c r="F874" t="str" cm="1">
        <f t="array" ref="F874">_xlfn.IFS(E874=0,"Entry Level",E874&lt;=5,"Junior",E874&lt;=10,"Mid Senior",E874&lt;=15,"Leadership")</f>
        <v>Mid Senior</v>
      </c>
      <c r="G874" t="s">
        <v>665</v>
      </c>
      <c r="H874" s="3">
        <v>1208489</v>
      </c>
      <c r="I874" s="3">
        <f>ROUND(Table1[[#This Row],[Salary_Min_inr]]/100000,1)</f>
        <v>12.1</v>
      </c>
      <c r="J874">
        <v>1448626</v>
      </c>
      <c r="K874" s="3">
        <f>ROUND(Table1[[#This Row],[salary_max_inr]]/10000,1)</f>
        <v>144.9</v>
      </c>
      <c r="L874" s="6" t="s">
        <v>18</v>
      </c>
      <c r="M874" t="s">
        <v>29</v>
      </c>
    </row>
    <row r="875" spans="1:13" x14ac:dyDescent="0.3">
      <c r="A875" s="6">
        <v>875</v>
      </c>
      <c r="B875" t="s">
        <v>24</v>
      </c>
      <c r="C875" t="s">
        <v>2</v>
      </c>
      <c r="D875" t="s">
        <v>42</v>
      </c>
      <c r="E875" s="6">
        <v>14</v>
      </c>
      <c r="F875" t="str" cm="1">
        <f t="array" ref="F875">_xlfn.IFS(E875=0,"Entry Level",E875&lt;=5,"Junior",E875&lt;=10,"Mid Senior",E875&lt;=15,"Leadership")</f>
        <v>Leadership</v>
      </c>
      <c r="G875" t="s">
        <v>666</v>
      </c>
      <c r="H875" s="3">
        <v>777034</v>
      </c>
      <c r="I875" s="3">
        <f>ROUND(Table1[[#This Row],[Salary_Min_inr]]/100000,1)</f>
        <v>7.8</v>
      </c>
      <c r="J875">
        <v>1152369</v>
      </c>
      <c r="K875" s="3">
        <f>ROUND(Table1[[#This Row],[salary_max_inr]]/10000,1)</f>
        <v>115.2</v>
      </c>
      <c r="L875" s="6" t="s">
        <v>5</v>
      </c>
      <c r="M875" t="s">
        <v>14</v>
      </c>
    </row>
    <row r="876" spans="1:13" x14ac:dyDescent="0.3">
      <c r="A876" s="6">
        <v>876</v>
      </c>
      <c r="B876" t="s">
        <v>51</v>
      </c>
      <c r="C876" t="s">
        <v>53</v>
      </c>
      <c r="D876" t="s">
        <v>9</v>
      </c>
      <c r="E876" s="6">
        <v>4</v>
      </c>
      <c r="F876" t="str" cm="1">
        <f t="array" ref="F876">_xlfn.IFS(E876=0,"Entry Level",E876&lt;=5,"Junior",E876&lt;=10,"Mid Senior",E876&lt;=15,"Leadership")</f>
        <v>Junior</v>
      </c>
      <c r="G876" t="s">
        <v>266</v>
      </c>
      <c r="H876" s="3">
        <v>1456926</v>
      </c>
      <c r="I876" s="3">
        <f>ROUND(Table1[[#This Row],[Salary_Min_inr]]/100000,1)</f>
        <v>14.6</v>
      </c>
      <c r="J876">
        <v>1780281</v>
      </c>
      <c r="K876" s="3">
        <f>ROUND(Table1[[#This Row],[salary_max_inr]]/10000,1)</f>
        <v>178</v>
      </c>
      <c r="L876" s="6" t="s">
        <v>28</v>
      </c>
      <c r="M876" t="s">
        <v>6</v>
      </c>
    </row>
    <row r="877" spans="1:13" x14ac:dyDescent="0.3">
      <c r="A877" s="6">
        <v>877</v>
      </c>
      <c r="B877" t="s">
        <v>51</v>
      </c>
      <c r="C877" t="s">
        <v>11</v>
      </c>
      <c r="D877" t="s">
        <v>57</v>
      </c>
      <c r="E877" s="6">
        <v>14</v>
      </c>
      <c r="F877" t="str" cm="1">
        <f t="array" ref="F877">_xlfn.IFS(E877=0,"Entry Level",E877&lt;=5,"Junior",E877&lt;=10,"Mid Senior",E877&lt;=15,"Leadership")</f>
        <v>Leadership</v>
      </c>
      <c r="G877" t="s">
        <v>667</v>
      </c>
      <c r="H877" s="3">
        <v>974650</v>
      </c>
      <c r="I877" s="3">
        <f>ROUND(Table1[[#This Row],[Salary_Min_inr]]/100000,1)</f>
        <v>9.6999999999999993</v>
      </c>
      <c r="J877">
        <v>1358744</v>
      </c>
      <c r="K877" s="3">
        <f>ROUND(Table1[[#This Row],[salary_max_inr]]/10000,1)</f>
        <v>135.9</v>
      </c>
      <c r="L877" s="6" t="s">
        <v>28</v>
      </c>
      <c r="M877" t="s">
        <v>14</v>
      </c>
    </row>
    <row r="878" spans="1:13" x14ac:dyDescent="0.3">
      <c r="A878" s="6">
        <v>878</v>
      </c>
      <c r="B878" t="s">
        <v>65</v>
      </c>
      <c r="C878" t="s">
        <v>21</v>
      </c>
      <c r="D878" t="s">
        <v>12</v>
      </c>
      <c r="E878" s="6">
        <v>0</v>
      </c>
      <c r="F878" t="str" cm="1">
        <f t="array" ref="F878">_xlfn.IFS(E878=0,"Entry Level",E878&lt;=5,"Junior",E878&lt;=10,"Mid Senior",E878&lt;=15,"Leadership")</f>
        <v>Entry Level</v>
      </c>
      <c r="G878" t="s">
        <v>389</v>
      </c>
      <c r="H878" s="3">
        <v>1990597</v>
      </c>
      <c r="I878" s="3">
        <f>ROUND(Table1[[#This Row],[Salary_Min_inr]]/100000,1)</f>
        <v>19.899999999999999</v>
      </c>
      <c r="J878">
        <v>2359832</v>
      </c>
      <c r="K878" s="3">
        <f>ROUND(Table1[[#This Row],[salary_max_inr]]/10000,1)</f>
        <v>236</v>
      </c>
      <c r="L878" s="6" t="s">
        <v>5</v>
      </c>
      <c r="M878" t="s">
        <v>14</v>
      </c>
    </row>
    <row r="879" spans="1:13" x14ac:dyDescent="0.3">
      <c r="A879" s="6">
        <v>879</v>
      </c>
      <c r="B879" t="s">
        <v>24</v>
      </c>
      <c r="C879" t="s">
        <v>33</v>
      </c>
      <c r="D879" t="s">
        <v>12</v>
      </c>
      <c r="E879" s="6">
        <v>3</v>
      </c>
      <c r="F879" t="str" cm="1">
        <f t="array" ref="F879">_xlfn.IFS(E879=0,"Entry Level",E879&lt;=5,"Junior",E879&lt;=10,"Mid Senior",E879&lt;=15,"Leadership")</f>
        <v>Junior</v>
      </c>
      <c r="G879" t="s">
        <v>668</v>
      </c>
      <c r="H879" s="3">
        <v>991770</v>
      </c>
      <c r="I879" s="3">
        <f>ROUND(Table1[[#This Row],[Salary_Min_inr]]/100000,1)</f>
        <v>9.9</v>
      </c>
      <c r="J879">
        <v>1219849</v>
      </c>
      <c r="K879" s="3">
        <f>ROUND(Table1[[#This Row],[salary_max_inr]]/10000,1)</f>
        <v>122</v>
      </c>
      <c r="L879" s="6" t="s">
        <v>18</v>
      </c>
      <c r="M879" t="s">
        <v>29</v>
      </c>
    </row>
    <row r="880" spans="1:13" x14ac:dyDescent="0.3">
      <c r="A880" s="6">
        <v>880</v>
      </c>
      <c r="B880" t="s">
        <v>15</v>
      </c>
      <c r="C880" t="s">
        <v>11</v>
      </c>
      <c r="D880" t="s">
        <v>16</v>
      </c>
      <c r="E880" s="6">
        <v>12</v>
      </c>
      <c r="F880" t="str" cm="1">
        <f t="array" ref="F880">_xlfn.IFS(E880=0,"Entry Level",E880&lt;=5,"Junior",E880&lt;=10,"Mid Senior",E880&lt;=15,"Leadership")</f>
        <v>Leadership</v>
      </c>
      <c r="G880" t="s">
        <v>669</v>
      </c>
      <c r="H880" s="3">
        <v>1459239</v>
      </c>
      <c r="I880" s="3">
        <f>ROUND(Table1[[#This Row],[Salary_Min_inr]]/100000,1)</f>
        <v>14.6</v>
      </c>
      <c r="J880">
        <v>1702678</v>
      </c>
      <c r="K880" s="3">
        <f>ROUND(Table1[[#This Row],[salary_max_inr]]/10000,1)</f>
        <v>170.3</v>
      </c>
      <c r="L880" s="6" t="s">
        <v>28</v>
      </c>
      <c r="M880" t="s">
        <v>6</v>
      </c>
    </row>
    <row r="881" spans="1:13" x14ac:dyDescent="0.3">
      <c r="A881" s="6">
        <v>881</v>
      </c>
      <c r="B881" t="s">
        <v>71</v>
      </c>
      <c r="C881" t="s">
        <v>60</v>
      </c>
      <c r="D881" t="s">
        <v>57</v>
      </c>
      <c r="E881" s="6">
        <v>8</v>
      </c>
      <c r="F881" t="str" cm="1">
        <f t="array" ref="F881">_xlfn.IFS(E881=0,"Entry Level",E881&lt;=5,"Junior",E881&lt;=10,"Mid Senior",E881&lt;=15,"Leadership")</f>
        <v>Mid Senior</v>
      </c>
      <c r="G881" t="s">
        <v>165</v>
      </c>
      <c r="H881" s="3">
        <v>1618660</v>
      </c>
      <c r="I881" s="3">
        <f>ROUND(Table1[[#This Row],[Salary_Min_inr]]/100000,1)</f>
        <v>16.2</v>
      </c>
      <c r="J881">
        <v>1802119</v>
      </c>
      <c r="K881" s="3">
        <f>ROUND(Table1[[#This Row],[salary_max_inr]]/10000,1)</f>
        <v>180.2</v>
      </c>
      <c r="L881" s="6" t="s">
        <v>18</v>
      </c>
      <c r="M881" t="s">
        <v>6</v>
      </c>
    </row>
    <row r="882" spans="1:13" x14ac:dyDescent="0.3">
      <c r="A882" s="6">
        <v>882</v>
      </c>
      <c r="B882" t="s">
        <v>30</v>
      </c>
      <c r="C882" t="s">
        <v>33</v>
      </c>
      <c r="D882" t="s">
        <v>42</v>
      </c>
      <c r="E882" s="6">
        <v>7</v>
      </c>
      <c r="F882" t="str" cm="1">
        <f t="array" ref="F882">_xlfn.IFS(E882=0,"Entry Level",E882&lt;=5,"Junior",E882&lt;=10,"Mid Senior",E882&lt;=15,"Leadership")</f>
        <v>Mid Senior</v>
      </c>
      <c r="G882" t="s">
        <v>670</v>
      </c>
      <c r="H882" s="3">
        <v>524005</v>
      </c>
      <c r="I882" s="3">
        <f>ROUND(Table1[[#This Row],[Salary_Min_inr]]/100000,1)</f>
        <v>5.2</v>
      </c>
      <c r="J882">
        <v>752653</v>
      </c>
      <c r="K882" s="3">
        <f>ROUND(Table1[[#This Row],[salary_max_inr]]/10000,1)</f>
        <v>75.3</v>
      </c>
      <c r="L882" s="6" t="s">
        <v>5</v>
      </c>
      <c r="M882" t="s">
        <v>6</v>
      </c>
    </row>
    <row r="883" spans="1:13" x14ac:dyDescent="0.3">
      <c r="A883" s="6">
        <v>883</v>
      </c>
      <c r="B883" t="s">
        <v>20</v>
      </c>
      <c r="C883" t="s">
        <v>21</v>
      </c>
      <c r="D883" t="s">
        <v>12</v>
      </c>
      <c r="E883" s="6">
        <v>3</v>
      </c>
      <c r="F883" t="str" cm="1">
        <f t="array" ref="F883">_xlfn.IFS(E883=0,"Entry Level",E883&lt;=5,"Junior",E883&lt;=10,"Mid Senior",E883&lt;=15,"Leadership")</f>
        <v>Junior</v>
      </c>
      <c r="G883" t="s">
        <v>534</v>
      </c>
      <c r="H883" s="3">
        <v>1659758</v>
      </c>
      <c r="I883" s="3">
        <f>ROUND(Table1[[#This Row],[Salary_Min_inr]]/100000,1)</f>
        <v>16.600000000000001</v>
      </c>
      <c r="J883">
        <v>2059421</v>
      </c>
      <c r="K883" s="3">
        <f>ROUND(Table1[[#This Row],[salary_max_inr]]/10000,1)</f>
        <v>205.9</v>
      </c>
      <c r="L883" s="6" t="s">
        <v>18</v>
      </c>
      <c r="M883" t="s">
        <v>14</v>
      </c>
    </row>
    <row r="884" spans="1:13" x14ac:dyDescent="0.3">
      <c r="A884" s="6">
        <v>884</v>
      </c>
      <c r="B884" t="s">
        <v>20</v>
      </c>
      <c r="C884" t="s">
        <v>33</v>
      </c>
      <c r="D884" t="s">
        <v>22</v>
      </c>
      <c r="E884" s="6">
        <v>14</v>
      </c>
      <c r="F884" t="str" cm="1">
        <f t="array" ref="F884">_xlfn.IFS(E884=0,"Entry Level",E884&lt;=5,"Junior",E884&lt;=10,"Mid Senior",E884&lt;=15,"Leadership")</f>
        <v>Leadership</v>
      </c>
      <c r="G884" t="s">
        <v>603</v>
      </c>
      <c r="H884" s="3">
        <v>1076579</v>
      </c>
      <c r="I884" s="3">
        <f>ROUND(Table1[[#This Row],[Salary_Min_inr]]/100000,1)</f>
        <v>10.8</v>
      </c>
      <c r="J884">
        <v>1448304</v>
      </c>
      <c r="K884" s="3">
        <f>ROUND(Table1[[#This Row],[salary_max_inr]]/10000,1)</f>
        <v>144.80000000000001</v>
      </c>
      <c r="L884" s="6" t="s">
        <v>28</v>
      </c>
      <c r="M884" t="s">
        <v>6</v>
      </c>
    </row>
    <row r="885" spans="1:13" x14ac:dyDescent="0.3">
      <c r="A885" s="6">
        <v>885</v>
      </c>
      <c r="B885" t="s">
        <v>24</v>
      </c>
      <c r="C885" t="s">
        <v>46</v>
      </c>
      <c r="D885" t="s">
        <v>57</v>
      </c>
      <c r="E885" s="6">
        <v>2</v>
      </c>
      <c r="F885" t="str" cm="1">
        <f t="array" ref="F885">_xlfn.IFS(E885=0,"Entry Level",E885&lt;=5,"Junior",E885&lt;=10,"Mid Senior",E885&lt;=15,"Leadership")</f>
        <v>Junior</v>
      </c>
      <c r="G885" t="s">
        <v>671</v>
      </c>
      <c r="H885" s="3">
        <v>1573348</v>
      </c>
      <c r="I885" s="3">
        <f>ROUND(Table1[[#This Row],[Salary_Min_inr]]/100000,1)</f>
        <v>15.7</v>
      </c>
      <c r="J885">
        <v>1803680</v>
      </c>
      <c r="K885" s="3">
        <f>ROUND(Table1[[#This Row],[salary_max_inr]]/10000,1)</f>
        <v>180.4</v>
      </c>
      <c r="L885" s="6" t="s">
        <v>5</v>
      </c>
      <c r="M885" t="s">
        <v>14</v>
      </c>
    </row>
    <row r="886" spans="1:13" x14ac:dyDescent="0.3">
      <c r="A886" s="6">
        <v>886</v>
      </c>
      <c r="B886" t="s">
        <v>30</v>
      </c>
      <c r="C886" t="s">
        <v>53</v>
      </c>
      <c r="D886" t="s">
        <v>9</v>
      </c>
      <c r="E886" s="6">
        <v>12</v>
      </c>
      <c r="F886" t="str" cm="1">
        <f t="array" ref="F886">_xlfn.IFS(E886=0,"Entry Level",E886&lt;=5,"Junior",E886&lt;=10,"Mid Senior",E886&lt;=15,"Leadership")</f>
        <v>Leadership</v>
      </c>
      <c r="G886" t="s">
        <v>672</v>
      </c>
      <c r="H886" s="3">
        <v>543466</v>
      </c>
      <c r="I886" s="3">
        <f>ROUND(Table1[[#This Row],[Salary_Min_inr]]/100000,1)</f>
        <v>5.4</v>
      </c>
      <c r="J886">
        <v>716438</v>
      </c>
      <c r="K886" s="3">
        <f>ROUND(Table1[[#This Row],[salary_max_inr]]/10000,1)</f>
        <v>71.599999999999994</v>
      </c>
      <c r="L886" s="6" t="s">
        <v>18</v>
      </c>
      <c r="M886" t="s">
        <v>29</v>
      </c>
    </row>
    <row r="887" spans="1:13" x14ac:dyDescent="0.3">
      <c r="A887" s="6">
        <v>887</v>
      </c>
      <c r="B887" t="s">
        <v>71</v>
      </c>
      <c r="C887" t="s">
        <v>41</v>
      </c>
      <c r="D887" t="s">
        <v>22</v>
      </c>
      <c r="E887" s="6">
        <v>8</v>
      </c>
      <c r="F887" t="str" cm="1">
        <f t="array" ref="F887">_xlfn.IFS(E887=0,"Entry Level",E887&lt;=5,"Junior",E887&lt;=10,"Mid Senior",E887&lt;=15,"Leadership")</f>
        <v>Mid Senior</v>
      </c>
      <c r="G887" t="s">
        <v>673</v>
      </c>
      <c r="H887" s="3">
        <v>1551764</v>
      </c>
      <c r="I887" s="3">
        <f>ROUND(Table1[[#This Row],[Salary_Min_inr]]/100000,1)</f>
        <v>15.5</v>
      </c>
      <c r="J887">
        <v>1863760</v>
      </c>
      <c r="K887" s="3">
        <f>ROUND(Table1[[#This Row],[salary_max_inr]]/10000,1)</f>
        <v>186.4</v>
      </c>
      <c r="L887" s="6" t="s">
        <v>28</v>
      </c>
      <c r="M887" t="s">
        <v>29</v>
      </c>
    </row>
    <row r="888" spans="1:13" x14ac:dyDescent="0.3">
      <c r="A888" s="6">
        <v>888</v>
      </c>
      <c r="B888" t="s">
        <v>71</v>
      </c>
      <c r="C888" t="s">
        <v>60</v>
      </c>
      <c r="D888" t="s">
        <v>16</v>
      </c>
      <c r="E888" s="6">
        <v>6</v>
      </c>
      <c r="F888" t="str" cm="1">
        <f t="array" ref="F888">_xlfn.IFS(E888=0,"Entry Level",E888&lt;=5,"Junior",E888&lt;=10,"Mid Senior",E888&lt;=15,"Leadership")</f>
        <v>Mid Senior</v>
      </c>
      <c r="G888" t="s">
        <v>674</v>
      </c>
      <c r="H888" s="3">
        <v>1376152</v>
      </c>
      <c r="I888" s="3">
        <f>ROUND(Table1[[#This Row],[Salary_Min_inr]]/100000,1)</f>
        <v>13.8</v>
      </c>
      <c r="J888">
        <v>1658116</v>
      </c>
      <c r="K888" s="3">
        <f>ROUND(Table1[[#This Row],[salary_max_inr]]/10000,1)</f>
        <v>165.8</v>
      </c>
      <c r="L888" s="6" t="s">
        <v>5</v>
      </c>
      <c r="M888" t="s">
        <v>29</v>
      </c>
    </row>
    <row r="889" spans="1:13" x14ac:dyDescent="0.3">
      <c r="A889" s="6">
        <v>889</v>
      </c>
      <c r="B889" t="s">
        <v>30</v>
      </c>
      <c r="C889" t="s">
        <v>46</v>
      </c>
      <c r="D889" t="s">
        <v>3</v>
      </c>
      <c r="E889" s="6">
        <v>5</v>
      </c>
      <c r="F889" t="str" cm="1">
        <f t="array" ref="F889">_xlfn.IFS(E889=0,"Entry Level",E889&lt;=5,"Junior",E889&lt;=10,"Mid Senior",E889&lt;=15,"Leadership")</f>
        <v>Junior</v>
      </c>
      <c r="G889" t="s">
        <v>480</v>
      </c>
      <c r="H889" s="3">
        <v>507516</v>
      </c>
      <c r="I889" s="3">
        <f>ROUND(Table1[[#This Row],[Salary_Min_inr]]/100000,1)</f>
        <v>5.0999999999999996</v>
      </c>
      <c r="J889">
        <v>895047</v>
      </c>
      <c r="K889" s="3">
        <f>ROUND(Table1[[#This Row],[salary_max_inr]]/10000,1)</f>
        <v>89.5</v>
      </c>
      <c r="L889" s="6" t="s">
        <v>28</v>
      </c>
      <c r="M889" t="s">
        <v>6</v>
      </c>
    </row>
    <row r="890" spans="1:13" x14ac:dyDescent="0.3">
      <c r="A890" s="6">
        <v>890</v>
      </c>
      <c r="B890" t="s">
        <v>24</v>
      </c>
      <c r="C890" t="s">
        <v>53</v>
      </c>
      <c r="D890" t="s">
        <v>42</v>
      </c>
      <c r="E890" s="6">
        <v>10</v>
      </c>
      <c r="F890" t="str" cm="1">
        <f t="array" ref="F890">_xlfn.IFS(E890=0,"Entry Level",E890&lt;=5,"Junior",E890&lt;=10,"Mid Senior",E890&lt;=15,"Leadership")</f>
        <v>Mid Senior</v>
      </c>
      <c r="G890" t="s">
        <v>675</v>
      </c>
      <c r="H890" s="3">
        <v>1737427</v>
      </c>
      <c r="I890" s="3">
        <f>ROUND(Table1[[#This Row],[Salary_Min_inr]]/100000,1)</f>
        <v>17.399999999999999</v>
      </c>
      <c r="J890">
        <v>2007754</v>
      </c>
      <c r="K890" s="3">
        <f>ROUND(Table1[[#This Row],[salary_max_inr]]/10000,1)</f>
        <v>200.8</v>
      </c>
      <c r="L890" s="6" t="s">
        <v>5</v>
      </c>
      <c r="M890" t="s">
        <v>29</v>
      </c>
    </row>
    <row r="891" spans="1:13" x14ac:dyDescent="0.3">
      <c r="A891" s="6">
        <v>891</v>
      </c>
      <c r="B891" t="s">
        <v>36</v>
      </c>
      <c r="C891" t="s">
        <v>39</v>
      </c>
      <c r="D891" t="s">
        <v>16</v>
      </c>
      <c r="E891" s="6">
        <v>7</v>
      </c>
      <c r="F891" t="str" cm="1">
        <f t="array" ref="F891">_xlfn.IFS(E891=0,"Entry Level",E891&lt;=5,"Junior",E891&lt;=10,"Mid Senior",E891&lt;=15,"Leadership")</f>
        <v>Mid Senior</v>
      </c>
      <c r="G891" t="s">
        <v>103</v>
      </c>
      <c r="H891" s="3">
        <v>999251</v>
      </c>
      <c r="I891" s="3">
        <f>ROUND(Table1[[#This Row],[Salary_Min_inr]]/100000,1)</f>
        <v>10</v>
      </c>
      <c r="J891">
        <v>1391982</v>
      </c>
      <c r="K891" s="3">
        <f>ROUND(Table1[[#This Row],[salary_max_inr]]/10000,1)</f>
        <v>139.19999999999999</v>
      </c>
      <c r="L891" s="6" t="s">
        <v>18</v>
      </c>
      <c r="M891" t="s">
        <v>14</v>
      </c>
    </row>
    <row r="892" spans="1:13" x14ac:dyDescent="0.3">
      <c r="A892" s="6">
        <v>892</v>
      </c>
      <c r="B892" t="s">
        <v>1</v>
      </c>
      <c r="C892" t="s">
        <v>41</v>
      </c>
      <c r="D892" t="s">
        <v>9</v>
      </c>
      <c r="E892" s="6">
        <v>14</v>
      </c>
      <c r="F892" t="str" cm="1">
        <f t="array" ref="F892">_xlfn.IFS(E892=0,"Entry Level",E892&lt;=5,"Junior",E892&lt;=10,"Mid Senior",E892&lt;=15,"Leadership")</f>
        <v>Leadership</v>
      </c>
      <c r="G892" t="s">
        <v>457</v>
      </c>
      <c r="H892" s="3">
        <v>769461</v>
      </c>
      <c r="I892" s="3">
        <f>ROUND(Table1[[#This Row],[Salary_Min_inr]]/100000,1)</f>
        <v>7.7</v>
      </c>
      <c r="J892">
        <v>885053</v>
      </c>
      <c r="K892" s="3">
        <f>ROUND(Table1[[#This Row],[salary_max_inr]]/10000,1)</f>
        <v>88.5</v>
      </c>
      <c r="L892" s="6" t="s">
        <v>28</v>
      </c>
      <c r="M892" t="s">
        <v>29</v>
      </c>
    </row>
    <row r="893" spans="1:13" x14ac:dyDescent="0.3">
      <c r="A893" s="6">
        <v>893</v>
      </c>
      <c r="B893" t="s">
        <v>65</v>
      </c>
      <c r="C893" t="s">
        <v>21</v>
      </c>
      <c r="D893" t="s">
        <v>42</v>
      </c>
      <c r="E893" s="6">
        <v>3</v>
      </c>
      <c r="F893" t="str" cm="1">
        <f t="array" ref="F893">_xlfn.IFS(E893=0,"Entry Level",E893&lt;=5,"Junior",E893&lt;=10,"Mid Senior",E893&lt;=15,"Leadership")</f>
        <v>Junior</v>
      </c>
      <c r="G893" t="s">
        <v>676</v>
      </c>
      <c r="H893" s="3">
        <v>1207028</v>
      </c>
      <c r="I893" s="3">
        <f>ROUND(Table1[[#This Row],[Salary_Min_inr]]/100000,1)</f>
        <v>12.1</v>
      </c>
      <c r="J893">
        <v>1367009</v>
      </c>
      <c r="K893" s="3">
        <f>ROUND(Table1[[#This Row],[salary_max_inr]]/10000,1)</f>
        <v>136.69999999999999</v>
      </c>
      <c r="L893" s="6" t="s">
        <v>28</v>
      </c>
      <c r="M893" t="s">
        <v>6</v>
      </c>
    </row>
    <row r="894" spans="1:13" x14ac:dyDescent="0.3">
      <c r="A894" s="6">
        <v>894</v>
      </c>
      <c r="B894" t="s">
        <v>7</v>
      </c>
      <c r="C894" t="s">
        <v>11</v>
      </c>
      <c r="D894" t="s">
        <v>26</v>
      </c>
      <c r="E894" s="6">
        <v>4</v>
      </c>
      <c r="F894" t="str" cm="1">
        <f t="array" ref="F894">_xlfn.IFS(E894=0,"Entry Level",E894&lt;=5,"Junior",E894&lt;=10,"Mid Senior",E894&lt;=15,"Leadership")</f>
        <v>Junior</v>
      </c>
      <c r="G894" t="s">
        <v>677</v>
      </c>
      <c r="H894" s="3">
        <v>1496288</v>
      </c>
      <c r="I894" s="3">
        <f>ROUND(Table1[[#This Row],[Salary_Min_inr]]/100000,1)</f>
        <v>15</v>
      </c>
      <c r="J894">
        <v>1716963</v>
      </c>
      <c r="K894" s="3">
        <f>ROUND(Table1[[#This Row],[salary_max_inr]]/10000,1)</f>
        <v>171.7</v>
      </c>
      <c r="L894" s="6" t="s">
        <v>5</v>
      </c>
      <c r="M894" t="s">
        <v>14</v>
      </c>
    </row>
    <row r="895" spans="1:13" x14ac:dyDescent="0.3">
      <c r="A895" s="6">
        <v>895</v>
      </c>
      <c r="B895" t="s">
        <v>36</v>
      </c>
      <c r="C895" t="s">
        <v>11</v>
      </c>
      <c r="D895" t="s">
        <v>9</v>
      </c>
      <c r="E895" s="6">
        <v>14</v>
      </c>
      <c r="F895" t="str" cm="1">
        <f t="array" ref="F895">_xlfn.IFS(E895=0,"Entry Level",E895&lt;=5,"Junior",E895&lt;=10,"Mid Senior",E895&lt;=15,"Leadership")</f>
        <v>Leadership</v>
      </c>
      <c r="G895" t="s">
        <v>678</v>
      </c>
      <c r="H895" s="3">
        <v>951671</v>
      </c>
      <c r="I895" s="3">
        <f>ROUND(Table1[[#This Row],[Salary_Min_inr]]/100000,1)</f>
        <v>9.5</v>
      </c>
      <c r="J895">
        <v>1055332</v>
      </c>
      <c r="K895" s="3">
        <f>ROUND(Table1[[#This Row],[salary_max_inr]]/10000,1)</f>
        <v>105.5</v>
      </c>
      <c r="L895" s="6" t="s">
        <v>5</v>
      </c>
      <c r="M895" t="s">
        <v>14</v>
      </c>
    </row>
    <row r="896" spans="1:13" x14ac:dyDescent="0.3">
      <c r="A896" s="6">
        <v>896</v>
      </c>
      <c r="B896" t="s">
        <v>7</v>
      </c>
      <c r="C896" t="s">
        <v>21</v>
      </c>
      <c r="D896" t="s">
        <v>26</v>
      </c>
      <c r="E896" s="6">
        <v>12</v>
      </c>
      <c r="F896" t="str" cm="1">
        <f t="array" ref="F896">_xlfn.IFS(E896=0,"Entry Level",E896&lt;=5,"Junior",E896&lt;=10,"Mid Senior",E896&lt;=15,"Leadership")</f>
        <v>Leadership</v>
      </c>
      <c r="G896" t="s">
        <v>556</v>
      </c>
      <c r="H896" s="3">
        <v>1790377</v>
      </c>
      <c r="I896" s="3">
        <f>ROUND(Table1[[#This Row],[Salary_Min_inr]]/100000,1)</f>
        <v>17.899999999999999</v>
      </c>
      <c r="J896">
        <v>2133765</v>
      </c>
      <c r="K896" s="3">
        <f>ROUND(Table1[[#This Row],[salary_max_inr]]/10000,1)</f>
        <v>213.4</v>
      </c>
      <c r="L896" s="6" t="s">
        <v>5</v>
      </c>
      <c r="M896" t="s">
        <v>14</v>
      </c>
    </row>
    <row r="897" spans="1:13" x14ac:dyDescent="0.3">
      <c r="A897" s="6">
        <v>897</v>
      </c>
      <c r="B897" t="s">
        <v>30</v>
      </c>
      <c r="C897" t="s">
        <v>53</v>
      </c>
      <c r="D897" t="s">
        <v>22</v>
      </c>
      <c r="E897" s="6">
        <v>4</v>
      </c>
      <c r="F897" t="str" cm="1">
        <f t="array" ref="F897">_xlfn.IFS(E897=0,"Entry Level",E897&lt;=5,"Junior",E897&lt;=10,"Mid Senior",E897&lt;=15,"Leadership")</f>
        <v>Junior</v>
      </c>
      <c r="G897" t="s">
        <v>679</v>
      </c>
      <c r="H897" s="3">
        <v>764357</v>
      </c>
      <c r="I897" s="3">
        <f>ROUND(Table1[[#This Row],[Salary_Min_inr]]/100000,1)</f>
        <v>7.6</v>
      </c>
      <c r="J897">
        <v>975441</v>
      </c>
      <c r="K897" s="3">
        <f>ROUND(Table1[[#This Row],[salary_max_inr]]/10000,1)</f>
        <v>97.5</v>
      </c>
      <c r="L897" s="6" t="s">
        <v>18</v>
      </c>
      <c r="M897" t="s">
        <v>14</v>
      </c>
    </row>
    <row r="898" spans="1:13" x14ac:dyDescent="0.3">
      <c r="A898" s="6">
        <v>898</v>
      </c>
      <c r="B898" t="s">
        <v>24</v>
      </c>
      <c r="C898" t="s">
        <v>2</v>
      </c>
      <c r="D898" t="s">
        <v>22</v>
      </c>
      <c r="E898" s="6">
        <v>4</v>
      </c>
      <c r="F898" t="str" cm="1">
        <f t="array" ref="F898">_xlfn.IFS(E898=0,"Entry Level",E898&lt;=5,"Junior",E898&lt;=10,"Mid Senior",E898&lt;=15,"Leadership")</f>
        <v>Junior</v>
      </c>
      <c r="G898" t="s">
        <v>477</v>
      </c>
      <c r="H898" s="3">
        <v>1410685</v>
      </c>
      <c r="I898" s="3">
        <f>ROUND(Table1[[#This Row],[Salary_Min_inr]]/100000,1)</f>
        <v>14.1</v>
      </c>
      <c r="J898">
        <v>1804969</v>
      </c>
      <c r="K898" s="3">
        <f>ROUND(Table1[[#This Row],[salary_max_inr]]/10000,1)</f>
        <v>180.5</v>
      </c>
      <c r="L898" s="6" t="s">
        <v>5</v>
      </c>
      <c r="M898" t="s">
        <v>6</v>
      </c>
    </row>
    <row r="899" spans="1:13" x14ac:dyDescent="0.3">
      <c r="A899" s="6">
        <v>899</v>
      </c>
      <c r="B899" t="s">
        <v>71</v>
      </c>
      <c r="C899" t="s">
        <v>46</v>
      </c>
      <c r="D899" t="s">
        <v>16</v>
      </c>
      <c r="E899" s="6">
        <v>0</v>
      </c>
      <c r="F899" t="str" cm="1">
        <f t="array" ref="F899">_xlfn.IFS(E899=0,"Entry Level",E899&lt;=5,"Junior",E899&lt;=10,"Mid Senior",E899&lt;=15,"Leadership")</f>
        <v>Entry Level</v>
      </c>
      <c r="G899" t="s">
        <v>45</v>
      </c>
      <c r="H899" s="3">
        <v>966951</v>
      </c>
      <c r="I899" s="3">
        <f>ROUND(Table1[[#This Row],[Salary_Min_inr]]/100000,1)</f>
        <v>9.6999999999999993</v>
      </c>
      <c r="J899">
        <v>1079803</v>
      </c>
      <c r="K899" s="3">
        <f>ROUND(Table1[[#This Row],[salary_max_inr]]/10000,1)</f>
        <v>108</v>
      </c>
      <c r="L899" s="6" t="s">
        <v>18</v>
      </c>
      <c r="M899" t="s">
        <v>14</v>
      </c>
    </row>
    <row r="900" spans="1:13" x14ac:dyDescent="0.3">
      <c r="A900" s="6">
        <v>900</v>
      </c>
      <c r="B900" t="s">
        <v>15</v>
      </c>
      <c r="C900" t="s">
        <v>2</v>
      </c>
      <c r="D900" t="s">
        <v>9</v>
      </c>
      <c r="E900" s="6">
        <v>1</v>
      </c>
      <c r="F900" t="str" cm="1">
        <f t="array" ref="F900">_xlfn.IFS(E900=0,"Entry Level",E900&lt;=5,"Junior",E900&lt;=10,"Mid Senior",E900&lt;=15,"Leadership")</f>
        <v>Junior</v>
      </c>
      <c r="G900" t="s">
        <v>287</v>
      </c>
      <c r="H900" s="3">
        <v>774264</v>
      </c>
      <c r="I900" s="3">
        <f>ROUND(Table1[[#This Row],[Salary_Min_inr]]/100000,1)</f>
        <v>7.7</v>
      </c>
      <c r="J900">
        <v>1140714</v>
      </c>
      <c r="K900" s="3">
        <f>ROUND(Table1[[#This Row],[salary_max_inr]]/10000,1)</f>
        <v>114.1</v>
      </c>
      <c r="L900" s="6" t="s">
        <v>18</v>
      </c>
      <c r="M900" t="s">
        <v>14</v>
      </c>
    </row>
    <row r="901" spans="1:13" x14ac:dyDescent="0.3">
      <c r="A901" s="6">
        <v>901</v>
      </c>
      <c r="B901" t="s">
        <v>65</v>
      </c>
      <c r="C901" t="s">
        <v>60</v>
      </c>
      <c r="D901" t="s">
        <v>22</v>
      </c>
      <c r="E901" s="6">
        <v>14</v>
      </c>
      <c r="F901" t="str" cm="1">
        <f t="array" ref="F901">_xlfn.IFS(E901=0,"Entry Level",E901&lt;=5,"Junior",E901&lt;=10,"Mid Senior",E901&lt;=15,"Leadership")</f>
        <v>Leadership</v>
      </c>
      <c r="G901" t="s">
        <v>680</v>
      </c>
      <c r="H901" s="3">
        <v>1491898</v>
      </c>
      <c r="I901" s="3">
        <f>ROUND(Table1[[#This Row],[Salary_Min_inr]]/100000,1)</f>
        <v>14.9</v>
      </c>
      <c r="J901">
        <v>1624413</v>
      </c>
      <c r="K901" s="3">
        <f>ROUND(Table1[[#This Row],[salary_max_inr]]/10000,1)</f>
        <v>162.4</v>
      </c>
      <c r="L901" s="6" t="s">
        <v>18</v>
      </c>
      <c r="M901" t="s">
        <v>14</v>
      </c>
    </row>
    <row r="902" spans="1:13" x14ac:dyDescent="0.3">
      <c r="A902" s="6">
        <v>902</v>
      </c>
      <c r="B902" t="s">
        <v>71</v>
      </c>
      <c r="C902" t="s">
        <v>2</v>
      </c>
      <c r="D902" t="s">
        <v>12</v>
      </c>
      <c r="E902" s="6">
        <v>12</v>
      </c>
      <c r="F902" t="str" cm="1">
        <f t="array" ref="F902">_xlfn.IFS(E902=0,"Entry Level",E902&lt;=5,"Junior",E902&lt;=10,"Mid Senior",E902&lt;=15,"Leadership")</f>
        <v>Leadership</v>
      </c>
      <c r="G902" t="s">
        <v>586</v>
      </c>
      <c r="H902" s="3">
        <v>1309480</v>
      </c>
      <c r="I902" s="3">
        <f>ROUND(Table1[[#This Row],[Salary_Min_inr]]/100000,1)</f>
        <v>13.1</v>
      </c>
      <c r="J902">
        <v>1463515</v>
      </c>
      <c r="K902" s="3">
        <f>ROUND(Table1[[#This Row],[salary_max_inr]]/10000,1)</f>
        <v>146.4</v>
      </c>
      <c r="L902" s="6" t="s">
        <v>18</v>
      </c>
      <c r="M902" t="s">
        <v>6</v>
      </c>
    </row>
    <row r="903" spans="1:13" x14ac:dyDescent="0.3">
      <c r="A903" s="6">
        <v>903</v>
      </c>
      <c r="B903" t="s">
        <v>51</v>
      </c>
      <c r="C903" t="s">
        <v>2</v>
      </c>
      <c r="D903" t="s">
        <v>26</v>
      </c>
      <c r="E903" s="6">
        <v>8</v>
      </c>
      <c r="F903" t="str" cm="1">
        <f t="array" ref="F903">_xlfn.IFS(E903=0,"Entry Level",E903&lt;=5,"Junior",E903&lt;=10,"Mid Senior",E903&lt;=15,"Leadership")</f>
        <v>Mid Senior</v>
      </c>
      <c r="G903" t="s">
        <v>681</v>
      </c>
      <c r="H903" s="3">
        <v>1081913</v>
      </c>
      <c r="I903" s="3">
        <f>ROUND(Table1[[#This Row],[Salary_Min_inr]]/100000,1)</f>
        <v>10.8</v>
      </c>
      <c r="J903">
        <v>1383792</v>
      </c>
      <c r="K903" s="3">
        <f>ROUND(Table1[[#This Row],[salary_max_inr]]/10000,1)</f>
        <v>138.4</v>
      </c>
      <c r="L903" s="6" t="s">
        <v>28</v>
      </c>
      <c r="M903" t="s">
        <v>6</v>
      </c>
    </row>
    <row r="904" spans="1:13" x14ac:dyDescent="0.3">
      <c r="A904" s="6">
        <v>904</v>
      </c>
      <c r="B904" t="s">
        <v>71</v>
      </c>
      <c r="C904" t="s">
        <v>46</v>
      </c>
      <c r="D904" t="s">
        <v>26</v>
      </c>
      <c r="E904" s="6">
        <v>3</v>
      </c>
      <c r="F904" t="str" cm="1">
        <f t="array" ref="F904">_xlfn.IFS(E904=0,"Entry Level",E904&lt;=5,"Junior",E904&lt;=10,"Mid Senior",E904&lt;=15,"Leadership")</f>
        <v>Junior</v>
      </c>
      <c r="G904" t="s">
        <v>49</v>
      </c>
      <c r="H904" s="3">
        <v>1683005</v>
      </c>
      <c r="I904" s="3">
        <f>ROUND(Table1[[#This Row],[Salary_Min_inr]]/100000,1)</f>
        <v>16.8</v>
      </c>
      <c r="J904">
        <v>1792525</v>
      </c>
      <c r="K904" s="3">
        <f>ROUND(Table1[[#This Row],[salary_max_inr]]/10000,1)</f>
        <v>179.3</v>
      </c>
      <c r="L904" s="6" t="s">
        <v>18</v>
      </c>
      <c r="M904" t="s">
        <v>29</v>
      </c>
    </row>
    <row r="905" spans="1:13" x14ac:dyDescent="0.3">
      <c r="A905" s="6">
        <v>905</v>
      </c>
      <c r="B905" t="s">
        <v>30</v>
      </c>
      <c r="C905" t="s">
        <v>46</v>
      </c>
      <c r="D905" t="s">
        <v>3</v>
      </c>
      <c r="E905" s="6">
        <v>3</v>
      </c>
      <c r="F905" t="str" cm="1">
        <f t="array" ref="F905">_xlfn.IFS(E905=0,"Entry Level",E905&lt;=5,"Junior",E905&lt;=10,"Mid Senior",E905&lt;=15,"Leadership")</f>
        <v>Junior</v>
      </c>
      <c r="G905" t="s">
        <v>682</v>
      </c>
      <c r="H905" s="3">
        <v>771282</v>
      </c>
      <c r="I905" s="3">
        <f>ROUND(Table1[[#This Row],[Salary_Min_inr]]/100000,1)</f>
        <v>7.7</v>
      </c>
      <c r="J905">
        <v>882196</v>
      </c>
      <c r="K905" s="3">
        <f>ROUND(Table1[[#This Row],[salary_max_inr]]/10000,1)</f>
        <v>88.2</v>
      </c>
      <c r="L905" s="6" t="s">
        <v>18</v>
      </c>
      <c r="M905" t="s">
        <v>6</v>
      </c>
    </row>
    <row r="906" spans="1:13" x14ac:dyDescent="0.3">
      <c r="A906" s="6">
        <v>906</v>
      </c>
      <c r="B906" t="s">
        <v>51</v>
      </c>
      <c r="C906" t="s">
        <v>46</v>
      </c>
      <c r="D906" t="s">
        <v>57</v>
      </c>
      <c r="E906" s="6">
        <v>5</v>
      </c>
      <c r="F906" t="str" cm="1">
        <f t="array" ref="F906">_xlfn.IFS(E906=0,"Entry Level",E906&lt;=5,"Junior",E906&lt;=10,"Mid Senior",E906&lt;=15,"Leadership")</f>
        <v>Junior</v>
      </c>
      <c r="G906" t="s">
        <v>64</v>
      </c>
      <c r="H906" s="3">
        <v>1041037</v>
      </c>
      <c r="I906" s="3">
        <f>ROUND(Table1[[#This Row],[Salary_Min_inr]]/100000,1)</f>
        <v>10.4</v>
      </c>
      <c r="J906">
        <v>1193949</v>
      </c>
      <c r="K906" s="3">
        <f>ROUND(Table1[[#This Row],[salary_max_inr]]/10000,1)</f>
        <v>119.4</v>
      </c>
      <c r="L906" s="6" t="s">
        <v>28</v>
      </c>
      <c r="M906" t="s">
        <v>14</v>
      </c>
    </row>
    <row r="907" spans="1:13" x14ac:dyDescent="0.3">
      <c r="A907" s="6">
        <v>907</v>
      </c>
      <c r="B907" t="s">
        <v>30</v>
      </c>
      <c r="C907" t="s">
        <v>33</v>
      </c>
      <c r="D907" t="s">
        <v>26</v>
      </c>
      <c r="E907" s="6">
        <v>6</v>
      </c>
      <c r="F907" t="str" cm="1">
        <f t="array" ref="F907">_xlfn.IFS(E907=0,"Entry Level",E907&lt;=5,"Junior",E907&lt;=10,"Mid Senior",E907&lt;=15,"Leadership")</f>
        <v>Mid Senior</v>
      </c>
      <c r="G907" t="s">
        <v>562</v>
      </c>
      <c r="H907" s="3">
        <v>1087942</v>
      </c>
      <c r="I907" s="3">
        <f>ROUND(Table1[[#This Row],[Salary_Min_inr]]/100000,1)</f>
        <v>10.9</v>
      </c>
      <c r="J907">
        <v>1192549</v>
      </c>
      <c r="K907" s="3">
        <f>ROUND(Table1[[#This Row],[salary_max_inr]]/10000,1)</f>
        <v>119.3</v>
      </c>
      <c r="L907" s="6" t="s">
        <v>18</v>
      </c>
      <c r="M907" t="s">
        <v>6</v>
      </c>
    </row>
    <row r="908" spans="1:13" x14ac:dyDescent="0.3">
      <c r="A908" s="6">
        <v>908</v>
      </c>
      <c r="B908" t="s">
        <v>30</v>
      </c>
      <c r="C908" t="s">
        <v>60</v>
      </c>
      <c r="D908" t="s">
        <v>16</v>
      </c>
      <c r="E908" s="6">
        <v>8</v>
      </c>
      <c r="F908" t="str" cm="1">
        <f t="array" ref="F908">_xlfn.IFS(E908=0,"Entry Level",E908&lt;=5,"Junior",E908&lt;=10,"Mid Senior",E908&lt;=15,"Leadership")</f>
        <v>Mid Senior</v>
      </c>
      <c r="G908" t="s">
        <v>683</v>
      </c>
      <c r="H908" s="3">
        <v>596734</v>
      </c>
      <c r="I908" s="3">
        <f>ROUND(Table1[[#This Row],[Salary_Min_inr]]/100000,1)</f>
        <v>6</v>
      </c>
      <c r="J908">
        <v>753724</v>
      </c>
      <c r="K908" s="3">
        <f>ROUND(Table1[[#This Row],[salary_max_inr]]/10000,1)</f>
        <v>75.400000000000006</v>
      </c>
      <c r="L908" s="6" t="s">
        <v>28</v>
      </c>
      <c r="M908" t="s">
        <v>29</v>
      </c>
    </row>
    <row r="909" spans="1:13" x14ac:dyDescent="0.3">
      <c r="A909" s="6">
        <v>909</v>
      </c>
      <c r="B909" t="s">
        <v>1</v>
      </c>
      <c r="C909" t="s">
        <v>41</v>
      </c>
      <c r="D909" t="s">
        <v>22</v>
      </c>
      <c r="E909" s="6">
        <v>5</v>
      </c>
      <c r="F909" t="str" cm="1">
        <f t="array" ref="F909">_xlfn.IFS(E909=0,"Entry Level",E909&lt;=5,"Junior",E909&lt;=10,"Mid Senior",E909&lt;=15,"Leadership")</f>
        <v>Junior</v>
      </c>
      <c r="G909" t="s">
        <v>278</v>
      </c>
      <c r="H909" s="3">
        <v>987104</v>
      </c>
      <c r="I909" s="3">
        <f>ROUND(Table1[[#This Row],[Salary_Min_inr]]/100000,1)</f>
        <v>9.9</v>
      </c>
      <c r="J909">
        <v>1348475</v>
      </c>
      <c r="K909" s="3">
        <f>ROUND(Table1[[#This Row],[salary_max_inr]]/10000,1)</f>
        <v>134.80000000000001</v>
      </c>
      <c r="L909" s="6" t="s">
        <v>18</v>
      </c>
      <c r="M909" t="s">
        <v>29</v>
      </c>
    </row>
    <row r="910" spans="1:13" x14ac:dyDescent="0.3">
      <c r="A910" s="6">
        <v>910</v>
      </c>
      <c r="B910" t="s">
        <v>20</v>
      </c>
      <c r="C910" t="s">
        <v>8</v>
      </c>
      <c r="D910" t="s">
        <v>26</v>
      </c>
      <c r="E910" s="6">
        <v>14</v>
      </c>
      <c r="F910" t="str" cm="1">
        <f t="array" ref="F910">_xlfn.IFS(E910=0,"Entry Level",E910&lt;=5,"Junior",E910&lt;=10,"Mid Senior",E910&lt;=15,"Leadership")</f>
        <v>Leadership</v>
      </c>
      <c r="G910" t="s">
        <v>254</v>
      </c>
      <c r="H910" s="3">
        <v>882642</v>
      </c>
      <c r="I910" s="3">
        <f>ROUND(Table1[[#This Row],[Salary_Min_inr]]/100000,1)</f>
        <v>8.8000000000000007</v>
      </c>
      <c r="J910">
        <v>1135882</v>
      </c>
      <c r="K910" s="3">
        <f>ROUND(Table1[[#This Row],[salary_max_inr]]/10000,1)</f>
        <v>113.6</v>
      </c>
      <c r="L910" s="6" t="s">
        <v>5</v>
      </c>
      <c r="M910" t="s">
        <v>6</v>
      </c>
    </row>
    <row r="911" spans="1:13" x14ac:dyDescent="0.3">
      <c r="A911" s="6">
        <v>911</v>
      </c>
      <c r="B911" t="s">
        <v>30</v>
      </c>
      <c r="C911" t="s">
        <v>21</v>
      </c>
      <c r="D911" t="s">
        <v>26</v>
      </c>
      <c r="E911" s="6">
        <v>13</v>
      </c>
      <c r="F911" t="str" cm="1">
        <f t="array" ref="F911">_xlfn.IFS(E911=0,"Entry Level",E911&lt;=5,"Junior",E911&lt;=10,"Mid Senior",E911&lt;=15,"Leadership")</f>
        <v>Leadership</v>
      </c>
      <c r="G911" t="s">
        <v>315</v>
      </c>
      <c r="H911" s="3">
        <v>729796</v>
      </c>
      <c r="I911" s="3">
        <f>ROUND(Table1[[#This Row],[Salary_Min_inr]]/100000,1)</f>
        <v>7.3</v>
      </c>
      <c r="J911">
        <v>985177</v>
      </c>
      <c r="K911" s="3">
        <f>ROUND(Table1[[#This Row],[salary_max_inr]]/10000,1)</f>
        <v>98.5</v>
      </c>
      <c r="L911" s="6" t="s">
        <v>5</v>
      </c>
      <c r="M911" t="s">
        <v>14</v>
      </c>
    </row>
    <row r="912" spans="1:13" x14ac:dyDescent="0.3">
      <c r="A912" s="6">
        <v>912</v>
      </c>
      <c r="B912" t="s">
        <v>24</v>
      </c>
      <c r="C912" t="s">
        <v>33</v>
      </c>
      <c r="D912" t="s">
        <v>12</v>
      </c>
      <c r="E912" s="6">
        <v>7</v>
      </c>
      <c r="F912" t="str" cm="1">
        <f t="array" ref="F912">_xlfn.IFS(E912=0,"Entry Level",E912&lt;=5,"Junior",E912&lt;=10,"Mid Senior",E912&lt;=15,"Leadership")</f>
        <v>Mid Senior</v>
      </c>
      <c r="G912" t="s">
        <v>684</v>
      </c>
      <c r="H912" s="3">
        <v>1613873</v>
      </c>
      <c r="I912" s="3">
        <f>ROUND(Table1[[#This Row],[Salary_Min_inr]]/100000,1)</f>
        <v>16.100000000000001</v>
      </c>
      <c r="J912">
        <v>1913867</v>
      </c>
      <c r="K912" s="3">
        <f>ROUND(Table1[[#This Row],[salary_max_inr]]/10000,1)</f>
        <v>191.4</v>
      </c>
      <c r="L912" s="6" t="s">
        <v>28</v>
      </c>
      <c r="M912" t="s">
        <v>29</v>
      </c>
    </row>
    <row r="913" spans="1:13" x14ac:dyDescent="0.3">
      <c r="A913" s="6">
        <v>913</v>
      </c>
      <c r="B913" t="s">
        <v>24</v>
      </c>
      <c r="C913" t="s">
        <v>21</v>
      </c>
      <c r="D913" t="s">
        <v>9</v>
      </c>
      <c r="E913" s="6">
        <v>15</v>
      </c>
      <c r="F913" t="str" cm="1">
        <f t="array" ref="F913">_xlfn.IFS(E913=0,"Entry Level",E913&lt;=5,"Junior",E913&lt;=10,"Mid Senior",E913&lt;=15,"Leadership")</f>
        <v>Leadership</v>
      </c>
      <c r="G913" t="s">
        <v>685</v>
      </c>
      <c r="H913" s="3">
        <v>980973</v>
      </c>
      <c r="I913" s="3">
        <f>ROUND(Table1[[#This Row],[Salary_Min_inr]]/100000,1)</f>
        <v>9.8000000000000007</v>
      </c>
      <c r="J913">
        <v>1349571</v>
      </c>
      <c r="K913" s="3">
        <f>ROUND(Table1[[#This Row],[salary_max_inr]]/10000,1)</f>
        <v>135</v>
      </c>
      <c r="L913" s="6" t="s">
        <v>18</v>
      </c>
      <c r="M913" t="s">
        <v>14</v>
      </c>
    </row>
    <row r="914" spans="1:13" x14ac:dyDescent="0.3">
      <c r="A914" s="6">
        <v>914</v>
      </c>
      <c r="B914" t="s">
        <v>36</v>
      </c>
      <c r="C914" t="s">
        <v>33</v>
      </c>
      <c r="D914" t="s">
        <v>42</v>
      </c>
      <c r="E914" s="6">
        <v>1</v>
      </c>
      <c r="F914" t="str" cm="1">
        <f t="array" ref="F914">_xlfn.IFS(E914=0,"Entry Level",E914&lt;=5,"Junior",E914&lt;=10,"Mid Senior",E914&lt;=15,"Leadership")</f>
        <v>Junior</v>
      </c>
      <c r="G914" t="s">
        <v>101</v>
      </c>
      <c r="H914" s="3">
        <v>775416</v>
      </c>
      <c r="I914" s="3">
        <f>ROUND(Table1[[#This Row],[Salary_Min_inr]]/100000,1)</f>
        <v>7.8</v>
      </c>
      <c r="J914">
        <v>1045957</v>
      </c>
      <c r="K914" s="3">
        <f>ROUND(Table1[[#This Row],[salary_max_inr]]/10000,1)</f>
        <v>104.6</v>
      </c>
      <c r="L914" s="6" t="s">
        <v>18</v>
      </c>
      <c r="M914" t="s">
        <v>29</v>
      </c>
    </row>
    <row r="915" spans="1:13" x14ac:dyDescent="0.3">
      <c r="A915" s="6">
        <v>915</v>
      </c>
      <c r="B915" t="s">
        <v>51</v>
      </c>
      <c r="C915" t="s">
        <v>21</v>
      </c>
      <c r="D915" t="s">
        <v>12</v>
      </c>
      <c r="E915" s="6">
        <v>2</v>
      </c>
      <c r="F915" t="str" cm="1">
        <f t="array" ref="F915">_xlfn.IFS(E915=0,"Entry Level",E915&lt;=5,"Junior",E915&lt;=10,"Mid Senior",E915&lt;=15,"Leadership")</f>
        <v>Junior</v>
      </c>
      <c r="G915" t="s">
        <v>230</v>
      </c>
      <c r="H915" s="3">
        <v>1567359</v>
      </c>
      <c r="I915" s="3">
        <f>ROUND(Table1[[#This Row],[Salary_Min_inr]]/100000,1)</f>
        <v>15.7</v>
      </c>
      <c r="J915">
        <v>1844441</v>
      </c>
      <c r="K915" s="3">
        <f>ROUND(Table1[[#This Row],[salary_max_inr]]/10000,1)</f>
        <v>184.4</v>
      </c>
      <c r="L915" s="6" t="s">
        <v>5</v>
      </c>
      <c r="M915" t="s">
        <v>6</v>
      </c>
    </row>
    <row r="916" spans="1:13" x14ac:dyDescent="0.3">
      <c r="A916" s="6">
        <v>916</v>
      </c>
      <c r="B916" t="s">
        <v>36</v>
      </c>
      <c r="C916" t="s">
        <v>39</v>
      </c>
      <c r="D916" t="s">
        <v>26</v>
      </c>
      <c r="E916" s="6">
        <v>14</v>
      </c>
      <c r="F916" t="str" cm="1">
        <f t="array" ref="F916">_xlfn.IFS(E916=0,"Entry Level",E916&lt;=5,"Junior",E916&lt;=10,"Mid Senior",E916&lt;=15,"Leadership")</f>
        <v>Leadership</v>
      </c>
      <c r="G916" t="s">
        <v>369</v>
      </c>
      <c r="H916" s="3">
        <v>822252</v>
      </c>
      <c r="I916" s="3">
        <f>ROUND(Table1[[#This Row],[Salary_Min_inr]]/100000,1)</f>
        <v>8.1999999999999993</v>
      </c>
      <c r="J916">
        <v>1107095</v>
      </c>
      <c r="K916" s="3">
        <f>ROUND(Table1[[#This Row],[salary_max_inr]]/10000,1)</f>
        <v>110.7</v>
      </c>
      <c r="L916" s="6" t="s">
        <v>5</v>
      </c>
      <c r="M916" t="s">
        <v>6</v>
      </c>
    </row>
    <row r="917" spans="1:13" x14ac:dyDescent="0.3">
      <c r="A917" s="6">
        <v>917</v>
      </c>
      <c r="B917" t="s">
        <v>20</v>
      </c>
      <c r="C917" t="s">
        <v>21</v>
      </c>
      <c r="D917" t="s">
        <v>9</v>
      </c>
      <c r="E917" s="6">
        <v>2</v>
      </c>
      <c r="F917" t="str" cm="1">
        <f t="array" ref="F917">_xlfn.IFS(E917=0,"Entry Level",E917&lt;=5,"Junior",E917&lt;=10,"Mid Senior",E917&lt;=15,"Leadership")</f>
        <v>Junior</v>
      </c>
      <c r="G917" t="s">
        <v>612</v>
      </c>
      <c r="H917" s="3">
        <v>1565670</v>
      </c>
      <c r="I917" s="3">
        <f>ROUND(Table1[[#This Row],[Salary_Min_inr]]/100000,1)</f>
        <v>15.7</v>
      </c>
      <c r="J917">
        <v>1824008</v>
      </c>
      <c r="K917" s="3">
        <f>ROUND(Table1[[#This Row],[salary_max_inr]]/10000,1)</f>
        <v>182.4</v>
      </c>
      <c r="L917" s="6" t="s">
        <v>28</v>
      </c>
      <c r="M917" t="s">
        <v>14</v>
      </c>
    </row>
    <row r="918" spans="1:13" x14ac:dyDescent="0.3">
      <c r="A918" s="6">
        <v>918</v>
      </c>
      <c r="B918" t="s">
        <v>7</v>
      </c>
      <c r="C918" t="s">
        <v>60</v>
      </c>
      <c r="D918" t="s">
        <v>16</v>
      </c>
      <c r="E918" s="6">
        <v>3</v>
      </c>
      <c r="F918" t="str" cm="1">
        <f t="array" ref="F918">_xlfn.IFS(E918=0,"Entry Level",E918&lt;=5,"Junior",E918&lt;=10,"Mid Senior",E918&lt;=15,"Leadership")</f>
        <v>Junior</v>
      </c>
      <c r="G918" t="s">
        <v>651</v>
      </c>
      <c r="H918" s="3">
        <v>1447487</v>
      </c>
      <c r="I918" s="3">
        <f>ROUND(Table1[[#This Row],[Salary_Min_inr]]/100000,1)</f>
        <v>14.5</v>
      </c>
      <c r="J918">
        <v>1755420</v>
      </c>
      <c r="K918" s="3">
        <f>ROUND(Table1[[#This Row],[salary_max_inr]]/10000,1)</f>
        <v>175.5</v>
      </c>
      <c r="L918" s="6" t="s">
        <v>28</v>
      </c>
      <c r="M918" t="s">
        <v>29</v>
      </c>
    </row>
    <row r="919" spans="1:13" x14ac:dyDescent="0.3">
      <c r="A919" s="6">
        <v>919</v>
      </c>
      <c r="B919" t="s">
        <v>15</v>
      </c>
      <c r="C919" t="s">
        <v>53</v>
      </c>
      <c r="D919" t="s">
        <v>22</v>
      </c>
      <c r="E919" s="6">
        <v>4</v>
      </c>
      <c r="F919" t="str" cm="1">
        <f t="array" ref="F919">_xlfn.IFS(E919=0,"Entry Level",E919&lt;=5,"Junior",E919&lt;=10,"Mid Senior",E919&lt;=15,"Leadership")</f>
        <v>Junior</v>
      </c>
      <c r="G919" t="s">
        <v>217</v>
      </c>
      <c r="H919" s="3">
        <v>574957</v>
      </c>
      <c r="I919" s="3">
        <f>ROUND(Table1[[#This Row],[Salary_Min_inr]]/100000,1)</f>
        <v>5.7</v>
      </c>
      <c r="J919">
        <v>698296</v>
      </c>
      <c r="K919" s="3">
        <f>ROUND(Table1[[#This Row],[salary_max_inr]]/10000,1)</f>
        <v>69.8</v>
      </c>
      <c r="L919" s="6" t="s">
        <v>18</v>
      </c>
      <c r="M919" t="s">
        <v>29</v>
      </c>
    </row>
    <row r="920" spans="1:13" x14ac:dyDescent="0.3">
      <c r="A920" s="6">
        <v>920</v>
      </c>
      <c r="B920" t="s">
        <v>65</v>
      </c>
      <c r="C920" t="s">
        <v>39</v>
      </c>
      <c r="D920" t="s">
        <v>42</v>
      </c>
      <c r="E920" s="6">
        <v>14</v>
      </c>
      <c r="F920" t="str" cm="1">
        <f t="array" ref="F920">_xlfn.IFS(E920=0,"Entry Level",E920&lt;=5,"Junior",E920&lt;=10,"Mid Senior",E920&lt;=15,"Leadership")</f>
        <v>Leadership</v>
      </c>
      <c r="G920" t="s">
        <v>686</v>
      </c>
      <c r="H920" s="3">
        <v>1422608</v>
      </c>
      <c r="I920" s="3">
        <f>ROUND(Table1[[#This Row],[Salary_Min_inr]]/100000,1)</f>
        <v>14.2</v>
      </c>
      <c r="J920">
        <v>1726603</v>
      </c>
      <c r="K920" s="3">
        <f>ROUND(Table1[[#This Row],[salary_max_inr]]/10000,1)</f>
        <v>172.7</v>
      </c>
      <c r="L920" s="6" t="s">
        <v>28</v>
      </c>
      <c r="M920" t="s">
        <v>29</v>
      </c>
    </row>
    <row r="921" spans="1:13" x14ac:dyDescent="0.3">
      <c r="A921" s="6">
        <v>921</v>
      </c>
      <c r="B921" t="s">
        <v>24</v>
      </c>
      <c r="C921" t="s">
        <v>2</v>
      </c>
      <c r="D921" t="s">
        <v>22</v>
      </c>
      <c r="E921" s="6">
        <v>4</v>
      </c>
      <c r="F921" t="str" cm="1">
        <f t="array" ref="F921">_xlfn.IFS(E921=0,"Entry Level",E921&lt;=5,"Junior",E921&lt;=10,"Mid Senior",E921&lt;=15,"Leadership")</f>
        <v>Junior</v>
      </c>
      <c r="G921" t="s">
        <v>369</v>
      </c>
      <c r="H921" s="3">
        <v>1069420</v>
      </c>
      <c r="I921" s="3">
        <f>ROUND(Table1[[#This Row],[Salary_Min_inr]]/100000,1)</f>
        <v>10.7</v>
      </c>
      <c r="J921">
        <v>1206614</v>
      </c>
      <c r="K921" s="3">
        <f>ROUND(Table1[[#This Row],[salary_max_inr]]/10000,1)</f>
        <v>120.7</v>
      </c>
      <c r="L921" s="6" t="s">
        <v>18</v>
      </c>
      <c r="M921" t="s">
        <v>14</v>
      </c>
    </row>
    <row r="922" spans="1:13" x14ac:dyDescent="0.3">
      <c r="A922" s="6">
        <v>922</v>
      </c>
      <c r="B922" t="s">
        <v>71</v>
      </c>
      <c r="C922" t="s">
        <v>2</v>
      </c>
      <c r="D922" t="s">
        <v>12</v>
      </c>
      <c r="E922" s="6">
        <v>0</v>
      </c>
      <c r="F922" t="str" cm="1">
        <f t="array" ref="F922">_xlfn.IFS(E922=0,"Entry Level",E922&lt;=5,"Junior",E922&lt;=10,"Mid Senior",E922&lt;=15,"Leadership")</f>
        <v>Entry Level</v>
      </c>
      <c r="G922" t="s">
        <v>687</v>
      </c>
      <c r="H922" s="3">
        <v>1338297</v>
      </c>
      <c r="I922" s="3">
        <f>ROUND(Table1[[#This Row],[Salary_Min_inr]]/100000,1)</f>
        <v>13.4</v>
      </c>
      <c r="J922">
        <v>1552211</v>
      </c>
      <c r="K922" s="3">
        <f>ROUND(Table1[[#This Row],[salary_max_inr]]/10000,1)</f>
        <v>155.19999999999999</v>
      </c>
      <c r="L922" s="6" t="s">
        <v>28</v>
      </c>
      <c r="M922" t="s">
        <v>6</v>
      </c>
    </row>
    <row r="923" spans="1:13" x14ac:dyDescent="0.3">
      <c r="A923" s="6">
        <v>923</v>
      </c>
      <c r="B923" t="s">
        <v>65</v>
      </c>
      <c r="C923" t="s">
        <v>21</v>
      </c>
      <c r="D923" t="s">
        <v>26</v>
      </c>
      <c r="E923" s="6">
        <v>10</v>
      </c>
      <c r="F923" t="str" cm="1">
        <f t="array" ref="F923">_xlfn.IFS(E923=0,"Entry Level",E923&lt;=5,"Junior",E923&lt;=10,"Mid Senior",E923&lt;=15,"Leadership")</f>
        <v>Mid Senior</v>
      </c>
      <c r="G923" t="s">
        <v>688</v>
      </c>
      <c r="H923" s="3">
        <v>2130415</v>
      </c>
      <c r="I923" s="3">
        <f>ROUND(Table1[[#This Row],[Salary_Min_inr]]/100000,1)</f>
        <v>21.3</v>
      </c>
      <c r="J923">
        <v>2480117</v>
      </c>
      <c r="K923" s="3">
        <f>ROUND(Table1[[#This Row],[salary_max_inr]]/10000,1)</f>
        <v>248</v>
      </c>
      <c r="L923" s="6" t="s">
        <v>5</v>
      </c>
      <c r="M923" t="s">
        <v>6</v>
      </c>
    </row>
    <row r="924" spans="1:13" x14ac:dyDescent="0.3">
      <c r="A924" s="6">
        <v>924</v>
      </c>
      <c r="B924" t="s">
        <v>30</v>
      </c>
      <c r="C924" t="s">
        <v>39</v>
      </c>
      <c r="D924" t="s">
        <v>3</v>
      </c>
      <c r="E924" s="6">
        <v>6</v>
      </c>
      <c r="F924" t="str" cm="1">
        <f t="array" ref="F924">_xlfn.IFS(E924=0,"Entry Level",E924&lt;=5,"Junior",E924&lt;=10,"Mid Senior",E924&lt;=15,"Leadership")</f>
        <v>Mid Senior</v>
      </c>
      <c r="G924" t="s">
        <v>310</v>
      </c>
      <c r="H924" s="3">
        <v>1088876</v>
      </c>
      <c r="I924" s="3">
        <f>ROUND(Table1[[#This Row],[Salary_Min_inr]]/100000,1)</f>
        <v>10.9</v>
      </c>
      <c r="J924">
        <v>1224793</v>
      </c>
      <c r="K924" s="3">
        <f>ROUND(Table1[[#This Row],[salary_max_inr]]/10000,1)</f>
        <v>122.5</v>
      </c>
      <c r="L924" s="6" t="s">
        <v>18</v>
      </c>
      <c r="M924" t="s">
        <v>14</v>
      </c>
    </row>
    <row r="925" spans="1:13" x14ac:dyDescent="0.3">
      <c r="A925" s="6">
        <v>925</v>
      </c>
      <c r="B925" t="s">
        <v>1</v>
      </c>
      <c r="C925" t="s">
        <v>41</v>
      </c>
      <c r="D925" t="s">
        <v>26</v>
      </c>
      <c r="E925" s="6">
        <v>10</v>
      </c>
      <c r="F925" t="str" cm="1">
        <f t="array" ref="F925">_xlfn.IFS(E925=0,"Entry Level",E925&lt;=5,"Junior",E925&lt;=10,"Mid Senior",E925&lt;=15,"Leadership")</f>
        <v>Mid Senior</v>
      </c>
      <c r="G925" t="s">
        <v>675</v>
      </c>
      <c r="H925" s="3">
        <v>778328</v>
      </c>
      <c r="I925" s="3">
        <f>ROUND(Table1[[#This Row],[Salary_Min_inr]]/100000,1)</f>
        <v>7.8</v>
      </c>
      <c r="J925">
        <v>1159773</v>
      </c>
      <c r="K925" s="3">
        <f>ROUND(Table1[[#This Row],[salary_max_inr]]/10000,1)</f>
        <v>116</v>
      </c>
      <c r="L925" s="6" t="s">
        <v>18</v>
      </c>
      <c r="M925" t="s">
        <v>14</v>
      </c>
    </row>
    <row r="926" spans="1:13" x14ac:dyDescent="0.3">
      <c r="A926" s="6">
        <v>926</v>
      </c>
      <c r="B926" t="s">
        <v>65</v>
      </c>
      <c r="C926" t="s">
        <v>41</v>
      </c>
      <c r="D926" t="s">
        <v>3</v>
      </c>
      <c r="E926" s="6">
        <v>2</v>
      </c>
      <c r="F926" t="str" cm="1">
        <f t="array" ref="F926">_xlfn.IFS(E926=0,"Entry Level",E926&lt;=5,"Junior",E926&lt;=10,"Mid Senior",E926&lt;=15,"Leadership")</f>
        <v>Junior</v>
      </c>
      <c r="G926" t="s">
        <v>300</v>
      </c>
      <c r="H926" s="3">
        <v>2013821</v>
      </c>
      <c r="I926" s="3">
        <f>ROUND(Table1[[#This Row],[Salary_Min_inr]]/100000,1)</f>
        <v>20.100000000000001</v>
      </c>
      <c r="J926">
        <v>2261811</v>
      </c>
      <c r="K926" s="3">
        <f>ROUND(Table1[[#This Row],[salary_max_inr]]/10000,1)</f>
        <v>226.2</v>
      </c>
      <c r="L926" s="6" t="s">
        <v>18</v>
      </c>
      <c r="M926" t="s">
        <v>6</v>
      </c>
    </row>
    <row r="927" spans="1:13" x14ac:dyDescent="0.3">
      <c r="A927" s="6">
        <v>927</v>
      </c>
      <c r="B927" t="s">
        <v>7</v>
      </c>
      <c r="C927" t="s">
        <v>21</v>
      </c>
      <c r="D927" t="s">
        <v>16</v>
      </c>
      <c r="E927" s="6">
        <v>13</v>
      </c>
      <c r="F927" t="str" cm="1">
        <f t="array" ref="F927">_xlfn.IFS(E927=0,"Entry Level",E927&lt;=5,"Junior",E927&lt;=10,"Mid Senior",E927&lt;=15,"Leadership")</f>
        <v>Leadership</v>
      </c>
      <c r="G927" t="s">
        <v>335</v>
      </c>
      <c r="H927" s="3">
        <v>2331783</v>
      </c>
      <c r="I927" s="3">
        <f>ROUND(Table1[[#This Row],[Salary_Min_inr]]/100000,1)</f>
        <v>23.3</v>
      </c>
      <c r="J927">
        <v>2600661</v>
      </c>
      <c r="K927" s="3">
        <f>ROUND(Table1[[#This Row],[salary_max_inr]]/10000,1)</f>
        <v>260.10000000000002</v>
      </c>
      <c r="L927" s="6" t="s">
        <v>5</v>
      </c>
      <c r="M927" t="s">
        <v>14</v>
      </c>
    </row>
    <row r="928" spans="1:13" x14ac:dyDescent="0.3">
      <c r="A928" s="6">
        <v>928</v>
      </c>
      <c r="B928" t="s">
        <v>7</v>
      </c>
      <c r="C928" t="s">
        <v>11</v>
      </c>
      <c r="D928" t="s">
        <v>26</v>
      </c>
      <c r="E928" s="6">
        <v>11</v>
      </c>
      <c r="F928" t="str" cm="1">
        <f t="array" ref="F928">_xlfn.IFS(E928=0,"Entry Level",E928&lt;=5,"Junior",E928&lt;=10,"Mid Senior",E928&lt;=15,"Leadership")</f>
        <v>Leadership</v>
      </c>
      <c r="G928" t="s">
        <v>256</v>
      </c>
      <c r="H928" s="3">
        <v>906578</v>
      </c>
      <c r="I928" s="3">
        <f>ROUND(Table1[[#This Row],[Salary_Min_inr]]/100000,1)</f>
        <v>9.1</v>
      </c>
      <c r="J928">
        <v>1037684</v>
      </c>
      <c r="K928" s="3">
        <f>ROUND(Table1[[#This Row],[salary_max_inr]]/10000,1)</f>
        <v>103.8</v>
      </c>
      <c r="L928" s="6" t="s">
        <v>28</v>
      </c>
      <c r="M928" t="s">
        <v>14</v>
      </c>
    </row>
    <row r="929" spans="1:13" x14ac:dyDescent="0.3">
      <c r="A929" s="6">
        <v>929</v>
      </c>
      <c r="B929" t="s">
        <v>20</v>
      </c>
      <c r="C929" t="s">
        <v>41</v>
      </c>
      <c r="D929" t="s">
        <v>3</v>
      </c>
      <c r="E929" s="6">
        <v>2</v>
      </c>
      <c r="F929" t="str" cm="1">
        <f t="array" ref="F929">_xlfn.IFS(E929=0,"Entry Level",E929&lt;=5,"Junior",E929&lt;=10,"Mid Senior",E929&lt;=15,"Leadership")</f>
        <v>Junior</v>
      </c>
      <c r="G929" t="s">
        <v>111</v>
      </c>
      <c r="H929" s="3">
        <v>1048341</v>
      </c>
      <c r="I929" s="3">
        <f>ROUND(Table1[[#This Row],[Salary_Min_inr]]/100000,1)</f>
        <v>10.5</v>
      </c>
      <c r="J929">
        <v>1233219</v>
      </c>
      <c r="K929" s="3">
        <f>ROUND(Table1[[#This Row],[salary_max_inr]]/10000,1)</f>
        <v>123.3</v>
      </c>
      <c r="L929" s="6" t="s">
        <v>5</v>
      </c>
      <c r="M929" t="s">
        <v>6</v>
      </c>
    </row>
    <row r="930" spans="1:13" x14ac:dyDescent="0.3">
      <c r="A930" s="6">
        <v>930</v>
      </c>
      <c r="B930" t="s">
        <v>24</v>
      </c>
      <c r="C930" t="s">
        <v>8</v>
      </c>
      <c r="D930" t="s">
        <v>16</v>
      </c>
      <c r="E930" s="6">
        <v>5</v>
      </c>
      <c r="F930" t="str" cm="1">
        <f t="array" ref="F930">_xlfn.IFS(E930=0,"Entry Level",E930&lt;=5,"Junior",E930&lt;=10,"Mid Senior",E930&lt;=15,"Leadership")</f>
        <v>Junior</v>
      </c>
      <c r="G930" t="s">
        <v>580</v>
      </c>
      <c r="H930" s="3">
        <v>1604633</v>
      </c>
      <c r="I930" s="3">
        <f>ROUND(Table1[[#This Row],[Salary_Min_inr]]/100000,1)</f>
        <v>16</v>
      </c>
      <c r="J930">
        <v>1763463</v>
      </c>
      <c r="K930" s="3">
        <f>ROUND(Table1[[#This Row],[salary_max_inr]]/10000,1)</f>
        <v>176.3</v>
      </c>
      <c r="L930" s="6" t="s">
        <v>28</v>
      </c>
      <c r="M930" t="s">
        <v>29</v>
      </c>
    </row>
    <row r="931" spans="1:13" x14ac:dyDescent="0.3">
      <c r="A931" s="6">
        <v>931</v>
      </c>
      <c r="B931" t="s">
        <v>1</v>
      </c>
      <c r="C931" t="s">
        <v>39</v>
      </c>
      <c r="D931" t="s">
        <v>57</v>
      </c>
      <c r="E931" s="6">
        <v>2</v>
      </c>
      <c r="F931" t="str" cm="1">
        <f t="array" ref="F931">_xlfn.IFS(E931=0,"Entry Level",E931&lt;=5,"Junior",E931&lt;=10,"Mid Senior",E931&lt;=15,"Leadership")</f>
        <v>Junior</v>
      </c>
      <c r="G931" t="s">
        <v>570</v>
      </c>
      <c r="H931" s="3">
        <v>822014</v>
      </c>
      <c r="I931" s="3">
        <f>ROUND(Table1[[#This Row],[Salary_Min_inr]]/100000,1)</f>
        <v>8.1999999999999993</v>
      </c>
      <c r="J931">
        <v>1017747</v>
      </c>
      <c r="K931" s="3">
        <f>ROUND(Table1[[#This Row],[salary_max_inr]]/10000,1)</f>
        <v>101.8</v>
      </c>
      <c r="L931" s="6" t="s">
        <v>5</v>
      </c>
      <c r="M931" t="s">
        <v>29</v>
      </c>
    </row>
    <row r="932" spans="1:13" x14ac:dyDescent="0.3">
      <c r="A932" s="6">
        <v>932</v>
      </c>
      <c r="B932" t="s">
        <v>30</v>
      </c>
      <c r="C932" t="s">
        <v>2</v>
      </c>
      <c r="D932" t="s">
        <v>42</v>
      </c>
      <c r="E932" s="6">
        <v>12</v>
      </c>
      <c r="F932" t="str" cm="1">
        <f t="array" ref="F932">_xlfn.IFS(E932=0,"Entry Level",E932&lt;=5,"Junior",E932&lt;=10,"Mid Senior",E932&lt;=15,"Leadership")</f>
        <v>Leadership</v>
      </c>
      <c r="G932" t="s">
        <v>689</v>
      </c>
      <c r="H932" s="3">
        <v>1057975</v>
      </c>
      <c r="I932" s="3">
        <f>ROUND(Table1[[#This Row],[Salary_Min_inr]]/100000,1)</f>
        <v>10.6</v>
      </c>
      <c r="J932">
        <v>1372470</v>
      </c>
      <c r="K932" s="3">
        <f>ROUND(Table1[[#This Row],[salary_max_inr]]/10000,1)</f>
        <v>137.19999999999999</v>
      </c>
      <c r="L932" s="6" t="s">
        <v>18</v>
      </c>
      <c r="M932" t="s">
        <v>6</v>
      </c>
    </row>
    <row r="933" spans="1:13" x14ac:dyDescent="0.3">
      <c r="A933" s="6">
        <v>933</v>
      </c>
      <c r="B933" t="s">
        <v>7</v>
      </c>
      <c r="C933" t="s">
        <v>8</v>
      </c>
      <c r="D933" t="s">
        <v>9</v>
      </c>
      <c r="E933" s="6">
        <v>9</v>
      </c>
      <c r="F933" t="str" cm="1">
        <f t="array" ref="F933">_xlfn.IFS(E933=0,"Entry Level",E933&lt;=5,"Junior",E933&lt;=10,"Mid Senior",E933&lt;=15,"Leadership")</f>
        <v>Mid Senior</v>
      </c>
      <c r="G933" t="s">
        <v>690</v>
      </c>
      <c r="H933" s="3">
        <v>2317707</v>
      </c>
      <c r="I933" s="3">
        <f>ROUND(Table1[[#This Row],[Salary_Min_inr]]/100000,1)</f>
        <v>23.2</v>
      </c>
      <c r="J933">
        <v>2421284</v>
      </c>
      <c r="K933" s="3">
        <f>ROUND(Table1[[#This Row],[salary_max_inr]]/10000,1)</f>
        <v>242.1</v>
      </c>
      <c r="L933" s="6" t="s">
        <v>5</v>
      </c>
      <c r="M933" t="s">
        <v>29</v>
      </c>
    </row>
    <row r="934" spans="1:13" x14ac:dyDescent="0.3">
      <c r="A934" s="6">
        <v>934</v>
      </c>
      <c r="B934" t="s">
        <v>30</v>
      </c>
      <c r="C934" t="s">
        <v>2</v>
      </c>
      <c r="D934" t="s">
        <v>42</v>
      </c>
      <c r="E934" s="6">
        <v>6</v>
      </c>
      <c r="F934" t="str" cm="1">
        <f t="array" ref="F934">_xlfn.IFS(E934=0,"Entry Level",E934&lt;=5,"Junior",E934&lt;=10,"Mid Senior",E934&lt;=15,"Leadership")</f>
        <v>Mid Senior</v>
      </c>
      <c r="G934" t="s">
        <v>616</v>
      </c>
      <c r="H934" s="3">
        <v>699310</v>
      </c>
      <c r="I934" s="3">
        <f>ROUND(Table1[[#This Row],[Salary_Min_inr]]/100000,1)</f>
        <v>7</v>
      </c>
      <c r="J934">
        <v>941807</v>
      </c>
      <c r="K934" s="3">
        <f>ROUND(Table1[[#This Row],[salary_max_inr]]/10000,1)</f>
        <v>94.2</v>
      </c>
      <c r="L934" s="6" t="s">
        <v>18</v>
      </c>
      <c r="M934" t="s">
        <v>29</v>
      </c>
    </row>
    <row r="935" spans="1:13" x14ac:dyDescent="0.3">
      <c r="A935" s="6">
        <v>935</v>
      </c>
      <c r="B935" t="s">
        <v>20</v>
      </c>
      <c r="C935" t="s">
        <v>21</v>
      </c>
      <c r="D935" t="s">
        <v>57</v>
      </c>
      <c r="E935" s="6">
        <v>3</v>
      </c>
      <c r="F935" t="str" cm="1">
        <f t="array" ref="F935">_xlfn.IFS(E935=0,"Entry Level",E935&lt;=5,"Junior",E935&lt;=10,"Mid Senior",E935&lt;=15,"Leadership")</f>
        <v>Junior</v>
      </c>
      <c r="G935" t="s">
        <v>669</v>
      </c>
      <c r="H935" s="3">
        <v>1636680</v>
      </c>
      <c r="I935" s="3">
        <f>ROUND(Table1[[#This Row],[Salary_Min_inr]]/100000,1)</f>
        <v>16.399999999999999</v>
      </c>
      <c r="J935">
        <v>2023319</v>
      </c>
      <c r="K935" s="3">
        <f>ROUND(Table1[[#This Row],[salary_max_inr]]/10000,1)</f>
        <v>202.3</v>
      </c>
      <c r="L935" s="6" t="s">
        <v>28</v>
      </c>
      <c r="M935" t="s">
        <v>6</v>
      </c>
    </row>
    <row r="936" spans="1:13" x14ac:dyDescent="0.3">
      <c r="A936" s="6">
        <v>936</v>
      </c>
      <c r="B936" t="s">
        <v>15</v>
      </c>
      <c r="C936" t="s">
        <v>2</v>
      </c>
      <c r="D936" t="s">
        <v>42</v>
      </c>
      <c r="E936" s="6">
        <v>7</v>
      </c>
      <c r="F936" t="str" cm="1">
        <f t="array" ref="F936">_xlfn.IFS(E936=0,"Entry Level",E936&lt;=5,"Junior",E936&lt;=10,"Mid Senior",E936&lt;=15,"Leadership")</f>
        <v>Mid Senior</v>
      </c>
      <c r="G936" t="s">
        <v>691</v>
      </c>
      <c r="H936" s="3">
        <v>1342490</v>
      </c>
      <c r="I936" s="3">
        <f>ROUND(Table1[[#This Row],[Salary_Min_inr]]/100000,1)</f>
        <v>13.4</v>
      </c>
      <c r="J936">
        <v>1646434</v>
      </c>
      <c r="K936" s="3">
        <f>ROUND(Table1[[#This Row],[salary_max_inr]]/10000,1)</f>
        <v>164.6</v>
      </c>
      <c r="L936" s="6" t="s">
        <v>5</v>
      </c>
      <c r="M936" t="s">
        <v>14</v>
      </c>
    </row>
    <row r="937" spans="1:13" x14ac:dyDescent="0.3">
      <c r="A937" s="6">
        <v>937</v>
      </c>
      <c r="B937" t="s">
        <v>65</v>
      </c>
      <c r="C937" t="s">
        <v>2</v>
      </c>
      <c r="D937" t="s">
        <v>9</v>
      </c>
      <c r="E937" s="6">
        <v>5</v>
      </c>
      <c r="F937" t="str" cm="1">
        <f t="array" ref="F937">_xlfn.IFS(E937=0,"Entry Level",E937&lt;=5,"Junior",E937&lt;=10,"Mid Senior",E937&lt;=15,"Leadership")</f>
        <v>Junior</v>
      </c>
      <c r="G937" t="s">
        <v>599</v>
      </c>
      <c r="H937" s="3">
        <v>1841420</v>
      </c>
      <c r="I937" s="3">
        <f>ROUND(Table1[[#This Row],[Salary_Min_inr]]/100000,1)</f>
        <v>18.399999999999999</v>
      </c>
      <c r="J937">
        <v>2018343</v>
      </c>
      <c r="K937" s="3">
        <f>ROUND(Table1[[#This Row],[salary_max_inr]]/10000,1)</f>
        <v>201.8</v>
      </c>
      <c r="L937" s="6" t="s">
        <v>5</v>
      </c>
      <c r="M937" t="s">
        <v>14</v>
      </c>
    </row>
    <row r="938" spans="1:13" x14ac:dyDescent="0.3">
      <c r="A938" s="6">
        <v>938</v>
      </c>
      <c r="B938" t="s">
        <v>65</v>
      </c>
      <c r="C938" t="s">
        <v>60</v>
      </c>
      <c r="D938" t="s">
        <v>9</v>
      </c>
      <c r="E938" s="6">
        <v>6</v>
      </c>
      <c r="F938" t="str" cm="1">
        <f t="array" ref="F938">_xlfn.IFS(E938=0,"Entry Level",E938&lt;=5,"Junior",E938&lt;=10,"Mid Senior",E938&lt;=15,"Leadership")</f>
        <v>Mid Senior</v>
      </c>
      <c r="G938" t="s">
        <v>692</v>
      </c>
      <c r="H938" s="3">
        <v>885572</v>
      </c>
      <c r="I938" s="3">
        <f>ROUND(Table1[[#This Row],[Salary_Min_inr]]/100000,1)</f>
        <v>8.9</v>
      </c>
      <c r="J938">
        <v>1093667</v>
      </c>
      <c r="K938" s="3">
        <f>ROUND(Table1[[#This Row],[salary_max_inr]]/10000,1)</f>
        <v>109.4</v>
      </c>
      <c r="L938" s="6" t="s">
        <v>5</v>
      </c>
      <c r="M938" t="s">
        <v>29</v>
      </c>
    </row>
    <row r="939" spans="1:13" x14ac:dyDescent="0.3">
      <c r="A939" s="6">
        <v>939</v>
      </c>
      <c r="B939" t="s">
        <v>36</v>
      </c>
      <c r="C939" t="s">
        <v>41</v>
      </c>
      <c r="D939" t="s">
        <v>12</v>
      </c>
      <c r="E939" s="6">
        <v>6</v>
      </c>
      <c r="F939" t="str" cm="1">
        <f t="array" ref="F939">_xlfn.IFS(E939=0,"Entry Level",E939&lt;=5,"Junior",E939&lt;=10,"Mid Senior",E939&lt;=15,"Leadership")</f>
        <v>Mid Senior</v>
      </c>
      <c r="G939" t="s">
        <v>535</v>
      </c>
      <c r="H939" s="3">
        <v>843892</v>
      </c>
      <c r="I939" s="3">
        <f>ROUND(Table1[[#This Row],[Salary_Min_inr]]/100000,1)</f>
        <v>8.4</v>
      </c>
      <c r="J939">
        <v>1115416</v>
      </c>
      <c r="K939" s="3">
        <f>ROUND(Table1[[#This Row],[salary_max_inr]]/10000,1)</f>
        <v>111.5</v>
      </c>
      <c r="L939" s="6" t="s">
        <v>28</v>
      </c>
      <c r="M939" t="s">
        <v>29</v>
      </c>
    </row>
    <row r="940" spans="1:13" x14ac:dyDescent="0.3">
      <c r="A940" s="6">
        <v>940</v>
      </c>
      <c r="B940" t="s">
        <v>24</v>
      </c>
      <c r="C940" t="s">
        <v>60</v>
      </c>
      <c r="D940" t="s">
        <v>57</v>
      </c>
      <c r="E940" s="6">
        <v>0</v>
      </c>
      <c r="F940" t="str" cm="1">
        <f t="array" ref="F940">_xlfn.IFS(E940=0,"Entry Level",E940&lt;=5,"Junior",E940&lt;=10,"Mid Senior",E940&lt;=15,"Leadership")</f>
        <v>Entry Level</v>
      </c>
      <c r="G940" t="s">
        <v>226</v>
      </c>
      <c r="H940" s="3">
        <v>771201</v>
      </c>
      <c r="I940" s="3">
        <f>ROUND(Table1[[#This Row],[Salary_Min_inr]]/100000,1)</f>
        <v>7.7</v>
      </c>
      <c r="J940">
        <v>1089223</v>
      </c>
      <c r="K940" s="3">
        <f>ROUND(Table1[[#This Row],[salary_max_inr]]/10000,1)</f>
        <v>108.9</v>
      </c>
      <c r="L940" s="6" t="s">
        <v>5</v>
      </c>
      <c r="M940" t="s">
        <v>29</v>
      </c>
    </row>
    <row r="941" spans="1:13" x14ac:dyDescent="0.3">
      <c r="A941" s="6">
        <v>941</v>
      </c>
      <c r="B941" t="s">
        <v>1</v>
      </c>
      <c r="C941" t="s">
        <v>60</v>
      </c>
      <c r="D941" t="s">
        <v>57</v>
      </c>
      <c r="E941" s="6">
        <v>0</v>
      </c>
      <c r="F941" t="str" cm="1">
        <f t="array" ref="F941">_xlfn.IFS(E941=0,"Entry Level",E941&lt;=5,"Junior",E941&lt;=10,"Mid Senior",E941&lt;=15,"Leadership")</f>
        <v>Entry Level</v>
      </c>
      <c r="G941" t="s">
        <v>85</v>
      </c>
      <c r="H941" s="3">
        <v>560295</v>
      </c>
      <c r="I941" s="3">
        <f>ROUND(Table1[[#This Row],[Salary_Min_inr]]/100000,1)</f>
        <v>5.6</v>
      </c>
      <c r="J941">
        <v>891209</v>
      </c>
      <c r="K941" s="3">
        <f>ROUND(Table1[[#This Row],[salary_max_inr]]/10000,1)</f>
        <v>89.1</v>
      </c>
      <c r="L941" s="6" t="s">
        <v>5</v>
      </c>
      <c r="M941" t="s">
        <v>6</v>
      </c>
    </row>
    <row r="942" spans="1:13" x14ac:dyDescent="0.3">
      <c r="A942" s="6">
        <v>942</v>
      </c>
      <c r="B942" t="s">
        <v>36</v>
      </c>
      <c r="C942" t="s">
        <v>8</v>
      </c>
      <c r="D942" t="s">
        <v>3</v>
      </c>
      <c r="E942" s="6">
        <v>15</v>
      </c>
      <c r="F942" t="str" cm="1">
        <f t="array" ref="F942">_xlfn.IFS(E942=0,"Entry Level",E942&lt;=5,"Junior",E942&lt;=10,"Mid Senior",E942&lt;=15,"Leadership")</f>
        <v>Leadership</v>
      </c>
      <c r="G942" t="s">
        <v>693</v>
      </c>
      <c r="H942" s="3">
        <v>577637</v>
      </c>
      <c r="I942" s="3">
        <f>ROUND(Table1[[#This Row],[Salary_Min_inr]]/100000,1)</f>
        <v>5.8</v>
      </c>
      <c r="J942">
        <v>894754</v>
      </c>
      <c r="K942" s="3">
        <f>ROUND(Table1[[#This Row],[salary_max_inr]]/10000,1)</f>
        <v>89.5</v>
      </c>
      <c r="L942" s="6" t="s">
        <v>18</v>
      </c>
      <c r="M942" t="s">
        <v>6</v>
      </c>
    </row>
    <row r="943" spans="1:13" x14ac:dyDescent="0.3">
      <c r="A943" s="6">
        <v>943</v>
      </c>
      <c r="B943" t="s">
        <v>20</v>
      </c>
      <c r="C943" t="s">
        <v>8</v>
      </c>
      <c r="D943" t="s">
        <v>42</v>
      </c>
      <c r="E943" s="6">
        <v>5</v>
      </c>
      <c r="F943" t="str" cm="1">
        <f t="array" ref="F943">_xlfn.IFS(E943=0,"Entry Level",E943&lt;=5,"Junior",E943&lt;=10,"Mid Senior",E943&lt;=15,"Leadership")</f>
        <v>Junior</v>
      </c>
      <c r="G943" t="s">
        <v>694</v>
      </c>
      <c r="H943" s="3">
        <v>629216</v>
      </c>
      <c r="I943" s="3">
        <f>ROUND(Table1[[#This Row],[Salary_Min_inr]]/100000,1)</f>
        <v>6.3</v>
      </c>
      <c r="J943">
        <v>968885</v>
      </c>
      <c r="K943" s="3">
        <f>ROUND(Table1[[#This Row],[salary_max_inr]]/10000,1)</f>
        <v>96.9</v>
      </c>
      <c r="L943" s="6" t="s">
        <v>5</v>
      </c>
      <c r="M943" t="s">
        <v>29</v>
      </c>
    </row>
    <row r="944" spans="1:13" x14ac:dyDescent="0.3">
      <c r="A944" s="6">
        <v>944</v>
      </c>
      <c r="B944" t="s">
        <v>71</v>
      </c>
      <c r="C944" t="s">
        <v>60</v>
      </c>
      <c r="D944" t="s">
        <v>42</v>
      </c>
      <c r="E944" s="6">
        <v>9</v>
      </c>
      <c r="F944" t="str" cm="1">
        <f t="array" ref="F944">_xlfn.IFS(E944=0,"Entry Level",E944&lt;=5,"Junior",E944&lt;=10,"Mid Senior",E944&lt;=15,"Leadership")</f>
        <v>Mid Senior</v>
      </c>
      <c r="G944" t="s">
        <v>695</v>
      </c>
      <c r="H944" s="3">
        <v>1600135</v>
      </c>
      <c r="I944" s="3">
        <f>ROUND(Table1[[#This Row],[Salary_Min_inr]]/100000,1)</f>
        <v>16</v>
      </c>
      <c r="J944">
        <v>1929194</v>
      </c>
      <c r="K944" s="3">
        <f>ROUND(Table1[[#This Row],[salary_max_inr]]/10000,1)</f>
        <v>192.9</v>
      </c>
      <c r="L944" s="6" t="s">
        <v>28</v>
      </c>
      <c r="M944" t="s">
        <v>29</v>
      </c>
    </row>
    <row r="945" spans="1:13" x14ac:dyDescent="0.3">
      <c r="A945" s="6">
        <v>945</v>
      </c>
      <c r="B945" t="s">
        <v>65</v>
      </c>
      <c r="C945" t="s">
        <v>41</v>
      </c>
      <c r="D945" t="s">
        <v>26</v>
      </c>
      <c r="E945" s="6">
        <v>12</v>
      </c>
      <c r="F945" t="str" cm="1">
        <f t="array" ref="F945">_xlfn.IFS(E945=0,"Entry Level",E945&lt;=5,"Junior",E945&lt;=10,"Mid Senior",E945&lt;=15,"Leadership")</f>
        <v>Leadership</v>
      </c>
      <c r="G945" t="s">
        <v>149</v>
      </c>
      <c r="H945" s="3">
        <v>2281104</v>
      </c>
      <c r="I945" s="3">
        <f>ROUND(Table1[[#This Row],[Salary_Min_inr]]/100000,1)</f>
        <v>22.8</v>
      </c>
      <c r="J945">
        <v>2508305</v>
      </c>
      <c r="K945" s="3">
        <f>ROUND(Table1[[#This Row],[salary_max_inr]]/10000,1)</f>
        <v>250.8</v>
      </c>
      <c r="L945" s="6" t="s">
        <v>18</v>
      </c>
      <c r="M945" t="s">
        <v>29</v>
      </c>
    </row>
    <row r="946" spans="1:13" x14ac:dyDescent="0.3">
      <c r="A946" s="6">
        <v>946</v>
      </c>
      <c r="B946" t="s">
        <v>65</v>
      </c>
      <c r="C946" t="s">
        <v>33</v>
      </c>
      <c r="D946" t="s">
        <v>12</v>
      </c>
      <c r="E946" s="6">
        <v>14</v>
      </c>
      <c r="F946" t="str" cm="1">
        <f t="array" ref="F946">_xlfn.IFS(E946=0,"Entry Level",E946&lt;=5,"Junior",E946&lt;=10,"Mid Senior",E946&lt;=15,"Leadership")</f>
        <v>Leadership</v>
      </c>
      <c r="G946" t="s">
        <v>144</v>
      </c>
      <c r="H946" s="3">
        <v>1115981</v>
      </c>
      <c r="I946" s="3">
        <f>ROUND(Table1[[#This Row],[Salary_Min_inr]]/100000,1)</f>
        <v>11.2</v>
      </c>
      <c r="J946">
        <v>1398926</v>
      </c>
      <c r="K946" s="3">
        <f>ROUND(Table1[[#This Row],[salary_max_inr]]/10000,1)</f>
        <v>139.9</v>
      </c>
      <c r="L946" s="6" t="s">
        <v>28</v>
      </c>
      <c r="M946" t="s">
        <v>6</v>
      </c>
    </row>
    <row r="947" spans="1:13" x14ac:dyDescent="0.3">
      <c r="A947" s="6">
        <v>947</v>
      </c>
      <c r="B947" t="s">
        <v>65</v>
      </c>
      <c r="C947" t="s">
        <v>41</v>
      </c>
      <c r="D947" t="s">
        <v>22</v>
      </c>
      <c r="E947" s="6">
        <v>7</v>
      </c>
      <c r="F947" t="str" cm="1">
        <f t="array" ref="F947">_xlfn.IFS(E947=0,"Entry Level",E947&lt;=5,"Junior",E947&lt;=10,"Mid Senior",E947&lt;=15,"Leadership")</f>
        <v>Mid Senior</v>
      </c>
      <c r="G947" t="s">
        <v>696</v>
      </c>
      <c r="H947" s="3">
        <v>928045</v>
      </c>
      <c r="I947" s="3">
        <f>ROUND(Table1[[#This Row],[Salary_Min_inr]]/100000,1)</f>
        <v>9.3000000000000007</v>
      </c>
      <c r="J947">
        <v>1083221</v>
      </c>
      <c r="K947" s="3">
        <f>ROUND(Table1[[#This Row],[salary_max_inr]]/10000,1)</f>
        <v>108.3</v>
      </c>
      <c r="L947" s="6" t="s">
        <v>18</v>
      </c>
      <c r="M947" t="s">
        <v>14</v>
      </c>
    </row>
    <row r="948" spans="1:13" x14ac:dyDescent="0.3">
      <c r="A948" s="6">
        <v>948</v>
      </c>
      <c r="B948" t="s">
        <v>65</v>
      </c>
      <c r="C948" t="s">
        <v>60</v>
      </c>
      <c r="D948" t="s">
        <v>12</v>
      </c>
      <c r="E948" s="6">
        <v>4</v>
      </c>
      <c r="F948" t="str" cm="1">
        <f t="array" ref="F948">_xlfn.IFS(E948=0,"Entry Level",E948&lt;=5,"Junior",E948&lt;=10,"Mid Senior",E948&lt;=15,"Leadership")</f>
        <v>Junior</v>
      </c>
      <c r="G948" t="s">
        <v>697</v>
      </c>
      <c r="H948" s="3">
        <v>1096066</v>
      </c>
      <c r="I948" s="3">
        <f>ROUND(Table1[[#This Row],[Salary_Min_inr]]/100000,1)</f>
        <v>11</v>
      </c>
      <c r="J948">
        <v>1307483</v>
      </c>
      <c r="K948" s="3">
        <f>ROUND(Table1[[#This Row],[salary_max_inr]]/10000,1)</f>
        <v>130.69999999999999</v>
      </c>
      <c r="L948" s="6" t="s">
        <v>28</v>
      </c>
      <c r="M948" t="s">
        <v>29</v>
      </c>
    </row>
    <row r="949" spans="1:13" x14ac:dyDescent="0.3">
      <c r="A949" s="6">
        <v>949</v>
      </c>
      <c r="B949" t="s">
        <v>7</v>
      </c>
      <c r="C949" t="s">
        <v>41</v>
      </c>
      <c r="D949" t="s">
        <v>42</v>
      </c>
      <c r="E949" s="6">
        <v>13</v>
      </c>
      <c r="F949" t="str" cm="1">
        <f t="array" ref="F949">_xlfn.IFS(E949=0,"Entry Level",E949&lt;=5,"Junior",E949&lt;=10,"Mid Senior",E949&lt;=15,"Leadership")</f>
        <v>Leadership</v>
      </c>
      <c r="G949" t="s">
        <v>698</v>
      </c>
      <c r="H949" s="3">
        <v>2213600</v>
      </c>
      <c r="I949" s="3">
        <f>ROUND(Table1[[#This Row],[Salary_Min_inr]]/100000,1)</f>
        <v>22.1</v>
      </c>
      <c r="J949">
        <v>2340952</v>
      </c>
      <c r="K949" s="3">
        <f>ROUND(Table1[[#This Row],[salary_max_inr]]/10000,1)</f>
        <v>234.1</v>
      </c>
      <c r="L949" s="6" t="s">
        <v>5</v>
      </c>
      <c r="M949" t="s">
        <v>29</v>
      </c>
    </row>
    <row r="950" spans="1:13" x14ac:dyDescent="0.3">
      <c r="A950" s="6">
        <v>950</v>
      </c>
      <c r="B950" t="s">
        <v>20</v>
      </c>
      <c r="C950" t="s">
        <v>41</v>
      </c>
      <c r="D950" t="s">
        <v>42</v>
      </c>
      <c r="E950" s="6">
        <v>9</v>
      </c>
      <c r="F950" t="str" cm="1">
        <f t="array" ref="F950">_xlfn.IFS(E950=0,"Entry Level",E950&lt;=5,"Junior",E950&lt;=10,"Mid Senior",E950&lt;=15,"Leadership")</f>
        <v>Mid Senior</v>
      </c>
      <c r="G950" t="s">
        <v>529</v>
      </c>
      <c r="H950" s="3">
        <v>1057405</v>
      </c>
      <c r="I950" s="3">
        <f>ROUND(Table1[[#This Row],[Salary_Min_inr]]/100000,1)</f>
        <v>10.6</v>
      </c>
      <c r="J950">
        <v>1349781</v>
      </c>
      <c r="K950" s="3">
        <f>ROUND(Table1[[#This Row],[salary_max_inr]]/10000,1)</f>
        <v>135</v>
      </c>
      <c r="L950" s="6" t="s">
        <v>5</v>
      </c>
      <c r="M950" t="s">
        <v>14</v>
      </c>
    </row>
    <row r="951" spans="1:13" x14ac:dyDescent="0.3">
      <c r="A951" s="6">
        <v>951</v>
      </c>
      <c r="B951" t="s">
        <v>24</v>
      </c>
      <c r="C951" t="s">
        <v>33</v>
      </c>
      <c r="D951" t="s">
        <v>16</v>
      </c>
      <c r="E951" s="6">
        <v>12</v>
      </c>
      <c r="F951" t="str" cm="1">
        <f t="array" ref="F951">_xlfn.IFS(E951=0,"Entry Level",E951&lt;=5,"Junior",E951&lt;=10,"Mid Senior",E951&lt;=15,"Leadership")</f>
        <v>Leadership</v>
      </c>
      <c r="G951" t="s">
        <v>291</v>
      </c>
      <c r="H951" s="3">
        <v>1200032</v>
      </c>
      <c r="I951" s="3">
        <f>ROUND(Table1[[#This Row],[Salary_Min_inr]]/100000,1)</f>
        <v>12</v>
      </c>
      <c r="J951">
        <v>1598043</v>
      </c>
      <c r="K951" s="3">
        <f>ROUND(Table1[[#This Row],[salary_max_inr]]/10000,1)</f>
        <v>159.80000000000001</v>
      </c>
      <c r="L951" s="6" t="s">
        <v>5</v>
      </c>
      <c r="M951" t="s">
        <v>29</v>
      </c>
    </row>
    <row r="952" spans="1:13" x14ac:dyDescent="0.3">
      <c r="A952" s="6">
        <v>952</v>
      </c>
      <c r="B952" t="s">
        <v>51</v>
      </c>
      <c r="C952" t="s">
        <v>41</v>
      </c>
      <c r="D952" t="s">
        <v>26</v>
      </c>
      <c r="E952" s="6">
        <v>0</v>
      </c>
      <c r="F952" t="str" cm="1">
        <f t="array" ref="F952">_xlfn.IFS(E952=0,"Entry Level",E952&lt;=5,"Junior",E952&lt;=10,"Mid Senior",E952&lt;=15,"Leadership")</f>
        <v>Entry Level</v>
      </c>
      <c r="G952" t="s">
        <v>699</v>
      </c>
      <c r="H952" s="3">
        <v>855494</v>
      </c>
      <c r="I952" s="3">
        <f>ROUND(Table1[[#This Row],[Salary_Min_inr]]/100000,1)</f>
        <v>8.6</v>
      </c>
      <c r="J952">
        <v>958894</v>
      </c>
      <c r="K952" s="3">
        <f>ROUND(Table1[[#This Row],[salary_max_inr]]/10000,1)</f>
        <v>95.9</v>
      </c>
      <c r="L952" s="6" t="s">
        <v>28</v>
      </c>
      <c r="M952" t="s">
        <v>14</v>
      </c>
    </row>
    <row r="953" spans="1:13" x14ac:dyDescent="0.3">
      <c r="A953" s="6">
        <v>953</v>
      </c>
      <c r="B953" t="s">
        <v>24</v>
      </c>
      <c r="C953" t="s">
        <v>39</v>
      </c>
      <c r="D953" t="s">
        <v>3</v>
      </c>
      <c r="E953" s="6">
        <v>11</v>
      </c>
      <c r="F953" t="str" cm="1">
        <f t="array" ref="F953">_xlfn.IFS(E953=0,"Entry Level",E953&lt;=5,"Junior",E953&lt;=10,"Mid Senior",E953&lt;=15,"Leadership")</f>
        <v>Leadership</v>
      </c>
      <c r="G953" t="s">
        <v>700</v>
      </c>
      <c r="H953" s="3">
        <v>1643089</v>
      </c>
      <c r="I953" s="3">
        <f>ROUND(Table1[[#This Row],[Salary_Min_inr]]/100000,1)</f>
        <v>16.399999999999999</v>
      </c>
      <c r="J953">
        <v>2009904</v>
      </c>
      <c r="K953" s="3">
        <f>ROUND(Table1[[#This Row],[salary_max_inr]]/10000,1)</f>
        <v>201</v>
      </c>
      <c r="L953" s="6" t="s">
        <v>5</v>
      </c>
      <c r="M953" t="s">
        <v>14</v>
      </c>
    </row>
    <row r="954" spans="1:13" x14ac:dyDescent="0.3">
      <c r="A954" s="6">
        <v>954</v>
      </c>
      <c r="B954" t="s">
        <v>65</v>
      </c>
      <c r="C954" t="s">
        <v>8</v>
      </c>
      <c r="D954" t="s">
        <v>57</v>
      </c>
      <c r="E954" s="6">
        <v>10</v>
      </c>
      <c r="F954" t="str" cm="1">
        <f t="array" ref="F954">_xlfn.IFS(E954=0,"Entry Level",E954&lt;=5,"Junior",E954&lt;=10,"Mid Senior",E954&lt;=15,"Leadership")</f>
        <v>Mid Senior</v>
      </c>
      <c r="G954" t="s">
        <v>44</v>
      </c>
      <c r="H954" s="3">
        <v>2022085</v>
      </c>
      <c r="I954" s="3">
        <f>ROUND(Table1[[#This Row],[Salary_Min_inr]]/100000,1)</f>
        <v>20.2</v>
      </c>
      <c r="J954">
        <v>2328151</v>
      </c>
      <c r="K954" s="3">
        <f>ROUND(Table1[[#This Row],[salary_max_inr]]/10000,1)</f>
        <v>232.8</v>
      </c>
      <c r="L954" s="6" t="s">
        <v>28</v>
      </c>
      <c r="M954" t="s">
        <v>29</v>
      </c>
    </row>
    <row r="955" spans="1:13" x14ac:dyDescent="0.3">
      <c r="A955" s="6">
        <v>955</v>
      </c>
      <c r="B955" t="s">
        <v>1</v>
      </c>
      <c r="C955" t="s">
        <v>8</v>
      </c>
      <c r="D955" t="s">
        <v>42</v>
      </c>
      <c r="E955" s="6">
        <v>14</v>
      </c>
      <c r="F955" t="str" cm="1">
        <f t="array" ref="F955">_xlfn.IFS(E955=0,"Entry Level",E955&lt;=5,"Junior",E955&lt;=10,"Mid Senior",E955&lt;=15,"Leadership")</f>
        <v>Leadership</v>
      </c>
      <c r="G955" t="s">
        <v>701</v>
      </c>
      <c r="H955" s="3">
        <v>617545</v>
      </c>
      <c r="I955" s="3">
        <f>ROUND(Table1[[#This Row],[Salary_Min_inr]]/100000,1)</f>
        <v>6.2</v>
      </c>
      <c r="J955">
        <v>742608</v>
      </c>
      <c r="K955" s="3">
        <f>ROUND(Table1[[#This Row],[salary_max_inr]]/10000,1)</f>
        <v>74.3</v>
      </c>
      <c r="L955" s="6" t="s">
        <v>18</v>
      </c>
      <c r="M955" t="s">
        <v>6</v>
      </c>
    </row>
    <row r="956" spans="1:13" x14ac:dyDescent="0.3">
      <c r="A956" s="6">
        <v>956</v>
      </c>
      <c r="B956" t="s">
        <v>30</v>
      </c>
      <c r="C956" t="s">
        <v>21</v>
      </c>
      <c r="D956" t="s">
        <v>26</v>
      </c>
      <c r="E956" s="6">
        <v>13</v>
      </c>
      <c r="F956" t="str" cm="1">
        <f t="array" ref="F956">_xlfn.IFS(E956=0,"Entry Level",E956&lt;=5,"Junior",E956&lt;=10,"Mid Senior",E956&lt;=15,"Leadership")</f>
        <v>Leadership</v>
      </c>
      <c r="G956" t="s">
        <v>520</v>
      </c>
      <c r="H956" s="3">
        <v>990238</v>
      </c>
      <c r="I956" s="3">
        <f>ROUND(Table1[[#This Row],[Salary_Min_inr]]/100000,1)</f>
        <v>9.9</v>
      </c>
      <c r="J956">
        <v>1366249</v>
      </c>
      <c r="K956" s="3">
        <f>ROUND(Table1[[#This Row],[salary_max_inr]]/10000,1)</f>
        <v>136.6</v>
      </c>
      <c r="L956" s="6" t="s">
        <v>5</v>
      </c>
      <c r="M956" t="s">
        <v>6</v>
      </c>
    </row>
    <row r="957" spans="1:13" x14ac:dyDescent="0.3">
      <c r="A957" s="6">
        <v>957</v>
      </c>
      <c r="B957" t="s">
        <v>1</v>
      </c>
      <c r="C957" t="s">
        <v>2</v>
      </c>
      <c r="D957" t="s">
        <v>3</v>
      </c>
      <c r="E957" s="6">
        <v>11</v>
      </c>
      <c r="F957" t="str" cm="1">
        <f t="array" ref="F957">_xlfn.IFS(E957=0,"Entry Level",E957&lt;=5,"Junior",E957&lt;=10,"Mid Senior",E957&lt;=15,"Leadership")</f>
        <v>Leadership</v>
      </c>
      <c r="G957" t="s">
        <v>702</v>
      </c>
      <c r="H957" s="3">
        <v>943361</v>
      </c>
      <c r="I957" s="3">
        <f>ROUND(Table1[[#This Row],[Salary_Min_inr]]/100000,1)</f>
        <v>9.4</v>
      </c>
      <c r="J957">
        <v>1144724</v>
      </c>
      <c r="K957" s="3">
        <f>ROUND(Table1[[#This Row],[salary_max_inr]]/10000,1)</f>
        <v>114.5</v>
      </c>
      <c r="L957" s="6" t="s">
        <v>5</v>
      </c>
      <c r="M957" t="s">
        <v>14</v>
      </c>
    </row>
    <row r="958" spans="1:13" x14ac:dyDescent="0.3">
      <c r="A958" s="6">
        <v>958</v>
      </c>
      <c r="B958" t="s">
        <v>15</v>
      </c>
      <c r="C958" t="s">
        <v>41</v>
      </c>
      <c r="D958" t="s">
        <v>26</v>
      </c>
      <c r="E958" s="6">
        <v>5</v>
      </c>
      <c r="F958" t="str" cm="1">
        <f t="array" ref="F958">_xlfn.IFS(E958=0,"Entry Level",E958&lt;=5,"Junior",E958&lt;=10,"Mid Senior",E958&lt;=15,"Leadership")</f>
        <v>Junior</v>
      </c>
      <c r="G958" t="s">
        <v>703</v>
      </c>
      <c r="H958" s="3">
        <v>858178</v>
      </c>
      <c r="I958" s="3">
        <f>ROUND(Table1[[#This Row],[Salary_Min_inr]]/100000,1)</f>
        <v>8.6</v>
      </c>
      <c r="J958">
        <v>1056581</v>
      </c>
      <c r="K958" s="3">
        <f>ROUND(Table1[[#This Row],[salary_max_inr]]/10000,1)</f>
        <v>105.7</v>
      </c>
      <c r="L958" s="6" t="s">
        <v>5</v>
      </c>
      <c r="M958" t="s">
        <v>6</v>
      </c>
    </row>
    <row r="959" spans="1:13" x14ac:dyDescent="0.3">
      <c r="A959" s="6">
        <v>959</v>
      </c>
      <c r="B959" t="s">
        <v>36</v>
      </c>
      <c r="C959" t="s">
        <v>2</v>
      </c>
      <c r="D959" t="s">
        <v>16</v>
      </c>
      <c r="E959" s="6">
        <v>7</v>
      </c>
      <c r="F959" t="str" cm="1">
        <f t="array" ref="F959">_xlfn.IFS(E959=0,"Entry Level",E959&lt;=5,"Junior",E959&lt;=10,"Mid Senior",E959&lt;=15,"Leadership")</f>
        <v>Mid Senior</v>
      </c>
      <c r="G959" t="s">
        <v>704</v>
      </c>
      <c r="H959" s="3">
        <v>1226903</v>
      </c>
      <c r="I959" s="3">
        <f>ROUND(Table1[[#This Row],[Salary_Min_inr]]/100000,1)</f>
        <v>12.3</v>
      </c>
      <c r="J959">
        <v>1607829</v>
      </c>
      <c r="K959" s="3">
        <f>ROUND(Table1[[#This Row],[salary_max_inr]]/10000,1)</f>
        <v>160.80000000000001</v>
      </c>
      <c r="L959" s="6" t="s">
        <v>28</v>
      </c>
      <c r="M959" t="s">
        <v>6</v>
      </c>
    </row>
    <row r="960" spans="1:13" x14ac:dyDescent="0.3">
      <c r="A960" s="6">
        <v>960</v>
      </c>
      <c r="B960" t="s">
        <v>20</v>
      </c>
      <c r="C960" t="s">
        <v>41</v>
      </c>
      <c r="D960" t="s">
        <v>42</v>
      </c>
      <c r="E960" s="6">
        <v>3</v>
      </c>
      <c r="F960" t="str" cm="1">
        <f t="array" ref="F960">_xlfn.IFS(E960=0,"Entry Level",E960&lt;=5,"Junior",E960&lt;=10,"Mid Senior",E960&lt;=15,"Leadership")</f>
        <v>Junior</v>
      </c>
      <c r="G960" t="s">
        <v>137</v>
      </c>
      <c r="H960" s="3">
        <v>1234530</v>
      </c>
      <c r="I960" s="3">
        <f>ROUND(Table1[[#This Row],[Salary_Min_inr]]/100000,1)</f>
        <v>12.3</v>
      </c>
      <c r="J960">
        <v>1517298</v>
      </c>
      <c r="K960" s="3">
        <f>ROUND(Table1[[#This Row],[salary_max_inr]]/10000,1)</f>
        <v>151.69999999999999</v>
      </c>
      <c r="L960" s="6" t="s">
        <v>28</v>
      </c>
      <c r="M960" t="s">
        <v>29</v>
      </c>
    </row>
    <row r="961" spans="1:13" x14ac:dyDescent="0.3">
      <c r="A961" s="6">
        <v>961</v>
      </c>
      <c r="B961" t="s">
        <v>36</v>
      </c>
      <c r="C961" t="s">
        <v>8</v>
      </c>
      <c r="D961" t="s">
        <v>12</v>
      </c>
      <c r="E961" s="6">
        <v>9</v>
      </c>
      <c r="F961" t="str" cm="1">
        <f t="array" ref="F961">_xlfn.IFS(E961=0,"Entry Level",E961&lt;=5,"Junior",E961&lt;=10,"Mid Senior",E961&lt;=15,"Leadership")</f>
        <v>Mid Senior</v>
      </c>
      <c r="G961" t="s">
        <v>705</v>
      </c>
      <c r="H961" s="3">
        <v>1275161</v>
      </c>
      <c r="I961" s="3">
        <f>ROUND(Table1[[#This Row],[Salary_Min_inr]]/100000,1)</f>
        <v>12.8</v>
      </c>
      <c r="J961">
        <v>1535920</v>
      </c>
      <c r="K961" s="3">
        <f>ROUND(Table1[[#This Row],[salary_max_inr]]/10000,1)</f>
        <v>153.6</v>
      </c>
      <c r="L961" s="6" t="s">
        <v>18</v>
      </c>
      <c r="M961" t="s">
        <v>6</v>
      </c>
    </row>
    <row r="962" spans="1:13" x14ac:dyDescent="0.3">
      <c r="A962" s="6">
        <v>962</v>
      </c>
      <c r="B962" t="s">
        <v>71</v>
      </c>
      <c r="C962" t="s">
        <v>39</v>
      </c>
      <c r="D962" t="s">
        <v>26</v>
      </c>
      <c r="E962" s="6">
        <v>12</v>
      </c>
      <c r="F962" t="str" cm="1">
        <f t="array" ref="F962">_xlfn.IFS(E962=0,"Entry Level",E962&lt;=5,"Junior",E962&lt;=10,"Mid Senior",E962&lt;=15,"Leadership")</f>
        <v>Leadership</v>
      </c>
      <c r="G962" t="s">
        <v>706</v>
      </c>
      <c r="H962" s="3">
        <v>1821262</v>
      </c>
      <c r="I962" s="3">
        <f>ROUND(Table1[[#This Row],[Salary_Min_inr]]/100000,1)</f>
        <v>18.2</v>
      </c>
      <c r="J962">
        <v>2038296</v>
      </c>
      <c r="K962" s="3">
        <f>ROUND(Table1[[#This Row],[salary_max_inr]]/10000,1)</f>
        <v>203.8</v>
      </c>
      <c r="L962" s="6" t="s">
        <v>28</v>
      </c>
      <c r="M962" t="s">
        <v>6</v>
      </c>
    </row>
    <row r="963" spans="1:13" x14ac:dyDescent="0.3">
      <c r="A963" s="6">
        <v>963</v>
      </c>
      <c r="B963" t="s">
        <v>51</v>
      </c>
      <c r="C963" t="s">
        <v>21</v>
      </c>
      <c r="D963" t="s">
        <v>3</v>
      </c>
      <c r="E963" s="6">
        <v>0</v>
      </c>
      <c r="F963" t="str" cm="1">
        <f t="array" ref="F963">_xlfn.IFS(E963=0,"Entry Level",E963&lt;=5,"Junior",E963&lt;=10,"Mid Senior",E963&lt;=15,"Leadership")</f>
        <v>Entry Level</v>
      </c>
      <c r="G963" t="s">
        <v>707</v>
      </c>
      <c r="H963" s="3">
        <v>1344372</v>
      </c>
      <c r="I963" s="3">
        <f>ROUND(Table1[[#This Row],[Salary_Min_inr]]/100000,1)</f>
        <v>13.4</v>
      </c>
      <c r="J963">
        <v>1671258</v>
      </c>
      <c r="K963" s="3">
        <f>ROUND(Table1[[#This Row],[salary_max_inr]]/10000,1)</f>
        <v>167.1</v>
      </c>
      <c r="L963" s="6" t="s">
        <v>5</v>
      </c>
      <c r="M963" t="s">
        <v>29</v>
      </c>
    </row>
    <row r="964" spans="1:13" x14ac:dyDescent="0.3">
      <c r="A964" s="6">
        <v>964</v>
      </c>
      <c r="B964" t="s">
        <v>36</v>
      </c>
      <c r="C964" t="s">
        <v>21</v>
      </c>
      <c r="D964" t="s">
        <v>3</v>
      </c>
      <c r="E964" s="6">
        <v>4</v>
      </c>
      <c r="F964" t="str" cm="1">
        <f t="array" ref="F964">_xlfn.IFS(E964=0,"Entry Level",E964&lt;=5,"Junior",E964&lt;=10,"Mid Senior",E964&lt;=15,"Leadership")</f>
        <v>Junior</v>
      </c>
      <c r="G964" t="s">
        <v>613</v>
      </c>
      <c r="H964" s="3">
        <v>1190405</v>
      </c>
      <c r="I964" s="3">
        <f>ROUND(Table1[[#This Row],[Salary_Min_inr]]/100000,1)</f>
        <v>11.9</v>
      </c>
      <c r="J964">
        <v>1537239</v>
      </c>
      <c r="K964" s="3">
        <f>ROUND(Table1[[#This Row],[salary_max_inr]]/10000,1)</f>
        <v>153.69999999999999</v>
      </c>
      <c r="L964" s="6" t="s">
        <v>5</v>
      </c>
      <c r="M964" t="s">
        <v>29</v>
      </c>
    </row>
    <row r="965" spans="1:13" x14ac:dyDescent="0.3">
      <c r="A965" s="6">
        <v>965</v>
      </c>
      <c r="B965" t="s">
        <v>7</v>
      </c>
      <c r="C965" t="s">
        <v>39</v>
      </c>
      <c r="D965" t="s">
        <v>16</v>
      </c>
      <c r="E965" s="6">
        <v>1</v>
      </c>
      <c r="F965" t="str" cm="1">
        <f t="array" ref="F965">_xlfn.IFS(E965=0,"Entry Level",E965&lt;=5,"Junior",E965&lt;=10,"Mid Senior",E965&lt;=15,"Leadership")</f>
        <v>Junior</v>
      </c>
      <c r="G965" t="s">
        <v>708</v>
      </c>
      <c r="H965" s="3">
        <v>2348954</v>
      </c>
      <c r="I965" s="3">
        <f>ROUND(Table1[[#This Row],[Salary_Min_inr]]/100000,1)</f>
        <v>23.5</v>
      </c>
      <c r="J965">
        <v>2487949</v>
      </c>
      <c r="K965" s="3">
        <f>ROUND(Table1[[#This Row],[salary_max_inr]]/10000,1)</f>
        <v>248.8</v>
      </c>
      <c r="L965" s="6" t="s">
        <v>5</v>
      </c>
      <c r="M965" t="s">
        <v>29</v>
      </c>
    </row>
    <row r="966" spans="1:13" x14ac:dyDescent="0.3">
      <c r="A966" s="6">
        <v>966</v>
      </c>
      <c r="B966" t="s">
        <v>1</v>
      </c>
      <c r="C966" t="s">
        <v>11</v>
      </c>
      <c r="D966" t="s">
        <v>3</v>
      </c>
      <c r="E966" s="6">
        <v>4</v>
      </c>
      <c r="F966" t="str" cm="1">
        <f t="array" ref="F966">_xlfn.IFS(E966=0,"Entry Level",E966&lt;=5,"Junior",E966&lt;=10,"Mid Senior",E966&lt;=15,"Leadership")</f>
        <v>Junior</v>
      </c>
      <c r="G966" t="s">
        <v>515</v>
      </c>
      <c r="H966" s="3">
        <v>475325</v>
      </c>
      <c r="I966" s="3">
        <f>ROUND(Table1[[#This Row],[Salary_Min_inr]]/100000,1)</f>
        <v>4.8</v>
      </c>
      <c r="J966">
        <v>671055</v>
      </c>
      <c r="K966" s="3">
        <f>ROUND(Table1[[#This Row],[salary_max_inr]]/10000,1)</f>
        <v>67.099999999999994</v>
      </c>
      <c r="L966" s="6" t="s">
        <v>18</v>
      </c>
      <c r="M966" t="s">
        <v>14</v>
      </c>
    </row>
    <row r="967" spans="1:13" x14ac:dyDescent="0.3">
      <c r="A967" s="6">
        <v>967</v>
      </c>
      <c r="B967" t="s">
        <v>36</v>
      </c>
      <c r="C967" t="s">
        <v>21</v>
      </c>
      <c r="D967" t="s">
        <v>3</v>
      </c>
      <c r="E967" s="6">
        <v>6</v>
      </c>
      <c r="F967" t="str" cm="1">
        <f t="array" ref="F967">_xlfn.IFS(E967=0,"Entry Level",E967&lt;=5,"Junior",E967&lt;=10,"Mid Senior",E967&lt;=15,"Leadership")</f>
        <v>Mid Senior</v>
      </c>
      <c r="G967" t="s">
        <v>709</v>
      </c>
      <c r="H967" s="3">
        <v>913230</v>
      </c>
      <c r="I967" s="3">
        <f>ROUND(Table1[[#This Row],[Salary_Min_inr]]/100000,1)</f>
        <v>9.1</v>
      </c>
      <c r="J967">
        <v>1018672</v>
      </c>
      <c r="K967" s="3">
        <f>ROUND(Table1[[#This Row],[salary_max_inr]]/10000,1)</f>
        <v>101.9</v>
      </c>
      <c r="L967" s="6" t="s">
        <v>5</v>
      </c>
      <c r="M967" t="s">
        <v>29</v>
      </c>
    </row>
    <row r="968" spans="1:13" x14ac:dyDescent="0.3">
      <c r="A968" s="6">
        <v>968</v>
      </c>
      <c r="B968" t="s">
        <v>65</v>
      </c>
      <c r="C968" t="s">
        <v>60</v>
      </c>
      <c r="D968" t="s">
        <v>22</v>
      </c>
      <c r="E968" s="6">
        <v>4</v>
      </c>
      <c r="F968" t="str" cm="1">
        <f t="array" ref="F968">_xlfn.IFS(E968=0,"Entry Level",E968&lt;=5,"Junior",E968&lt;=10,"Mid Senior",E968&lt;=15,"Leadership")</f>
        <v>Junior</v>
      </c>
      <c r="G968" t="s">
        <v>414</v>
      </c>
      <c r="H968" s="3">
        <v>1206776</v>
      </c>
      <c r="I968" s="3">
        <f>ROUND(Table1[[#This Row],[Salary_Min_inr]]/100000,1)</f>
        <v>12.1</v>
      </c>
      <c r="J968">
        <v>1442898</v>
      </c>
      <c r="K968" s="3">
        <f>ROUND(Table1[[#This Row],[salary_max_inr]]/10000,1)</f>
        <v>144.30000000000001</v>
      </c>
      <c r="L968" s="6" t="s">
        <v>5</v>
      </c>
      <c r="M968" t="s">
        <v>14</v>
      </c>
    </row>
    <row r="969" spans="1:13" x14ac:dyDescent="0.3">
      <c r="A969" s="6">
        <v>969</v>
      </c>
      <c r="B969" t="s">
        <v>1</v>
      </c>
      <c r="C969" t="s">
        <v>21</v>
      </c>
      <c r="D969" t="s">
        <v>9</v>
      </c>
      <c r="E969" s="6">
        <v>3</v>
      </c>
      <c r="F969" t="str" cm="1">
        <f t="array" ref="F969">_xlfn.IFS(E969=0,"Entry Level",E969&lt;=5,"Junior",E969&lt;=10,"Mid Senior",E969&lt;=15,"Leadership")</f>
        <v>Junior</v>
      </c>
      <c r="G969" t="s">
        <v>710</v>
      </c>
      <c r="H969" s="3">
        <v>614291</v>
      </c>
      <c r="I969" s="3">
        <f>ROUND(Table1[[#This Row],[Salary_Min_inr]]/100000,1)</f>
        <v>6.1</v>
      </c>
      <c r="J969">
        <v>971909</v>
      </c>
      <c r="K969" s="3">
        <f>ROUND(Table1[[#This Row],[salary_max_inr]]/10000,1)</f>
        <v>97.2</v>
      </c>
      <c r="L969" s="6" t="s">
        <v>5</v>
      </c>
      <c r="M969" t="s">
        <v>14</v>
      </c>
    </row>
    <row r="970" spans="1:13" x14ac:dyDescent="0.3">
      <c r="A970" s="6">
        <v>970</v>
      </c>
      <c r="B970" t="s">
        <v>24</v>
      </c>
      <c r="C970" t="s">
        <v>33</v>
      </c>
      <c r="D970" t="s">
        <v>12</v>
      </c>
      <c r="E970" s="6">
        <v>15</v>
      </c>
      <c r="F970" t="str" cm="1">
        <f t="array" ref="F970">_xlfn.IFS(E970=0,"Entry Level",E970&lt;=5,"Junior",E970&lt;=10,"Mid Senior",E970&lt;=15,"Leadership")</f>
        <v>Leadership</v>
      </c>
      <c r="G970" t="s">
        <v>711</v>
      </c>
      <c r="H970" s="3">
        <v>856651</v>
      </c>
      <c r="I970" s="3">
        <f>ROUND(Table1[[#This Row],[Salary_Min_inr]]/100000,1)</f>
        <v>8.6</v>
      </c>
      <c r="J970">
        <v>1223280</v>
      </c>
      <c r="K970" s="3">
        <f>ROUND(Table1[[#This Row],[salary_max_inr]]/10000,1)</f>
        <v>122.3</v>
      </c>
      <c r="L970" s="6" t="s">
        <v>28</v>
      </c>
      <c r="M970" t="s">
        <v>14</v>
      </c>
    </row>
    <row r="971" spans="1:13" x14ac:dyDescent="0.3">
      <c r="A971" s="6">
        <v>971</v>
      </c>
      <c r="B971" t="s">
        <v>51</v>
      </c>
      <c r="C971" t="s">
        <v>2</v>
      </c>
      <c r="D971" t="s">
        <v>12</v>
      </c>
      <c r="E971" s="6">
        <v>7</v>
      </c>
      <c r="F971" t="str" cm="1">
        <f t="array" ref="F971">_xlfn.IFS(E971=0,"Entry Level",E971&lt;=5,"Junior",E971&lt;=10,"Mid Senior",E971&lt;=15,"Leadership")</f>
        <v>Mid Senior</v>
      </c>
      <c r="G971" t="s">
        <v>712</v>
      </c>
      <c r="H971" s="3">
        <v>1321376</v>
      </c>
      <c r="I971" s="3">
        <f>ROUND(Table1[[#This Row],[Salary_Min_inr]]/100000,1)</f>
        <v>13.2</v>
      </c>
      <c r="J971">
        <v>1456373</v>
      </c>
      <c r="K971" s="3">
        <f>ROUND(Table1[[#This Row],[salary_max_inr]]/10000,1)</f>
        <v>145.6</v>
      </c>
      <c r="L971" s="6" t="s">
        <v>18</v>
      </c>
      <c r="M971" t="s">
        <v>29</v>
      </c>
    </row>
    <row r="972" spans="1:13" x14ac:dyDescent="0.3">
      <c r="A972" s="6">
        <v>972</v>
      </c>
      <c r="B972" t="s">
        <v>20</v>
      </c>
      <c r="C972" t="s">
        <v>39</v>
      </c>
      <c r="D972" t="s">
        <v>12</v>
      </c>
      <c r="E972" s="6">
        <v>11</v>
      </c>
      <c r="F972" t="str" cm="1">
        <f t="array" ref="F972">_xlfn.IFS(E972=0,"Entry Level",E972&lt;=5,"Junior",E972&lt;=10,"Mid Senior",E972&lt;=15,"Leadership")</f>
        <v>Leadership</v>
      </c>
      <c r="G972" t="s">
        <v>701</v>
      </c>
      <c r="H972" s="3">
        <v>988637</v>
      </c>
      <c r="I972" s="3">
        <f>ROUND(Table1[[#This Row],[Salary_Min_inr]]/100000,1)</f>
        <v>9.9</v>
      </c>
      <c r="J972">
        <v>1356303</v>
      </c>
      <c r="K972" s="3">
        <f>ROUND(Table1[[#This Row],[salary_max_inr]]/10000,1)</f>
        <v>135.6</v>
      </c>
      <c r="L972" s="6" t="s">
        <v>5</v>
      </c>
      <c r="M972" t="s">
        <v>14</v>
      </c>
    </row>
    <row r="973" spans="1:13" x14ac:dyDescent="0.3">
      <c r="A973" s="6">
        <v>973</v>
      </c>
      <c r="B973" t="s">
        <v>24</v>
      </c>
      <c r="C973" t="s">
        <v>41</v>
      </c>
      <c r="D973" t="s">
        <v>42</v>
      </c>
      <c r="E973" s="6">
        <v>9</v>
      </c>
      <c r="F973" t="str" cm="1">
        <f t="array" ref="F973">_xlfn.IFS(E973=0,"Entry Level",E973&lt;=5,"Junior",E973&lt;=10,"Mid Senior",E973&lt;=15,"Leadership")</f>
        <v>Mid Senior</v>
      </c>
      <c r="G973" t="s">
        <v>713</v>
      </c>
      <c r="H973" s="3">
        <v>980816</v>
      </c>
      <c r="I973" s="3">
        <f>ROUND(Table1[[#This Row],[Salary_Min_inr]]/100000,1)</f>
        <v>9.8000000000000007</v>
      </c>
      <c r="J973">
        <v>1305453</v>
      </c>
      <c r="K973" s="3">
        <f>ROUND(Table1[[#This Row],[salary_max_inr]]/10000,1)</f>
        <v>130.5</v>
      </c>
      <c r="L973" s="6" t="s">
        <v>5</v>
      </c>
      <c r="M973" t="s">
        <v>14</v>
      </c>
    </row>
    <row r="974" spans="1:13" x14ac:dyDescent="0.3">
      <c r="A974" s="6">
        <v>974</v>
      </c>
      <c r="B974" t="s">
        <v>24</v>
      </c>
      <c r="C974" t="s">
        <v>53</v>
      </c>
      <c r="D974" t="s">
        <v>22</v>
      </c>
      <c r="E974" s="6">
        <v>13</v>
      </c>
      <c r="F974" t="str" cm="1">
        <f t="array" ref="F974">_xlfn.IFS(E974=0,"Entry Level",E974&lt;=5,"Junior",E974&lt;=10,"Mid Senior",E974&lt;=15,"Leadership")</f>
        <v>Leadership</v>
      </c>
      <c r="G974" t="s">
        <v>594</v>
      </c>
      <c r="H974" s="3">
        <v>1467994</v>
      </c>
      <c r="I974" s="3">
        <f>ROUND(Table1[[#This Row],[Salary_Min_inr]]/100000,1)</f>
        <v>14.7</v>
      </c>
      <c r="J974">
        <v>1859592</v>
      </c>
      <c r="K974" s="3">
        <f>ROUND(Table1[[#This Row],[salary_max_inr]]/10000,1)</f>
        <v>186</v>
      </c>
      <c r="L974" s="6" t="s">
        <v>18</v>
      </c>
      <c r="M974" t="s">
        <v>6</v>
      </c>
    </row>
    <row r="975" spans="1:13" x14ac:dyDescent="0.3">
      <c r="A975" s="6">
        <v>975</v>
      </c>
      <c r="B975" t="s">
        <v>36</v>
      </c>
      <c r="C975" t="s">
        <v>8</v>
      </c>
      <c r="D975" t="s">
        <v>16</v>
      </c>
      <c r="E975" s="6">
        <v>1</v>
      </c>
      <c r="F975" t="str" cm="1">
        <f t="array" ref="F975">_xlfn.IFS(E975=0,"Entry Level",E975&lt;=5,"Junior",E975&lt;=10,"Mid Senior",E975&lt;=15,"Leadership")</f>
        <v>Junior</v>
      </c>
      <c r="G975" t="s">
        <v>59</v>
      </c>
      <c r="H975" s="3">
        <v>1209556</v>
      </c>
      <c r="I975" s="3">
        <f>ROUND(Table1[[#This Row],[Salary_Min_inr]]/100000,1)</f>
        <v>12.1</v>
      </c>
      <c r="J975">
        <v>1518012</v>
      </c>
      <c r="K975" s="3">
        <f>ROUND(Table1[[#This Row],[salary_max_inr]]/10000,1)</f>
        <v>151.80000000000001</v>
      </c>
      <c r="L975" s="6" t="s">
        <v>18</v>
      </c>
      <c r="M975" t="s">
        <v>6</v>
      </c>
    </row>
    <row r="976" spans="1:13" x14ac:dyDescent="0.3">
      <c r="A976" s="6">
        <v>976</v>
      </c>
      <c r="B976" t="s">
        <v>65</v>
      </c>
      <c r="C976" t="s">
        <v>11</v>
      </c>
      <c r="D976" t="s">
        <v>42</v>
      </c>
      <c r="E976" s="6">
        <v>6</v>
      </c>
      <c r="F976" t="str" cm="1">
        <f t="array" ref="F976">_xlfn.IFS(E976=0,"Entry Level",E976&lt;=5,"Junior",E976&lt;=10,"Mid Senior",E976&lt;=15,"Leadership")</f>
        <v>Mid Senior</v>
      </c>
      <c r="G976" t="s">
        <v>444</v>
      </c>
      <c r="H976" s="3">
        <v>1099158</v>
      </c>
      <c r="I976" s="3">
        <f>ROUND(Table1[[#This Row],[Salary_Min_inr]]/100000,1)</f>
        <v>11</v>
      </c>
      <c r="J976">
        <v>1362689</v>
      </c>
      <c r="K976" s="3">
        <f>ROUND(Table1[[#This Row],[salary_max_inr]]/10000,1)</f>
        <v>136.30000000000001</v>
      </c>
      <c r="L976" s="6" t="s">
        <v>18</v>
      </c>
      <c r="M976" t="s">
        <v>6</v>
      </c>
    </row>
    <row r="977" spans="1:13" x14ac:dyDescent="0.3">
      <c r="A977" s="6">
        <v>977</v>
      </c>
      <c r="B977" t="s">
        <v>24</v>
      </c>
      <c r="C977" t="s">
        <v>41</v>
      </c>
      <c r="D977" t="s">
        <v>57</v>
      </c>
      <c r="E977" s="6">
        <v>0</v>
      </c>
      <c r="F977" t="str" cm="1">
        <f t="array" ref="F977">_xlfn.IFS(E977=0,"Entry Level",E977&lt;=5,"Junior",E977&lt;=10,"Mid Senior",E977&lt;=15,"Leadership")</f>
        <v>Entry Level</v>
      </c>
      <c r="G977" t="s">
        <v>136</v>
      </c>
      <c r="H977" s="3">
        <v>1719091</v>
      </c>
      <c r="I977" s="3">
        <f>ROUND(Table1[[#This Row],[Salary_Min_inr]]/100000,1)</f>
        <v>17.2</v>
      </c>
      <c r="J977">
        <v>1840198</v>
      </c>
      <c r="K977" s="3">
        <f>ROUND(Table1[[#This Row],[salary_max_inr]]/10000,1)</f>
        <v>184</v>
      </c>
      <c r="L977" s="6" t="s">
        <v>18</v>
      </c>
      <c r="M977" t="s">
        <v>29</v>
      </c>
    </row>
    <row r="978" spans="1:13" x14ac:dyDescent="0.3">
      <c r="A978" s="6">
        <v>978</v>
      </c>
      <c r="B978" t="s">
        <v>7</v>
      </c>
      <c r="C978" t="s">
        <v>8</v>
      </c>
      <c r="D978" t="s">
        <v>22</v>
      </c>
      <c r="E978" s="6">
        <v>1</v>
      </c>
      <c r="F978" t="str" cm="1">
        <f t="array" ref="F978">_xlfn.IFS(E978=0,"Entry Level",E978&lt;=5,"Junior",E978&lt;=10,"Mid Senior",E978&lt;=15,"Leadership")</f>
        <v>Junior</v>
      </c>
      <c r="G978" t="s">
        <v>247</v>
      </c>
      <c r="H978" s="3">
        <v>1776188</v>
      </c>
      <c r="I978" s="3">
        <f>ROUND(Table1[[#This Row],[Salary_Min_inr]]/100000,1)</f>
        <v>17.8</v>
      </c>
      <c r="J978">
        <v>2144862</v>
      </c>
      <c r="K978" s="3">
        <f>ROUND(Table1[[#This Row],[salary_max_inr]]/10000,1)</f>
        <v>214.5</v>
      </c>
      <c r="L978" s="6" t="s">
        <v>18</v>
      </c>
      <c r="M978" t="s">
        <v>14</v>
      </c>
    </row>
    <row r="979" spans="1:13" x14ac:dyDescent="0.3">
      <c r="A979" s="6">
        <v>979</v>
      </c>
      <c r="B979" t="s">
        <v>7</v>
      </c>
      <c r="C979" t="s">
        <v>60</v>
      </c>
      <c r="D979" t="s">
        <v>22</v>
      </c>
      <c r="E979" s="6">
        <v>3</v>
      </c>
      <c r="F979" t="str" cm="1">
        <f t="array" ref="F979">_xlfn.IFS(E979=0,"Entry Level",E979&lt;=5,"Junior",E979&lt;=10,"Mid Senior",E979&lt;=15,"Leadership")</f>
        <v>Junior</v>
      </c>
      <c r="G979" t="s">
        <v>90</v>
      </c>
      <c r="H979" s="3">
        <v>2304100</v>
      </c>
      <c r="I979" s="3">
        <f>ROUND(Table1[[#This Row],[Salary_Min_inr]]/100000,1)</f>
        <v>23</v>
      </c>
      <c r="J979">
        <v>2674365</v>
      </c>
      <c r="K979" s="3">
        <f>ROUND(Table1[[#This Row],[salary_max_inr]]/10000,1)</f>
        <v>267.39999999999998</v>
      </c>
      <c r="L979" s="6" t="s">
        <v>18</v>
      </c>
      <c r="M979" t="s">
        <v>6</v>
      </c>
    </row>
    <row r="980" spans="1:13" x14ac:dyDescent="0.3">
      <c r="A980" s="6">
        <v>980</v>
      </c>
      <c r="B980" t="s">
        <v>7</v>
      </c>
      <c r="C980" t="s">
        <v>41</v>
      </c>
      <c r="D980" t="s">
        <v>57</v>
      </c>
      <c r="E980" s="6">
        <v>12</v>
      </c>
      <c r="F980" t="str" cm="1">
        <f t="array" ref="F980">_xlfn.IFS(E980=0,"Entry Level",E980&lt;=5,"Junior",E980&lt;=10,"Mid Senior",E980&lt;=15,"Leadership")</f>
        <v>Leadership</v>
      </c>
      <c r="G980" t="s">
        <v>714</v>
      </c>
      <c r="H980" s="3">
        <v>925673</v>
      </c>
      <c r="I980" s="3">
        <f>ROUND(Table1[[#This Row],[Salary_Min_inr]]/100000,1)</f>
        <v>9.3000000000000007</v>
      </c>
      <c r="J980">
        <v>1164857</v>
      </c>
      <c r="K980" s="3">
        <f>ROUND(Table1[[#This Row],[salary_max_inr]]/10000,1)</f>
        <v>116.5</v>
      </c>
      <c r="L980" s="6" t="s">
        <v>5</v>
      </c>
      <c r="M980" t="s">
        <v>14</v>
      </c>
    </row>
    <row r="981" spans="1:13" x14ac:dyDescent="0.3">
      <c r="A981" s="6">
        <v>981</v>
      </c>
      <c r="B981" t="s">
        <v>15</v>
      </c>
      <c r="C981" t="s">
        <v>41</v>
      </c>
      <c r="D981" t="s">
        <v>9</v>
      </c>
      <c r="E981" s="6">
        <v>13</v>
      </c>
      <c r="F981" t="str" cm="1">
        <f t="array" ref="F981">_xlfn.IFS(E981=0,"Entry Level",E981&lt;=5,"Junior",E981&lt;=10,"Mid Senior",E981&lt;=15,"Leadership")</f>
        <v>Leadership</v>
      </c>
      <c r="G981" t="s">
        <v>454</v>
      </c>
      <c r="H981" s="3">
        <v>1095707</v>
      </c>
      <c r="I981" s="3">
        <f>ROUND(Table1[[#This Row],[Salary_Min_inr]]/100000,1)</f>
        <v>11</v>
      </c>
      <c r="J981">
        <v>1286267</v>
      </c>
      <c r="K981" s="3">
        <f>ROUND(Table1[[#This Row],[salary_max_inr]]/10000,1)</f>
        <v>128.6</v>
      </c>
      <c r="L981" s="6" t="s">
        <v>28</v>
      </c>
      <c r="M981" t="s">
        <v>14</v>
      </c>
    </row>
    <row r="982" spans="1:13" x14ac:dyDescent="0.3">
      <c r="A982" s="6">
        <v>982</v>
      </c>
      <c r="B982" t="s">
        <v>20</v>
      </c>
      <c r="C982" t="s">
        <v>33</v>
      </c>
      <c r="D982" t="s">
        <v>12</v>
      </c>
      <c r="E982" s="6">
        <v>15</v>
      </c>
      <c r="F982" t="str" cm="1">
        <f t="array" ref="F982">_xlfn.IFS(E982=0,"Entry Level",E982&lt;=5,"Junior",E982&lt;=10,"Mid Senior",E982&lt;=15,"Leadership")</f>
        <v>Leadership</v>
      </c>
      <c r="G982" t="s">
        <v>715</v>
      </c>
      <c r="H982" s="3">
        <v>1062227</v>
      </c>
      <c r="I982" s="3">
        <f>ROUND(Table1[[#This Row],[Salary_Min_inr]]/100000,1)</f>
        <v>10.6</v>
      </c>
      <c r="J982">
        <v>1387396</v>
      </c>
      <c r="K982" s="3">
        <f>ROUND(Table1[[#This Row],[salary_max_inr]]/10000,1)</f>
        <v>138.69999999999999</v>
      </c>
      <c r="L982" s="6" t="s">
        <v>5</v>
      </c>
      <c r="M982" t="s">
        <v>6</v>
      </c>
    </row>
    <row r="983" spans="1:13" x14ac:dyDescent="0.3">
      <c r="A983" s="6">
        <v>983</v>
      </c>
      <c r="B983" t="s">
        <v>30</v>
      </c>
      <c r="C983" t="s">
        <v>2</v>
      </c>
      <c r="D983" t="s">
        <v>16</v>
      </c>
      <c r="E983" s="6">
        <v>4</v>
      </c>
      <c r="F983" t="str" cm="1">
        <f t="array" ref="F983">_xlfn.IFS(E983=0,"Entry Level",E983&lt;=5,"Junior",E983&lt;=10,"Mid Senior",E983&lt;=15,"Leadership")</f>
        <v>Junior</v>
      </c>
      <c r="G983" t="s">
        <v>106</v>
      </c>
      <c r="H983" s="3">
        <v>986212</v>
      </c>
      <c r="I983" s="3">
        <f>ROUND(Table1[[#This Row],[Salary_Min_inr]]/100000,1)</f>
        <v>9.9</v>
      </c>
      <c r="J983">
        <v>1095320</v>
      </c>
      <c r="K983" s="3">
        <f>ROUND(Table1[[#This Row],[salary_max_inr]]/10000,1)</f>
        <v>109.5</v>
      </c>
      <c r="L983" s="6" t="s">
        <v>18</v>
      </c>
      <c r="M983" t="s">
        <v>14</v>
      </c>
    </row>
    <row r="984" spans="1:13" x14ac:dyDescent="0.3">
      <c r="A984" s="6">
        <v>984</v>
      </c>
      <c r="B984" t="s">
        <v>65</v>
      </c>
      <c r="C984" t="s">
        <v>21</v>
      </c>
      <c r="D984" t="s">
        <v>9</v>
      </c>
      <c r="E984" s="6">
        <v>10</v>
      </c>
      <c r="F984" t="str" cm="1">
        <f t="array" ref="F984">_xlfn.IFS(E984=0,"Entry Level",E984&lt;=5,"Junior",E984&lt;=10,"Mid Senior",E984&lt;=15,"Leadership")</f>
        <v>Mid Senior</v>
      </c>
      <c r="G984" t="s">
        <v>716</v>
      </c>
      <c r="H984" s="3">
        <v>2232234</v>
      </c>
      <c r="I984" s="3">
        <f>ROUND(Table1[[#This Row],[Salary_Min_inr]]/100000,1)</f>
        <v>22.3</v>
      </c>
      <c r="J984">
        <v>2541630</v>
      </c>
      <c r="K984" s="3">
        <f>ROUND(Table1[[#This Row],[salary_max_inr]]/10000,1)</f>
        <v>254.2</v>
      </c>
      <c r="L984" s="6" t="s">
        <v>28</v>
      </c>
      <c r="M984" t="s">
        <v>29</v>
      </c>
    </row>
    <row r="985" spans="1:13" x14ac:dyDescent="0.3">
      <c r="A985" s="6">
        <v>985</v>
      </c>
      <c r="B985" t="s">
        <v>24</v>
      </c>
      <c r="C985" t="s">
        <v>2</v>
      </c>
      <c r="D985" t="s">
        <v>3</v>
      </c>
      <c r="E985" s="6">
        <v>4</v>
      </c>
      <c r="F985" t="str" cm="1">
        <f t="array" ref="F985">_xlfn.IFS(E985=0,"Entry Level",E985&lt;=5,"Junior",E985&lt;=10,"Mid Senior",E985&lt;=15,"Leadership")</f>
        <v>Junior</v>
      </c>
      <c r="G985" t="s">
        <v>66</v>
      </c>
      <c r="H985" s="3">
        <v>978427</v>
      </c>
      <c r="I985" s="3">
        <f>ROUND(Table1[[#This Row],[Salary_Min_inr]]/100000,1)</f>
        <v>9.8000000000000007</v>
      </c>
      <c r="J985">
        <v>1293295</v>
      </c>
      <c r="K985" s="3">
        <f>ROUND(Table1[[#This Row],[salary_max_inr]]/10000,1)</f>
        <v>129.30000000000001</v>
      </c>
      <c r="L985" s="6" t="s">
        <v>18</v>
      </c>
      <c r="M985" t="s">
        <v>6</v>
      </c>
    </row>
    <row r="986" spans="1:13" x14ac:dyDescent="0.3">
      <c r="A986" s="6">
        <v>986</v>
      </c>
      <c r="B986" t="s">
        <v>15</v>
      </c>
      <c r="C986" t="s">
        <v>60</v>
      </c>
      <c r="D986" t="s">
        <v>16</v>
      </c>
      <c r="E986" s="6">
        <v>13</v>
      </c>
      <c r="F986" t="str" cm="1">
        <f t="array" ref="F986">_xlfn.IFS(E986=0,"Entry Level",E986&lt;=5,"Junior",E986&lt;=10,"Mid Senior",E986&lt;=15,"Leadership")</f>
        <v>Leadership</v>
      </c>
      <c r="G986" t="s">
        <v>717</v>
      </c>
      <c r="H986" s="3">
        <v>1442690</v>
      </c>
      <c r="I986" s="3">
        <f>ROUND(Table1[[#This Row],[Salary_Min_inr]]/100000,1)</f>
        <v>14.4</v>
      </c>
      <c r="J986">
        <v>1585155</v>
      </c>
      <c r="K986" s="3">
        <f>ROUND(Table1[[#This Row],[salary_max_inr]]/10000,1)</f>
        <v>158.5</v>
      </c>
      <c r="L986" s="6" t="s">
        <v>28</v>
      </c>
      <c r="M986" t="s">
        <v>6</v>
      </c>
    </row>
    <row r="987" spans="1:13" x14ac:dyDescent="0.3">
      <c r="A987" s="6">
        <v>987</v>
      </c>
      <c r="B987" t="s">
        <v>30</v>
      </c>
      <c r="C987" t="s">
        <v>8</v>
      </c>
      <c r="D987" t="s">
        <v>57</v>
      </c>
      <c r="E987" s="6">
        <v>7</v>
      </c>
      <c r="F987" t="str" cm="1">
        <f t="array" ref="F987">_xlfn.IFS(E987=0,"Entry Level",E987&lt;=5,"Junior",E987&lt;=10,"Mid Senior",E987&lt;=15,"Leadership")</f>
        <v>Mid Senior</v>
      </c>
      <c r="G987" t="s">
        <v>647</v>
      </c>
      <c r="H987" s="3">
        <v>654325</v>
      </c>
      <c r="I987" s="3">
        <f>ROUND(Table1[[#This Row],[Salary_Min_inr]]/100000,1)</f>
        <v>6.5</v>
      </c>
      <c r="J987">
        <v>936302</v>
      </c>
      <c r="K987" s="3">
        <f>ROUND(Table1[[#This Row],[salary_max_inr]]/10000,1)</f>
        <v>93.6</v>
      </c>
      <c r="L987" s="6" t="s">
        <v>18</v>
      </c>
      <c r="M987" t="s">
        <v>6</v>
      </c>
    </row>
    <row r="988" spans="1:13" x14ac:dyDescent="0.3">
      <c r="A988" s="6">
        <v>988</v>
      </c>
      <c r="B988" t="s">
        <v>51</v>
      </c>
      <c r="C988" t="s">
        <v>21</v>
      </c>
      <c r="D988" t="s">
        <v>12</v>
      </c>
      <c r="E988" s="6">
        <v>14</v>
      </c>
      <c r="F988" t="str" cm="1">
        <f t="array" ref="F988">_xlfn.IFS(E988=0,"Entry Level",E988&lt;=5,"Junior",E988&lt;=10,"Mid Senior",E988&lt;=15,"Leadership")</f>
        <v>Leadership</v>
      </c>
      <c r="G988" t="s">
        <v>718</v>
      </c>
      <c r="H988" s="3">
        <v>1091579</v>
      </c>
      <c r="I988" s="3">
        <f>ROUND(Table1[[#This Row],[Salary_Min_inr]]/100000,1)</f>
        <v>10.9</v>
      </c>
      <c r="J988">
        <v>1421189</v>
      </c>
      <c r="K988" s="3">
        <f>ROUND(Table1[[#This Row],[salary_max_inr]]/10000,1)</f>
        <v>142.1</v>
      </c>
      <c r="L988" s="6" t="s">
        <v>28</v>
      </c>
      <c r="M988" t="s">
        <v>14</v>
      </c>
    </row>
    <row r="989" spans="1:13" x14ac:dyDescent="0.3">
      <c r="A989" s="6">
        <v>989</v>
      </c>
      <c r="B989" t="s">
        <v>15</v>
      </c>
      <c r="C989" t="s">
        <v>21</v>
      </c>
      <c r="D989" t="s">
        <v>12</v>
      </c>
      <c r="E989" s="6">
        <v>5</v>
      </c>
      <c r="F989" t="str" cm="1">
        <f t="array" ref="F989">_xlfn.IFS(E989=0,"Entry Level",E989&lt;=5,"Junior",E989&lt;=10,"Mid Senior",E989&lt;=15,"Leadership")</f>
        <v>Junior</v>
      </c>
      <c r="G989" t="s">
        <v>719</v>
      </c>
      <c r="H989" s="3">
        <v>565794</v>
      </c>
      <c r="I989" s="3">
        <f>ROUND(Table1[[#This Row],[Salary_Min_inr]]/100000,1)</f>
        <v>5.7</v>
      </c>
      <c r="J989">
        <v>822361</v>
      </c>
      <c r="K989" s="3">
        <f>ROUND(Table1[[#This Row],[salary_max_inr]]/10000,1)</f>
        <v>82.2</v>
      </c>
      <c r="L989" s="6" t="s">
        <v>28</v>
      </c>
      <c r="M989" t="s">
        <v>14</v>
      </c>
    </row>
    <row r="990" spans="1:13" x14ac:dyDescent="0.3">
      <c r="A990" s="6">
        <v>990</v>
      </c>
      <c r="B990" t="s">
        <v>15</v>
      </c>
      <c r="C990" t="s">
        <v>21</v>
      </c>
      <c r="D990" t="s">
        <v>22</v>
      </c>
      <c r="E990" s="6">
        <v>14</v>
      </c>
      <c r="F990" t="str" cm="1">
        <f t="array" ref="F990">_xlfn.IFS(E990=0,"Entry Level",E990&lt;=5,"Junior",E990&lt;=10,"Mid Senior",E990&lt;=15,"Leadership")</f>
        <v>Leadership</v>
      </c>
      <c r="G990" t="s">
        <v>720</v>
      </c>
      <c r="H990" s="3">
        <v>578010</v>
      </c>
      <c r="I990" s="3">
        <f>ROUND(Table1[[#This Row],[Salary_Min_inr]]/100000,1)</f>
        <v>5.8</v>
      </c>
      <c r="J990">
        <v>760908</v>
      </c>
      <c r="K990" s="3">
        <f>ROUND(Table1[[#This Row],[salary_max_inr]]/10000,1)</f>
        <v>76.099999999999994</v>
      </c>
      <c r="L990" s="6" t="s">
        <v>18</v>
      </c>
      <c r="M990" t="s">
        <v>6</v>
      </c>
    </row>
    <row r="991" spans="1:13" x14ac:dyDescent="0.3">
      <c r="A991" s="6">
        <v>991</v>
      </c>
      <c r="B991" t="s">
        <v>30</v>
      </c>
      <c r="C991" t="s">
        <v>53</v>
      </c>
      <c r="D991" t="s">
        <v>3</v>
      </c>
      <c r="E991" s="6">
        <v>6</v>
      </c>
      <c r="F991" t="str" cm="1">
        <f t="array" ref="F991">_xlfn.IFS(E991=0,"Entry Level",E991&lt;=5,"Junior",E991&lt;=10,"Mid Senior",E991&lt;=15,"Leadership")</f>
        <v>Mid Senior</v>
      </c>
      <c r="G991" t="s">
        <v>721</v>
      </c>
      <c r="H991" s="3">
        <v>941385</v>
      </c>
      <c r="I991" s="3">
        <f>ROUND(Table1[[#This Row],[Salary_Min_inr]]/100000,1)</f>
        <v>9.4</v>
      </c>
      <c r="J991">
        <v>1098098</v>
      </c>
      <c r="K991" s="3">
        <f>ROUND(Table1[[#This Row],[salary_max_inr]]/10000,1)</f>
        <v>109.8</v>
      </c>
      <c r="L991" s="6" t="s">
        <v>5</v>
      </c>
      <c r="M991" t="s">
        <v>14</v>
      </c>
    </row>
    <row r="992" spans="1:13" x14ac:dyDescent="0.3">
      <c r="A992" s="6">
        <v>992</v>
      </c>
      <c r="B992" t="s">
        <v>1</v>
      </c>
      <c r="C992" t="s">
        <v>11</v>
      </c>
      <c r="D992" t="s">
        <v>9</v>
      </c>
      <c r="E992" s="6">
        <v>13</v>
      </c>
      <c r="F992" t="str" cm="1">
        <f t="array" ref="F992">_xlfn.IFS(E992=0,"Entry Level",E992&lt;=5,"Junior",E992&lt;=10,"Mid Senior",E992&lt;=15,"Leadership")</f>
        <v>Leadership</v>
      </c>
      <c r="G992" t="s">
        <v>137</v>
      </c>
      <c r="H992" s="3">
        <v>905516</v>
      </c>
      <c r="I992" s="3">
        <f>ROUND(Table1[[#This Row],[Salary_Min_inr]]/100000,1)</f>
        <v>9.1</v>
      </c>
      <c r="J992">
        <v>1094014</v>
      </c>
      <c r="K992" s="3">
        <f>ROUND(Table1[[#This Row],[salary_max_inr]]/10000,1)</f>
        <v>109.4</v>
      </c>
      <c r="L992" s="6" t="s">
        <v>18</v>
      </c>
      <c r="M992" t="s">
        <v>29</v>
      </c>
    </row>
    <row r="993" spans="1:13" x14ac:dyDescent="0.3">
      <c r="A993" s="6">
        <v>993</v>
      </c>
      <c r="B993" t="s">
        <v>15</v>
      </c>
      <c r="C993" t="s">
        <v>33</v>
      </c>
      <c r="D993" t="s">
        <v>26</v>
      </c>
      <c r="E993" s="6">
        <v>12</v>
      </c>
      <c r="F993" t="str" cm="1">
        <f t="array" ref="F993">_xlfn.IFS(E993=0,"Entry Level",E993&lt;=5,"Junior",E993&lt;=10,"Mid Senior",E993&lt;=15,"Leadership")</f>
        <v>Leadership</v>
      </c>
      <c r="G993" t="s">
        <v>722</v>
      </c>
      <c r="H993" s="3">
        <v>1441203</v>
      </c>
      <c r="I993" s="3">
        <f>ROUND(Table1[[#This Row],[Salary_Min_inr]]/100000,1)</f>
        <v>14.4</v>
      </c>
      <c r="J993">
        <v>1756854</v>
      </c>
      <c r="K993" s="3">
        <f>ROUND(Table1[[#This Row],[salary_max_inr]]/10000,1)</f>
        <v>175.7</v>
      </c>
      <c r="L993" s="6" t="s">
        <v>5</v>
      </c>
      <c r="M993" t="s">
        <v>6</v>
      </c>
    </row>
    <row r="994" spans="1:13" x14ac:dyDescent="0.3">
      <c r="A994" s="6">
        <v>994</v>
      </c>
      <c r="B994" t="s">
        <v>30</v>
      </c>
      <c r="C994" t="s">
        <v>21</v>
      </c>
      <c r="D994" t="s">
        <v>3</v>
      </c>
      <c r="E994" s="6">
        <v>8</v>
      </c>
      <c r="F994" t="str" cm="1">
        <f t="array" ref="F994">_xlfn.IFS(E994=0,"Entry Level",E994&lt;=5,"Junior",E994&lt;=10,"Mid Senior",E994&lt;=15,"Leadership")</f>
        <v>Mid Senior</v>
      </c>
      <c r="G994" t="s">
        <v>332</v>
      </c>
      <c r="H994" s="3">
        <v>519463</v>
      </c>
      <c r="I994" s="3">
        <f>ROUND(Table1[[#This Row],[Salary_Min_inr]]/100000,1)</f>
        <v>5.2</v>
      </c>
      <c r="J994">
        <v>656098</v>
      </c>
      <c r="K994" s="3">
        <f>ROUND(Table1[[#This Row],[salary_max_inr]]/10000,1)</f>
        <v>65.599999999999994</v>
      </c>
      <c r="L994" s="6" t="s">
        <v>28</v>
      </c>
      <c r="M994" t="s">
        <v>29</v>
      </c>
    </row>
    <row r="995" spans="1:13" x14ac:dyDescent="0.3">
      <c r="A995" s="6">
        <v>995</v>
      </c>
      <c r="B995" t="s">
        <v>30</v>
      </c>
      <c r="C995" t="s">
        <v>46</v>
      </c>
      <c r="D995" t="s">
        <v>12</v>
      </c>
      <c r="E995" s="6">
        <v>11</v>
      </c>
      <c r="F995" t="str" cm="1">
        <f t="array" ref="F995">_xlfn.IFS(E995=0,"Entry Level",E995&lt;=5,"Junior",E995&lt;=10,"Mid Senior",E995&lt;=15,"Leadership")</f>
        <v>Leadership</v>
      </c>
      <c r="G995" t="s">
        <v>685</v>
      </c>
      <c r="H995" s="3">
        <v>760269</v>
      </c>
      <c r="I995" s="3">
        <f>ROUND(Table1[[#This Row],[Salary_Min_inr]]/100000,1)</f>
        <v>7.6</v>
      </c>
      <c r="J995">
        <v>1157729</v>
      </c>
      <c r="K995" s="3">
        <f>ROUND(Table1[[#This Row],[salary_max_inr]]/10000,1)</f>
        <v>115.8</v>
      </c>
      <c r="L995" s="6" t="s">
        <v>18</v>
      </c>
      <c r="M995" t="s">
        <v>29</v>
      </c>
    </row>
    <row r="996" spans="1:13" x14ac:dyDescent="0.3">
      <c r="A996" s="6">
        <v>996</v>
      </c>
      <c r="B996" t="s">
        <v>24</v>
      </c>
      <c r="C996" t="s">
        <v>41</v>
      </c>
      <c r="D996" t="s">
        <v>22</v>
      </c>
      <c r="E996" s="6">
        <v>7</v>
      </c>
      <c r="F996" t="str" cm="1">
        <f t="array" ref="F996">_xlfn.IFS(E996=0,"Entry Level",E996&lt;=5,"Junior",E996&lt;=10,"Mid Senior",E996&lt;=15,"Leadership")</f>
        <v>Mid Senior</v>
      </c>
      <c r="G996" t="s">
        <v>723</v>
      </c>
      <c r="H996" s="3">
        <v>1357590</v>
      </c>
      <c r="I996" s="3">
        <f>ROUND(Table1[[#This Row],[Salary_Min_inr]]/100000,1)</f>
        <v>13.6</v>
      </c>
      <c r="J996">
        <v>1649298</v>
      </c>
      <c r="K996" s="3">
        <f>ROUND(Table1[[#This Row],[salary_max_inr]]/10000,1)</f>
        <v>164.9</v>
      </c>
      <c r="L996" s="6" t="s">
        <v>28</v>
      </c>
      <c r="M996" t="s">
        <v>6</v>
      </c>
    </row>
    <row r="997" spans="1:13" x14ac:dyDescent="0.3">
      <c r="A997" s="6">
        <v>997</v>
      </c>
      <c r="B997" t="s">
        <v>7</v>
      </c>
      <c r="C997" t="s">
        <v>2</v>
      </c>
      <c r="D997" t="s">
        <v>3</v>
      </c>
      <c r="E997" s="6">
        <v>14</v>
      </c>
      <c r="F997" t="str" cm="1">
        <f t="array" ref="F997">_xlfn.IFS(E997=0,"Entry Level",E997&lt;=5,"Junior",E997&lt;=10,"Mid Senior",E997&lt;=15,"Leadership")</f>
        <v>Leadership</v>
      </c>
      <c r="G997" t="s">
        <v>724</v>
      </c>
      <c r="H997" s="3">
        <v>1891596</v>
      </c>
      <c r="I997" s="3">
        <f>ROUND(Table1[[#This Row],[Salary_Min_inr]]/100000,1)</f>
        <v>18.899999999999999</v>
      </c>
      <c r="J997">
        <v>2197350</v>
      </c>
      <c r="K997" s="3">
        <f>ROUND(Table1[[#This Row],[salary_max_inr]]/10000,1)</f>
        <v>219.7</v>
      </c>
      <c r="L997" s="6" t="s">
        <v>28</v>
      </c>
      <c r="M997" t="s">
        <v>29</v>
      </c>
    </row>
    <row r="998" spans="1:13" x14ac:dyDescent="0.3">
      <c r="A998" s="6">
        <v>998</v>
      </c>
      <c r="B998" t="s">
        <v>15</v>
      </c>
      <c r="C998" t="s">
        <v>60</v>
      </c>
      <c r="D998" t="s">
        <v>12</v>
      </c>
      <c r="E998" s="6">
        <v>3</v>
      </c>
      <c r="F998" t="str" cm="1">
        <f t="array" ref="F998">_xlfn.IFS(E998=0,"Entry Level",E998&lt;=5,"Junior",E998&lt;=10,"Mid Senior",E998&lt;=15,"Leadership")</f>
        <v>Junior</v>
      </c>
      <c r="G998" t="s">
        <v>713</v>
      </c>
      <c r="H998" s="3">
        <v>1063914</v>
      </c>
      <c r="I998" s="3">
        <f>ROUND(Table1[[#This Row],[Salary_Min_inr]]/100000,1)</f>
        <v>10.6</v>
      </c>
      <c r="J998">
        <v>1244415</v>
      </c>
      <c r="K998" s="3">
        <f>ROUND(Table1[[#This Row],[salary_max_inr]]/10000,1)</f>
        <v>124.4</v>
      </c>
      <c r="L998" s="6" t="s">
        <v>5</v>
      </c>
      <c r="M998" t="s">
        <v>14</v>
      </c>
    </row>
    <row r="999" spans="1:13" x14ac:dyDescent="0.3">
      <c r="A999" s="6">
        <v>999</v>
      </c>
      <c r="B999" t="s">
        <v>65</v>
      </c>
      <c r="C999" t="s">
        <v>8</v>
      </c>
      <c r="D999" t="s">
        <v>16</v>
      </c>
      <c r="E999" s="6">
        <v>12</v>
      </c>
      <c r="F999" t="str" cm="1">
        <f t="array" ref="F999">_xlfn.IFS(E999=0,"Entry Level",E999&lt;=5,"Junior",E999&lt;=10,"Mid Senior",E999&lt;=15,"Leadership")</f>
        <v>Leadership</v>
      </c>
      <c r="G999" t="s">
        <v>725</v>
      </c>
      <c r="H999" s="3">
        <v>856670</v>
      </c>
      <c r="I999" s="3">
        <f>ROUND(Table1[[#This Row],[Salary_Min_inr]]/100000,1)</f>
        <v>8.6</v>
      </c>
      <c r="J999">
        <v>998375</v>
      </c>
      <c r="K999" s="3">
        <f>ROUND(Table1[[#This Row],[salary_max_inr]]/10000,1)</f>
        <v>99.8</v>
      </c>
      <c r="L999" s="6" t="s">
        <v>5</v>
      </c>
      <c r="M999" t="s">
        <v>6</v>
      </c>
    </row>
    <row r="1000" spans="1:13" x14ac:dyDescent="0.3">
      <c r="A1000" s="6">
        <v>1000</v>
      </c>
      <c r="B1000" t="s">
        <v>36</v>
      </c>
      <c r="C1000" t="s">
        <v>21</v>
      </c>
      <c r="D1000" t="s">
        <v>16</v>
      </c>
      <c r="E1000" s="6">
        <v>1</v>
      </c>
      <c r="F1000" t="str" cm="1">
        <f t="array" ref="F1000">_xlfn.IFS(E1000=0,"Entry Level",E1000&lt;=5,"Junior",E1000&lt;=10,"Mid Senior",E1000&lt;=15,"Leadership")</f>
        <v>Junior</v>
      </c>
      <c r="G1000" t="s">
        <v>726</v>
      </c>
      <c r="H1000" s="3">
        <v>559498</v>
      </c>
      <c r="I1000" s="3">
        <f>ROUND(Table1[[#This Row],[Salary_Min_inr]]/100000,1)</f>
        <v>5.6</v>
      </c>
      <c r="J1000">
        <v>660711</v>
      </c>
      <c r="K1000" s="3">
        <f>ROUND(Table1[[#This Row],[salary_max_inr]]/10000,1)</f>
        <v>66.099999999999994</v>
      </c>
      <c r="L1000" s="6" t="s">
        <v>5</v>
      </c>
      <c r="M1000" t="s">
        <v>14</v>
      </c>
    </row>
    <row r="1001" spans="1:13" x14ac:dyDescent="0.3">
      <c r="A1001" s="6">
        <v>1001</v>
      </c>
      <c r="B1001" t="s">
        <v>65</v>
      </c>
      <c r="C1001" t="s">
        <v>53</v>
      </c>
      <c r="D1001" t="s">
        <v>57</v>
      </c>
      <c r="E1001" s="6">
        <v>7</v>
      </c>
      <c r="F1001" t="str" cm="1">
        <f t="array" ref="F1001">_xlfn.IFS(E1001=0,"Entry Level",E1001&lt;=5,"Junior",E1001&lt;=10,"Mid Senior",E1001&lt;=15,"Leadership")</f>
        <v>Mid Senior</v>
      </c>
      <c r="G1001" t="s">
        <v>452</v>
      </c>
      <c r="H1001" s="3">
        <v>1799866</v>
      </c>
      <c r="I1001" s="3">
        <f>ROUND(Table1[[#This Row],[Salary_Min_inr]]/100000,1)</f>
        <v>18</v>
      </c>
      <c r="J1001">
        <v>1946523</v>
      </c>
      <c r="K1001" s="3">
        <f>ROUND(Table1[[#This Row],[salary_max_inr]]/10000,1)</f>
        <v>194.7</v>
      </c>
      <c r="L1001" s="6" t="s">
        <v>28</v>
      </c>
      <c r="M1001" t="s">
        <v>6</v>
      </c>
    </row>
    <row r="1002" spans="1:13" x14ac:dyDescent="0.3">
      <c r="A1002" s="6">
        <v>1002</v>
      </c>
      <c r="B1002" t="s">
        <v>30</v>
      </c>
      <c r="C1002" t="s">
        <v>21</v>
      </c>
      <c r="D1002" t="s">
        <v>16</v>
      </c>
      <c r="E1002" s="6">
        <v>8</v>
      </c>
      <c r="F1002" t="str" cm="1">
        <f t="array" ref="F1002">_xlfn.IFS(E1002=0,"Entry Level",E1002&lt;=5,"Junior",E1002&lt;=10,"Mid Senior",E1002&lt;=15,"Leadership")</f>
        <v>Mid Senior</v>
      </c>
      <c r="G1002" t="s">
        <v>664</v>
      </c>
      <c r="H1002" s="3">
        <v>598220</v>
      </c>
      <c r="I1002" s="3">
        <f>ROUND(Table1[[#This Row],[Salary_Min_inr]]/100000,1)</f>
        <v>6</v>
      </c>
      <c r="J1002">
        <v>950571</v>
      </c>
      <c r="K1002" s="3">
        <f>ROUND(Table1[[#This Row],[salary_max_inr]]/10000,1)</f>
        <v>95.1</v>
      </c>
      <c r="L1002" s="6" t="s">
        <v>28</v>
      </c>
      <c r="M1002" t="s">
        <v>14</v>
      </c>
    </row>
    <row r="1003" spans="1:13" x14ac:dyDescent="0.3">
      <c r="A1003" s="6">
        <v>1003</v>
      </c>
      <c r="B1003" t="s">
        <v>15</v>
      </c>
      <c r="C1003" t="s">
        <v>2</v>
      </c>
      <c r="D1003" t="s">
        <v>9</v>
      </c>
      <c r="E1003" s="6">
        <v>15</v>
      </c>
      <c r="F1003" t="str" cm="1">
        <f t="array" ref="F1003">_xlfn.IFS(E1003=0,"Entry Level",E1003&lt;=5,"Junior",E1003&lt;=10,"Mid Senior",E1003&lt;=15,"Leadership")</f>
        <v>Leadership</v>
      </c>
      <c r="G1003" t="s">
        <v>727</v>
      </c>
      <c r="H1003" s="3">
        <v>628227</v>
      </c>
      <c r="I1003" s="3">
        <f>ROUND(Table1[[#This Row],[Salary_Min_inr]]/100000,1)</f>
        <v>6.3</v>
      </c>
      <c r="J1003">
        <v>836927</v>
      </c>
      <c r="K1003" s="3">
        <f>ROUND(Table1[[#This Row],[salary_max_inr]]/10000,1)</f>
        <v>83.7</v>
      </c>
      <c r="L1003" s="6" t="s">
        <v>28</v>
      </c>
      <c r="M1003" t="s">
        <v>6</v>
      </c>
    </row>
    <row r="1004" spans="1:13" x14ac:dyDescent="0.3">
      <c r="A1004" s="6">
        <v>1004</v>
      </c>
      <c r="B1004" t="s">
        <v>51</v>
      </c>
      <c r="C1004" t="s">
        <v>53</v>
      </c>
      <c r="D1004" t="s">
        <v>9</v>
      </c>
      <c r="E1004" s="6">
        <v>8</v>
      </c>
      <c r="F1004" t="str" cm="1">
        <f t="array" ref="F1004">_xlfn.IFS(E1004=0,"Entry Level",E1004&lt;=5,"Junior",E1004&lt;=10,"Mid Senior",E1004&lt;=15,"Leadership")</f>
        <v>Mid Senior</v>
      </c>
      <c r="G1004" t="s">
        <v>721</v>
      </c>
      <c r="H1004" s="3">
        <v>1321655</v>
      </c>
      <c r="I1004" s="3">
        <f>ROUND(Table1[[#This Row],[Salary_Min_inr]]/100000,1)</f>
        <v>13.2</v>
      </c>
      <c r="J1004">
        <v>1505614</v>
      </c>
      <c r="K1004" s="3">
        <f>ROUND(Table1[[#This Row],[salary_max_inr]]/10000,1)</f>
        <v>150.6</v>
      </c>
      <c r="L1004" s="6" t="s">
        <v>28</v>
      </c>
      <c r="M1004" t="s">
        <v>29</v>
      </c>
    </row>
    <row r="1005" spans="1:13" x14ac:dyDescent="0.3">
      <c r="A1005" s="6">
        <v>1005</v>
      </c>
      <c r="B1005" t="s">
        <v>51</v>
      </c>
      <c r="C1005" t="s">
        <v>46</v>
      </c>
      <c r="D1005" t="s">
        <v>42</v>
      </c>
      <c r="E1005" s="6">
        <v>11</v>
      </c>
      <c r="F1005" t="str" cm="1">
        <f t="array" ref="F1005">_xlfn.IFS(E1005=0,"Entry Level",E1005&lt;=5,"Junior",E1005&lt;=10,"Mid Senior",E1005&lt;=15,"Leadership")</f>
        <v>Leadership</v>
      </c>
      <c r="G1005" t="s">
        <v>728</v>
      </c>
      <c r="H1005" s="3">
        <v>924606</v>
      </c>
      <c r="I1005" s="3">
        <f>ROUND(Table1[[#This Row],[Salary_Min_inr]]/100000,1)</f>
        <v>9.1999999999999993</v>
      </c>
      <c r="J1005">
        <v>1180694</v>
      </c>
      <c r="K1005" s="3">
        <f>ROUND(Table1[[#This Row],[salary_max_inr]]/10000,1)</f>
        <v>118.1</v>
      </c>
      <c r="L1005" s="6" t="s">
        <v>5</v>
      </c>
      <c r="M1005" t="s">
        <v>6</v>
      </c>
    </row>
    <row r="1006" spans="1:13" x14ac:dyDescent="0.3">
      <c r="A1006" s="6">
        <v>1006</v>
      </c>
      <c r="B1006" t="s">
        <v>51</v>
      </c>
      <c r="C1006" t="s">
        <v>8</v>
      </c>
      <c r="D1006" t="s">
        <v>42</v>
      </c>
      <c r="E1006" s="6">
        <v>5</v>
      </c>
      <c r="F1006" t="str" cm="1">
        <f t="array" ref="F1006">_xlfn.IFS(E1006=0,"Entry Level",E1006&lt;=5,"Junior",E1006&lt;=10,"Mid Senior",E1006&lt;=15,"Leadership")</f>
        <v>Junior</v>
      </c>
      <c r="G1006" t="s">
        <v>549</v>
      </c>
      <c r="H1006" s="3">
        <v>1098839</v>
      </c>
      <c r="I1006" s="3">
        <f>ROUND(Table1[[#This Row],[Salary_Min_inr]]/100000,1)</f>
        <v>11</v>
      </c>
      <c r="J1006">
        <v>1423013</v>
      </c>
      <c r="K1006" s="3">
        <f>ROUND(Table1[[#This Row],[salary_max_inr]]/10000,1)</f>
        <v>142.30000000000001</v>
      </c>
      <c r="L1006" s="6" t="s">
        <v>28</v>
      </c>
      <c r="M1006" t="s">
        <v>6</v>
      </c>
    </row>
    <row r="1007" spans="1:13" x14ac:dyDescent="0.3">
      <c r="A1007" s="6">
        <v>1007</v>
      </c>
      <c r="B1007" t="s">
        <v>15</v>
      </c>
      <c r="C1007" t="s">
        <v>53</v>
      </c>
      <c r="D1007" t="s">
        <v>22</v>
      </c>
      <c r="E1007" s="6">
        <v>6</v>
      </c>
      <c r="F1007" t="str" cm="1">
        <f t="array" ref="F1007">_xlfn.IFS(E1007=0,"Entry Level",E1007&lt;=5,"Junior",E1007&lt;=10,"Mid Senior",E1007&lt;=15,"Leadership")</f>
        <v>Mid Senior</v>
      </c>
      <c r="G1007" t="s">
        <v>584</v>
      </c>
      <c r="H1007" s="3">
        <v>1146602</v>
      </c>
      <c r="I1007" s="3">
        <f>ROUND(Table1[[#This Row],[Salary_Min_inr]]/100000,1)</f>
        <v>11.5</v>
      </c>
      <c r="J1007">
        <v>1433291</v>
      </c>
      <c r="K1007" s="3">
        <f>ROUND(Table1[[#This Row],[salary_max_inr]]/10000,1)</f>
        <v>143.30000000000001</v>
      </c>
      <c r="L1007" s="6" t="s">
        <v>28</v>
      </c>
      <c r="M1007" t="s">
        <v>14</v>
      </c>
    </row>
    <row r="1008" spans="1:13" x14ac:dyDescent="0.3">
      <c r="A1008" s="6">
        <v>1008</v>
      </c>
      <c r="B1008" t="s">
        <v>15</v>
      </c>
      <c r="C1008" t="s">
        <v>39</v>
      </c>
      <c r="D1008" t="s">
        <v>9</v>
      </c>
      <c r="E1008" s="6">
        <v>13</v>
      </c>
      <c r="F1008" t="str" cm="1">
        <f t="array" ref="F1008">_xlfn.IFS(E1008=0,"Entry Level",E1008&lt;=5,"Junior",E1008&lt;=10,"Mid Senior",E1008&lt;=15,"Leadership")</f>
        <v>Leadership</v>
      </c>
      <c r="G1008" t="s">
        <v>702</v>
      </c>
      <c r="H1008" s="3">
        <v>970025</v>
      </c>
      <c r="I1008" s="3">
        <f>ROUND(Table1[[#This Row],[Salary_Min_inr]]/100000,1)</f>
        <v>9.6999999999999993</v>
      </c>
      <c r="J1008">
        <v>1285441</v>
      </c>
      <c r="K1008" s="3">
        <f>ROUND(Table1[[#This Row],[salary_max_inr]]/10000,1)</f>
        <v>128.5</v>
      </c>
      <c r="L1008" s="6" t="s">
        <v>18</v>
      </c>
      <c r="M1008" t="s">
        <v>6</v>
      </c>
    </row>
    <row r="1009" spans="1:13" x14ac:dyDescent="0.3">
      <c r="A1009" s="6">
        <v>1009</v>
      </c>
      <c r="B1009" t="s">
        <v>51</v>
      </c>
      <c r="C1009" t="s">
        <v>46</v>
      </c>
      <c r="D1009" t="s">
        <v>12</v>
      </c>
      <c r="E1009" s="6">
        <v>12</v>
      </c>
      <c r="F1009" t="str" cm="1">
        <f t="array" ref="F1009">_xlfn.IFS(E1009=0,"Entry Level",E1009&lt;=5,"Junior",E1009&lt;=10,"Mid Senior",E1009&lt;=15,"Leadership")</f>
        <v>Leadership</v>
      </c>
      <c r="G1009" t="s">
        <v>199</v>
      </c>
      <c r="H1009" s="3">
        <v>1548348</v>
      </c>
      <c r="I1009" s="3">
        <f>ROUND(Table1[[#This Row],[Salary_Min_inr]]/100000,1)</f>
        <v>15.5</v>
      </c>
      <c r="J1009">
        <v>1803087</v>
      </c>
      <c r="K1009" s="3">
        <f>ROUND(Table1[[#This Row],[salary_max_inr]]/10000,1)</f>
        <v>180.3</v>
      </c>
      <c r="L1009" s="6" t="s">
        <v>5</v>
      </c>
      <c r="M1009" t="s">
        <v>29</v>
      </c>
    </row>
    <row r="1010" spans="1:13" x14ac:dyDescent="0.3">
      <c r="A1010" s="6">
        <v>1010</v>
      </c>
      <c r="B1010" t="s">
        <v>20</v>
      </c>
      <c r="C1010" t="s">
        <v>21</v>
      </c>
      <c r="D1010" t="s">
        <v>42</v>
      </c>
      <c r="E1010" s="6">
        <v>7</v>
      </c>
      <c r="F1010" t="str" cm="1">
        <f t="array" ref="F1010">_xlfn.IFS(E1010=0,"Entry Level",E1010&lt;=5,"Junior",E1010&lt;=10,"Mid Senior",E1010&lt;=15,"Leadership")</f>
        <v>Mid Senior</v>
      </c>
      <c r="G1010" t="s">
        <v>729</v>
      </c>
      <c r="H1010" s="3">
        <v>812097</v>
      </c>
      <c r="I1010" s="3">
        <f>ROUND(Table1[[#This Row],[Salary_Min_inr]]/100000,1)</f>
        <v>8.1</v>
      </c>
      <c r="J1010">
        <v>940892</v>
      </c>
      <c r="K1010" s="3">
        <f>ROUND(Table1[[#This Row],[salary_max_inr]]/10000,1)</f>
        <v>94.1</v>
      </c>
      <c r="L1010" s="6" t="s">
        <v>28</v>
      </c>
      <c r="M1010" t="s">
        <v>29</v>
      </c>
    </row>
    <row r="1011" spans="1:13" x14ac:dyDescent="0.3">
      <c r="A1011" s="6">
        <v>1011</v>
      </c>
      <c r="B1011" t="s">
        <v>20</v>
      </c>
      <c r="C1011" t="s">
        <v>2</v>
      </c>
      <c r="D1011" t="s">
        <v>3</v>
      </c>
      <c r="E1011" s="6">
        <v>4</v>
      </c>
      <c r="F1011" t="str" cm="1">
        <f t="array" ref="F1011">_xlfn.IFS(E1011=0,"Entry Level",E1011&lt;=5,"Junior",E1011&lt;=10,"Mid Senior",E1011&lt;=15,"Leadership")</f>
        <v>Junior</v>
      </c>
      <c r="G1011" t="s">
        <v>533</v>
      </c>
      <c r="H1011" s="3">
        <v>639927</v>
      </c>
      <c r="I1011" s="3">
        <f>ROUND(Table1[[#This Row],[Salary_Min_inr]]/100000,1)</f>
        <v>6.4</v>
      </c>
      <c r="J1011">
        <v>1036991</v>
      </c>
      <c r="K1011" s="3">
        <f>ROUND(Table1[[#This Row],[salary_max_inr]]/10000,1)</f>
        <v>103.7</v>
      </c>
      <c r="L1011" s="6" t="s">
        <v>18</v>
      </c>
      <c r="M1011" t="s">
        <v>6</v>
      </c>
    </row>
    <row r="1012" spans="1:13" x14ac:dyDescent="0.3">
      <c r="A1012" s="6">
        <v>1012</v>
      </c>
      <c r="B1012" t="s">
        <v>24</v>
      </c>
      <c r="C1012" t="s">
        <v>60</v>
      </c>
      <c r="D1012" t="s">
        <v>12</v>
      </c>
      <c r="E1012" s="6">
        <v>1</v>
      </c>
      <c r="F1012" t="str" cm="1">
        <f t="array" ref="F1012">_xlfn.IFS(E1012=0,"Entry Level",E1012&lt;=5,"Junior",E1012&lt;=10,"Mid Senior",E1012&lt;=15,"Leadership")</f>
        <v>Junior</v>
      </c>
      <c r="G1012" t="s">
        <v>215</v>
      </c>
      <c r="H1012" s="3">
        <v>858307</v>
      </c>
      <c r="I1012" s="3">
        <f>ROUND(Table1[[#This Row],[Salary_Min_inr]]/100000,1)</f>
        <v>8.6</v>
      </c>
      <c r="J1012">
        <v>1115712</v>
      </c>
      <c r="K1012" s="3">
        <f>ROUND(Table1[[#This Row],[salary_max_inr]]/10000,1)</f>
        <v>111.6</v>
      </c>
      <c r="L1012" s="6" t="s">
        <v>5</v>
      </c>
      <c r="M1012" t="s">
        <v>14</v>
      </c>
    </row>
    <row r="1013" spans="1:13" x14ac:dyDescent="0.3">
      <c r="A1013" s="6">
        <v>1013</v>
      </c>
      <c r="B1013" t="s">
        <v>7</v>
      </c>
      <c r="C1013" t="s">
        <v>60</v>
      </c>
      <c r="D1013" t="s">
        <v>12</v>
      </c>
      <c r="E1013" s="6">
        <v>8</v>
      </c>
      <c r="F1013" t="str" cm="1">
        <f t="array" ref="F1013">_xlfn.IFS(E1013=0,"Entry Level",E1013&lt;=5,"Junior",E1013&lt;=10,"Mid Senior",E1013&lt;=15,"Leadership")</f>
        <v>Mid Senior</v>
      </c>
      <c r="G1013" t="s">
        <v>730</v>
      </c>
      <c r="H1013" s="3">
        <v>1211113</v>
      </c>
      <c r="I1013" s="3">
        <f>ROUND(Table1[[#This Row],[Salary_Min_inr]]/100000,1)</f>
        <v>12.1</v>
      </c>
      <c r="J1013">
        <v>1600995</v>
      </c>
      <c r="K1013" s="3">
        <f>ROUND(Table1[[#This Row],[salary_max_inr]]/10000,1)</f>
        <v>160.1</v>
      </c>
      <c r="L1013" s="6" t="s">
        <v>5</v>
      </c>
      <c r="M1013" t="s">
        <v>29</v>
      </c>
    </row>
    <row r="1014" spans="1:13" x14ac:dyDescent="0.3">
      <c r="A1014" s="6">
        <v>1014</v>
      </c>
      <c r="B1014" t="s">
        <v>36</v>
      </c>
      <c r="C1014" t="s">
        <v>8</v>
      </c>
      <c r="D1014" t="s">
        <v>22</v>
      </c>
      <c r="E1014" s="6">
        <v>10</v>
      </c>
      <c r="F1014" t="str" cm="1">
        <f t="array" ref="F1014">_xlfn.IFS(E1014=0,"Entry Level",E1014&lt;=5,"Junior",E1014&lt;=10,"Mid Senior",E1014&lt;=15,"Leadership")</f>
        <v>Mid Senior</v>
      </c>
      <c r="G1014" t="s">
        <v>295</v>
      </c>
      <c r="H1014" s="3">
        <v>1270189</v>
      </c>
      <c r="I1014" s="3">
        <f>ROUND(Table1[[#This Row],[Salary_Min_inr]]/100000,1)</f>
        <v>12.7</v>
      </c>
      <c r="J1014">
        <v>1406754</v>
      </c>
      <c r="K1014" s="3">
        <f>ROUND(Table1[[#This Row],[salary_max_inr]]/10000,1)</f>
        <v>140.69999999999999</v>
      </c>
      <c r="L1014" s="6" t="s">
        <v>28</v>
      </c>
      <c r="M1014" t="s">
        <v>29</v>
      </c>
    </row>
    <row r="1015" spans="1:13" x14ac:dyDescent="0.3">
      <c r="A1015" s="6">
        <v>1015</v>
      </c>
      <c r="B1015" t="s">
        <v>15</v>
      </c>
      <c r="C1015" t="s">
        <v>60</v>
      </c>
      <c r="D1015" t="s">
        <v>57</v>
      </c>
      <c r="E1015" s="6">
        <v>15</v>
      </c>
      <c r="F1015" t="str" cm="1">
        <f t="array" ref="F1015">_xlfn.IFS(E1015=0,"Entry Level",E1015&lt;=5,"Junior",E1015&lt;=10,"Mid Senior",E1015&lt;=15,"Leadership")</f>
        <v>Leadership</v>
      </c>
      <c r="G1015" t="s">
        <v>178</v>
      </c>
      <c r="H1015" s="3">
        <v>804447</v>
      </c>
      <c r="I1015" s="3">
        <f>ROUND(Table1[[#This Row],[Salary_Min_inr]]/100000,1)</f>
        <v>8</v>
      </c>
      <c r="J1015">
        <v>942576</v>
      </c>
      <c r="K1015" s="3">
        <f>ROUND(Table1[[#This Row],[salary_max_inr]]/10000,1)</f>
        <v>94.3</v>
      </c>
      <c r="L1015" s="6" t="s">
        <v>5</v>
      </c>
      <c r="M1015" t="s">
        <v>6</v>
      </c>
    </row>
    <row r="1016" spans="1:13" x14ac:dyDescent="0.3">
      <c r="A1016" s="6">
        <v>1016</v>
      </c>
      <c r="B1016" t="s">
        <v>7</v>
      </c>
      <c r="C1016" t="s">
        <v>46</v>
      </c>
      <c r="D1016" t="s">
        <v>42</v>
      </c>
      <c r="E1016" s="6">
        <v>9</v>
      </c>
      <c r="F1016" t="str" cm="1">
        <f t="array" ref="F1016">_xlfn.IFS(E1016=0,"Entry Level",E1016&lt;=5,"Junior",E1016&lt;=10,"Mid Senior",E1016&lt;=15,"Leadership")</f>
        <v>Mid Senior</v>
      </c>
      <c r="G1016" t="s">
        <v>731</v>
      </c>
      <c r="H1016" s="3">
        <v>2307956</v>
      </c>
      <c r="I1016" s="3">
        <f>ROUND(Table1[[#This Row],[Salary_Min_inr]]/100000,1)</f>
        <v>23.1</v>
      </c>
      <c r="J1016">
        <v>2553379</v>
      </c>
      <c r="K1016" s="3">
        <f>ROUND(Table1[[#This Row],[salary_max_inr]]/10000,1)</f>
        <v>255.3</v>
      </c>
      <c r="L1016" s="6" t="s">
        <v>5</v>
      </c>
      <c r="M1016" t="s">
        <v>14</v>
      </c>
    </row>
    <row r="1017" spans="1:13" x14ac:dyDescent="0.3">
      <c r="A1017" s="6">
        <v>1017</v>
      </c>
      <c r="B1017" t="s">
        <v>71</v>
      </c>
      <c r="C1017" t="s">
        <v>8</v>
      </c>
      <c r="D1017" t="s">
        <v>42</v>
      </c>
      <c r="E1017" s="6">
        <v>4</v>
      </c>
      <c r="F1017" t="str" cm="1">
        <f t="array" ref="F1017">_xlfn.IFS(E1017=0,"Entry Level",E1017&lt;=5,"Junior",E1017&lt;=10,"Mid Senior",E1017&lt;=15,"Leadership")</f>
        <v>Junior</v>
      </c>
      <c r="G1017" t="s">
        <v>732</v>
      </c>
      <c r="H1017" s="3">
        <v>1175613</v>
      </c>
      <c r="I1017" s="3">
        <f>ROUND(Table1[[#This Row],[Salary_Min_inr]]/100000,1)</f>
        <v>11.8</v>
      </c>
      <c r="J1017">
        <v>1290568</v>
      </c>
      <c r="K1017" s="3">
        <f>ROUND(Table1[[#This Row],[salary_max_inr]]/10000,1)</f>
        <v>129.1</v>
      </c>
      <c r="L1017" s="6" t="s">
        <v>28</v>
      </c>
      <c r="M1017" t="s">
        <v>14</v>
      </c>
    </row>
    <row r="1018" spans="1:13" x14ac:dyDescent="0.3">
      <c r="A1018" s="6">
        <v>1018</v>
      </c>
      <c r="B1018" t="s">
        <v>15</v>
      </c>
      <c r="C1018" t="s">
        <v>39</v>
      </c>
      <c r="D1018" t="s">
        <v>22</v>
      </c>
      <c r="E1018" s="6">
        <v>14</v>
      </c>
      <c r="F1018" t="str" cm="1">
        <f t="array" ref="F1018">_xlfn.IFS(E1018=0,"Entry Level",E1018&lt;=5,"Junior",E1018&lt;=10,"Mid Senior",E1018&lt;=15,"Leadership")</f>
        <v>Leadership</v>
      </c>
      <c r="G1018" t="s">
        <v>733</v>
      </c>
      <c r="H1018" s="3">
        <v>1031518</v>
      </c>
      <c r="I1018" s="3">
        <f>ROUND(Table1[[#This Row],[Salary_Min_inr]]/100000,1)</f>
        <v>10.3</v>
      </c>
      <c r="J1018">
        <v>1400898</v>
      </c>
      <c r="K1018" s="3">
        <f>ROUND(Table1[[#This Row],[salary_max_inr]]/10000,1)</f>
        <v>140.1</v>
      </c>
      <c r="L1018" s="6" t="s">
        <v>28</v>
      </c>
      <c r="M1018" t="s">
        <v>14</v>
      </c>
    </row>
    <row r="1019" spans="1:13" x14ac:dyDescent="0.3">
      <c r="A1019" s="6">
        <v>1019</v>
      </c>
      <c r="B1019" t="s">
        <v>15</v>
      </c>
      <c r="C1019" t="s">
        <v>60</v>
      </c>
      <c r="D1019" t="s">
        <v>57</v>
      </c>
      <c r="E1019" s="6">
        <v>1</v>
      </c>
      <c r="F1019" t="str" cm="1">
        <f t="array" ref="F1019">_xlfn.IFS(E1019=0,"Entry Level",E1019&lt;=5,"Junior",E1019&lt;=10,"Mid Senior",E1019&lt;=15,"Leadership")</f>
        <v>Junior</v>
      </c>
      <c r="G1019" t="s">
        <v>734</v>
      </c>
      <c r="H1019" s="3">
        <v>1128749</v>
      </c>
      <c r="I1019" s="3">
        <f>ROUND(Table1[[#This Row],[Salary_Min_inr]]/100000,1)</f>
        <v>11.3</v>
      </c>
      <c r="J1019">
        <v>1476519</v>
      </c>
      <c r="K1019" s="3">
        <f>ROUND(Table1[[#This Row],[salary_max_inr]]/10000,1)</f>
        <v>147.69999999999999</v>
      </c>
      <c r="L1019" s="6" t="s">
        <v>28</v>
      </c>
      <c r="M1019" t="s">
        <v>14</v>
      </c>
    </row>
    <row r="1020" spans="1:13" x14ac:dyDescent="0.3">
      <c r="A1020" s="6">
        <v>1020</v>
      </c>
      <c r="B1020" t="s">
        <v>71</v>
      </c>
      <c r="C1020" t="s">
        <v>41</v>
      </c>
      <c r="D1020" t="s">
        <v>42</v>
      </c>
      <c r="E1020" s="6">
        <v>1</v>
      </c>
      <c r="F1020" t="str" cm="1">
        <f t="array" ref="F1020">_xlfn.IFS(E1020=0,"Entry Level",E1020&lt;=5,"Junior",E1020&lt;=10,"Mid Senior",E1020&lt;=15,"Leadership")</f>
        <v>Junior</v>
      </c>
      <c r="G1020" t="s">
        <v>245</v>
      </c>
      <c r="H1020" s="3">
        <v>1190667</v>
      </c>
      <c r="I1020" s="3">
        <f>ROUND(Table1[[#This Row],[Salary_Min_inr]]/100000,1)</f>
        <v>11.9</v>
      </c>
      <c r="J1020">
        <v>1476380</v>
      </c>
      <c r="K1020" s="3">
        <f>ROUND(Table1[[#This Row],[salary_max_inr]]/10000,1)</f>
        <v>147.6</v>
      </c>
      <c r="L1020" s="6" t="s">
        <v>28</v>
      </c>
      <c r="M1020" t="s">
        <v>14</v>
      </c>
    </row>
    <row r="1021" spans="1:13" x14ac:dyDescent="0.3">
      <c r="A1021" s="6">
        <v>1021</v>
      </c>
      <c r="B1021" t="s">
        <v>20</v>
      </c>
      <c r="C1021" t="s">
        <v>2</v>
      </c>
      <c r="D1021" t="s">
        <v>16</v>
      </c>
      <c r="E1021" s="6">
        <v>2</v>
      </c>
      <c r="F1021" t="str" cm="1">
        <f t="array" ref="F1021">_xlfn.IFS(E1021=0,"Entry Level",E1021&lt;=5,"Junior",E1021&lt;=10,"Mid Senior",E1021&lt;=15,"Leadership")</f>
        <v>Junior</v>
      </c>
      <c r="G1021" t="s">
        <v>735</v>
      </c>
      <c r="H1021" s="3">
        <v>1139087</v>
      </c>
      <c r="I1021" s="3">
        <f>ROUND(Table1[[#This Row],[Salary_Min_inr]]/100000,1)</f>
        <v>11.4</v>
      </c>
      <c r="J1021">
        <v>1310864</v>
      </c>
      <c r="K1021" s="3">
        <f>ROUND(Table1[[#This Row],[salary_max_inr]]/10000,1)</f>
        <v>131.1</v>
      </c>
      <c r="L1021" s="6" t="s">
        <v>18</v>
      </c>
      <c r="M1021" t="s">
        <v>14</v>
      </c>
    </row>
    <row r="1022" spans="1:13" x14ac:dyDescent="0.3">
      <c r="A1022" s="6">
        <v>1022</v>
      </c>
      <c r="B1022" t="s">
        <v>7</v>
      </c>
      <c r="C1022" t="s">
        <v>46</v>
      </c>
      <c r="D1022" t="s">
        <v>3</v>
      </c>
      <c r="E1022" s="6">
        <v>10</v>
      </c>
      <c r="F1022" t="str" cm="1">
        <f t="array" ref="F1022">_xlfn.IFS(E1022=0,"Entry Level",E1022&lt;=5,"Junior",E1022&lt;=10,"Mid Senior",E1022&lt;=15,"Leadership")</f>
        <v>Mid Senior</v>
      </c>
      <c r="G1022" t="s">
        <v>300</v>
      </c>
      <c r="H1022" s="3">
        <v>1360474</v>
      </c>
      <c r="I1022" s="3">
        <f>ROUND(Table1[[#This Row],[Salary_Min_inr]]/100000,1)</f>
        <v>13.6</v>
      </c>
      <c r="J1022">
        <v>1758095</v>
      </c>
      <c r="K1022" s="3">
        <f>ROUND(Table1[[#This Row],[salary_max_inr]]/10000,1)</f>
        <v>175.8</v>
      </c>
      <c r="L1022" s="6" t="s">
        <v>28</v>
      </c>
      <c r="M1022" t="s">
        <v>14</v>
      </c>
    </row>
    <row r="1023" spans="1:13" x14ac:dyDescent="0.3">
      <c r="A1023" s="6">
        <v>1023</v>
      </c>
      <c r="B1023" t="s">
        <v>7</v>
      </c>
      <c r="C1023" t="s">
        <v>41</v>
      </c>
      <c r="D1023" t="s">
        <v>12</v>
      </c>
      <c r="E1023" s="6">
        <v>5</v>
      </c>
      <c r="F1023" t="str" cm="1">
        <f t="array" ref="F1023">_xlfn.IFS(E1023=0,"Entry Level",E1023&lt;=5,"Junior",E1023&lt;=10,"Mid Senior",E1023&lt;=15,"Leadership")</f>
        <v>Junior</v>
      </c>
      <c r="G1023" t="s">
        <v>316</v>
      </c>
      <c r="H1023" s="3">
        <v>1891632</v>
      </c>
      <c r="I1023" s="3">
        <f>ROUND(Table1[[#This Row],[Salary_Min_inr]]/100000,1)</f>
        <v>18.899999999999999</v>
      </c>
      <c r="J1023">
        <v>2180815</v>
      </c>
      <c r="K1023" s="3">
        <f>ROUND(Table1[[#This Row],[salary_max_inr]]/10000,1)</f>
        <v>218.1</v>
      </c>
      <c r="L1023" s="6" t="s">
        <v>18</v>
      </c>
      <c r="M1023" t="s">
        <v>29</v>
      </c>
    </row>
    <row r="1024" spans="1:13" x14ac:dyDescent="0.3">
      <c r="A1024" s="6">
        <v>1024</v>
      </c>
      <c r="B1024" t="s">
        <v>30</v>
      </c>
      <c r="C1024" t="s">
        <v>41</v>
      </c>
      <c r="D1024" t="s">
        <v>26</v>
      </c>
      <c r="E1024" s="6">
        <v>4</v>
      </c>
      <c r="F1024" t="str" cm="1">
        <f t="array" ref="F1024">_xlfn.IFS(E1024=0,"Entry Level",E1024&lt;=5,"Junior",E1024&lt;=10,"Mid Senior",E1024&lt;=15,"Leadership")</f>
        <v>Junior</v>
      </c>
      <c r="G1024" t="s">
        <v>143</v>
      </c>
      <c r="H1024" s="3">
        <v>1070057</v>
      </c>
      <c r="I1024" s="3">
        <f>ROUND(Table1[[#This Row],[Salary_Min_inr]]/100000,1)</f>
        <v>10.7</v>
      </c>
      <c r="J1024">
        <v>1323357</v>
      </c>
      <c r="K1024" s="3">
        <f>ROUND(Table1[[#This Row],[salary_max_inr]]/10000,1)</f>
        <v>132.30000000000001</v>
      </c>
      <c r="L1024" s="6" t="s">
        <v>5</v>
      </c>
      <c r="M1024" t="s">
        <v>6</v>
      </c>
    </row>
    <row r="1025" spans="1:13" x14ac:dyDescent="0.3">
      <c r="A1025" s="6">
        <v>1025</v>
      </c>
      <c r="B1025" t="s">
        <v>15</v>
      </c>
      <c r="C1025" t="s">
        <v>41</v>
      </c>
      <c r="D1025" t="s">
        <v>12</v>
      </c>
      <c r="E1025" s="6">
        <v>2</v>
      </c>
      <c r="F1025" t="str" cm="1">
        <f t="array" ref="F1025">_xlfn.IFS(E1025=0,"Entry Level",E1025&lt;=5,"Junior",E1025&lt;=10,"Mid Senior",E1025&lt;=15,"Leadership")</f>
        <v>Junior</v>
      </c>
      <c r="G1025" t="s">
        <v>736</v>
      </c>
      <c r="H1025" s="3">
        <v>1411759</v>
      </c>
      <c r="I1025" s="3">
        <f>ROUND(Table1[[#This Row],[Salary_Min_inr]]/100000,1)</f>
        <v>14.1</v>
      </c>
      <c r="J1025">
        <v>1732200</v>
      </c>
      <c r="K1025" s="3">
        <f>ROUND(Table1[[#This Row],[salary_max_inr]]/10000,1)</f>
        <v>173.2</v>
      </c>
      <c r="L1025" s="6" t="s">
        <v>18</v>
      </c>
      <c r="M1025" t="s">
        <v>6</v>
      </c>
    </row>
    <row r="1026" spans="1:13" x14ac:dyDescent="0.3">
      <c r="A1026" s="6">
        <v>1026</v>
      </c>
      <c r="B1026" t="s">
        <v>71</v>
      </c>
      <c r="C1026" t="s">
        <v>41</v>
      </c>
      <c r="D1026" t="s">
        <v>3</v>
      </c>
      <c r="E1026" s="6">
        <v>6</v>
      </c>
      <c r="F1026" t="str" cm="1">
        <f t="array" ref="F1026">_xlfn.IFS(E1026=0,"Entry Level",E1026&lt;=5,"Junior",E1026&lt;=10,"Mid Senior",E1026&lt;=15,"Leadership")</f>
        <v>Mid Senior</v>
      </c>
      <c r="G1026" t="s">
        <v>91</v>
      </c>
      <c r="H1026" s="3">
        <v>1681514</v>
      </c>
      <c r="I1026" s="3">
        <f>ROUND(Table1[[#This Row],[Salary_Min_inr]]/100000,1)</f>
        <v>16.8</v>
      </c>
      <c r="J1026">
        <v>2028192</v>
      </c>
      <c r="K1026" s="3">
        <f>ROUND(Table1[[#This Row],[salary_max_inr]]/10000,1)</f>
        <v>202.8</v>
      </c>
      <c r="L1026" s="6" t="s">
        <v>5</v>
      </c>
      <c r="M1026" t="s">
        <v>14</v>
      </c>
    </row>
    <row r="1027" spans="1:13" x14ac:dyDescent="0.3">
      <c r="A1027" s="6">
        <v>1027</v>
      </c>
      <c r="B1027" t="s">
        <v>15</v>
      </c>
      <c r="C1027" t="s">
        <v>33</v>
      </c>
      <c r="D1027" t="s">
        <v>3</v>
      </c>
      <c r="E1027" s="6">
        <v>9</v>
      </c>
      <c r="F1027" t="str" cm="1">
        <f t="array" ref="F1027">_xlfn.IFS(E1027=0,"Entry Level",E1027&lt;=5,"Junior",E1027&lt;=10,"Mid Senior",E1027&lt;=15,"Leadership")</f>
        <v>Mid Senior</v>
      </c>
      <c r="G1027" t="s">
        <v>737</v>
      </c>
      <c r="H1027" s="3">
        <v>694155</v>
      </c>
      <c r="I1027" s="3">
        <f>ROUND(Table1[[#This Row],[Salary_Min_inr]]/100000,1)</f>
        <v>6.9</v>
      </c>
      <c r="J1027">
        <v>886530</v>
      </c>
      <c r="K1027" s="3">
        <f>ROUND(Table1[[#This Row],[salary_max_inr]]/10000,1)</f>
        <v>88.7</v>
      </c>
      <c r="L1027" s="6" t="s">
        <v>18</v>
      </c>
      <c r="M1027" t="s">
        <v>6</v>
      </c>
    </row>
    <row r="1028" spans="1:13" x14ac:dyDescent="0.3">
      <c r="A1028" s="6">
        <v>1028</v>
      </c>
      <c r="B1028" t="s">
        <v>51</v>
      </c>
      <c r="C1028" t="s">
        <v>21</v>
      </c>
      <c r="D1028" t="s">
        <v>12</v>
      </c>
      <c r="E1028" s="6">
        <v>7</v>
      </c>
      <c r="F1028" t="str" cm="1">
        <f t="array" ref="F1028">_xlfn.IFS(E1028=0,"Entry Level",E1028&lt;=5,"Junior",E1028&lt;=10,"Mid Senior",E1028&lt;=15,"Leadership")</f>
        <v>Mid Senior</v>
      </c>
      <c r="G1028" t="s">
        <v>712</v>
      </c>
      <c r="H1028" s="3">
        <v>1225562</v>
      </c>
      <c r="I1028" s="3">
        <f>ROUND(Table1[[#This Row],[Salary_Min_inr]]/100000,1)</f>
        <v>12.3</v>
      </c>
      <c r="J1028">
        <v>1536893</v>
      </c>
      <c r="K1028" s="3">
        <f>ROUND(Table1[[#This Row],[salary_max_inr]]/10000,1)</f>
        <v>153.69999999999999</v>
      </c>
      <c r="L1028" s="6" t="s">
        <v>18</v>
      </c>
      <c r="M1028" t="s">
        <v>6</v>
      </c>
    </row>
    <row r="1029" spans="1:13" x14ac:dyDescent="0.3">
      <c r="A1029" s="6">
        <v>1029</v>
      </c>
      <c r="B1029" t="s">
        <v>71</v>
      </c>
      <c r="C1029" t="s">
        <v>11</v>
      </c>
      <c r="D1029" t="s">
        <v>42</v>
      </c>
      <c r="E1029" s="6">
        <v>7</v>
      </c>
      <c r="F1029" t="str" cm="1">
        <f t="array" ref="F1029">_xlfn.IFS(E1029=0,"Entry Level",E1029&lt;=5,"Junior",E1029&lt;=10,"Mid Senior",E1029&lt;=15,"Leadership")</f>
        <v>Mid Senior</v>
      </c>
      <c r="G1029" t="s">
        <v>262</v>
      </c>
      <c r="H1029" s="3">
        <v>1895084</v>
      </c>
      <c r="I1029" s="3">
        <f>ROUND(Table1[[#This Row],[Salary_Min_inr]]/100000,1)</f>
        <v>19</v>
      </c>
      <c r="J1029">
        <v>2205486</v>
      </c>
      <c r="K1029" s="3">
        <f>ROUND(Table1[[#This Row],[salary_max_inr]]/10000,1)</f>
        <v>220.5</v>
      </c>
      <c r="L1029" s="6" t="s">
        <v>18</v>
      </c>
      <c r="M1029" t="s">
        <v>6</v>
      </c>
    </row>
    <row r="1030" spans="1:13" x14ac:dyDescent="0.3">
      <c r="A1030" s="6">
        <v>1030</v>
      </c>
      <c r="B1030" t="s">
        <v>65</v>
      </c>
      <c r="C1030" t="s">
        <v>11</v>
      </c>
      <c r="D1030" t="s">
        <v>3</v>
      </c>
      <c r="E1030" s="6">
        <v>5</v>
      </c>
      <c r="F1030" t="str" cm="1">
        <f t="array" ref="F1030">_xlfn.IFS(E1030=0,"Entry Level",E1030&lt;=5,"Junior",E1030&lt;=10,"Mid Senior",E1030&lt;=15,"Leadership")</f>
        <v>Junior</v>
      </c>
      <c r="G1030" t="s">
        <v>690</v>
      </c>
      <c r="H1030" s="3">
        <v>1220590</v>
      </c>
      <c r="I1030" s="3">
        <f>ROUND(Table1[[#This Row],[Salary_Min_inr]]/100000,1)</f>
        <v>12.2</v>
      </c>
      <c r="J1030">
        <v>1606171</v>
      </c>
      <c r="K1030" s="3">
        <f>ROUND(Table1[[#This Row],[salary_max_inr]]/10000,1)</f>
        <v>160.6</v>
      </c>
      <c r="L1030" s="6" t="s">
        <v>18</v>
      </c>
      <c r="M1030" t="s">
        <v>14</v>
      </c>
    </row>
    <row r="1031" spans="1:13" x14ac:dyDescent="0.3">
      <c r="A1031" s="6">
        <v>1031</v>
      </c>
      <c r="B1031" t="s">
        <v>30</v>
      </c>
      <c r="C1031" t="s">
        <v>8</v>
      </c>
      <c r="D1031" t="s">
        <v>42</v>
      </c>
      <c r="E1031" s="6">
        <v>15</v>
      </c>
      <c r="F1031" t="str" cm="1">
        <f t="array" ref="F1031">_xlfn.IFS(E1031=0,"Entry Level",E1031&lt;=5,"Junior",E1031&lt;=10,"Mid Senior",E1031&lt;=15,"Leadership")</f>
        <v>Leadership</v>
      </c>
      <c r="G1031" t="s">
        <v>738</v>
      </c>
      <c r="H1031" s="3">
        <v>935530</v>
      </c>
      <c r="I1031" s="3">
        <f>ROUND(Table1[[#This Row],[Salary_Min_inr]]/100000,1)</f>
        <v>9.4</v>
      </c>
      <c r="J1031">
        <v>1136051</v>
      </c>
      <c r="K1031" s="3">
        <f>ROUND(Table1[[#This Row],[salary_max_inr]]/10000,1)</f>
        <v>113.6</v>
      </c>
      <c r="L1031" s="6" t="s">
        <v>18</v>
      </c>
      <c r="M1031" t="s">
        <v>6</v>
      </c>
    </row>
    <row r="1032" spans="1:13" x14ac:dyDescent="0.3">
      <c r="A1032" s="6">
        <v>1032</v>
      </c>
      <c r="B1032" t="s">
        <v>51</v>
      </c>
      <c r="C1032" t="s">
        <v>53</v>
      </c>
      <c r="D1032" t="s">
        <v>3</v>
      </c>
      <c r="E1032" s="6">
        <v>13</v>
      </c>
      <c r="F1032" t="str" cm="1">
        <f t="array" ref="F1032">_xlfn.IFS(E1032=0,"Entry Level",E1032&lt;=5,"Junior",E1032&lt;=10,"Mid Senior",E1032&lt;=15,"Leadership")</f>
        <v>Leadership</v>
      </c>
      <c r="G1032" t="s">
        <v>739</v>
      </c>
      <c r="H1032" s="3">
        <v>1209143</v>
      </c>
      <c r="I1032" s="3">
        <f>ROUND(Table1[[#This Row],[Salary_Min_inr]]/100000,1)</f>
        <v>12.1</v>
      </c>
      <c r="J1032">
        <v>1500703</v>
      </c>
      <c r="K1032" s="3">
        <f>ROUND(Table1[[#This Row],[salary_max_inr]]/10000,1)</f>
        <v>150.1</v>
      </c>
      <c r="L1032" s="6" t="s">
        <v>5</v>
      </c>
      <c r="M1032" t="s">
        <v>14</v>
      </c>
    </row>
    <row r="1033" spans="1:13" x14ac:dyDescent="0.3">
      <c r="A1033" s="6">
        <v>1033</v>
      </c>
      <c r="B1033" t="s">
        <v>20</v>
      </c>
      <c r="C1033" t="s">
        <v>39</v>
      </c>
      <c r="D1033" t="s">
        <v>22</v>
      </c>
      <c r="E1033" s="6">
        <v>5</v>
      </c>
      <c r="F1033" t="str" cm="1">
        <f t="array" ref="F1033">_xlfn.IFS(E1033=0,"Entry Level",E1033&lt;=5,"Junior",E1033&lt;=10,"Mid Senior",E1033&lt;=15,"Leadership")</f>
        <v>Junior</v>
      </c>
      <c r="G1033" t="s">
        <v>376</v>
      </c>
      <c r="H1033" s="3">
        <v>739406</v>
      </c>
      <c r="I1033" s="3">
        <f>ROUND(Table1[[#This Row],[Salary_Min_inr]]/100000,1)</f>
        <v>7.4</v>
      </c>
      <c r="J1033">
        <v>1102239</v>
      </c>
      <c r="K1033" s="3">
        <f>ROUND(Table1[[#This Row],[salary_max_inr]]/10000,1)</f>
        <v>110.2</v>
      </c>
      <c r="L1033" s="6" t="s">
        <v>28</v>
      </c>
      <c r="M1033" t="s">
        <v>29</v>
      </c>
    </row>
    <row r="1034" spans="1:13" x14ac:dyDescent="0.3">
      <c r="A1034" s="6">
        <v>1034</v>
      </c>
      <c r="B1034" t="s">
        <v>36</v>
      </c>
      <c r="C1034" t="s">
        <v>53</v>
      </c>
      <c r="D1034" t="s">
        <v>16</v>
      </c>
      <c r="E1034" s="6">
        <v>10</v>
      </c>
      <c r="F1034" t="str" cm="1">
        <f t="array" ref="F1034">_xlfn.IFS(E1034=0,"Entry Level",E1034&lt;=5,"Junior",E1034&lt;=10,"Mid Senior",E1034&lt;=15,"Leadership")</f>
        <v>Mid Senior</v>
      </c>
      <c r="G1034" t="s">
        <v>740</v>
      </c>
      <c r="H1034" s="3">
        <v>1253163</v>
      </c>
      <c r="I1034" s="3">
        <f>ROUND(Table1[[#This Row],[Salary_Min_inr]]/100000,1)</f>
        <v>12.5</v>
      </c>
      <c r="J1034">
        <v>1468552</v>
      </c>
      <c r="K1034" s="3">
        <f>ROUND(Table1[[#This Row],[salary_max_inr]]/10000,1)</f>
        <v>146.9</v>
      </c>
      <c r="L1034" s="6" t="s">
        <v>18</v>
      </c>
      <c r="M1034" t="s">
        <v>29</v>
      </c>
    </row>
    <row r="1035" spans="1:13" x14ac:dyDescent="0.3">
      <c r="A1035" s="6">
        <v>1035</v>
      </c>
      <c r="B1035" t="s">
        <v>15</v>
      </c>
      <c r="C1035" t="s">
        <v>8</v>
      </c>
      <c r="D1035" t="s">
        <v>26</v>
      </c>
      <c r="E1035" s="6">
        <v>6</v>
      </c>
      <c r="F1035" t="str" cm="1">
        <f t="array" ref="F1035">_xlfn.IFS(E1035=0,"Entry Level",E1035&lt;=5,"Junior",E1035&lt;=10,"Mid Senior",E1035&lt;=15,"Leadership")</f>
        <v>Mid Senior</v>
      </c>
      <c r="G1035" t="s">
        <v>521</v>
      </c>
      <c r="H1035" s="3">
        <v>801706</v>
      </c>
      <c r="I1035" s="3">
        <f>ROUND(Table1[[#This Row],[Salary_Min_inr]]/100000,1)</f>
        <v>8</v>
      </c>
      <c r="J1035">
        <v>1042286</v>
      </c>
      <c r="K1035" s="3">
        <f>ROUND(Table1[[#This Row],[salary_max_inr]]/10000,1)</f>
        <v>104.2</v>
      </c>
      <c r="L1035" s="6" t="s">
        <v>5</v>
      </c>
      <c r="M1035" t="s">
        <v>29</v>
      </c>
    </row>
    <row r="1036" spans="1:13" x14ac:dyDescent="0.3">
      <c r="A1036" s="6">
        <v>1036</v>
      </c>
      <c r="B1036" t="s">
        <v>51</v>
      </c>
      <c r="C1036" t="s">
        <v>53</v>
      </c>
      <c r="D1036" t="s">
        <v>12</v>
      </c>
      <c r="E1036" s="6">
        <v>3</v>
      </c>
      <c r="F1036" t="str" cm="1">
        <f t="array" ref="F1036">_xlfn.IFS(E1036=0,"Entry Level",E1036&lt;=5,"Junior",E1036&lt;=10,"Mid Senior",E1036&lt;=15,"Leadership")</f>
        <v>Junior</v>
      </c>
      <c r="G1036" t="s">
        <v>741</v>
      </c>
      <c r="H1036" s="3">
        <v>1050968</v>
      </c>
      <c r="I1036" s="3">
        <f>ROUND(Table1[[#This Row],[Salary_Min_inr]]/100000,1)</f>
        <v>10.5</v>
      </c>
      <c r="J1036">
        <v>1210139</v>
      </c>
      <c r="K1036" s="3">
        <f>ROUND(Table1[[#This Row],[salary_max_inr]]/10000,1)</f>
        <v>121</v>
      </c>
      <c r="L1036" s="6" t="s">
        <v>5</v>
      </c>
      <c r="M1036" t="s">
        <v>6</v>
      </c>
    </row>
    <row r="1037" spans="1:13" x14ac:dyDescent="0.3">
      <c r="A1037" s="6">
        <v>1037</v>
      </c>
      <c r="B1037" t="s">
        <v>7</v>
      </c>
      <c r="C1037" t="s">
        <v>46</v>
      </c>
      <c r="D1037" t="s">
        <v>9</v>
      </c>
      <c r="E1037" s="6">
        <v>8</v>
      </c>
      <c r="F1037" t="str" cm="1">
        <f t="array" ref="F1037">_xlfn.IFS(E1037=0,"Entry Level",E1037&lt;=5,"Junior",E1037&lt;=10,"Mid Senior",E1037&lt;=15,"Leadership")</f>
        <v>Mid Senior</v>
      </c>
      <c r="G1037" t="s">
        <v>742</v>
      </c>
      <c r="H1037" s="3">
        <v>1883582</v>
      </c>
      <c r="I1037" s="3">
        <f>ROUND(Table1[[#This Row],[Salary_Min_inr]]/100000,1)</f>
        <v>18.8</v>
      </c>
      <c r="J1037">
        <v>2167059</v>
      </c>
      <c r="K1037" s="3">
        <f>ROUND(Table1[[#This Row],[salary_max_inr]]/10000,1)</f>
        <v>216.7</v>
      </c>
      <c r="L1037" s="6" t="s">
        <v>5</v>
      </c>
      <c r="M1037" t="s">
        <v>6</v>
      </c>
    </row>
    <row r="1038" spans="1:13" x14ac:dyDescent="0.3">
      <c r="A1038" s="6">
        <v>1038</v>
      </c>
      <c r="B1038" t="s">
        <v>65</v>
      </c>
      <c r="C1038" t="s">
        <v>41</v>
      </c>
      <c r="D1038" t="s">
        <v>57</v>
      </c>
      <c r="E1038" s="6">
        <v>8</v>
      </c>
      <c r="F1038" t="str" cm="1">
        <f t="array" ref="F1038">_xlfn.IFS(E1038=0,"Entry Level",E1038&lt;=5,"Junior",E1038&lt;=10,"Mid Senior",E1038&lt;=15,"Leadership")</f>
        <v>Mid Senior</v>
      </c>
      <c r="G1038" t="s">
        <v>743</v>
      </c>
      <c r="H1038" s="3">
        <v>1453514</v>
      </c>
      <c r="I1038" s="3">
        <f>ROUND(Table1[[#This Row],[Salary_Min_inr]]/100000,1)</f>
        <v>14.5</v>
      </c>
      <c r="J1038">
        <v>1627268</v>
      </c>
      <c r="K1038" s="3">
        <f>ROUND(Table1[[#This Row],[salary_max_inr]]/10000,1)</f>
        <v>162.69999999999999</v>
      </c>
      <c r="L1038" s="6" t="s">
        <v>5</v>
      </c>
      <c r="M1038" t="s">
        <v>14</v>
      </c>
    </row>
    <row r="1039" spans="1:13" x14ac:dyDescent="0.3">
      <c r="A1039" s="6">
        <v>1039</v>
      </c>
      <c r="B1039" t="s">
        <v>36</v>
      </c>
      <c r="C1039" t="s">
        <v>21</v>
      </c>
      <c r="D1039" t="s">
        <v>26</v>
      </c>
      <c r="E1039" s="6">
        <v>13</v>
      </c>
      <c r="F1039" t="str" cm="1">
        <f t="array" ref="F1039">_xlfn.IFS(E1039=0,"Entry Level",E1039&lt;=5,"Junior",E1039&lt;=10,"Mid Senior",E1039&lt;=15,"Leadership")</f>
        <v>Leadership</v>
      </c>
      <c r="G1039" t="s">
        <v>95</v>
      </c>
      <c r="H1039" s="3">
        <v>691792</v>
      </c>
      <c r="I1039" s="3">
        <f>ROUND(Table1[[#This Row],[Salary_Min_inr]]/100000,1)</f>
        <v>6.9</v>
      </c>
      <c r="J1039">
        <v>842572</v>
      </c>
      <c r="K1039" s="3">
        <f>ROUND(Table1[[#This Row],[salary_max_inr]]/10000,1)</f>
        <v>84.3</v>
      </c>
      <c r="L1039" s="6" t="s">
        <v>28</v>
      </c>
      <c r="M1039" t="s">
        <v>14</v>
      </c>
    </row>
    <row r="1040" spans="1:13" x14ac:dyDescent="0.3">
      <c r="A1040" s="6">
        <v>1040</v>
      </c>
      <c r="B1040" t="s">
        <v>24</v>
      </c>
      <c r="C1040" t="s">
        <v>46</v>
      </c>
      <c r="D1040" t="s">
        <v>9</v>
      </c>
      <c r="E1040" s="6">
        <v>1</v>
      </c>
      <c r="F1040" t="str" cm="1">
        <f t="array" ref="F1040">_xlfn.IFS(E1040=0,"Entry Level",E1040&lt;=5,"Junior",E1040&lt;=10,"Mid Senior",E1040&lt;=15,"Leadership")</f>
        <v>Junior</v>
      </c>
      <c r="G1040" t="s">
        <v>236</v>
      </c>
      <c r="H1040" s="3">
        <v>1308426</v>
      </c>
      <c r="I1040" s="3">
        <f>ROUND(Table1[[#This Row],[Salary_Min_inr]]/100000,1)</f>
        <v>13.1</v>
      </c>
      <c r="J1040">
        <v>1508142</v>
      </c>
      <c r="K1040" s="3">
        <f>ROUND(Table1[[#This Row],[salary_max_inr]]/10000,1)</f>
        <v>150.80000000000001</v>
      </c>
      <c r="L1040" s="6" t="s">
        <v>5</v>
      </c>
      <c r="M1040" t="s">
        <v>29</v>
      </c>
    </row>
    <row r="1041" spans="1:13" x14ac:dyDescent="0.3">
      <c r="A1041" s="6">
        <v>1041</v>
      </c>
      <c r="B1041" t="s">
        <v>15</v>
      </c>
      <c r="C1041" t="s">
        <v>21</v>
      </c>
      <c r="D1041" t="s">
        <v>57</v>
      </c>
      <c r="E1041" s="6">
        <v>2</v>
      </c>
      <c r="F1041" t="str" cm="1">
        <f t="array" ref="F1041">_xlfn.IFS(E1041=0,"Entry Level",E1041&lt;=5,"Junior",E1041&lt;=10,"Mid Senior",E1041&lt;=15,"Leadership")</f>
        <v>Junior</v>
      </c>
      <c r="G1041" t="s">
        <v>744</v>
      </c>
      <c r="H1041" s="3">
        <v>1218239</v>
      </c>
      <c r="I1041" s="3">
        <f>ROUND(Table1[[#This Row],[Salary_Min_inr]]/100000,1)</f>
        <v>12.2</v>
      </c>
      <c r="J1041">
        <v>1586883</v>
      </c>
      <c r="K1041" s="3">
        <f>ROUND(Table1[[#This Row],[salary_max_inr]]/10000,1)</f>
        <v>158.69999999999999</v>
      </c>
      <c r="L1041" s="6" t="s">
        <v>18</v>
      </c>
      <c r="M1041" t="s">
        <v>29</v>
      </c>
    </row>
    <row r="1042" spans="1:13" x14ac:dyDescent="0.3">
      <c r="A1042" s="6">
        <v>1042</v>
      </c>
      <c r="B1042" t="s">
        <v>71</v>
      </c>
      <c r="C1042" t="s">
        <v>33</v>
      </c>
      <c r="D1042" t="s">
        <v>12</v>
      </c>
      <c r="E1042" s="6">
        <v>3</v>
      </c>
      <c r="F1042" t="str" cm="1">
        <f t="array" ref="F1042">_xlfn.IFS(E1042=0,"Entry Level",E1042&lt;=5,"Junior",E1042&lt;=10,"Mid Senior",E1042&lt;=15,"Leadership")</f>
        <v>Junior</v>
      </c>
      <c r="G1042" t="s">
        <v>745</v>
      </c>
      <c r="H1042" s="3">
        <v>998787</v>
      </c>
      <c r="I1042" s="3">
        <f>ROUND(Table1[[#This Row],[Salary_Min_inr]]/100000,1)</f>
        <v>10</v>
      </c>
      <c r="J1042">
        <v>1171042</v>
      </c>
      <c r="K1042" s="3">
        <f>ROUND(Table1[[#This Row],[salary_max_inr]]/10000,1)</f>
        <v>117.1</v>
      </c>
      <c r="L1042" s="6" t="s">
        <v>5</v>
      </c>
      <c r="M1042" t="s">
        <v>6</v>
      </c>
    </row>
    <row r="1043" spans="1:13" x14ac:dyDescent="0.3">
      <c r="A1043" s="6">
        <v>1043</v>
      </c>
      <c r="B1043" t="s">
        <v>36</v>
      </c>
      <c r="C1043" t="s">
        <v>2</v>
      </c>
      <c r="D1043" t="s">
        <v>3</v>
      </c>
      <c r="E1043" s="6">
        <v>1</v>
      </c>
      <c r="F1043" t="str" cm="1">
        <f t="array" ref="F1043">_xlfn.IFS(E1043=0,"Entry Level",E1043&lt;=5,"Junior",E1043&lt;=10,"Mid Senior",E1043&lt;=15,"Leadership")</f>
        <v>Junior</v>
      </c>
      <c r="G1043" t="s">
        <v>558</v>
      </c>
      <c r="H1043" s="3">
        <v>728464</v>
      </c>
      <c r="I1043" s="3">
        <f>ROUND(Table1[[#This Row],[Salary_Min_inr]]/100000,1)</f>
        <v>7.3</v>
      </c>
      <c r="J1043">
        <v>1028675</v>
      </c>
      <c r="K1043" s="3">
        <f>ROUND(Table1[[#This Row],[salary_max_inr]]/10000,1)</f>
        <v>102.9</v>
      </c>
      <c r="L1043" s="6" t="s">
        <v>28</v>
      </c>
      <c r="M1043" t="s">
        <v>29</v>
      </c>
    </row>
    <row r="1044" spans="1:13" x14ac:dyDescent="0.3">
      <c r="A1044" s="6">
        <v>1044</v>
      </c>
      <c r="B1044" t="s">
        <v>20</v>
      </c>
      <c r="C1044" t="s">
        <v>33</v>
      </c>
      <c r="D1044" t="s">
        <v>42</v>
      </c>
      <c r="E1044" s="6">
        <v>9</v>
      </c>
      <c r="F1044" t="str" cm="1">
        <f t="array" ref="F1044">_xlfn.IFS(E1044=0,"Entry Level",E1044&lt;=5,"Junior",E1044&lt;=10,"Mid Senior",E1044&lt;=15,"Leadership")</f>
        <v>Mid Senior</v>
      </c>
      <c r="G1044" t="s">
        <v>472</v>
      </c>
      <c r="H1044" s="3">
        <v>1391679</v>
      </c>
      <c r="I1044" s="3">
        <f>ROUND(Table1[[#This Row],[Salary_Min_inr]]/100000,1)</f>
        <v>13.9</v>
      </c>
      <c r="J1044">
        <v>1720605</v>
      </c>
      <c r="K1044" s="3">
        <f>ROUND(Table1[[#This Row],[salary_max_inr]]/10000,1)</f>
        <v>172.1</v>
      </c>
      <c r="L1044" s="6" t="s">
        <v>18</v>
      </c>
      <c r="M1044" t="s">
        <v>29</v>
      </c>
    </row>
    <row r="1045" spans="1:13" x14ac:dyDescent="0.3">
      <c r="A1045" s="6">
        <v>1045</v>
      </c>
      <c r="B1045" t="s">
        <v>71</v>
      </c>
      <c r="C1045" t="s">
        <v>60</v>
      </c>
      <c r="D1045" t="s">
        <v>57</v>
      </c>
      <c r="E1045" s="6">
        <v>15</v>
      </c>
      <c r="F1045" t="str" cm="1">
        <f t="array" ref="F1045">_xlfn.IFS(E1045=0,"Entry Level",E1045&lt;=5,"Junior",E1045&lt;=10,"Mid Senior",E1045&lt;=15,"Leadership")</f>
        <v>Leadership</v>
      </c>
      <c r="G1045" t="s">
        <v>746</v>
      </c>
      <c r="H1045" s="3">
        <v>1525560</v>
      </c>
      <c r="I1045" s="3">
        <f>ROUND(Table1[[#This Row],[Salary_Min_inr]]/100000,1)</f>
        <v>15.3</v>
      </c>
      <c r="J1045">
        <v>1859865</v>
      </c>
      <c r="K1045" s="3">
        <f>ROUND(Table1[[#This Row],[salary_max_inr]]/10000,1)</f>
        <v>186</v>
      </c>
      <c r="L1045" s="6" t="s">
        <v>28</v>
      </c>
      <c r="M1045" t="s">
        <v>14</v>
      </c>
    </row>
    <row r="1046" spans="1:13" x14ac:dyDescent="0.3">
      <c r="A1046" s="6">
        <v>1046</v>
      </c>
      <c r="B1046" t="s">
        <v>71</v>
      </c>
      <c r="C1046" t="s">
        <v>21</v>
      </c>
      <c r="D1046" t="s">
        <v>22</v>
      </c>
      <c r="E1046" s="6">
        <v>6</v>
      </c>
      <c r="F1046" t="str" cm="1">
        <f t="array" ref="F1046">_xlfn.IFS(E1046=0,"Entry Level",E1046&lt;=5,"Junior",E1046&lt;=10,"Mid Senior",E1046&lt;=15,"Leadership")</f>
        <v>Mid Senior</v>
      </c>
      <c r="G1046" t="s">
        <v>747</v>
      </c>
      <c r="H1046" s="3">
        <v>1642558</v>
      </c>
      <c r="I1046" s="3">
        <f>ROUND(Table1[[#This Row],[Salary_Min_inr]]/100000,1)</f>
        <v>16.399999999999999</v>
      </c>
      <c r="J1046">
        <v>2014853</v>
      </c>
      <c r="K1046" s="3">
        <f>ROUND(Table1[[#This Row],[salary_max_inr]]/10000,1)</f>
        <v>201.5</v>
      </c>
      <c r="L1046" s="6" t="s">
        <v>5</v>
      </c>
      <c r="M1046" t="s">
        <v>6</v>
      </c>
    </row>
    <row r="1047" spans="1:13" x14ac:dyDescent="0.3">
      <c r="A1047" s="6">
        <v>1047</v>
      </c>
      <c r="B1047" t="s">
        <v>20</v>
      </c>
      <c r="C1047" t="s">
        <v>8</v>
      </c>
      <c r="D1047" t="s">
        <v>16</v>
      </c>
      <c r="E1047" s="6">
        <v>0</v>
      </c>
      <c r="F1047" t="str" cm="1">
        <f t="array" ref="F1047">_xlfn.IFS(E1047=0,"Entry Level",E1047&lt;=5,"Junior",E1047&lt;=10,"Mid Senior",E1047&lt;=15,"Leadership")</f>
        <v>Entry Level</v>
      </c>
      <c r="G1047" t="s">
        <v>484</v>
      </c>
      <c r="H1047" s="3">
        <v>1351311</v>
      </c>
      <c r="I1047" s="3">
        <f>ROUND(Table1[[#This Row],[Salary_Min_inr]]/100000,1)</f>
        <v>13.5</v>
      </c>
      <c r="J1047">
        <v>1454876</v>
      </c>
      <c r="K1047" s="3">
        <f>ROUND(Table1[[#This Row],[salary_max_inr]]/10000,1)</f>
        <v>145.5</v>
      </c>
      <c r="L1047" s="6" t="s">
        <v>28</v>
      </c>
      <c r="M1047" t="s">
        <v>29</v>
      </c>
    </row>
    <row r="1048" spans="1:13" x14ac:dyDescent="0.3">
      <c r="A1048" s="6">
        <v>1048</v>
      </c>
      <c r="B1048" t="s">
        <v>36</v>
      </c>
      <c r="C1048" t="s">
        <v>41</v>
      </c>
      <c r="D1048" t="s">
        <v>16</v>
      </c>
      <c r="E1048" s="6">
        <v>8</v>
      </c>
      <c r="F1048" t="str" cm="1">
        <f t="array" ref="F1048">_xlfn.IFS(E1048=0,"Entry Level",E1048&lt;=5,"Junior",E1048&lt;=10,"Mid Senior",E1048&lt;=15,"Leadership")</f>
        <v>Mid Senior</v>
      </c>
      <c r="G1048" t="s">
        <v>270</v>
      </c>
      <c r="H1048" s="3">
        <v>759772</v>
      </c>
      <c r="I1048" s="3">
        <f>ROUND(Table1[[#This Row],[Salary_Min_inr]]/100000,1)</f>
        <v>7.6</v>
      </c>
      <c r="J1048">
        <v>1024485</v>
      </c>
      <c r="K1048" s="3">
        <f>ROUND(Table1[[#This Row],[salary_max_inr]]/10000,1)</f>
        <v>102.4</v>
      </c>
      <c r="L1048" s="6" t="s">
        <v>18</v>
      </c>
      <c r="M1048" t="s">
        <v>14</v>
      </c>
    </row>
    <row r="1049" spans="1:13" x14ac:dyDescent="0.3">
      <c r="A1049" s="6">
        <v>1049</v>
      </c>
      <c r="B1049" t="s">
        <v>71</v>
      </c>
      <c r="C1049" t="s">
        <v>39</v>
      </c>
      <c r="D1049" t="s">
        <v>3</v>
      </c>
      <c r="E1049" s="6">
        <v>7</v>
      </c>
      <c r="F1049" t="str" cm="1">
        <f t="array" ref="F1049">_xlfn.IFS(E1049=0,"Entry Level",E1049&lt;=5,"Junior",E1049&lt;=10,"Mid Senior",E1049&lt;=15,"Leadership")</f>
        <v>Mid Senior</v>
      </c>
      <c r="G1049" t="s">
        <v>748</v>
      </c>
      <c r="H1049" s="3">
        <v>1396461</v>
      </c>
      <c r="I1049" s="3">
        <f>ROUND(Table1[[#This Row],[Salary_Min_inr]]/100000,1)</f>
        <v>14</v>
      </c>
      <c r="J1049">
        <v>1632960</v>
      </c>
      <c r="K1049" s="3">
        <f>ROUND(Table1[[#This Row],[salary_max_inr]]/10000,1)</f>
        <v>163.30000000000001</v>
      </c>
      <c r="L1049" s="6" t="s">
        <v>18</v>
      </c>
      <c r="M1049" t="s">
        <v>29</v>
      </c>
    </row>
    <row r="1050" spans="1:13" x14ac:dyDescent="0.3">
      <c r="A1050" s="6">
        <v>1050</v>
      </c>
      <c r="B1050" t="s">
        <v>24</v>
      </c>
      <c r="C1050" t="s">
        <v>11</v>
      </c>
      <c r="D1050" t="s">
        <v>12</v>
      </c>
      <c r="E1050" s="6">
        <v>12</v>
      </c>
      <c r="F1050" t="str" cm="1">
        <f t="array" ref="F1050">_xlfn.IFS(E1050=0,"Entry Level",E1050&lt;=5,"Junior",E1050&lt;=10,"Mid Senior",E1050&lt;=15,"Leadership")</f>
        <v>Leadership</v>
      </c>
      <c r="G1050" t="s">
        <v>749</v>
      </c>
      <c r="H1050" s="3">
        <v>1740068</v>
      </c>
      <c r="I1050" s="3">
        <f>ROUND(Table1[[#This Row],[Salary_Min_inr]]/100000,1)</f>
        <v>17.399999999999999</v>
      </c>
      <c r="J1050">
        <v>1982335</v>
      </c>
      <c r="K1050" s="3">
        <f>ROUND(Table1[[#This Row],[salary_max_inr]]/10000,1)</f>
        <v>198.2</v>
      </c>
      <c r="L1050" s="6" t="s">
        <v>5</v>
      </c>
      <c r="M1050" t="s">
        <v>14</v>
      </c>
    </row>
    <row r="1051" spans="1:13" x14ac:dyDescent="0.3">
      <c r="A1051" s="6">
        <v>1051</v>
      </c>
      <c r="B1051" t="s">
        <v>30</v>
      </c>
      <c r="C1051" t="s">
        <v>39</v>
      </c>
      <c r="D1051" t="s">
        <v>9</v>
      </c>
      <c r="E1051" s="6">
        <v>4</v>
      </c>
      <c r="F1051" t="str" cm="1">
        <f t="array" ref="F1051">_xlfn.IFS(E1051=0,"Entry Level",E1051&lt;=5,"Junior",E1051&lt;=10,"Mid Senior",E1051&lt;=15,"Leadership")</f>
        <v>Junior</v>
      </c>
      <c r="G1051" t="s">
        <v>750</v>
      </c>
      <c r="H1051" s="3">
        <v>708960</v>
      </c>
      <c r="I1051" s="3">
        <f>ROUND(Table1[[#This Row],[Salary_Min_inr]]/100000,1)</f>
        <v>7.1</v>
      </c>
      <c r="J1051">
        <v>1044732</v>
      </c>
      <c r="K1051" s="3">
        <f>ROUND(Table1[[#This Row],[salary_max_inr]]/10000,1)</f>
        <v>104.5</v>
      </c>
      <c r="L1051" s="6" t="s">
        <v>28</v>
      </c>
      <c r="M1051" t="s">
        <v>29</v>
      </c>
    </row>
    <row r="1052" spans="1:13" x14ac:dyDescent="0.3">
      <c r="A1052" s="6">
        <v>1052</v>
      </c>
      <c r="B1052" t="s">
        <v>15</v>
      </c>
      <c r="C1052" t="s">
        <v>60</v>
      </c>
      <c r="D1052" t="s">
        <v>22</v>
      </c>
      <c r="E1052" s="6">
        <v>12</v>
      </c>
      <c r="F1052" t="str" cm="1">
        <f t="array" ref="F1052">_xlfn.IFS(E1052=0,"Entry Level",E1052&lt;=5,"Junior",E1052&lt;=10,"Mid Senior",E1052&lt;=15,"Leadership")</f>
        <v>Leadership</v>
      </c>
      <c r="G1052" t="s">
        <v>751</v>
      </c>
      <c r="H1052" s="3">
        <v>761566</v>
      </c>
      <c r="I1052" s="3">
        <f>ROUND(Table1[[#This Row],[Salary_Min_inr]]/100000,1)</f>
        <v>7.6</v>
      </c>
      <c r="J1052">
        <v>1073274</v>
      </c>
      <c r="K1052" s="3">
        <f>ROUND(Table1[[#This Row],[salary_max_inr]]/10000,1)</f>
        <v>107.3</v>
      </c>
      <c r="L1052" s="6" t="s">
        <v>28</v>
      </c>
      <c r="M1052" t="s">
        <v>29</v>
      </c>
    </row>
    <row r="1053" spans="1:13" x14ac:dyDescent="0.3">
      <c r="A1053" s="6">
        <v>1053</v>
      </c>
      <c r="B1053" t="s">
        <v>24</v>
      </c>
      <c r="C1053" t="s">
        <v>33</v>
      </c>
      <c r="D1053" t="s">
        <v>42</v>
      </c>
      <c r="E1053" s="6">
        <v>11</v>
      </c>
      <c r="F1053" t="str" cm="1">
        <f t="array" ref="F1053">_xlfn.IFS(E1053=0,"Entry Level",E1053&lt;=5,"Junior",E1053&lt;=10,"Mid Senior",E1053&lt;=15,"Leadership")</f>
        <v>Leadership</v>
      </c>
      <c r="G1053" t="s">
        <v>73</v>
      </c>
      <c r="H1053" s="3">
        <v>827080</v>
      </c>
      <c r="I1053" s="3">
        <f>ROUND(Table1[[#This Row],[Salary_Min_inr]]/100000,1)</f>
        <v>8.3000000000000007</v>
      </c>
      <c r="J1053">
        <v>1173026</v>
      </c>
      <c r="K1053" s="3">
        <f>ROUND(Table1[[#This Row],[salary_max_inr]]/10000,1)</f>
        <v>117.3</v>
      </c>
      <c r="L1053" s="6" t="s">
        <v>18</v>
      </c>
      <c r="M1053" t="s">
        <v>29</v>
      </c>
    </row>
    <row r="1054" spans="1:13" x14ac:dyDescent="0.3">
      <c r="A1054" s="6">
        <v>1054</v>
      </c>
      <c r="B1054" t="s">
        <v>36</v>
      </c>
      <c r="C1054" t="s">
        <v>53</v>
      </c>
      <c r="D1054" t="s">
        <v>9</v>
      </c>
      <c r="E1054" s="6">
        <v>9</v>
      </c>
      <c r="F1054" t="str" cm="1">
        <f t="array" ref="F1054">_xlfn.IFS(E1054=0,"Entry Level",E1054&lt;=5,"Junior",E1054&lt;=10,"Mid Senior",E1054&lt;=15,"Leadership")</f>
        <v>Mid Senior</v>
      </c>
      <c r="G1054" t="s">
        <v>614</v>
      </c>
      <c r="H1054" s="3">
        <v>802580</v>
      </c>
      <c r="I1054" s="3">
        <f>ROUND(Table1[[#This Row],[Salary_Min_inr]]/100000,1)</f>
        <v>8</v>
      </c>
      <c r="J1054">
        <v>1151429</v>
      </c>
      <c r="K1054" s="3">
        <f>ROUND(Table1[[#This Row],[salary_max_inr]]/10000,1)</f>
        <v>115.1</v>
      </c>
      <c r="L1054" s="6" t="s">
        <v>28</v>
      </c>
      <c r="M1054" t="s">
        <v>14</v>
      </c>
    </row>
    <row r="1055" spans="1:13" x14ac:dyDescent="0.3">
      <c r="A1055" s="6">
        <v>1055</v>
      </c>
      <c r="B1055" t="s">
        <v>15</v>
      </c>
      <c r="C1055" t="s">
        <v>39</v>
      </c>
      <c r="D1055" t="s">
        <v>16</v>
      </c>
      <c r="E1055" s="6">
        <v>7</v>
      </c>
      <c r="F1055" t="str" cm="1">
        <f t="array" ref="F1055">_xlfn.IFS(E1055=0,"Entry Level",E1055&lt;=5,"Junior",E1055&lt;=10,"Mid Senior",E1055&lt;=15,"Leadership")</f>
        <v>Mid Senior</v>
      </c>
      <c r="G1055" t="s">
        <v>278</v>
      </c>
      <c r="H1055" s="3">
        <v>1200316</v>
      </c>
      <c r="I1055" s="3">
        <f>ROUND(Table1[[#This Row],[Salary_Min_inr]]/100000,1)</f>
        <v>12</v>
      </c>
      <c r="J1055">
        <v>1395799</v>
      </c>
      <c r="K1055" s="3">
        <f>ROUND(Table1[[#This Row],[salary_max_inr]]/10000,1)</f>
        <v>139.6</v>
      </c>
      <c r="L1055" s="6" t="s">
        <v>18</v>
      </c>
      <c r="M1055" t="s">
        <v>29</v>
      </c>
    </row>
    <row r="1056" spans="1:13" x14ac:dyDescent="0.3">
      <c r="A1056" s="6">
        <v>1056</v>
      </c>
      <c r="B1056" t="s">
        <v>36</v>
      </c>
      <c r="C1056" t="s">
        <v>46</v>
      </c>
      <c r="D1056" t="s">
        <v>12</v>
      </c>
      <c r="E1056" s="6">
        <v>9</v>
      </c>
      <c r="F1056" t="str" cm="1">
        <f t="array" ref="F1056">_xlfn.IFS(E1056=0,"Entry Level",E1056&lt;=5,"Junior",E1056&lt;=10,"Mid Senior",E1056&lt;=15,"Leadership")</f>
        <v>Mid Senior</v>
      </c>
      <c r="G1056" t="s">
        <v>752</v>
      </c>
      <c r="H1056" s="3">
        <v>633411</v>
      </c>
      <c r="I1056" s="3">
        <f>ROUND(Table1[[#This Row],[Salary_Min_inr]]/100000,1)</f>
        <v>6.3</v>
      </c>
      <c r="J1056">
        <v>910962</v>
      </c>
      <c r="K1056" s="3">
        <f>ROUND(Table1[[#This Row],[salary_max_inr]]/10000,1)</f>
        <v>91.1</v>
      </c>
      <c r="L1056" s="6" t="s">
        <v>18</v>
      </c>
      <c r="M1056" t="s">
        <v>14</v>
      </c>
    </row>
    <row r="1057" spans="1:13" x14ac:dyDescent="0.3">
      <c r="A1057" s="6">
        <v>1057</v>
      </c>
      <c r="B1057" t="s">
        <v>7</v>
      </c>
      <c r="C1057" t="s">
        <v>53</v>
      </c>
      <c r="D1057" t="s">
        <v>42</v>
      </c>
      <c r="E1057" s="6">
        <v>2</v>
      </c>
      <c r="F1057" t="str" cm="1">
        <f t="array" ref="F1057">_xlfn.IFS(E1057=0,"Entry Level",E1057&lt;=5,"Junior",E1057&lt;=10,"Mid Senior",E1057&lt;=15,"Leadership")</f>
        <v>Junior</v>
      </c>
      <c r="G1057" t="s">
        <v>204</v>
      </c>
      <c r="H1057" s="3">
        <v>1261930</v>
      </c>
      <c r="I1057" s="3">
        <f>ROUND(Table1[[#This Row],[Salary_Min_inr]]/100000,1)</f>
        <v>12.6</v>
      </c>
      <c r="J1057">
        <v>1576548</v>
      </c>
      <c r="K1057" s="3">
        <f>ROUND(Table1[[#This Row],[salary_max_inr]]/10000,1)</f>
        <v>157.69999999999999</v>
      </c>
      <c r="L1057" s="6" t="s">
        <v>28</v>
      </c>
      <c r="M1057" t="s">
        <v>14</v>
      </c>
    </row>
    <row r="1058" spans="1:13" x14ac:dyDescent="0.3">
      <c r="A1058" s="6">
        <v>1058</v>
      </c>
      <c r="B1058" t="s">
        <v>24</v>
      </c>
      <c r="C1058" t="s">
        <v>46</v>
      </c>
      <c r="D1058" t="s">
        <v>3</v>
      </c>
      <c r="E1058" s="6">
        <v>8</v>
      </c>
      <c r="F1058" t="str" cm="1">
        <f t="array" ref="F1058">_xlfn.IFS(E1058=0,"Entry Level",E1058&lt;=5,"Junior",E1058&lt;=10,"Mid Senior",E1058&lt;=15,"Leadership")</f>
        <v>Mid Senior</v>
      </c>
      <c r="G1058" t="s">
        <v>702</v>
      </c>
      <c r="H1058" s="3">
        <v>1192053</v>
      </c>
      <c r="I1058" s="3">
        <f>ROUND(Table1[[#This Row],[Salary_Min_inr]]/100000,1)</f>
        <v>11.9</v>
      </c>
      <c r="J1058">
        <v>1368402</v>
      </c>
      <c r="K1058" s="3">
        <f>ROUND(Table1[[#This Row],[salary_max_inr]]/10000,1)</f>
        <v>136.80000000000001</v>
      </c>
      <c r="L1058" s="6" t="s">
        <v>5</v>
      </c>
      <c r="M1058" t="s">
        <v>29</v>
      </c>
    </row>
    <row r="1059" spans="1:13" x14ac:dyDescent="0.3">
      <c r="A1059" s="6">
        <v>1059</v>
      </c>
      <c r="B1059" t="s">
        <v>24</v>
      </c>
      <c r="C1059" t="s">
        <v>21</v>
      </c>
      <c r="D1059" t="s">
        <v>26</v>
      </c>
      <c r="E1059" s="6">
        <v>6</v>
      </c>
      <c r="F1059" t="str" cm="1">
        <f t="array" ref="F1059">_xlfn.IFS(E1059=0,"Entry Level",E1059&lt;=5,"Junior",E1059&lt;=10,"Mid Senior",E1059&lt;=15,"Leadership")</f>
        <v>Mid Senior</v>
      </c>
      <c r="G1059" t="s">
        <v>753</v>
      </c>
      <c r="H1059" s="3">
        <v>1110646</v>
      </c>
      <c r="I1059" s="3">
        <f>ROUND(Table1[[#This Row],[Salary_Min_inr]]/100000,1)</f>
        <v>11.1</v>
      </c>
      <c r="J1059">
        <v>1368861</v>
      </c>
      <c r="K1059" s="3">
        <f>ROUND(Table1[[#This Row],[salary_max_inr]]/10000,1)</f>
        <v>136.9</v>
      </c>
      <c r="L1059" s="6" t="s">
        <v>18</v>
      </c>
      <c r="M1059" t="s">
        <v>29</v>
      </c>
    </row>
    <row r="1060" spans="1:13" x14ac:dyDescent="0.3">
      <c r="A1060" s="6">
        <v>1060</v>
      </c>
      <c r="B1060" t="s">
        <v>51</v>
      </c>
      <c r="C1060" t="s">
        <v>46</v>
      </c>
      <c r="D1060" t="s">
        <v>12</v>
      </c>
      <c r="E1060" s="6">
        <v>5</v>
      </c>
      <c r="F1060" t="str" cm="1">
        <f t="array" ref="F1060">_xlfn.IFS(E1060=0,"Entry Level",E1060&lt;=5,"Junior",E1060&lt;=10,"Mid Senior",E1060&lt;=15,"Leadership")</f>
        <v>Junior</v>
      </c>
      <c r="G1060" t="s">
        <v>754</v>
      </c>
      <c r="H1060" s="3">
        <v>1143816</v>
      </c>
      <c r="I1060" s="3">
        <f>ROUND(Table1[[#This Row],[Salary_Min_inr]]/100000,1)</f>
        <v>11.4</v>
      </c>
      <c r="J1060">
        <v>1426790</v>
      </c>
      <c r="K1060" s="3">
        <f>ROUND(Table1[[#This Row],[salary_max_inr]]/10000,1)</f>
        <v>142.69999999999999</v>
      </c>
      <c r="L1060" s="6" t="s">
        <v>18</v>
      </c>
      <c r="M1060" t="s">
        <v>14</v>
      </c>
    </row>
    <row r="1061" spans="1:13" x14ac:dyDescent="0.3">
      <c r="A1061" s="6">
        <v>1061</v>
      </c>
      <c r="B1061" t="s">
        <v>7</v>
      </c>
      <c r="C1061" t="s">
        <v>2</v>
      </c>
      <c r="D1061" t="s">
        <v>42</v>
      </c>
      <c r="E1061" s="6">
        <v>13</v>
      </c>
      <c r="F1061" t="str" cm="1">
        <f t="array" ref="F1061">_xlfn.IFS(E1061=0,"Entry Level",E1061&lt;=5,"Junior",E1061&lt;=10,"Mid Senior",E1061&lt;=15,"Leadership")</f>
        <v>Leadership</v>
      </c>
      <c r="G1061" t="s">
        <v>557</v>
      </c>
      <c r="H1061" s="3">
        <v>1047122</v>
      </c>
      <c r="I1061" s="3">
        <f>ROUND(Table1[[#This Row],[Salary_Min_inr]]/100000,1)</f>
        <v>10.5</v>
      </c>
      <c r="J1061">
        <v>1272219</v>
      </c>
      <c r="K1061" s="3">
        <f>ROUND(Table1[[#This Row],[salary_max_inr]]/10000,1)</f>
        <v>127.2</v>
      </c>
      <c r="L1061" s="6" t="s">
        <v>28</v>
      </c>
      <c r="M1061" t="s">
        <v>29</v>
      </c>
    </row>
    <row r="1062" spans="1:13" x14ac:dyDescent="0.3">
      <c r="A1062" s="6">
        <v>1062</v>
      </c>
      <c r="B1062" t="s">
        <v>65</v>
      </c>
      <c r="C1062" t="s">
        <v>21</v>
      </c>
      <c r="D1062" t="s">
        <v>12</v>
      </c>
      <c r="E1062" s="6">
        <v>14</v>
      </c>
      <c r="F1062" t="str" cm="1">
        <f t="array" ref="F1062">_xlfn.IFS(E1062=0,"Entry Level",E1062&lt;=5,"Junior",E1062&lt;=10,"Mid Senior",E1062&lt;=15,"Leadership")</f>
        <v>Leadership</v>
      </c>
      <c r="G1062" t="s">
        <v>755</v>
      </c>
      <c r="H1062" s="3">
        <v>1643611</v>
      </c>
      <c r="I1062" s="3">
        <f>ROUND(Table1[[#This Row],[Salary_Min_inr]]/100000,1)</f>
        <v>16.399999999999999</v>
      </c>
      <c r="J1062">
        <v>1745091</v>
      </c>
      <c r="K1062" s="3">
        <f>ROUND(Table1[[#This Row],[salary_max_inr]]/10000,1)</f>
        <v>174.5</v>
      </c>
      <c r="L1062" s="6" t="s">
        <v>18</v>
      </c>
      <c r="M1062" t="s">
        <v>29</v>
      </c>
    </row>
    <row r="1063" spans="1:13" x14ac:dyDescent="0.3">
      <c r="A1063" s="6">
        <v>1063</v>
      </c>
      <c r="B1063" t="s">
        <v>65</v>
      </c>
      <c r="C1063" t="s">
        <v>39</v>
      </c>
      <c r="D1063" t="s">
        <v>16</v>
      </c>
      <c r="E1063" s="6">
        <v>7</v>
      </c>
      <c r="F1063" t="str" cm="1">
        <f t="array" ref="F1063">_xlfn.IFS(E1063=0,"Entry Level",E1063&lt;=5,"Junior",E1063&lt;=10,"Mid Senior",E1063&lt;=15,"Leadership")</f>
        <v>Mid Senior</v>
      </c>
      <c r="G1063" t="s">
        <v>207</v>
      </c>
      <c r="H1063" s="3">
        <v>2247768</v>
      </c>
      <c r="I1063" s="3">
        <f>ROUND(Table1[[#This Row],[Salary_Min_inr]]/100000,1)</f>
        <v>22.5</v>
      </c>
      <c r="J1063">
        <v>2615692</v>
      </c>
      <c r="K1063" s="3">
        <f>ROUND(Table1[[#This Row],[salary_max_inr]]/10000,1)</f>
        <v>261.60000000000002</v>
      </c>
      <c r="L1063" s="6" t="s">
        <v>28</v>
      </c>
      <c r="M1063" t="s">
        <v>6</v>
      </c>
    </row>
    <row r="1064" spans="1:13" x14ac:dyDescent="0.3">
      <c r="A1064" s="6">
        <v>1064</v>
      </c>
      <c r="B1064" t="s">
        <v>36</v>
      </c>
      <c r="C1064" t="s">
        <v>53</v>
      </c>
      <c r="D1064" t="s">
        <v>16</v>
      </c>
      <c r="E1064" s="6">
        <v>14</v>
      </c>
      <c r="F1064" t="str" cm="1">
        <f t="array" ref="F1064">_xlfn.IFS(E1064=0,"Entry Level",E1064&lt;=5,"Junior",E1064&lt;=10,"Mid Senior",E1064&lt;=15,"Leadership")</f>
        <v>Leadership</v>
      </c>
      <c r="G1064" t="s">
        <v>450</v>
      </c>
      <c r="H1064" s="3">
        <v>710477</v>
      </c>
      <c r="I1064" s="3">
        <f>ROUND(Table1[[#This Row],[Salary_Min_inr]]/100000,1)</f>
        <v>7.1</v>
      </c>
      <c r="J1064">
        <v>905716</v>
      </c>
      <c r="K1064" s="3">
        <f>ROUND(Table1[[#This Row],[salary_max_inr]]/10000,1)</f>
        <v>90.6</v>
      </c>
      <c r="L1064" s="6" t="s">
        <v>5</v>
      </c>
      <c r="M1064" t="s">
        <v>14</v>
      </c>
    </row>
    <row r="1065" spans="1:13" x14ac:dyDescent="0.3">
      <c r="A1065" s="6">
        <v>1065</v>
      </c>
      <c r="B1065" t="s">
        <v>51</v>
      </c>
      <c r="C1065" t="s">
        <v>33</v>
      </c>
      <c r="D1065" t="s">
        <v>42</v>
      </c>
      <c r="E1065" s="6">
        <v>10</v>
      </c>
      <c r="F1065" t="str" cm="1">
        <f t="array" ref="F1065">_xlfn.IFS(E1065=0,"Entry Level",E1065&lt;=5,"Junior",E1065&lt;=10,"Mid Senior",E1065&lt;=15,"Leadership")</f>
        <v>Mid Senior</v>
      </c>
      <c r="G1065" t="s">
        <v>410</v>
      </c>
      <c r="H1065" s="3">
        <v>659745</v>
      </c>
      <c r="I1065" s="3">
        <f>ROUND(Table1[[#This Row],[Salary_Min_inr]]/100000,1)</f>
        <v>6.6</v>
      </c>
      <c r="J1065">
        <v>945241</v>
      </c>
      <c r="K1065" s="3">
        <f>ROUND(Table1[[#This Row],[salary_max_inr]]/10000,1)</f>
        <v>94.5</v>
      </c>
      <c r="L1065" s="6" t="s">
        <v>5</v>
      </c>
      <c r="M1065" t="s">
        <v>6</v>
      </c>
    </row>
    <row r="1066" spans="1:13" x14ac:dyDescent="0.3">
      <c r="A1066" s="6">
        <v>1066</v>
      </c>
      <c r="B1066" t="s">
        <v>36</v>
      </c>
      <c r="C1066" t="s">
        <v>53</v>
      </c>
      <c r="D1066" t="s">
        <v>16</v>
      </c>
      <c r="E1066" s="6">
        <v>13</v>
      </c>
      <c r="F1066" t="str" cm="1">
        <f t="array" ref="F1066">_xlfn.IFS(E1066=0,"Entry Level",E1066&lt;=5,"Junior",E1066&lt;=10,"Mid Senior",E1066&lt;=15,"Leadership")</f>
        <v>Leadership</v>
      </c>
      <c r="G1066" t="s">
        <v>230</v>
      </c>
      <c r="H1066" s="3">
        <v>1096622</v>
      </c>
      <c r="I1066" s="3">
        <f>ROUND(Table1[[#This Row],[Salary_Min_inr]]/100000,1)</f>
        <v>11</v>
      </c>
      <c r="J1066">
        <v>1288909</v>
      </c>
      <c r="K1066" s="3">
        <f>ROUND(Table1[[#This Row],[salary_max_inr]]/10000,1)</f>
        <v>128.9</v>
      </c>
      <c r="L1066" s="6" t="s">
        <v>5</v>
      </c>
      <c r="M1066" t="s">
        <v>14</v>
      </c>
    </row>
    <row r="1067" spans="1:13" x14ac:dyDescent="0.3">
      <c r="A1067" s="6">
        <v>1067</v>
      </c>
      <c r="B1067" t="s">
        <v>65</v>
      </c>
      <c r="C1067" t="s">
        <v>41</v>
      </c>
      <c r="D1067" t="s">
        <v>3</v>
      </c>
      <c r="E1067" s="6">
        <v>11</v>
      </c>
      <c r="F1067" t="str" cm="1">
        <f t="array" ref="F1067">_xlfn.IFS(E1067=0,"Entry Level",E1067&lt;=5,"Junior",E1067&lt;=10,"Mid Senior",E1067&lt;=15,"Leadership")</f>
        <v>Leadership</v>
      </c>
      <c r="G1067" t="s">
        <v>226</v>
      </c>
      <c r="H1067" s="3">
        <v>1728896</v>
      </c>
      <c r="I1067" s="3">
        <f>ROUND(Table1[[#This Row],[Salary_Min_inr]]/100000,1)</f>
        <v>17.3</v>
      </c>
      <c r="J1067">
        <v>2038438</v>
      </c>
      <c r="K1067" s="3">
        <f>ROUND(Table1[[#This Row],[salary_max_inr]]/10000,1)</f>
        <v>203.8</v>
      </c>
      <c r="L1067" s="6" t="s">
        <v>28</v>
      </c>
      <c r="M1067" t="s">
        <v>29</v>
      </c>
    </row>
    <row r="1068" spans="1:13" x14ac:dyDescent="0.3">
      <c r="A1068" s="6">
        <v>1068</v>
      </c>
      <c r="B1068" t="s">
        <v>1</v>
      </c>
      <c r="C1068" t="s">
        <v>46</v>
      </c>
      <c r="D1068" t="s">
        <v>22</v>
      </c>
      <c r="E1068" s="6">
        <v>4</v>
      </c>
      <c r="F1068" t="str" cm="1">
        <f t="array" ref="F1068">_xlfn.IFS(E1068=0,"Entry Level",E1068&lt;=5,"Junior",E1068&lt;=10,"Mid Senior",E1068&lt;=15,"Leadership")</f>
        <v>Junior</v>
      </c>
      <c r="G1068" t="s">
        <v>756</v>
      </c>
      <c r="H1068" s="3">
        <v>702676</v>
      </c>
      <c r="I1068" s="3">
        <f>ROUND(Table1[[#This Row],[Salary_Min_inr]]/100000,1)</f>
        <v>7</v>
      </c>
      <c r="J1068">
        <v>974329</v>
      </c>
      <c r="K1068" s="3">
        <f>ROUND(Table1[[#This Row],[salary_max_inr]]/10000,1)</f>
        <v>97.4</v>
      </c>
      <c r="L1068" s="6" t="s">
        <v>28</v>
      </c>
      <c r="M1068" t="s">
        <v>14</v>
      </c>
    </row>
    <row r="1069" spans="1:13" x14ac:dyDescent="0.3">
      <c r="A1069" s="6">
        <v>1069</v>
      </c>
      <c r="B1069" t="s">
        <v>51</v>
      </c>
      <c r="C1069" t="s">
        <v>33</v>
      </c>
      <c r="D1069" t="s">
        <v>12</v>
      </c>
      <c r="E1069" s="6">
        <v>3</v>
      </c>
      <c r="F1069" t="str" cm="1">
        <f t="array" ref="F1069">_xlfn.IFS(E1069=0,"Entry Level",E1069&lt;=5,"Junior",E1069&lt;=10,"Mid Senior",E1069&lt;=15,"Leadership")</f>
        <v>Junior</v>
      </c>
      <c r="G1069" t="s">
        <v>757</v>
      </c>
      <c r="H1069" s="3">
        <v>1050992</v>
      </c>
      <c r="I1069" s="3">
        <f>ROUND(Table1[[#This Row],[Salary_Min_inr]]/100000,1)</f>
        <v>10.5</v>
      </c>
      <c r="J1069">
        <v>1441635</v>
      </c>
      <c r="K1069" s="3">
        <f>ROUND(Table1[[#This Row],[salary_max_inr]]/10000,1)</f>
        <v>144.19999999999999</v>
      </c>
      <c r="L1069" s="6" t="s">
        <v>28</v>
      </c>
      <c r="M1069" t="s">
        <v>14</v>
      </c>
    </row>
    <row r="1070" spans="1:13" x14ac:dyDescent="0.3">
      <c r="A1070" s="6">
        <v>1070</v>
      </c>
      <c r="B1070" t="s">
        <v>24</v>
      </c>
      <c r="C1070" t="s">
        <v>33</v>
      </c>
      <c r="D1070" t="s">
        <v>9</v>
      </c>
      <c r="E1070" s="6">
        <v>15</v>
      </c>
      <c r="F1070" t="str" cm="1">
        <f t="array" ref="F1070">_xlfn.IFS(E1070=0,"Entry Level",E1070&lt;=5,"Junior",E1070&lt;=10,"Mid Senior",E1070&lt;=15,"Leadership")</f>
        <v>Leadership</v>
      </c>
      <c r="G1070" t="s">
        <v>197</v>
      </c>
      <c r="H1070" s="3">
        <v>921832</v>
      </c>
      <c r="I1070" s="3">
        <f>ROUND(Table1[[#This Row],[Salary_Min_inr]]/100000,1)</f>
        <v>9.1999999999999993</v>
      </c>
      <c r="J1070">
        <v>1102569</v>
      </c>
      <c r="K1070" s="3">
        <f>ROUND(Table1[[#This Row],[salary_max_inr]]/10000,1)</f>
        <v>110.3</v>
      </c>
      <c r="L1070" s="6" t="s">
        <v>5</v>
      </c>
      <c r="M1070" t="s">
        <v>14</v>
      </c>
    </row>
    <row r="1071" spans="1:13" x14ac:dyDescent="0.3">
      <c r="A1071" s="6">
        <v>1071</v>
      </c>
      <c r="B1071" t="s">
        <v>36</v>
      </c>
      <c r="C1071" t="s">
        <v>41</v>
      </c>
      <c r="D1071" t="s">
        <v>3</v>
      </c>
      <c r="E1071" s="6">
        <v>6</v>
      </c>
      <c r="F1071" t="str" cm="1">
        <f t="array" ref="F1071">_xlfn.IFS(E1071=0,"Entry Level",E1071&lt;=5,"Junior",E1071&lt;=10,"Mid Senior",E1071&lt;=15,"Leadership")</f>
        <v>Mid Senior</v>
      </c>
      <c r="G1071" t="s">
        <v>80</v>
      </c>
      <c r="H1071" s="3">
        <v>529673</v>
      </c>
      <c r="I1071" s="3">
        <f>ROUND(Table1[[#This Row],[Salary_Min_inr]]/100000,1)</f>
        <v>5.3</v>
      </c>
      <c r="J1071">
        <v>784827</v>
      </c>
      <c r="K1071" s="3">
        <f>ROUND(Table1[[#This Row],[salary_max_inr]]/10000,1)</f>
        <v>78.5</v>
      </c>
      <c r="L1071" s="6" t="s">
        <v>18</v>
      </c>
      <c r="M1071" t="s">
        <v>6</v>
      </c>
    </row>
    <row r="1072" spans="1:13" x14ac:dyDescent="0.3">
      <c r="A1072" s="6">
        <v>1072</v>
      </c>
      <c r="B1072" t="s">
        <v>51</v>
      </c>
      <c r="C1072" t="s">
        <v>53</v>
      </c>
      <c r="D1072" t="s">
        <v>26</v>
      </c>
      <c r="E1072" s="6">
        <v>10</v>
      </c>
      <c r="F1072" t="str" cm="1">
        <f t="array" ref="F1072">_xlfn.IFS(E1072=0,"Entry Level",E1072&lt;=5,"Junior",E1072&lt;=10,"Mid Senior",E1072&lt;=15,"Leadership")</f>
        <v>Mid Senior</v>
      </c>
      <c r="G1072" t="s">
        <v>144</v>
      </c>
      <c r="H1072" s="3">
        <v>806571</v>
      </c>
      <c r="I1072" s="3">
        <f>ROUND(Table1[[#This Row],[Salary_Min_inr]]/100000,1)</f>
        <v>8.1</v>
      </c>
      <c r="J1072">
        <v>963833</v>
      </c>
      <c r="K1072" s="3">
        <f>ROUND(Table1[[#This Row],[salary_max_inr]]/10000,1)</f>
        <v>96.4</v>
      </c>
      <c r="L1072" s="6" t="s">
        <v>28</v>
      </c>
      <c r="M1072" t="s">
        <v>6</v>
      </c>
    </row>
    <row r="1073" spans="1:13" x14ac:dyDescent="0.3">
      <c r="A1073" s="6">
        <v>1073</v>
      </c>
      <c r="B1073" t="s">
        <v>65</v>
      </c>
      <c r="C1073" t="s">
        <v>46</v>
      </c>
      <c r="D1073" t="s">
        <v>3</v>
      </c>
      <c r="E1073" s="6">
        <v>3</v>
      </c>
      <c r="F1073" t="str" cm="1">
        <f t="array" ref="F1073">_xlfn.IFS(E1073=0,"Entry Level",E1073&lt;=5,"Junior",E1073&lt;=10,"Mid Senior",E1073&lt;=15,"Leadership")</f>
        <v>Junior</v>
      </c>
      <c r="G1073" t="s">
        <v>522</v>
      </c>
      <c r="H1073" s="3">
        <v>873223</v>
      </c>
      <c r="I1073" s="3">
        <f>ROUND(Table1[[#This Row],[Salary_Min_inr]]/100000,1)</f>
        <v>8.6999999999999993</v>
      </c>
      <c r="J1073">
        <v>992940</v>
      </c>
      <c r="K1073" s="3">
        <f>ROUND(Table1[[#This Row],[salary_max_inr]]/10000,1)</f>
        <v>99.3</v>
      </c>
      <c r="L1073" s="6" t="s">
        <v>5</v>
      </c>
      <c r="M1073" t="s">
        <v>29</v>
      </c>
    </row>
    <row r="1074" spans="1:13" x14ac:dyDescent="0.3">
      <c r="A1074" s="6">
        <v>1074</v>
      </c>
      <c r="B1074" t="s">
        <v>15</v>
      </c>
      <c r="C1074" t="s">
        <v>39</v>
      </c>
      <c r="D1074" t="s">
        <v>9</v>
      </c>
      <c r="E1074" s="6">
        <v>15</v>
      </c>
      <c r="F1074" t="str" cm="1">
        <f t="array" ref="F1074">_xlfn.IFS(E1074=0,"Entry Level",E1074&lt;=5,"Junior",E1074&lt;=10,"Mid Senior",E1074&lt;=15,"Leadership")</f>
        <v>Leadership</v>
      </c>
      <c r="G1074" t="s">
        <v>122</v>
      </c>
      <c r="H1074" s="3">
        <v>989280</v>
      </c>
      <c r="I1074" s="3">
        <f>ROUND(Table1[[#This Row],[Salary_Min_inr]]/100000,1)</f>
        <v>9.9</v>
      </c>
      <c r="J1074">
        <v>1092414</v>
      </c>
      <c r="K1074" s="3">
        <f>ROUND(Table1[[#This Row],[salary_max_inr]]/10000,1)</f>
        <v>109.2</v>
      </c>
      <c r="L1074" s="6" t="s">
        <v>28</v>
      </c>
      <c r="M1074" t="s">
        <v>6</v>
      </c>
    </row>
    <row r="1075" spans="1:13" x14ac:dyDescent="0.3">
      <c r="A1075" s="6">
        <v>1075</v>
      </c>
      <c r="B1075" t="s">
        <v>1</v>
      </c>
      <c r="C1075" t="s">
        <v>39</v>
      </c>
      <c r="D1075" t="s">
        <v>22</v>
      </c>
      <c r="E1075" s="6">
        <v>14</v>
      </c>
      <c r="F1075" t="str" cm="1">
        <f t="array" ref="F1075">_xlfn.IFS(E1075=0,"Entry Level",E1075&lt;=5,"Junior",E1075&lt;=10,"Mid Senior",E1075&lt;=15,"Leadership")</f>
        <v>Leadership</v>
      </c>
      <c r="G1075" t="s">
        <v>758</v>
      </c>
      <c r="H1075" s="3">
        <v>636655</v>
      </c>
      <c r="I1075" s="3">
        <f>ROUND(Table1[[#This Row],[Salary_Min_inr]]/100000,1)</f>
        <v>6.4</v>
      </c>
      <c r="J1075">
        <v>1036476</v>
      </c>
      <c r="K1075" s="3">
        <f>ROUND(Table1[[#This Row],[salary_max_inr]]/10000,1)</f>
        <v>103.6</v>
      </c>
      <c r="L1075" s="6" t="s">
        <v>5</v>
      </c>
      <c r="M1075" t="s">
        <v>29</v>
      </c>
    </row>
    <row r="1076" spans="1:13" x14ac:dyDescent="0.3">
      <c r="A1076" s="6">
        <v>1076</v>
      </c>
      <c r="B1076" t="s">
        <v>24</v>
      </c>
      <c r="C1076" t="s">
        <v>41</v>
      </c>
      <c r="D1076" t="s">
        <v>16</v>
      </c>
      <c r="E1076" s="6">
        <v>4</v>
      </c>
      <c r="F1076" t="str" cm="1">
        <f t="array" ref="F1076">_xlfn.IFS(E1076=0,"Entry Level",E1076&lt;=5,"Junior",E1076&lt;=10,"Mid Senior",E1076&lt;=15,"Leadership")</f>
        <v>Junior</v>
      </c>
      <c r="G1076" t="s">
        <v>759</v>
      </c>
      <c r="H1076" s="3">
        <v>1509749</v>
      </c>
      <c r="I1076" s="3">
        <f>ROUND(Table1[[#This Row],[Salary_Min_inr]]/100000,1)</f>
        <v>15.1</v>
      </c>
      <c r="J1076">
        <v>1743166</v>
      </c>
      <c r="K1076" s="3">
        <f>ROUND(Table1[[#This Row],[salary_max_inr]]/10000,1)</f>
        <v>174.3</v>
      </c>
      <c r="L1076" s="6" t="s">
        <v>5</v>
      </c>
      <c r="M1076" t="s">
        <v>29</v>
      </c>
    </row>
    <row r="1077" spans="1:13" x14ac:dyDescent="0.3">
      <c r="A1077" s="6">
        <v>1077</v>
      </c>
      <c r="B1077" t="s">
        <v>24</v>
      </c>
      <c r="C1077" t="s">
        <v>33</v>
      </c>
      <c r="D1077" t="s">
        <v>22</v>
      </c>
      <c r="E1077" s="6">
        <v>7</v>
      </c>
      <c r="F1077" t="str" cm="1">
        <f t="array" ref="F1077">_xlfn.IFS(E1077=0,"Entry Level",E1077&lt;=5,"Junior",E1077&lt;=10,"Mid Senior",E1077&lt;=15,"Leadership")</f>
        <v>Mid Senior</v>
      </c>
      <c r="G1077" t="s">
        <v>760</v>
      </c>
      <c r="H1077" s="3">
        <v>1552271</v>
      </c>
      <c r="I1077" s="3">
        <f>ROUND(Table1[[#This Row],[Salary_Min_inr]]/100000,1)</f>
        <v>15.5</v>
      </c>
      <c r="J1077">
        <v>1653656</v>
      </c>
      <c r="K1077" s="3">
        <f>ROUND(Table1[[#This Row],[salary_max_inr]]/10000,1)</f>
        <v>165.4</v>
      </c>
      <c r="L1077" s="6" t="s">
        <v>5</v>
      </c>
      <c r="M1077" t="s">
        <v>14</v>
      </c>
    </row>
    <row r="1078" spans="1:13" x14ac:dyDescent="0.3">
      <c r="A1078" s="6">
        <v>1078</v>
      </c>
      <c r="B1078" t="s">
        <v>51</v>
      </c>
      <c r="C1078" t="s">
        <v>21</v>
      </c>
      <c r="D1078" t="s">
        <v>26</v>
      </c>
      <c r="E1078" s="6">
        <v>8</v>
      </c>
      <c r="F1078" t="str" cm="1">
        <f t="array" ref="F1078">_xlfn.IFS(E1078=0,"Entry Level",E1078&lt;=5,"Junior",E1078&lt;=10,"Mid Senior",E1078&lt;=15,"Leadership")</f>
        <v>Mid Senior</v>
      </c>
      <c r="G1078" t="s">
        <v>373</v>
      </c>
      <c r="H1078" s="3">
        <v>1255863</v>
      </c>
      <c r="I1078" s="3">
        <f>ROUND(Table1[[#This Row],[Salary_Min_inr]]/100000,1)</f>
        <v>12.6</v>
      </c>
      <c r="J1078">
        <v>1415050</v>
      </c>
      <c r="K1078" s="3">
        <f>ROUND(Table1[[#This Row],[salary_max_inr]]/10000,1)</f>
        <v>141.5</v>
      </c>
      <c r="L1078" s="6" t="s">
        <v>5</v>
      </c>
      <c r="M1078" t="s">
        <v>6</v>
      </c>
    </row>
    <row r="1079" spans="1:13" x14ac:dyDescent="0.3">
      <c r="A1079" s="6">
        <v>1079</v>
      </c>
      <c r="B1079" t="s">
        <v>36</v>
      </c>
      <c r="C1079" t="s">
        <v>41</v>
      </c>
      <c r="D1079" t="s">
        <v>57</v>
      </c>
      <c r="E1079" s="6">
        <v>15</v>
      </c>
      <c r="F1079" t="str" cm="1">
        <f t="array" ref="F1079">_xlfn.IFS(E1079=0,"Entry Level",E1079&lt;=5,"Junior",E1079&lt;=10,"Mid Senior",E1079&lt;=15,"Leadership")</f>
        <v>Leadership</v>
      </c>
      <c r="G1079" t="s">
        <v>468</v>
      </c>
      <c r="H1079" s="3">
        <v>1057720</v>
      </c>
      <c r="I1079" s="3">
        <f>ROUND(Table1[[#This Row],[Salary_Min_inr]]/100000,1)</f>
        <v>10.6</v>
      </c>
      <c r="J1079">
        <v>1305196</v>
      </c>
      <c r="K1079" s="3">
        <f>ROUND(Table1[[#This Row],[salary_max_inr]]/10000,1)</f>
        <v>130.5</v>
      </c>
      <c r="L1079" s="6" t="s">
        <v>5</v>
      </c>
      <c r="M1079" t="s">
        <v>29</v>
      </c>
    </row>
    <row r="1080" spans="1:13" x14ac:dyDescent="0.3">
      <c r="A1080" s="6">
        <v>1080</v>
      </c>
      <c r="B1080" t="s">
        <v>7</v>
      </c>
      <c r="C1080" t="s">
        <v>53</v>
      </c>
      <c r="D1080" t="s">
        <v>9</v>
      </c>
      <c r="E1080" s="6">
        <v>11</v>
      </c>
      <c r="F1080" t="str" cm="1">
        <f t="array" ref="F1080">_xlfn.IFS(E1080=0,"Entry Level",E1080&lt;=5,"Junior",E1080&lt;=10,"Mid Senior",E1080&lt;=15,"Leadership")</f>
        <v>Leadership</v>
      </c>
      <c r="G1080" t="s">
        <v>761</v>
      </c>
      <c r="H1080" s="3">
        <v>2125462</v>
      </c>
      <c r="I1080" s="3">
        <f>ROUND(Table1[[#This Row],[Salary_Min_inr]]/100000,1)</f>
        <v>21.3</v>
      </c>
      <c r="J1080">
        <v>2367815</v>
      </c>
      <c r="K1080" s="3">
        <f>ROUND(Table1[[#This Row],[salary_max_inr]]/10000,1)</f>
        <v>236.8</v>
      </c>
      <c r="L1080" s="6" t="s">
        <v>28</v>
      </c>
      <c r="M1080" t="s">
        <v>6</v>
      </c>
    </row>
    <row r="1081" spans="1:13" x14ac:dyDescent="0.3">
      <c r="A1081" s="6">
        <v>1081</v>
      </c>
      <c r="B1081" t="s">
        <v>7</v>
      </c>
      <c r="C1081" t="s">
        <v>53</v>
      </c>
      <c r="D1081" t="s">
        <v>9</v>
      </c>
      <c r="E1081" s="6">
        <v>15</v>
      </c>
      <c r="F1081" t="str" cm="1">
        <f t="array" ref="F1081">_xlfn.IFS(E1081=0,"Entry Level",E1081&lt;=5,"Junior",E1081&lt;=10,"Mid Senior",E1081&lt;=15,"Leadership")</f>
        <v>Leadership</v>
      </c>
      <c r="G1081" t="s">
        <v>762</v>
      </c>
      <c r="H1081" s="3">
        <v>2370749</v>
      </c>
      <c r="I1081" s="3">
        <f>ROUND(Table1[[#This Row],[Salary_Min_inr]]/100000,1)</f>
        <v>23.7</v>
      </c>
      <c r="J1081">
        <v>2720216</v>
      </c>
      <c r="K1081" s="3">
        <f>ROUND(Table1[[#This Row],[salary_max_inr]]/10000,1)</f>
        <v>272</v>
      </c>
      <c r="L1081" s="6" t="s">
        <v>18</v>
      </c>
      <c r="M1081" t="s">
        <v>29</v>
      </c>
    </row>
    <row r="1082" spans="1:13" x14ac:dyDescent="0.3">
      <c r="A1082" s="6">
        <v>1082</v>
      </c>
      <c r="B1082" t="s">
        <v>65</v>
      </c>
      <c r="C1082" t="s">
        <v>33</v>
      </c>
      <c r="D1082" t="s">
        <v>12</v>
      </c>
      <c r="E1082" s="6">
        <v>3</v>
      </c>
      <c r="F1082" t="str" cm="1">
        <f t="array" ref="F1082">_xlfn.IFS(E1082=0,"Entry Level",E1082&lt;=5,"Junior",E1082&lt;=10,"Mid Senior",E1082&lt;=15,"Leadership")</f>
        <v>Junior</v>
      </c>
      <c r="G1082" t="s">
        <v>763</v>
      </c>
      <c r="H1082" s="3">
        <v>1405364</v>
      </c>
      <c r="I1082" s="3">
        <f>ROUND(Table1[[#This Row],[Salary_Min_inr]]/100000,1)</f>
        <v>14.1</v>
      </c>
      <c r="J1082">
        <v>1694008</v>
      </c>
      <c r="K1082" s="3">
        <f>ROUND(Table1[[#This Row],[salary_max_inr]]/10000,1)</f>
        <v>169.4</v>
      </c>
      <c r="L1082" s="6" t="s">
        <v>5</v>
      </c>
      <c r="M1082" t="s">
        <v>6</v>
      </c>
    </row>
    <row r="1083" spans="1:13" x14ac:dyDescent="0.3">
      <c r="A1083" s="6">
        <v>1083</v>
      </c>
      <c r="B1083" t="s">
        <v>65</v>
      </c>
      <c r="C1083" t="s">
        <v>39</v>
      </c>
      <c r="D1083" t="s">
        <v>42</v>
      </c>
      <c r="E1083" s="6">
        <v>13</v>
      </c>
      <c r="F1083" t="str" cm="1">
        <f t="array" ref="F1083">_xlfn.IFS(E1083=0,"Entry Level",E1083&lt;=5,"Junior",E1083&lt;=10,"Mid Senior",E1083&lt;=15,"Leadership")</f>
        <v>Leadership</v>
      </c>
      <c r="G1083" t="s">
        <v>764</v>
      </c>
      <c r="H1083" s="3">
        <v>1439494</v>
      </c>
      <c r="I1083" s="3">
        <f>ROUND(Table1[[#This Row],[Salary_Min_inr]]/100000,1)</f>
        <v>14.4</v>
      </c>
      <c r="J1083">
        <v>1661210</v>
      </c>
      <c r="K1083" s="3">
        <f>ROUND(Table1[[#This Row],[salary_max_inr]]/10000,1)</f>
        <v>166.1</v>
      </c>
      <c r="L1083" s="6" t="s">
        <v>5</v>
      </c>
      <c r="M1083" t="s">
        <v>14</v>
      </c>
    </row>
    <row r="1084" spans="1:13" x14ac:dyDescent="0.3">
      <c r="A1084" s="6">
        <v>1084</v>
      </c>
      <c r="B1084" t="s">
        <v>71</v>
      </c>
      <c r="C1084" t="s">
        <v>2</v>
      </c>
      <c r="D1084" t="s">
        <v>12</v>
      </c>
      <c r="E1084" s="6">
        <v>10</v>
      </c>
      <c r="F1084" t="str" cm="1">
        <f t="array" ref="F1084">_xlfn.IFS(E1084=0,"Entry Level",E1084&lt;=5,"Junior",E1084&lt;=10,"Mid Senior",E1084&lt;=15,"Leadership")</f>
        <v>Mid Senior</v>
      </c>
      <c r="G1084" t="s">
        <v>132</v>
      </c>
      <c r="H1084" s="3">
        <v>1576484</v>
      </c>
      <c r="I1084" s="3">
        <f>ROUND(Table1[[#This Row],[Salary_Min_inr]]/100000,1)</f>
        <v>15.8</v>
      </c>
      <c r="J1084">
        <v>1779779</v>
      </c>
      <c r="K1084" s="3">
        <f>ROUND(Table1[[#This Row],[salary_max_inr]]/10000,1)</f>
        <v>178</v>
      </c>
      <c r="L1084" s="6" t="s">
        <v>28</v>
      </c>
      <c r="M1084" t="s">
        <v>14</v>
      </c>
    </row>
    <row r="1085" spans="1:13" x14ac:dyDescent="0.3">
      <c r="A1085" s="6">
        <v>1085</v>
      </c>
      <c r="B1085" t="s">
        <v>7</v>
      </c>
      <c r="C1085" t="s">
        <v>21</v>
      </c>
      <c r="D1085" t="s">
        <v>16</v>
      </c>
      <c r="E1085" s="6">
        <v>2</v>
      </c>
      <c r="F1085" t="str" cm="1">
        <f t="array" ref="F1085">_xlfn.IFS(E1085=0,"Entry Level",E1085&lt;=5,"Junior",E1085&lt;=10,"Mid Senior",E1085&lt;=15,"Leadership")</f>
        <v>Junior</v>
      </c>
      <c r="G1085" t="s">
        <v>142</v>
      </c>
      <c r="H1085" s="3">
        <v>1639138</v>
      </c>
      <c r="I1085" s="3">
        <f>ROUND(Table1[[#This Row],[Salary_Min_inr]]/100000,1)</f>
        <v>16.399999999999999</v>
      </c>
      <c r="J1085">
        <v>1937199</v>
      </c>
      <c r="K1085" s="3">
        <f>ROUND(Table1[[#This Row],[salary_max_inr]]/10000,1)</f>
        <v>193.7</v>
      </c>
      <c r="L1085" s="6" t="s">
        <v>5</v>
      </c>
      <c r="M1085" t="s">
        <v>6</v>
      </c>
    </row>
    <row r="1086" spans="1:13" x14ac:dyDescent="0.3">
      <c r="A1086" s="6">
        <v>1086</v>
      </c>
      <c r="B1086" t="s">
        <v>1</v>
      </c>
      <c r="C1086" t="s">
        <v>33</v>
      </c>
      <c r="D1086" t="s">
        <v>9</v>
      </c>
      <c r="E1086" s="6">
        <v>15</v>
      </c>
      <c r="F1086" t="str" cm="1">
        <f t="array" ref="F1086">_xlfn.IFS(E1086=0,"Entry Level",E1086&lt;=5,"Junior",E1086&lt;=10,"Mid Senior",E1086&lt;=15,"Leadership")</f>
        <v>Leadership</v>
      </c>
      <c r="G1086" t="s">
        <v>247</v>
      </c>
      <c r="H1086" s="3">
        <v>916937</v>
      </c>
      <c r="I1086" s="3">
        <f>ROUND(Table1[[#This Row],[Salary_Min_inr]]/100000,1)</f>
        <v>9.1999999999999993</v>
      </c>
      <c r="J1086">
        <v>1284431</v>
      </c>
      <c r="K1086" s="3">
        <f>ROUND(Table1[[#This Row],[salary_max_inr]]/10000,1)</f>
        <v>128.4</v>
      </c>
      <c r="L1086" s="6" t="s">
        <v>5</v>
      </c>
      <c r="M1086" t="s">
        <v>29</v>
      </c>
    </row>
    <row r="1087" spans="1:13" x14ac:dyDescent="0.3">
      <c r="A1087" s="6">
        <v>1087</v>
      </c>
      <c r="B1087" t="s">
        <v>24</v>
      </c>
      <c r="C1087" t="s">
        <v>60</v>
      </c>
      <c r="D1087" t="s">
        <v>9</v>
      </c>
      <c r="E1087" s="6">
        <v>1</v>
      </c>
      <c r="F1087" t="str" cm="1">
        <f t="array" ref="F1087">_xlfn.IFS(E1087=0,"Entry Level",E1087&lt;=5,"Junior",E1087&lt;=10,"Mid Senior",E1087&lt;=15,"Leadership")</f>
        <v>Junior</v>
      </c>
      <c r="G1087" t="s">
        <v>765</v>
      </c>
      <c r="H1087" s="3">
        <v>1525593</v>
      </c>
      <c r="I1087" s="3">
        <f>ROUND(Table1[[#This Row],[Salary_Min_inr]]/100000,1)</f>
        <v>15.3</v>
      </c>
      <c r="J1087">
        <v>1699121</v>
      </c>
      <c r="K1087" s="3">
        <f>ROUND(Table1[[#This Row],[salary_max_inr]]/10000,1)</f>
        <v>169.9</v>
      </c>
      <c r="L1087" s="6" t="s">
        <v>28</v>
      </c>
      <c r="M1087" t="s">
        <v>14</v>
      </c>
    </row>
    <row r="1088" spans="1:13" x14ac:dyDescent="0.3">
      <c r="A1088" s="6">
        <v>1088</v>
      </c>
      <c r="B1088" t="s">
        <v>15</v>
      </c>
      <c r="C1088" t="s">
        <v>60</v>
      </c>
      <c r="D1088" t="s">
        <v>57</v>
      </c>
      <c r="E1088" s="6">
        <v>4</v>
      </c>
      <c r="F1088" t="str" cm="1">
        <f t="array" ref="F1088">_xlfn.IFS(E1088=0,"Entry Level",E1088&lt;=5,"Junior",E1088&lt;=10,"Mid Senior",E1088&lt;=15,"Leadership")</f>
        <v>Junior</v>
      </c>
      <c r="G1088" t="s">
        <v>110</v>
      </c>
      <c r="H1088" s="3">
        <v>865626</v>
      </c>
      <c r="I1088" s="3">
        <f>ROUND(Table1[[#This Row],[Salary_Min_inr]]/100000,1)</f>
        <v>8.6999999999999993</v>
      </c>
      <c r="J1088">
        <v>967744</v>
      </c>
      <c r="K1088" s="3">
        <f>ROUND(Table1[[#This Row],[salary_max_inr]]/10000,1)</f>
        <v>96.8</v>
      </c>
      <c r="L1088" s="6" t="s">
        <v>5</v>
      </c>
      <c r="M1088" t="s">
        <v>6</v>
      </c>
    </row>
    <row r="1089" spans="1:13" x14ac:dyDescent="0.3">
      <c r="A1089" s="6">
        <v>1089</v>
      </c>
      <c r="B1089" t="s">
        <v>7</v>
      </c>
      <c r="C1089" t="s">
        <v>11</v>
      </c>
      <c r="D1089" t="s">
        <v>42</v>
      </c>
      <c r="E1089" s="6">
        <v>10</v>
      </c>
      <c r="F1089" t="str" cm="1">
        <f t="array" ref="F1089">_xlfn.IFS(E1089=0,"Entry Level",E1089&lt;=5,"Junior",E1089&lt;=10,"Mid Senior",E1089&lt;=15,"Leadership")</f>
        <v>Mid Senior</v>
      </c>
      <c r="G1089" t="s">
        <v>766</v>
      </c>
      <c r="H1089" s="3">
        <v>2384314</v>
      </c>
      <c r="I1089" s="3">
        <f>ROUND(Table1[[#This Row],[Salary_Min_inr]]/100000,1)</f>
        <v>23.8</v>
      </c>
      <c r="J1089">
        <v>2699930</v>
      </c>
      <c r="K1089" s="3">
        <f>ROUND(Table1[[#This Row],[salary_max_inr]]/10000,1)</f>
        <v>270</v>
      </c>
      <c r="L1089" s="6" t="s">
        <v>28</v>
      </c>
      <c r="M1089" t="s">
        <v>6</v>
      </c>
    </row>
    <row r="1090" spans="1:13" x14ac:dyDescent="0.3">
      <c r="A1090" s="6">
        <v>1090</v>
      </c>
      <c r="B1090" t="s">
        <v>7</v>
      </c>
      <c r="C1090" t="s">
        <v>11</v>
      </c>
      <c r="D1090" t="s">
        <v>9</v>
      </c>
      <c r="E1090" s="6">
        <v>4</v>
      </c>
      <c r="F1090" t="str" cm="1">
        <f t="array" ref="F1090">_xlfn.IFS(E1090=0,"Entry Level",E1090&lt;=5,"Junior",E1090&lt;=10,"Mid Senior",E1090&lt;=15,"Leadership")</f>
        <v>Junior</v>
      </c>
      <c r="G1090" t="s">
        <v>95</v>
      </c>
      <c r="H1090" s="3">
        <v>1826245</v>
      </c>
      <c r="I1090" s="3">
        <f>ROUND(Table1[[#This Row],[Salary_Min_inr]]/100000,1)</f>
        <v>18.3</v>
      </c>
      <c r="J1090">
        <v>2076647</v>
      </c>
      <c r="K1090" s="3">
        <f>ROUND(Table1[[#This Row],[salary_max_inr]]/10000,1)</f>
        <v>207.7</v>
      </c>
      <c r="L1090" s="6" t="s">
        <v>5</v>
      </c>
      <c r="M1090" t="s">
        <v>14</v>
      </c>
    </row>
    <row r="1091" spans="1:13" x14ac:dyDescent="0.3">
      <c r="A1091" s="6">
        <v>1091</v>
      </c>
      <c r="B1091" t="s">
        <v>36</v>
      </c>
      <c r="C1091" t="s">
        <v>53</v>
      </c>
      <c r="D1091" t="s">
        <v>12</v>
      </c>
      <c r="E1091" s="6">
        <v>12</v>
      </c>
      <c r="F1091" t="str" cm="1">
        <f t="array" ref="F1091">_xlfn.IFS(E1091=0,"Entry Level",E1091&lt;=5,"Junior",E1091&lt;=10,"Mid Senior",E1091&lt;=15,"Leadership")</f>
        <v>Leadership</v>
      </c>
      <c r="G1091" t="s">
        <v>767</v>
      </c>
      <c r="H1091" s="3">
        <v>1122483</v>
      </c>
      <c r="I1091" s="3">
        <f>ROUND(Table1[[#This Row],[Salary_Min_inr]]/100000,1)</f>
        <v>11.2</v>
      </c>
      <c r="J1091">
        <v>1483169</v>
      </c>
      <c r="K1091" s="3">
        <f>ROUND(Table1[[#This Row],[salary_max_inr]]/10000,1)</f>
        <v>148.30000000000001</v>
      </c>
      <c r="L1091" s="6" t="s">
        <v>18</v>
      </c>
      <c r="M1091" t="s">
        <v>6</v>
      </c>
    </row>
    <row r="1092" spans="1:13" x14ac:dyDescent="0.3">
      <c r="A1092" s="6">
        <v>1092</v>
      </c>
      <c r="B1092" t="s">
        <v>71</v>
      </c>
      <c r="C1092" t="s">
        <v>11</v>
      </c>
      <c r="D1092" t="s">
        <v>57</v>
      </c>
      <c r="E1092" s="6">
        <v>11</v>
      </c>
      <c r="F1092" t="str" cm="1">
        <f t="array" ref="F1092">_xlfn.IFS(E1092=0,"Entry Level",E1092&lt;=5,"Junior",E1092&lt;=10,"Mid Senior",E1092&lt;=15,"Leadership")</f>
        <v>Leadership</v>
      </c>
      <c r="G1092" t="s">
        <v>768</v>
      </c>
      <c r="H1092" s="3">
        <v>816929</v>
      </c>
      <c r="I1092" s="3">
        <f>ROUND(Table1[[#This Row],[Salary_Min_inr]]/100000,1)</f>
        <v>8.1999999999999993</v>
      </c>
      <c r="J1092">
        <v>1119750</v>
      </c>
      <c r="K1092" s="3">
        <f>ROUND(Table1[[#This Row],[salary_max_inr]]/10000,1)</f>
        <v>112</v>
      </c>
      <c r="L1092" s="6" t="s">
        <v>28</v>
      </c>
      <c r="M1092" t="s">
        <v>6</v>
      </c>
    </row>
    <row r="1093" spans="1:13" x14ac:dyDescent="0.3">
      <c r="A1093" s="6">
        <v>1093</v>
      </c>
      <c r="B1093" t="s">
        <v>30</v>
      </c>
      <c r="C1093" t="s">
        <v>53</v>
      </c>
      <c r="D1093" t="s">
        <v>42</v>
      </c>
      <c r="E1093" s="6">
        <v>11</v>
      </c>
      <c r="F1093" t="str" cm="1">
        <f t="array" ref="F1093">_xlfn.IFS(E1093=0,"Entry Level",E1093&lt;=5,"Junior",E1093&lt;=10,"Mid Senior",E1093&lt;=15,"Leadership")</f>
        <v>Leadership</v>
      </c>
      <c r="G1093" t="s">
        <v>319</v>
      </c>
      <c r="H1093" s="3">
        <v>692340</v>
      </c>
      <c r="I1093" s="3">
        <f>ROUND(Table1[[#This Row],[Salary_Min_inr]]/100000,1)</f>
        <v>6.9</v>
      </c>
      <c r="J1093">
        <v>836293</v>
      </c>
      <c r="K1093" s="3">
        <f>ROUND(Table1[[#This Row],[salary_max_inr]]/10000,1)</f>
        <v>83.6</v>
      </c>
      <c r="L1093" s="6" t="s">
        <v>28</v>
      </c>
      <c r="M1093" t="s">
        <v>14</v>
      </c>
    </row>
    <row r="1094" spans="1:13" x14ac:dyDescent="0.3">
      <c r="A1094" s="6">
        <v>1094</v>
      </c>
      <c r="B1094" t="s">
        <v>7</v>
      </c>
      <c r="C1094" t="s">
        <v>46</v>
      </c>
      <c r="D1094" t="s">
        <v>16</v>
      </c>
      <c r="E1094" s="6">
        <v>3</v>
      </c>
      <c r="F1094" t="str" cm="1">
        <f t="array" ref="F1094">_xlfn.IFS(E1094=0,"Entry Level",E1094&lt;=5,"Junior",E1094&lt;=10,"Mid Senior",E1094&lt;=15,"Leadership")</f>
        <v>Junior</v>
      </c>
      <c r="G1094" t="s">
        <v>769</v>
      </c>
      <c r="H1094" s="3">
        <v>915352</v>
      </c>
      <c r="I1094" s="3">
        <f>ROUND(Table1[[#This Row],[Salary_Min_inr]]/100000,1)</f>
        <v>9.1999999999999993</v>
      </c>
      <c r="J1094">
        <v>1245455</v>
      </c>
      <c r="K1094" s="3">
        <f>ROUND(Table1[[#This Row],[salary_max_inr]]/10000,1)</f>
        <v>124.5</v>
      </c>
      <c r="L1094" s="6" t="s">
        <v>28</v>
      </c>
      <c r="M1094" t="s">
        <v>29</v>
      </c>
    </row>
    <row r="1095" spans="1:13" x14ac:dyDescent="0.3">
      <c r="A1095" s="6">
        <v>1095</v>
      </c>
      <c r="B1095" t="s">
        <v>7</v>
      </c>
      <c r="C1095" t="s">
        <v>53</v>
      </c>
      <c r="D1095" t="s">
        <v>22</v>
      </c>
      <c r="E1095" s="6">
        <v>4</v>
      </c>
      <c r="F1095" t="str" cm="1">
        <f t="array" ref="F1095">_xlfn.IFS(E1095=0,"Entry Level",E1095&lt;=5,"Junior",E1095&lt;=10,"Mid Senior",E1095&lt;=15,"Leadership")</f>
        <v>Junior</v>
      </c>
      <c r="G1095" t="s">
        <v>344</v>
      </c>
      <c r="H1095" s="3">
        <v>1621599</v>
      </c>
      <c r="I1095" s="3">
        <f>ROUND(Table1[[#This Row],[Salary_Min_inr]]/100000,1)</f>
        <v>16.2</v>
      </c>
      <c r="J1095">
        <v>1841051</v>
      </c>
      <c r="K1095" s="3">
        <f>ROUND(Table1[[#This Row],[salary_max_inr]]/10000,1)</f>
        <v>184.1</v>
      </c>
      <c r="L1095" s="6" t="s">
        <v>18</v>
      </c>
      <c r="M1095" t="s">
        <v>29</v>
      </c>
    </row>
    <row r="1096" spans="1:13" x14ac:dyDescent="0.3">
      <c r="A1096" s="6">
        <v>1096</v>
      </c>
      <c r="B1096" t="s">
        <v>51</v>
      </c>
      <c r="C1096" t="s">
        <v>21</v>
      </c>
      <c r="D1096" t="s">
        <v>9</v>
      </c>
      <c r="E1096" s="6">
        <v>11</v>
      </c>
      <c r="F1096" t="str" cm="1">
        <f t="array" ref="F1096">_xlfn.IFS(E1096=0,"Entry Level",E1096&lt;=5,"Junior",E1096&lt;=10,"Mid Senior",E1096&lt;=15,"Leadership")</f>
        <v>Leadership</v>
      </c>
      <c r="G1096" t="s">
        <v>770</v>
      </c>
      <c r="H1096" s="3">
        <v>956893</v>
      </c>
      <c r="I1096" s="3">
        <f>ROUND(Table1[[#This Row],[Salary_Min_inr]]/100000,1)</f>
        <v>9.6</v>
      </c>
      <c r="J1096">
        <v>1211570</v>
      </c>
      <c r="K1096" s="3">
        <f>ROUND(Table1[[#This Row],[salary_max_inr]]/10000,1)</f>
        <v>121.2</v>
      </c>
      <c r="L1096" s="6" t="s">
        <v>5</v>
      </c>
      <c r="M1096" t="s">
        <v>6</v>
      </c>
    </row>
    <row r="1097" spans="1:13" x14ac:dyDescent="0.3">
      <c r="A1097" s="6">
        <v>1097</v>
      </c>
      <c r="B1097" t="s">
        <v>71</v>
      </c>
      <c r="C1097" t="s">
        <v>11</v>
      </c>
      <c r="D1097" t="s">
        <v>9</v>
      </c>
      <c r="E1097" s="6">
        <v>9</v>
      </c>
      <c r="F1097" t="str" cm="1">
        <f t="array" ref="F1097">_xlfn.IFS(E1097=0,"Entry Level",E1097&lt;=5,"Junior",E1097&lt;=10,"Mid Senior",E1097&lt;=15,"Leadership")</f>
        <v>Mid Senior</v>
      </c>
      <c r="G1097" t="s">
        <v>771</v>
      </c>
      <c r="H1097" s="3">
        <v>1608588</v>
      </c>
      <c r="I1097" s="3">
        <f>ROUND(Table1[[#This Row],[Salary_Min_inr]]/100000,1)</f>
        <v>16.100000000000001</v>
      </c>
      <c r="J1097">
        <v>1941609</v>
      </c>
      <c r="K1097" s="3">
        <f>ROUND(Table1[[#This Row],[salary_max_inr]]/10000,1)</f>
        <v>194.2</v>
      </c>
      <c r="L1097" s="6" t="s">
        <v>28</v>
      </c>
      <c r="M1097" t="s">
        <v>6</v>
      </c>
    </row>
    <row r="1098" spans="1:13" x14ac:dyDescent="0.3">
      <c r="A1098" s="6">
        <v>1098</v>
      </c>
      <c r="B1098" t="s">
        <v>30</v>
      </c>
      <c r="C1098" t="s">
        <v>2</v>
      </c>
      <c r="D1098" t="s">
        <v>12</v>
      </c>
      <c r="E1098" s="6">
        <v>7</v>
      </c>
      <c r="F1098" t="str" cm="1">
        <f t="array" ref="F1098">_xlfn.IFS(E1098=0,"Entry Level",E1098&lt;=5,"Junior",E1098&lt;=10,"Mid Senior",E1098&lt;=15,"Leadership")</f>
        <v>Mid Senior</v>
      </c>
      <c r="G1098" t="s">
        <v>744</v>
      </c>
      <c r="H1098" s="3">
        <v>814073</v>
      </c>
      <c r="I1098" s="3">
        <f>ROUND(Table1[[#This Row],[Salary_Min_inr]]/100000,1)</f>
        <v>8.1</v>
      </c>
      <c r="J1098">
        <v>1004211</v>
      </c>
      <c r="K1098" s="3">
        <f>ROUND(Table1[[#This Row],[salary_max_inr]]/10000,1)</f>
        <v>100.4</v>
      </c>
      <c r="L1098" s="6" t="s">
        <v>18</v>
      </c>
      <c r="M1098" t="s">
        <v>14</v>
      </c>
    </row>
    <row r="1099" spans="1:13" x14ac:dyDescent="0.3">
      <c r="A1099" s="6">
        <v>1099</v>
      </c>
      <c r="B1099" t="s">
        <v>1</v>
      </c>
      <c r="C1099" t="s">
        <v>21</v>
      </c>
      <c r="D1099" t="s">
        <v>12</v>
      </c>
      <c r="E1099" s="6">
        <v>4</v>
      </c>
      <c r="F1099" t="str" cm="1">
        <f t="array" ref="F1099">_xlfn.IFS(E1099=0,"Entry Level",E1099&lt;=5,"Junior",E1099&lt;=10,"Mid Senior",E1099&lt;=15,"Leadership")</f>
        <v>Junior</v>
      </c>
      <c r="G1099" t="s">
        <v>772</v>
      </c>
      <c r="H1099" s="3">
        <v>560323</v>
      </c>
      <c r="I1099" s="3">
        <f>ROUND(Table1[[#This Row],[Salary_Min_inr]]/100000,1)</f>
        <v>5.6</v>
      </c>
      <c r="J1099">
        <v>895830</v>
      </c>
      <c r="K1099" s="3">
        <f>ROUND(Table1[[#This Row],[salary_max_inr]]/10000,1)</f>
        <v>89.6</v>
      </c>
      <c r="L1099" s="6" t="s">
        <v>18</v>
      </c>
      <c r="M1099" t="s">
        <v>29</v>
      </c>
    </row>
    <row r="1100" spans="1:13" x14ac:dyDescent="0.3">
      <c r="A1100" s="6">
        <v>1100</v>
      </c>
      <c r="B1100" t="s">
        <v>30</v>
      </c>
      <c r="C1100" t="s">
        <v>46</v>
      </c>
      <c r="D1100" t="s">
        <v>12</v>
      </c>
      <c r="E1100" s="6">
        <v>13</v>
      </c>
      <c r="F1100" t="str" cm="1">
        <f t="array" ref="F1100">_xlfn.IFS(E1100=0,"Entry Level",E1100&lt;=5,"Junior",E1100&lt;=10,"Mid Senior",E1100&lt;=15,"Leadership")</f>
        <v>Leadership</v>
      </c>
      <c r="G1100" t="s">
        <v>328</v>
      </c>
      <c r="H1100" s="3">
        <v>589275</v>
      </c>
      <c r="I1100" s="3">
        <f>ROUND(Table1[[#This Row],[Salary_Min_inr]]/100000,1)</f>
        <v>5.9</v>
      </c>
      <c r="J1100">
        <v>840283</v>
      </c>
      <c r="K1100" s="3">
        <f>ROUND(Table1[[#This Row],[salary_max_inr]]/10000,1)</f>
        <v>84</v>
      </c>
      <c r="L1100" s="6" t="s">
        <v>18</v>
      </c>
      <c r="M1100" t="s">
        <v>29</v>
      </c>
    </row>
    <row r="1101" spans="1:13" x14ac:dyDescent="0.3">
      <c r="A1101" s="6">
        <v>1101</v>
      </c>
      <c r="B1101" t="s">
        <v>36</v>
      </c>
      <c r="C1101" t="s">
        <v>2</v>
      </c>
      <c r="D1101" t="s">
        <v>16</v>
      </c>
      <c r="E1101" s="6">
        <v>6</v>
      </c>
      <c r="F1101" t="str" cm="1">
        <f t="array" ref="F1101">_xlfn.IFS(E1101=0,"Entry Level",E1101&lt;=5,"Junior",E1101&lt;=10,"Mid Senior",E1101&lt;=15,"Leadership")</f>
        <v>Mid Senior</v>
      </c>
      <c r="G1101" t="s">
        <v>210</v>
      </c>
      <c r="H1101" s="3">
        <v>484248</v>
      </c>
      <c r="I1101" s="3">
        <f>ROUND(Table1[[#This Row],[Salary_Min_inr]]/100000,1)</f>
        <v>4.8</v>
      </c>
      <c r="J1101">
        <v>692657</v>
      </c>
      <c r="K1101" s="3">
        <f>ROUND(Table1[[#This Row],[salary_max_inr]]/10000,1)</f>
        <v>69.3</v>
      </c>
      <c r="L1101" s="6" t="s">
        <v>18</v>
      </c>
      <c r="M1101" t="s">
        <v>6</v>
      </c>
    </row>
    <row r="1102" spans="1:13" x14ac:dyDescent="0.3">
      <c r="A1102" s="6">
        <v>1102</v>
      </c>
      <c r="B1102" t="s">
        <v>36</v>
      </c>
      <c r="C1102" t="s">
        <v>2</v>
      </c>
      <c r="D1102" t="s">
        <v>42</v>
      </c>
      <c r="E1102" s="6">
        <v>13</v>
      </c>
      <c r="F1102" t="str" cm="1">
        <f t="array" ref="F1102">_xlfn.IFS(E1102=0,"Entry Level",E1102&lt;=5,"Junior",E1102&lt;=10,"Mid Senior",E1102&lt;=15,"Leadership")</f>
        <v>Leadership</v>
      </c>
      <c r="G1102" t="s">
        <v>434</v>
      </c>
      <c r="H1102" s="3">
        <v>658457</v>
      </c>
      <c r="I1102" s="3">
        <f>ROUND(Table1[[#This Row],[Salary_Min_inr]]/100000,1)</f>
        <v>6.6</v>
      </c>
      <c r="J1102">
        <v>930862</v>
      </c>
      <c r="K1102" s="3">
        <f>ROUND(Table1[[#This Row],[salary_max_inr]]/10000,1)</f>
        <v>93.1</v>
      </c>
      <c r="L1102" s="6" t="s">
        <v>5</v>
      </c>
      <c r="M1102" t="s">
        <v>14</v>
      </c>
    </row>
    <row r="1103" spans="1:13" x14ac:dyDescent="0.3">
      <c r="A1103" s="6">
        <v>1103</v>
      </c>
      <c r="B1103" t="s">
        <v>7</v>
      </c>
      <c r="C1103" t="s">
        <v>41</v>
      </c>
      <c r="D1103" t="s">
        <v>42</v>
      </c>
      <c r="E1103" s="6">
        <v>4</v>
      </c>
      <c r="F1103" t="str" cm="1">
        <f t="array" ref="F1103">_xlfn.IFS(E1103=0,"Entry Level",E1103&lt;=5,"Junior",E1103&lt;=10,"Mid Senior",E1103&lt;=15,"Leadership")</f>
        <v>Junior</v>
      </c>
      <c r="G1103" t="s">
        <v>301</v>
      </c>
      <c r="H1103" s="3">
        <v>920824</v>
      </c>
      <c r="I1103" s="3">
        <f>ROUND(Table1[[#This Row],[Salary_Min_inr]]/100000,1)</f>
        <v>9.1999999999999993</v>
      </c>
      <c r="J1103">
        <v>1307454</v>
      </c>
      <c r="K1103" s="3">
        <f>ROUND(Table1[[#This Row],[salary_max_inr]]/10000,1)</f>
        <v>130.69999999999999</v>
      </c>
      <c r="L1103" s="6" t="s">
        <v>5</v>
      </c>
      <c r="M1103" t="s">
        <v>6</v>
      </c>
    </row>
    <row r="1104" spans="1:13" x14ac:dyDescent="0.3">
      <c r="A1104" s="6">
        <v>1104</v>
      </c>
      <c r="B1104" t="s">
        <v>51</v>
      </c>
      <c r="C1104" t="s">
        <v>2</v>
      </c>
      <c r="D1104" t="s">
        <v>3</v>
      </c>
      <c r="E1104" s="6">
        <v>12</v>
      </c>
      <c r="F1104" t="str" cm="1">
        <f t="array" ref="F1104">_xlfn.IFS(E1104=0,"Entry Level",E1104&lt;=5,"Junior",E1104&lt;=10,"Mid Senior",E1104&lt;=15,"Leadership")</f>
        <v>Leadership</v>
      </c>
      <c r="G1104" t="s">
        <v>773</v>
      </c>
      <c r="H1104" s="3">
        <v>1414192</v>
      </c>
      <c r="I1104" s="3">
        <f>ROUND(Table1[[#This Row],[Salary_Min_inr]]/100000,1)</f>
        <v>14.1</v>
      </c>
      <c r="J1104">
        <v>1619783</v>
      </c>
      <c r="K1104" s="3">
        <f>ROUND(Table1[[#This Row],[salary_max_inr]]/10000,1)</f>
        <v>162</v>
      </c>
      <c r="L1104" s="6" t="s">
        <v>18</v>
      </c>
      <c r="M1104" t="s">
        <v>14</v>
      </c>
    </row>
    <row r="1105" spans="1:13" x14ac:dyDescent="0.3">
      <c r="A1105" s="6">
        <v>1105</v>
      </c>
      <c r="B1105" t="s">
        <v>30</v>
      </c>
      <c r="C1105" t="s">
        <v>8</v>
      </c>
      <c r="D1105" t="s">
        <v>3</v>
      </c>
      <c r="E1105" s="6">
        <v>10</v>
      </c>
      <c r="F1105" t="str" cm="1">
        <f t="array" ref="F1105">_xlfn.IFS(E1105=0,"Entry Level",E1105&lt;=5,"Junior",E1105&lt;=10,"Mid Senior",E1105&lt;=15,"Leadership")</f>
        <v>Mid Senior</v>
      </c>
      <c r="G1105" t="s">
        <v>774</v>
      </c>
      <c r="H1105" s="3">
        <v>857870</v>
      </c>
      <c r="I1105" s="3">
        <f>ROUND(Table1[[#This Row],[Salary_Min_inr]]/100000,1)</f>
        <v>8.6</v>
      </c>
      <c r="J1105">
        <v>961209</v>
      </c>
      <c r="K1105" s="3">
        <f>ROUND(Table1[[#This Row],[salary_max_inr]]/10000,1)</f>
        <v>96.1</v>
      </c>
      <c r="L1105" s="6" t="s">
        <v>28</v>
      </c>
      <c r="M1105" t="s">
        <v>29</v>
      </c>
    </row>
    <row r="1106" spans="1:13" x14ac:dyDescent="0.3">
      <c r="A1106" s="6">
        <v>1106</v>
      </c>
      <c r="B1106" t="s">
        <v>7</v>
      </c>
      <c r="C1106" t="s">
        <v>11</v>
      </c>
      <c r="D1106" t="s">
        <v>42</v>
      </c>
      <c r="E1106" s="6">
        <v>14</v>
      </c>
      <c r="F1106" t="str" cm="1">
        <f t="array" ref="F1106">_xlfn.IFS(E1106=0,"Entry Level",E1106&lt;=5,"Junior",E1106&lt;=10,"Mid Senior",E1106&lt;=15,"Leadership")</f>
        <v>Leadership</v>
      </c>
      <c r="G1106" t="s">
        <v>775</v>
      </c>
      <c r="H1106" s="3">
        <v>989692</v>
      </c>
      <c r="I1106" s="3">
        <f>ROUND(Table1[[#This Row],[Salary_Min_inr]]/100000,1)</f>
        <v>9.9</v>
      </c>
      <c r="J1106">
        <v>1314524</v>
      </c>
      <c r="K1106" s="3">
        <f>ROUND(Table1[[#This Row],[salary_max_inr]]/10000,1)</f>
        <v>131.5</v>
      </c>
      <c r="L1106" s="6" t="s">
        <v>18</v>
      </c>
      <c r="M1106" t="s">
        <v>6</v>
      </c>
    </row>
    <row r="1107" spans="1:13" x14ac:dyDescent="0.3">
      <c r="A1107" s="6">
        <v>1107</v>
      </c>
      <c r="B1107" t="s">
        <v>24</v>
      </c>
      <c r="C1107" t="s">
        <v>8</v>
      </c>
      <c r="D1107" t="s">
        <v>12</v>
      </c>
      <c r="E1107" s="6">
        <v>10</v>
      </c>
      <c r="F1107" t="str" cm="1">
        <f t="array" ref="F1107">_xlfn.IFS(E1107=0,"Entry Level",E1107&lt;=5,"Junior",E1107&lt;=10,"Mid Senior",E1107&lt;=15,"Leadership")</f>
        <v>Mid Senior</v>
      </c>
      <c r="G1107" t="s">
        <v>776</v>
      </c>
      <c r="H1107" s="3">
        <v>987070</v>
      </c>
      <c r="I1107" s="3">
        <f>ROUND(Table1[[#This Row],[Salary_Min_inr]]/100000,1)</f>
        <v>9.9</v>
      </c>
      <c r="J1107">
        <v>1135629</v>
      </c>
      <c r="K1107" s="3">
        <f>ROUND(Table1[[#This Row],[salary_max_inr]]/10000,1)</f>
        <v>113.6</v>
      </c>
      <c r="L1107" s="6" t="s">
        <v>5</v>
      </c>
      <c r="M1107" t="s">
        <v>29</v>
      </c>
    </row>
    <row r="1108" spans="1:13" x14ac:dyDescent="0.3">
      <c r="A1108" s="6">
        <v>1108</v>
      </c>
      <c r="B1108" t="s">
        <v>7</v>
      </c>
      <c r="C1108" t="s">
        <v>60</v>
      </c>
      <c r="D1108" t="s">
        <v>26</v>
      </c>
      <c r="E1108" s="6">
        <v>6</v>
      </c>
      <c r="F1108" t="str" cm="1">
        <f t="array" ref="F1108">_xlfn.IFS(E1108=0,"Entry Level",E1108&lt;=5,"Junior",E1108&lt;=10,"Mid Senior",E1108&lt;=15,"Leadership")</f>
        <v>Mid Senior</v>
      </c>
      <c r="G1108" t="s">
        <v>728</v>
      </c>
      <c r="H1108" s="3">
        <v>998621</v>
      </c>
      <c r="I1108" s="3">
        <f>ROUND(Table1[[#This Row],[Salary_Min_inr]]/100000,1)</f>
        <v>10</v>
      </c>
      <c r="J1108">
        <v>1301625</v>
      </c>
      <c r="K1108" s="3">
        <f>ROUND(Table1[[#This Row],[salary_max_inr]]/10000,1)</f>
        <v>130.19999999999999</v>
      </c>
      <c r="L1108" s="6" t="s">
        <v>28</v>
      </c>
      <c r="M1108" t="s">
        <v>6</v>
      </c>
    </row>
    <row r="1109" spans="1:13" x14ac:dyDescent="0.3">
      <c r="A1109" s="6">
        <v>1109</v>
      </c>
      <c r="B1109" t="s">
        <v>24</v>
      </c>
      <c r="C1109" t="s">
        <v>33</v>
      </c>
      <c r="D1109" t="s">
        <v>26</v>
      </c>
      <c r="E1109" s="6">
        <v>1</v>
      </c>
      <c r="F1109" t="str" cm="1">
        <f t="array" ref="F1109">_xlfn.IFS(E1109=0,"Entry Level",E1109&lt;=5,"Junior",E1109&lt;=10,"Mid Senior",E1109&lt;=15,"Leadership")</f>
        <v>Junior</v>
      </c>
      <c r="G1109" t="s">
        <v>476</v>
      </c>
      <c r="H1109" s="3">
        <v>1364961</v>
      </c>
      <c r="I1109" s="3">
        <f>ROUND(Table1[[#This Row],[Salary_Min_inr]]/100000,1)</f>
        <v>13.6</v>
      </c>
      <c r="J1109">
        <v>1743307</v>
      </c>
      <c r="K1109" s="3">
        <f>ROUND(Table1[[#This Row],[salary_max_inr]]/10000,1)</f>
        <v>174.3</v>
      </c>
      <c r="L1109" s="6" t="s">
        <v>18</v>
      </c>
      <c r="M1109" t="s">
        <v>6</v>
      </c>
    </row>
    <row r="1110" spans="1:13" x14ac:dyDescent="0.3">
      <c r="A1110" s="6">
        <v>1110</v>
      </c>
      <c r="B1110" t="s">
        <v>30</v>
      </c>
      <c r="C1110" t="s">
        <v>11</v>
      </c>
      <c r="D1110" t="s">
        <v>16</v>
      </c>
      <c r="E1110" s="6">
        <v>3</v>
      </c>
      <c r="F1110" t="str" cm="1">
        <f t="array" ref="F1110">_xlfn.IFS(E1110=0,"Entry Level",E1110&lt;=5,"Junior",E1110&lt;=10,"Mid Senior",E1110&lt;=15,"Leadership")</f>
        <v>Junior</v>
      </c>
      <c r="G1110" t="s">
        <v>403</v>
      </c>
      <c r="H1110" s="3">
        <v>809251</v>
      </c>
      <c r="I1110" s="3">
        <f>ROUND(Table1[[#This Row],[Salary_Min_inr]]/100000,1)</f>
        <v>8.1</v>
      </c>
      <c r="J1110">
        <v>1132483</v>
      </c>
      <c r="K1110" s="3">
        <f>ROUND(Table1[[#This Row],[salary_max_inr]]/10000,1)</f>
        <v>113.2</v>
      </c>
      <c r="L1110" s="6" t="s">
        <v>18</v>
      </c>
      <c r="M1110" t="s">
        <v>14</v>
      </c>
    </row>
    <row r="1111" spans="1:13" x14ac:dyDescent="0.3">
      <c r="A1111" s="6">
        <v>1111</v>
      </c>
      <c r="B1111" t="s">
        <v>51</v>
      </c>
      <c r="C1111" t="s">
        <v>2</v>
      </c>
      <c r="D1111" t="s">
        <v>12</v>
      </c>
      <c r="E1111" s="6">
        <v>9</v>
      </c>
      <c r="F1111" t="str" cm="1">
        <f t="array" ref="F1111">_xlfn.IFS(E1111=0,"Entry Level",E1111&lt;=5,"Junior",E1111&lt;=10,"Mid Senior",E1111&lt;=15,"Leadership")</f>
        <v>Mid Senior</v>
      </c>
      <c r="G1111" t="s">
        <v>419</v>
      </c>
      <c r="H1111" s="3">
        <v>1429155</v>
      </c>
      <c r="I1111" s="3">
        <f>ROUND(Table1[[#This Row],[Salary_Min_inr]]/100000,1)</f>
        <v>14.3</v>
      </c>
      <c r="J1111">
        <v>1825881</v>
      </c>
      <c r="K1111" s="3">
        <f>ROUND(Table1[[#This Row],[salary_max_inr]]/10000,1)</f>
        <v>182.6</v>
      </c>
      <c r="L1111" s="6" t="s">
        <v>18</v>
      </c>
      <c r="M1111" t="s">
        <v>14</v>
      </c>
    </row>
    <row r="1112" spans="1:13" x14ac:dyDescent="0.3">
      <c r="A1112" s="6">
        <v>1112</v>
      </c>
      <c r="B1112" t="s">
        <v>1</v>
      </c>
      <c r="C1112" t="s">
        <v>2</v>
      </c>
      <c r="D1112" t="s">
        <v>57</v>
      </c>
      <c r="E1112" s="6">
        <v>7</v>
      </c>
      <c r="F1112" t="str" cm="1">
        <f t="array" ref="F1112">_xlfn.IFS(E1112=0,"Entry Level",E1112&lt;=5,"Junior",E1112&lt;=10,"Mid Senior",E1112&lt;=15,"Leadership")</f>
        <v>Mid Senior</v>
      </c>
      <c r="G1112" t="s">
        <v>777</v>
      </c>
      <c r="H1112" s="3">
        <v>914024</v>
      </c>
      <c r="I1112" s="3">
        <f>ROUND(Table1[[#This Row],[Salary_Min_inr]]/100000,1)</f>
        <v>9.1</v>
      </c>
      <c r="J1112">
        <v>1121020</v>
      </c>
      <c r="K1112" s="3">
        <f>ROUND(Table1[[#This Row],[salary_max_inr]]/10000,1)</f>
        <v>112.1</v>
      </c>
      <c r="L1112" s="6" t="s">
        <v>28</v>
      </c>
      <c r="M1112" t="s">
        <v>6</v>
      </c>
    </row>
    <row r="1113" spans="1:13" x14ac:dyDescent="0.3">
      <c r="A1113" s="6">
        <v>1113</v>
      </c>
      <c r="B1113" t="s">
        <v>7</v>
      </c>
      <c r="C1113" t="s">
        <v>11</v>
      </c>
      <c r="D1113" t="s">
        <v>16</v>
      </c>
      <c r="E1113" s="6">
        <v>5</v>
      </c>
      <c r="F1113" t="str" cm="1">
        <f t="array" ref="F1113">_xlfn.IFS(E1113=0,"Entry Level",E1113&lt;=5,"Junior",E1113&lt;=10,"Mid Senior",E1113&lt;=15,"Leadership")</f>
        <v>Junior</v>
      </c>
      <c r="G1113" t="s">
        <v>778</v>
      </c>
      <c r="H1113" s="3">
        <v>1031408</v>
      </c>
      <c r="I1113" s="3">
        <f>ROUND(Table1[[#This Row],[Salary_Min_inr]]/100000,1)</f>
        <v>10.3</v>
      </c>
      <c r="J1113">
        <v>1324630</v>
      </c>
      <c r="K1113" s="3">
        <f>ROUND(Table1[[#This Row],[salary_max_inr]]/10000,1)</f>
        <v>132.5</v>
      </c>
      <c r="L1113" s="6" t="s">
        <v>28</v>
      </c>
      <c r="M1113" t="s">
        <v>29</v>
      </c>
    </row>
    <row r="1114" spans="1:13" x14ac:dyDescent="0.3">
      <c r="A1114" s="6">
        <v>1114</v>
      </c>
      <c r="B1114" t="s">
        <v>7</v>
      </c>
      <c r="C1114" t="s">
        <v>41</v>
      </c>
      <c r="D1114" t="s">
        <v>3</v>
      </c>
      <c r="E1114" s="6">
        <v>6</v>
      </c>
      <c r="F1114" t="str" cm="1">
        <f t="array" ref="F1114">_xlfn.IFS(E1114=0,"Entry Level",E1114&lt;=5,"Junior",E1114&lt;=10,"Mid Senior",E1114&lt;=15,"Leadership")</f>
        <v>Mid Senior</v>
      </c>
      <c r="G1114" t="s">
        <v>77</v>
      </c>
      <c r="H1114" s="3">
        <v>1745690</v>
      </c>
      <c r="I1114" s="3">
        <f>ROUND(Table1[[#This Row],[Salary_Min_inr]]/100000,1)</f>
        <v>17.5</v>
      </c>
      <c r="J1114">
        <v>2050567</v>
      </c>
      <c r="K1114" s="3">
        <f>ROUND(Table1[[#This Row],[salary_max_inr]]/10000,1)</f>
        <v>205.1</v>
      </c>
      <c r="L1114" s="6" t="s">
        <v>28</v>
      </c>
      <c r="M1114" t="s">
        <v>29</v>
      </c>
    </row>
    <row r="1115" spans="1:13" x14ac:dyDescent="0.3">
      <c r="A1115" s="6">
        <v>1115</v>
      </c>
      <c r="B1115" t="s">
        <v>30</v>
      </c>
      <c r="C1115" t="s">
        <v>2</v>
      </c>
      <c r="D1115" t="s">
        <v>26</v>
      </c>
      <c r="E1115" s="6">
        <v>14</v>
      </c>
      <c r="F1115" t="str" cm="1">
        <f t="array" ref="F1115">_xlfn.IFS(E1115=0,"Entry Level",E1115&lt;=5,"Junior",E1115&lt;=10,"Mid Senior",E1115&lt;=15,"Leadership")</f>
        <v>Leadership</v>
      </c>
      <c r="G1115" t="s">
        <v>779</v>
      </c>
      <c r="H1115" s="3">
        <v>976984</v>
      </c>
      <c r="I1115" s="3">
        <f>ROUND(Table1[[#This Row],[Salary_Min_inr]]/100000,1)</f>
        <v>9.8000000000000007</v>
      </c>
      <c r="J1115">
        <v>1319662</v>
      </c>
      <c r="K1115" s="3">
        <f>ROUND(Table1[[#This Row],[salary_max_inr]]/10000,1)</f>
        <v>132</v>
      </c>
      <c r="L1115" s="6" t="s">
        <v>28</v>
      </c>
      <c r="M1115" t="s">
        <v>29</v>
      </c>
    </row>
    <row r="1116" spans="1:13" x14ac:dyDescent="0.3">
      <c r="A1116" s="6">
        <v>1116</v>
      </c>
      <c r="B1116" t="s">
        <v>7</v>
      </c>
      <c r="C1116" t="s">
        <v>11</v>
      </c>
      <c r="D1116" t="s">
        <v>57</v>
      </c>
      <c r="E1116" s="6">
        <v>1</v>
      </c>
      <c r="F1116" t="str" cm="1">
        <f t="array" ref="F1116">_xlfn.IFS(E1116=0,"Entry Level",E1116&lt;=5,"Junior",E1116&lt;=10,"Mid Senior",E1116&lt;=15,"Leadership")</f>
        <v>Junior</v>
      </c>
      <c r="G1116" t="s">
        <v>780</v>
      </c>
      <c r="H1116" s="3">
        <v>2024386</v>
      </c>
      <c r="I1116" s="3">
        <f>ROUND(Table1[[#This Row],[Salary_Min_inr]]/100000,1)</f>
        <v>20.2</v>
      </c>
      <c r="J1116">
        <v>2320334</v>
      </c>
      <c r="K1116" s="3">
        <f>ROUND(Table1[[#This Row],[salary_max_inr]]/10000,1)</f>
        <v>232</v>
      </c>
      <c r="L1116" s="6" t="s">
        <v>18</v>
      </c>
      <c r="M1116" t="s">
        <v>14</v>
      </c>
    </row>
    <row r="1117" spans="1:13" x14ac:dyDescent="0.3">
      <c r="A1117" s="6">
        <v>1117</v>
      </c>
      <c r="B1117" t="s">
        <v>65</v>
      </c>
      <c r="C1117" t="s">
        <v>60</v>
      </c>
      <c r="D1117" t="s">
        <v>9</v>
      </c>
      <c r="E1117" s="6">
        <v>15</v>
      </c>
      <c r="F1117" t="str" cm="1">
        <f t="array" ref="F1117">_xlfn.IFS(E1117=0,"Entry Level",E1117&lt;=5,"Junior",E1117&lt;=10,"Mid Senior",E1117&lt;=15,"Leadership")</f>
        <v>Leadership</v>
      </c>
      <c r="G1117" t="s">
        <v>457</v>
      </c>
      <c r="H1117" s="3">
        <v>1893356</v>
      </c>
      <c r="I1117" s="3">
        <f>ROUND(Table1[[#This Row],[Salary_Min_inr]]/100000,1)</f>
        <v>18.899999999999999</v>
      </c>
      <c r="J1117">
        <v>2269800</v>
      </c>
      <c r="K1117" s="3">
        <f>ROUND(Table1[[#This Row],[salary_max_inr]]/10000,1)</f>
        <v>227</v>
      </c>
      <c r="L1117" s="6" t="s">
        <v>28</v>
      </c>
      <c r="M1117" t="s">
        <v>14</v>
      </c>
    </row>
    <row r="1118" spans="1:13" x14ac:dyDescent="0.3">
      <c r="A1118" s="6">
        <v>1118</v>
      </c>
      <c r="B1118" t="s">
        <v>65</v>
      </c>
      <c r="C1118" t="s">
        <v>46</v>
      </c>
      <c r="D1118" t="s">
        <v>57</v>
      </c>
      <c r="E1118" s="6">
        <v>8</v>
      </c>
      <c r="F1118" t="str" cm="1">
        <f t="array" ref="F1118">_xlfn.IFS(E1118=0,"Entry Level",E1118&lt;=5,"Junior",E1118&lt;=10,"Mid Senior",E1118&lt;=15,"Leadership")</f>
        <v>Mid Senior</v>
      </c>
      <c r="G1118" t="s">
        <v>781</v>
      </c>
      <c r="H1118" s="3">
        <v>2084566</v>
      </c>
      <c r="I1118" s="3">
        <f>ROUND(Table1[[#This Row],[Salary_Min_inr]]/100000,1)</f>
        <v>20.8</v>
      </c>
      <c r="J1118">
        <v>2409509</v>
      </c>
      <c r="K1118" s="3">
        <f>ROUND(Table1[[#This Row],[salary_max_inr]]/10000,1)</f>
        <v>241</v>
      </c>
      <c r="L1118" s="6" t="s">
        <v>18</v>
      </c>
      <c r="M1118" t="s">
        <v>29</v>
      </c>
    </row>
    <row r="1119" spans="1:13" x14ac:dyDescent="0.3">
      <c r="A1119" s="6">
        <v>1119</v>
      </c>
      <c r="B1119" t="s">
        <v>1</v>
      </c>
      <c r="C1119" t="s">
        <v>46</v>
      </c>
      <c r="D1119" t="s">
        <v>16</v>
      </c>
      <c r="E1119" s="6">
        <v>6</v>
      </c>
      <c r="F1119" t="str" cm="1">
        <f t="array" ref="F1119">_xlfn.IFS(E1119=0,"Entry Level",E1119&lt;=5,"Junior",E1119&lt;=10,"Mid Senior",E1119&lt;=15,"Leadership")</f>
        <v>Mid Senior</v>
      </c>
      <c r="G1119" t="s">
        <v>433</v>
      </c>
      <c r="H1119" s="3">
        <v>901069</v>
      </c>
      <c r="I1119" s="3">
        <f>ROUND(Table1[[#This Row],[Salary_Min_inr]]/100000,1)</f>
        <v>9</v>
      </c>
      <c r="J1119">
        <v>1113922</v>
      </c>
      <c r="K1119" s="3">
        <f>ROUND(Table1[[#This Row],[salary_max_inr]]/10000,1)</f>
        <v>111.4</v>
      </c>
      <c r="L1119" s="6" t="s">
        <v>18</v>
      </c>
      <c r="M1119" t="s">
        <v>29</v>
      </c>
    </row>
    <row r="1120" spans="1:13" x14ac:dyDescent="0.3">
      <c r="A1120" s="6">
        <v>1120</v>
      </c>
      <c r="B1120" t="s">
        <v>7</v>
      </c>
      <c r="C1120" t="s">
        <v>8</v>
      </c>
      <c r="D1120" t="s">
        <v>9</v>
      </c>
      <c r="E1120" s="6">
        <v>11</v>
      </c>
      <c r="F1120" t="str" cm="1">
        <f t="array" ref="F1120">_xlfn.IFS(E1120=0,"Entry Level",E1120&lt;=5,"Junior",E1120&lt;=10,"Mid Senior",E1120&lt;=15,"Leadership")</f>
        <v>Leadership</v>
      </c>
      <c r="G1120" t="s">
        <v>633</v>
      </c>
      <c r="H1120" s="3">
        <v>1113567</v>
      </c>
      <c r="I1120" s="3">
        <f>ROUND(Table1[[#This Row],[Salary_Min_inr]]/100000,1)</f>
        <v>11.1</v>
      </c>
      <c r="J1120">
        <v>1390528</v>
      </c>
      <c r="K1120" s="3">
        <f>ROUND(Table1[[#This Row],[salary_max_inr]]/10000,1)</f>
        <v>139.1</v>
      </c>
      <c r="L1120" s="6" t="s">
        <v>28</v>
      </c>
      <c r="M1120" t="s">
        <v>29</v>
      </c>
    </row>
    <row r="1121" spans="1:13" x14ac:dyDescent="0.3">
      <c r="A1121" s="6">
        <v>1121</v>
      </c>
      <c r="B1121" t="s">
        <v>51</v>
      </c>
      <c r="C1121" t="s">
        <v>2</v>
      </c>
      <c r="D1121" t="s">
        <v>9</v>
      </c>
      <c r="E1121" s="6">
        <v>6</v>
      </c>
      <c r="F1121" t="str" cm="1">
        <f t="array" ref="F1121">_xlfn.IFS(E1121=0,"Entry Level",E1121&lt;=5,"Junior",E1121&lt;=10,"Mid Senior",E1121&lt;=15,"Leadership")</f>
        <v>Mid Senior</v>
      </c>
      <c r="G1121" t="s">
        <v>421</v>
      </c>
      <c r="H1121" s="3">
        <v>876279</v>
      </c>
      <c r="I1121" s="3">
        <f>ROUND(Table1[[#This Row],[Salary_Min_inr]]/100000,1)</f>
        <v>8.8000000000000007</v>
      </c>
      <c r="J1121">
        <v>1181754</v>
      </c>
      <c r="K1121" s="3">
        <f>ROUND(Table1[[#This Row],[salary_max_inr]]/10000,1)</f>
        <v>118.2</v>
      </c>
      <c r="L1121" s="6" t="s">
        <v>18</v>
      </c>
      <c r="M1121" t="s">
        <v>6</v>
      </c>
    </row>
    <row r="1122" spans="1:13" x14ac:dyDescent="0.3">
      <c r="A1122" s="6">
        <v>1122</v>
      </c>
      <c r="B1122" t="s">
        <v>7</v>
      </c>
      <c r="C1122" t="s">
        <v>60</v>
      </c>
      <c r="D1122" t="s">
        <v>26</v>
      </c>
      <c r="E1122" s="6">
        <v>10</v>
      </c>
      <c r="F1122" t="str" cm="1">
        <f t="array" ref="F1122">_xlfn.IFS(E1122=0,"Entry Level",E1122&lt;=5,"Junior",E1122&lt;=10,"Mid Senior",E1122&lt;=15,"Leadership")</f>
        <v>Mid Senior</v>
      </c>
      <c r="G1122" t="s">
        <v>782</v>
      </c>
      <c r="H1122" s="3">
        <v>1487840</v>
      </c>
      <c r="I1122" s="3">
        <f>ROUND(Table1[[#This Row],[Salary_Min_inr]]/100000,1)</f>
        <v>14.9</v>
      </c>
      <c r="J1122">
        <v>1847906</v>
      </c>
      <c r="K1122" s="3">
        <f>ROUND(Table1[[#This Row],[salary_max_inr]]/10000,1)</f>
        <v>184.8</v>
      </c>
      <c r="L1122" s="6" t="s">
        <v>5</v>
      </c>
      <c r="M1122" t="s">
        <v>6</v>
      </c>
    </row>
    <row r="1123" spans="1:13" x14ac:dyDescent="0.3">
      <c r="A1123" s="6">
        <v>1123</v>
      </c>
      <c r="B1123" t="s">
        <v>20</v>
      </c>
      <c r="C1123" t="s">
        <v>21</v>
      </c>
      <c r="D1123" t="s">
        <v>9</v>
      </c>
      <c r="E1123" s="6">
        <v>12</v>
      </c>
      <c r="F1123" t="str" cm="1">
        <f t="array" ref="F1123">_xlfn.IFS(E1123=0,"Entry Level",E1123&lt;=5,"Junior",E1123&lt;=10,"Mid Senior",E1123&lt;=15,"Leadership")</f>
        <v>Leadership</v>
      </c>
      <c r="G1123" t="s">
        <v>783</v>
      </c>
      <c r="H1123" s="3">
        <v>630407</v>
      </c>
      <c r="I1123" s="3">
        <f>ROUND(Table1[[#This Row],[Salary_Min_inr]]/100000,1)</f>
        <v>6.3</v>
      </c>
      <c r="J1123">
        <v>961931</v>
      </c>
      <c r="K1123" s="3">
        <f>ROUND(Table1[[#This Row],[salary_max_inr]]/10000,1)</f>
        <v>96.2</v>
      </c>
      <c r="L1123" s="6" t="s">
        <v>5</v>
      </c>
      <c r="M1123" t="s">
        <v>14</v>
      </c>
    </row>
    <row r="1124" spans="1:13" x14ac:dyDescent="0.3">
      <c r="A1124" s="6">
        <v>1124</v>
      </c>
      <c r="B1124" t="s">
        <v>15</v>
      </c>
      <c r="C1124" t="s">
        <v>53</v>
      </c>
      <c r="D1124" t="s">
        <v>42</v>
      </c>
      <c r="E1124" s="6">
        <v>1</v>
      </c>
      <c r="F1124" t="str" cm="1">
        <f t="array" ref="F1124">_xlfn.IFS(E1124=0,"Entry Level",E1124&lt;=5,"Junior",E1124&lt;=10,"Mid Senior",E1124&lt;=15,"Leadership")</f>
        <v>Junior</v>
      </c>
      <c r="G1124" t="s">
        <v>784</v>
      </c>
      <c r="H1124" s="3">
        <v>1469471</v>
      </c>
      <c r="I1124" s="3">
        <f>ROUND(Table1[[#This Row],[Salary_Min_inr]]/100000,1)</f>
        <v>14.7</v>
      </c>
      <c r="J1124">
        <v>1786434</v>
      </c>
      <c r="K1124" s="3">
        <f>ROUND(Table1[[#This Row],[salary_max_inr]]/10000,1)</f>
        <v>178.6</v>
      </c>
      <c r="L1124" s="6" t="s">
        <v>5</v>
      </c>
      <c r="M1124" t="s">
        <v>29</v>
      </c>
    </row>
    <row r="1125" spans="1:13" x14ac:dyDescent="0.3">
      <c r="A1125" s="6">
        <v>1125</v>
      </c>
      <c r="B1125" t="s">
        <v>71</v>
      </c>
      <c r="C1125" t="s">
        <v>60</v>
      </c>
      <c r="D1125" t="s">
        <v>12</v>
      </c>
      <c r="E1125" s="6">
        <v>9</v>
      </c>
      <c r="F1125" t="str" cm="1">
        <f t="array" ref="F1125">_xlfn.IFS(E1125=0,"Entry Level",E1125&lt;=5,"Junior",E1125&lt;=10,"Mid Senior",E1125&lt;=15,"Leadership")</f>
        <v>Mid Senior</v>
      </c>
      <c r="G1125" t="s">
        <v>663</v>
      </c>
      <c r="H1125" s="3">
        <v>1539874</v>
      </c>
      <c r="I1125" s="3">
        <f>ROUND(Table1[[#This Row],[Salary_Min_inr]]/100000,1)</f>
        <v>15.4</v>
      </c>
      <c r="J1125">
        <v>1878915</v>
      </c>
      <c r="K1125" s="3">
        <f>ROUND(Table1[[#This Row],[salary_max_inr]]/10000,1)</f>
        <v>187.9</v>
      </c>
      <c r="L1125" s="6" t="s">
        <v>28</v>
      </c>
      <c r="M1125" t="s">
        <v>6</v>
      </c>
    </row>
    <row r="1126" spans="1:13" x14ac:dyDescent="0.3">
      <c r="A1126" s="6">
        <v>1126</v>
      </c>
      <c r="B1126" t="s">
        <v>24</v>
      </c>
      <c r="C1126" t="s">
        <v>33</v>
      </c>
      <c r="D1126" t="s">
        <v>57</v>
      </c>
      <c r="E1126" s="6">
        <v>8</v>
      </c>
      <c r="F1126" t="str" cm="1">
        <f t="array" ref="F1126">_xlfn.IFS(E1126=0,"Entry Level",E1126&lt;=5,"Junior",E1126&lt;=10,"Mid Senior",E1126&lt;=15,"Leadership")</f>
        <v>Mid Senior</v>
      </c>
      <c r="G1126" t="s">
        <v>785</v>
      </c>
      <c r="H1126" s="3">
        <v>874778</v>
      </c>
      <c r="I1126" s="3">
        <f>ROUND(Table1[[#This Row],[Salary_Min_inr]]/100000,1)</f>
        <v>8.6999999999999993</v>
      </c>
      <c r="J1126">
        <v>1079128</v>
      </c>
      <c r="K1126" s="3">
        <f>ROUND(Table1[[#This Row],[salary_max_inr]]/10000,1)</f>
        <v>107.9</v>
      </c>
      <c r="L1126" s="6" t="s">
        <v>18</v>
      </c>
      <c r="M1126" t="s">
        <v>6</v>
      </c>
    </row>
    <row r="1127" spans="1:13" x14ac:dyDescent="0.3">
      <c r="A1127" s="6">
        <v>1127</v>
      </c>
      <c r="B1127" t="s">
        <v>71</v>
      </c>
      <c r="C1127" t="s">
        <v>41</v>
      </c>
      <c r="D1127" t="s">
        <v>16</v>
      </c>
      <c r="E1127" s="6">
        <v>1</v>
      </c>
      <c r="F1127" t="str" cm="1">
        <f t="array" ref="F1127">_xlfn.IFS(E1127=0,"Entry Level",E1127&lt;=5,"Junior",E1127&lt;=10,"Mid Senior",E1127&lt;=15,"Leadership")</f>
        <v>Junior</v>
      </c>
      <c r="G1127" t="s">
        <v>510</v>
      </c>
      <c r="H1127" s="3">
        <v>1191397</v>
      </c>
      <c r="I1127" s="3">
        <f>ROUND(Table1[[#This Row],[Salary_Min_inr]]/100000,1)</f>
        <v>11.9</v>
      </c>
      <c r="J1127">
        <v>1521503</v>
      </c>
      <c r="K1127" s="3">
        <f>ROUND(Table1[[#This Row],[salary_max_inr]]/10000,1)</f>
        <v>152.19999999999999</v>
      </c>
      <c r="L1127" s="6" t="s">
        <v>28</v>
      </c>
      <c r="M1127" t="s">
        <v>14</v>
      </c>
    </row>
    <row r="1128" spans="1:13" x14ac:dyDescent="0.3">
      <c r="A1128" s="6">
        <v>1128</v>
      </c>
      <c r="B1128" t="s">
        <v>51</v>
      </c>
      <c r="C1128" t="s">
        <v>2</v>
      </c>
      <c r="D1128" t="s">
        <v>26</v>
      </c>
      <c r="E1128" s="6">
        <v>5</v>
      </c>
      <c r="F1128" t="str" cm="1">
        <f t="array" ref="F1128">_xlfn.IFS(E1128=0,"Entry Level",E1128&lt;=5,"Junior",E1128&lt;=10,"Mid Senior",E1128&lt;=15,"Leadership")</f>
        <v>Junior</v>
      </c>
      <c r="G1128" t="s">
        <v>786</v>
      </c>
      <c r="H1128" s="3">
        <v>629261</v>
      </c>
      <c r="I1128" s="3">
        <f>ROUND(Table1[[#This Row],[Salary_Min_inr]]/100000,1)</f>
        <v>6.3</v>
      </c>
      <c r="J1128">
        <v>839913</v>
      </c>
      <c r="K1128" s="3">
        <f>ROUND(Table1[[#This Row],[salary_max_inr]]/10000,1)</f>
        <v>84</v>
      </c>
      <c r="L1128" s="6" t="s">
        <v>18</v>
      </c>
      <c r="M1128" t="s">
        <v>6</v>
      </c>
    </row>
    <row r="1129" spans="1:13" x14ac:dyDescent="0.3">
      <c r="A1129" s="6">
        <v>1129</v>
      </c>
      <c r="B1129" t="s">
        <v>51</v>
      </c>
      <c r="C1129" t="s">
        <v>60</v>
      </c>
      <c r="D1129" t="s">
        <v>22</v>
      </c>
      <c r="E1129" s="6">
        <v>13</v>
      </c>
      <c r="F1129" t="str" cm="1">
        <f t="array" ref="F1129">_xlfn.IFS(E1129=0,"Entry Level",E1129&lt;=5,"Junior",E1129&lt;=10,"Mid Senior",E1129&lt;=15,"Leadership")</f>
        <v>Leadership</v>
      </c>
      <c r="G1129" t="s">
        <v>787</v>
      </c>
      <c r="H1129" s="3">
        <v>1589531</v>
      </c>
      <c r="I1129" s="3">
        <f>ROUND(Table1[[#This Row],[Salary_Min_inr]]/100000,1)</f>
        <v>15.9</v>
      </c>
      <c r="J1129">
        <v>1896558</v>
      </c>
      <c r="K1129" s="3">
        <f>ROUND(Table1[[#This Row],[salary_max_inr]]/10000,1)</f>
        <v>189.7</v>
      </c>
      <c r="L1129" s="6" t="s">
        <v>18</v>
      </c>
      <c r="M1129" t="s">
        <v>14</v>
      </c>
    </row>
    <row r="1130" spans="1:13" x14ac:dyDescent="0.3">
      <c r="A1130" s="6">
        <v>1130</v>
      </c>
      <c r="B1130" t="s">
        <v>65</v>
      </c>
      <c r="C1130" t="s">
        <v>60</v>
      </c>
      <c r="D1130" t="s">
        <v>42</v>
      </c>
      <c r="E1130" s="6">
        <v>13</v>
      </c>
      <c r="F1130" t="str" cm="1">
        <f t="array" ref="F1130">_xlfn.IFS(E1130=0,"Entry Level",E1130&lt;=5,"Junior",E1130&lt;=10,"Mid Senior",E1130&lt;=15,"Leadership")</f>
        <v>Leadership</v>
      </c>
      <c r="G1130" t="s">
        <v>48</v>
      </c>
      <c r="H1130" s="3">
        <v>1654713</v>
      </c>
      <c r="I1130" s="3">
        <f>ROUND(Table1[[#This Row],[Salary_Min_inr]]/100000,1)</f>
        <v>16.5</v>
      </c>
      <c r="J1130">
        <v>1759501</v>
      </c>
      <c r="K1130" s="3">
        <f>ROUND(Table1[[#This Row],[salary_max_inr]]/10000,1)</f>
        <v>176</v>
      </c>
      <c r="L1130" s="6" t="s">
        <v>5</v>
      </c>
      <c r="M1130" t="s">
        <v>14</v>
      </c>
    </row>
    <row r="1131" spans="1:13" x14ac:dyDescent="0.3">
      <c r="A1131" s="6">
        <v>1131</v>
      </c>
      <c r="B1131" t="s">
        <v>65</v>
      </c>
      <c r="C1131" t="s">
        <v>39</v>
      </c>
      <c r="D1131" t="s">
        <v>9</v>
      </c>
      <c r="E1131" s="6">
        <v>15</v>
      </c>
      <c r="F1131" t="str" cm="1">
        <f t="array" ref="F1131">_xlfn.IFS(E1131=0,"Entry Level",E1131&lt;=5,"Junior",E1131&lt;=10,"Mid Senior",E1131&lt;=15,"Leadership")</f>
        <v>Leadership</v>
      </c>
      <c r="G1131" t="s">
        <v>788</v>
      </c>
      <c r="H1131" s="3">
        <v>2258418</v>
      </c>
      <c r="I1131" s="3">
        <f>ROUND(Table1[[#This Row],[Salary_Min_inr]]/100000,1)</f>
        <v>22.6</v>
      </c>
      <c r="J1131">
        <v>2634123</v>
      </c>
      <c r="K1131" s="3">
        <f>ROUND(Table1[[#This Row],[salary_max_inr]]/10000,1)</f>
        <v>263.39999999999998</v>
      </c>
      <c r="L1131" s="6" t="s">
        <v>18</v>
      </c>
      <c r="M1131" t="s">
        <v>14</v>
      </c>
    </row>
    <row r="1132" spans="1:13" x14ac:dyDescent="0.3">
      <c r="A1132" s="6">
        <v>1132</v>
      </c>
      <c r="B1132" t="s">
        <v>1</v>
      </c>
      <c r="C1132" t="s">
        <v>8</v>
      </c>
      <c r="D1132" t="s">
        <v>22</v>
      </c>
      <c r="E1132" s="6">
        <v>11</v>
      </c>
      <c r="F1132" t="str" cm="1">
        <f t="array" ref="F1132">_xlfn.IFS(E1132=0,"Entry Level",E1132&lt;=5,"Junior",E1132&lt;=10,"Mid Senior",E1132&lt;=15,"Leadership")</f>
        <v>Leadership</v>
      </c>
      <c r="G1132" t="s">
        <v>650</v>
      </c>
      <c r="H1132" s="3">
        <v>855218</v>
      </c>
      <c r="I1132" s="3">
        <f>ROUND(Table1[[#This Row],[Salary_Min_inr]]/100000,1)</f>
        <v>8.6</v>
      </c>
      <c r="J1132">
        <v>988992</v>
      </c>
      <c r="K1132" s="3">
        <f>ROUND(Table1[[#This Row],[salary_max_inr]]/10000,1)</f>
        <v>98.9</v>
      </c>
      <c r="L1132" s="6" t="s">
        <v>5</v>
      </c>
      <c r="M1132" t="s">
        <v>14</v>
      </c>
    </row>
    <row r="1133" spans="1:13" x14ac:dyDescent="0.3">
      <c r="A1133" s="6">
        <v>1133</v>
      </c>
      <c r="B1133" t="s">
        <v>1</v>
      </c>
      <c r="C1133" t="s">
        <v>46</v>
      </c>
      <c r="D1133" t="s">
        <v>57</v>
      </c>
      <c r="E1133" s="6">
        <v>6</v>
      </c>
      <c r="F1133" t="str" cm="1">
        <f t="array" ref="F1133">_xlfn.IFS(E1133=0,"Entry Level",E1133&lt;=5,"Junior",E1133&lt;=10,"Mid Senior",E1133&lt;=15,"Leadership")</f>
        <v>Mid Senior</v>
      </c>
      <c r="G1133" t="s">
        <v>789</v>
      </c>
      <c r="H1133" s="3">
        <v>968205</v>
      </c>
      <c r="I1133" s="3">
        <f>ROUND(Table1[[#This Row],[Salary_Min_inr]]/100000,1)</f>
        <v>9.6999999999999993</v>
      </c>
      <c r="J1133">
        <v>1109613</v>
      </c>
      <c r="K1133" s="3">
        <f>ROUND(Table1[[#This Row],[salary_max_inr]]/10000,1)</f>
        <v>111</v>
      </c>
      <c r="L1133" s="6" t="s">
        <v>28</v>
      </c>
      <c r="M1133" t="s">
        <v>6</v>
      </c>
    </row>
    <row r="1134" spans="1:13" x14ac:dyDescent="0.3">
      <c r="A1134" s="6">
        <v>1134</v>
      </c>
      <c r="B1134" t="s">
        <v>65</v>
      </c>
      <c r="C1134" t="s">
        <v>41</v>
      </c>
      <c r="D1134" t="s">
        <v>57</v>
      </c>
      <c r="E1134" s="6">
        <v>12</v>
      </c>
      <c r="F1134" t="str" cm="1">
        <f t="array" ref="F1134">_xlfn.IFS(E1134=0,"Entry Level",E1134&lt;=5,"Junior",E1134&lt;=10,"Mid Senior",E1134&lt;=15,"Leadership")</f>
        <v>Leadership</v>
      </c>
      <c r="G1134" t="s">
        <v>180</v>
      </c>
      <c r="H1134" s="3">
        <v>948510</v>
      </c>
      <c r="I1134" s="3">
        <f>ROUND(Table1[[#This Row],[Salary_Min_inr]]/100000,1)</f>
        <v>9.5</v>
      </c>
      <c r="J1134">
        <v>1193720</v>
      </c>
      <c r="K1134" s="3">
        <f>ROUND(Table1[[#This Row],[salary_max_inr]]/10000,1)</f>
        <v>119.4</v>
      </c>
      <c r="L1134" s="6" t="s">
        <v>5</v>
      </c>
      <c r="M1134" t="s">
        <v>6</v>
      </c>
    </row>
    <row r="1135" spans="1:13" x14ac:dyDescent="0.3">
      <c r="A1135" s="6">
        <v>1135</v>
      </c>
      <c r="B1135" t="s">
        <v>1</v>
      </c>
      <c r="C1135" t="s">
        <v>2</v>
      </c>
      <c r="D1135" t="s">
        <v>12</v>
      </c>
      <c r="E1135" s="6">
        <v>4</v>
      </c>
      <c r="F1135" t="str" cm="1">
        <f t="array" ref="F1135">_xlfn.IFS(E1135=0,"Entry Level",E1135&lt;=5,"Junior",E1135&lt;=10,"Mid Senior",E1135&lt;=15,"Leadership")</f>
        <v>Junior</v>
      </c>
      <c r="G1135" t="s">
        <v>732</v>
      </c>
      <c r="H1135" s="3">
        <v>651326</v>
      </c>
      <c r="I1135" s="3">
        <f>ROUND(Table1[[#This Row],[Salary_Min_inr]]/100000,1)</f>
        <v>6.5</v>
      </c>
      <c r="J1135">
        <v>962947</v>
      </c>
      <c r="K1135" s="3">
        <f>ROUND(Table1[[#This Row],[salary_max_inr]]/10000,1)</f>
        <v>96.3</v>
      </c>
      <c r="L1135" s="6" t="s">
        <v>28</v>
      </c>
      <c r="M1135" t="s">
        <v>29</v>
      </c>
    </row>
    <row r="1136" spans="1:13" x14ac:dyDescent="0.3">
      <c r="A1136" s="6">
        <v>1136</v>
      </c>
      <c r="B1136" t="s">
        <v>24</v>
      </c>
      <c r="C1136" t="s">
        <v>39</v>
      </c>
      <c r="D1136" t="s">
        <v>57</v>
      </c>
      <c r="E1136" s="6">
        <v>0</v>
      </c>
      <c r="F1136" t="str" cm="1">
        <f t="array" ref="F1136">_xlfn.IFS(E1136=0,"Entry Level",E1136&lt;=5,"Junior",E1136&lt;=10,"Mid Senior",E1136&lt;=15,"Leadership")</f>
        <v>Entry Level</v>
      </c>
      <c r="G1136" t="s">
        <v>790</v>
      </c>
      <c r="H1136" s="3">
        <v>1520838</v>
      </c>
      <c r="I1136" s="3">
        <f>ROUND(Table1[[#This Row],[Salary_Min_inr]]/100000,1)</f>
        <v>15.2</v>
      </c>
      <c r="J1136">
        <v>1881924</v>
      </c>
      <c r="K1136" s="3">
        <f>ROUND(Table1[[#This Row],[salary_max_inr]]/10000,1)</f>
        <v>188.2</v>
      </c>
      <c r="L1136" s="6" t="s">
        <v>5</v>
      </c>
      <c r="M1136" t="s">
        <v>14</v>
      </c>
    </row>
    <row r="1137" spans="1:13" x14ac:dyDescent="0.3">
      <c r="A1137" s="6">
        <v>1137</v>
      </c>
      <c r="B1137" t="s">
        <v>24</v>
      </c>
      <c r="C1137" t="s">
        <v>53</v>
      </c>
      <c r="D1137" t="s">
        <v>12</v>
      </c>
      <c r="E1137" s="6">
        <v>10</v>
      </c>
      <c r="F1137" t="str" cm="1">
        <f t="array" ref="F1137">_xlfn.IFS(E1137=0,"Entry Level",E1137&lt;=5,"Junior",E1137&lt;=10,"Mid Senior",E1137&lt;=15,"Leadership")</f>
        <v>Mid Senior</v>
      </c>
      <c r="G1137" t="s">
        <v>299</v>
      </c>
      <c r="H1137" s="3">
        <v>1402452</v>
      </c>
      <c r="I1137" s="3">
        <f>ROUND(Table1[[#This Row],[Salary_Min_inr]]/100000,1)</f>
        <v>14</v>
      </c>
      <c r="J1137">
        <v>1518567</v>
      </c>
      <c r="K1137" s="3">
        <f>ROUND(Table1[[#This Row],[salary_max_inr]]/10000,1)</f>
        <v>151.9</v>
      </c>
      <c r="L1137" s="6" t="s">
        <v>18</v>
      </c>
      <c r="M1137" t="s">
        <v>6</v>
      </c>
    </row>
    <row r="1138" spans="1:13" x14ac:dyDescent="0.3">
      <c r="A1138" s="6">
        <v>1138</v>
      </c>
      <c r="B1138" t="s">
        <v>51</v>
      </c>
      <c r="C1138" t="s">
        <v>46</v>
      </c>
      <c r="D1138" t="s">
        <v>26</v>
      </c>
      <c r="E1138" s="6">
        <v>3</v>
      </c>
      <c r="F1138" t="str" cm="1">
        <f t="array" ref="F1138">_xlfn.IFS(E1138=0,"Entry Level",E1138&lt;=5,"Junior",E1138&lt;=10,"Mid Senior",E1138&lt;=15,"Leadership")</f>
        <v>Junior</v>
      </c>
      <c r="G1138" t="s">
        <v>791</v>
      </c>
      <c r="H1138" s="3">
        <v>573503</v>
      </c>
      <c r="I1138" s="3">
        <f>ROUND(Table1[[#This Row],[Salary_Min_inr]]/100000,1)</f>
        <v>5.7</v>
      </c>
      <c r="J1138">
        <v>839735</v>
      </c>
      <c r="K1138" s="3">
        <f>ROUND(Table1[[#This Row],[salary_max_inr]]/10000,1)</f>
        <v>84</v>
      </c>
      <c r="L1138" s="6" t="s">
        <v>28</v>
      </c>
      <c r="M1138" t="s">
        <v>6</v>
      </c>
    </row>
    <row r="1139" spans="1:13" x14ac:dyDescent="0.3">
      <c r="A1139" s="6">
        <v>1139</v>
      </c>
      <c r="B1139" t="s">
        <v>30</v>
      </c>
      <c r="C1139" t="s">
        <v>46</v>
      </c>
      <c r="D1139" t="s">
        <v>12</v>
      </c>
      <c r="E1139" s="6">
        <v>3</v>
      </c>
      <c r="F1139" t="str" cm="1">
        <f t="array" ref="F1139">_xlfn.IFS(E1139=0,"Entry Level",E1139&lt;=5,"Junior",E1139&lt;=10,"Mid Senior",E1139&lt;=15,"Leadership")</f>
        <v>Junior</v>
      </c>
      <c r="G1139" t="s">
        <v>284</v>
      </c>
      <c r="H1139" s="3">
        <v>620009</v>
      </c>
      <c r="I1139" s="3">
        <f>ROUND(Table1[[#This Row],[Salary_Min_inr]]/100000,1)</f>
        <v>6.2</v>
      </c>
      <c r="J1139">
        <v>952844</v>
      </c>
      <c r="K1139" s="3">
        <f>ROUND(Table1[[#This Row],[salary_max_inr]]/10000,1)</f>
        <v>95.3</v>
      </c>
      <c r="L1139" s="6" t="s">
        <v>5</v>
      </c>
      <c r="M1139" t="s">
        <v>14</v>
      </c>
    </row>
    <row r="1140" spans="1:13" x14ac:dyDescent="0.3">
      <c r="A1140" s="6">
        <v>1140</v>
      </c>
      <c r="B1140" t="s">
        <v>7</v>
      </c>
      <c r="C1140" t="s">
        <v>11</v>
      </c>
      <c r="D1140" t="s">
        <v>26</v>
      </c>
      <c r="E1140" s="6">
        <v>14</v>
      </c>
      <c r="F1140" t="str" cm="1">
        <f t="array" ref="F1140">_xlfn.IFS(E1140=0,"Entry Level",E1140&lt;=5,"Junior",E1140&lt;=10,"Mid Senior",E1140&lt;=15,"Leadership")</f>
        <v>Leadership</v>
      </c>
      <c r="G1140" t="s">
        <v>537</v>
      </c>
      <c r="H1140" s="3">
        <v>2130307</v>
      </c>
      <c r="I1140" s="3">
        <f>ROUND(Table1[[#This Row],[Salary_Min_inr]]/100000,1)</f>
        <v>21.3</v>
      </c>
      <c r="J1140">
        <v>2363275</v>
      </c>
      <c r="K1140" s="3">
        <f>ROUND(Table1[[#This Row],[salary_max_inr]]/10000,1)</f>
        <v>236.3</v>
      </c>
      <c r="L1140" s="6" t="s">
        <v>5</v>
      </c>
      <c r="M1140" t="s">
        <v>6</v>
      </c>
    </row>
    <row r="1141" spans="1:13" x14ac:dyDescent="0.3">
      <c r="A1141" s="6">
        <v>1141</v>
      </c>
      <c r="B1141" t="s">
        <v>1</v>
      </c>
      <c r="C1141" t="s">
        <v>11</v>
      </c>
      <c r="D1141" t="s">
        <v>16</v>
      </c>
      <c r="E1141" s="6">
        <v>9</v>
      </c>
      <c r="F1141" t="str" cm="1">
        <f t="array" ref="F1141">_xlfn.IFS(E1141=0,"Entry Level",E1141&lt;=5,"Junior",E1141&lt;=10,"Mid Senior",E1141&lt;=15,"Leadership")</f>
        <v>Mid Senior</v>
      </c>
      <c r="G1141" t="s">
        <v>586</v>
      </c>
      <c r="H1141" s="3">
        <v>610965</v>
      </c>
      <c r="I1141" s="3">
        <f>ROUND(Table1[[#This Row],[Salary_Min_inr]]/100000,1)</f>
        <v>6.1</v>
      </c>
      <c r="J1141">
        <v>778145</v>
      </c>
      <c r="K1141" s="3">
        <f>ROUND(Table1[[#This Row],[salary_max_inr]]/10000,1)</f>
        <v>77.8</v>
      </c>
      <c r="L1141" s="6" t="s">
        <v>5</v>
      </c>
      <c r="M1141" t="s">
        <v>29</v>
      </c>
    </row>
    <row r="1142" spans="1:13" x14ac:dyDescent="0.3">
      <c r="A1142" s="6">
        <v>1142</v>
      </c>
      <c r="B1142" t="s">
        <v>36</v>
      </c>
      <c r="C1142" t="s">
        <v>21</v>
      </c>
      <c r="D1142" t="s">
        <v>12</v>
      </c>
      <c r="E1142" s="6">
        <v>3</v>
      </c>
      <c r="F1142" t="str" cm="1">
        <f t="array" ref="F1142">_xlfn.IFS(E1142=0,"Entry Level",E1142&lt;=5,"Junior",E1142&lt;=10,"Mid Senior",E1142&lt;=15,"Leadership")</f>
        <v>Junior</v>
      </c>
      <c r="G1142" t="s">
        <v>792</v>
      </c>
      <c r="H1142" s="3">
        <v>993109</v>
      </c>
      <c r="I1142" s="3">
        <f>ROUND(Table1[[#This Row],[Salary_Min_inr]]/100000,1)</f>
        <v>9.9</v>
      </c>
      <c r="J1142">
        <v>1337865</v>
      </c>
      <c r="K1142" s="3">
        <f>ROUND(Table1[[#This Row],[salary_max_inr]]/10000,1)</f>
        <v>133.80000000000001</v>
      </c>
      <c r="L1142" s="6" t="s">
        <v>18</v>
      </c>
      <c r="M1142" t="s">
        <v>14</v>
      </c>
    </row>
    <row r="1143" spans="1:13" x14ac:dyDescent="0.3">
      <c r="A1143" s="6">
        <v>1143</v>
      </c>
      <c r="B1143" t="s">
        <v>24</v>
      </c>
      <c r="C1143" t="s">
        <v>8</v>
      </c>
      <c r="D1143" t="s">
        <v>22</v>
      </c>
      <c r="E1143" s="6">
        <v>8</v>
      </c>
      <c r="F1143" t="str" cm="1">
        <f t="array" ref="F1143">_xlfn.IFS(E1143=0,"Entry Level",E1143&lt;=5,"Junior",E1143&lt;=10,"Mid Senior",E1143&lt;=15,"Leadership")</f>
        <v>Mid Senior</v>
      </c>
      <c r="G1143" t="s">
        <v>714</v>
      </c>
      <c r="H1143" s="3">
        <v>1025252</v>
      </c>
      <c r="I1143" s="3">
        <f>ROUND(Table1[[#This Row],[Salary_Min_inr]]/100000,1)</f>
        <v>10.3</v>
      </c>
      <c r="J1143">
        <v>1290829</v>
      </c>
      <c r="K1143" s="3">
        <f>ROUND(Table1[[#This Row],[salary_max_inr]]/10000,1)</f>
        <v>129.1</v>
      </c>
      <c r="L1143" s="6" t="s">
        <v>5</v>
      </c>
      <c r="M1143" t="s">
        <v>29</v>
      </c>
    </row>
    <row r="1144" spans="1:13" x14ac:dyDescent="0.3">
      <c r="A1144" s="6">
        <v>1144</v>
      </c>
      <c r="B1144" t="s">
        <v>20</v>
      </c>
      <c r="C1144" t="s">
        <v>60</v>
      </c>
      <c r="D1144" t="s">
        <v>12</v>
      </c>
      <c r="E1144" s="6">
        <v>12</v>
      </c>
      <c r="F1144" t="str" cm="1">
        <f t="array" ref="F1144">_xlfn.IFS(E1144=0,"Entry Level",E1144&lt;=5,"Junior",E1144&lt;=10,"Mid Senior",E1144&lt;=15,"Leadership")</f>
        <v>Leadership</v>
      </c>
      <c r="G1144" t="s">
        <v>793</v>
      </c>
      <c r="H1144" s="3">
        <v>733148</v>
      </c>
      <c r="I1144" s="3">
        <f>ROUND(Table1[[#This Row],[Salary_Min_inr]]/100000,1)</f>
        <v>7.3</v>
      </c>
      <c r="J1144">
        <v>1060674</v>
      </c>
      <c r="K1144" s="3">
        <f>ROUND(Table1[[#This Row],[salary_max_inr]]/10000,1)</f>
        <v>106.1</v>
      </c>
      <c r="L1144" s="6" t="s">
        <v>5</v>
      </c>
      <c r="M1144" t="s">
        <v>14</v>
      </c>
    </row>
    <row r="1145" spans="1:13" x14ac:dyDescent="0.3">
      <c r="A1145" s="6">
        <v>1145</v>
      </c>
      <c r="B1145" t="s">
        <v>7</v>
      </c>
      <c r="C1145" t="s">
        <v>39</v>
      </c>
      <c r="D1145" t="s">
        <v>12</v>
      </c>
      <c r="E1145" s="6">
        <v>0</v>
      </c>
      <c r="F1145" t="str" cm="1">
        <f t="array" ref="F1145">_xlfn.IFS(E1145=0,"Entry Level",E1145&lt;=5,"Junior",E1145&lt;=10,"Mid Senior",E1145&lt;=15,"Leadership")</f>
        <v>Entry Level</v>
      </c>
      <c r="G1145" t="s">
        <v>794</v>
      </c>
      <c r="H1145" s="3">
        <v>1897807</v>
      </c>
      <c r="I1145" s="3">
        <f>ROUND(Table1[[#This Row],[Salary_Min_inr]]/100000,1)</f>
        <v>19</v>
      </c>
      <c r="J1145">
        <v>2233087</v>
      </c>
      <c r="K1145" s="3">
        <f>ROUND(Table1[[#This Row],[salary_max_inr]]/10000,1)</f>
        <v>223.3</v>
      </c>
      <c r="L1145" s="6" t="s">
        <v>5</v>
      </c>
      <c r="M1145" t="s">
        <v>6</v>
      </c>
    </row>
    <row r="1146" spans="1:13" x14ac:dyDescent="0.3">
      <c r="A1146" s="6">
        <v>1146</v>
      </c>
      <c r="B1146" t="s">
        <v>24</v>
      </c>
      <c r="C1146" t="s">
        <v>8</v>
      </c>
      <c r="D1146" t="s">
        <v>26</v>
      </c>
      <c r="E1146" s="6">
        <v>8</v>
      </c>
      <c r="F1146" t="str" cm="1">
        <f t="array" ref="F1146">_xlfn.IFS(E1146=0,"Entry Level",E1146&lt;=5,"Junior",E1146&lt;=10,"Mid Senior",E1146&lt;=15,"Leadership")</f>
        <v>Mid Senior</v>
      </c>
      <c r="G1146" t="s">
        <v>714</v>
      </c>
      <c r="H1146" s="3">
        <v>876115</v>
      </c>
      <c r="I1146" s="3">
        <f>ROUND(Table1[[#This Row],[Salary_Min_inr]]/100000,1)</f>
        <v>8.8000000000000007</v>
      </c>
      <c r="J1146">
        <v>1100713</v>
      </c>
      <c r="K1146" s="3">
        <f>ROUND(Table1[[#This Row],[salary_max_inr]]/10000,1)</f>
        <v>110.1</v>
      </c>
      <c r="L1146" s="6" t="s">
        <v>28</v>
      </c>
      <c r="M1146" t="s">
        <v>29</v>
      </c>
    </row>
    <row r="1147" spans="1:13" x14ac:dyDescent="0.3">
      <c r="A1147" s="6">
        <v>1147</v>
      </c>
      <c r="B1147" t="s">
        <v>7</v>
      </c>
      <c r="C1147" t="s">
        <v>46</v>
      </c>
      <c r="D1147" t="s">
        <v>12</v>
      </c>
      <c r="E1147" s="6">
        <v>3</v>
      </c>
      <c r="F1147" t="str" cm="1">
        <f t="array" ref="F1147">_xlfn.IFS(E1147=0,"Entry Level",E1147&lt;=5,"Junior",E1147&lt;=10,"Mid Senior",E1147&lt;=15,"Leadership")</f>
        <v>Junior</v>
      </c>
      <c r="G1147" t="s">
        <v>795</v>
      </c>
      <c r="H1147" s="3">
        <v>1120906</v>
      </c>
      <c r="I1147" s="3">
        <f>ROUND(Table1[[#This Row],[Salary_Min_inr]]/100000,1)</f>
        <v>11.2</v>
      </c>
      <c r="J1147">
        <v>1269687</v>
      </c>
      <c r="K1147" s="3">
        <f>ROUND(Table1[[#This Row],[salary_max_inr]]/10000,1)</f>
        <v>127</v>
      </c>
      <c r="L1147" s="6" t="s">
        <v>18</v>
      </c>
      <c r="M1147" t="s">
        <v>29</v>
      </c>
    </row>
    <row r="1148" spans="1:13" x14ac:dyDescent="0.3">
      <c r="A1148" s="6">
        <v>1148</v>
      </c>
      <c r="B1148" t="s">
        <v>30</v>
      </c>
      <c r="C1148" t="s">
        <v>60</v>
      </c>
      <c r="D1148" t="s">
        <v>26</v>
      </c>
      <c r="E1148" s="6">
        <v>15</v>
      </c>
      <c r="F1148" t="str" cm="1">
        <f t="array" ref="F1148">_xlfn.IFS(E1148=0,"Entry Level",E1148&lt;=5,"Junior",E1148&lt;=10,"Mid Senior",E1148&lt;=15,"Leadership")</f>
        <v>Leadership</v>
      </c>
      <c r="G1148" t="s">
        <v>796</v>
      </c>
      <c r="H1148" s="3">
        <v>876011</v>
      </c>
      <c r="I1148" s="3">
        <f>ROUND(Table1[[#This Row],[Salary_Min_inr]]/100000,1)</f>
        <v>8.8000000000000007</v>
      </c>
      <c r="J1148">
        <v>1195273</v>
      </c>
      <c r="K1148" s="3">
        <f>ROUND(Table1[[#This Row],[salary_max_inr]]/10000,1)</f>
        <v>119.5</v>
      </c>
      <c r="L1148" s="6" t="s">
        <v>5</v>
      </c>
      <c r="M1148" t="s">
        <v>6</v>
      </c>
    </row>
    <row r="1149" spans="1:13" x14ac:dyDescent="0.3">
      <c r="A1149" s="6">
        <v>1149</v>
      </c>
      <c r="B1149" t="s">
        <v>36</v>
      </c>
      <c r="C1149" t="s">
        <v>41</v>
      </c>
      <c r="D1149" t="s">
        <v>3</v>
      </c>
      <c r="E1149" s="6">
        <v>15</v>
      </c>
      <c r="F1149" t="str" cm="1">
        <f t="array" ref="F1149">_xlfn.IFS(E1149=0,"Entry Level",E1149&lt;=5,"Junior",E1149&lt;=10,"Mid Senior",E1149&lt;=15,"Leadership")</f>
        <v>Leadership</v>
      </c>
      <c r="G1149" t="s">
        <v>797</v>
      </c>
      <c r="H1149" s="3">
        <v>556156</v>
      </c>
      <c r="I1149" s="3">
        <f>ROUND(Table1[[#This Row],[Salary_Min_inr]]/100000,1)</f>
        <v>5.6</v>
      </c>
      <c r="J1149">
        <v>946552</v>
      </c>
      <c r="K1149" s="3">
        <f>ROUND(Table1[[#This Row],[salary_max_inr]]/10000,1)</f>
        <v>94.7</v>
      </c>
      <c r="L1149" s="6" t="s">
        <v>5</v>
      </c>
      <c r="M1149" t="s">
        <v>14</v>
      </c>
    </row>
    <row r="1150" spans="1:13" x14ac:dyDescent="0.3">
      <c r="A1150" s="6">
        <v>1150</v>
      </c>
      <c r="B1150" t="s">
        <v>15</v>
      </c>
      <c r="C1150" t="s">
        <v>21</v>
      </c>
      <c r="D1150" t="s">
        <v>3</v>
      </c>
      <c r="E1150" s="6">
        <v>1</v>
      </c>
      <c r="F1150" t="str" cm="1">
        <f t="array" ref="F1150">_xlfn.IFS(E1150=0,"Entry Level",E1150&lt;=5,"Junior",E1150&lt;=10,"Mid Senior",E1150&lt;=15,"Leadership")</f>
        <v>Junior</v>
      </c>
      <c r="G1150" t="s">
        <v>205</v>
      </c>
      <c r="H1150" s="3">
        <v>677149</v>
      </c>
      <c r="I1150" s="3">
        <f>ROUND(Table1[[#This Row],[Salary_Min_inr]]/100000,1)</f>
        <v>6.8</v>
      </c>
      <c r="J1150">
        <v>943717</v>
      </c>
      <c r="K1150" s="3">
        <f>ROUND(Table1[[#This Row],[salary_max_inr]]/10000,1)</f>
        <v>94.4</v>
      </c>
      <c r="L1150" s="6" t="s">
        <v>5</v>
      </c>
      <c r="M1150" t="s">
        <v>14</v>
      </c>
    </row>
    <row r="1151" spans="1:13" x14ac:dyDescent="0.3">
      <c r="A1151" s="6">
        <v>1151</v>
      </c>
      <c r="B1151" t="s">
        <v>1</v>
      </c>
      <c r="C1151" t="s">
        <v>2</v>
      </c>
      <c r="D1151" t="s">
        <v>42</v>
      </c>
      <c r="E1151" s="6">
        <v>11</v>
      </c>
      <c r="F1151" t="str" cm="1">
        <f t="array" ref="F1151">_xlfn.IFS(E1151=0,"Entry Level",E1151&lt;=5,"Junior",E1151&lt;=10,"Mid Senior",E1151&lt;=15,"Leadership")</f>
        <v>Leadership</v>
      </c>
      <c r="G1151" t="s">
        <v>141</v>
      </c>
      <c r="H1151" s="3">
        <v>951775</v>
      </c>
      <c r="I1151" s="3">
        <f>ROUND(Table1[[#This Row],[Salary_Min_inr]]/100000,1)</f>
        <v>9.5</v>
      </c>
      <c r="J1151">
        <v>1274306</v>
      </c>
      <c r="K1151" s="3">
        <f>ROUND(Table1[[#This Row],[salary_max_inr]]/10000,1)</f>
        <v>127.4</v>
      </c>
      <c r="L1151" s="6" t="s">
        <v>28</v>
      </c>
      <c r="M1151" t="s">
        <v>6</v>
      </c>
    </row>
    <row r="1152" spans="1:13" x14ac:dyDescent="0.3">
      <c r="A1152" s="6">
        <v>1152</v>
      </c>
      <c r="B1152" t="s">
        <v>24</v>
      </c>
      <c r="C1152" t="s">
        <v>39</v>
      </c>
      <c r="D1152" t="s">
        <v>22</v>
      </c>
      <c r="E1152" s="6">
        <v>2</v>
      </c>
      <c r="F1152" t="str" cm="1">
        <f t="array" ref="F1152">_xlfn.IFS(E1152=0,"Entry Level",E1152&lt;=5,"Junior",E1152&lt;=10,"Mid Senior",E1152&lt;=15,"Leadership")</f>
        <v>Junior</v>
      </c>
      <c r="G1152" t="s">
        <v>81</v>
      </c>
      <c r="H1152" s="3">
        <v>767617</v>
      </c>
      <c r="I1152" s="3">
        <f>ROUND(Table1[[#This Row],[Salary_Min_inr]]/100000,1)</f>
        <v>7.7</v>
      </c>
      <c r="J1152">
        <v>927749</v>
      </c>
      <c r="K1152" s="3">
        <f>ROUND(Table1[[#This Row],[salary_max_inr]]/10000,1)</f>
        <v>92.8</v>
      </c>
      <c r="L1152" s="6" t="s">
        <v>5</v>
      </c>
      <c r="M1152" t="s">
        <v>14</v>
      </c>
    </row>
    <row r="1153" spans="1:13" x14ac:dyDescent="0.3">
      <c r="A1153" s="6">
        <v>1153</v>
      </c>
      <c r="B1153" t="s">
        <v>1</v>
      </c>
      <c r="C1153" t="s">
        <v>21</v>
      </c>
      <c r="D1153" t="s">
        <v>26</v>
      </c>
      <c r="E1153" s="6">
        <v>7</v>
      </c>
      <c r="F1153" t="str" cm="1">
        <f t="array" ref="F1153">_xlfn.IFS(E1153=0,"Entry Level",E1153&lt;=5,"Junior",E1153&lt;=10,"Mid Senior",E1153&lt;=15,"Leadership")</f>
        <v>Mid Senior</v>
      </c>
      <c r="G1153" t="s">
        <v>87</v>
      </c>
      <c r="H1153" s="3">
        <v>802178</v>
      </c>
      <c r="I1153" s="3">
        <f>ROUND(Table1[[#This Row],[Salary_Min_inr]]/100000,1)</f>
        <v>8</v>
      </c>
      <c r="J1153">
        <v>1076138</v>
      </c>
      <c r="K1153" s="3">
        <f>ROUND(Table1[[#This Row],[salary_max_inr]]/10000,1)</f>
        <v>107.6</v>
      </c>
      <c r="L1153" s="6" t="s">
        <v>18</v>
      </c>
      <c r="M1153" t="s">
        <v>29</v>
      </c>
    </row>
    <row r="1154" spans="1:13" x14ac:dyDescent="0.3">
      <c r="A1154" s="6">
        <v>1154</v>
      </c>
      <c r="B1154" t="s">
        <v>1</v>
      </c>
      <c r="C1154" t="s">
        <v>60</v>
      </c>
      <c r="D1154" t="s">
        <v>57</v>
      </c>
      <c r="E1154" s="6">
        <v>2</v>
      </c>
      <c r="F1154" t="str" cm="1">
        <f t="array" ref="F1154">_xlfn.IFS(E1154=0,"Entry Level",E1154&lt;=5,"Junior",E1154&lt;=10,"Mid Senior",E1154&lt;=15,"Leadership")</f>
        <v>Junior</v>
      </c>
      <c r="G1154" t="s">
        <v>144</v>
      </c>
      <c r="H1154" s="3">
        <v>482409</v>
      </c>
      <c r="I1154" s="3">
        <f>ROUND(Table1[[#This Row],[Salary_Min_inr]]/100000,1)</f>
        <v>4.8</v>
      </c>
      <c r="J1154">
        <v>829207</v>
      </c>
      <c r="K1154" s="3">
        <f>ROUND(Table1[[#This Row],[salary_max_inr]]/10000,1)</f>
        <v>82.9</v>
      </c>
      <c r="L1154" s="6" t="s">
        <v>18</v>
      </c>
      <c r="M1154" t="s">
        <v>29</v>
      </c>
    </row>
    <row r="1155" spans="1:13" x14ac:dyDescent="0.3">
      <c r="A1155" s="6">
        <v>1155</v>
      </c>
      <c r="B1155" t="s">
        <v>30</v>
      </c>
      <c r="C1155" t="s">
        <v>11</v>
      </c>
      <c r="D1155" t="s">
        <v>26</v>
      </c>
      <c r="E1155" s="6">
        <v>11</v>
      </c>
      <c r="F1155" t="str" cm="1">
        <f t="array" ref="F1155">_xlfn.IFS(E1155=0,"Entry Level",E1155&lt;=5,"Junior",E1155&lt;=10,"Mid Senior",E1155&lt;=15,"Leadership")</f>
        <v>Leadership</v>
      </c>
      <c r="G1155" t="s">
        <v>544</v>
      </c>
      <c r="H1155" s="3">
        <v>585731</v>
      </c>
      <c r="I1155" s="3">
        <f>ROUND(Table1[[#This Row],[Salary_Min_inr]]/100000,1)</f>
        <v>5.9</v>
      </c>
      <c r="J1155">
        <v>920535</v>
      </c>
      <c r="K1155" s="3">
        <f>ROUND(Table1[[#This Row],[salary_max_inr]]/10000,1)</f>
        <v>92.1</v>
      </c>
      <c r="L1155" s="6" t="s">
        <v>18</v>
      </c>
      <c r="M1155" t="s">
        <v>14</v>
      </c>
    </row>
    <row r="1156" spans="1:13" x14ac:dyDescent="0.3">
      <c r="A1156" s="6">
        <v>1156</v>
      </c>
      <c r="B1156" t="s">
        <v>7</v>
      </c>
      <c r="C1156" t="s">
        <v>41</v>
      </c>
      <c r="D1156" t="s">
        <v>3</v>
      </c>
      <c r="E1156" s="6">
        <v>11</v>
      </c>
      <c r="F1156" t="str" cm="1">
        <f t="array" ref="F1156">_xlfn.IFS(E1156=0,"Entry Level",E1156&lt;=5,"Junior",E1156&lt;=10,"Mid Senior",E1156&lt;=15,"Leadership")</f>
        <v>Leadership</v>
      </c>
      <c r="G1156" t="s">
        <v>34</v>
      </c>
      <c r="H1156" s="3">
        <v>1731213</v>
      </c>
      <c r="I1156" s="3">
        <f>ROUND(Table1[[#This Row],[Salary_Min_inr]]/100000,1)</f>
        <v>17.3</v>
      </c>
      <c r="J1156">
        <v>1906577</v>
      </c>
      <c r="K1156" s="3">
        <f>ROUND(Table1[[#This Row],[salary_max_inr]]/10000,1)</f>
        <v>190.7</v>
      </c>
      <c r="L1156" s="6" t="s">
        <v>5</v>
      </c>
      <c r="M1156" t="s">
        <v>14</v>
      </c>
    </row>
    <row r="1157" spans="1:13" x14ac:dyDescent="0.3">
      <c r="A1157" s="6">
        <v>1157</v>
      </c>
      <c r="B1157" t="s">
        <v>51</v>
      </c>
      <c r="C1157" t="s">
        <v>11</v>
      </c>
      <c r="D1157" t="s">
        <v>9</v>
      </c>
      <c r="E1157" s="6">
        <v>2</v>
      </c>
      <c r="F1157" t="str" cm="1">
        <f t="array" ref="F1157">_xlfn.IFS(E1157=0,"Entry Level",E1157&lt;=5,"Junior",E1157&lt;=10,"Mid Senior",E1157&lt;=15,"Leadership")</f>
        <v>Junior</v>
      </c>
      <c r="G1157" t="s">
        <v>798</v>
      </c>
      <c r="H1157" s="3">
        <v>1061411</v>
      </c>
      <c r="I1157" s="3">
        <f>ROUND(Table1[[#This Row],[Salary_Min_inr]]/100000,1)</f>
        <v>10.6</v>
      </c>
      <c r="J1157">
        <v>1238323</v>
      </c>
      <c r="K1157" s="3">
        <f>ROUND(Table1[[#This Row],[salary_max_inr]]/10000,1)</f>
        <v>123.8</v>
      </c>
      <c r="L1157" s="6" t="s">
        <v>28</v>
      </c>
      <c r="M1157" t="s">
        <v>14</v>
      </c>
    </row>
    <row r="1158" spans="1:13" x14ac:dyDescent="0.3">
      <c r="A1158" s="6">
        <v>1158</v>
      </c>
      <c r="B1158" t="s">
        <v>65</v>
      </c>
      <c r="C1158" t="s">
        <v>2</v>
      </c>
      <c r="D1158" t="s">
        <v>22</v>
      </c>
      <c r="E1158" s="6">
        <v>13</v>
      </c>
      <c r="F1158" t="str" cm="1">
        <f t="array" ref="F1158">_xlfn.IFS(E1158=0,"Entry Level",E1158&lt;=5,"Junior",E1158&lt;=10,"Mid Senior",E1158&lt;=15,"Leadership")</f>
        <v>Leadership</v>
      </c>
      <c r="G1158" t="s">
        <v>656</v>
      </c>
      <c r="H1158" s="3">
        <v>1366697</v>
      </c>
      <c r="I1158" s="3">
        <f>ROUND(Table1[[#This Row],[Salary_Min_inr]]/100000,1)</f>
        <v>13.7</v>
      </c>
      <c r="J1158">
        <v>1721741</v>
      </c>
      <c r="K1158" s="3">
        <f>ROUND(Table1[[#This Row],[salary_max_inr]]/10000,1)</f>
        <v>172.2</v>
      </c>
      <c r="L1158" s="6" t="s">
        <v>18</v>
      </c>
      <c r="M1158" t="s">
        <v>14</v>
      </c>
    </row>
    <row r="1159" spans="1:13" x14ac:dyDescent="0.3">
      <c r="A1159" s="6">
        <v>1159</v>
      </c>
      <c r="B1159" t="s">
        <v>30</v>
      </c>
      <c r="C1159" t="s">
        <v>39</v>
      </c>
      <c r="D1159" t="s">
        <v>22</v>
      </c>
      <c r="E1159" s="6">
        <v>7</v>
      </c>
      <c r="F1159" t="str" cm="1">
        <f t="array" ref="F1159">_xlfn.IFS(E1159=0,"Entry Level",E1159&lt;=5,"Junior",E1159&lt;=10,"Mid Senior",E1159&lt;=15,"Leadership")</f>
        <v>Mid Senior</v>
      </c>
      <c r="G1159" t="s">
        <v>166</v>
      </c>
      <c r="H1159" s="3">
        <v>632487</v>
      </c>
      <c r="I1159" s="3">
        <f>ROUND(Table1[[#This Row],[Salary_Min_inr]]/100000,1)</f>
        <v>6.3</v>
      </c>
      <c r="J1159">
        <v>797989</v>
      </c>
      <c r="K1159" s="3">
        <f>ROUND(Table1[[#This Row],[salary_max_inr]]/10000,1)</f>
        <v>79.8</v>
      </c>
      <c r="L1159" s="6" t="s">
        <v>18</v>
      </c>
      <c r="M1159" t="s">
        <v>6</v>
      </c>
    </row>
    <row r="1160" spans="1:13" x14ac:dyDescent="0.3">
      <c r="A1160" s="6">
        <v>1160</v>
      </c>
      <c r="B1160" t="s">
        <v>71</v>
      </c>
      <c r="C1160" t="s">
        <v>2</v>
      </c>
      <c r="D1160" t="s">
        <v>3</v>
      </c>
      <c r="E1160" s="6">
        <v>7</v>
      </c>
      <c r="F1160" t="str" cm="1">
        <f t="array" ref="F1160">_xlfn.IFS(E1160=0,"Entry Level",E1160&lt;=5,"Junior",E1160&lt;=10,"Mid Senior",E1160&lt;=15,"Leadership")</f>
        <v>Mid Senior</v>
      </c>
      <c r="G1160" t="s">
        <v>525</v>
      </c>
      <c r="H1160" s="3">
        <v>1971261</v>
      </c>
      <c r="I1160" s="3">
        <f>ROUND(Table1[[#This Row],[Salary_Min_inr]]/100000,1)</f>
        <v>19.7</v>
      </c>
      <c r="J1160">
        <v>2349445</v>
      </c>
      <c r="K1160" s="3">
        <f>ROUND(Table1[[#This Row],[salary_max_inr]]/10000,1)</f>
        <v>234.9</v>
      </c>
      <c r="L1160" s="6" t="s">
        <v>18</v>
      </c>
      <c r="M1160" t="s">
        <v>6</v>
      </c>
    </row>
    <row r="1161" spans="1:13" x14ac:dyDescent="0.3">
      <c r="A1161" s="6">
        <v>1161</v>
      </c>
      <c r="B1161" t="s">
        <v>24</v>
      </c>
      <c r="C1161" t="s">
        <v>60</v>
      </c>
      <c r="D1161" t="s">
        <v>3</v>
      </c>
      <c r="E1161" s="6">
        <v>8</v>
      </c>
      <c r="F1161" t="str" cm="1">
        <f t="array" ref="F1161">_xlfn.IFS(E1161=0,"Entry Level",E1161&lt;=5,"Junior",E1161&lt;=10,"Mid Senior",E1161&lt;=15,"Leadership")</f>
        <v>Mid Senior</v>
      </c>
      <c r="G1161" t="s">
        <v>799</v>
      </c>
      <c r="H1161" s="3">
        <v>1241488</v>
      </c>
      <c r="I1161" s="3">
        <f>ROUND(Table1[[#This Row],[Salary_Min_inr]]/100000,1)</f>
        <v>12.4</v>
      </c>
      <c r="J1161">
        <v>1583972</v>
      </c>
      <c r="K1161" s="3">
        <f>ROUND(Table1[[#This Row],[salary_max_inr]]/10000,1)</f>
        <v>158.4</v>
      </c>
      <c r="L1161" s="6" t="s">
        <v>18</v>
      </c>
      <c r="M1161" t="s">
        <v>6</v>
      </c>
    </row>
    <row r="1162" spans="1:13" x14ac:dyDescent="0.3">
      <c r="A1162" s="6">
        <v>1162</v>
      </c>
      <c r="B1162" t="s">
        <v>1</v>
      </c>
      <c r="C1162" t="s">
        <v>41</v>
      </c>
      <c r="D1162" t="s">
        <v>16</v>
      </c>
      <c r="E1162" s="6">
        <v>4</v>
      </c>
      <c r="F1162" t="str" cm="1">
        <f t="array" ref="F1162">_xlfn.IFS(E1162=0,"Entry Level",E1162&lt;=5,"Junior",E1162&lt;=10,"Mid Senior",E1162&lt;=15,"Leadership")</f>
        <v>Junior</v>
      </c>
      <c r="G1162" t="s">
        <v>364</v>
      </c>
      <c r="H1162" s="3">
        <v>913714</v>
      </c>
      <c r="I1162" s="3">
        <f>ROUND(Table1[[#This Row],[Salary_Min_inr]]/100000,1)</f>
        <v>9.1</v>
      </c>
      <c r="J1162">
        <v>1239773</v>
      </c>
      <c r="K1162" s="3">
        <f>ROUND(Table1[[#This Row],[salary_max_inr]]/10000,1)</f>
        <v>124</v>
      </c>
      <c r="L1162" s="6" t="s">
        <v>18</v>
      </c>
      <c r="M1162" t="s">
        <v>14</v>
      </c>
    </row>
    <row r="1163" spans="1:13" x14ac:dyDescent="0.3">
      <c r="A1163" s="6">
        <v>1163</v>
      </c>
      <c r="B1163" t="s">
        <v>51</v>
      </c>
      <c r="C1163" t="s">
        <v>53</v>
      </c>
      <c r="D1163" t="s">
        <v>16</v>
      </c>
      <c r="E1163" s="6">
        <v>15</v>
      </c>
      <c r="F1163" t="str" cm="1">
        <f t="array" ref="F1163">_xlfn.IFS(E1163=0,"Entry Level",E1163&lt;=5,"Junior",E1163&lt;=10,"Mid Senior",E1163&lt;=15,"Leadership")</f>
        <v>Leadership</v>
      </c>
      <c r="G1163" t="s">
        <v>800</v>
      </c>
      <c r="H1163" s="3">
        <v>1152473</v>
      </c>
      <c r="I1163" s="3">
        <f>ROUND(Table1[[#This Row],[Salary_Min_inr]]/100000,1)</f>
        <v>11.5</v>
      </c>
      <c r="J1163">
        <v>1276992</v>
      </c>
      <c r="K1163" s="3">
        <f>ROUND(Table1[[#This Row],[salary_max_inr]]/10000,1)</f>
        <v>127.7</v>
      </c>
      <c r="L1163" s="6" t="s">
        <v>5</v>
      </c>
      <c r="M1163" t="s">
        <v>29</v>
      </c>
    </row>
    <row r="1164" spans="1:13" x14ac:dyDescent="0.3">
      <c r="A1164" s="6">
        <v>1164</v>
      </c>
      <c r="B1164" t="s">
        <v>36</v>
      </c>
      <c r="C1164" t="s">
        <v>2</v>
      </c>
      <c r="D1164" t="s">
        <v>3</v>
      </c>
      <c r="E1164" s="6">
        <v>11</v>
      </c>
      <c r="F1164" t="str" cm="1">
        <f t="array" ref="F1164">_xlfn.IFS(E1164=0,"Entry Level",E1164&lt;=5,"Junior",E1164&lt;=10,"Mid Senior",E1164&lt;=15,"Leadership")</f>
        <v>Leadership</v>
      </c>
      <c r="G1164" t="s">
        <v>588</v>
      </c>
      <c r="H1164" s="3">
        <v>1237939</v>
      </c>
      <c r="I1164" s="3">
        <f>ROUND(Table1[[#This Row],[Salary_Min_inr]]/100000,1)</f>
        <v>12.4</v>
      </c>
      <c r="J1164">
        <v>1605810</v>
      </c>
      <c r="K1164" s="3">
        <f>ROUND(Table1[[#This Row],[salary_max_inr]]/10000,1)</f>
        <v>160.6</v>
      </c>
      <c r="L1164" s="6" t="s">
        <v>28</v>
      </c>
      <c r="M1164" t="s">
        <v>29</v>
      </c>
    </row>
    <row r="1165" spans="1:13" x14ac:dyDescent="0.3">
      <c r="A1165" s="6">
        <v>1165</v>
      </c>
      <c r="B1165" t="s">
        <v>65</v>
      </c>
      <c r="C1165" t="s">
        <v>8</v>
      </c>
      <c r="D1165" t="s">
        <v>22</v>
      </c>
      <c r="E1165" s="6">
        <v>15</v>
      </c>
      <c r="F1165" t="str" cm="1">
        <f t="array" ref="F1165">_xlfn.IFS(E1165=0,"Entry Level",E1165&lt;=5,"Junior",E1165&lt;=10,"Mid Senior",E1165&lt;=15,"Leadership")</f>
        <v>Leadership</v>
      </c>
      <c r="G1165" t="s">
        <v>553</v>
      </c>
      <c r="H1165" s="3">
        <v>1503746</v>
      </c>
      <c r="I1165" s="3">
        <f>ROUND(Table1[[#This Row],[Salary_Min_inr]]/100000,1)</f>
        <v>15</v>
      </c>
      <c r="J1165">
        <v>1879563</v>
      </c>
      <c r="K1165" s="3">
        <f>ROUND(Table1[[#This Row],[salary_max_inr]]/10000,1)</f>
        <v>188</v>
      </c>
      <c r="L1165" s="6" t="s">
        <v>28</v>
      </c>
      <c r="M1165" t="s">
        <v>29</v>
      </c>
    </row>
    <row r="1166" spans="1:13" x14ac:dyDescent="0.3">
      <c r="A1166" s="6">
        <v>1166</v>
      </c>
      <c r="B1166" t="s">
        <v>1</v>
      </c>
      <c r="C1166" t="s">
        <v>2</v>
      </c>
      <c r="D1166" t="s">
        <v>22</v>
      </c>
      <c r="E1166" s="6">
        <v>13</v>
      </c>
      <c r="F1166" t="str" cm="1">
        <f t="array" ref="F1166">_xlfn.IFS(E1166=0,"Entry Level",E1166&lt;=5,"Junior",E1166&lt;=10,"Mid Senior",E1166&lt;=15,"Leadership")</f>
        <v>Leadership</v>
      </c>
      <c r="G1166" t="s">
        <v>625</v>
      </c>
      <c r="H1166" s="3">
        <v>661870</v>
      </c>
      <c r="I1166" s="3">
        <f>ROUND(Table1[[#This Row],[Salary_Min_inr]]/100000,1)</f>
        <v>6.6</v>
      </c>
      <c r="J1166">
        <v>901672</v>
      </c>
      <c r="K1166" s="3">
        <f>ROUND(Table1[[#This Row],[salary_max_inr]]/10000,1)</f>
        <v>90.2</v>
      </c>
      <c r="L1166" s="6" t="s">
        <v>28</v>
      </c>
      <c r="M1166" t="s">
        <v>14</v>
      </c>
    </row>
    <row r="1167" spans="1:13" x14ac:dyDescent="0.3">
      <c r="A1167" s="6">
        <v>1167</v>
      </c>
      <c r="B1167" t="s">
        <v>51</v>
      </c>
      <c r="C1167" t="s">
        <v>8</v>
      </c>
      <c r="D1167" t="s">
        <v>26</v>
      </c>
      <c r="E1167" s="6">
        <v>6</v>
      </c>
      <c r="F1167" t="str" cm="1">
        <f t="array" ref="F1167">_xlfn.IFS(E1167=0,"Entry Level",E1167&lt;=5,"Junior",E1167&lt;=10,"Mid Senior",E1167&lt;=15,"Leadership")</f>
        <v>Mid Senior</v>
      </c>
      <c r="G1167" t="s">
        <v>801</v>
      </c>
      <c r="H1167" s="3">
        <v>1515450</v>
      </c>
      <c r="I1167" s="3">
        <f>ROUND(Table1[[#This Row],[Salary_Min_inr]]/100000,1)</f>
        <v>15.2</v>
      </c>
      <c r="J1167">
        <v>1647744</v>
      </c>
      <c r="K1167" s="3">
        <f>ROUND(Table1[[#This Row],[salary_max_inr]]/10000,1)</f>
        <v>164.8</v>
      </c>
      <c r="L1167" s="6" t="s">
        <v>18</v>
      </c>
      <c r="M1167" t="s">
        <v>6</v>
      </c>
    </row>
    <row r="1168" spans="1:13" x14ac:dyDescent="0.3">
      <c r="A1168" s="6">
        <v>1168</v>
      </c>
      <c r="B1168" t="s">
        <v>15</v>
      </c>
      <c r="C1168" t="s">
        <v>33</v>
      </c>
      <c r="D1168" t="s">
        <v>42</v>
      </c>
      <c r="E1168" s="6">
        <v>7</v>
      </c>
      <c r="F1168" t="str" cm="1">
        <f t="array" ref="F1168">_xlfn.IFS(E1168=0,"Entry Level",E1168&lt;=5,"Junior",E1168&lt;=10,"Mid Senior",E1168&lt;=15,"Leadership")</f>
        <v>Mid Senior</v>
      </c>
      <c r="G1168" t="s">
        <v>498</v>
      </c>
      <c r="H1168" s="3">
        <v>1077442</v>
      </c>
      <c r="I1168" s="3">
        <f>ROUND(Table1[[#This Row],[Salary_Min_inr]]/100000,1)</f>
        <v>10.8</v>
      </c>
      <c r="J1168">
        <v>1249867</v>
      </c>
      <c r="K1168" s="3">
        <f>ROUND(Table1[[#This Row],[salary_max_inr]]/10000,1)</f>
        <v>125</v>
      </c>
      <c r="L1168" s="6" t="s">
        <v>18</v>
      </c>
      <c r="M1168" t="s">
        <v>6</v>
      </c>
    </row>
    <row r="1169" spans="1:13" x14ac:dyDescent="0.3">
      <c r="A1169" s="6">
        <v>1169</v>
      </c>
      <c r="B1169" t="s">
        <v>36</v>
      </c>
      <c r="C1169" t="s">
        <v>39</v>
      </c>
      <c r="D1169" t="s">
        <v>57</v>
      </c>
      <c r="E1169" s="6">
        <v>7</v>
      </c>
      <c r="F1169" t="str" cm="1">
        <f t="array" ref="F1169">_xlfn.IFS(E1169=0,"Entry Level",E1169&lt;=5,"Junior",E1169&lt;=10,"Mid Senior",E1169&lt;=15,"Leadership")</f>
        <v>Mid Senior</v>
      </c>
      <c r="G1169" t="s">
        <v>576</v>
      </c>
      <c r="H1169" s="3">
        <v>998749</v>
      </c>
      <c r="I1169" s="3">
        <f>ROUND(Table1[[#This Row],[Salary_Min_inr]]/100000,1)</f>
        <v>10</v>
      </c>
      <c r="J1169">
        <v>1130524</v>
      </c>
      <c r="K1169" s="3">
        <f>ROUND(Table1[[#This Row],[salary_max_inr]]/10000,1)</f>
        <v>113.1</v>
      </c>
      <c r="L1169" s="6" t="s">
        <v>18</v>
      </c>
      <c r="M1169" t="s">
        <v>29</v>
      </c>
    </row>
    <row r="1170" spans="1:13" x14ac:dyDescent="0.3">
      <c r="A1170" s="6">
        <v>1170</v>
      </c>
      <c r="B1170" t="s">
        <v>1</v>
      </c>
      <c r="C1170" t="s">
        <v>8</v>
      </c>
      <c r="D1170" t="s">
        <v>42</v>
      </c>
      <c r="E1170" s="6">
        <v>4</v>
      </c>
      <c r="F1170" t="str" cm="1">
        <f t="array" ref="F1170">_xlfn.IFS(E1170=0,"Entry Level",E1170&lt;=5,"Junior",E1170&lt;=10,"Mid Senior",E1170&lt;=15,"Leadership")</f>
        <v>Junior</v>
      </c>
      <c r="G1170" t="s">
        <v>714</v>
      </c>
      <c r="H1170" s="3">
        <v>447065</v>
      </c>
      <c r="I1170" s="3">
        <f>ROUND(Table1[[#This Row],[Salary_Min_inr]]/100000,1)</f>
        <v>4.5</v>
      </c>
      <c r="J1170">
        <v>748693</v>
      </c>
      <c r="K1170" s="3">
        <f>ROUND(Table1[[#This Row],[salary_max_inr]]/10000,1)</f>
        <v>74.900000000000006</v>
      </c>
      <c r="L1170" s="6" t="s">
        <v>28</v>
      </c>
      <c r="M1170" t="s">
        <v>14</v>
      </c>
    </row>
    <row r="1171" spans="1:13" x14ac:dyDescent="0.3">
      <c r="A1171" s="6">
        <v>1171</v>
      </c>
      <c r="B1171" t="s">
        <v>15</v>
      </c>
      <c r="C1171" t="s">
        <v>21</v>
      </c>
      <c r="D1171" t="s">
        <v>26</v>
      </c>
      <c r="E1171" s="6">
        <v>0</v>
      </c>
      <c r="F1171" t="str" cm="1">
        <f t="array" ref="F1171">_xlfn.IFS(E1171=0,"Entry Level",E1171&lt;=5,"Junior",E1171&lt;=10,"Mid Senior",E1171&lt;=15,"Leadership")</f>
        <v>Entry Level</v>
      </c>
      <c r="G1171" t="s">
        <v>802</v>
      </c>
      <c r="H1171" s="3">
        <v>648129</v>
      </c>
      <c r="I1171" s="3">
        <f>ROUND(Table1[[#This Row],[Salary_Min_inr]]/100000,1)</f>
        <v>6.5</v>
      </c>
      <c r="J1171">
        <v>835776</v>
      </c>
      <c r="K1171" s="3">
        <f>ROUND(Table1[[#This Row],[salary_max_inr]]/10000,1)</f>
        <v>83.6</v>
      </c>
      <c r="L1171" s="6" t="s">
        <v>28</v>
      </c>
      <c r="M1171" t="s">
        <v>14</v>
      </c>
    </row>
    <row r="1172" spans="1:13" x14ac:dyDescent="0.3">
      <c r="A1172" s="6">
        <v>1172</v>
      </c>
      <c r="B1172" t="s">
        <v>7</v>
      </c>
      <c r="C1172" t="s">
        <v>2</v>
      </c>
      <c r="D1172" t="s">
        <v>3</v>
      </c>
      <c r="E1172" s="6">
        <v>7</v>
      </c>
      <c r="F1172" t="str" cm="1">
        <f t="array" ref="F1172">_xlfn.IFS(E1172=0,"Entry Level",E1172&lt;=5,"Junior",E1172&lt;=10,"Mid Senior",E1172&lt;=15,"Leadership")</f>
        <v>Mid Senior</v>
      </c>
      <c r="G1172" t="s">
        <v>517</v>
      </c>
      <c r="H1172" s="3">
        <v>2117480</v>
      </c>
      <c r="I1172" s="3">
        <f>ROUND(Table1[[#This Row],[Salary_Min_inr]]/100000,1)</f>
        <v>21.2</v>
      </c>
      <c r="J1172">
        <v>2336289</v>
      </c>
      <c r="K1172" s="3">
        <f>ROUND(Table1[[#This Row],[salary_max_inr]]/10000,1)</f>
        <v>233.6</v>
      </c>
      <c r="L1172" s="6" t="s">
        <v>18</v>
      </c>
      <c r="M1172" t="s">
        <v>6</v>
      </c>
    </row>
    <row r="1173" spans="1:13" x14ac:dyDescent="0.3">
      <c r="A1173" s="6">
        <v>1173</v>
      </c>
      <c r="B1173" t="s">
        <v>51</v>
      </c>
      <c r="C1173" t="s">
        <v>8</v>
      </c>
      <c r="D1173" t="s">
        <v>12</v>
      </c>
      <c r="E1173" s="6">
        <v>9</v>
      </c>
      <c r="F1173" t="str" cm="1">
        <f t="array" ref="F1173">_xlfn.IFS(E1173=0,"Entry Level",E1173&lt;=5,"Junior",E1173&lt;=10,"Mid Senior",E1173&lt;=15,"Leadership")</f>
        <v>Mid Senior</v>
      </c>
      <c r="G1173" t="s">
        <v>615</v>
      </c>
      <c r="H1173" s="3">
        <v>934768</v>
      </c>
      <c r="I1173" s="3">
        <f>ROUND(Table1[[#This Row],[Salary_Min_inr]]/100000,1)</f>
        <v>9.3000000000000007</v>
      </c>
      <c r="J1173">
        <v>1169624</v>
      </c>
      <c r="K1173" s="3">
        <f>ROUND(Table1[[#This Row],[salary_max_inr]]/10000,1)</f>
        <v>117</v>
      </c>
      <c r="L1173" s="6" t="s">
        <v>5</v>
      </c>
      <c r="M1173" t="s">
        <v>14</v>
      </c>
    </row>
    <row r="1174" spans="1:13" x14ac:dyDescent="0.3">
      <c r="A1174" s="6">
        <v>1174</v>
      </c>
      <c r="B1174" t="s">
        <v>65</v>
      </c>
      <c r="C1174" t="s">
        <v>33</v>
      </c>
      <c r="D1174" t="s">
        <v>12</v>
      </c>
      <c r="E1174" s="6">
        <v>10</v>
      </c>
      <c r="F1174" t="str" cm="1">
        <f t="array" ref="F1174">_xlfn.IFS(E1174=0,"Entry Level",E1174&lt;=5,"Junior",E1174&lt;=10,"Mid Senior",E1174&lt;=15,"Leadership")</f>
        <v>Mid Senior</v>
      </c>
      <c r="G1174" t="s">
        <v>222</v>
      </c>
      <c r="H1174" s="3">
        <v>2033296</v>
      </c>
      <c r="I1174" s="3">
        <f>ROUND(Table1[[#This Row],[Salary_Min_inr]]/100000,1)</f>
        <v>20.3</v>
      </c>
      <c r="J1174">
        <v>2135808</v>
      </c>
      <c r="K1174" s="3">
        <f>ROUND(Table1[[#This Row],[salary_max_inr]]/10000,1)</f>
        <v>213.6</v>
      </c>
      <c r="L1174" s="6" t="s">
        <v>5</v>
      </c>
      <c r="M1174" t="s">
        <v>6</v>
      </c>
    </row>
    <row r="1175" spans="1:13" x14ac:dyDescent="0.3">
      <c r="A1175" s="6">
        <v>1175</v>
      </c>
      <c r="B1175" t="s">
        <v>51</v>
      </c>
      <c r="C1175" t="s">
        <v>8</v>
      </c>
      <c r="D1175" t="s">
        <v>22</v>
      </c>
      <c r="E1175" s="6">
        <v>7</v>
      </c>
      <c r="F1175" t="str" cm="1">
        <f t="array" ref="F1175">_xlfn.IFS(E1175=0,"Entry Level",E1175&lt;=5,"Junior",E1175&lt;=10,"Mid Senior",E1175&lt;=15,"Leadership")</f>
        <v>Mid Senior</v>
      </c>
      <c r="G1175" t="s">
        <v>803</v>
      </c>
      <c r="H1175" s="3">
        <v>1551017</v>
      </c>
      <c r="I1175" s="3">
        <f>ROUND(Table1[[#This Row],[Salary_Min_inr]]/100000,1)</f>
        <v>15.5</v>
      </c>
      <c r="J1175">
        <v>1812344</v>
      </c>
      <c r="K1175" s="3">
        <f>ROUND(Table1[[#This Row],[salary_max_inr]]/10000,1)</f>
        <v>181.2</v>
      </c>
      <c r="L1175" s="6" t="s">
        <v>28</v>
      </c>
      <c r="M1175" t="s">
        <v>29</v>
      </c>
    </row>
    <row r="1176" spans="1:13" x14ac:dyDescent="0.3">
      <c r="A1176" s="6">
        <v>1176</v>
      </c>
      <c r="B1176" t="s">
        <v>36</v>
      </c>
      <c r="C1176" t="s">
        <v>41</v>
      </c>
      <c r="D1176" t="s">
        <v>42</v>
      </c>
      <c r="E1176" s="6">
        <v>12</v>
      </c>
      <c r="F1176" t="str" cm="1">
        <f t="array" ref="F1176">_xlfn.IFS(E1176=0,"Entry Level",E1176&lt;=5,"Junior",E1176&lt;=10,"Mid Senior",E1176&lt;=15,"Leadership")</f>
        <v>Leadership</v>
      </c>
      <c r="G1176" t="s">
        <v>441</v>
      </c>
      <c r="H1176" s="3">
        <v>944025</v>
      </c>
      <c r="I1176" s="3">
        <f>ROUND(Table1[[#This Row],[Salary_Min_inr]]/100000,1)</f>
        <v>9.4</v>
      </c>
      <c r="J1176">
        <v>1299757</v>
      </c>
      <c r="K1176" s="3">
        <f>ROUND(Table1[[#This Row],[salary_max_inr]]/10000,1)</f>
        <v>130</v>
      </c>
      <c r="L1176" s="6" t="s">
        <v>18</v>
      </c>
      <c r="M1176" t="s">
        <v>29</v>
      </c>
    </row>
    <row r="1177" spans="1:13" x14ac:dyDescent="0.3">
      <c r="A1177" s="6">
        <v>1177</v>
      </c>
      <c r="B1177" t="s">
        <v>1</v>
      </c>
      <c r="C1177" t="s">
        <v>60</v>
      </c>
      <c r="D1177" t="s">
        <v>12</v>
      </c>
      <c r="E1177" s="6">
        <v>1</v>
      </c>
      <c r="F1177" t="str" cm="1">
        <f t="array" ref="F1177">_xlfn.IFS(E1177=0,"Entry Level",E1177&lt;=5,"Junior",E1177&lt;=10,"Mid Senior",E1177&lt;=15,"Leadership")</f>
        <v>Junior</v>
      </c>
      <c r="G1177" t="s">
        <v>45</v>
      </c>
      <c r="H1177" s="3">
        <v>418311</v>
      </c>
      <c r="I1177" s="3">
        <f>ROUND(Table1[[#This Row],[Salary_Min_inr]]/100000,1)</f>
        <v>4.2</v>
      </c>
      <c r="J1177">
        <v>696916</v>
      </c>
      <c r="K1177" s="3">
        <f>ROUND(Table1[[#This Row],[salary_max_inr]]/10000,1)</f>
        <v>69.7</v>
      </c>
      <c r="L1177" s="6" t="s">
        <v>5</v>
      </c>
      <c r="M1177" t="s">
        <v>29</v>
      </c>
    </row>
    <row r="1178" spans="1:13" x14ac:dyDescent="0.3">
      <c r="A1178" s="6">
        <v>1178</v>
      </c>
      <c r="B1178" t="s">
        <v>51</v>
      </c>
      <c r="C1178" t="s">
        <v>2</v>
      </c>
      <c r="D1178" t="s">
        <v>57</v>
      </c>
      <c r="E1178" s="6">
        <v>1</v>
      </c>
      <c r="F1178" t="str" cm="1">
        <f t="array" ref="F1178">_xlfn.IFS(E1178=0,"Entry Level",E1178&lt;=5,"Junior",E1178&lt;=10,"Mid Senior",E1178&lt;=15,"Leadership")</f>
        <v>Junior</v>
      </c>
      <c r="G1178" t="s">
        <v>291</v>
      </c>
      <c r="H1178" s="3">
        <v>909021</v>
      </c>
      <c r="I1178" s="3">
        <f>ROUND(Table1[[#This Row],[Salary_Min_inr]]/100000,1)</f>
        <v>9.1</v>
      </c>
      <c r="J1178">
        <v>1188282</v>
      </c>
      <c r="K1178" s="3">
        <f>ROUND(Table1[[#This Row],[salary_max_inr]]/10000,1)</f>
        <v>118.8</v>
      </c>
      <c r="L1178" s="6" t="s">
        <v>28</v>
      </c>
      <c r="M1178" t="s">
        <v>6</v>
      </c>
    </row>
    <row r="1179" spans="1:13" x14ac:dyDescent="0.3">
      <c r="A1179" s="6">
        <v>1179</v>
      </c>
      <c r="B1179" t="s">
        <v>65</v>
      </c>
      <c r="C1179" t="s">
        <v>8</v>
      </c>
      <c r="D1179" t="s">
        <v>3</v>
      </c>
      <c r="E1179" s="6">
        <v>7</v>
      </c>
      <c r="F1179" t="str" cm="1">
        <f t="array" ref="F1179">_xlfn.IFS(E1179=0,"Entry Level",E1179&lt;=5,"Junior",E1179&lt;=10,"Mid Senior",E1179&lt;=15,"Leadership")</f>
        <v>Mid Senior</v>
      </c>
      <c r="G1179" t="s">
        <v>804</v>
      </c>
      <c r="H1179" s="3">
        <v>1040592</v>
      </c>
      <c r="I1179" s="3">
        <f>ROUND(Table1[[#This Row],[Salary_Min_inr]]/100000,1)</f>
        <v>10.4</v>
      </c>
      <c r="J1179">
        <v>1439779</v>
      </c>
      <c r="K1179" s="3">
        <f>ROUND(Table1[[#This Row],[salary_max_inr]]/10000,1)</f>
        <v>144</v>
      </c>
      <c r="L1179" s="6" t="s">
        <v>18</v>
      </c>
      <c r="M1179" t="s">
        <v>14</v>
      </c>
    </row>
    <row r="1180" spans="1:13" x14ac:dyDescent="0.3">
      <c r="A1180" s="6">
        <v>1180</v>
      </c>
      <c r="B1180" t="s">
        <v>30</v>
      </c>
      <c r="C1180" t="s">
        <v>2</v>
      </c>
      <c r="D1180" t="s">
        <v>26</v>
      </c>
      <c r="E1180" s="6">
        <v>0</v>
      </c>
      <c r="F1180" t="str" cm="1">
        <f t="array" ref="F1180">_xlfn.IFS(E1180=0,"Entry Level",E1180&lt;=5,"Junior",E1180&lt;=10,"Mid Senior",E1180&lt;=15,"Leadership")</f>
        <v>Entry Level</v>
      </c>
      <c r="G1180" t="s">
        <v>93</v>
      </c>
      <c r="H1180" s="3">
        <v>1169713</v>
      </c>
      <c r="I1180" s="3">
        <f>ROUND(Table1[[#This Row],[Salary_Min_inr]]/100000,1)</f>
        <v>11.7</v>
      </c>
      <c r="J1180">
        <v>1352706</v>
      </c>
      <c r="K1180" s="3">
        <f>ROUND(Table1[[#This Row],[salary_max_inr]]/10000,1)</f>
        <v>135.30000000000001</v>
      </c>
      <c r="L1180" s="6" t="s">
        <v>5</v>
      </c>
      <c r="M1180" t="s">
        <v>6</v>
      </c>
    </row>
    <row r="1181" spans="1:13" x14ac:dyDescent="0.3">
      <c r="A1181" s="6">
        <v>1181</v>
      </c>
      <c r="B1181" t="s">
        <v>1</v>
      </c>
      <c r="C1181" t="s">
        <v>53</v>
      </c>
      <c r="D1181" t="s">
        <v>3</v>
      </c>
      <c r="E1181" s="6">
        <v>6</v>
      </c>
      <c r="F1181" t="str" cm="1">
        <f t="array" ref="F1181">_xlfn.IFS(E1181=0,"Entry Level",E1181&lt;=5,"Junior",E1181&lt;=10,"Mid Senior",E1181&lt;=15,"Leadership")</f>
        <v>Mid Senior</v>
      </c>
      <c r="G1181" t="s">
        <v>513</v>
      </c>
      <c r="H1181" s="3">
        <v>696420</v>
      </c>
      <c r="I1181" s="3">
        <f>ROUND(Table1[[#This Row],[Salary_Min_inr]]/100000,1)</f>
        <v>7</v>
      </c>
      <c r="J1181">
        <v>982093</v>
      </c>
      <c r="K1181" s="3">
        <f>ROUND(Table1[[#This Row],[salary_max_inr]]/10000,1)</f>
        <v>98.2</v>
      </c>
      <c r="L1181" s="6" t="s">
        <v>5</v>
      </c>
      <c r="M1181" t="s">
        <v>14</v>
      </c>
    </row>
    <row r="1182" spans="1:13" x14ac:dyDescent="0.3">
      <c r="A1182" s="6">
        <v>1182</v>
      </c>
      <c r="B1182" t="s">
        <v>51</v>
      </c>
      <c r="C1182" t="s">
        <v>60</v>
      </c>
      <c r="D1182" t="s">
        <v>16</v>
      </c>
      <c r="E1182" s="6">
        <v>5</v>
      </c>
      <c r="F1182" t="str" cm="1">
        <f t="array" ref="F1182">_xlfn.IFS(E1182=0,"Entry Level",E1182&lt;=5,"Junior",E1182&lt;=10,"Mid Senior",E1182&lt;=15,"Leadership")</f>
        <v>Junior</v>
      </c>
      <c r="G1182" t="s">
        <v>663</v>
      </c>
      <c r="H1182" s="3">
        <v>1445936</v>
      </c>
      <c r="I1182" s="3">
        <f>ROUND(Table1[[#This Row],[Salary_Min_inr]]/100000,1)</f>
        <v>14.5</v>
      </c>
      <c r="J1182">
        <v>1726408</v>
      </c>
      <c r="K1182" s="3">
        <f>ROUND(Table1[[#This Row],[salary_max_inr]]/10000,1)</f>
        <v>172.6</v>
      </c>
      <c r="L1182" s="6" t="s">
        <v>28</v>
      </c>
      <c r="M1182" t="s">
        <v>29</v>
      </c>
    </row>
    <row r="1183" spans="1:13" x14ac:dyDescent="0.3">
      <c r="A1183" s="6">
        <v>1183</v>
      </c>
      <c r="B1183" t="s">
        <v>30</v>
      </c>
      <c r="C1183" t="s">
        <v>53</v>
      </c>
      <c r="D1183" t="s">
        <v>26</v>
      </c>
      <c r="E1183" s="6">
        <v>8</v>
      </c>
      <c r="F1183" t="str" cm="1">
        <f t="array" ref="F1183">_xlfn.IFS(E1183=0,"Entry Level",E1183&lt;=5,"Junior",E1183&lt;=10,"Mid Senior",E1183&lt;=15,"Leadership")</f>
        <v>Mid Senior</v>
      </c>
      <c r="G1183" t="s">
        <v>805</v>
      </c>
      <c r="H1183" s="3">
        <v>1119984</v>
      </c>
      <c r="I1183" s="3">
        <f>ROUND(Table1[[#This Row],[Salary_Min_inr]]/100000,1)</f>
        <v>11.2</v>
      </c>
      <c r="J1183">
        <v>1371008</v>
      </c>
      <c r="K1183" s="3">
        <f>ROUND(Table1[[#This Row],[salary_max_inr]]/10000,1)</f>
        <v>137.1</v>
      </c>
      <c r="L1183" s="6" t="s">
        <v>18</v>
      </c>
      <c r="M1183" t="s">
        <v>6</v>
      </c>
    </row>
    <row r="1184" spans="1:13" x14ac:dyDescent="0.3">
      <c r="A1184" s="6">
        <v>1184</v>
      </c>
      <c r="B1184" t="s">
        <v>20</v>
      </c>
      <c r="C1184" t="s">
        <v>39</v>
      </c>
      <c r="D1184" t="s">
        <v>9</v>
      </c>
      <c r="E1184" s="6">
        <v>9</v>
      </c>
      <c r="F1184" t="str" cm="1">
        <f t="array" ref="F1184">_xlfn.IFS(E1184=0,"Entry Level",E1184&lt;=5,"Junior",E1184&lt;=10,"Mid Senior",E1184&lt;=15,"Leadership")</f>
        <v>Mid Senior</v>
      </c>
      <c r="G1184" t="s">
        <v>791</v>
      </c>
      <c r="H1184" s="3">
        <v>1535032</v>
      </c>
      <c r="I1184" s="3">
        <f>ROUND(Table1[[#This Row],[Salary_Min_inr]]/100000,1)</f>
        <v>15.4</v>
      </c>
      <c r="J1184">
        <v>1744151</v>
      </c>
      <c r="K1184" s="3">
        <f>ROUND(Table1[[#This Row],[salary_max_inr]]/10000,1)</f>
        <v>174.4</v>
      </c>
      <c r="L1184" s="6" t="s">
        <v>28</v>
      </c>
      <c r="M1184" t="s">
        <v>29</v>
      </c>
    </row>
    <row r="1185" spans="1:13" x14ac:dyDescent="0.3">
      <c r="A1185" s="6">
        <v>1185</v>
      </c>
      <c r="B1185" t="s">
        <v>65</v>
      </c>
      <c r="C1185" t="s">
        <v>21</v>
      </c>
      <c r="D1185" t="s">
        <v>12</v>
      </c>
      <c r="E1185" s="6">
        <v>7</v>
      </c>
      <c r="F1185" t="str" cm="1">
        <f t="array" ref="F1185">_xlfn.IFS(E1185=0,"Entry Level",E1185&lt;=5,"Junior",E1185&lt;=10,"Mid Senior",E1185&lt;=15,"Leadership")</f>
        <v>Mid Senior</v>
      </c>
      <c r="G1185" t="s">
        <v>353</v>
      </c>
      <c r="H1185" s="3">
        <v>1071537</v>
      </c>
      <c r="I1185" s="3">
        <f>ROUND(Table1[[#This Row],[Salary_Min_inr]]/100000,1)</f>
        <v>10.7</v>
      </c>
      <c r="J1185">
        <v>1398302</v>
      </c>
      <c r="K1185" s="3">
        <f>ROUND(Table1[[#This Row],[salary_max_inr]]/10000,1)</f>
        <v>139.80000000000001</v>
      </c>
      <c r="L1185" s="6" t="s">
        <v>18</v>
      </c>
      <c r="M1185" t="s">
        <v>6</v>
      </c>
    </row>
    <row r="1186" spans="1:13" x14ac:dyDescent="0.3">
      <c r="A1186" s="6">
        <v>1186</v>
      </c>
      <c r="B1186" t="s">
        <v>36</v>
      </c>
      <c r="C1186" t="s">
        <v>60</v>
      </c>
      <c r="D1186" t="s">
        <v>3</v>
      </c>
      <c r="E1186" s="6">
        <v>10</v>
      </c>
      <c r="F1186" t="str" cm="1">
        <f t="array" ref="F1186">_xlfn.IFS(E1186=0,"Entry Level",E1186&lt;=5,"Junior",E1186&lt;=10,"Mid Senior",E1186&lt;=15,"Leadership")</f>
        <v>Mid Senior</v>
      </c>
      <c r="G1186" t="s">
        <v>806</v>
      </c>
      <c r="H1186" s="3">
        <v>876933</v>
      </c>
      <c r="I1186" s="3">
        <f>ROUND(Table1[[#This Row],[Salary_Min_inr]]/100000,1)</f>
        <v>8.8000000000000007</v>
      </c>
      <c r="J1186">
        <v>1247334</v>
      </c>
      <c r="K1186" s="3">
        <f>ROUND(Table1[[#This Row],[salary_max_inr]]/10000,1)</f>
        <v>124.7</v>
      </c>
      <c r="L1186" s="6" t="s">
        <v>18</v>
      </c>
      <c r="M1186" t="s">
        <v>29</v>
      </c>
    </row>
    <row r="1187" spans="1:13" x14ac:dyDescent="0.3">
      <c r="A1187" s="6">
        <v>1187</v>
      </c>
      <c r="B1187" t="s">
        <v>51</v>
      </c>
      <c r="C1187" t="s">
        <v>2</v>
      </c>
      <c r="D1187" t="s">
        <v>22</v>
      </c>
      <c r="E1187" s="6">
        <v>13</v>
      </c>
      <c r="F1187" t="str" cm="1">
        <f t="array" ref="F1187">_xlfn.IFS(E1187=0,"Entry Level",E1187&lt;=5,"Junior",E1187&lt;=10,"Mid Senior",E1187&lt;=15,"Leadership")</f>
        <v>Leadership</v>
      </c>
      <c r="G1187" t="s">
        <v>807</v>
      </c>
      <c r="H1187" s="3">
        <v>983618</v>
      </c>
      <c r="I1187" s="3">
        <f>ROUND(Table1[[#This Row],[Salary_Min_inr]]/100000,1)</f>
        <v>9.8000000000000007</v>
      </c>
      <c r="J1187">
        <v>1103313</v>
      </c>
      <c r="K1187" s="3">
        <f>ROUND(Table1[[#This Row],[salary_max_inr]]/10000,1)</f>
        <v>110.3</v>
      </c>
      <c r="L1187" s="6" t="s">
        <v>28</v>
      </c>
      <c r="M1187" t="s">
        <v>29</v>
      </c>
    </row>
    <row r="1188" spans="1:13" x14ac:dyDescent="0.3">
      <c r="A1188" s="6">
        <v>1188</v>
      </c>
      <c r="B1188" t="s">
        <v>36</v>
      </c>
      <c r="C1188" t="s">
        <v>39</v>
      </c>
      <c r="D1188" t="s">
        <v>3</v>
      </c>
      <c r="E1188" s="6">
        <v>9</v>
      </c>
      <c r="F1188" t="str" cm="1">
        <f t="array" ref="F1188">_xlfn.IFS(E1188=0,"Entry Level",E1188&lt;=5,"Junior",E1188&lt;=10,"Mid Senior",E1188&lt;=15,"Leadership")</f>
        <v>Mid Senior</v>
      </c>
      <c r="G1188" t="s">
        <v>808</v>
      </c>
      <c r="H1188" s="3">
        <v>794882</v>
      </c>
      <c r="I1188" s="3">
        <f>ROUND(Table1[[#This Row],[Salary_Min_inr]]/100000,1)</f>
        <v>7.9</v>
      </c>
      <c r="J1188">
        <v>972226</v>
      </c>
      <c r="K1188" s="3">
        <f>ROUND(Table1[[#This Row],[salary_max_inr]]/10000,1)</f>
        <v>97.2</v>
      </c>
      <c r="L1188" s="6" t="s">
        <v>28</v>
      </c>
      <c r="M1188" t="s">
        <v>6</v>
      </c>
    </row>
    <row r="1189" spans="1:13" x14ac:dyDescent="0.3">
      <c r="A1189" s="6">
        <v>1189</v>
      </c>
      <c r="B1189" t="s">
        <v>15</v>
      </c>
      <c r="C1189" t="s">
        <v>11</v>
      </c>
      <c r="D1189" t="s">
        <v>57</v>
      </c>
      <c r="E1189" s="6">
        <v>15</v>
      </c>
      <c r="F1189" t="str" cm="1">
        <f t="array" ref="F1189">_xlfn.IFS(E1189=0,"Entry Level",E1189&lt;=5,"Junior",E1189&lt;=10,"Mid Senior",E1189&lt;=15,"Leadership")</f>
        <v>Leadership</v>
      </c>
      <c r="G1189" t="s">
        <v>809</v>
      </c>
      <c r="H1189" s="3">
        <v>1436136</v>
      </c>
      <c r="I1189" s="3">
        <f>ROUND(Table1[[#This Row],[Salary_Min_inr]]/100000,1)</f>
        <v>14.4</v>
      </c>
      <c r="J1189">
        <v>1671681</v>
      </c>
      <c r="K1189" s="3">
        <f>ROUND(Table1[[#This Row],[salary_max_inr]]/10000,1)</f>
        <v>167.2</v>
      </c>
      <c r="L1189" s="6" t="s">
        <v>5</v>
      </c>
      <c r="M1189" t="s">
        <v>6</v>
      </c>
    </row>
    <row r="1190" spans="1:13" x14ac:dyDescent="0.3">
      <c r="A1190" s="6">
        <v>1190</v>
      </c>
      <c r="B1190" t="s">
        <v>7</v>
      </c>
      <c r="C1190" t="s">
        <v>11</v>
      </c>
      <c r="D1190" t="s">
        <v>22</v>
      </c>
      <c r="E1190" s="6">
        <v>9</v>
      </c>
      <c r="F1190" t="str" cm="1">
        <f t="array" ref="F1190">_xlfn.IFS(E1190=0,"Entry Level",E1190&lt;=5,"Junior",E1190&lt;=10,"Mid Senior",E1190&lt;=15,"Leadership")</f>
        <v>Mid Senior</v>
      </c>
      <c r="G1190" t="s">
        <v>642</v>
      </c>
      <c r="H1190" s="3">
        <v>974983</v>
      </c>
      <c r="I1190" s="3">
        <f>ROUND(Table1[[#This Row],[Salary_Min_inr]]/100000,1)</f>
        <v>9.6999999999999993</v>
      </c>
      <c r="J1190">
        <v>1193806</v>
      </c>
      <c r="K1190" s="3">
        <f>ROUND(Table1[[#This Row],[salary_max_inr]]/10000,1)</f>
        <v>119.4</v>
      </c>
      <c r="L1190" s="6" t="s">
        <v>18</v>
      </c>
      <c r="M1190" t="s">
        <v>29</v>
      </c>
    </row>
    <row r="1191" spans="1:13" x14ac:dyDescent="0.3">
      <c r="A1191" s="6">
        <v>1191</v>
      </c>
      <c r="B1191" t="s">
        <v>20</v>
      </c>
      <c r="C1191" t="s">
        <v>8</v>
      </c>
      <c r="D1191" t="s">
        <v>3</v>
      </c>
      <c r="E1191" s="6">
        <v>7</v>
      </c>
      <c r="F1191" t="str" cm="1">
        <f t="array" ref="F1191">_xlfn.IFS(E1191=0,"Entry Level",E1191&lt;=5,"Junior",E1191&lt;=10,"Mid Senior",E1191&lt;=15,"Leadership")</f>
        <v>Mid Senior</v>
      </c>
      <c r="G1191" t="s">
        <v>173</v>
      </c>
      <c r="H1191" s="3">
        <v>1518789</v>
      </c>
      <c r="I1191" s="3">
        <f>ROUND(Table1[[#This Row],[Salary_Min_inr]]/100000,1)</f>
        <v>15.2</v>
      </c>
      <c r="J1191">
        <v>1674325</v>
      </c>
      <c r="K1191" s="3">
        <f>ROUND(Table1[[#This Row],[salary_max_inr]]/10000,1)</f>
        <v>167.4</v>
      </c>
      <c r="L1191" s="6" t="s">
        <v>5</v>
      </c>
      <c r="M1191" t="s">
        <v>14</v>
      </c>
    </row>
    <row r="1192" spans="1:13" x14ac:dyDescent="0.3">
      <c r="A1192" s="6">
        <v>1192</v>
      </c>
      <c r="B1192" t="s">
        <v>1</v>
      </c>
      <c r="C1192" t="s">
        <v>33</v>
      </c>
      <c r="D1192" t="s">
        <v>26</v>
      </c>
      <c r="E1192" s="6">
        <v>3</v>
      </c>
      <c r="F1192" t="str" cm="1">
        <f t="array" ref="F1192">_xlfn.IFS(E1192=0,"Entry Level",E1192&lt;=5,"Junior",E1192&lt;=10,"Mid Senior",E1192&lt;=15,"Leadership")</f>
        <v>Junior</v>
      </c>
      <c r="G1192" t="s">
        <v>810</v>
      </c>
      <c r="H1192" s="3">
        <v>586480</v>
      </c>
      <c r="I1192" s="3">
        <f>ROUND(Table1[[#This Row],[Salary_Min_inr]]/100000,1)</f>
        <v>5.9</v>
      </c>
      <c r="J1192">
        <v>738864</v>
      </c>
      <c r="K1192" s="3">
        <f>ROUND(Table1[[#This Row],[salary_max_inr]]/10000,1)</f>
        <v>73.900000000000006</v>
      </c>
      <c r="L1192" s="6" t="s">
        <v>18</v>
      </c>
      <c r="M1192" t="s">
        <v>14</v>
      </c>
    </row>
    <row r="1193" spans="1:13" x14ac:dyDescent="0.3">
      <c r="A1193" s="6">
        <v>1193</v>
      </c>
      <c r="B1193" t="s">
        <v>15</v>
      </c>
      <c r="C1193" t="s">
        <v>39</v>
      </c>
      <c r="D1193" t="s">
        <v>9</v>
      </c>
      <c r="E1193" s="6">
        <v>14</v>
      </c>
      <c r="F1193" t="str" cm="1">
        <f t="array" ref="F1193">_xlfn.IFS(E1193=0,"Entry Level",E1193&lt;=5,"Junior",E1193&lt;=10,"Mid Senior",E1193&lt;=15,"Leadership")</f>
        <v>Leadership</v>
      </c>
      <c r="G1193" t="s">
        <v>609</v>
      </c>
      <c r="H1193" s="3">
        <v>1414894</v>
      </c>
      <c r="I1193" s="3">
        <f>ROUND(Table1[[#This Row],[Salary_Min_inr]]/100000,1)</f>
        <v>14.1</v>
      </c>
      <c r="J1193">
        <v>1529022</v>
      </c>
      <c r="K1193" s="3">
        <f>ROUND(Table1[[#This Row],[salary_max_inr]]/10000,1)</f>
        <v>152.9</v>
      </c>
      <c r="L1193" s="6" t="s">
        <v>5</v>
      </c>
      <c r="M1193" t="s">
        <v>29</v>
      </c>
    </row>
    <row r="1194" spans="1:13" x14ac:dyDescent="0.3">
      <c r="A1194" s="6">
        <v>1194</v>
      </c>
      <c r="B1194" t="s">
        <v>71</v>
      </c>
      <c r="C1194" t="s">
        <v>33</v>
      </c>
      <c r="D1194" t="s">
        <v>9</v>
      </c>
      <c r="E1194" s="6">
        <v>5</v>
      </c>
      <c r="F1194" t="str" cm="1">
        <f t="array" ref="F1194">_xlfn.IFS(E1194=0,"Entry Level",E1194&lt;=5,"Junior",E1194&lt;=10,"Mid Senior",E1194&lt;=15,"Leadership")</f>
        <v>Junior</v>
      </c>
      <c r="G1194" t="s">
        <v>416</v>
      </c>
      <c r="H1194" s="3">
        <v>1015326</v>
      </c>
      <c r="I1194" s="3">
        <f>ROUND(Table1[[#This Row],[Salary_Min_inr]]/100000,1)</f>
        <v>10.199999999999999</v>
      </c>
      <c r="J1194">
        <v>1305261</v>
      </c>
      <c r="K1194" s="3">
        <f>ROUND(Table1[[#This Row],[salary_max_inr]]/10000,1)</f>
        <v>130.5</v>
      </c>
      <c r="L1194" s="6" t="s">
        <v>28</v>
      </c>
      <c r="M1194" t="s">
        <v>6</v>
      </c>
    </row>
    <row r="1195" spans="1:13" x14ac:dyDescent="0.3">
      <c r="A1195" s="6">
        <v>1195</v>
      </c>
      <c r="B1195" t="s">
        <v>24</v>
      </c>
      <c r="C1195" t="s">
        <v>2</v>
      </c>
      <c r="D1195" t="s">
        <v>3</v>
      </c>
      <c r="E1195" s="6">
        <v>13</v>
      </c>
      <c r="F1195" t="str" cm="1">
        <f t="array" ref="F1195">_xlfn.IFS(E1195=0,"Entry Level",E1195&lt;=5,"Junior",E1195&lt;=10,"Mid Senior",E1195&lt;=15,"Leadership")</f>
        <v>Leadership</v>
      </c>
      <c r="G1195" t="s">
        <v>811</v>
      </c>
      <c r="H1195" s="3">
        <v>796293</v>
      </c>
      <c r="I1195" s="3">
        <f>ROUND(Table1[[#This Row],[Salary_Min_inr]]/100000,1)</f>
        <v>8</v>
      </c>
      <c r="J1195">
        <v>1079137</v>
      </c>
      <c r="K1195" s="3">
        <f>ROUND(Table1[[#This Row],[salary_max_inr]]/10000,1)</f>
        <v>107.9</v>
      </c>
      <c r="L1195" s="6" t="s">
        <v>18</v>
      </c>
      <c r="M1195" t="s">
        <v>6</v>
      </c>
    </row>
    <row r="1196" spans="1:13" x14ac:dyDescent="0.3">
      <c r="A1196" s="6">
        <v>1196</v>
      </c>
      <c r="B1196" t="s">
        <v>15</v>
      </c>
      <c r="C1196" t="s">
        <v>41</v>
      </c>
      <c r="D1196" t="s">
        <v>16</v>
      </c>
      <c r="E1196" s="6">
        <v>4</v>
      </c>
      <c r="F1196" t="str" cm="1">
        <f t="array" ref="F1196">_xlfn.IFS(E1196=0,"Entry Level",E1196&lt;=5,"Junior",E1196&lt;=10,"Mid Senior",E1196&lt;=15,"Leadership")</f>
        <v>Junior</v>
      </c>
      <c r="G1196" t="s">
        <v>32</v>
      </c>
      <c r="H1196" s="3">
        <v>500540</v>
      </c>
      <c r="I1196" s="3">
        <f>ROUND(Table1[[#This Row],[Salary_Min_inr]]/100000,1)</f>
        <v>5</v>
      </c>
      <c r="J1196">
        <v>706839</v>
      </c>
      <c r="K1196" s="3">
        <f>ROUND(Table1[[#This Row],[salary_max_inr]]/10000,1)</f>
        <v>70.7</v>
      </c>
      <c r="L1196" s="6" t="s">
        <v>28</v>
      </c>
      <c r="M1196" t="s">
        <v>29</v>
      </c>
    </row>
    <row r="1197" spans="1:13" x14ac:dyDescent="0.3">
      <c r="A1197" s="6">
        <v>1197</v>
      </c>
      <c r="B1197" t="s">
        <v>51</v>
      </c>
      <c r="C1197" t="s">
        <v>60</v>
      </c>
      <c r="D1197" t="s">
        <v>9</v>
      </c>
      <c r="E1197" s="6">
        <v>10</v>
      </c>
      <c r="F1197" t="str" cm="1">
        <f t="array" ref="F1197">_xlfn.IFS(E1197=0,"Entry Level",E1197&lt;=5,"Junior",E1197&lt;=10,"Mid Senior",E1197&lt;=15,"Leadership")</f>
        <v>Mid Senior</v>
      </c>
      <c r="G1197" t="s">
        <v>812</v>
      </c>
      <c r="H1197" s="3">
        <v>720917</v>
      </c>
      <c r="I1197" s="3">
        <f>ROUND(Table1[[#This Row],[Salary_Min_inr]]/100000,1)</f>
        <v>7.2</v>
      </c>
      <c r="J1197">
        <v>1043629</v>
      </c>
      <c r="K1197" s="3">
        <f>ROUND(Table1[[#This Row],[salary_max_inr]]/10000,1)</f>
        <v>104.4</v>
      </c>
      <c r="L1197" s="6" t="s">
        <v>5</v>
      </c>
      <c r="M1197" t="s">
        <v>6</v>
      </c>
    </row>
    <row r="1198" spans="1:13" x14ac:dyDescent="0.3">
      <c r="A1198" s="6">
        <v>1198</v>
      </c>
      <c r="B1198" t="s">
        <v>36</v>
      </c>
      <c r="C1198" t="s">
        <v>21</v>
      </c>
      <c r="D1198" t="s">
        <v>12</v>
      </c>
      <c r="E1198" s="6">
        <v>3</v>
      </c>
      <c r="F1198" t="str" cm="1">
        <f t="array" ref="F1198">_xlfn.IFS(E1198=0,"Entry Level",E1198&lt;=5,"Junior",E1198&lt;=10,"Mid Senior",E1198&lt;=15,"Leadership")</f>
        <v>Junior</v>
      </c>
      <c r="G1198" t="s">
        <v>285</v>
      </c>
      <c r="H1198" s="3">
        <v>1022998</v>
      </c>
      <c r="I1198" s="3">
        <f>ROUND(Table1[[#This Row],[Salary_Min_inr]]/100000,1)</f>
        <v>10.199999999999999</v>
      </c>
      <c r="J1198">
        <v>1184698</v>
      </c>
      <c r="K1198" s="3">
        <f>ROUND(Table1[[#This Row],[salary_max_inr]]/10000,1)</f>
        <v>118.5</v>
      </c>
      <c r="L1198" s="6" t="s">
        <v>18</v>
      </c>
      <c r="M1198" t="s">
        <v>6</v>
      </c>
    </row>
    <row r="1199" spans="1:13" x14ac:dyDescent="0.3">
      <c r="A1199" s="6">
        <v>1199</v>
      </c>
      <c r="B1199" t="s">
        <v>65</v>
      </c>
      <c r="C1199" t="s">
        <v>41</v>
      </c>
      <c r="D1199" t="s">
        <v>57</v>
      </c>
      <c r="E1199" s="6">
        <v>15</v>
      </c>
      <c r="F1199" t="str" cm="1">
        <f t="array" ref="F1199">_xlfn.IFS(E1199=0,"Entry Level",E1199&lt;=5,"Junior",E1199&lt;=10,"Mid Senior",E1199&lt;=15,"Leadership")</f>
        <v>Leadership</v>
      </c>
      <c r="G1199" t="s">
        <v>813</v>
      </c>
      <c r="H1199" s="3">
        <v>1378513</v>
      </c>
      <c r="I1199" s="3">
        <f>ROUND(Table1[[#This Row],[Salary_Min_inr]]/100000,1)</f>
        <v>13.8</v>
      </c>
      <c r="J1199">
        <v>1767529</v>
      </c>
      <c r="K1199" s="3">
        <f>ROUND(Table1[[#This Row],[salary_max_inr]]/10000,1)</f>
        <v>176.8</v>
      </c>
      <c r="L1199" s="6" t="s">
        <v>18</v>
      </c>
      <c r="M1199" t="s">
        <v>6</v>
      </c>
    </row>
    <row r="1200" spans="1:13" x14ac:dyDescent="0.3">
      <c r="A1200" s="6">
        <v>1200</v>
      </c>
      <c r="B1200" t="s">
        <v>7</v>
      </c>
      <c r="C1200" t="s">
        <v>53</v>
      </c>
      <c r="D1200" t="s">
        <v>9</v>
      </c>
      <c r="E1200" s="6">
        <v>0</v>
      </c>
      <c r="F1200" t="str" cm="1">
        <f t="array" ref="F1200">_xlfn.IFS(E1200=0,"Entry Level",E1200&lt;=5,"Junior",E1200&lt;=10,"Mid Senior",E1200&lt;=15,"Leadership")</f>
        <v>Entry Level</v>
      </c>
      <c r="G1200" t="s">
        <v>708</v>
      </c>
      <c r="H1200" s="3">
        <v>2185147</v>
      </c>
      <c r="I1200" s="3">
        <f>ROUND(Table1[[#This Row],[Salary_Min_inr]]/100000,1)</f>
        <v>21.9</v>
      </c>
      <c r="J1200">
        <v>2534602</v>
      </c>
      <c r="K1200" s="3">
        <f>ROUND(Table1[[#This Row],[salary_max_inr]]/10000,1)</f>
        <v>253.5</v>
      </c>
      <c r="L1200" s="6" t="s">
        <v>18</v>
      </c>
      <c r="M1200" t="s">
        <v>14</v>
      </c>
    </row>
    <row r="1201" spans="1:13" x14ac:dyDescent="0.3">
      <c r="A1201" s="6">
        <v>1201</v>
      </c>
      <c r="B1201" t="s">
        <v>51</v>
      </c>
      <c r="C1201" t="s">
        <v>33</v>
      </c>
      <c r="D1201" t="s">
        <v>12</v>
      </c>
      <c r="E1201" s="6">
        <v>10</v>
      </c>
      <c r="F1201" t="str" cm="1">
        <f t="array" ref="F1201">_xlfn.IFS(E1201=0,"Entry Level",E1201&lt;=5,"Junior",E1201&lt;=10,"Mid Senior",E1201&lt;=15,"Leadership")</f>
        <v>Mid Senior</v>
      </c>
      <c r="G1201" t="s">
        <v>176</v>
      </c>
      <c r="H1201" s="3">
        <v>825902</v>
      </c>
      <c r="I1201" s="3">
        <f>ROUND(Table1[[#This Row],[Salary_Min_inr]]/100000,1)</f>
        <v>8.3000000000000007</v>
      </c>
      <c r="J1201">
        <v>929021</v>
      </c>
      <c r="K1201" s="3">
        <f>ROUND(Table1[[#This Row],[salary_max_inr]]/10000,1)</f>
        <v>92.9</v>
      </c>
      <c r="L1201" s="6" t="s">
        <v>5</v>
      </c>
      <c r="M1201" t="s">
        <v>14</v>
      </c>
    </row>
    <row r="1202" spans="1:13" x14ac:dyDescent="0.3">
      <c r="A1202" s="6">
        <v>1202</v>
      </c>
      <c r="B1202" t="s">
        <v>65</v>
      </c>
      <c r="C1202" t="s">
        <v>53</v>
      </c>
      <c r="D1202" t="s">
        <v>57</v>
      </c>
      <c r="E1202" s="6">
        <v>10</v>
      </c>
      <c r="F1202" t="str" cm="1">
        <f t="array" ref="F1202">_xlfn.IFS(E1202=0,"Entry Level",E1202&lt;=5,"Junior",E1202&lt;=10,"Mid Senior",E1202&lt;=15,"Leadership")</f>
        <v>Mid Senior</v>
      </c>
      <c r="G1202" t="s">
        <v>378</v>
      </c>
      <c r="H1202" s="3">
        <v>1422506</v>
      </c>
      <c r="I1202" s="3">
        <f>ROUND(Table1[[#This Row],[Salary_Min_inr]]/100000,1)</f>
        <v>14.2</v>
      </c>
      <c r="J1202">
        <v>1794445</v>
      </c>
      <c r="K1202" s="3">
        <f>ROUND(Table1[[#This Row],[salary_max_inr]]/10000,1)</f>
        <v>179.4</v>
      </c>
      <c r="L1202" s="6" t="s">
        <v>18</v>
      </c>
      <c r="M1202" t="s">
        <v>14</v>
      </c>
    </row>
    <row r="1203" spans="1:13" x14ac:dyDescent="0.3">
      <c r="A1203" s="6">
        <v>1203</v>
      </c>
      <c r="B1203" t="s">
        <v>24</v>
      </c>
      <c r="C1203" t="s">
        <v>33</v>
      </c>
      <c r="D1203" t="s">
        <v>26</v>
      </c>
      <c r="E1203" s="6">
        <v>0</v>
      </c>
      <c r="F1203" t="str" cm="1">
        <f t="array" ref="F1203">_xlfn.IFS(E1203=0,"Entry Level",E1203&lt;=5,"Junior",E1203&lt;=10,"Mid Senior",E1203&lt;=15,"Leadership")</f>
        <v>Entry Level</v>
      </c>
      <c r="G1203" t="s">
        <v>459</v>
      </c>
      <c r="H1203" s="3">
        <v>1715026</v>
      </c>
      <c r="I1203" s="3">
        <f>ROUND(Table1[[#This Row],[Salary_Min_inr]]/100000,1)</f>
        <v>17.2</v>
      </c>
      <c r="J1203">
        <v>2106701</v>
      </c>
      <c r="K1203" s="3">
        <f>ROUND(Table1[[#This Row],[salary_max_inr]]/10000,1)</f>
        <v>210.7</v>
      </c>
      <c r="L1203" s="6" t="s">
        <v>28</v>
      </c>
      <c r="M1203" t="s">
        <v>14</v>
      </c>
    </row>
    <row r="1204" spans="1:13" x14ac:dyDescent="0.3">
      <c r="A1204" s="6">
        <v>1204</v>
      </c>
      <c r="B1204" t="s">
        <v>71</v>
      </c>
      <c r="C1204" t="s">
        <v>60</v>
      </c>
      <c r="D1204" t="s">
        <v>42</v>
      </c>
      <c r="E1204" s="6">
        <v>13</v>
      </c>
      <c r="F1204" t="str" cm="1">
        <f t="array" ref="F1204">_xlfn.IFS(E1204=0,"Entry Level",E1204&lt;=5,"Junior",E1204&lt;=10,"Mid Senior",E1204&lt;=15,"Leadership")</f>
        <v>Leadership</v>
      </c>
      <c r="G1204" t="s">
        <v>814</v>
      </c>
      <c r="H1204" s="3">
        <v>1466082</v>
      </c>
      <c r="I1204" s="3">
        <f>ROUND(Table1[[#This Row],[Salary_Min_inr]]/100000,1)</f>
        <v>14.7</v>
      </c>
      <c r="J1204">
        <v>1590832</v>
      </c>
      <c r="K1204" s="3">
        <f>ROUND(Table1[[#This Row],[salary_max_inr]]/10000,1)</f>
        <v>159.1</v>
      </c>
      <c r="L1204" s="6" t="s">
        <v>28</v>
      </c>
      <c r="M1204" t="s">
        <v>6</v>
      </c>
    </row>
    <row r="1205" spans="1:13" x14ac:dyDescent="0.3">
      <c r="A1205" s="6">
        <v>1205</v>
      </c>
      <c r="B1205" t="s">
        <v>24</v>
      </c>
      <c r="C1205" t="s">
        <v>11</v>
      </c>
      <c r="D1205" t="s">
        <v>12</v>
      </c>
      <c r="E1205" s="6">
        <v>2</v>
      </c>
      <c r="F1205" t="str" cm="1">
        <f t="array" ref="F1205">_xlfn.IFS(E1205=0,"Entry Level",E1205&lt;=5,"Junior",E1205&lt;=10,"Mid Senior",E1205&lt;=15,"Leadership")</f>
        <v>Junior</v>
      </c>
      <c r="G1205" t="s">
        <v>792</v>
      </c>
      <c r="H1205" s="3">
        <v>962233</v>
      </c>
      <c r="I1205" s="3">
        <f>ROUND(Table1[[#This Row],[Salary_Min_inr]]/100000,1)</f>
        <v>9.6</v>
      </c>
      <c r="J1205">
        <v>1319218</v>
      </c>
      <c r="K1205" s="3">
        <f>ROUND(Table1[[#This Row],[salary_max_inr]]/10000,1)</f>
        <v>131.9</v>
      </c>
      <c r="L1205" s="6" t="s">
        <v>5</v>
      </c>
      <c r="M1205" t="s">
        <v>29</v>
      </c>
    </row>
    <row r="1206" spans="1:13" x14ac:dyDescent="0.3">
      <c r="A1206" s="6">
        <v>1206</v>
      </c>
      <c r="B1206" t="s">
        <v>7</v>
      </c>
      <c r="C1206" t="s">
        <v>60</v>
      </c>
      <c r="D1206" t="s">
        <v>26</v>
      </c>
      <c r="E1206" s="6">
        <v>0</v>
      </c>
      <c r="F1206" t="str" cm="1">
        <f t="array" ref="F1206">_xlfn.IFS(E1206=0,"Entry Level",E1206&lt;=5,"Junior",E1206&lt;=10,"Mid Senior",E1206&lt;=15,"Leadership")</f>
        <v>Entry Level</v>
      </c>
      <c r="G1206" t="s">
        <v>553</v>
      </c>
      <c r="H1206" s="3">
        <v>1539221</v>
      </c>
      <c r="I1206" s="3">
        <f>ROUND(Table1[[#This Row],[Salary_Min_inr]]/100000,1)</f>
        <v>15.4</v>
      </c>
      <c r="J1206">
        <v>1885305</v>
      </c>
      <c r="K1206" s="3">
        <f>ROUND(Table1[[#This Row],[salary_max_inr]]/10000,1)</f>
        <v>188.5</v>
      </c>
      <c r="L1206" s="6" t="s">
        <v>28</v>
      </c>
      <c r="M1206" t="s">
        <v>6</v>
      </c>
    </row>
    <row r="1207" spans="1:13" x14ac:dyDescent="0.3">
      <c r="A1207" s="6">
        <v>1207</v>
      </c>
      <c r="B1207" t="s">
        <v>51</v>
      </c>
      <c r="C1207" t="s">
        <v>2</v>
      </c>
      <c r="D1207" t="s">
        <v>57</v>
      </c>
      <c r="E1207" s="6">
        <v>8</v>
      </c>
      <c r="F1207" t="str" cm="1">
        <f t="array" ref="F1207">_xlfn.IFS(E1207=0,"Entry Level",E1207&lt;=5,"Junior",E1207&lt;=10,"Mid Senior",E1207&lt;=15,"Leadership")</f>
        <v>Mid Senior</v>
      </c>
      <c r="G1207" t="s">
        <v>815</v>
      </c>
      <c r="H1207" s="3">
        <v>1421044</v>
      </c>
      <c r="I1207" s="3">
        <f>ROUND(Table1[[#This Row],[Salary_Min_inr]]/100000,1)</f>
        <v>14.2</v>
      </c>
      <c r="J1207">
        <v>1522211</v>
      </c>
      <c r="K1207" s="3">
        <f>ROUND(Table1[[#This Row],[salary_max_inr]]/10000,1)</f>
        <v>152.19999999999999</v>
      </c>
      <c r="L1207" s="6" t="s">
        <v>5</v>
      </c>
      <c r="M1207" t="s">
        <v>6</v>
      </c>
    </row>
    <row r="1208" spans="1:13" x14ac:dyDescent="0.3">
      <c r="A1208" s="6">
        <v>1208</v>
      </c>
      <c r="B1208" t="s">
        <v>15</v>
      </c>
      <c r="C1208" t="s">
        <v>2</v>
      </c>
      <c r="D1208" t="s">
        <v>57</v>
      </c>
      <c r="E1208" s="6">
        <v>5</v>
      </c>
      <c r="F1208" t="str" cm="1">
        <f t="array" ref="F1208">_xlfn.IFS(E1208=0,"Entry Level",E1208&lt;=5,"Junior",E1208&lt;=10,"Mid Senior",E1208&lt;=15,"Leadership")</f>
        <v>Junior</v>
      </c>
      <c r="G1208" t="s">
        <v>816</v>
      </c>
      <c r="H1208" s="3">
        <v>1067172</v>
      </c>
      <c r="I1208" s="3">
        <f>ROUND(Table1[[#This Row],[Salary_Min_inr]]/100000,1)</f>
        <v>10.7</v>
      </c>
      <c r="J1208">
        <v>1417100</v>
      </c>
      <c r="K1208" s="3">
        <f>ROUND(Table1[[#This Row],[salary_max_inr]]/10000,1)</f>
        <v>141.69999999999999</v>
      </c>
      <c r="L1208" s="6" t="s">
        <v>18</v>
      </c>
      <c r="M1208" t="s">
        <v>14</v>
      </c>
    </row>
    <row r="1209" spans="1:13" x14ac:dyDescent="0.3">
      <c r="A1209" s="6">
        <v>1209</v>
      </c>
      <c r="B1209" t="s">
        <v>15</v>
      </c>
      <c r="C1209" t="s">
        <v>2</v>
      </c>
      <c r="D1209" t="s">
        <v>42</v>
      </c>
      <c r="E1209" s="6">
        <v>12</v>
      </c>
      <c r="F1209" t="str" cm="1">
        <f t="array" ref="F1209">_xlfn.IFS(E1209=0,"Entry Level",E1209&lt;=5,"Junior",E1209&lt;=10,"Mid Senior",E1209&lt;=15,"Leadership")</f>
        <v>Leadership</v>
      </c>
      <c r="G1209" t="s">
        <v>268</v>
      </c>
      <c r="H1209" s="3">
        <v>553715</v>
      </c>
      <c r="I1209" s="3">
        <f>ROUND(Table1[[#This Row],[Salary_Min_inr]]/100000,1)</f>
        <v>5.5</v>
      </c>
      <c r="J1209">
        <v>802788</v>
      </c>
      <c r="K1209" s="3">
        <f>ROUND(Table1[[#This Row],[salary_max_inr]]/10000,1)</f>
        <v>80.3</v>
      </c>
      <c r="L1209" s="6" t="s">
        <v>5</v>
      </c>
      <c r="M1209" t="s">
        <v>14</v>
      </c>
    </row>
    <row r="1210" spans="1:13" x14ac:dyDescent="0.3">
      <c r="A1210" s="6">
        <v>1210</v>
      </c>
      <c r="B1210" t="s">
        <v>20</v>
      </c>
      <c r="C1210" t="s">
        <v>21</v>
      </c>
      <c r="D1210" t="s">
        <v>42</v>
      </c>
      <c r="E1210" s="6">
        <v>5</v>
      </c>
      <c r="F1210" t="str" cm="1">
        <f t="array" ref="F1210">_xlfn.IFS(E1210=0,"Entry Level",E1210&lt;=5,"Junior",E1210&lt;=10,"Mid Senior",E1210&lt;=15,"Leadership")</f>
        <v>Junior</v>
      </c>
      <c r="G1210" t="s">
        <v>572</v>
      </c>
      <c r="H1210" s="3">
        <v>1252888</v>
      </c>
      <c r="I1210" s="3">
        <f>ROUND(Table1[[#This Row],[Salary_Min_inr]]/100000,1)</f>
        <v>12.5</v>
      </c>
      <c r="J1210">
        <v>1408527</v>
      </c>
      <c r="K1210" s="3">
        <f>ROUND(Table1[[#This Row],[salary_max_inr]]/10000,1)</f>
        <v>140.9</v>
      </c>
      <c r="L1210" s="6" t="s">
        <v>5</v>
      </c>
      <c r="M1210" t="s">
        <v>6</v>
      </c>
    </row>
    <row r="1211" spans="1:13" x14ac:dyDescent="0.3">
      <c r="A1211" s="6">
        <v>1211</v>
      </c>
      <c r="B1211" t="s">
        <v>30</v>
      </c>
      <c r="C1211" t="s">
        <v>46</v>
      </c>
      <c r="D1211" t="s">
        <v>42</v>
      </c>
      <c r="E1211" s="6">
        <v>12</v>
      </c>
      <c r="F1211" t="str" cm="1">
        <f t="array" ref="F1211">_xlfn.IFS(E1211=0,"Entry Level",E1211&lt;=5,"Junior",E1211&lt;=10,"Mid Senior",E1211&lt;=15,"Leadership")</f>
        <v>Leadership</v>
      </c>
      <c r="G1211" t="s">
        <v>40</v>
      </c>
      <c r="H1211" s="3">
        <v>837382</v>
      </c>
      <c r="I1211" s="3">
        <f>ROUND(Table1[[#This Row],[Salary_Min_inr]]/100000,1)</f>
        <v>8.4</v>
      </c>
      <c r="J1211">
        <v>975785</v>
      </c>
      <c r="K1211" s="3">
        <f>ROUND(Table1[[#This Row],[salary_max_inr]]/10000,1)</f>
        <v>97.6</v>
      </c>
      <c r="L1211" s="6" t="s">
        <v>18</v>
      </c>
      <c r="M1211" t="s">
        <v>29</v>
      </c>
    </row>
    <row r="1212" spans="1:13" x14ac:dyDescent="0.3">
      <c r="A1212" s="6">
        <v>1212</v>
      </c>
      <c r="B1212" t="s">
        <v>71</v>
      </c>
      <c r="C1212" t="s">
        <v>39</v>
      </c>
      <c r="D1212" t="s">
        <v>57</v>
      </c>
      <c r="E1212" s="6">
        <v>13</v>
      </c>
      <c r="F1212" t="str" cm="1">
        <f t="array" ref="F1212">_xlfn.IFS(E1212=0,"Entry Level",E1212&lt;=5,"Junior",E1212&lt;=10,"Mid Senior",E1212&lt;=15,"Leadership")</f>
        <v>Leadership</v>
      </c>
      <c r="G1212" t="s">
        <v>714</v>
      </c>
      <c r="H1212" s="3">
        <v>1389316</v>
      </c>
      <c r="I1212" s="3">
        <f>ROUND(Table1[[#This Row],[Salary_Min_inr]]/100000,1)</f>
        <v>13.9</v>
      </c>
      <c r="J1212">
        <v>1698752</v>
      </c>
      <c r="K1212" s="3">
        <f>ROUND(Table1[[#This Row],[salary_max_inr]]/10000,1)</f>
        <v>169.9</v>
      </c>
      <c r="L1212" s="6" t="s">
        <v>28</v>
      </c>
      <c r="M1212" t="s">
        <v>6</v>
      </c>
    </row>
    <row r="1213" spans="1:13" x14ac:dyDescent="0.3">
      <c r="A1213" s="6">
        <v>1213</v>
      </c>
      <c r="B1213" t="s">
        <v>15</v>
      </c>
      <c r="C1213" t="s">
        <v>60</v>
      </c>
      <c r="D1213" t="s">
        <v>26</v>
      </c>
      <c r="E1213" s="6">
        <v>12</v>
      </c>
      <c r="F1213" t="str" cm="1">
        <f t="array" ref="F1213">_xlfn.IFS(E1213=0,"Entry Level",E1213&lt;=5,"Junior",E1213&lt;=10,"Mid Senior",E1213&lt;=15,"Leadership")</f>
        <v>Leadership</v>
      </c>
      <c r="G1213" t="s">
        <v>292</v>
      </c>
      <c r="H1213" s="3">
        <v>799983</v>
      </c>
      <c r="I1213" s="3">
        <f>ROUND(Table1[[#This Row],[Salary_Min_inr]]/100000,1)</f>
        <v>8</v>
      </c>
      <c r="J1213">
        <v>1198351</v>
      </c>
      <c r="K1213" s="3">
        <f>ROUND(Table1[[#This Row],[salary_max_inr]]/10000,1)</f>
        <v>119.8</v>
      </c>
      <c r="L1213" s="6" t="s">
        <v>18</v>
      </c>
      <c r="M1213" t="s">
        <v>14</v>
      </c>
    </row>
    <row r="1214" spans="1:13" x14ac:dyDescent="0.3">
      <c r="A1214" s="6">
        <v>1214</v>
      </c>
      <c r="B1214" t="s">
        <v>7</v>
      </c>
      <c r="C1214" t="s">
        <v>53</v>
      </c>
      <c r="D1214" t="s">
        <v>42</v>
      </c>
      <c r="E1214" s="6">
        <v>4</v>
      </c>
      <c r="F1214" t="str" cm="1">
        <f t="array" ref="F1214">_xlfn.IFS(E1214=0,"Entry Level",E1214&lt;=5,"Junior",E1214&lt;=10,"Mid Senior",E1214&lt;=15,"Leadership")</f>
        <v>Junior</v>
      </c>
      <c r="G1214" t="s">
        <v>667</v>
      </c>
      <c r="H1214" s="3">
        <v>2356662</v>
      </c>
      <c r="I1214" s="3">
        <f>ROUND(Table1[[#This Row],[Salary_Min_inr]]/100000,1)</f>
        <v>23.6</v>
      </c>
      <c r="J1214">
        <v>2749568</v>
      </c>
      <c r="K1214" s="3">
        <f>ROUND(Table1[[#This Row],[salary_max_inr]]/10000,1)</f>
        <v>275</v>
      </c>
      <c r="L1214" s="6" t="s">
        <v>5</v>
      </c>
      <c r="M1214" t="s">
        <v>14</v>
      </c>
    </row>
    <row r="1215" spans="1:13" x14ac:dyDescent="0.3">
      <c r="A1215" s="6">
        <v>1215</v>
      </c>
      <c r="B1215" t="s">
        <v>51</v>
      </c>
      <c r="C1215" t="s">
        <v>53</v>
      </c>
      <c r="D1215" t="s">
        <v>16</v>
      </c>
      <c r="E1215" s="6">
        <v>5</v>
      </c>
      <c r="F1215" t="str" cm="1">
        <f t="array" ref="F1215">_xlfn.IFS(E1215=0,"Entry Level",E1215&lt;=5,"Junior",E1215&lt;=10,"Mid Senior",E1215&lt;=15,"Leadership")</f>
        <v>Junior</v>
      </c>
      <c r="G1215" t="s">
        <v>817</v>
      </c>
      <c r="H1215" s="3">
        <v>809926</v>
      </c>
      <c r="I1215" s="3">
        <f>ROUND(Table1[[#This Row],[Salary_Min_inr]]/100000,1)</f>
        <v>8.1</v>
      </c>
      <c r="J1215">
        <v>915943</v>
      </c>
      <c r="K1215" s="3">
        <f>ROUND(Table1[[#This Row],[salary_max_inr]]/10000,1)</f>
        <v>91.6</v>
      </c>
      <c r="L1215" s="6" t="s">
        <v>18</v>
      </c>
      <c r="M1215" t="s">
        <v>14</v>
      </c>
    </row>
    <row r="1216" spans="1:13" x14ac:dyDescent="0.3">
      <c r="A1216" s="6">
        <v>1216</v>
      </c>
      <c r="B1216" t="s">
        <v>36</v>
      </c>
      <c r="C1216" t="s">
        <v>11</v>
      </c>
      <c r="D1216" t="s">
        <v>12</v>
      </c>
      <c r="E1216" s="6">
        <v>8</v>
      </c>
      <c r="F1216" t="str" cm="1">
        <f t="array" ref="F1216">_xlfn.IFS(E1216=0,"Entry Level",E1216&lt;=5,"Junior",E1216&lt;=10,"Mid Senior",E1216&lt;=15,"Leadership")</f>
        <v>Mid Senior</v>
      </c>
      <c r="G1216" t="s">
        <v>520</v>
      </c>
      <c r="H1216" s="3">
        <v>472573</v>
      </c>
      <c r="I1216" s="3">
        <f>ROUND(Table1[[#This Row],[Salary_Min_inr]]/100000,1)</f>
        <v>4.7</v>
      </c>
      <c r="J1216">
        <v>690742</v>
      </c>
      <c r="K1216" s="3">
        <f>ROUND(Table1[[#This Row],[salary_max_inr]]/10000,1)</f>
        <v>69.099999999999994</v>
      </c>
      <c r="L1216" s="6" t="s">
        <v>18</v>
      </c>
      <c r="M1216" t="s">
        <v>6</v>
      </c>
    </row>
    <row r="1217" spans="1:13" x14ac:dyDescent="0.3">
      <c r="A1217" s="6">
        <v>1217</v>
      </c>
      <c r="B1217" t="s">
        <v>7</v>
      </c>
      <c r="C1217" t="s">
        <v>33</v>
      </c>
      <c r="D1217" t="s">
        <v>22</v>
      </c>
      <c r="E1217" s="6">
        <v>15</v>
      </c>
      <c r="F1217" t="str" cm="1">
        <f t="array" ref="F1217">_xlfn.IFS(E1217=0,"Entry Level",E1217&lt;=5,"Junior",E1217&lt;=10,"Mid Senior",E1217&lt;=15,"Leadership")</f>
        <v>Leadership</v>
      </c>
      <c r="G1217" t="s">
        <v>818</v>
      </c>
      <c r="H1217" s="3">
        <v>2015527</v>
      </c>
      <c r="I1217" s="3">
        <f>ROUND(Table1[[#This Row],[Salary_Min_inr]]/100000,1)</f>
        <v>20.2</v>
      </c>
      <c r="J1217">
        <v>2302026</v>
      </c>
      <c r="K1217" s="3">
        <f>ROUND(Table1[[#This Row],[salary_max_inr]]/10000,1)</f>
        <v>230.2</v>
      </c>
      <c r="L1217" s="6" t="s">
        <v>5</v>
      </c>
      <c r="M1217" t="s">
        <v>14</v>
      </c>
    </row>
    <row r="1218" spans="1:13" x14ac:dyDescent="0.3">
      <c r="A1218" s="6">
        <v>1218</v>
      </c>
      <c r="B1218" t="s">
        <v>20</v>
      </c>
      <c r="C1218" t="s">
        <v>21</v>
      </c>
      <c r="D1218" t="s">
        <v>3</v>
      </c>
      <c r="E1218" s="6">
        <v>9</v>
      </c>
      <c r="F1218" t="str" cm="1">
        <f t="array" ref="F1218">_xlfn.IFS(E1218=0,"Entry Level",E1218&lt;=5,"Junior",E1218&lt;=10,"Mid Senior",E1218&lt;=15,"Leadership")</f>
        <v>Mid Senior</v>
      </c>
      <c r="G1218" t="s">
        <v>164</v>
      </c>
      <c r="H1218" s="3">
        <v>855914</v>
      </c>
      <c r="I1218" s="3">
        <f>ROUND(Table1[[#This Row],[Salary_Min_inr]]/100000,1)</f>
        <v>8.6</v>
      </c>
      <c r="J1218">
        <v>1154069</v>
      </c>
      <c r="K1218" s="3">
        <f>ROUND(Table1[[#This Row],[salary_max_inr]]/10000,1)</f>
        <v>115.4</v>
      </c>
      <c r="L1218" s="6" t="s">
        <v>28</v>
      </c>
      <c r="M1218" t="s">
        <v>6</v>
      </c>
    </row>
    <row r="1219" spans="1:13" x14ac:dyDescent="0.3">
      <c r="A1219" s="6">
        <v>1219</v>
      </c>
      <c r="B1219" t="s">
        <v>51</v>
      </c>
      <c r="C1219" t="s">
        <v>41</v>
      </c>
      <c r="D1219" t="s">
        <v>9</v>
      </c>
      <c r="E1219" s="6">
        <v>3</v>
      </c>
      <c r="F1219" t="str" cm="1">
        <f t="array" ref="F1219">_xlfn.IFS(E1219=0,"Entry Level",E1219&lt;=5,"Junior",E1219&lt;=10,"Mid Senior",E1219&lt;=15,"Leadership")</f>
        <v>Junior</v>
      </c>
      <c r="G1219" t="s">
        <v>474</v>
      </c>
      <c r="H1219" s="3">
        <v>605052</v>
      </c>
      <c r="I1219" s="3">
        <f>ROUND(Table1[[#This Row],[Salary_Min_inr]]/100000,1)</f>
        <v>6.1</v>
      </c>
      <c r="J1219">
        <v>932471</v>
      </c>
      <c r="K1219" s="3">
        <f>ROUND(Table1[[#This Row],[salary_max_inr]]/10000,1)</f>
        <v>93.2</v>
      </c>
      <c r="L1219" s="6" t="s">
        <v>28</v>
      </c>
      <c r="M1219" t="s">
        <v>29</v>
      </c>
    </row>
    <row r="1220" spans="1:13" x14ac:dyDescent="0.3">
      <c r="A1220" s="6">
        <v>1220</v>
      </c>
      <c r="B1220" t="s">
        <v>20</v>
      </c>
      <c r="C1220" t="s">
        <v>33</v>
      </c>
      <c r="D1220" t="s">
        <v>12</v>
      </c>
      <c r="E1220" s="6">
        <v>11</v>
      </c>
      <c r="F1220" t="str" cm="1">
        <f t="array" ref="F1220">_xlfn.IFS(E1220=0,"Entry Level",E1220&lt;=5,"Junior",E1220&lt;=10,"Mid Senior",E1220&lt;=15,"Leadership")</f>
        <v>Leadership</v>
      </c>
      <c r="G1220" t="s">
        <v>297</v>
      </c>
      <c r="H1220" s="3">
        <v>951281</v>
      </c>
      <c r="I1220" s="3">
        <f>ROUND(Table1[[#This Row],[Salary_Min_inr]]/100000,1)</f>
        <v>9.5</v>
      </c>
      <c r="J1220">
        <v>1247730</v>
      </c>
      <c r="K1220" s="3">
        <f>ROUND(Table1[[#This Row],[salary_max_inr]]/10000,1)</f>
        <v>124.8</v>
      </c>
      <c r="L1220" s="6" t="s">
        <v>18</v>
      </c>
      <c r="M1220" t="s">
        <v>29</v>
      </c>
    </row>
    <row r="1221" spans="1:13" x14ac:dyDescent="0.3">
      <c r="A1221" s="6">
        <v>1221</v>
      </c>
      <c r="B1221" t="s">
        <v>15</v>
      </c>
      <c r="C1221" t="s">
        <v>33</v>
      </c>
      <c r="D1221" t="s">
        <v>42</v>
      </c>
      <c r="E1221" s="6">
        <v>5</v>
      </c>
      <c r="F1221" t="str" cm="1">
        <f t="array" ref="F1221">_xlfn.IFS(E1221=0,"Entry Level",E1221&lt;=5,"Junior",E1221&lt;=10,"Mid Senior",E1221&lt;=15,"Leadership")</f>
        <v>Junior</v>
      </c>
      <c r="G1221" t="s">
        <v>819</v>
      </c>
      <c r="H1221" s="3">
        <v>1446925</v>
      </c>
      <c r="I1221" s="3">
        <f>ROUND(Table1[[#This Row],[Salary_Min_inr]]/100000,1)</f>
        <v>14.5</v>
      </c>
      <c r="J1221">
        <v>1766625</v>
      </c>
      <c r="K1221" s="3">
        <f>ROUND(Table1[[#This Row],[salary_max_inr]]/10000,1)</f>
        <v>176.7</v>
      </c>
      <c r="L1221" s="6" t="s">
        <v>18</v>
      </c>
      <c r="M1221" t="s">
        <v>6</v>
      </c>
    </row>
    <row r="1222" spans="1:13" x14ac:dyDescent="0.3">
      <c r="A1222" s="6">
        <v>1222</v>
      </c>
      <c r="B1222" t="s">
        <v>1</v>
      </c>
      <c r="C1222" t="s">
        <v>39</v>
      </c>
      <c r="D1222" t="s">
        <v>42</v>
      </c>
      <c r="E1222" s="6">
        <v>3</v>
      </c>
      <c r="F1222" t="str" cm="1">
        <f t="array" ref="F1222">_xlfn.IFS(E1222=0,"Entry Level",E1222&lt;=5,"Junior",E1222&lt;=10,"Mid Senior",E1222&lt;=15,"Leadership")</f>
        <v>Junior</v>
      </c>
      <c r="G1222" t="s">
        <v>820</v>
      </c>
      <c r="H1222" s="3">
        <v>822389</v>
      </c>
      <c r="I1222" s="3">
        <f>ROUND(Table1[[#This Row],[Salary_Min_inr]]/100000,1)</f>
        <v>8.1999999999999993</v>
      </c>
      <c r="J1222">
        <v>1029639</v>
      </c>
      <c r="K1222" s="3">
        <f>ROUND(Table1[[#This Row],[salary_max_inr]]/10000,1)</f>
        <v>103</v>
      </c>
      <c r="L1222" s="6" t="s">
        <v>18</v>
      </c>
      <c r="M1222" t="s">
        <v>29</v>
      </c>
    </row>
    <row r="1223" spans="1:13" x14ac:dyDescent="0.3">
      <c r="A1223" s="6">
        <v>1223</v>
      </c>
      <c r="B1223" t="s">
        <v>65</v>
      </c>
      <c r="C1223" t="s">
        <v>60</v>
      </c>
      <c r="D1223" t="s">
        <v>57</v>
      </c>
      <c r="E1223" s="6">
        <v>0</v>
      </c>
      <c r="F1223" t="str" cm="1">
        <f t="array" ref="F1223">_xlfn.IFS(E1223=0,"Entry Level",E1223&lt;=5,"Junior",E1223&lt;=10,"Mid Senior",E1223&lt;=15,"Leadership")</f>
        <v>Entry Level</v>
      </c>
      <c r="G1223" t="s">
        <v>213</v>
      </c>
      <c r="H1223" s="3">
        <v>2232751</v>
      </c>
      <c r="I1223" s="3">
        <f>ROUND(Table1[[#This Row],[Salary_Min_inr]]/100000,1)</f>
        <v>22.3</v>
      </c>
      <c r="J1223">
        <v>2362344</v>
      </c>
      <c r="K1223" s="3">
        <f>ROUND(Table1[[#This Row],[salary_max_inr]]/10000,1)</f>
        <v>236.2</v>
      </c>
      <c r="L1223" s="6" t="s">
        <v>18</v>
      </c>
      <c r="M1223" t="s">
        <v>14</v>
      </c>
    </row>
    <row r="1224" spans="1:13" x14ac:dyDescent="0.3">
      <c r="A1224" s="6">
        <v>1224</v>
      </c>
      <c r="B1224" t="s">
        <v>24</v>
      </c>
      <c r="C1224" t="s">
        <v>60</v>
      </c>
      <c r="D1224" t="s">
        <v>42</v>
      </c>
      <c r="E1224" s="6">
        <v>14</v>
      </c>
      <c r="F1224" t="str" cm="1">
        <f t="array" ref="F1224">_xlfn.IFS(E1224=0,"Entry Level",E1224&lt;=5,"Junior",E1224&lt;=10,"Mid Senior",E1224&lt;=15,"Leadership")</f>
        <v>Leadership</v>
      </c>
      <c r="G1224" t="s">
        <v>225</v>
      </c>
      <c r="H1224" s="3">
        <v>934070</v>
      </c>
      <c r="I1224" s="3">
        <f>ROUND(Table1[[#This Row],[Salary_Min_inr]]/100000,1)</f>
        <v>9.3000000000000007</v>
      </c>
      <c r="J1224">
        <v>1170795</v>
      </c>
      <c r="K1224" s="3">
        <f>ROUND(Table1[[#This Row],[salary_max_inr]]/10000,1)</f>
        <v>117.1</v>
      </c>
      <c r="L1224" s="6" t="s">
        <v>5</v>
      </c>
      <c r="M1224" t="s">
        <v>6</v>
      </c>
    </row>
    <row r="1225" spans="1:13" x14ac:dyDescent="0.3">
      <c r="A1225" s="6">
        <v>1225</v>
      </c>
      <c r="B1225" t="s">
        <v>1</v>
      </c>
      <c r="C1225" t="s">
        <v>39</v>
      </c>
      <c r="D1225" t="s">
        <v>9</v>
      </c>
      <c r="E1225" s="6">
        <v>12</v>
      </c>
      <c r="F1225" t="str" cm="1">
        <f t="array" ref="F1225">_xlfn.IFS(E1225=0,"Entry Level",E1225&lt;=5,"Junior",E1225&lt;=10,"Mid Senior",E1225&lt;=15,"Leadership")</f>
        <v>Leadership</v>
      </c>
      <c r="G1225" t="s">
        <v>124</v>
      </c>
      <c r="H1225" s="3">
        <v>913610</v>
      </c>
      <c r="I1225" s="3">
        <f>ROUND(Table1[[#This Row],[Salary_Min_inr]]/100000,1)</f>
        <v>9.1</v>
      </c>
      <c r="J1225">
        <v>1054394</v>
      </c>
      <c r="K1225" s="3">
        <f>ROUND(Table1[[#This Row],[salary_max_inr]]/10000,1)</f>
        <v>105.4</v>
      </c>
      <c r="L1225" s="6" t="s">
        <v>18</v>
      </c>
      <c r="M1225" t="s">
        <v>6</v>
      </c>
    </row>
    <row r="1226" spans="1:13" x14ac:dyDescent="0.3">
      <c r="A1226" s="6">
        <v>1226</v>
      </c>
      <c r="B1226" t="s">
        <v>15</v>
      </c>
      <c r="C1226" t="s">
        <v>33</v>
      </c>
      <c r="D1226" t="s">
        <v>22</v>
      </c>
      <c r="E1226" s="6">
        <v>2</v>
      </c>
      <c r="F1226" t="str" cm="1">
        <f t="array" ref="F1226">_xlfn.IFS(E1226=0,"Entry Level",E1226&lt;=5,"Junior",E1226&lt;=10,"Mid Senior",E1226&lt;=15,"Leadership")</f>
        <v>Junior</v>
      </c>
      <c r="G1226" t="s">
        <v>282</v>
      </c>
      <c r="H1226" s="3">
        <v>923782</v>
      </c>
      <c r="I1226" s="3">
        <f>ROUND(Table1[[#This Row],[Salary_Min_inr]]/100000,1)</f>
        <v>9.1999999999999993</v>
      </c>
      <c r="J1226">
        <v>1303235</v>
      </c>
      <c r="K1226" s="3">
        <f>ROUND(Table1[[#This Row],[salary_max_inr]]/10000,1)</f>
        <v>130.30000000000001</v>
      </c>
      <c r="L1226" s="6" t="s">
        <v>5</v>
      </c>
      <c r="M1226" t="s">
        <v>6</v>
      </c>
    </row>
    <row r="1227" spans="1:13" x14ac:dyDescent="0.3">
      <c r="A1227" s="6">
        <v>1227</v>
      </c>
      <c r="B1227" t="s">
        <v>71</v>
      </c>
      <c r="C1227" t="s">
        <v>41</v>
      </c>
      <c r="D1227" t="s">
        <v>26</v>
      </c>
      <c r="E1227" s="6">
        <v>6</v>
      </c>
      <c r="F1227" t="str" cm="1">
        <f t="array" ref="F1227">_xlfn.IFS(E1227=0,"Entry Level",E1227&lt;=5,"Junior",E1227&lt;=10,"Mid Senior",E1227&lt;=15,"Leadership")</f>
        <v>Mid Senior</v>
      </c>
      <c r="G1227" t="s">
        <v>141</v>
      </c>
      <c r="H1227" s="3">
        <v>1989050</v>
      </c>
      <c r="I1227" s="3">
        <f>ROUND(Table1[[#This Row],[Salary_Min_inr]]/100000,1)</f>
        <v>19.899999999999999</v>
      </c>
      <c r="J1227">
        <v>2283502</v>
      </c>
      <c r="K1227" s="3">
        <f>ROUND(Table1[[#This Row],[salary_max_inr]]/10000,1)</f>
        <v>228.4</v>
      </c>
      <c r="L1227" s="6" t="s">
        <v>18</v>
      </c>
      <c r="M1227" t="s">
        <v>14</v>
      </c>
    </row>
    <row r="1228" spans="1:13" x14ac:dyDescent="0.3">
      <c r="A1228" s="6">
        <v>1228</v>
      </c>
      <c r="B1228" t="s">
        <v>1</v>
      </c>
      <c r="C1228" t="s">
        <v>41</v>
      </c>
      <c r="D1228" t="s">
        <v>12</v>
      </c>
      <c r="E1228" s="6">
        <v>13</v>
      </c>
      <c r="F1228" t="str" cm="1">
        <f t="array" ref="F1228">_xlfn.IFS(E1228=0,"Entry Level",E1228&lt;=5,"Junior",E1228&lt;=10,"Mid Senior",E1228&lt;=15,"Leadership")</f>
        <v>Leadership</v>
      </c>
      <c r="G1228" t="s">
        <v>821</v>
      </c>
      <c r="H1228" s="3">
        <v>678645</v>
      </c>
      <c r="I1228" s="3">
        <f>ROUND(Table1[[#This Row],[Salary_Min_inr]]/100000,1)</f>
        <v>6.8</v>
      </c>
      <c r="J1228">
        <v>984388</v>
      </c>
      <c r="K1228" s="3">
        <f>ROUND(Table1[[#This Row],[salary_max_inr]]/10000,1)</f>
        <v>98.4</v>
      </c>
      <c r="L1228" s="6" t="s">
        <v>28</v>
      </c>
      <c r="M1228" t="s">
        <v>14</v>
      </c>
    </row>
    <row r="1229" spans="1:13" x14ac:dyDescent="0.3">
      <c r="A1229" s="6">
        <v>1229</v>
      </c>
      <c r="B1229" t="s">
        <v>51</v>
      </c>
      <c r="C1229" t="s">
        <v>8</v>
      </c>
      <c r="D1229" t="s">
        <v>12</v>
      </c>
      <c r="E1229" s="6">
        <v>10</v>
      </c>
      <c r="F1229" t="str" cm="1">
        <f t="array" ref="F1229">_xlfn.IFS(E1229=0,"Entry Level",E1229&lt;=5,"Junior",E1229&lt;=10,"Mid Senior",E1229&lt;=15,"Leadership")</f>
        <v>Mid Senior</v>
      </c>
      <c r="G1229" t="s">
        <v>311</v>
      </c>
      <c r="H1229" s="3">
        <v>742097</v>
      </c>
      <c r="I1229" s="3">
        <f>ROUND(Table1[[#This Row],[Salary_Min_inr]]/100000,1)</f>
        <v>7.4</v>
      </c>
      <c r="J1229">
        <v>1139266</v>
      </c>
      <c r="K1229" s="3">
        <f>ROUND(Table1[[#This Row],[salary_max_inr]]/10000,1)</f>
        <v>113.9</v>
      </c>
      <c r="L1229" s="6" t="s">
        <v>18</v>
      </c>
      <c r="M1229" t="s">
        <v>14</v>
      </c>
    </row>
    <row r="1230" spans="1:13" x14ac:dyDescent="0.3">
      <c r="A1230" s="6">
        <v>1230</v>
      </c>
      <c r="B1230" t="s">
        <v>65</v>
      </c>
      <c r="C1230" t="s">
        <v>11</v>
      </c>
      <c r="D1230" t="s">
        <v>9</v>
      </c>
      <c r="E1230" s="6">
        <v>7</v>
      </c>
      <c r="F1230" t="str" cm="1">
        <f t="array" ref="F1230">_xlfn.IFS(E1230=0,"Entry Level",E1230&lt;=5,"Junior",E1230&lt;=10,"Mid Senior",E1230&lt;=15,"Leadership")</f>
        <v>Mid Senior</v>
      </c>
      <c r="G1230" t="s">
        <v>179</v>
      </c>
      <c r="H1230" s="3">
        <v>1581417</v>
      </c>
      <c r="I1230" s="3">
        <f>ROUND(Table1[[#This Row],[Salary_Min_inr]]/100000,1)</f>
        <v>15.8</v>
      </c>
      <c r="J1230">
        <v>1779995</v>
      </c>
      <c r="K1230" s="3">
        <f>ROUND(Table1[[#This Row],[salary_max_inr]]/10000,1)</f>
        <v>178</v>
      </c>
      <c r="L1230" s="6" t="s">
        <v>18</v>
      </c>
      <c r="M1230" t="s">
        <v>6</v>
      </c>
    </row>
    <row r="1231" spans="1:13" x14ac:dyDescent="0.3">
      <c r="A1231" s="6">
        <v>1231</v>
      </c>
      <c r="B1231" t="s">
        <v>65</v>
      </c>
      <c r="C1231" t="s">
        <v>33</v>
      </c>
      <c r="D1231" t="s">
        <v>22</v>
      </c>
      <c r="E1231" s="6">
        <v>1</v>
      </c>
      <c r="F1231" t="str" cm="1">
        <f t="array" ref="F1231">_xlfn.IFS(E1231=0,"Entry Level",E1231&lt;=5,"Junior",E1231&lt;=10,"Mid Senior",E1231&lt;=15,"Leadership")</f>
        <v>Junior</v>
      </c>
      <c r="G1231" t="s">
        <v>822</v>
      </c>
      <c r="H1231" s="3">
        <v>1276747</v>
      </c>
      <c r="I1231" s="3">
        <f>ROUND(Table1[[#This Row],[Salary_Min_inr]]/100000,1)</f>
        <v>12.8</v>
      </c>
      <c r="J1231">
        <v>1466887</v>
      </c>
      <c r="K1231" s="3">
        <f>ROUND(Table1[[#This Row],[salary_max_inr]]/10000,1)</f>
        <v>146.69999999999999</v>
      </c>
      <c r="L1231" s="6" t="s">
        <v>28</v>
      </c>
      <c r="M1231" t="s">
        <v>14</v>
      </c>
    </row>
    <row r="1232" spans="1:13" x14ac:dyDescent="0.3">
      <c r="A1232" s="6">
        <v>1232</v>
      </c>
      <c r="B1232" t="s">
        <v>36</v>
      </c>
      <c r="C1232" t="s">
        <v>2</v>
      </c>
      <c r="D1232" t="s">
        <v>9</v>
      </c>
      <c r="E1232" s="6">
        <v>2</v>
      </c>
      <c r="F1232" t="str" cm="1">
        <f t="array" ref="F1232">_xlfn.IFS(E1232=0,"Entry Level",E1232&lt;=5,"Junior",E1232&lt;=10,"Mid Senior",E1232&lt;=15,"Leadership")</f>
        <v>Junior</v>
      </c>
      <c r="G1232" t="s">
        <v>536</v>
      </c>
      <c r="H1232" s="3">
        <v>1235703</v>
      </c>
      <c r="I1232" s="3">
        <f>ROUND(Table1[[#This Row],[Salary_Min_inr]]/100000,1)</f>
        <v>12.4</v>
      </c>
      <c r="J1232">
        <v>1386224</v>
      </c>
      <c r="K1232" s="3">
        <f>ROUND(Table1[[#This Row],[salary_max_inr]]/10000,1)</f>
        <v>138.6</v>
      </c>
      <c r="L1232" s="6" t="s">
        <v>18</v>
      </c>
      <c r="M1232" t="s">
        <v>29</v>
      </c>
    </row>
    <row r="1233" spans="1:13" x14ac:dyDescent="0.3">
      <c r="A1233" s="6">
        <v>1233</v>
      </c>
      <c r="B1233" t="s">
        <v>65</v>
      </c>
      <c r="C1233" t="s">
        <v>46</v>
      </c>
      <c r="D1233" t="s">
        <v>3</v>
      </c>
      <c r="E1233" s="6">
        <v>10</v>
      </c>
      <c r="F1233" t="str" cm="1">
        <f t="array" ref="F1233">_xlfn.IFS(E1233=0,"Entry Level",E1233&lt;=5,"Junior",E1233&lt;=10,"Mid Senior",E1233&lt;=15,"Leadership")</f>
        <v>Mid Senior</v>
      </c>
      <c r="G1233" t="s">
        <v>823</v>
      </c>
      <c r="H1233" s="3">
        <v>2257494</v>
      </c>
      <c r="I1233" s="3">
        <f>ROUND(Table1[[#This Row],[Salary_Min_inr]]/100000,1)</f>
        <v>22.6</v>
      </c>
      <c r="J1233">
        <v>2502665</v>
      </c>
      <c r="K1233" s="3">
        <f>ROUND(Table1[[#This Row],[salary_max_inr]]/10000,1)</f>
        <v>250.3</v>
      </c>
      <c r="L1233" s="6" t="s">
        <v>18</v>
      </c>
      <c r="M1233" t="s">
        <v>6</v>
      </c>
    </row>
    <row r="1234" spans="1:13" x14ac:dyDescent="0.3">
      <c r="A1234" s="6">
        <v>1234</v>
      </c>
      <c r="B1234" t="s">
        <v>24</v>
      </c>
      <c r="C1234" t="s">
        <v>33</v>
      </c>
      <c r="D1234" t="s">
        <v>12</v>
      </c>
      <c r="E1234" s="6">
        <v>4</v>
      </c>
      <c r="F1234" t="str" cm="1">
        <f t="array" ref="F1234">_xlfn.IFS(E1234=0,"Entry Level",E1234&lt;=5,"Junior",E1234&lt;=10,"Mid Senior",E1234&lt;=15,"Leadership")</f>
        <v>Junior</v>
      </c>
      <c r="G1234" t="s">
        <v>824</v>
      </c>
      <c r="H1234" s="3">
        <v>1240114</v>
      </c>
      <c r="I1234" s="3">
        <f>ROUND(Table1[[#This Row],[Salary_Min_inr]]/100000,1)</f>
        <v>12.4</v>
      </c>
      <c r="J1234">
        <v>1457476</v>
      </c>
      <c r="K1234" s="3">
        <f>ROUND(Table1[[#This Row],[salary_max_inr]]/10000,1)</f>
        <v>145.69999999999999</v>
      </c>
      <c r="L1234" s="6" t="s">
        <v>5</v>
      </c>
      <c r="M1234" t="s">
        <v>6</v>
      </c>
    </row>
    <row r="1235" spans="1:13" x14ac:dyDescent="0.3">
      <c r="A1235" s="6">
        <v>1235</v>
      </c>
      <c r="B1235" t="s">
        <v>71</v>
      </c>
      <c r="C1235" t="s">
        <v>21</v>
      </c>
      <c r="D1235" t="s">
        <v>42</v>
      </c>
      <c r="E1235" s="6">
        <v>2</v>
      </c>
      <c r="F1235" t="str" cm="1">
        <f t="array" ref="F1235">_xlfn.IFS(E1235=0,"Entry Level",E1235&lt;=5,"Junior",E1235&lt;=10,"Mid Senior",E1235&lt;=15,"Leadership")</f>
        <v>Junior</v>
      </c>
      <c r="G1235" t="s">
        <v>204</v>
      </c>
      <c r="H1235" s="3">
        <v>927102</v>
      </c>
      <c r="I1235" s="3">
        <f>ROUND(Table1[[#This Row],[Salary_Min_inr]]/100000,1)</f>
        <v>9.3000000000000007</v>
      </c>
      <c r="J1235">
        <v>1293130</v>
      </c>
      <c r="K1235" s="3">
        <f>ROUND(Table1[[#This Row],[salary_max_inr]]/10000,1)</f>
        <v>129.30000000000001</v>
      </c>
      <c r="L1235" s="6" t="s">
        <v>5</v>
      </c>
      <c r="M1235" t="s">
        <v>6</v>
      </c>
    </row>
    <row r="1236" spans="1:13" x14ac:dyDescent="0.3">
      <c r="A1236" s="6">
        <v>1236</v>
      </c>
      <c r="B1236" t="s">
        <v>1</v>
      </c>
      <c r="C1236" t="s">
        <v>2</v>
      </c>
      <c r="D1236" t="s">
        <v>16</v>
      </c>
      <c r="E1236" s="6">
        <v>12</v>
      </c>
      <c r="F1236" t="str" cm="1">
        <f t="array" ref="F1236">_xlfn.IFS(E1236=0,"Entry Level",E1236&lt;=5,"Junior",E1236&lt;=10,"Mid Senior",E1236&lt;=15,"Leadership")</f>
        <v>Leadership</v>
      </c>
      <c r="G1236" t="s">
        <v>425</v>
      </c>
      <c r="H1236" s="3">
        <v>561234</v>
      </c>
      <c r="I1236" s="3">
        <f>ROUND(Table1[[#This Row],[Salary_Min_inr]]/100000,1)</f>
        <v>5.6</v>
      </c>
      <c r="J1236">
        <v>720710</v>
      </c>
      <c r="K1236" s="3">
        <f>ROUND(Table1[[#This Row],[salary_max_inr]]/10000,1)</f>
        <v>72.099999999999994</v>
      </c>
      <c r="L1236" s="6" t="s">
        <v>18</v>
      </c>
      <c r="M1236" t="s">
        <v>29</v>
      </c>
    </row>
    <row r="1237" spans="1:13" x14ac:dyDescent="0.3">
      <c r="A1237" s="6">
        <v>1237</v>
      </c>
      <c r="B1237" t="s">
        <v>15</v>
      </c>
      <c r="C1237" t="s">
        <v>46</v>
      </c>
      <c r="D1237" t="s">
        <v>42</v>
      </c>
      <c r="E1237" s="6">
        <v>9</v>
      </c>
      <c r="F1237" t="str" cm="1">
        <f t="array" ref="F1237">_xlfn.IFS(E1237=0,"Entry Level",E1237&lt;=5,"Junior",E1237&lt;=10,"Mid Senior",E1237&lt;=15,"Leadership")</f>
        <v>Mid Senior</v>
      </c>
      <c r="G1237" t="s">
        <v>601</v>
      </c>
      <c r="H1237" s="3">
        <v>1432567</v>
      </c>
      <c r="I1237" s="3">
        <f>ROUND(Table1[[#This Row],[Salary_Min_inr]]/100000,1)</f>
        <v>14.3</v>
      </c>
      <c r="J1237">
        <v>1636383</v>
      </c>
      <c r="K1237" s="3">
        <f>ROUND(Table1[[#This Row],[salary_max_inr]]/10000,1)</f>
        <v>163.6</v>
      </c>
      <c r="L1237" s="6" t="s">
        <v>5</v>
      </c>
      <c r="M1237" t="s">
        <v>14</v>
      </c>
    </row>
    <row r="1238" spans="1:13" x14ac:dyDescent="0.3">
      <c r="A1238" s="6">
        <v>1238</v>
      </c>
      <c r="B1238" t="s">
        <v>1</v>
      </c>
      <c r="C1238" t="s">
        <v>2</v>
      </c>
      <c r="D1238" t="s">
        <v>26</v>
      </c>
      <c r="E1238" s="6">
        <v>15</v>
      </c>
      <c r="F1238" t="str" cm="1">
        <f t="array" ref="F1238">_xlfn.IFS(E1238=0,"Entry Level",E1238&lt;=5,"Junior",E1238&lt;=10,"Mid Senior",E1238&lt;=15,"Leadership")</f>
        <v>Leadership</v>
      </c>
      <c r="G1238" t="s">
        <v>220</v>
      </c>
      <c r="H1238" s="3">
        <v>584970</v>
      </c>
      <c r="I1238" s="3">
        <f>ROUND(Table1[[#This Row],[Salary_Min_inr]]/100000,1)</f>
        <v>5.8</v>
      </c>
      <c r="J1238">
        <v>922708</v>
      </c>
      <c r="K1238" s="3">
        <f>ROUND(Table1[[#This Row],[salary_max_inr]]/10000,1)</f>
        <v>92.3</v>
      </c>
      <c r="L1238" s="6" t="s">
        <v>5</v>
      </c>
      <c r="M1238" t="s">
        <v>14</v>
      </c>
    </row>
    <row r="1239" spans="1:13" x14ac:dyDescent="0.3">
      <c r="A1239" s="6">
        <v>1239</v>
      </c>
      <c r="B1239" t="s">
        <v>1</v>
      </c>
      <c r="C1239" t="s">
        <v>46</v>
      </c>
      <c r="D1239" t="s">
        <v>22</v>
      </c>
      <c r="E1239" s="6">
        <v>7</v>
      </c>
      <c r="F1239" t="str" cm="1">
        <f t="array" ref="F1239">_xlfn.IFS(E1239=0,"Entry Level",E1239&lt;=5,"Junior",E1239&lt;=10,"Mid Senior",E1239&lt;=15,"Leadership")</f>
        <v>Mid Senior</v>
      </c>
      <c r="G1239" t="s">
        <v>825</v>
      </c>
      <c r="H1239" s="3">
        <v>646808</v>
      </c>
      <c r="I1239" s="3">
        <f>ROUND(Table1[[#This Row],[Salary_Min_inr]]/100000,1)</f>
        <v>6.5</v>
      </c>
      <c r="J1239">
        <v>761771</v>
      </c>
      <c r="K1239" s="3">
        <f>ROUND(Table1[[#This Row],[salary_max_inr]]/10000,1)</f>
        <v>76.2</v>
      </c>
      <c r="L1239" s="6" t="s">
        <v>28</v>
      </c>
      <c r="M1239" t="s">
        <v>6</v>
      </c>
    </row>
    <row r="1240" spans="1:13" x14ac:dyDescent="0.3">
      <c r="A1240" s="6">
        <v>1240</v>
      </c>
      <c r="B1240" t="s">
        <v>20</v>
      </c>
      <c r="C1240" t="s">
        <v>41</v>
      </c>
      <c r="D1240" t="s">
        <v>26</v>
      </c>
      <c r="E1240" s="6">
        <v>15</v>
      </c>
      <c r="F1240" t="str" cm="1">
        <f t="array" ref="F1240">_xlfn.IFS(E1240=0,"Entry Level",E1240&lt;=5,"Junior",E1240&lt;=10,"Mid Senior",E1240&lt;=15,"Leadership")</f>
        <v>Leadership</v>
      </c>
      <c r="G1240" t="s">
        <v>73</v>
      </c>
      <c r="H1240" s="3">
        <v>722769</v>
      </c>
      <c r="I1240" s="3">
        <f>ROUND(Table1[[#This Row],[Salary_Min_inr]]/100000,1)</f>
        <v>7.2</v>
      </c>
      <c r="J1240">
        <v>942023</v>
      </c>
      <c r="K1240" s="3">
        <f>ROUND(Table1[[#This Row],[salary_max_inr]]/10000,1)</f>
        <v>94.2</v>
      </c>
      <c r="L1240" s="6" t="s">
        <v>28</v>
      </c>
      <c r="M1240" t="s">
        <v>14</v>
      </c>
    </row>
    <row r="1241" spans="1:13" x14ac:dyDescent="0.3">
      <c r="A1241" s="6">
        <v>1241</v>
      </c>
      <c r="B1241" t="s">
        <v>71</v>
      </c>
      <c r="C1241" t="s">
        <v>60</v>
      </c>
      <c r="D1241" t="s">
        <v>26</v>
      </c>
      <c r="E1241" s="6">
        <v>3</v>
      </c>
      <c r="F1241" t="str" cm="1">
        <f t="array" ref="F1241">_xlfn.IFS(E1241=0,"Entry Level",E1241&lt;=5,"Junior",E1241&lt;=10,"Mid Senior",E1241&lt;=15,"Leadership")</f>
        <v>Junior</v>
      </c>
      <c r="G1241" t="s">
        <v>826</v>
      </c>
      <c r="H1241" s="3">
        <v>1365038</v>
      </c>
      <c r="I1241" s="3">
        <f>ROUND(Table1[[#This Row],[Salary_Min_inr]]/100000,1)</f>
        <v>13.7</v>
      </c>
      <c r="J1241">
        <v>1546274</v>
      </c>
      <c r="K1241" s="3">
        <f>ROUND(Table1[[#This Row],[salary_max_inr]]/10000,1)</f>
        <v>154.6</v>
      </c>
      <c r="L1241" s="6" t="s">
        <v>28</v>
      </c>
      <c r="M1241" t="s">
        <v>14</v>
      </c>
    </row>
    <row r="1242" spans="1:13" x14ac:dyDescent="0.3">
      <c r="A1242" s="6">
        <v>1242</v>
      </c>
      <c r="B1242" t="s">
        <v>51</v>
      </c>
      <c r="C1242" t="s">
        <v>33</v>
      </c>
      <c r="D1242" t="s">
        <v>9</v>
      </c>
      <c r="E1242" s="6">
        <v>8</v>
      </c>
      <c r="F1242" t="str" cm="1">
        <f t="array" ref="F1242">_xlfn.IFS(E1242=0,"Entry Level",E1242&lt;=5,"Junior",E1242&lt;=10,"Mid Senior",E1242&lt;=15,"Leadership")</f>
        <v>Mid Senior</v>
      </c>
      <c r="G1242" t="s">
        <v>283</v>
      </c>
      <c r="H1242" s="3">
        <v>1091228</v>
      </c>
      <c r="I1242" s="3">
        <f>ROUND(Table1[[#This Row],[Salary_Min_inr]]/100000,1)</f>
        <v>10.9</v>
      </c>
      <c r="J1242">
        <v>1466065</v>
      </c>
      <c r="K1242" s="3">
        <f>ROUND(Table1[[#This Row],[salary_max_inr]]/10000,1)</f>
        <v>146.6</v>
      </c>
      <c r="L1242" s="6" t="s">
        <v>5</v>
      </c>
      <c r="M1242" t="s">
        <v>29</v>
      </c>
    </row>
    <row r="1243" spans="1:13" x14ac:dyDescent="0.3">
      <c r="A1243" s="6">
        <v>1243</v>
      </c>
      <c r="B1243" t="s">
        <v>30</v>
      </c>
      <c r="C1243" t="s">
        <v>33</v>
      </c>
      <c r="D1243" t="s">
        <v>42</v>
      </c>
      <c r="E1243" s="6">
        <v>10</v>
      </c>
      <c r="F1243" t="str" cm="1">
        <f t="array" ref="F1243">_xlfn.IFS(E1243=0,"Entry Level",E1243&lt;=5,"Junior",E1243&lt;=10,"Mid Senior",E1243&lt;=15,"Leadership")</f>
        <v>Mid Senior</v>
      </c>
      <c r="G1243" t="s">
        <v>802</v>
      </c>
      <c r="H1243" s="3">
        <v>1054470</v>
      </c>
      <c r="I1243" s="3">
        <f>ROUND(Table1[[#This Row],[Salary_Min_inr]]/100000,1)</f>
        <v>10.5</v>
      </c>
      <c r="J1243">
        <v>1348466</v>
      </c>
      <c r="K1243" s="3">
        <f>ROUND(Table1[[#This Row],[salary_max_inr]]/10000,1)</f>
        <v>134.80000000000001</v>
      </c>
      <c r="L1243" s="6" t="s">
        <v>5</v>
      </c>
      <c r="M1243" t="s">
        <v>6</v>
      </c>
    </row>
    <row r="1244" spans="1:13" x14ac:dyDescent="0.3">
      <c r="A1244" s="6">
        <v>1244</v>
      </c>
      <c r="B1244" t="s">
        <v>36</v>
      </c>
      <c r="C1244" t="s">
        <v>33</v>
      </c>
      <c r="D1244" t="s">
        <v>26</v>
      </c>
      <c r="E1244" s="6">
        <v>7</v>
      </c>
      <c r="F1244" t="str" cm="1">
        <f t="array" ref="F1244">_xlfn.IFS(E1244=0,"Entry Level",E1244&lt;=5,"Junior",E1244&lt;=10,"Mid Senior",E1244&lt;=15,"Leadership")</f>
        <v>Mid Senior</v>
      </c>
      <c r="G1244" t="s">
        <v>827</v>
      </c>
      <c r="H1244" s="3">
        <v>719146</v>
      </c>
      <c r="I1244" s="3">
        <f>ROUND(Table1[[#This Row],[Salary_Min_inr]]/100000,1)</f>
        <v>7.2</v>
      </c>
      <c r="J1244">
        <v>1117977</v>
      </c>
      <c r="K1244" s="3">
        <f>ROUND(Table1[[#This Row],[salary_max_inr]]/10000,1)</f>
        <v>111.8</v>
      </c>
      <c r="L1244" s="6" t="s">
        <v>5</v>
      </c>
      <c r="M1244" t="s">
        <v>14</v>
      </c>
    </row>
    <row r="1245" spans="1:13" x14ac:dyDescent="0.3">
      <c r="A1245" s="6">
        <v>1245</v>
      </c>
      <c r="B1245" t="s">
        <v>36</v>
      </c>
      <c r="C1245" t="s">
        <v>46</v>
      </c>
      <c r="D1245" t="s">
        <v>42</v>
      </c>
      <c r="E1245" s="6">
        <v>3</v>
      </c>
      <c r="F1245" t="str" cm="1">
        <f t="array" ref="F1245">_xlfn.IFS(E1245=0,"Entry Level",E1245&lt;=5,"Junior",E1245&lt;=10,"Mid Senior",E1245&lt;=15,"Leadership")</f>
        <v>Junior</v>
      </c>
      <c r="G1245" t="s">
        <v>828</v>
      </c>
      <c r="H1245" s="3">
        <v>977552</v>
      </c>
      <c r="I1245" s="3">
        <f>ROUND(Table1[[#This Row],[Salary_Min_inr]]/100000,1)</f>
        <v>9.8000000000000007</v>
      </c>
      <c r="J1245">
        <v>1141879</v>
      </c>
      <c r="K1245" s="3">
        <f>ROUND(Table1[[#This Row],[salary_max_inr]]/10000,1)</f>
        <v>114.2</v>
      </c>
      <c r="L1245" s="6" t="s">
        <v>18</v>
      </c>
      <c r="M1245" t="s">
        <v>29</v>
      </c>
    </row>
    <row r="1246" spans="1:13" x14ac:dyDescent="0.3">
      <c r="A1246" s="6">
        <v>1246</v>
      </c>
      <c r="B1246" t="s">
        <v>51</v>
      </c>
      <c r="C1246" t="s">
        <v>41</v>
      </c>
      <c r="D1246" t="s">
        <v>42</v>
      </c>
      <c r="E1246" s="6">
        <v>10</v>
      </c>
      <c r="F1246" t="str" cm="1">
        <f t="array" ref="F1246">_xlfn.IFS(E1246=0,"Entry Level",E1246&lt;=5,"Junior",E1246&lt;=10,"Mid Senior",E1246&lt;=15,"Leadership")</f>
        <v>Mid Senior</v>
      </c>
      <c r="G1246" t="s">
        <v>822</v>
      </c>
      <c r="H1246" s="3">
        <v>529886</v>
      </c>
      <c r="I1246" s="3">
        <f>ROUND(Table1[[#This Row],[Salary_Min_inr]]/100000,1)</f>
        <v>5.3</v>
      </c>
      <c r="J1246">
        <v>781009</v>
      </c>
      <c r="K1246" s="3">
        <f>ROUND(Table1[[#This Row],[salary_max_inr]]/10000,1)</f>
        <v>78.099999999999994</v>
      </c>
      <c r="L1246" s="6" t="s">
        <v>18</v>
      </c>
      <c r="M1246" t="s">
        <v>6</v>
      </c>
    </row>
    <row r="1247" spans="1:13" x14ac:dyDescent="0.3">
      <c r="A1247" s="6">
        <v>1247</v>
      </c>
      <c r="B1247" t="s">
        <v>24</v>
      </c>
      <c r="C1247" t="s">
        <v>2</v>
      </c>
      <c r="D1247" t="s">
        <v>57</v>
      </c>
      <c r="E1247" s="6">
        <v>3</v>
      </c>
      <c r="F1247" t="str" cm="1">
        <f t="array" ref="F1247">_xlfn.IFS(E1247=0,"Entry Level",E1247&lt;=5,"Junior",E1247&lt;=10,"Mid Senior",E1247&lt;=15,"Leadership")</f>
        <v>Junior</v>
      </c>
      <c r="G1247" t="s">
        <v>181</v>
      </c>
      <c r="H1247" s="3">
        <v>1595448</v>
      </c>
      <c r="I1247" s="3">
        <f>ROUND(Table1[[#This Row],[Salary_Min_inr]]/100000,1)</f>
        <v>16</v>
      </c>
      <c r="J1247">
        <v>1844856</v>
      </c>
      <c r="K1247" s="3">
        <f>ROUND(Table1[[#This Row],[salary_max_inr]]/10000,1)</f>
        <v>184.5</v>
      </c>
      <c r="L1247" s="6" t="s">
        <v>18</v>
      </c>
      <c r="M1247" t="s">
        <v>6</v>
      </c>
    </row>
    <row r="1248" spans="1:13" x14ac:dyDescent="0.3">
      <c r="A1248" s="6">
        <v>1248</v>
      </c>
      <c r="B1248" t="s">
        <v>1</v>
      </c>
      <c r="C1248" t="s">
        <v>41</v>
      </c>
      <c r="D1248" t="s">
        <v>3</v>
      </c>
      <c r="E1248" s="6">
        <v>3</v>
      </c>
      <c r="F1248" t="str" cm="1">
        <f t="array" ref="F1248">_xlfn.IFS(E1248=0,"Entry Level",E1248&lt;=5,"Junior",E1248&lt;=10,"Mid Senior",E1248&lt;=15,"Leadership")</f>
        <v>Junior</v>
      </c>
      <c r="G1248" t="s">
        <v>255</v>
      </c>
      <c r="H1248" s="3">
        <v>814075</v>
      </c>
      <c r="I1248" s="3">
        <f>ROUND(Table1[[#This Row],[Salary_Min_inr]]/100000,1)</f>
        <v>8.1</v>
      </c>
      <c r="J1248">
        <v>1112426</v>
      </c>
      <c r="K1248" s="3">
        <f>ROUND(Table1[[#This Row],[salary_max_inr]]/10000,1)</f>
        <v>111.2</v>
      </c>
      <c r="L1248" s="6" t="s">
        <v>18</v>
      </c>
      <c r="M1248" t="s">
        <v>6</v>
      </c>
    </row>
    <row r="1249" spans="1:13" x14ac:dyDescent="0.3">
      <c r="A1249" s="6">
        <v>1249</v>
      </c>
      <c r="B1249" t="s">
        <v>36</v>
      </c>
      <c r="C1249" t="s">
        <v>39</v>
      </c>
      <c r="D1249" t="s">
        <v>9</v>
      </c>
      <c r="E1249" s="6">
        <v>3</v>
      </c>
      <c r="F1249" t="str" cm="1">
        <f t="array" ref="F1249">_xlfn.IFS(E1249=0,"Entry Level",E1249&lt;=5,"Junior",E1249&lt;=10,"Mid Senior",E1249&lt;=15,"Leadership")</f>
        <v>Junior</v>
      </c>
      <c r="G1249" t="s">
        <v>736</v>
      </c>
      <c r="H1249" s="3">
        <v>656632</v>
      </c>
      <c r="I1249" s="3">
        <f>ROUND(Table1[[#This Row],[Salary_Min_inr]]/100000,1)</f>
        <v>6.6</v>
      </c>
      <c r="J1249">
        <v>850183</v>
      </c>
      <c r="K1249" s="3">
        <f>ROUND(Table1[[#This Row],[salary_max_inr]]/10000,1)</f>
        <v>85</v>
      </c>
      <c r="L1249" s="6" t="s">
        <v>18</v>
      </c>
      <c r="M1249" t="s">
        <v>6</v>
      </c>
    </row>
    <row r="1250" spans="1:13" x14ac:dyDescent="0.3">
      <c r="A1250" s="6">
        <v>1250</v>
      </c>
      <c r="B1250" t="s">
        <v>51</v>
      </c>
      <c r="C1250" t="s">
        <v>21</v>
      </c>
      <c r="D1250" t="s">
        <v>42</v>
      </c>
      <c r="E1250" s="6">
        <v>13</v>
      </c>
      <c r="F1250" t="str" cm="1">
        <f t="array" ref="F1250">_xlfn.IFS(E1250=0,"Entry Level",E1250&lt;=5,"Junior",E1250&lt;=10,"Mid Senior",E1250&lt;=15,"Leadership")</f>
        <v>Leadership</v>
      </c>
      <c r="G1250" t="s">
        <v>378</v>
      </c>
      <c r="H1250" s="3">
        <v>1147632</v>
      </c>
      <c r="I1250" s="3">
        <f>ROUND(Table1[[#This Row],[Salary_Min_inr]]/100000,1)</f>
        <v>11.5</v>
      </c>
      <c r="J1250">
        <v>1473947</v>
      </c>
      <c r="K1250" s="3">
        <f>ROUND(Table1[[#This Row],[salary_max_inr]]/10000,1)</f>
        <v>147.4</v>
      </c>
      <c r="L1250" s="6" t="s">
        <v>18</v>
      </c>
      <c r="M1250" t="s">
        <v>14</v>
      </c>
    </row>
    <row r="1251" spans="1:13" x14ac:dyDescent="0.3">
      <c r="A1251" s="6">
        <v>1251</v>
      </c>
      <c r="B1251" t="s">
        <v>20</v>
      </c>
      <c r="C1251" t="s">
        <v>11</v>
      </c>
      <c r="D1251" t="s">
        <v>16</v>
      </c>
      <c r="E1251" s="6">
        <v>10</v>
      </c>
      <c r="F1251" t="str" cm="1">
        <f t="array" ref="F1251">_xlfn.IFS(E1251=0,"Entry Level",E1251&lt;=5,"Junior",E1251&lt;=10,"Mid Senior",E1251&lt;=15,"Leadership")</f>
        <v>Mid Senior</v>
      </c>
      <c r="G1251" t="s">
        <v>410</v>
      </c>
      <c r="H1251" s="3">
        <v>1417045</v>
      </c>
      <c r="I1251" s="3">
        <f>ROUND(Table1[[#This Row],[Salary_Min_inr]]/100000,1)</f>
        <v>14.2</v>
      </c>
      <c r="J1251">
        <v>1578239</v>
      </c>
      <c r="K1251" s="3">
        <f>ROUND(Table1[[#This Row],[salary_max_inr]]/10000,1)</f>
        <v>157.80000000000001</v>
      </c>
      <c r="L1251" s="6" t="s">
        <v>28</v>
      </c>
      <c r="M1251" t="s">
        <v>6</v>
      </c>
    </row>
    <row r="1252" spans="1:13" x14ac:dyDescent="0.3">
      <c r="A1252" s="6">
        <v>1252</v>
      </c>
      <c r="B1252" t="s">
        <v>30</v>
      </c>
      <c r="C1252" t="s">
        <v>60</v>
      </c>
      <c r="D1252" t="s">
        <v>12</v>
      </c>
      <c r="E1252" s="6">
        <v>6</v>
      </c>
      <c r="F1252" t="str" cm="1">
        <f t="array" ref="F1252">_xlfn.IFS(E1252=0,"Entry Level",E1252&lt;=5,"Junior",E1252&lt;=10,"Mid Senior",E1252&lt;=15,"Leadership")</f>
        <v>Mid Senior</v>
      </c>
      <c r="G1252" t="s">
        <v>311</v>
      </c>
      <c r="H1252" s="3">
        <v>886774</v>
      </c>
      <c r="I1252" s="3">
        <f>ROUND(Table1[[#This Row],[Salary_Min_inr]]/100000,1)</f>
        <v>8.9</v>
      </c>
      <c r="J1252">
        <v>1080982</v>
      </c>
      <c r="K1252" s="3">
        <f>ROUND(Table1[[#This Row],[salary_max_inr]]/10000,1)</f>
        <v>108.1</v>
      </c>
      <c r="L1252" s="6" t="s">
        <v>5</v>
      </c>
      <c r="M1252" t="s">
        <v>29</v>
      </c>
    </row>
    <row r="1253" spans="1:13" x14ac:dyDescent="0.3">
      <c r="A1253" s="6">
        <v>1253</v>
      </c>
      <c r="B1253" t="s">
        <v>15</v>
      </c>
      <c r="C1253" t="s">
        <v>8</v>
      </c>
      <c r="D1253" t="s">
        <v>16</v>
      </c>
      <c r="E1253" s="6">
        <v>8</v>
      </c>
      <c r="F1253" t="str" cm="1">
        <f t="array" ref="F1253">_xlfn.IFS(E1253=0,"Entry Level",E1253&lt;=5,"Junior",E1253&lt;=10,"Mid Senior",E1253&lt;=15,"Leadership")</f>
        <v>Mid Senior</v>
      </c>
      <c r="G1253" t="s">
        <v>406</v>
      </c>
      <c r="H1253" s="3">
        <v>667473</v>
      </c>
      <c r="I1253" s="3">
        <f>ROUND(Table1[[#This Row],[Salary_Min_inr]]/100000,1)</f>
        <v>6.7</v>
      </c>
      <c r="J1253">
        <v>908761</v>
      </c>
      <c r="K1253" s="3">
        <f>ROUND(Table1[[#This Row],[salary_max_inr]]/10000,1)</f>
        <v>90.9</v>
      </c>
      <c r="L1253" s="6" t="s">
        <v>18</v>
      </c>
      <c r="M1253" t="s">
        <v>14</v>
      </c>
    </row>
    <row r="1254" spans="1:13" x14ac:dyDescent="0.3">
      <c r="A1254" s="6">
        <v>1254</v>
      </c>
      <c r="B1254" t="s">
        <v>30</v>
      </c>
      <c r="C1254" t="s">
        <v>2</v>
      </c>
      <c r="D1254" t="s">
        <v>22</v>
      </c>
      <c r="E1254" s="6">
        <v>7</v>
      </c>
      <c r="F1254" t="str" cm="1">
        <f t="array" ref="F1254">_xlfn.IFS(E1254=0,"Entry Level",E1254&lt;=5,"Junior",E1254&lt;=10,"Mid Senior",E1254&lt;=15,"Leadership")</f>
        <v>Mid Senior</v>
      </c>
      <c r="G1254" t="s">
        <v>829</v>
      </c>
      <c r="H1254" s="3">
        <v>938717</v>
      </c>
      <c r="I1254" s="3">
        <f>ROUND(Table1[[#This Row],[Salary_Min_inr]]/100000,1)</f>
        <v>9.4</v>
      </c>
      <c r="J1254">
        <v>1277078</v>
      </c>
      <c r="K1254" s="3">
        <f>ROUND(Table1[[#This Row],[salary_max_inr]]/10000,1)</f>
        <v>127.7</v>
      </c>
      <c r="L1254" s="6" t="s">
        <v>5</v>
      </c>
      <c r="M1254" t="s">
        <v>29</v>
      </c>
    </row>
    <row r="1255" spans="1:13" x14ac:dyDescent="0.3">
      <c r="A1255" s="6">
        <v>1255</v>
      </c>
      <c r="B1255" t="s">
        <v>1</v>
      </c>
      <c r="C1255" t="s">
        <v>2</v>
      </c>
      <c r="D1255" t="s">
        <v>16</v>
      </c>
      <c r="E1255" s="6">
        <v>1</v>
      </c>
      <c r="F1255" t="str" cm="1">
        <f t="array" ref="F1255">_xlfn.IFS(E1255=0,"Entry Level",E1255&lt;=5,"Junior",E1255&lt;=10,"Mid Senior",E1255&lt;=15,"Leadership")</f>
        <v>Junior</v>
      </c>
      <c r="G1255" t="s">
        <v>830</v>
      </c>
      <c r="H1255" s="3">
        <v>743970</v>
      </c>
      <c r="I1255" s="3">
        <f>ROUND(Table1[[#This Row],[Salary_Min_inr]]/100000,1)</f>
        <v>7.4</v>
      </c>
      <c r="J1255">
        <v>858282</v>
      </c>
      <c r="K1255" s="3">
        <f>ROUND(Table1[[#This Row],[salary_max_inr]]/10000,1)</f>
        <v>85.8</v>
      </c>
      <c r="L1255" s="6" t="s">
        <v>18</v>
      </c>
      <c r="M1255" t="s">
        <v>14</v>
      </c>
    </row>
    <row r="1256" spans="1:13" x14ac:dyDescent="0.3">
      <c r="A1256" s="6">
        <v>1256</v>
      </c>
      <c r="B1256" t="s">
        <v>7</v>
      </c>
      <c r="C1256" t="s">
        <v>11</v>
      </c>
      <c r="D1256" t="s">
        <v>12</v>
      </c>
      <c r="E1256" s="6">
        <v>3</v>
      </c>
      <c r="F1256" t="str" cm="1">
        <f t="array" ref="F1256">_xlfn.IFS(E1256=0,"Entry Level",E1256&lt;=5,"Junior",E1256&lt;=10,"Mid Senior",E1256&lt;=15,"Leadership")</f>
        <v>Junior</v>
      </c>
      <c r="G1256" t="s">
        <v>831</v>
      </c>
      <c r="H1256" s="3">
        <v>1972745</v>
      </c>
      <c r="I1256" s="3">
        <f>ROUND(Table1[[#This Row],[Salary_Min_inr]]/100000,1)</f>
        <v>19.7</v>
      </c>
      <c r="J1256">
        <v>2225877</v>
      </c>
      <c r="K1256" s="3">
        <f>ROUND(Table1[[#This Row],[salary_max_inr]]/10000,1)</f>
        <v>222.6</v>
      </c>
      <c r="L1256" s="6" t="s">
        <v>28</v>
      </c>
      <c r="M1256" t="s">
        <v>29</v>
      </c>
    </row>
    <row r="1257" spans="1:13" x14ac:dyDescent="0.3">
      <c r="A1257" s="6">
        <v>1257</v>
      </c>
      <c r="B1257" t="s">
        <v>71</v>
      </c>
      <c r="C1257" t="s">
        <v>60</v>
      </c>
      <c r="D1257" t="s">
        <v>16</v>
      </c>
      <c r="E1257" s="6">
        <v>9</v>
      </c>
      <c r="F1257" t="str" cm="1">
        <f t="array" ref="F1257">_xlfn.IFS(E1257=0,"Entry Level",E1257&lt;=5,"Junior",E1257&lt;=10,"Mid Senior",E1257&lt;=15,"Leadership")</f>
        <v>Mid Senior</v>
      </c>
      <c r="G1257" t="s">
        <v>832</v>
      </c>
      <c r="H1257" s="3">
        <v>1893091</v>
      </c>
      <c r="I1257" s="3">
        <f>ROUND(Table1[[#This Row],[Salary_Min_inr]]/100000,1)</f>
        <v>18.899999999999999</v>
      </c>
      <c r="J1257">
        <v>2138970</v>
      </c>
      <c r="K1257" s="3">
        <f>ROUND(Table1[[#This Row],[salary_max_inr]]/10000,1)</f>
        <v>213.9</v>
      </c>
      <c r="L1257" s="6" t="s">
        <v>28</v>
      </c>
      <c r="M1257" t="s">
        <v>14</v>
      </c>
    </row>
    <row r="1258" spans="1:13" x14ac:dyDescent="0.3">
      <c r="A1258" s="6">
        <v>1258</v>
      </c>
      <c r="B1258" t="s">
        <v>1</v>
      </c>
      <c r="C1258" t="s">
        <v>21</v>
      </c>
      <c r="D1258" t="s">
        <v>16</v>
      </c>
      <c r="E1258" s="6">
        <v>6</v>
      </c>
      <c r="F1258" t="str" cm="1">
        <f t="array" ref="F1258">_xlfn.IFS(E1258=0,"Entry Level",E1258&lt;=5,"Junior",E1258&lt;=10,"Mid Senior",E1258&lt;=15,"Leadership")</f>
        <v>Mid Senior</v>
      </c>
      <c r="G1258" t="s">
        <v>833</v>
      </c>
      <c r="H1258" s="3">
        <v>690666</v>
      </c>
      <c r="I1258" s="3">
        <f>ROUND(Table1[[#This Row],[Salary_Min_inr]]/100000,1)</f>
        <v>6.9</v>
      </c>
      <c r="J1258">
        <v>801763</v>
      </c>
      <c r="K1258" s="3">
        <f>ROUND(Table1[[#This Row],[salary_max_inr]]/10000,1)</f>
        <v>80.2</v>
      </c>
      <c r="L1258" s="6" t="s">
        <v>18</v>
      </c>
      <c r="M1258" t="s">
        <v>6</v>
      </c>
    </row>
    <row r="1259" spans="1:13" x14ac:dyDescent="0.3">
      <c r="A1259" s="6">
        <v>1259</v>
      </c>
      <c r="B1259" t="s">
        <v>1</v>
      </c>
      <c r="C1259" t="s">
        <v>11</v>
      </c>
      <c r="D1259" t="s">
        <v>22</v>
      </c>
      <c r="E1259" s="6">
        <v>7</v>
      </c>
      <c r="F1259" t="str" cm="1">
        <f t="array" ref="F1259">_xlfn.IFS(E1259=0,"Entry Level",E1259&lt;=5,"Junior",E1259&lt;=10,"Mid Senior",E1259&lt;=15,"Leadership")</f>
        <v>Mid Senior</v>
      </c>
      <c r="G1259" t="s">
        <v>389</v>
      </c>
      <c r="H1259" s="3">
        <v>519814</v>
      </c>
      <c r="I1259" s="3">
        <f>ROUND(Table1[[#This Row],[Salary_Min_inr]]/100000,1)</f>
        <v>5.2</v>
      </c>
      <c r="J1259">
        <v>695490</v>
      </c>
      <c r="K1259" s="3">
        <f>ROUND(Table1[[#This Row],[salary_max_inr]]/10000,1)</f>
        <v>69.5</v>
      </c>
      <c r="L1259" s="6" t="s">
        <v>5</v>
      </c>
      <c r="M1259" t="s">
        <v>14</v>
      </c>
    </row>
    <row r="1260" spans="1:13" x14ac:dyDescent="0.3">
      <c r="A1260" s="6">
        <v>1260</v>
      </c>
      <c r="B1260" t="s">
        <v>20</v>
      </c>
      <c r="C1260" t="s">
        <v>39</v>
      </c>
      <c r="D1260" t="s">
        <v>3</v>
      </c>
      <c r="E1260" s="6">
        <v>1</v>
      </c>
      <c r="F1260" t="str" cm="1">
        <f t="array" ref="F1260">_xlfn.IFS(E1260=0,"Entry Level",E1260&lt;=5,"Junior",E1260&lt;=10,"Mid Senior",E1260&lt;=15,"Leadership")</f>
        <v>Junior</v>
      </c>
      <c r="G1260" t="s">
        <v>223</v>
      </c>
      <c r="H1260" s="3">
        <v>1434085</v>
      </c>
      <c r="I1260" s="3">
        <f>ROUND(Table1[[#This Row],[Salary_Min_inr]]/100000,1)</f>
        <v>14.3</v>
      </c>
      <c r="J1260">
        <v>1813302</v>
      </c>
      <c r="K1260" s="3">
        <f>ROUND(Table1[[#This Row],[salary_max_inr]]/10000,1)</f>
        <v>181.3</v>
      </c>
      <c r="L1260" s="6" t="s">
        <v>5</v>
      </c>
      <c r="M1260" t="s">
        <v>29</v>
      </c>
    </row>
    <row r="1261" spans="1:13" x14ac:dyDescent="0.3">
      <c r="A1261" s="6">
        <v>1261</v>
      </c>
      <c r="B1261" t="s">
        <v>15</v>
      </c>
      <c r="C1261" t="s">
        <v>39</v>
      </c>
      <c r="D1261" t="s">
        <v>57</v>
      </c>
      <c r="E1261" s="6">
        <v>12</v>
      </c>
      <c r="F1261" t="str" cm="1">
        <f t="array" ref="F1261">_xlfn.IFS(E1261=0,"Entry Level",E1261&lt;=5,"Junior",E1261&lt;=10,"Mid Senior",E1261&lt;=15,"Leadership")</f>
        <v>Leadership</v>
      </c>
      <c r="G1261" t="s">
        <v>137</v>
      </c>
      <c r="H1261" s="3">
        <v>1309617</v>
      </c>
      <c r="I1261" s="3">
        <f>ROUND(Table1[[#This Row],[Salary_Min_inr]]/100000,1)</f>
        <v>13.1</v>
      </c>
      <c r="J1261">
        <v>1509390</v>
      </c>
      <c r="K1261" s="3">
        <f>ROUND(Table1[[#This Row],[salary_max_inr]]/10000,1)</f>
        <v>150.9</v>
      </c>
      <c r="L1261" s="6" t="s">
        <v>18</v>
      </c>
      <c r="M1261" t="s">
        <v>6</v>
      </c>
    </row>
    <row r="1262" spans="1:13" x14ac:dyDescent="0.3">
      <c r="A1262" s="6">
        <v>1262</v>
      </c>
      <c r="B1262" t="s">
        <v>24</v>
      </c>
      <c r="C1262" t="s">
        <v>39</v>
      </c>
      <c r="D1262" t="s">
        <v>12</v>
      </c>
      <c r="E1262" s="6">
        <v>12</v>
      </c>
      <c r="F1262" t="str" cm="1">
        <f t="array" ref="F1262">_xlfn.IFS(E1262=0,"Entry Level",E1262&lt;=5,"Junior",E1262&lt;=10,"Mid Senior",E1262&lt;=15,"Leadership")</f>
        <v>Leadership</v>
      </c>
      <c r="G1262" t="s">
        <v>834</v>
      </c>
      <c r="H1262" s="3">
        <v>948927</v>
      </c>
      <c r="I1262" s="3">
        <f>ROUND(Table1[[#This Row],[Salary_Min_inr]]/100000,1)</f>
        <v>9.5</v>
      </c>
      <c r="J1262">
        <v>1124765</v>
      </c>
      <c r="K1262" s="3">
        <f>ROUND(Table1[[#This Row],[salary_max_inr]]/10000,1)</f>
        <v>112.5</v>
      </c>
      <c r="L1262" s="6" t="s">
        <v>5</v>
      </c>
      <c r="M1262" t="s">
        <v>29</v>
      </c>
    </row>
    <row r="1263" spans="1:13" x14ac:dyDescent="0.3">
      <c r="A1263" s="6">
        <v>1263</v>
      </c>
      <c r="B1263" t="s">
        <v>71</v>
      </c>
      <c r="C1263" t="s">
        <v>46</v>
      </c>
      <c r="D1263" t="s">
        <v>22</v>
      </c>
      <c r="E1263" s="6">
        <v>2</v>
      </c>
      <c r="F1263" t="str" cm="1">
        <f t="array" ref="F1263">_xlfn.IFS(E1263=0,"Entry Level",E1263&lt;=5,"Junior",E1263&lt;=10,"Mid Senior",E1263&lt;=15,"Leadership")</f>
        <v>Junior</v>
      </c>
      <c r="G1263" t="s">
        <v>835</v>
      </c>
      <c r="H1263" s="3">
        <v>1627264</v>
      </c>
      <c r="I1263" s="3">
        <f>ROUND(Table1[[#This Row],[Salary_Min_inr]]/100000,1)</f>
        <v>16.3</v>
      </c>
      <c r="J1263">
        <v>1884761</v>
      </c>
      <c r="K1263" s="3">
        <f>ROUND(Table1[[#This Row],[salary_max_inr]]/10000,1)</f>
        <v>188.5</v>
      </c>
      <c r="L1263" s="6" t="s">
        <v>18</v>
      </c>
      <c r="M1263" t="s">
        <v>29</v>
      </c>
    </row>
    <row r="1264" spans="1:13" x14ac:dyDescent="0.3">
      <c r="A1264" s="6">
        <v>1264</v>
      </c>
      <c r="B1264" t="s">
        <v>51</v>
      </c>
      <c r="C1264" t="s">
        <v>41</v>
      </c>
      <c r="D1264" t="s">
        <v>9</v>
      </c>
      <c r="E1264" s="6">
        <v>4</v>
      </c>
      <c r="F1264" t="str" cm="1">
        <f t="array" ref="F1264">_xlfn.IFS(E1264=0,"Entry Level",E1264&lt;=5,"Junior",E1264&lt;=10,"Mid Senior",E1264&lt;=15,"Leadership")</f>
        <v>Junior</v>
      </c>
      <c r="G1264" t="s">
        <v>529</v>
      </c>
      <c r="H1264" s="3">
        <v>808697</v>
      </c>
      <c r="I1264" s="3">
        <f>ROUND(Table1[[#This Row],[Salary_Min_inr]]/100000,1)</f>
        <v>8.1</v>
      </c>
      <c r="J1264">
        <v>1034353</v>
      </c>
      <c r="K1264" s="3">
        <f>ROUND(Table1[[#This Row],[salary_max_inr]]/10000,1)</f>
        <v>103.4</v>
      </c>
      <c r="L1264" s="6" t="s">
        <v>18</v>
      </c>
      <c r="M1264" t="s">
        <v>29</v>
      </c>
    </row>
    <row r="1265" spans="1:13" x14ac:dyDescent="0.3">
      <c r="A1265" s="6">
        <v>1265</v>
      </c>
      <c r="B1265" t="s">
        <v>51</v>
      </c>
      <c r="C1265" t="s">
        <v>39</v>
      </c>
      <c r="D1265" t="s">
        <v>16</v>
      </c>
      <c r="E1265" s="6">
        <v>1</v>
      </c>
      <c r="F1265" t="str" cm="1">
        <f t="array" ref="F1265">_xlfn.IFS(E1265=0,"Entry Level",E1265&lt;=5,"Junior",E1265&lt;=10,"Mid Senior",E1265&lt;=15,"Leadership")</f>
        <v>Junior</v>
      </c>
      <c r="G1265" t="s">
        <v>836</v>
      </c>
      <c r="H1265" s="3">
        <v>702655</v>
      </c>
      <c r="I1265" s="3">
        <f>ROUND(Table1[[#This Row],[Salary_Min_inr]]/100000,1)</f>
        <v>7</v>
      </c>
      <c r="J1265">
        <v>1016278</v>
      </c>
      <c r="K1265" s="3">
        <f>ROUND(Table1[[#This Row],[salary_max_inr]]/10000,1)</f>
        <v>101.6</v>
      </c>
      <c r="L1265" s="6" t="s">
        <v>28</v>
      </c>
      <c r="M1265" t="s">
        <v>29</v>
      </c>
    </row>
    <row r="1266" spans="1:13" x14ac:dyDescent="0.3">
      <c r="A1266" s="6">
        <v>1266</v>
      </c>
      <c r="B1266" t="s">
        <v>1</v>
      </c>
      <c r="C1266" t="s">
        <v>11</v>
      </c>
      <c r="D1266" t="s">
        <v>9</v>
      </c>
      <c r="E1266" s="6">
        <v>3</v>
      </c>
      <c r="F1266" t="str" cm="1">
        <f t="array" ref="F1266">_xlfn.IFS(E1266=0,"Entry Level",E1266&lt;=5,"Junior",E1266&lt;=10,"Mid Senior",E1266&lt;=15,"Leadership")</f>
        <v>Junior</v>
      </c>
      <c r="G1266" t="s">
        <v>52</v>
      </c>
      <c r="H1266" s="3">
        <v>537732</v>
      </c>
      <c r="I1266" s="3">
        <f>ROUND(Table1[[#This Row],[Salary_Min_inr]]/100000,1)</f>
        <v>5.4</v>
      </c>
      <c r="J1266">
        <v>739313</v>
      </c>
      <c r="K1266" s="3">
        <f>ROUND(Table1[[#This Row],[salary_max_inr]]/10000,1)</f>
        <v>73.900000000000006</v>
      </c>
      <c r="L1266" s="6" t="s">
        <v>18</v>
      </c>
      <c r="M1266" t="s">
        <v>29</v>
      </c>
    </row>
    <row r="1267" spans="1:13" x14ac:dyDescent="0.3">
      <c r="A1267" s="6">
        <v>1267</v>
      </c>
      <c r="B1267" t="s">
        <v>20</v>
      </c>
      <c r="C1267" t="s">
        <v>8</v>
      </c>
      <c r="D1267" t="s">
        <v>9</v>
      </c>
      <c r="E1267" s="6">
        <v>3</v>
      </c>
      <c r="F1267" t="str" cm="1">
        <f t="array" ref="F1267">_xlfn.IFS(E1267=0,"Entry Level",E1267&lt;=5,"Junior",E1267&lt;=10,"Mid Senior",E1267&lt;=15,"Leadership")</f>
        <v>Junior</v>
      </c>
      <c r="G1267" t="s">
        <v>251</v>
      </c>
      <c r="H1267" s="3">
        <v>894757</v>
      </c>
      <c r="I1267" s="3">
        <f>ROUND(Table1[[#This Row],[Salary_Min_inr]]/100000,1)</f>
        <v>8.9</v>
      </c>
      <c r="J1267">
        <v>1106454</v>
      </c>
      <c r="K1267" s="3">
        <f>ROUND(Table1[[#This Row],[salary_max_inr]]/10000,1)</f>
        <v>110.6</v>
      </c>
      <c r="L1267" s="6" t="s">
        <v>28</v>
      </c>
      <c r="M1267" t="s">
        <v>14</v>
      </c>
    </row>
    <row r="1268" spans="1:13" x14ac:dyDescent="0.3">
      <c r="A1268" s="6">
        <v>1268</v>
      </c>
      <c r="B1268" t="s">
        <v>51</v>
      </c>
      <c r="C1268" t="s">
        <v>8</v>
      </c>
      <c r="D1268" t="s">
        <v>22</v>
      </c>
      <c r="E1268" s="6">
        <v>11</v>
      </c>
      <c r="F1268" t="str" cm="1">
        <f t="array" ref="F1268">_xlfn.IFS(E1268=0,"Entry Level",E1268&lt;=5,"Junior",E1268&lt;=10,"Mid Senior",E1268&lt;=15,"Leadership")</f>
        <v>Leadership</v>
      </c>
      <c r="G1268" t="s">
        <v>229</v>
      </c>
      <c r="H1268" s="3">
        <v>907624</v>
      </c>
      <c r="I1268" s="3">
        <f>ROUND(Table1[[#This Row],[Salary_Min_inr]]/100000,1)</f>
        <v>9.1</v>
      </c>
      <c r="J1268">
        <v>1208020</v>
      </c>
      <c r="K1268" s="3">
        <f>ROUND(Table1[[#This Row],[salary_max_inr]]/10000,1)</f>
        <v>120.8</v>
      </c>
      <c r="L1268" s="6" t="s">
        <v>18</v>
      </c>
      <c r="M1268" t="s">
        <v>29</v>
      </c>
    </row>
    <row r="1269" spans="1:13" x14ac:dyDescent="0.3">
      <c r="A1269" s="6">
        <v>1269</v>
      </c>
      <c r="B1269" t="s">
        <v>7</v>
      </c>
      <c r="C1269" t="s">
        <v>21</v>
      </c>
      <c r="D1269" t="s">
        <v>12</v>
      </c>
      <c r="E1269" s="6">
        <v>8</v>
      </c>
      <c r="F1269" t="str" cm="1">
        <f t="array" ref="F1269">_xlfn.IFS(E1269=0,"Entry Level",E1269&lt;=5,"Junior",E1269&lt;=10,"Mid Senior",E1269&lt;=15,"Leadership")</f>
        <v>Mid Senior</v>
      </c>
      <c r="G1269" t="s">
        <v>837</v>
      </c>
      <c r="H1269" s="3">
        <v>960357</v>
      </c>
      <c r="I1269" s="3">
        <f>ROUND(Table1[[#This Row],[Salary_Min_inr]]/100000,1)</f>
        <v>9.6</v>
      </c>
      <c r="J1269">
        <v>1104313</v>
      </c>
      <c r="K1269" s="3">
        <f>ROUND(Table1[[#This Row],[salary_max_inr]]/10000,1)</f>
        <v>110.4</v>
      </c>
      <c r="L1269" s="6" t="s">
        <v>28</v>
      </c>
      <c r="M1269" t="s">
        <v>6</v>
      </c>
    </row>
    <row r="1270" spans="1:13" x14ac:dyDescent="0.3">
      <c r="A1270" s="6">
        <v>1270</v>
      </c>
      <c r="B1270" t="s">
        <v>65</v>
      </c>
      <c r="C1270" t="s">
        <v>60</v>
      </c>
      <c r="D1270" t="s">
        <v>12</v>
      </c>
      <c r="E1270" s="6">
        <v>8</v>
      </c>
      <c r="F1270" t="str" cm="1">
        <f t="array" ref="F1270">_xlfn.IFS(E1270=0,"Entry Level",E1270&lt;=5,"Junior",E1270&lt;=10,"Mid Senior",E1270&lt;=15,"Leadership")</f>
        <v>Mid Senior</v>
      </c>
      <c r="G1270" t="s">
        <v>572</v>
      </c>
      <c r="H1270" s="3">
        <v>1171654</v>
      </c>
      <c r="I1270" s="3">
        <f>ROUND(Table1[[#This Row],[Salary_Min_inr]]/100000,1)</f>
        <v>11.7</v>
      </c>
      <c r="J1270">
        <v>1561903</v>
      </c>
      <c r="K1270" s="3">
        <f>ROUND(Table1[[#This Row],[salary_max_inr]]/10000,1)</f>
        <v>156.19999999999999</v>
      </c>
      <c r="L1270" s="6" t="s">
        <v>18</v>
      </c>
      <c r="M1270" t="s">
        <v>6</v>
      </c>
    </row>
    <row r="1271" spans="1:13" x14ac:dyDescent="0.3">
      <c r="A1271" s="6">
        <v>1271</v>
      </c>
      <c r="B1271" t="s">
        <v>1</v>
      </c>
      <c r="C1271" t="s">
        <v>11</v>
      </c>
      <c r="D1271" t="s">
        <v>9</v>
      </c>
      <c r="E1271" s="6">
        <v>5</v>
      </c>
      <c r="F1271" t="str" cm="1">
        <f t="array" ref="F1271">_xlfn.IFS(E1271=0,"Entry Level",E1271&lt;=5,"Junior",E1271&lt;=10,"Mid Senior",E1271&lt;=15,"Leadership")</f>
        <v>Junior</v>
      </c>
      <c r="G1271" t="s">
        <v>56</v>
      </c>
      <c r="H1271" s="3">
        <v>547253</v>
      </c>
      <c r="I1271" s="3">
        <f>ROUND(Table1[[#This Row],[Salary_Min_inr]]/100000,1)</f>
        <v>5.5</v>
      </c>
      <c r="J1271">
        <v>927270</v>
      </c>
      <c r="K1271" s="3">
        <f>ROUND(Table1[[#This Row],[salary_max_inr]]/10000,1)</f>
        <v>92.7</v>
      </c>
      <c r="L1271" s="6" t="s">
        <v>28</v>
      </c>
      <c r="M1271" t="s">
        <v>29</v>
      </c>
    </row>
    <row r="1272" spans="1:13" x14ac:dyDescent="0.3">
      <c r="A1272" s="6">
        <v>1272</v>
      </c>
      <c r="B1272" t="s">
        <v>71</v>
      </c>
      <c r="C1272" t="s">
        <v>53</v>
      </c>
      <c r="D1272" t="s">
        <v>26</v>
      </c>
      <c r="E1272" s="6">
        <v>1</v>
      </c>
      <c r="F1272" t="str" cm="1">
        <f t="array" ref="F1272">_xlfn.IFS(E1272=0,"Entry Level",E1272&lt;=5,"Junior",E1272&lt;=10,"Mid Senior",E1272&lt;=15,"Leadership")</f>
        <v>Junior</v>
      </c>
      <c r="G1272" t="s">
        <v>218</v>
      </c>
      <c r="H1272" s="3">
        <v>1837225</v>
      </c>
      <c r="I1272" s="3">
        <f>ROUND(Table1[[#This Row],[Salary_Min_inr]]/100000,1)</f>
        <v>18.399999999999999</v>
      </c>
      <c r="J1272">
        <v>1982998</v>
      </c>
      <c r="K1272" s="3">
        <f>ROUND(Table1[[#This Row],[salary_max_inr]]/10000,1)</f>
        <v>198.3</v>
      </c>
      <c r="L1272" s="6" t="s">
        <v>18</v>
      </c>
      <c r="M1272" t="s">
        <v>29</v>
      </c>
    </row>
    <row r="1273" spans="1:13" x14ac:dyDescent="0.3">
      <c r="A1273" s="6">
        <v>1273</v>
      </c>
      <c r="B1273" t="s">
        <v>65</v>
      </c>
      <c r="C1273" t="s">
        <v>39</v>
      </c>
      <c r="D1273" t="s">
        <v>26</v>
      </c>
      <c r="E1273" s="6">
        <v>7</v>
      </c>
      <c r="F1273" t="str" cm="1">
        <f t="array" ref="F1273">_xlfn.IFS(E1273=0,"Entry Level",E1273&lt;=5,"Junior",E1273&lt;=10,"Mid Senior",E1273&lt;=15,"Leadership")</f>
        <v>Mid Senior</v>
      </c>
      <c r="G1273" t="s">
        <v>123</v>
      </c>
      <c r="H1273" s="3">
        <v>876246</v>
      </c>
      <c r="I1273" s="3">
        <f>ROUND(Table1[[#This Row],[Salary_Min_inr]]/100000,1)</f>
        <v>8.8000000000000007</v>
      </c>
      <c r="J1273">
        <v>1077085</v>
      </c>
      <c r="K1273" s="3">
        <f>ROUND(Table1[[#This Row],[salary_max_inr]]/10000,1)</f>
        <v>107.7</v>
      </c>
      <c r="L1273" s="6" t="s">
        <v>18</v>
      </c>
      <c r="M1273" t="s">
        <v>14</v>
      </c>
    </row>
    <row r="1274" spans="1:13" x14ac:dyDescent="0.3">
      <c r="A1274" s="6">
        <v>1274</v>
      </c>
      <c r="B1274" t="s">
        <v>71</v>
      </c>
      <c r="C1274" t="s">
        <v>11</v>
      </c>
      <c r="D1274" t="s">
        <v>12</v>
      </c>
      <c r="E1274" s="6">
        <v>10</v>
      </c>
      <c r="F1274" t="str" cm="1">
        <f t="array" ref="F1274">_xlfn.IFS(E1274=0,"Entry Level",E1274&lt;=5,"Junior",E1274&lt;=10,"Mid Senior",E1274&lt;=15,"Leadership")</f>
        <v>Mid Senior</v>
      </c>
      <c r="G1274" t="s">
        <v>838</v>
      </c>
      <c r="H1274" s="3">
        <v>1102685</v>
      </c>
      <c r="I1274" s="3">
        <f>ROUND(Table1[[#This Row],[Salary_Min_inr]]/100000,1)</f>
        <v>11</v>
      </c>
      <c r="J1274">
        <v>1339888</v>
      </c>
      <c r="K1274" s="3">
        <f>ROUND(Table1[[#This Row],[salary_max_inr]]/10000,1)</f>
        <v>134</v>
      </c>
      <c r="L1274" s="6" t="s">
        <v>5</v>
      </c>
      <c r="M1274" t="s">
        <v>29</v>
      </c>
    </row>
    <row r="1275" spans="1:13" x14ac:dyDescent="0.3">
      <c r="A1275" s="6">
        <v>1275</v>
      </c>
      <c r="B1275" t="s">
        <v>1</v>
      </c>
      <c r="C1275" t="s">
        <v>39</v>
      </c>
      <c r="D1275" t="s">
        <v>26</v>
      </c>
      <c r="E1275" s="6">
        <v>7</v>
      </c>
      <c r="F1275" t="str" cm="1">
        <f t="array" ref="F1275">_xlfn.IFS(E1275=0,"Entry Level",E1275&lt;=5,"Junior",E1275&lt;=10,"Mid Senior",E1275&lt;=15,"Leadership")</f>
        <v>Mid Senior</v>
      </c>
      <c r="G1275" t="s">
        <v>763</v>
      </c>
      <c r="H1275" s="3">
        <v>630784</v>
      </c>
      <c r="I1275" s="3">
        <f>ROUND(Table1[[#This Row],[Salary_Min_inr]]/100000,1)</f>
        <v>6.3</v>
      </c>
      <c r="J1275">
        <v>940966</v>
      </c>
      <c r="K1275" s="3">
        <f>ROUND(Table1[[#This Row],[salary_max_inr]]/10000,1)</f>
        <v>94.1</v>
      </c>
      <c r="L1275" s="6" t="s">
        <v>5</v>
      </c>
      <c r="M1275" t="s">
        <v>29</v>
      </c>
    </row>
    <row r="1276" spans="1:13" x14ac:dyDescent="0.3">
      <c r="A1276" s="6">
        <v>1276</v>
      </c>
      <c r="B1276" t="s">
        <v>36</v>
      </c>
      <c r="C1276" t="s">
        <v>11</v>
      </c>
      <c r="D1276" t="s">
        <v>9</v>
      </c>
      <c r="E1276" s="6">
        <v>2</v>
      </c>
      <c r="F1276" t="str" cm="1">
        <f t="array" ref="F1276">_xlfn.IFS(E1276=0,"Entry Level",E1276&lt;=5,"Junior",E1276&lt;=10,"Mid Senior",E1276&lt;=15,"Leadership")</f>
        <v>Junior</v>
      </c>
      <c r="G1276" t="s">
        <v>329</v>
      </c>
      <c r="H1276" s="3">
        <v>846142</v>
      </c>
      <c r="I1276" s="3">
        <f>ROUND(Table1[[#This Row],[Salary_Min_inr]]/100000,1)</f>
        <v>8.5</v>
      </c>
      <c r="J1276">
        <v>1074335</v>
      </c>
      <c r="K1276" s="3">
        <f>ROUND(Table1[[#This Row],[salary_max_inr]]/10000,1)</f>
        <v>107.4</v>
      </c>
      <c r="L1276" s="6" t="s">
        <v>18</v>
      </c>
      <c r="M1276" t="s">
        <v>29</v>
      </c>
    </row>
    <row r="1277" spans="1:13" x14ac:dyDescent="0.3">
      <c r="A1277" s="6">
        <v>1277</v>
      </c>
      <c r="B1277" t="s">
        <v>24</v>
      </c>
      <c r="C1277" t="s">
        <v>11</v>
      </c>
      <c r="D1277" t="s">
        <v>16</v>
      </c>
      <c r="E1277" s="6">
        <v>6</v>
      </c>
      <c r="F1277" t="str" cm="1">
        <f t="array" ref="F1277">_xlfn.IFS(E1277=0,"Entry Level",E1277&lt;=5,"Junior",E1277&lt;=10,"Mid Senior",E1277&lt;=15,"Leadership")</f>
        <v>Mid Senior</v>
      </c>
      <c r="G1277" t="s">
        <v>839</v>
      </c>
      <c r="H1277" s="3">
        <v>1081019</v>
      </c>
      <c r="I1277" s="3">
        <f>ROUND(Table1[[#This Row],[Salary_Min_inr]]/100000,1)</f>
        <v>10.8</v>
      </c>
      <c r="J1277">
        <v>1368610</v>
      </c>
      <c r="K1277" s="3">
        <f>ROUND(Table1[[#This Row],[salary_max_inr]]/10000,1)</f>
        <v>136.9</v>
      </c>
      <c r="L1277" s="6" t="s">
        <v>18</v>
      </c>
      <c r="M1277" t="s">
        <v>14</v>
      </c>
    </row>
    <row r="1278" spans="1:13" x14ac:dyDescent="0.3">
      <c r="A1278" s="6">
        <v>1278</v>
      </c>
      <c r="B1278" t="s">
        <v>71</v>
      </c>
      <c r="C1278" t="s">
        <v>46</v>
      </c>
      <c r="D1278" t="s">
        <v>12</v>
      </c>
      <c r="E1278" s="6">
        <v>5</v>
      </c>
      <c r="F1278" t="str" cm="1">
        <f t="array" ref="F1278">_xlfn.IFS(E1278=0,"Entry Level",E1278&lt;=5,"Junior",E1278&lt;=10,"Mid Senior",E1278&lt;=15,"Leadership")</f>
        <v>Junior</v>
      </c>
      <c r="G1278" t="s">
        <v>840</v>
      </c>
      <c r="H1278" s="3">
        <v>1816491</v>
      </c>
      <c r="I1278" s="3">
        <f>ROUND(Table1[[#This Row],[Salary_Min_inr]]/100000,1)</f>
        <v>18.2</v>
      </c>
      <c r="J1278">
        <v>2111711</v>
      </c>
      <c r="K1278" s="3">
        <f>ROUND(Table1[[#This Row],[salary_max_inr]]/10000,1)</f>
        <v>211.2</v>
      </c>
      <c r="L1278" s="6" t="s">
        <v>28</v>
      </c>
      <c r="M1278" t="s">
        <v>29</v>
      </c>
    </row>
    <row r="1279" spans="1:13" x14ac:dyDescent="0.3">
      <c r="A1279" s="6">
        <v>1279</v>
      </c>
      <c r="B1279" t="s">
        <v>36</v>
      </c>
      <c r="C1279" t="s">
        <v>11</v>
      </c>
      <c r="D1279" t="s">
        <v>16</v>
      </c>
      <c r="E1279" s="6">
        <v>9</v>
      </c>
      <c r="F1279" t="str" cm="1">
        <f t="array" ref="F1279">_xlfn.IFS(E1279=0,"Entry Level",E1279&lt;=5,"Junior",E1279&lt;=10,"Mid Senior",E1279&lt;=15,"Leadership")</f>
        <v>Mid Senior</v>
      </c>
      <c r="G1279" t="s">
        <v>841</v>
      </c>
      <c r="H1279" s="3">
        <v>1149195</v>
      </c>
      <c r="I1279" s="3">
        <f>ROUND(Table1[[#This Row],[Salary_Min_inr]]/100000,1)</f>
        <v>11.5</v>
      </c>
      <c r="J1279">
        <v>1486010</v>
      </c>
      <c r="K1279" s="3">
        <f>ROUND(Table1[[#This Row],[salary_max_inr]]/10000,1)</f>
        <v>148.6</v>
      </c>
      <c r="L1279" s="6" t="s">
        <v>18</v>
      </c>
      <c r="M1279" t="s">
        <v>6</v>
      </c>
    </row>
    <row r="1280" spans="1:13" x14ac:dyDescent="0.3">
      <c r="A1280" s="6">
        <v>1280</v>
      </c>
      <c r="B1280" t="s">
        <v>51</v>
      </c>
      <c r="C1280" t="s">
        <v>46</v>
      </c>
      <c r="D1280" t="s">
        <v>22</v>
      </c>
      <c r="E1280" s="6">
        <v>8</v>
      </c>
      <c r="F1280" t="str" cm="1">
        <f t="array" ref="F1280">_xlfn.IFS(E1280=0,"Entry Level",E1280&lt;=5,"Junior",E1280&lt;=10,"Mid Senior",E1280&lt;=15,"Leadership")</f>
        <v>Mid Senior</v>
      </c>
      <c r="G1280" t="s">
        <v>683</v>
      </c>
      <c r="H1280" s="3">
        <v>1361744</v>
      </c>
      <c r="I1280" s="3">
        <f>ROUND(Table1[[#This Row],[Salary_Min_inr]]/100000,1)</f>
        <v>13.6</v>
      </c>
      <c r="J1280">
        <v>1611388</v>
      </c>
      <c r="K1280" s="3">
        <f>ROUND(Table1[[#This Row],[salary_max_inr]]/10000,1)</f>
        <v>161.1</v>
      </c>
      <c r="L1280" s="6" t="s">
        <v>5</v>
      </c>
      <c r="M1280" t="s">
        <v>29</v>
      </c>
    </row>
    <row r="1281" spans="1:13" x14ac:dyDescent="0.3">
      <c r="A1281" s="6">
        <v>1281</v>
      </c>
      <c r="B1281" t="s">
        <v>51</v>
      </c>
      <c r="C1281" t="s">
        <v>11</v>
      </c>
      <c r="D1281" t="s">
        <v>22</v>
      </c>
      <c r="E1281" s="6">
        <v>11</v>
      </c>
      <c r="F1281" t="str" cm="1">
        <f t="array" ref="F1281">_xlfn.IFS(E1281=0,"Entry Level",E1281&lt;=5,"Junior",E1281&lt;=10,"Mid Senior",E1281&lt;=15,"Leadership")</f>
        <v>Leadership</v>
      </c>
      <c r="G1281" t="s">
        <v>842</v>
      </c>
      <c r="H1281" s="3">
        <v>1005727</v>
      </c>
      <c r="I1281" s="3">
        <f>ROUND(Table1[[#This Row],[Salary_Min_inr]]/100000,1)</f>
        <v>10.1</v>
      </c>
      <c r="J1281">
        <v>1124654</v>
      </c>
      <c r="K1281" s="3">
        <f>ROUND(Table1[[#This Row],[salary_max_inr]]/10000,1)</f>
        <v>112.5</v>
      </c>
      <c r="L1281" s="6" t="s">
        <v>18</v>
      </c>
      <c r="M1281" t="s">
        <v>6</v>
      </c>
    </row>
    <row r="1282" spans="1:13" x14ac:dyDescent="0.3">
      <c r="A1282" s="6">
        <v>1282</v>
      </c>
      <c r="B1282" t="s">
        <v>15</v>
      </c>
      <c r="C1282" t="s">
        <v>46</v>
      </c>
      <c r="D1282" t="s">
        <v>12</v>
      </c>
      <c r="E1282" s="6">
        <v>15</v>
      </c>
      <c r="F1282" t="str" cm="1">
        <f t="array" ref="F1282">_xlfn.IFS(E1282=0,"Entry Level",E1282&lt;=5,"Junior",E1282&lt;=10,"Mid Senior",E1282&lt;=15,"Leadership")</f>
        <v>Leadership</v>
      </c>
      <c r="G1282" t="s">
        <v>219</v>
      </c>
      <c r="H1282" s="3">
        <v>1178515</v>
      </c>
      <c r="I1282" s="3">
        <f>ROUND(Table1[[#This Row],[Salary_Min_inr]]/100000,1)</f>
        <v>11.8</v>
      </c>
      <c r="J1282">
        <v>1339144</v>
      </c>
      <c r="K1282" s="3">
        <f>ROUND(Table1[[#This Row],[salary_max_inr]]/10000,1)</f>
        <v>133.9</v>
      </c>
      <c r="L1282" s="6" t="s">
        <v>28</v>
      </c>
      <c r="M1282" t="s">
        <v>29</v>
      </c>
    </row>
    <row r="1283" spans="1:13" x14ac:dyDescent="0.3">
      <c r="A1283" s="6">
        <v>1283</v>
      </c>
      <c r="B1283" t="s">
        <v>20</v>
      </c>
      <c r="C1283" t="s">
        <v>21</v>
      </c>
      <c r="D1283" t="s">
        <v>26</v>
      </c>
      <c r="E1283" s="6">
        <v>15</v>
      </c>
      <c r="F1283" t="str" cm="1">
        <f t="array" ref="F1283">_xlfn.IFS(E1283=0,"Entry Level",E1283&lt;=5,"Junior",E1283&lt;=10,"Mid Senior",E1283&lt;=15,"Leadership")</f>
        <v>Leadership</v>
      </c>
      <c r="G1283" t="s">
        <v>734</v>
      </c>
      <c r="H1283" s="3">
        <v>1017842</v>
      </c>
      <c r="I1283" s="3">
        <f>ROUND(Table1[[#This Row],[Salary_Min_inr]]/100000,1)</f>
        <v>10.199999999999999</v>
      </c>
      <c r="J1283">
        <v>1168288</v>
      </c>
      <c r="K1283" s="3">
        <f>ROUND(Table1[[#This Row],[salary_max_inr]]/10000,1)</f>
        <v>116.8</v>
      </c>
      <c r="L1283" s="6" t="s">
        <v>28</v>
      </c>
      <c r="M1283" t="s">
        <v>29</v>
      </c>
    </row>
    <row r="1284" spans="1:13" x14ac:dyDescent="0.3">
      <c r="A1284" s="6">
        <v>1284</v>
      </c>
      <c r="B1284" t="s">
        <v>15</v>
      </c>
      <c r="C1284" t="s">
        <v>11</v>
      </c>
      <c r="D1284" t="s">
        <v>3</v>
      </c>
      <c r="E1284" s="6">
        <v>3</v>
      </c>
      <c r="F1284" t="str" cm="1">
        <f t="array" ref="F1284">_xlfn.IFS(E1284=0,"Entry Level",E1284&lt;=5,"Junior",E1284&lt;=10,"Mid Senior",E1284&lt;=15,"Leadership")</f>
        <v>Junior</v>
      </c>
      <c r="G1284" t="s">
        <v>613</v>
      </c>
      <c r="H1284" s="3">
        <v>1457874</v>
      </c>
      <c r="I1284" s="3">
        <f>ROUND(Table1[[#This Row],[Salary_Min_inr]]/100000,1)</f>
        <v>14.6</v>
      </c>
      <c r="J1284">
        <v>1607011</v>
      </c>
      <c r="K1284" s="3">
        <f>ROUND(Table1[[#This Row],[salary_max_inr]]/10000,1)</f>
        <v>160.69999999999999</v>
      </c>
      <c r="L1284" s="6" t="s">
        <v>5</v>
      </c>
      <c r="M1284" t="s">
        <v>14</v>
      </c>
    </row>
    <row r="1285" spans="1:13" x14ac:dyDescent="0.3">
      <c r="A1285" s="6">
        <v>1285</v>
      </c>
      <c r="B1285" t="s">
        <v>51</v>
      </c>
      <c r="C1285" t="s">
        <v>60</v>
      </c>
      <c r="D1285" t="s">
        <v>22</v>
      </c>
      <c r="E1285" s="6">
        <v>10</v>
      </c>
      <c r="F1285" t="str" cm="1">
        <f t="array" ref="F1285">_xlfn.IFS(E1285=0,"Entry Level",E1285&lt;=5,"Junior",E1285&lt;=10,"Mid Senior",E1285&lt;=15,"Leadership")</f>
        <v>Mid Senior</v>
      </c>
      <c r="G1285" t="s">
        <v>843</v>
      </c>
      <c r="H1285" s="3">
        <v>579491</v>
      </c>
      <c r="I1285" s="3">
        <f>ROUND(Table1[[#This Row],[Salary_Min_inr]]/100000,1)</f>
        <v>5.8</v>
      </c>
      <c r="J1285">
        <v>936498</v>
      </c>
      <c r="K1285" s="3">
        <f>ROUND(Table1[[#This Row],[salary_max_inr]]/10000,1)</f>
        <v>93.6</v>
      </c>
      <c r="L1285" s="6" t="s">
        <v>18</v>
      </c>
      <c r="M1285" t="s">
        <v>29</v>
      </c>
    </row>
    <row r="1286" spans="1:13" x14ac:dyDescent="0.3">
      <c r="A1286" s="6">
        <v>1286</v>
      </c>
      <c r="B1286" t="s">
        <v>65</v>
      </c>
      <c r="C1286" t="s">
        <v>39</v>
      </c>
      <c r="D1286" t="s">
        <v>12</v>
      </c>
      <c r="E1286" s="6">
        <v>1</v>
      </c>
      <c r="F1286" t="str" cm="1">
        <f t="array" ref="F1286">_xlfn.IFS(E1286=0,"Entry Level",E1286&lt;=5,"Junior",E1286&lt;=10,"Mid Senior",E1286&lt;=15,"Leadership")</f>
        <v>Junior</v>
      </c>
      <c r="G1286" t="s">
        <v>190</v>
      </c>
      <c r="H1286" s="3">
        <v>928707</v>
      </c>
      <c r="I1286" s="3">
        <f>ROUND(Table1[[#This Row],[Salary_Min_inr]]/100000,1)</f>
        <v>9.3000000000000007</v>
      </c>
      <c r="J1286">
        <v>1246093</v>
      </c>
      <c r="K1286" s="3">
        <f>ROUND(Table1[[#This Row],[salary_max_inr]]/10000,1)</f>
        <v>124.6</v>
      </c>
      <c r="L1286" s="6" t="s">
        <v>18</v>
      </c>
      <c r="M1286" t="s">
        <v>6</v>
      </c>
    </row>
    <row r="1287" spans="1:13" x14ac:dyDescent="0.3">
      <c r="A1287" s="6">
        <v>1287</v>
      </c>
      <c r="B1287" t="s">
        <v>1</v>
      </c>
      <c r="C1287" t="s">
        <v>53</v>
      </c>
      <c r="D1287" t="s">
        <v>16</v>
      </c>
      <c r="E1287" s="6">
        <v>14</v>
      </c>
      <c r="F1287" t="str" cm="1">
        <f t="array" ref="F1287">_xlfn.IFS(E1287=0,"Entry Level",E1287&lt;=5,"Junior",E1287&lt;=10,"Mid Senior",E1287&lt;=15,"Leadership")</f>
        <v>Leadership</v>
      </c>
      <c r="G1287" t="s">
        <v>844</v>
      </c>
      <c r="H1287" s="3">
        <v>605195</v>
      </c>
      <c r="I1287" s="3">
        <f>ROUND(Table1[[#This Row],[Salary_Min_inr]]/100000,1)</f>
        <v>6.1</v>
      </c>
      <c r="J1287">
        <v>894127</v>
      </c>
      <c r="K1287" s="3">
        <f>ROUND(Table1[[#This Row],[salary_max_inr]]/10000,1)</f>
        <v>89.4</v>
      </c>
      <c r="L1287" s="6" t="s">
        <v>18</v>
      </c>
      <c r="M1287" t="s">
        <v>14</v>
      </c>
    </row>
    <row r="1288" spans="1:13" x14ac:dyDescent="0.3">
      <c r="A1288" s="6">
        <v>1288</v>
      </c>
      <c r="B1288" t="s">
        <v>24</v>
      </c>
      <c r="C1288" t="s">
        <v>53</v>
      </c>
      <c r="D1288" t="s">
        <v>9</v>
      </c>
      <c r="E1288" s="6">
        <v>4</v>
      </c>
      <c r="F1288" t="str" cm="1">
        <f t="array" ref="F1288">_xlfn.IFS(E1288=0,"Entry Level",E1288&lt;=5,"Junior",E1288&lt;=10,"Mid Senior",E1288&lt;=15,"Leadership")</f>
        <v>Junior</v>
      </c>
      <c r="G1288" t="s">
        <v>845</v>
      </c>
      <c r="H1288" s="3">
        <v>718297</v>
      </c>
      <c r="I1288" s="3">
        <f>ROUND(Table1[[#This Row],[Salary_Min_inr]]/100000,1)</f>
        <v>7.2</v>
      </c>
      <c r="J1288">
        <v>859874</v>
      </c>
      <c r="K1288" s="3">
        <f>ROUND(Table1[[#This Row],[salary_max_inr]]/10000,1)</f>
        <v>86</v>
      </c>
      <c r="L1288" s="6" t="s">
        <v>5</v>
      </c>
      <c r="M1288" t="s">
        <v>14</v>
      </c>
    </row>
    <row r="1289" spans="1:13" x14ac:dyDescent="0.3">
      <c r="A1289" s="6">
        <v>1289</v>
      </c>
      <c r="B1289" t="s">
        <v>20</v>
      </c>
      <c r="C1289" t="s">
        <v>53</v>
      </c>
      <c r="D1289" t="s">
        <v>3</v>
      </c>
      <c r="E1289" s="6">
        <v>6</v>
      </c>
      <c r="F1289" t="str" cm="1">
        <f t="array" ref="F1289">_xlfn.IFS(E1289=0,"Entry Level",E1289&lt;=5,"Junior",E1289&lt;=10,"Mid Senior",E1289&lt;=15,"Leadership")</f>
        <v>Mid Senior</v>
      </c>
      <c r="G1289" t="s">
        <v>264</v>
      </c>
      <c r="H1289" s="3">
        <v>1569153</v>
      </c>
      <c r="I1289" s="3">
        <f>ROUND(Table1[[#This Row],[Salary_Min_inr]]/100000,1)</f>
        <v>15.7</v>
      </c>
      <c r="J1289">
        <v>1814645</v>
      </c>
      <c r="K1289" s="3">
        <f>ROUND(Table1[[#This Row],[salary_max_inr]]/10000,1)</f>
        <v>181.5</v>
      </c>
      <c r="L1289" s="6" t="s">
        <v>5</v>
      </c>
      <c r="M1289" t="s">
        <v>6</v>
      </c>
    </row>
    <row r="1290" spans="1:13" x14ac:dyDescent="0.3">
      <c r="A1290" s="6">
        <v>1290</v>
      </c>
      <c r="B1290" t="s">
        <v>30</v>
      </c>
      <c r="C1290" t="s">
        <v>33</v>
      </c>
      <c r="D1290" t="s">
        <v>57</v>
      </c>
      <c r="E1290" s="6">
        <v>10</v>
      </c>
      <c r="F1290" t="str" cm="1">
        <f t="array" ref="F1290">_xlfn.IFS(E1290=0,"Entry Level",E1290&lt;=5,"Junior",E1290&lt;=10,"Mid Senior",E1290&lt;=15,"Leadership")</f>
        <v>Mid Senior</v>
      </c>
      <c r="G1290" t="s">
        <v>52</v>
      </c>
      <c r="H1290" s="3">
        <v>1115296</v>
      </c>
      <c r="I1290" s="3">
        <f>ROUND(Table1[[#This Row],[Salary_Min_inr]]/100000,1)</f>
        <v>11.2</v>
      </c>
      <c r="J1290">
        <v>1359025</v>
      </c>
      <c r="K1290" s="3">
        <f>ROUND(Table1[[#This Row],[salary_max_inr]]/10000,1)</f>
        <v>135.9</v>
      </c>
      <c r="L1290" s="6" t="s">
        <v>28</v>
      </c>
      <c r="M1290" t="s">
        <v>29</v>
      </c>
    </row>
    <row r="1291" spans="1:13" x14ac:dyDescent="0.3">
      <c r="A1291" s="6">
        <v>1291</v>
      </c>
      <c r="B1291" t="s">
        <v>51</v>
      </c>
      <c r="C1291" t="s">
        <v>8</v>
      </c>
      <c r="D1291" t="s">
        <v>9</v>
      </c>
      <c r="E1291" s="6">
        <v>15</v>
      </c>
      <c r="F1291" t="str" cm="1">
        <f t="array" ref="F1291">_xlfn.IFS(E1291=0,"Entry Level",E1291&lt;=5,"Junior",E1291&lt;=10,"Mid Senior",E1291&lt;=15,"Leadership")</f>
        <v>Leadership</v>
      </c>
      <c r="G1291" t="s">
        <v>488</v>
      </c>
      <c r="H1291" s="3">
        <v>959173</v>
      </c>
      <c r="I1291" s="3">
        <f>ROUND(Table1[[#This Row],[Salary_Min_inr]]/100000,1)</f>
        <v>9.6</v>
      </c>
      <c r="J1291">
        <v>1080909</v>
      </c>
      <c r="K1291" s="3">
        <f>ROUND(Table1[[#This Row],[salary_max_inr]]/10000,1)</f>
        <v>108.1</v>
      </c>
      <c r="L1291" s="6" t="s">
        <v>18</v>
      </c>
      <c r="M1291" t="s">
        <v>29</v>
      </c>
    </row>
    <row r="1292" spans="1:13" x14ac:dyDescent="0.3">
      <c r="A1292" s="6">
        <v>1292</v>
      </c>
      <c r="B1292" t="s">
        <v>71</v>
      </c>
      <c r="C1292" t="s">
        <v>46</v>
      </c>
      <c r="D1292" t="s">
        <v>26</v>
      </c>
      <c r="E1292" s="6">
        <v>15</v>
      </c>
      <c r="F1292" t="str" cm="1">
        <f t="array" ref="F1292">_xlfn.IFS(E1292=0,"Entry Level",E1292&lt;=5,"Junior",E1292&lt;=10,"Mid Senior",E1292&lt;=15,"Leadership")</f>
        <v>Leadership</v>
      </c>
      <c r="G1292" t="s">
        <v>846</v>
      </c>
      <c r="H1292" s="3">
        <v>1054098</v>
      </c>
      <c r="I1292" s="3">
        <f>ROUND(Table1[[#This Row],[Salary_Min_inr]]/100000,1)</f>
        <v>10.5</v>
      </c>
      <c r="J1292">
        <v>1406753</v>
      </c>
      <c r="K1292" s="3">
        <f>ROUND(Table1[[#This Row],[salary_max_inr]]/10000,1)</f>
        <v>140.69999999999999</v>
      </c>
      <c r="L1292" s="6" t="s">
        <v>5</v>
      </c>
      <c r="M1292" t="s">
        <v>29</v>
      </c>
    </row>
    <row r="1293" spans="1:13" x14ac:dyDescent="0.3">
      <c r="A1293" s="6">
        <v>1293</v>
      </c>
      <c r="B1293" t="s">
        <v>1</v>
      </c>
      <c r="C1293" t="s">
        <v>53</v>
      </c>
      <c r="D1293" t="s">
        <v>3</v>
      </c>
      <c r="E1293" s="6">
        <v>10</v>
      </c>
      <c r="F1293" t="str" cm="1">
        <f t="array" ref="F1293">_xlfn.IFS(E1293=0,"Entry Level",E1293&lt;=5,"Junior",E1293&lt;=10,"Mid Senior",E1293&lt;=15,"Leadership")</f>
        <v>Mid Senior</v>
      </c>
      <c r="G1293" t="s">
        <v>847</v>
      </c>
      <c r="H1293" s="3">
        <v>804675</v>
      </c>
      <c r="I1293" s="3">
        <f>ROUND(Table1[[#This Row],[Salary_Min_inr]]/100000,1)</f>
        <v>8</v>
      </c>
      <c r="J1293">
        <v>1102638</v>
      </c>
      <c r="K1293" s="3">
        <f>ROUND(Table1[[#This Row],[salary_max_inr]]/10000,1)</f>
        <v>110.3</v>
      </c>
      <c r="L1293" s="6" t="s">
        <v>18</v>
      </c>
      <c r="M1293" t="s">
        <v>14</v>
      </c>
    </row>
    <row r="1294" spans="1:13" x14ac:dyDescent="0.3">
      <c r="A1294" s="6">
        <v>1294</v>
      </c>
      <c r="B1294" t="s">
        <v>36</v>
      </c>
      <c r="C1294" t="s">
        <v>60</v>
      </c>
      <c r="D1294" t="s">
        <v>42</v>
      </c>
      <c r="E1294" s="6">
        <v>11</v>
      </c>
      <c r="F1294" t="str" cm="1">
        <f t="array" ref="F1294">_xlfn.IFS(E1294=0,"Entry Level",E1294&lt;=5,"Junior",E1294&lt;=10,"Mid Senior",E1294&lt;=15,"Leadership")</f>
        <v>Leadership</v>
      </c>
      <c r="G1294" t="s">
        <v>311</v>
      </c>
      <c r="H1294" s="3">
        <v>1184391</v>
      </c>
      <c r="I1294" s="3">
        <f>ROUND(Table1[[#This Row],[Salary_Min_inr]]/100000,1)</f>
        <v>11.8</v>
      </c>
      <c r="J1294">
        <v>1443153</v>
      </c>
      <c r="K1294" s="3">
        <f>ROUND(Table1[[#This Row],[salary_max_inr]]/10000,1)</f>
        <v>144.30000000000001</v>
      </c>
      <c r="L1294" s="6" t="s">
        <v>5</v>
      </c>
      <c r="M1294" t="s">
        <v>29</v>
      </c>
    </row>
    <row r="1295" spans="1:13" x14ac:dyDescent="0.3">
      <c r="A1295" s="6">
        <v>1295</v>
      </c>
      <c r="B1295" t="s">
        <v>71</v>
      </c>
      <c r="C1295" t="s">
        <v>39</v>
      </c>
      <c r="D1295" t="s">
        <v>12</v>
      </c>
      <c r="E1295" s="6">
        <v>13</v>
      </c>
      <c r="F1295" t="str" cm="1">
        <f t="array" ref="F1295">_xlfn.IFS(E1295=0,"Entry Level",E1295&lt;=5,"Junior",E1295&lt;=10,"Mid Senior",E1295&lt;=15,"Leadership")</f>
        <v>Leadership</v>
      </c>
      <c r="G1295" t="s">
        <v>848</v>
      </c>
      <c r="H1295" s="3">
        <v>1178457</v>
      </c>
      <c r="I1295" s="3">
        <f>ROUND(Table1[[#This Row],[Salary_Min_inr]]/100000,1)</f>
        <v>11.8</v>
      </c>
      <c r="J1295">
        <v>1353580</v>
      </c>
      <c r="K1295" s="3">
        <f>ROUND(Table1[[#This Row],[salary_max_inr]]/10000,1)</f>
        <v>135.4</v>
      </c>
      <c r="L1295" s="6" t="s">
        <v>5</v>
      </c>
      <c r="M1295" t="s">
        <v>14</v>
      </c>
    </row>
    <row r="1296" spans="1:13" x14ac:dyDescent="0.3">
      <c r="A1296" s="6">
        <v>1296</v>
      </c>
      <c r="B1296" t="s">
        <v>36</v>
      </c>
      <c r="C1296" t="s">
        <v>60</v>
      </c>
      <c r="D1296" t="s">
        <v>9</v>
      </c>
      <c r="E1296" s="6">
        <v>11</v>
      </c>
      <c r="F1296" t="str" cm="1">
        <f t="array" ref="F1296">_xlfn.IFS(E1296=0,"Entry Level",E1296&lt;=5,"Junior",E1296&lt;=10,"Mid Senior",E1296&lt;=15,"Leadership")</f>
        <v>Leadership</v>
      </c>
      <c r="G1296" t="s">
        <v>849</v>
      </c>
      <c r="H1296" s="3">
        <v>751807</v>
      </c>
      <c r="I1296" s="3">
        <f>ROUND(Table1[[#This Row],[Salary_Min_inr]]/100000,1)</f>
        <v>7.5</v>
      </c>
      <c r="J1296">
        <v>1125005</v>
      </c>
      <c r="K1296" s="3">
        <f>ROUND(Table1[[#This Row],[salary_max_inr]]/10000,1)</f>
        <v>112.5</v>
      </c>
      <c r="L1296" s="6" t="s">
        <v>18</v>
      </c>
      <c r="M1296" t="s">
        <v>14</v>
      </c>
    </row>
    <row r="1297" spans="1:13" x14ac:dyDescent="0.3">
      <c r="A1297" s="6">
        <v>1297</v>
      </c>
      <c r="B1297" t="s">
        <v>1</v>
      </c>
      <c r="C1297" t="s">
        <v>39</v>
      </c>
      <c r="D1297" t="s">
        <v>26</v>
      </c>
      <c r="E1297" s="6">
        <v>6</v>
      </c>
      <c r="F1297" t="str" cm="1">
        <f t="array" ref="F1297">_xlfn.IFS(E1297=0,"Entry Level",E1297&lt;=5,"Junior",E1297&lt;=10,"Mid Senior",E1297&lt;=15,"Leadership")</f>
        <v>Mid Senior</v>
      </c>
      <c r="G1297" t="s">
        <v>633</v>
      </c>
      <c r="H1297" s="3">
        <v>899972</v>
      </c>
      <c r="I1297" s="3">
        <f>ROUND(Table1[[#This Row],[Salary_Min_inr]]/100000,1)</f>
        <v>9</v>
      </c>
      <c r="J1297">
        <v>1274031</v>
      </c>
      <c r="K1297" s="3">
        <f>ROUND(Table1[[#This Row],[salary_max_inr]]/10000,1)</f>
        <v>127.4</v>
      </c>
      <c r="L1297" s="6" t="s">
        <v>18</v>
      </c>
      <c r="M1297" t="s">
        <v>14</v>
      </c>
    </row>
    <row r="1298" spans="1:13" x14ac:dyDescent="0.3">
      <c r="A1298" s="6">
        <v>1298</v>
      </c>
      <c r="B1298" t="s">
        <v>7</v>
      </c>
      <c r="C1298" t="s">
        <v>11</v>
      </c>
      <c r="D1298" t="s">
        <v>16</v>
      </c>
      <c r="E1298" s="6">
        <v>8</v>
      </c>
      <c r="F1298" t="str" cm="1">
        <f t="array" ref="F1298">_xlfn.IFS(E1298=0,"Entry Level",E1298&lt;=5,"Junior",E1298&lt;=10,"Mid Senior",E1298&lt;=15,"Leadership")</f>
        <v>Mid Senior</v>
      </c>
      <c r="G1298" t="s">
        <v>850</v>
      </c>
      <c r="H1298" s="3">
        <v>1588403</v>
      </c>
      <c r="I1298" s="3">
        <f>ROUND(Table1[[#This Row],[Salary_Min_inr]]/100000,1)</f>
        <v>15.9</v>
      </c>
      <c r="J1298">
        <v>1759940</v>
      </c>
      <c r="K1298" s="3">
        <f>ROUND(Table1[[#This Row],[salary_max_inr]]/10000,1)</f>
        <v>176</v>
      </c>
      <c r="L1298" s="6" t="s">
        <v>5</v>
      </c>
      <c r="M1298" t="s">
        <v>14</v>
      </c>
    </row>
    <row r="1299" spans="1:13" x14ac:dyDescent="0.3">
      <c r="A1299" s="6">
        <v>1299</v>
      </c>
      <c r="B1299" t="s">
        <v>20</v>
      </c>
      <c r="C1299" t="s">
        <v>41</v>
      </c>
      <c r="D1299" t="s">
        <v>9</v>
      </c>
      <c r="E1299" s="6">
        <v>9</v>
      </c>
      <c r="F1299" t="str" cm="1">
        <f t="array" ref="F1299">_xlfn.IFS(E1299=0,"Entry Level",E1299&lt;=5,"Junior",E1299&lt;=10,"Mid Senior",E1299&lt;=15,"Leadership")</f>
        <v>Mid Senior</v>
      </c>
      <c r="G1299" t="s">
        <v>193</v>
      </c>
      <c r="H1299" s="3">
        <v>956254</v>
      </c>
      <c r="I1299" s="3">
        <f>ROUND(Table1[[#This Row],[Salary_Min_inr]]/100000,1)</f>
        <v>9.6</v>
      </c>
      <c r="J1299">
        <v>1352350</v>
      </c>
      <c r="K1299" s="3">
        <f>ROUND(Table1[[#This Row],[salary_max_inr]]/10000,1)</f>
        <v>135.19999999999999</v>
      </c>
      <c r="L1299" s="6" t="s">
        <v>28</v>
      </c>
      <c r="M1299" t="s">
        <v>29</v>
      </c>
    </row>
    <row r="1300" spans="1:13" x14ac:dyDescent="0.3">
      <c r="A1300" s="6">
        <v>1300</v>
      </c>
      <c r="B1300" t="s">
        <v>24</v>
      </c>
      <c r="C1300" t="s">
        <v>41</v>
      </c>
      <c r="D1300" t="s">
        <v>22</v>
      </c>
      <c r="E1300" s="6">
        <v>0</v>
      </c>
      <c r="F1300" t="str" cm="1">
        <f t="array" ref="F1300">_xlfn.IFS(E1300=0,"Entry Level",E1300&lt;=5,"Junior",E1300&lt;=10,"Mid Senior",E1300&lt;=15,"Leadership")</f>
        <v>Entry Level</v>
      </c>
      <c r="G1300" t="s">
        <v>695</v>
      </c>
      <c r="H1300" s="3">
        <v>1372496</v>
      </c>
      <c r="I1300" s="3">
        <f>ROUND(Table1[[#This Row],[Salary_Min_inr]]/100000,1)</f>
        <v>13.7</v>
      </c>
      <c r="J1300">
        <v>1617195</v>
      </c>
      <c r="K1300" s="3">
        <f>ROUND(Table1[[#This Row],[salary_max_inr]]/10000,1)</f>
        <v>161.69999999999999</v>
      </c>
      <c r="L1300" s="6" t="s">
        <v>18</v>
      </c>
      <c r="M1300" t="s">
        <v>29</v>
      </c>
    </row>
    <row r="1301" spans="1:13" x14ac:dyDescent="0.3">
      <c r="A1301" s="6">
        <v>1301</v>
      </c>
      <c r="B1301" t="s">
        <v>20</v>
      </c>
      <c r="C1301" t="s">
        <v>60</v>
      </c>
      <c r="D1301" t="s">
        <v>12</v>
      </c>
      <c r="E1301" s="6">
        <v>8</v>
      </c>
      <c r="F1301" t="str" cm="1">
        <f t="array" ref="F1301">_xlfn.IFS(E1301=0,"Entry Level",E1301&lt;=5,"Junior",E1301&lt;=10,"Mid Senior",E1301&lt;=15,"Leadership")</f>
        <v>Mid Senior</v>
      </c>
      <c r="G1301" t="s">
        <v>597</v>
      </c>
      <c r="H1301" s="3">
        <v>1153918</v>
      </c>
      <c r="I1301" s="3">
        <f>ROUND(Table1[[#This Row],[Salary_Min_inr]]/100000,1)</f>
        <v>11.5</v>
      </c>
      <c r="J1301">
        <v>1509517</v>
      </c>
      <c r="K1301" s="3">
        <f>ROUND(Table1[[#This Row],[salary_max_inr]]/10000,1)</f>
        <v>151</v>
      </c>
      <c r="L1301" s="6" t="s">
        <v>18</v>
      </c>
      <c r="M1301" t="s">
        <v>14</v>
      </c>
    </row>
    <row r="1302" spans="1:13" x14ac:dyDescent="0.3">
      <c r="A1302" s="6">
        <v>1302</v>
      </c>
      <c r="B1302" t="s">
        <v>65</v>
      </c>
      <c r="C1302" t="s">
        <v>60</v>
      </c>
      <c r="D1302" t="s">
        <v>22</v>
      </c>
      <c r="E1302" s="6">
        <v>12</v>
      </c>
      <c r="F1302" t="str" cm="1">
        <f t="array" ref="F1302">_xlfn.IFS(E1302=0,"Entry Level",E1302&lt;=5,"Junior",E1302&lt;=10,"Mid Senior",E1302&lt;=15,"Leadership")</f>
        <v>Leadership</v>
      </c>
      <c r="G1302" t="s">
        <v>851</v>
      </c>
      <c r="H1302" s="3">
        <v>2243201</v>
      </c>
      <c r="I1302" s="3">
        <f>ROUND(Table1[[#This Row],[Salary_Min_inr]]/100000,1)</f>
        <v>22.4</v>
      </c>
      <c r="J1302">
        <v>2405856</v>
      </c>
      <c r="K1302" s="3">
        <f>ROUND(Table1[[#This Row],[salary_max_inr]]/10000,1)</f>
        <v>240.6</v>
      </c>
      <c r="L1302" s="6" t="s">
        <v>28</v>
      </c>
      <c r="M1302" t="s">
        <v>14</v>
      </c>
    </row>
    <row r="1303" spans="1:13" x14ac:dyDescent="0.3">
      <c r="A1303" s="6">
        <v>1303</v>
      </c>
      <c r="B1303" t="s">
        <v>7</v>
      </c>
      <c r="C1303" t="s">
        <v>2</v>
      </c>
      <c r="D1303" t="s">
        <v>12</v>
      </c>
      <c r="E1303" s="6">
        <v>0</v>
      </c>
      <c r="F1303" t="str" cm="1">
        <f t="array" ref="F1303">_xlfn.IFS(E1303=0,"Entry Level",E1303&lt;=5,"Junior",E1303&lt;=10,"Mid Senior",E1303&lt;=15,"Leadership")</f>
        <v>Entry Level</v>
      </c>
      <c r="G1303" t="s">
        <v>526</v>
      </c>
      <c r="H1303" s="3">
        <v>982469</v>
      </c>
      <c r="I1303" s="3">
        <f>ROUND(Table1[[#This Row],[Salary_Min_inr]]/100000,1)</f>
        <v>9.8000000000000007</v>
      </c>
      <c r="J1303">
        <v>1297403</v>
      </c>
      <c r="K1303" s="3">
        <f>ROUND(Table1[[#This Row],[salary_max_inr]]/10000,1)</f>
        <v>129.69999999999999</v>
      </c>
      <c r="L1303" s="6" t="s">
        <v>28</v>
      </c>
      <c r="M1303" t="s">
        <v>29</v>
      </c>
    </row>
    <row r="1304" spans="1:13" x14ac:dyDescent="0.3">
      <c r="A1304" s="6">
        <v>1304</v>
      </c>
      <c r="B1304" t="s">
        <v>1</v>
      </c>
      <c r="C1304" t="s">
        <v>60</v>
      </c>
      <c r="D1304" t="s">
        <v>22</v>
      </c>
      <c r="E1304" s="6">
        <v>14</v>
      </c>
      <c r="F1304" t="str" cm="1">
        <f t="array" ref="F1304">_xlfn.IFS(E1304=0,"Entry Level",E1304&lt;=5,"Junior",E1304&lt;=10,"Mid Senior",E1304&lt;=15,"Leadership")</f>
        <v>Leadership</v>
      </c>
      <c r="G1304" t="s">
        <v>569</v>
      </c>
      <c r="H1304" s="3">
        <v>500408</v>
      </c>
      <c r="I1304" s="3">
        <f>ROUND(Table1[[#This Row],[Salary_Min_inr]]/100000,1)</f>
        <v>5</v>
      </c>
      <c r="J1304">
        <v>850182</v>
      </c>
      <c r="K1304" s="3">
        <f>ROUND(Table1[[#This Row],[salary_max_inr]]/10000,1)</f>
        <v>85</v>
      </c>
      <c r="L1304" s="6" t="s">
        <v>5</v>
      </c>
      <c r="M1304" t="s">
        <v>29</v>
      </c>
    </row>
    <row r="1305" spans="1:13" x14ac:dyDescent="0.3">
      <c r="A1305" s="6">
        <v>1305</v>
      </c>
      <c r="B1305" t="s">
        <v>51</v>
      </c>
      <c r="C1305" t="s">
        <v>8</v>
      </c>
      <c r="D1305" t="s">
        <v>26</v>
      </c>
      <c r="E1305" s="6">
        <v>7</v>
      </c>
      <c r="F1305" t="str" cm="1">
        <f t="array" ref="F1305">_xlfn.IFS(E1305=0,"Entry Level",E1305&lt;=5,"Junior",E1305&lt;=10,"Mid Senior",E1305&lt;=15,"Leadership")</f>
        <v>Mid Senior</v>
      </c>
      <c r="G1305" t="s">
        <v>642</v>
      </c>
      <c r="H1305" s="3">
        <v>1019449</v>
      </c>
      <c r="I1305" s="3">
        <f>ROUND(Table1[[#This Row],[Salary_Min_inr]]/100000,1)</f>
        <v>10.199999999999999</v>
      </c>
      <c r="J1305">
        <v>1252404</v>
      </c>
      <c r="K1305" s="3">
        <f>ROUND(Table1[[#This Row],[salary_max_inr]]/10000,1)</f>
        <v>125.2</v>
      </c>
      <c r="L1305" s="6" t="s">
        <v>5</v>
      </c>
      <c r="M1305" t="s">
        <v>6</v>
      </c>
    </row>
    <row r="1306" spans="1:13" x14ac:dyDescent="0.3">
      <c r="A1306" s="6">
        <v>1306</v>
      </c>
      <c r="B1306" t="s">
        <v>30</v>
      </c>
      <c r="C1306" t="s">
        <v>21</v>
      </c>
      <c r="D1306" t="s">
        <v>57</v>
      </c>
      <c r="E1306" s="6">
        <v>4</v>
      </c>
      <c r="F1306" t="str" cm="1">
        <f t="array" ref="F1306">_xlfn.IFS(E1306=0,"Entry Level",E1306&lt;=5,"Junior",E1306&lt;=10,"Mid Senior",E1306&lt;=15,"Leadership")</f>
        <v>Junior</v>
      </c>
      <c r="G1306" t="s">
        <v>852</v>
      </c>
      <c r="H1306" s="3">
        <v>537969</v>
      </c>
      <c r="I1306" s="3">
        <f>ROUND(Table1[[#This Row],[Salary_Min_inr]]/100000,1)</f>
        <v>5.4</v>
      </c>
      <c r="J1306">
        <v>833402</v>
      </c>
      <c r="K1306" s="3">
        <f>ROUND(Table1[[#This Row],[salary_max_inr]]/10000,1)</f>
        <v>83.3</v>
      </c>
      <c r="L1306" s="6" t="s">
        <v>28</v>
      </c>
      <c r="M1306" t="s">
        <v>14</v>
      </c>
    </row>
    <row r="1307" spans="1:13" x14ac:dyDescent="0.3">
      <c r="A1307" s="6">
        <v>1307</v>
      </c>
      <c r="B1307" t="s">
        <v>7</v>
      </c>
      <c r="C1307" t="s">
        <v>60</v>
      </c>
      <c r="D1307" t="s">
        <v>9</v>
      </c>
      <c r="E1307" s="6">
        <v>1</v>
      </c>
      <c r="F1307" t="str" cm="1">
        <f t="array" ref="F1307">_xlfn.IFS(E1307=0,"Entry Level",E1307&lt;=5,"Junior",E1307&lt;=10,"Mid Senior",E1307&lt;=15,"Leadership")</f>
        <v>Junior</v>
      </c>
      <c r="G1307" t="s">
        <v>736</v>
      </c>
      <c r="H1307" s="3">
        <v>1531311</v>
      </c>
      <c r="I1307" s="3">
        <f>ROUND(Table1[[#This Row],[Salary_Min_inr]]/100000,1)</f>
        <v>15.3</v>
      </c>
      <c r="J1307">
        <v>1792691</v>
      </c>
      <c r="K1307" s="3">
        <f>ROUND(Table1[[#This Row],[salary_max_inr]]/10000,1)</f>
        <v>179.3</v>
      </c>
      <c r="L1307" s="6" t="s">
        <v>5</v>
      </c>
      <c r="M1307" t="s">
        <v>14</v>
      </c>
    </row>
    <row r="1308" spans="1:13" x14ac:dyDescent="0.3">
      <c r="A1308" s="6">
        <v>1308</v>
      </c>
      <c r="B1308" t="s">
        <v>24</v>
      </c>
      <c r="C1308" t="s">
        <v>2</v>
      </c>
      <c r="D1308" t="s">
        <v>12</v>
      </c>
      <c r="E1308" s="6">
        <v>8</v>
      </c>
      <c r="F1308" t="str" cm="1">
        <f t="array" ref="F1308">_xlfn.IFS(E1308=0,"Entry Level",E1308&lt;=5,"Junior",E1308&lt;=10,"Mid Senior",E1308&lt;=15,"Leadership")</f>
        <v>Mid Senior</v>
      </c>
      <c r="G1308" t="s">
        <v>853</v>
      </c>
      <c r="H1308" s="3">
        <v>1574346</v>
      </c>
      <c r="I1308" s="3">
        <f>ROUND(Table1[[#This Row],[Salary_Min_inr]]/100000,1)</f>
        <v>15.7</v>
      </c>
      <c r="J1308">
        <v>1856126</v>
      </c>
      <c r="K1308" s="3">
        <f>ROUND(Table1[[#This Row],[salary_max_inr]]/10000,1)</f>
        <v>185.6</v>
      </c>
      <c r="L1308" s="6" t="s">
        <v>5</v>
      </c>
      <c r="M1308" t="s">
        <v>14</v>
      </c>
    </row>
    <row r="1309" spans="1:13" x14ac:dyDescent="0.3">
      <c r="A1309" s="6">
        <v>1309</v>
      </c>
      <c r="B1309" t="s">
        <v>36</v>
      </c>
      <c r="C1309" t="s">
        <v>21</v>
      </c>
      <c r="D1309" t="s">
        <v>12</v>
      </c>
      <c r="E1309" s="6">
        <v>1</v>
      </c>
      <c r="F1309" t="str" cm="1">
        <f t="array" ref="F1309">_xlfn.IFS(E1309=0,"Entry Level",E1309&lt;=5,"Junior",E1309&lt;=10,"Mid Senior",E1309&lt;=15,"Leadership")</f>
        <v>Junior</v>
      </c>
      <c r="G1309" t="s">
        <v>854</v>
      </c>
      <c r="H1309" s="3">
        <v>1080968</v>
      </c>
      <c r="I1309" s="3">
        <f>ROUND(Table1[[#This Row],[Salary_Min_inr]]/100000,1)</f>
        <v>10.8</v>
      </c>
      <c r="J1309">
        <v>1223897</v>
      </c>
      <c r="K1309" s="3">
        <f>ROUND(Table1[[#This Row],[salary_max_inr]]/10000,1)</f>
        <v>122.4</v>
      </c>
      <c r="L1309" s="6" t="s">
        <v>18</v>
      </c>
      <c r="M1309" t="s">
        <v>14</v>
      </c>
    </row>
    <row r="1310" spans="1:13" x14ac:dyDescent="0.3">
      <c r="A1310" s="6">
        <v>1310</v>
      </c>
      <c r="B1310" t="s">
        <v>51</v>
      </c>
      <c r="C1310" t="s">
        <v>33</v>
      </c>
      <c r="D1310" t="s">
        <v>12</v>
      </c>
      <c r="E1310" s="6">
        <v>13</v>
      </c>
      <c r="F1310" t="str" cm="1">
        <f t="array" ref="F1310">_xlfn.IFS(E1310=0,"Entry Level",E1310&lt;=5,"Junior",E1310&lt;=10,"Mid Senior",E1310&lt;=15,"Leadership")</f>
        <v>Leadership</v>
      </c>
      <c r="G1310" t="s">
        <v>722</v>
      </c>
      <c r="H1310" s="3">
        <v>987330</v>
      </c>
      <c r="I1310" s="3">
        <f>ROUND(Table1[[#This Row],[Salary_Min_inr]]/100000,1)</f>
        <v>9.9</v>
      </c>
      <c r="J1310">
        <v>1218517</v>
      </c>
      <c r="K1310" s="3">
        <f>ROUND(Table1[[#This Row],[salary_max_inr]]/10000,1)</f>
        <v>121.9</v>
      </c>
      <c r="L1310" s="6" t="s">
        <v>28</v>
      </c>
      <c r="M1310" t="s">
        <v>6</v>
      </c>
    </row>
    <row r="1311" spans="1:13" x14ac:dyDescent="0.3">
      <c r="A1311" s="6">
        <v>1311</v>
      </c>
      <c r="B1311" t="s">
        <v>71</v>
      </c>
      <c r="C1311" t="s">
        <v>46</v>
      </c>
      <c r="D1311" t="s">
        <v>12</v>
      </c>
      <c r="E1311" s="6">
        <v>15</v>
      </c>
      <c r="F1311" t="str" cm="1">
        <f t="array" ref="F1311">_xlfn.IFS(E1311=0,"Entry Level",E1311&lt;=5,"Junior",E1311&lt;=10,"Mid Senior",E1311&lt;=15,"Leadership")</f>
        <v>Leadership</v>
      </c>
      <c r="G1311" t="s">
        <v>91</v>
      </c>
      <c r="H1311" s="3">
        <v>1251502</v>
      </c>
      <c r="I1311" s="3">
        <f>ROUND(Table1[[#This Row],[Salary_Min_inr]]/100000,1)</f>
        <v>12.5</v>
      </c>
      <c r="J1311">
        <v>1530541</v>
      </c>
      <c r="K1311" s="3">
        <f>ROUND(Table1[[#This Row],[salary_max_inr]]/10000,1)</f>
        <v>153.1</v>
      </c>
      <c r="L1311" s="6" t="s">
        <v>5</v>
      </c>
      <c r="M1311" t="s">
        <v>29</v>
      </c>
    </row>
    <row r="1312" spans="1:13" x14ac:dyDescent="0.3">
      <c r="A1312" s="6">
        <v>1312</v>
      </c>
      <c r="B1312" t="s">
        <v>1</v>
      </c>
      <c r="C1312" t="s">
        <v>33</v>
      </c>
      <c r="D1312" t="s">
        <v>42</v>
      </c>
      <c r="E1312" s="6">
        <v>6</v>
      </c>
      <c r="F1312" t="str" cm="1">
        <f t="array" ref="F1312">_xlfn.IFS(E1312=0,"Entry Level",E1312&lt;=5,"Junior",E1312&lt;=10,"Mid Senior",E1312&lt;=15,"Leadership")</f>
        <v>Mid Senior</v>
      </c>
      <c r="G1312" t="s">
        <v>62</v>
      </c>
      <c r="H1312" s="3">
        <v>769406</v>
      </c>
      <c r="I1312" s="3">
        <f>ROUND(Table1[[#This Row],[Salary_Min_inr]]/100000,1)</f>
        <v>7.7</v>
      </c>
      <c r="J1312">
        <v>988403</v>
      </c>
      <c r="K1312" s="3">
        <f>ROUND(Table1[[#This Row],[salary_max_inr]]/10000,1)</f>
        <v>98.8</v>
      </c>
      <c r="L1312" s="6" t="s">
        <v>28</v>
      </c>
      <c r="M1312" t="s">
        <v>29</v>
      </c>
    </row>
    <row r="1313" spans="1:13" x14ac:dyDescent="0.3">
      <c r="A1313" s="6">
        <v>1313</v>
      </c>
      <c r="B1313" t="s">
        <v>15</v>
      </c>
      <c r="C1313" t="s">
        <v>11</v>
      </c>
      <c r="D1313" t="s">
        <v>26</v>
      </c>
      <c r="E1313" s="6">
        <v>13</v>
      </c>
      <c r="F1313" t="str" cm="1">
        <f t="array" ref="F1313">_xlfn.IFS(E1313=0,"Entry Level",E1313&lt;=5,"Junior",E1313&lt;=10,"Mid Senior",E1313&lt;=15,"Leadership")</f>
        <v>Leadership</v>
      </c>
      <c r="G1313" t="s">
        <v>144</v>
      </c>
      <c r="H1313" s="3">
        <v>1208678</v>
      </c>
      <c r="I1313" s="3">
        <f>ROUND(Table1[[#This Row],[Salary_Min_inr]]/100000,1)</f>
        <v>12.1</v>
      </c>
      <c r="J1313">
        <v>1363534</v>
      </c>
      <c r="K1313" s="3">
        <f>ROUND(Table1[[#This Row],[salary_max_inr]]/10000,1)</f>
        <v>136.4</v>
      </c>
      <c r="L1313" s="6" t="s">
        <v>5</v>
      </c>
      <c r="M1313" t="s">
        <v>14</v>
      </c>
    </row>
    <row r="1314" spans="1:13" x14ac:dyDescent="0.3">
      <c r="A1314" s="6">
        <v>1314</v>
      </c>
      <c r="B1314" t="s">
        <v>51</v>
      </c>
      <c r="C1314" t="s">
        <v>46</v>
      </c>
      <c r="D1314" t="s">
        <v>42</v>
      </c>
      <c r="E1314" s="6">
        <v>10</v>
      </c>
      <c r="F1314" t="str" cm="1">
        <f t="array" ref="F1314">_xlfn.IFS(E1314=0,"Entry Level",E1314&lt;=5,"Junior",E1314&lt;=10,"Mid Senior",E1314&lt;=15,"Leadership")</f>
        <v>Mid Senior</v>
      </c>
      <c r="G1314" t="s">
        <v>358</v>
      </c>
      <c r="H1314" s="3">
        <v>500972</v>
      </c>
      <c r="I1314" s="3">
        <f>ROUND(Table1[[#This Row],[Salary_Min_inr]]/100000,1)</f>
        <v>5</v>
      </c>
      <c r="J1314">
        <v>683571</v>
      </c>
      <c r="K1314" s="3">
        <f>ROUND(Table1[[#This Row],[salary_max_inr]]/10000,1)</f>
        <v>68.400000000000006</v>
      </c>
      <c r="L1314" s="6" t="s">
        <v>18</v>
      </c>
      <c r="M1314" t="s">
        <v>6</v>
      </c>
    </row>
    <row r="1315" spans="1:13" x14ac:dyDescent="0.3">
      <c r="A1315" s="6">
        <v>1315</v>
      </c>
      <c r="B1315" t="s">
        <v>7</v>
      </c>
      <c r="C1315" t="s">
        <v>41</v>
      </c>
      <c r="D1315" t="s">
        <v>12</v>
      </c>
      <c r="E1315" s="6">
        <v>2</v>
      </c>
      <c r="F1315" t="str" cm="1">
        <f t="array" ref="F1315">_xlfn.IFS(E1315=0,"Entry Level",E1315&lt;=5,"Junior",E1315&lt;=10,"Mid Senior",E1315&lt;=15,"Leadership")</f>
        <v>Junior</v>
      </c>
      <c r="G1315" t="s">
        <v>855</v>
      </c>
      <c r="H1315" s="3">
        <v>1082892</v>
      </c>
      <c r="I1315" s="3">
        <f>ROUND(Table1[[#This Row],[Salary_Min_inr]]/100000,1)</f>
        <v>10.8</v>
      </c>
      <c r="J1315">
        <v>1413187</v>
      </c>
      <c r="K1315" s="3">
        <f>ROUND(Table1[[#This Row],[salary_max_inr]]/10000,1)</f>
        <v>141.30000000000001</v>
      </c>
      <c r="L1315" s="6" t="s">
        <v>5</v>
      </c>
      <c r="M1315" t="s">
        <v>6</v>
      </c>
    </row>
    <row r="1316" spans="1:13" x14ac:dyDescent="0.3">
      <c r="A1316" s="6">
        <v>1316</v>
      </c>
      <c r="B1316" t="s">
        <v>36</v>
      </c>
      <c r="C1316" t="s">
        <v>60</v>
      </c>
      <c r="D1316" t="s">
        <v>22</v>
      </c>
      <c r="E1316" s="6">
        <v>4</v>
      </c>
      <c r="F1316" t="str" cm="1">
        <f t="array" ref="F1316">_xlfn.IFS(E1316=0,"Entry Level",E1316&lt;=5,"Junior",E1316&lt;=10,"Mid Senior",E1316&lt;=15,"Leadership")</f>
        <v>Junior</v>
      </c>
      <c r="G1316" t="s">
        <v>856</v>
      </c>
      <c r="H1316" s="3">
        <v>462563</v>
      </c>
      <c r="I1316" s="3">
        <f>ROUND(Table1[[#This Row],[Salary_Min_inr]]/100000,1)</f>
        <v>4.5999999999999996</v>
      </c>
      <c r="J1316">
        <v>638302</v>
      </c>
      <c r="K1316" s="3">
        <f>ROUND(Table1[[#This Row],[salary_max_inr]]/10000,1)</f>
        <v>63.8</v>
      </c>
      <c r="L1316" s="6" t="s">
        <v>28</v>
      </c>
      <c r="M1316" t="s">
        <v>29</v>
      </c>
    </row>
    <row r="1317" spans="1:13" x14ac:dyDescent="0.3">
      <c r="A1317" s="6">
        <v>1317</v>
      </c>
      <c r="B1317" t="s">
        <v>24</v>
      </c>
      <c r="C1317" t="s">
        <v>11</v>
      </c>
      <c r="D1317" t="s">
        <v>57</v>
      </c>
      <c r="E1317" s="6">
        <v>14</v>
      </c>
      <c r="F1317" t="str" cm="1">
        <f t="array" ref="F1317">_xlfn.IFS(E1317=0,"Entry Level",E1317&lt;=5,"Junior",E1317&lt;=10,"Mid Senior",E1317&lt;=15,"Leadership")</f>
        <v>Leadership</v>
      </c>
      <c r="G1317" t="s">
        <v>462</v>
      </c>
      <c r="H1317" s="3">
        <v>1490564</v>
      </c>
      <c r="I1317" s="3">
        <f>ROUND(Table1[[#This Row],[Salary_Min_inr]]/100000,1)</f>
        <v>14.9</v>
      </c>
      <c r="J1317">
        <v>1813278</v>
      </c>
      <c r="K1317" s="3">
        <f>ROUND(Table1[[#This Row],[salary_max_inr]]/10000,1)</f>
        <v>181.3</v>
      </c>
      <c r="L1317" s="6" t="s">
        <v>28</v>
      </c>
      <c r="M1317" t="s">
        <v>14</v>
      </c>
    </row>
    <row r="1318" spans="1:13" x14ac:dyDescent="0.3">
      <c r="A1318" s="6">
        <v>1318</v>
      </c>
      <c r="B1318" t="s">
        <v>30</v>
      </c>
      <c r="C1318" t="s">
        <v>46</v>
      </c>
      <c r="D1318" t="s">
        <v>9</v>
      </c>
      <c r="E1318" s="6">
        <v>2</v>
      </c>
      <c r="F1318" t="str" cm="1">
        <f t="array" ref="F1318">_xlfn.IFS(E1318=0,"Entry Level",E1318&lt;=5,"Junior",E1318&lt;=10,"Mid Senior",E1318&lt;=15,"Leadership")</f>
        <v>Junior</v>
      </c>
      <c r="G1318" t="s">
        <v>857</v>
      </c>
      <c r="H1318" s="3">
        <v>519936</v>
      </c>
      <c r="I1318" s="3">
        <f>ROUND(Table1[[#This Row],[Salary_Min_inr]]/100000,1)</f>
        <v>5.2</v>
      </c>
      <c r="J1318">
        <v>689937</v>
      </c>
      <c r="K1318" s="3">
        <f>ROUND(Table1[[#This Row],[salary_max_inr]]/10000,1)</f>
        <v>69</v>
      </c>
      <c r="L1318" s="6" t="s">
        <v>28</v>
      </c>
      <c r="M1318" t="s">
        <v>29</v>
      </c>
    </row>
    <row r="1319" spans="1:13" x14ac:dyDescent="0.3">
      <c r="A1319" s="6">
        <v>1319</v>
      </c>
      <c r="B1319" t="s">
        <v>65</v>
      </c>
      <c r="C1319" t="s">
        <v>39</v>
      </c>
      <c r="D1319" t="s">
        <v>9</v>
      </c>
      <c r="E1319" s="6">
        <v>10</v>
      </c>
      <c r="F1319" t="str" cm="1">
        <f t="array" ref="F1319">_xlfn.IFS(E1319=0,"Entry Level",E1319&lt;=5,"Junior",E1319&lt;=10,"Mid Senior",E1319&lt;=15,"Leadership")</f>
        <v>Mid Senior</v>
      </c>
      <c r="G1319" t="s">
        <v>78</v>
      </c>
      <c r="H1319" s="3">
        <v>1901837</v>
      </c>
      <c r="I1319" s="3">
        <f>ROUND(Table1[[#This Row],[Salary_Min_inr]]/100000,1)</f>
        <v>19</v>
      </c>
      <c r="J1319">
        <v>2190542</v>
      </c>
      <c r="K1319" s="3">
        <f>ROUND(Table1[[#This Row],[salary_max_inr]]/10000,1)</f>
        <v>219.1</v>
      </c>
      <c r="L1319" s="6" t="s">
        <v>18</v>
      </c>
      <c r="M1319" t="s">
        <v>6</v>
      </c>
    </row>
    <row r="1320" spans="1:13" x14ac:dyDescent="0.3">
      <c r="A1320" s="6">
        <v>1320</v>
      </c>
      <c r="B1320" t="s">
        <v>24</v>
      </c>
      <c r="C1320" t="s">
        <v>11</v>
      </c>
      <c r="D1320" t="s">
        <v>57</v>
      </c>
      <c r="E1320" s="6">
        <v>5</v>
      </c>
      <c r="F1320" t="str" cm="1">
        <f t="array" ref="F1320">_xlfn.IFS(E1320=0,"Entry Level",E1320&lt;=5,"Junior",E1320&lt;=10,"Mid Senior",E1320&lt;=15,"Leadership")</f>
        <v>Junior</v>
      </c>
      <c r="G1320" t="s">
        <v>598</v>
      </c>
      <c r="H1320" s="3">
        <v>1255022</v>
      </c>
      <c r="I1320" s="3">
        <f>ROUND(Table1[[#This Row],[Salary_Min_inr]]/100000,1)</f>
        <v>12.6</v>
      </c>
      <c r="J1320">
        <v>1455312</v>
      </c>
      <c r="K1320" s="3">
        <f>ROUND(Table1[[#This Row],[salary_max_inr]]/10000,1)</f>
        <v>145.5</v>
      </c>
      <c r="L1320" s="6" t="s">
        <v>5</v>
      </c>
      <c r="M1320" t="s">
        <v>29</v>
      </c>
    </row>
    <row r="1321" spans="1:13" x14ac:dyDescent="0.3">
      <c r="A1321" s="6">
        <v>1321</v>
      </c>
      <c r="B1321" t="s">
        <v>51</v>
      </c>
      <c r="C1321" t="s">
        <v>2</v>
      </c>
      <c r="D1321" t="s">
        <v>16</v>
      </c>
      <c r="E1321" s="6">
        <v>5</v>
      </c>
      <c r="F1321" t="str" cm="1">
        <f t="array" ref="F1321">_xlfn.IFS(E1321=0,"Entry Level",E1321&lt;=5,"Junior",E1321&lt;=10,"Mid Senior",E1321&lt;=15,"Leadership")</f>
        <v>Junior</v>
      </c>
      <c r="G1321" t="s">
        <v>858</v>
      </c>
      <c r="H1321" s="3">
        <v>1216912</v>
      </c>
      <c r="I1321" s="3">
        <f>ROUND(Table1[[#This Row],[Salary_Min_inr]]/100000,1)</f>
        <v>12.2</v>
      </c>
      <c r="J1321">
        <v>1365576</v>
      </c>
      <c r="K1321" s="3">
        <f>ROUND(Table1[[#This Row],[salary_max_inr]]/10000,1)</f>
        <v>136.6</v>
      </c>
      <c r="L1321" s="6" t="s">
        <v>28</v>
      </c>
      <c r="M1321" t="s">
        <v>29</v>
      </c>
    </row>
    <row r="1322" spans="1:13" x14ac:dyDescent="0.3">
      <c r="A1322" s="6">
        <v>1322</v>
      </c>
      <c r="B1322" t="s">
        <v>71</v>
      </c>
      <c r="C1322" t="s">
        <v>2</v>
      </c>
      <c r="D1322" t="s">
        <v>16</v>
      </c>
      <c r="E1322" s="6">
        <v>2</v>
      </c>
      <c r="F1322" t="str" cm="1">
        <f t="array" ref="F1322">_xlfn.IFS(E1322=0,"Entry Level",E1322&lt;=5,"Junior",E1322&lt;=10,"Mid Senior",E1322&lt;=15,"Leadership")</f>
        <v>Junior</v>
      </c>
      <c r="G1322" t="s">
        <v>859</v>
      </c>
      <c r="H1322" s="3">
        <v>1733683</v>
      </c>
      <c r="I1322" s="3">
        <f>ROUND(Table1[[#This Row],[Salary_Min_inr]]/100000,1)</f>
        <v>17.3</v>
      </c>
      <c r="J1322">
        <v>1974509</v>
      </c>
      <c r="K1322" s="3">
        <f>ROUND(Table1[[#This Row],[salary_max_inr]]/10000,1)</f>
        <v>197.5</v>
      </c>
      <c r="L1322" s="6" t="s">
        <v>18</v>
      </c>
      <c r="M1322" t="s">
        <v>14</v>
      </c>
    </row>
    <row r="1323" spans="1:13" x14ac:dyDescent="0.3">
      <c r="A1323" s="6">
        <v>1323</v>
      </c>
      <c r="B1323" t="s">
        <v>1</v>
      </c>
      <c r="C1323" t="s">
        <v>60</v>
      </c>
      <c r="D1323" t="s">
        <v>57</v>
      </c>
      <c r="E1323" s="6">
        <v>13</v>
      </c>
      <c r="F1323" t="str" cm="1">
        <f t="array" ref="F1323">_xlfn.IFS(E1323=0,"Entry Level",E1323&lt;=5,"Junior",E1323&lt;=10,"Mid Senior",E1323&lt;=15,"Leadership")</f>
        <v>Leadership</v>
      </c>
      <c r="G1323" t="s">
        <v>860</v>
      </c>
      <c r="H1323" s="3">
        <v>897681</v>
      </c>
      <c r="I1323" s="3">
        <f>ROUND(Table1[[#This Row],[Salary_Min_inr]]/100000,1)</f>
        <v>9</v>
      </c>
      <c r="J1323">
        <v>1007075</v>
      </c>
      <c r="K1323" s="3">
        <f>ROUND(Table1[[#This Row],[salary_max_inr]]/10000,1)</f>
        <v>100.7</v>
      </c>
      <c r="L1323" s="6" t="s">
        <v>18</v>
      </c>
      <c r="M1323" t="s">
        <v>6</v>
      </c>
    </row>
    <row r="1324" spans="1:13" x14ac:dyDescent="0.3">
      <c r="A1324" s="6">
        <v>1324</v>
      </c>
      <c r="B1324" t="s">
        <v>7</v>
      </c>
      <c r="C1324" t="s">
        <v>21</v>
      </c>
      <c r="D1324" t="s">
        <v>42</v>
      </c>
      <c r="E1324" s="6">
        <v>14</v>
      </c>
      <c r="F1324" t="str" cm="1">
        <f t="array" ref="F1324">_xlfn.IFS(E1324=0,"Entry Level",E1324&lt;=5,"Junior",E1324&lt;=10,"Mid Senior",E1324&lt;=15,"Leadership")</f>
        <v>Leadership</v>
      </c>
      <c r="G1324" t="s">
        <v>861</v>
      </c>
      <c r="H1324" s="3">
        <v>2064095</v>
      </c>
      <c r="I1324" s="3">
        <f>ROUND(Table1[[#This Row],[Salary_Min_inr]]/100000,1)</f>
        <v>20.6</v>
      </c>
      <c r="J1324">
        <v>2356555</v>
      </c>
      <c r="K1324" s="3">
        <f>ROUND(Table1[[#This Row],[salary_max_inr]]/10000,1)</f>
        <v>235.7</v>
      </c>
      <c r="L1324" s="6" t="s">
        <v>18</v>
      </c>
      <c r="M1324" t="s">
        <v>14</v>
      </c>
    </row>
    <row r="1325" spans="1:13" x14ac:dyDescent="0.3">
      <c r="A1325" s="6">
        <v>1325</v>
      </c>
      <c r="B1325" t="s">
        <v>20</v>
      </c>
      <c r="C1325" t="s">
        <v>33</v>
      </c>
      <c r="D1325" t="s">
        <v>3</v>
      </c>
      <c r="E1325" s="6">
        <v>0</v>
      </c>
      <c r="F1325" t="str" cm="1">
        <f t="array" ref="F1325">_xlfn.IFS(E1325=0,"Entry Level",E1325&lt;=5,"Junior",E1325&lt;=10,"Mid Senior",E1325&lt;=15,"Leadership")</f>
        <v>Entry Level</v>
      </c>
      <c r="G1325" t="s">
        <v>493</v>
      </c>
      <c r="H1325" s="3">
        <v>706520</v>
      </c>
      <c r="I1325" s="3">
        <f>ROUND(Table1[[#This Row],[Salary_Min_inr]]/100000,1)</f>
        <v>7.1</v>
      </c>
      <c r="J1325">
        <v>891588</v>
      </c>
      <c r="K1325" s="3">
        <f>ROUND(Table1[[#This Row],[salary_max_inr]]/10000,1)</f>
        <v>89.2</v>
      </c>
      <c r="L1325" s="6" t="s">
        <v>28</v>
      </c>
      <c r="M1325" t="s">
        <v>6</v>
      </c>
    </row>
    <row r="1326" spans="1:13" x14ac:dyDescent="0.3">
      <c r="A1326" s="6">
        <v>1326</v>
      </c>
      <c r="B1326" t="s">
        <v>65</v>
      </c>
      <c r="C1326" t="s">
        <v>11</v>
      </c>
      <c r="D1326" t="s">
        <v>12</v>
      </c>
      <c r="E1326" s="6">
        <v>3</v>
      </c>
      <c r="F1326" t="str" cm="1">
        <f t="array" ref="F1326">_xlfn.IFS(E1326=0,"Entry Level",E1326&lt;=5,"Junior",E1326&lt;=10,"Mid Senior",E1326&lt;=15,"Leadership")</f>
        <v>Junior</v>
      </c>
      <c r="G1326" t="s">
        <v>69</v>
      </c>
      <c r="H1326" s="3">
        <v>1221238</v>
      </c>
      <c r="I1326" s="3">
        <f>ROUND(Table1[[#This Row],[Salary_Min_inr]]/100000,1)</f>
        <v>12.2</v>
      </c>
      <c r="J1326">
        <v>1512737</v>
      </c>
      <c r="K1326" s="3">
        <f>ROUND(Table1[[#This Row],[salary_max_inr]]/10000,1)</f>
        <v>151.30000000000001</v>
      </c>
      <c r="L1326" s="6" t="s">
        <v>28</v>
      </c>
      <c r="M1326" t="s">
        <v>29</v>
      </c>
    </row>
    <row r="1327" spans="1:13" x14ac:dyDescent="0.3">
      <c r="A1327" s="6">
        <v>1327</v>
      </c>
      <c r="B1327" t="s">
        <v>15</v>
      </c>
      <c r="C1327" t="s">
        <v>53</v>
      </c>
      <c r="D1327" t="s">
        <v>22</v>
      </c>
      <c r="E1327" s="6">
        <v>1</v>
      </c>
      <c r="F1327" t="str" cm="1">
        <f t="array" ref="F1327">_xlfn.IFS(E1327=0,"Entry Level",E1327&lt;=5,"Junior",E1327&lt;=10,"Mid Senior",E1327&lt;=15,"Leadership")</f>
        <v>Junior</v>
      </c>
      <c r="G1327" t="s">
        <v>369</v>
      </c>
      <c r="H1327" s="3">
        <v>937481</v>
      </c>
      <c r="I1327" s="3">
        <f>ROUND(Table1[[#This Row],[Salary_Min_inr]]/100000,1)</f>
        <v>9.4</v>
      </c>
      <c r="J1327">
        <v>1179519</v>
      </c>
      <c r="K1327" s="3">
        <f>ROUND(Table1[[#This Row],[salary_max_inr]]/10000,1)</f>
        <v>118</v>
      </c>
      <c r="L1327" s="6" t="s">
        <v>5</v>
      </c>
      <c r="M1327" t="s">
        <v>14</v>
      </c>
    </row>
    <row r="1328" spans="1:13" x14ac:dyDescent="0.3">
      <c r="A1328" s="6">
        <v>1328</v>
      </c>
      <c r="B1328" t="s">
        <v>36</v>
      </c>
      <c r="C1328" t="s">
        <v>53</v>
      </c>
      <c r="D1328" t="s">
        <v>42</v>
      </c>
      <c r="E1328" s="6">
        <v>4</v>
      </c>
      <c r="F1328" t="str" cm="1">
        <f t="array" ref="F1328">_xlfn.IFS(E1328=0,"Entry Level",E1328&lt;=5,"Junior",E1328&lt;=10,"Mid Senior",E1328&lt;=15,"Leadership")</f>
        <v>Junior</v>
      </c>
      <c r="G1328" t="s">
        <v>154</v>
      </c>
      <c r="H1328" s="3">
        <v>509794</v>
      </c>
      <c r="I1328" s="3">
        <f>ROUND(Table1[[#This Row],[Salary_Min_inr]]/100000,1)</f>
        <v>5.0999999999999996</v>
      </c>
      <c r="J1328">
        <v>809984</v>
      </c>
      <c r="K1328" s="3">
        <f>ROUND(Table1[[#This Row],[salary_max_inr]]/10000,1)</f>
        <v>81</v>
      </c>
      <c r="L1328" s="6" t="s">
        <v>5</v>
      </c>
      <c r="M1328" t="s">
        <v>14</v>
      </c>
    </row>
    <row r="1329" spans="1:13" x14ac:dyDescent="0.3">
      <c r="A1329" s="6">
        <v>1329</v>
      </c>
      <c r="B1329" t="s">
        <v>1</v>
      </c>
      <c r="C1329" t="s">
        <v>53</v>
      </c>
      <c r="D1329" t="s">
        <v>42</v>
      </c>
      <c r="E1329" s="6">
        <v>9</v>
      </c>
      <c r="F1329" t="str" cm="1">
        <f t="array" ref="F1329">_xlfn.IFS(E1329=0,"Entry Level",E1329&lt;=5,"Junior",E1329&lt;=10,"Mid Senior",E1329&lt;=15,"Leadership")</f>
        <v>Mid Senior</v>
      </c>
      <c r="G1329" t="s">
        <v>862</v>
      </c>
      <c r="H1329" s="3">
        <v>794930</v>
      </c>
      <c r="I1329" s="3">
        <f>ROUND(Table1[[#This Row],[Salary_Min_inr]]/100000,1)</f>
        <v>7.9</v>
      </c>
      <c r="J1329">
        <v>1079517</v>
      </c>
      <c r="K1329" s="3">
        <f>ROUND(Table1[[#This Row],[salary_max_inr]]/10000,1)</f>
        <v>108</v>
      </c>
      <c r="L1329" s="6" t="s">
        <v>18</v>
      </c>
      <c r="M1329" t="s">
        <v>29</v>
      </c>
    </row>
    <row r="1330" spans="1:13" x14ac:dyDescent="0.3">
      <c r="A1330" s="6">
        <v>1330</v>
      </c>
      <c r="B1330" t="s">
        <v>51</v>
      </c>
      <c r="C1330" t="s">
        <v>46</v>
      </c>
      <c r="D1330" t="s">
        <v>3</v>
      </c>
      <c r="E1330" s="6">
        <v>4</v>
      </c>
      <c r="F1330" t="str" cm="1">
        <f t="array" ref="F1330">_xlfn.IFS(E1330=0,"Entry Level",E1330&lt;=5,"Junior",E1330&lt;=10,"Mid Senior",E1330&lt;=15,"Leadership")</f>
        <v>Junior</v>
      </c>
      <c r="G1330" t="s">
        <v>682</v>
      </c>
      <c r="H1330" s="3">
        <v>859961</v>
      </c>
      <c r="I1330" s="3">
        <f>ROUND(Table1[[#This Row],[Salary_Min_inr]]/100000,1)</f>
        <v>8.6</v>
      </c>
      <c r="J1330">
        <v>1211748</v>
      </c>
      <c r="K1330" s="3">
        <f>ROUND(Table1[[#This Row],[salary_max_inr]]/10000,1)</f>
        <v>121.2</v>
      </c>
      <c r="L1330" s="6" t="s">
        <v>18</v>
      </c>
      <c r="M1330" t="s">
        <v>29</v>
      </c>
    </row>
    <row r="1331" spans="1:13" x14ac:dyDescent="0.3">
      <c r="A1331" s="6">
        <v>1331</v>
      </c>
      <c r="B1331" t="s">
        <v>15</v>
      </c>
      <c r="C1331" t="s">
        <v>41</v>
      </c>
      <c r="D1331" t="s">
        <v>22</v>
      </c>
      <c r="E1331" s="6">
        <v>14</v>
      </c>
      <c r="F1331" t="str" cm="1">
        <f t="array" ref="F1331">_xlfn.IFS(E1331=0,"Entry Level",E1331&lt;=5,"Junior",E1331&lt;=10,"Mid Senior",E1331&lt;=15,"Leadership")</f>
        <v>Leadership</v>
      </c>
      <c r="G1331" t="s">
        <v>455</v>
      </c>
      <c r="H1331" s="3">
        <v>834495</v>
      </c>
      <c r="I1331" s="3">
        <f>ROUND(Table1[[#This Row],[Salary_Min_inr]]/100000,1)</f>
        <v>8.3000000000000007</v>
      </c>
      <c r="J1331">
        <v>1161993</v>
      </c>
      <c r="K1331" s="3">
        <f>ROUND(Table1[[#This Row],[salary_max_inr]]/10000,1)</f>
        <v>116.2</v>
      </c>
      <c r="L1331" s="6" t="s">
        <v>28</v>
      </c>
      <c r="M1331" t="s">
        <v>14</v>
      </c>
    </row>
    <row r="1332" spans="1:13" x14ac:dyDescent="0.3">
      <c r="A1332" s="6">
        <v>1332</v>
      </c>
      <c r="B1332" t="s">
        <v>20</v>
      </c>
      <c r="C1332" t="s">
        <v>46</v>
      </c>
      <c r="D1332" t="s">
        <v>22</v>
      </c>
      <c r="E1332" s="6">
        <v>7</v>
      </c>
      <c r="F1332" t="str" cm="1">
        <f t="array" ref="F1332">_xlfn.IFS(E1332=0,"Entry Level",E1332&lt;=5,"Junior",E1332&lt;=10,"Mid Senior",E1332&lt;=15,"Leadership")</f>
        <v>Mid Senior</v>
      </c>
      <c r="G1332" t="s">
        <v>737</v>
      </c>
      <c r="H1332" s="3">
        <v>1467483</v>
      </c>
      <c r="I1332" s="3">
        <f>ROUND(Table1[[#This Row],[Salary_Min_inr]]/100000,1)</f>
        <v>14.7</v>
      </c>
      <c r="J1332">
        <v>1672274</v>
      </c>
      <c r="K1332" s="3">
        <f>ROUND(Table1[[#This Row],[salary_max_inr]]/10000,1)</f>
        <v>167.2</v>
      </c>
      <c r="L1332" s="6" t="s">
        <v>28</v>
      </c>
      <c r="M1332" t="s">
        <v>14</v>
      </c>
    </row>
    <row r="1333" spans="1:13" x14ac:dyDescent="0.3">
      <c r="A1333" s="6">
        <v>1333</v>
      </c>
      <c r="B1333" t="s">
        <v>30</v>
      </c>
      <c r="C1333" t="s">
        <v>53</v>
      </c>
      <c r="D1333" t="s">
        <v>26</v>
      </c>
      <c r="E1333" s="6">
        <v>0</v>
      </c>
      <c r="F1333" t="str" cm="1">
        <f t="array" ref="F1333">_xlfn.IFS(E1333=0,"Entry Level",E1333&lt;=5,"Junior",E1333&lt;=10,"Mid Senior",E1333&lt;=15,"Leadership")</f>
        <v>Entry Level</v>
      </c>
      <c r="G1333" t="s">
        <v>863</v>
      </c>
      <c r="H1333" s="3">
        <v>681289</v>
      </c>
      <c r="I1333" s="3">
        <f>ROUND(Table1[[#This Row],[Salary_Min_inr]]/100000,1)</f>
        <v>6.8</v>
      </c>
      <c r="J1333">
        <v>1028038</v>
      </c>
      <c r="K1333" s="3">
        <f>ROUND(Table1[[#This Row],[salary_max_inr]]/10000,1)</f>
        <v>102.8</v>
      </c>
      <c r="L1333" s="6" t="s">
        <v>5</v>
      </c>
      <c r="M1333" t="s">
        <v>14</v>
      </c>
    </row>
    <row r="1334" spans="1:13" x14ac:dyDescent="0.3">
      <c r="A1334" s="6">
        <v>1334</v>
      </c>
      <c r="B1334" t="s">
        <v>30</v>
      </c>
      <c r="C1334" t="s">
        <v>39</v>
      </c>
      <c r="D1334" t="s">
        <v>42</v>
      </c>
      <c r="E1334" s="6">
        <v>9</v>
      </c>
      <c r="F1334" t="str" cm="1">
        <f t="array" ref="F1334">_xlfn.IFS(E1334=0,"Entry Level",E1334&lt;=5,"Junior",E1334&lt;=10,"Mid Senior",E1334&lt;=15,"Leadership")</f>
        <v>Mid Senior</v>
      </c>
      <c r="G1334" t="s">
        <v>864</v>
      </c>
      <c r="H1334" s="3">
        <v>1001156</v>
      </c>
      <c r="I1334" s="3">
        <f>ROUND(Table1[[#This Row],[Salary_Min_inr]]/100000,1)</f>
        <v>10</v>
      </c>
      <c r="J1334">
        <v>1231641</v>
      </c>
      <c r="K1334" s="3">
        <f>ROUND(Table1[[#This Row],[salary_max_inr]]/10000,1)</f>
        <v>123.2</v>
      </c>
      <c r="L1334" s="6" t="s">
        <v>28</v>
      </c>
      <c r="M1334" t="s">
        <v>29</v>
      </c>
    </row>
    <row r="1335" spans="1:13" x14ac:dyDescent="0.3">
      <c r="A1335" s="6">
        <v>1335</v>
      </c>
      <c r="B1335" t="s">
        <v>30</v>
      </c>
      <c r="C1335" t="s">
        <v>41</v>
      </c>
      <c r="D1335" t="s">
        <v>12</v>
      </c>
      <c r="E1335" s="6">
        <v>13</v>
      </c>
      <c r="F1335" t="str" cm="1">
        <f t="array" ref="F1335">_xlfn.IFS(E1335=0,"Entry Level",E1335&lt;=5,"Junior",E1335&lt;=10,"Mid Senior",E1335&lt;=15,"Leadership")</f>
        <v>Leadership</v>
      </c>
      <c r="G1335" t="s">
        <v>148</v>
      </c>
      <c r="H1335" s="3">
        <v>1171450</v>
      </c>
      <c r="I1335" s="3">
        <f>ROUND(Table1[[#This Row],[Salary_Min_inr]]/100000,1)</f>
        <v>11.7</v>
      </c>
      <c r="J1335">
        <v>1525107</v>
      </c>
      <c r="K1335" s="3">
        <f>ROUND(Table1[[#This Row],[salary_max_inr]]/10000,1)</f>
        <v>152.5</v>
      </c>
      <c r="L1335" s="6" t="s">
        <v>5</v>
      </c>
      <c r="M1335" t="s">
        <v>6</v>
      </c>
    </row>
    <row r="1336" spans="1:13" x14ac:dyDescent="0.3">
      <c r="A1336" s="6">
        <v>1336</v>
      </c>
      <c r="B1336" t="s">
        <v>24</v>
      </c>
      <c r="C1336" t="s">
        <v>33</v>
      </c>
      <c r="D1336" t="s">
        <v>42</v>
      </c>
      <c r="E1336" s="6">
        <v>5</v>
      </c>
      <c r="F1336" t="str" cm="1">
        <f t="array" ref="F1336">_xlfn.IFS(E1336=0,"Entry Level",E1336&lt;=5,"Junior",E1336&lt;=10,"Mid Senior",E1336&lt;=15,"Leadership")</f>
        <v>Junior</v>
      </c>
      <c r="G1336" t="s">
        <v>865</v>
      </c>
      <c r="H1336" s="3">
        <v>876101</v>
      </c>
      <c r="I1336" s="3">
        <f>ROUND(Table1[[#This Row],[Salary_Min_inr]]/100000,1)</f>
        <v>8.8000000000000007</v>
      </c>
      <c r="J1336">
        <v>1242431</v>
      </c>
      <c r="K1336" s="3">
        <f>ROUND(Table1[[#This Row],[salary_max_inr]]/10000,1)</f>
        <v>124.2</v>
      </c>
      <c r="L1336" s="6" t="s">
        <v>28</v>
      </c>
      <c r="M1336" t="s">
        <v>29</v>
      </c>
    </row>
    <row r="1337" spans="1:13" x14ac:dyDescent="0.3">
      <c r="A1337" s="6">
        <v>1337</v>
      </c>
      <c r="B1337" t="s">
        <v>24</v>
      </c>
      <c r="C1337" t="s">
        <v>33</v>
      </c>
      <c r="D1337" t="s">
        <v>26</v>
      </c>
      <c r="E1337" s="6">
        <v>12</v>
      </c>
      <c r="F1337" t="str" cm="1">
        <f t="array" ref="F1337">_xlfn.IFS(E1337=0,"Entry Level",E1337&lt;=5,"Junior",E1337&lt;=10,"Mid Senior",E1337&lt;=15,"Leadership")</f>
        <v>Leadership</v>
      </c>
      <c r="G1337" t="s">
        <v>866</v>
      </c>
      <c r="H1337" s="3">
        <v>1032090</v>
      </c>
      <c r="I1337" s="3">
        <f>ROUND(Table1[[#This Row],[Salary_Min_inr]]/100000,1)</f>
        <v>10.3</v>
      </c>
      <c r="J1337">
        <v>1319462</v>
      </c>
      <c r="K1337" s="3">
        <f>ROUND(Table1[[#This Row],[salary_max_inr]]/10000,1)</f>
        <v>131.9</v>
      </c>
      <c r="L1337" s="6" t="s">
        <v>28</v>
      </c>
      <c r="M1337" t="s">
        <v>6</v>
      </c>
    </row>
    <row r="1338" spans="1:13" x14ac:dyDescent="0.3">
      <c r="A1338" s="6">
        <v>1338</v>
      </c>
      <c r="B1338" t="s">
        <v>7</v>
      </c>
      <c r="C1338" t="s">
        <v>39</v>
      </c>
      <c r="D1338" t="s">
        <v>12</v>
      </c>
      <c r="E1338" s="6">
        <v>12</v>
      </c>
      <c r="F1338" t="str" cm="1">
        <f t="array" ref="F1338">_xlfn.IFS(E1338=0,"Entry Level",E1338&lt;=5,"Junior",E1338&lt;=10,"Mid Senior",E1338&lt;=15,"Leadership")</f>
        <v>Leadership</v>
      </c>
      <c r="G1338" t="s">
        <v>867</v>
      </c>
      <c r="H1338" s="3">
        <v>2010799</v>
      </c>
      <c r="I1338" s="3">
        <f>ROUND(Table1[[#This Row],[Salary_Min_inr]]/100000,1)</f>
        <v>20.100000000000001</v>
      </c>
      <c r="J1338">
        <v>2198315</v>
      </c>
      <c r="K1338" s="3">
        <f>ROUND(Table1[[#This Row],[salary_max_inr]]/10000,1)</f>
        <v>219.8</v>
      </c>
      <c r="L1338" s="6" t="s">
        <v>28</v>
      </c>
      <c r="M1338" t="s">
        <v>6</v>
      </c>
    </row>
    <row r="1339" spans="1:13" x14ac:dyDescent="0.3">
      <c r="A1339" s="6">
        <v>1339</v>
      </c>
      <c r="B1339" t="s">
        <v>1</v>
      </c>
      <c r="C1339" t="s">
        <v>53</v>
      </c>
      <c r="D1339" t="s">
        <v>12</v>
      </c>
      <c r="E1339" s="6">
        <v>12</v>
      </c>
      <c r="F1339" t="str" cm="1">
        <f t="array" ref="F1339">_xlfn.IFS(E1339=0,"Entry Level",E1339&lt;=5,"Junior",E1339&lt;=10,"Mid Senior",E1339&lt;=15,"Leadership")</f>
        <v>Leadership</v>
      </c>
      <c r="G1339" t="s">
        <v>746</v>
      </c>
      <c r="H1339" s="3">
        <v>702591</v>
      </c>
      <c r="I1339" s="3">
        <f>ROUND(Table1[[#This Row],[Salary_Min_inr]]/100000,1)</f>
        <v>7</v>
      </c>
      <c r="J1339">
        <v>863969</v>
      </c>
      <c r="K1339" s="3">
        <f>ROUND(Table1[[#This Row],[salary_max_inr]]/10000,1)</f>
        <v>86.4</v>
      </c>
      <c r="L1339" s="6" t="s">
        <v>28</v>
      </c>
      <c r="M1339" t="s">
        <v>29</v>
      </c>
    </row>
    <row r="1340" spans="1:13" x14ac:dyDescent="0.3">
      <c r="A1340" s="6">
        <v>1340</v>
      </c>
      <c r="B1340" t="s">
        <v>71</v>
      </c>
      <c r="C1340" t="s">
        <v>41</v>
      </c>
      <c r="D1340" t="s">
        <v>57</v>
      </c>
      <c r="E1340" s="6">
        <v>0</v>
      </c>
      <c r="F1340" t="str" cm="1">
        <f t="array" ref="F1340">_xlfn.IFS(E1340=0,"Entry Level",E1340&lt;=5,"Junior",E1340&lt;=10,"Mid Senior",E1340&lt;=15,"Leadership")</f>
        <v>Entry Level</v>
      </c>
      <c r="G1340" t="s">
        <v>191</v>
      </c>
      <c r="H1340" s="3">
        <v>1848575</v>
      </c>
      <c r="I1340" s="3">
        <f>ROUND(Table1[[#This Row],[Salary_Min_inr]]/100000,1)</f>
        <v>18.5</v>
      </c>
      <c r="J1340">
        <v>2075709</v>
      </c>
      <c r="K1340" s="3">
        <f>ROUND(Table1[[#This Row],[salary_max_inr]]/10000,1)</f>
        <v>207.6</v>
      </c>
      <c r="L1340" s="6" t="s">
        <v>18</v>
      </c>
      <c r="M1340" t="s">
        <v>29</v>
      </c>
    </row>
    <row r="1341" spans="1:13" x14ac:dyDescent="0.3">
      <c r="A1341" s="6">
        <v>1341</v>
      </c>
      <c r="B1341" t="s">
        <v>51</v>
      </c>
      <c r="C1341" t="s">
        <v>41</v>
      </c>
      <c r="D1341" t="s">
        <v>16</v>
      </c>
      <c r="E1341" s="6">
        <v>1</v>
      </c>
      <c r="F1341" t="str" cm="1">
        <f t="array" ref="F1341">_xlfn.IFS(E1341=0,"Entry Level",E1341&lt;=5,"Junior",E1341&lt;=10,"Mid Senior",E1341&lt;=15,"Leadership")</f>
        <v>Junior</v>
      </c>
      <c r="G1341" t="s">
        <v>655</v>
      </c>
      <c r="H1341" s="3">
        <v>1084216</v>
      </c>
      <c r="I1341" s="3">
        <f>ROUND(Table1[[#This Row],[Salary_Min_inr]]/100000,1)</f>
        <v>10.8</v>
      </c>
      <c r="J1341">
        <v>1360255</v>
      </c>
      <c r="K1341" s="3">
        <f>ROUND(Table1[[#This Row],[salary_max_inr]]/10000,1)</f>
        <v>136</v>
      </c>
      <c r="L1341" s="6" t="s">
        <v>18</v>
      </c>
      <c r="M1341" t="s">
        <v>6</v>
      </c>
    </row>
    <row r="1342" spans="1:13" x14ac:dyDescent="0.3">
      <c r="A1342" s="6">
        <v>1342</v>
      </c>
      <c r="B1342" t="s">
        <v>1</v>
      </c>
      <c r="C1342" t="s">
        <v>2</v>
      </c>
      <c r="D1342" t="s">
        <v>22</v>
      </c>
      <c r="E1342" s="6">
        <v>8</v>
      </c>
      <c r="F1342" t="str" cm="1">
        <f t="array" ref="F1342">_xlfn.IFS(E1342=0,"Entry Level",E1342&lt;=5,"Junior",E1342&lt;=10,"Mid Senior",E1342&lt;=15,"Leadership")</f>
        <v>Mid Senior</v>
      </c>
      <c r="G1342" t="s">
        <v>358</v>
      </c>
      <c r="H1342" s="3">
        <v>982785</v>
      </c>
      <c r="I1342" s="3">
        <f>ROUND(Table1[[#This Row],[Salary_Min_inr]]/100000,1)</f>
        <v>9.8000000000000007</v>
      </c>
      <c r="J1342">
        <v>1114381</v>
      </c>
      <c r="K1342" s="3">
        <f>ROUND(Table1[[#This Row],[salary_max_inr]]/10000,1)</f>
        <v>111.4</v>
      </c>
      <c r="L1342" s="6" t="s">
        <v>18</v>
      </c>
      <c r="M1342" t="s">
        <v>14</v>
      </c>
    </row>
    <row r="1343" spans="1:13" x14ac:dyDescent="0.3">
      <c r="A1343" s="6">
        <v>1343</v>
      </c>
      <c r="B1343" t="s">
        <v>20</v>
      </c>
      <c r="C1343" t="s">
        <v>21</v>
      </c>
      <c r="D1343" t="s">
        <v>16</v>
      </c>
      <c r="E1343" s="6">
        <v>15</v>
      </c>
      <c r="F1343" t="str" cm="1">
        <f t="array" ref="F1343">_xlfn.IFS(E1343=0,"Entry Level",E1343&lt;=5,"Junior",E1343&lt;=10,"Mid Senior",E1343&lt;=15,"Leadership")</f>
        <v>Leadership</v>
      </c>
      <c r="G1343" t="s">
        <v>308</v>
      </c>
      <c r="H1343" s="3">
        <v>795044</v>
      </c>
      <c r="I1343" s="3">
        <f>ROUND(Table1[[#This Row],[Salary_Min_inr]]/100000,1)</f>
        <v>8</v>
      </c>
      <c r="J1343">
        <v>1061032</v>
      </c>
      <c r="K1343" s="3">
        <f>ROUND(Table1[[#This Row],[salary_max_inr]]/10000,1)</f>
        <v>106.1</v>
      </c>
      <c r="L1343" s="6" t="s">
        <v>28</v>
      </c>
      <c r="M1343" t="s">
        <v>14</v>
      </c>
    </row>
    <row r="1344" spans="1:13" x14ac:dyDescent="0.3">
      <c r="A1344" s="6">
        <v>1344</v>
      </c>
      <c r="B1344" t="s">
        <v>7</v>
      </c>
      <c r="C1344" t="s">
        <v>41</v>
      </c>
      <c r="D1344" t="s">
        <v>42</v>
      </c>
      <c r="E1344" s="6">
        <v>1</v>
      </c>
      <c r="F1344" t="str" cm="1">
        <f t="array" ref="F1344">_xlfn.IFS(E1344=0,"Entry Level",E1344&lt;=5,"Junior",E1344&lt;=10,"Mid Senior",E1344&lt;=15,"Leadership")</f>
        <v>Junior</v>
      </c>
      <c r="G1344" t="s">
        <v>868</v>
      </c>
      <c r="H1344" s="3">
        <v>1835903</v>
      </c>
      <c r="I1344" s="3">
        <f>ROUND(Table1[[#This Row],[Salary_Min_inr]]/100000,1)</f>
        <v>18.399999999999999</v>
      </c>
      <c r="J1344">
        <v>2185349</v>
      </c>
      <c r="K1344" s="3">
        <f>ROUND(Table1[[#This Row],[salary_max_inr]]/10000,1)</f>
        <v>218.5</v>
      </c>
      <c r="L1344" s="6" t="s">
        <v>28</v>
      </c>
      <c r="M1344" t="s">
        <v>14</v>
      </c>
    </row>
    <row r="1345" spans="1:13" x14ac:dyDescent="0.3">
      <c r="A1345" s="6">
        <v>1345</v>
      </c>
      <c r="B1345" t="s">
        <v>51</v>
      </c>
      <c r="C1345" t="s">
        <v>2</v>
      </c>
      <c r="D1345" t="s">
        <v>12</v>
      </c>
      <c r="E1345" s="6">
        <v>12</v>
      </c>
      <c r="F1345" t="str" cm="1">
        <f t="array" ref="F1345">_xlfn.IFS(E1345=0,"Entry Level",E1345&lt;=5,"Junior",E1345&lt;=10,"Mid Senior",E1345&lt;=15,"Leadership")</f>
        <v>Leadership</v>
      </c>
      <c r="G1345" t="s">
        <v>869</v>
      </c>
      <c r="H1345" s="3">
        <v>655794</v>
      </c>
      <c r="I1345" s="3">
        <f>ROUND(Table1[[#This Row],[Salary_Min_inr]]/100000,1)</f>
        <v>6.6</v>
      </c>
      <c r="J1345">
        <v>978388</v>
      </c>
      <c r="K1345" s="3">
        <f>ROUND(Table1[[#This Row],[salary_max_inr]]/10000,1)</f>
        <v>97.8</v>
      </c>
      <c r="L1345" s="6" t="s">
        <v>5</v>
      </c>
      <c r="M1345" t="s">
        <v>29</v>
      </c>
    </row>
    <row r="1346" spans="1:13" x14ac:dyDescent="0.3">
      <c r="A1346" s="6">
        <v>1346</v>
      </c>
      <c r="B1346" t="s">
        <v>1</v>
      </c>
      <c r="C1346" t="s">
        <v>39</v>
      </c>
      <c r="D1346" t="s">
        <v>26</v>
      </c>
      <c r="E1346" s="6">
        <v>7</v>
      </c>
      <c r="F1346" t="str" cm="1">
        <f t="array" ref="F1346">_xlfn.IFS(E1346=0,"Entry Level",E1346&lt;=5,"Junior",E1346&lt;=10,"Mid Senior",E1346&lt;=15,"Leadership")</f>
        <v>Mid Senior</v>
      </c>
      <c r="G1346" t="s">
        <v>863</v>
      </c>
      <c r="H1346" s="3">
        <v>789035</v>
      </c>
      <c r="I1346" s="3">
        <f>ROUND(Table1[[#This Row],[Salary_Min_inr]]/100000,1)</f>
        <v>7.9</v>
      </c>
      <c r="J1346">
        <v>1096931</v>
      </c>
      <c r="K1346" s="3">
        <f>ROUND(Table1[[#This Row],[salary_max_inr]]/10000,1)</f>
        <v>109.7</v>
      </c>
      <c r="L1346" s="6" t="s">
        <v>18</v>
      </c>
      <c r="M1346" t="s">
        <v>14</v>
      </c>
    </row>
    <row r="1347" spans="1:13" x14ac:dyDescent="0.3">
      <c r="A1347" s="6">
        <v>1347</v>
      </c>
      <c r="B1347" t="s">
        <v>1</v>
      </c>
      <c r="C1347" t="s">
        <v>33</v>
      </c>
      <c r="D1347" t="s">
        <v>42</v>
      </c>
      <c r="E1347" s="6">
        <v>10</v>
      </c>
      <c r="F1347" t="str" cm="1">
        <f t="array" ref="F1347">_xlfn.IFS(E1347=0,"Entry Level",E1347&lt;=5,"Junior",E1347&lt;=10,"Mid Senior",E1347&lt;=15,"Leadership")</f>
        <v>Mid Senior</v>
      </c>
      <c r="G1347" t="s">
        <v>647</v>
      </c>
      <c r="H1347" s="3">
        <v>767211</v>
      </c>
      <c r="I1347" s="3">
        <f>ROUND(Table1[[#This Row],[Salary_Min_inr]]/100000,1)</f>
        <v>7.7</v>
      </c>
      <c r="J1347">
        <v>892051</v>
      </c>
      <c r="K1347" s="3">
        <f>ROUND(Table1[[#This Row],[salary_max_inr]]/10000,1)</f>
        <v>89.2</v>
      </c>
      <c r="L1347" s="6" t="s">
        <v>18</v>
      </c>
      <c r="M1347" t="s">
        <v>29</v>
      </c>
    </row>
    <row r="1348" spans="1:13" x14ac:dyDescent="0.3">
      <c r="A1348" s="6">
        <v>1348</v>
      </c>
      <c r="B1348" t="s">
        <v>15</v>
      </c>
      <c r="C1348" t="s">
        <v>21</v>
      </c>
      <c r="D1348" t="s">
        <v>9</v>
      </c>
      <c r="E1348" s="6">
        <v>13</v>
      </c>
      <c r="F1348" t="str" cm="1">
        <f t="array" ref="F1348">_xlfn.IFS(E1348=0,"Entry Level",E1348&lt;=5,"Junior",E1348&lt;=10,"Mid Senior",E1348&lt;=15,"Leadership")</f>
        <v>Leadership</v>
      </c>
      <c r="G1348" t="s">
        <v>809</v>
      </c>
      <c r="H1348" s="3">
        <v>1333808</v>
      </c>
      <c r="I1348" s="3">
        <f>ROUND(Table1[[#This Row],[Salary_Min_inr]]/100000,1)</f>
        <v>13.3</v>
      </c>
      <c r="J1348">
        <v>1470483</v>
      </c>
      <c r="K1348" s="3">
        <f>ROUND(Table1[[#This Row],[salary_max_inr]]/10000,1)</f>
        <v>147</v>
      </c>
      <c r="L1348" s="6" t="s">
        <v>5</v>
      </c>
      <c r="M1348" t="s">
        <v>6</v>
      </c>
    </row>
    <row r="1349" spans="1:13" x14ac:dyDescent="0.3">
      <c r="A1349" s="6">
        <v>1349</v>
      </c>
      <c r="B1349" t="s">
        <v>7</v>
      </c>
      <c r="C1349" t="s">
        <v>2</v>
      </c>
      <c r="D1349" t="s">
        <v>42</v>
      </c>
      <c r="E1349" s="6">
        <v>3</v>
      </c>
      <c r="F1349" t="str" cm="1">
        <f t="array" ref="F1349">_xlfn.IFS(E1349=0,"Entry Level",E1349&lt;=5,"Junior",E1349&lt;=10,"Mid Senior",E1349&lt;=15,"Leadership")</f>
        <v>Junior</v>
      </c>
      <c r="G1349" t="s">
        <v>483</v>
      </c>
      <c r="H1349" s="3">
        <v>2152138</v>
      </c>
      <c r="I1349" s="3">
        <f>ROUND(Table1[[#This Row],[Salary_Min_inr]]/100000,1)</f>
        <v>21.5</v>
      </c>
      <c r="J1349">
        <v>2354053</v>
      </c>
      <c r="K1349" s="3">
        <f>ROUND(Table1[[#This Row],[salary_max_inr]]/10000,1)</f>
        <v>235.4</v>
      </c>
      <c r="L1349" s="6" t="s">
        <v>18</v>
      </c>
      <c r="M1349" t="s">
        <v>14</v>
      </c>
    </row>
    <row r="1350" spans="1:13" x14ac:dyDescent="0.3">
      <c r="A1350" s="6">
        <v>1350</v>
      </c>
      <c r="B1350" t="s">
        <v>36</v>
      </c>
      <c r="C1350" t="s">
        <v>2</v>
      </c>
      <c r="D1350" t="s">
        <v>16</v>
      </c>
      <c r="E1350" s="6">
        <v>10</v>
      </c>
      <c r="F1350" t="str" cm="1">
        <f t="array" ref="F1350">_xlfn.IFS(E1350=0,"Entry Level",E1350&lt;=5,"Junior",E1350&lt;=10,"Mid Senior",E1350&lt;=15,"Leadership")</f>
        <v>Mid Senior</v>
      </c>
      <c r="G1350" t="s">
        <v>109</v>
      </c>
      <c r="H1350" s="3">
        <v>583926</v>
      </c>
      <c r="I1350" s="3">
        <f>ROUND(Table1[[#This Row],[Salary_Min_inr]]/100000,1)</f>
        <v>5.8</v>
      </c>
      <c r="J1350">
        <v>708452</v>
      </c>
      <c r="K1350" s="3">
        <f>ROUND(Table1[[#This Row],[salary_max_inr]]/10000,1)</f>
        <v>70.8</v>
      </c>
      <c r="L1350" s="6" t="s">
        <v>18</v>
      </c>
      <c r="M1350" t="s">
        <v>29</v>
      </c>
    </row>
    <row r="1351" spans="1:13" x14ac:dyDescent="0.3">
      <c r="A1351" s="6">
        <v>1351</v>
      </c>
      <c r="B1351" t="s">
        <v>20</v>
      </c>
      <c r="C1351" t="s">
        <v>21</v>
      </c>
      <c r="D1351" t="s">
        <v>26</v>
      </c>
      <c r="E1351" s="6">
        <v>1</v>
      </c>
      <c r="F1351" t="str" cm="1">
        <f t="array" ref="F1351">_xlfn.IFS(E1351=0,"Entry Level",E1351&lt;=5,"Junior",E1351&lt;=10,"Mid Senior",E1351&lt;=15,"Leadership")</f>
        <v>Junior</v>
      </c>
      <c r="G1351" t="s">
        <v>35</v>
      </c>
      <c r="H1351" s="3">
        <v>977912</v>
      </c>
      <c r="I1351" s="3">
        <f>ROUND(Table1[[#This Row],[Salary_Min_inr]]/100000,1)</f>
        <v>9.8000000000000007</v>
      </c>
      <c r="J1351">
        <v>1139518</v>
      </c>
      <c r="K1351" s="3">
        <f>ROUND(Table1[[#This Row],[salary_max_inr]]/10000,1)</f>
        <v>114</v>
      </c>
      <c r="L1351" s="6" t="s">
        <v>18</v>
      </c>
      <c r="M1351" t="s">
        <v>14</v>
      </c>
    </row>
    <row r="1352" spans="1:13" x14ac:dyDescent="0.3">
      <c r="A1352" s="6">
        <v>1352</v>
      </c>
      <c r="B1352" t="s">
        <v>71</v>
      </c>
      <c r="C1352" t="s">
        <v>33</v>
      </c>
      <c r="D1352" t="s">
        <v>9</v>
      </c>
      <c r="E1352" s="6">
        <v>13</v>
      </c>
      <c r="F1352" t="str" cm="1">
        <f t="array" ref="F1352">_xlfn.IFS(E1352=0,"Entry Level",E1352&lt;=5,"Junior",E1352&lt;=10,"Mid Senior",E1352&lt;=15,"Leadership")</f>
        <v>Leadership</v>
      </c>
      <c r="G1352" t="s">
        <v>607</v>
      </c>
      <c r="H1352" s="3">
        <v>1331139</v>
      </c>
      <c r="I1352" s="3">
        <f>ROUND(Table1[[#This Row],[Salary_Min_inr]]/100000,1)</f>
        <v>13.3</v>
      </c>
      <c r="J1352">
        <v>1623887</v>
      </c>
      <c r="K1352" s="3">
        <f>ROUND(Table1[[#This Row],[salary_max_inr]]/10000,1)</f>
        <v>162.4</v>
      </c>
      <c r="L1352" s="6" t="s">
        <v>18</v>
      </c>
      <c r="M1352" t="s">
        <v>29</v>
      </c>
    </row>
    <row r="1353" spans="1:13" x14ac:dyDescent="0.3">
      <c r="A1353" s="6">
        <v>1353</v>
      </c>
      <c r="B1353" t="s">
        <v>24</v>
      </c>
      <c r="C1353" t="s">
        <v>39</v>
      </c>
      <c r="D1353" t="s">
        <v>26</v>
      </c>
      <c r="E1353" s="6">
        <v>0</v>
      </c>
      <c r="F1353" t="str" cm="1">
        <f t="array" ref="F1353">_xlfn.IFS(E1353=0,"Entry Level",E1353&lt;=5,"Junior",E1353&lt;=10,"Mid Senior",E1353&lt;=15,"Leadership")</f>
        <v>Entry Level</v>
      </c>
      <c r="G1353" t="s">
        <v>554</v>
      </c>
      <c r="H1353" s="3">
        <v>1042039</v>
      </c>
      <c r="I1353" s="3">
        <f>ROUND(Table1[[#This Row],[Salary_Min_inr]]/100000,1)</f>
        <v>10.4</v>
      </c>
      <c r="J1353">
        <v>1281778</v>
      </c>
      <c r="K1353" s="3">
        <f>ROUND(Table1[[#This Row],[salary_max_inr]]/10000,1)</f>
        <v>128.19999999999999</v>
      </c>
      <c r="L1353" s="6" t="s">
        <v>28</v>
      </c>
      <c r="M1353" t="s">
        <v>29</v>
      </c>
    </row>
    <row r="1354" spans="1:13" x14ac:dyDescent="0.3">
      <c r="A1354" s="6">
        <v>1354</v>
      </c>
      <c r="B1354" t="s">
        <v>1</v>
      </c>
      <c r="C1354" t="s">
        <v>53</v>
      </c>
      <c r="D1354" t="s">
        <v>16</v>
      </c>
      <c r="E1354" s="6">
        <v>9</v>
      </c>
      <c r="F1354" t="str" cm="1">
        <f t="array" ref="F1354">_xlfn.IFS(E1354=0,"Entry Level",E1354&lt;=5,"Junior",E1354&lt;=10,"Mid Senior",E1354&lt;=15,"Leadership")</f>
        <v>Mid Senior</v>
      </c>
      <c r="G1354" t="s">
        <v>824</v>
      </c>
      <c r="H1354" s="3">
        <v>931354</v>
      </c>
      <c r="I1354" s="3">
        <f>ROUND(Table1[[#This Row],[Salary_Min_inr]]/100000,1)</f>
        <v>9.3000000000000007</v>
      </c>
      <c r="J1354">
        <v>1195208</v>
      </c>
      <c r="K1354" s="3">
        <f>ROUND(Table1[[#This Row],[salary_max_inr]]/10000,1)</f>
        <v>119.5</v>
      </c>
      <c r="L1354" s="6" t="s">
        <v>28</v>
      </c>
      <c r="M1354" t="s">
        <v>14</v>
      </c>
    </row>
    <row r="1355" spans="1:13" x14ac:dyDescent="0.3">
      <c r="A1355" s="6">
        <v>1355</v>
      </c>
      <c r="B1355" t="s">
        <v>71</v>
      </c>
      <c r="C1355" t="s">
        <v>11</v>
      </c>
      <c r="D1355" t="s">
        <v>22</v>
      </c>
      <c r="E1355" s="6">
        <v>10</v>
      </c>
      <c r="F1355" t="str" cm="1">
        <f t="array" ref="F1355">_xlfn.IFS(E1355=0,"Entry Level",E1355&lt;=5,"Junior",E1355&lt;=10,"Mid Senior",E1355&lt;=15,"Leadership")</f>
        <v>Mid Senior</v>
      </c>
      <c r="G1355" t="s">
        <v>870</v>
      </c>
      <c r="H1355" s="3">
        <v>1133015</v>
      </c>
      <c r="I1355" s="3">
        <f>ROUND(Table1[[#This Row],[Salary_Min_inr]]/100000,1)</f>
        <v>11.3</v>
      </c>
      <c r="J1355">
        <v>1336327</v>
      </c>
      <c r="K1355" s="3">
        <f>ROUND(Table1[[#This Row],[salary_max_inr]]/10000,1)</f>
        <v>133.6</v>
      </c>
      <c r="L1355" s="6" t="s">
        <v>5</v>
      </c>
      <c r="M1355" t="s">
        <v>14</v>
      </c>
    </row>
    <row r="1356" spans="1:13" x14ac:dyDescent="0.3">
      <c r="A1356" s="6">
        <v>1356</v>
      </c>
      <c r="B1356" t="s">
        <v>51</v>
      </c>
      <c r="C1356" t="s">
        <v>33</v>
      </c>
      <c r="D1356" t="s">
        <v>12</v>
      </c>
      <c r="E1356" s="6">
        <v>12</v>
      </c>
      <c r="F1356" t="str" cm="1">
        <f t="array" ref="F1356">_xlfn.IFS(E1356=0,"Entry Level",E1356&lt;=5,"Junior",E1356&lt;=10,"Mid Senior",E1356&lt;=15,"Leadership")</f>
        <v>Leadership</v>
      </c>
      <c r="G1356" t="s">
        <v>321</v>
      </c>
      <c r="H1356" s="3">
        <v>537795</v>
      </c>
      <c r="I1356" s="3">
        <f>ROUND(Table1[[#This Row],[Salary_Min_inr]]/100000,1)</f>
        <v>5.4</v>
      </c>
      <c r="J1356">
        <v>646895</v>
      </c>
      <c r="K1356" s="3">
        <f>ROUND(Table1[[#This Row],[salary_max_inr]]/10000,1)</f>
        <v>64.7</v>
      </c>
      <c r="L1356" s="6" t="s">
        <v>18</v>
      </c>
      <c r="M1356" t="s">
        <v>6</v>
      </c>
    </row>
    <row r="1357" spans="1:13" x14ac:dyDescent="0.3">
      <c r="A1357" s="6">
        <v>1357</v>
      </c>
      <c r="B1357" t="s">
        <v>51</v>
      </c>
      <c r="C1357" t="s">
        <v>46</v>
      </c>
      <c r="D1357" t="s">
        <v>22</v>
      </c>
      <c r="E1357" s="6">
        <v>8</v>
      </c>
      <c r="F1357" t="str" cm="1">
        <f t="array" ref="F1357">_xlfn.IFS(E1357=0,"Entry Level",E1357&lt;=5,"Junior",E1357&lt;=10,"Mid Senior",E1357&lt;=15,"Leadership")</f>
        <v>Mid Senior</v>
      </c>
      <c r="G1357" t="s">
        <v>871</v>
      </c>
      <c r="H1357" s="3">
        <v>1362224</v>
      </c>
      <c r="I1357" s="3">
        <f>ROUND(Table1[[#This Row],[Salary_Min_inr]]/100000,1)</f>
        <v>13.6</v>
      </c>
      <c r="J1357">
        <v>1723108</v>
      </c>
      <c r="K1357" s="3">
        <f>ROUND(Table1[[#This Row],[salary_max_inr]]/10000,1)</f>
        <v>172.3</v>
      </c>
      <c r="L1357" s="6" t="s">
        <v>28</v>
      </c>
      <c r="M1357" t="s">
        <v>29</v>
      </c>
    </row>
    <row r="1358" spans="1:13" x14ac:dyDescent="0.3">
      <c r="A1358" s="6">
        <v>1358</v>
      </c>
      <c r="B1358" t="s">
        <v>51</v>
      </c>
      <c r="C1358" t="s">
        <v>8</v>
      </c>
      <c r="D1358" t="s">
        <v>12</v>
      </c>
      <c r="E1358" s="6">
        <v>1</v>
      </c>
      <c r="F1358" t="str" cm="1">
        <f t="array" ref="F1358">_xlfn.IFS(E1358=0,"Entry Level",E1358&lt;=5,"Junior",E1358&lt;=10,"Mid Senior",E1358&lt;=15,"Leadership")</f>
        <v>Junior</v>
      </c>
      <c r="G1358" t="s">
        <v>872</v>
      </c>
      <c r="H1358" s="3">
        <v>778737</v>
      </c>
      <c r="I1358" s="3">
        <f>ROUND(Table1[[#This Row],[Salary_Min_inr]]/100000,1)</f>
        <v>7.8</v>
      </c>
      <c r="J1358">
        <v>948825</v>
      </c>
      <c r="K1358" s="3">
        <f>ROUND(Table1[[#This Row],[salary_max_inr]]/10000,1)</f>
        <v>94.9</v>
      </c>
      <c r="L1358" s="6" t="s">
        <v>5</v>
      </c>
      <c r="M1358" t="s">
        <v>29</v>
      </c>
    </row>
    <row r="1359" spans="1:13" x14ac:dyDescent="0.3">
      <c r="A1359" s="6">
        <v>1359</v>
      </c>
      <c r="B1359" t="s">
        <v>15</v>
      </c>
      <c r="C1359" t="s">
        <v>33</v>
      </c>
      <c r="D1359" t="s">
        <v>57</v>
      </c>
      <c r="E1359" s="6">
        <v>1</v>
      </c>
      <c r="F1359" t="str" cm="1">
        <f t="array" ref="F1359">_xlfn.IFS(E1359=0,"Entry Level",E1359&lt;=5,"Junior",E1359&lt;=10,"Mid Senior",E1359&lt;=15,"Leadership")</f>
        <v>Junior</v>
      </c>
      <c r="G1359" t="s">
        <v>873</v>
      </c>
      <c r="H1359" s="3">
        <v>562153</v>
      </c>
      <c r="I1359" s="3">
        <f>ROUND(Table1[[#This Row],[Salary_Min_inr]]/100000,1)</f>
        <v>5.6</v>
      </c>
      <c r="J1359">
        <v>726938</v>
      </c>
      <c r="K1359" s="3">
        <f>ROUND(Table1[[#This Row],[salary_max_inr]]/10000,1)</f>
        <v>72.7</v>
      </c>
      <c r="L1359" s="6" t="s">
        <v>28</v>
      </c>
      <c r="M1359" t="s">
        <v>14</v>
      </c>
    </row>
    <row r="1360" spans="1:13" x14ac:dyDescent="0.3">
      <c r="A1360" s="6">
        <v>1360</v>
      </c>
      <c r="B1360" t="s">
        <v>1</v>
      </c>
      <c r="C1360" t="s">
        <v>60</v>
      </c>
      <c r="D1360" t="s">
        <v>26</v>
      </c>
      <c r="E1360" s="6">
        <v>1</v>
      </c>
      <c r="F1360" t="str" cm="1">
        <f t="array" ref="F1360">_xlfn.IFS(E1360=0,"Entry Level",E1360&lt;=5,"Junior",E1360&lt;=10,"Mid Senior",E1360&lt;=15,"Leadership")</f>
        <v>Junior</v>
      </c>
      <c r="G1360" t="s">
        <v>698</v>
      </c>
      <c r="H1360" s="3">
        <v>744866</v>
      </c>
      <c r="I1360" s="3">
        <f>ROUND(Table1[[#This Row],[Salary_Min_inr]]/100000,1)</f>
        <v>7.4</v>
      </c>
      <c r="J1360">
        <v>973190</v>
      </c>
      <c r="K1360" s="3">
        <f>ROUND(Table1[[#This Row],[salary_max_inr]]/10000,1)</f>
        <v>97.3</v>
      </c>
      <c r="L1360" s="6" t="s">
        <v>18</v>
      </c>
      <c r="M1360" t="s">
        <v>29</v>
      </c>
    </row>
    <row r="1361" spans="1:13" x14ac:dyDescent="0.3">
      <c r="A1361" s="6">
        <v>1361</v>
      </c>
      <c r="B1361" t="s">
        <v>51</v>
      </c>
      <c r="C1361" t="s">
        <v>33</v>
      </c>
      <c r="D1361" t="s">
        <v>3</v>
      </c>
      <c r="E1361" s="6">
        <v>10</v>
      </c>
      <c r="F1361" t="str" cm="1">
        <f t="array" ref="F1361">_xlfn.IFS(E1361=0,"Entry Level",E1361&lt;=5,"Junior",E1361&lt;=10,"Mid Senior",E1361&lt;=15,"Leadership")</f>
        <v>Mid Senior</v>
      </c>
      <c r="G1361" t="s">
        <v>874</v>
      </c>
      <c r="H1361" s="3">
        <v>623680</v>
      </c>
      <c r="I1361" s="3">
        <f>ROUND(Table1[[#This Row],[Salary_Min_inr]]/100000,1)</f>
        <v>6.2</v>
      </c>
      <c r="J1361">
        <v>776174</v>
      </c>
      <c r="K1361" s="3">
        <f>ROUND(Table1[[#This Row],[salary_max_inr]]/10000,1)</f>
        <v>77.599999999999994</v>
      </c>
      <c r="L1361" s="6" t="s">
        <v>28</v>
      </c>
      <c r="M1361" t="s">
        <v>6</v>
      </c>
    </row>
    <row r="1362" spans="1:13" x14ac:dyDescent="0.3">
      <c r="A1362" s="6">
        <v>1362</v>
      </c>
      <c r="B1362" t="s">
        <v>51</v>
      </c>
      <c r="C1362" t="s">
        <v>53</v>
      </c>
      <c r="D1362" t="s">
        <v>16</v>
      </c>
      <c r="E1362" s="6">
        <v>14</v>
      </c>
      <c r="F1362" t="str" cm="1">
        <f t="array" ref="F1362">_xlfn.IFS(E1362=0,"Entry Level",E1362&lt;=5,"Junior",E1362&lt;=10,"Mid Senior",E1362&lt;=15,"Leadership")</f>
        <v>Leadership</v>
      </c>
      <c r="G1362" t="s">
        <v>427</v>
      </c>
      <c r="H1362" s="3">
        <v>570692</v>
      </c>
      <c r="I1362" s="3">
        <f>ROUND(Table1[[#This Row],[Salary_Min_inr]]/100000,1)</f>
        <v>5.7</v>
      </c>
      <c r="J1362">
        <v>757386</v>
      </c>
      <c r="K1362" s="3">
        <f>ROUND(Table1[[#This Row],[salary_max_inr]]/10000,1)</f>
        <v>75.7</v>
      </c>
      <c r="L1362" s="6" t="s">
        <v>28</v>
      </c>
      <c r="M1362" t="s">
        <v>14</v>
      </c>
    </row>
    <row r="1363" spans="1:13" x14ac:dyDescent="0.3">
      <c r="A1363" s="6">
        <v>1363</v>
      </c>
      <c r="B1363" t="s">
        <v>7</v>
      </c>
      <c r="C1363" t="s">
        <v>33</v>
      </c>
      <c r="D1363" t="s">
        <v>57</v>
      </c>
      <c r="E1363" s="6">
        <v>0</v>
      </c>
      <c r="F1363" t="str" cm="1">
        <f t="array" ref="F1363">_xlfn.IFS(E1363=0,"Entry Level",E1363&lt;=5,"Junior",E1363&lt;=10,"Mid Senior",E1363&lt;=15,"Leadership")</f>
        <v>Entry Level</v>
      </c>
      <c r="G1363" t="s">
        <v>875</v>
      </c>
      <c r="H1363" s="3">
        <v>1592093</v>
      </c>
      <c r="I1363" s="3">
        <f>ROUND(Table1[[#This Row],[Salary_Min_inr]]/100000,1)</f>
        <v>15.9</v>
      </c>
      <c r="J1363">
        <v>1779341</v>
      </c>
      <c r="K1363" s="3">
        <f>ROUND(Table1[[#This Row],[salary_max_inr]]/10000,1)</f>
        <v>177.9</v>
      </c>
      <c r="L1363" s="6" t="s">
        <v>5</v>
      </c>
      <c r="M1363" t="s">
        <v>29</v>
      </c>
    </row>
    <row r="1364" spans="1:13" x14ac:dyDescent="0.3">
      <c r="A1364" s="6">
        <v>1364</v>
      </c>
      <c r="B1364" t="s">
        <v>24</v>
      </c>
      <c r="C1364" t="s">
        <v>41</v>
      </c>
      <c r="D1364" t="s">
        <v>12</v>
      </c>
      <c r="E1364" s="6">
        <v>6</v>
      </c>
      <c r="F1364" t="str" cm="1">
        <f t="array" ref="F1364">_xlfn.IFS(E1364=0,"Entry Level",E1364&lt;=5,"Junior",E1364&lt;=10,"Mid Senior",E1364&lt;=15,"Leadership")</f>
        <v>Mid Senior</v>
      </c>
      <c r="G1364" t="s">
        <v>216</v>
      </c>
      <c r="H1364" s="3">
        <v>1167576</v>
      </c>
      <c r="I1364" s="3">
        <f>ROUND(Table1[[#This Row],[Salary_Min_inr]]/100000,1)</f>
        <v>11.7</v>
      </c>
      <c r="J1364">
        <v>1382098</v>
      </c>
      <c r="K1364" s="3">
        <f>ROUND(Table1[[#This Row],[salary_max_inr]]/10000,1)</f>
        <v>138.19999999999999</v>
      </c>
      <c r="L1364" s="6" t="s">
        <v>18</v>
      </c>
      <c r="M1364" t="s">
        <v>14</v>
      </c>
    </row>
    <row r="1365" spans="1:13" x14ac:dyDescent="0.3">
      <c r="A1365" s="6">
        <v>1365</v>
      </c>
      <c r="B1365" t="s">
        <v>30</v>
      </c>
      <c r="C1365" t="s">
        <v>60</v>
      </c>
      <c r="D1365" t="s">
        <v>57</v>
      </c>
      <c r="E1365" s="6">
        <v>12</v>
      </c>
      <c r="F1365" t="str" cm="1">
        <f t="array" ref="F1365">_xlfn.IFS(E1365=0,"Entry Level",E1365&lt;=5,"Junior",E1365&lt;=10,"Mid Senior",E1365&lt;=15,"Leadership")</f>
        <v>Leadership</v>
      </c>
      <c r="G1365" t="s">
        <v>88</v>
      </c>
      <c r="H1365" s="3">
        <v>900431</v>
      </c>
      <c r="I1365" s="3">
        <f>ROUND(Table1[[#This Row],[Salary_Min_inr]]/100000,1)</f>
        <v>9</v>
      </c>
      <c r="J1365">
        <v>1007500</v>
      </c>
      <c r="K1365" s="3">
        <f>ROUND(Table1[[#This Row],[salary_max_inr]]/10000,1)</f>
        <v>100.8</v>
      </c>
      <c r="L1365" s="6" t="s">
        <v>28</v>
      </c>
      <c r="M1365" t="s">
        <v>14</v>
      </c>
    </row>
    <row r="1366" spans="1:13" x14ac:dyDescent="0.3">
      <c r="A1366" s="6">
        <v>1366</v>
      </c>
      <c r="B1366" t="s">
        <v>65</v>
      </c>
      <c r="C1366" t="s">
        <v>8</v>
      </c>
      <c r="D1366" t="s">
        <v>12</v>
      </c>
      <c r="E1366" s="6">
        <v>9</v>
      </c>
      <c r="F1366" t="str" cm="1">
        <f t="array" ref="F1366">_xlfn.IFS(E1366=0,"Entry Level",E1366&lt;=5,"Junior",E1366&lt;=10,"Mid Senior",E1366&lt;=15,"Leadership")</f>
        <v>Mid Senior</v>
      </c>
      <c r="G1366" t="s">
        <v>876</v>
      </c>
      <c r="H1366" s="3">
        <v>1841912</v>
      </c>
      <c r="I1366" s="3">
        <f>ROUND(Table1[[#This Row],[Salary_Min_inr]]/100000,1)</f>
        <v>18.399999999999999</v>
      </c>
      <c r="J1366">
        <v>2132507</v>
      </c>
      <c r="K1366" s="3">
        <f>ROUND(Table1[[#This Row],[salary_max_inr]]/10000,1)</f>
        <v>213.3</v>
      </c>
      <c r="L1366" s="6" t="s">
        <v>18</v>
      </c>
      <c r="M1366" t="s">
        <v>29</v>
      </c>
    </row>
    <row r="1367" spans="1:13" x14ac:dyDescent="0.3">
      <c r="A1367" s="6">
        <v>1367</v>
      </c>
      <c r="B1367" t="s">
        <v>7</v>
      </c>
      <c r="C1367" t="s">
        <v>33</v>
      </c>
      <c r="D1367" t="s">
        <v>9</v>
      </c>
      <c r="E1367" s="6">
        <v>8</v>
      </c>
      <c r="F1367" t="str" cm="1">
        <f t="array" ref="F1367">_xlfn.IFS(E1367=0,"Entry Level",E1367&lt;=5,"Junior",E1367&lt;=10,"Mid Senior",E1367&lt;=15,"Leadership")</f>
        <v>Mid Senior</v>
      </c>
      <c r="G1367" t="s">
        <v>877</v>
      </c>
      <c r="H1367" s="3">
        <v>1114856</v>
      </c>
      <c r="I1367" s="3">
        <f>ROUND(Table1[[#This Row],[Salary_Min_inr]]/100000,1)</f>
        <v>11.1</v>
      </c>
      <c r="J1367">
        <v>1419730</v>
      </c>
      <c r="K1367" s="3">
        <f>ROUND(Table1[[#This Row],[salary_max_inr]]/10000,1)</f>
        <v>142</v>
      </c>
      <c r="L1367" s="6" t="s">
        <v>28</v>
      </c>
      <c r="M1367" t="s">
        <v>14</v>
      </c>
    </row>
    <row r="1368" spans="1:13" x14ac:dyDescent="0.3">
      <c r="A1368" s="6">
        <v>1368</v>
      </c>
      <c r="B1368" t="s">
        <v>51</v>
      </c>
      <c r="C1368" t="s">
        <v>11</v>
      </c>
      <c r="D1368" t="s">
        <v>22</v>
      </c>
      <c r="E1368" s="6">
        <v>11</v>
      </c>
      <c r="F1368" t="str" cm="1">
        <f t="array" ref="F1368">_xlfn.IFS(E1368=0,"Entry Level",E1368&lt;=5,"Junior",E1368&lt;=10,"Mid Senior",E1368&lt;=15,"Leadership")</f>
        <v>Leadership</v>
      </c>
      <c r="G1368" t="s">
        <v>114</v>
      </c>
      <c r="H1368" s="3">
        <v>1153790</v>
      </c>
      <c r="I1368" s="3">
        <f>ROUND(Table1[[#This Row],[Salary_Min_inr]]/100000,1)</f>
        <v>11.5</v>
      </c>
      <c r="J1368">
        <v>1455167</v>
      </c>
      <c r="K1368" s="3">
        <f>ROUND(Table1[[#This Row],[salary_max_inr]]/10000,1)</f>
        <v>145.5</v>
      </c>
      <c r="L1368" s="6" t="s">
        <v>28</v>
      </c>
      <c r="M1368" t="s">
        <v>6</v>
      </c>
    </row>
    <row r="1369" spans="1:13" x14ac:dyDescent="0.3">
      <c r="A1369" s="6">
        <v>1369</v>
      </c>
      <c r="B1369" t="s">
        <v>7</v>
      </c>
      <c r="C1369" t="s">
        <v>2</v>
      </c>
      <c r="D1369" t="s">
        <v>16</v>
      </c>
      <c r="E1369" s="6">
        <v>7</v>
      </c>
      <c r="F1369" t="str" cm="1">
        <f t="array" ref="F1369">_xlfn.IFS(E1369=0,"Entry Level",E1369&lt;=5,"Junior",E1369&lt;=10,"Mid Senior",E1369&lt;=15,"Leadership")</f>
        <v>Mid Senior</v>
      </c>
      <c r="G1369" t="s">
        <v>878</v>
      </c>
      <c r="H1369" s="3">
        <v>1510369</v>
      </c>
      <c r="I1369" s="3">
        <f>ROUND(Table1[[#This Row],[Salary_Min_inr]]/100000,1)</f>
        <v>15.1</v>
      </c>
      <c r="J1369">
        <v>1724577</v>
      </c>
      <c r="K1369" s="3">
        <f>ROUND(Table1[[#This Row],[salary_max_inr]]/10000,1)</f>
        <v>172.5</v>
      </c>
      <c r="L1369" s="6" t="s">
        <v>28</v>
      </c>
      <c r="M1369" t="s">
        <v>6</v>
      </c>
    </row>
    <row r="1370" spans="1:13" x14ac:dyDescent="0.3">
      <c r="A1370" s="6">
        <v>1370</v>
      </c>
      <c r="B1370" t="s">
        <v>15</v>
      </c>
      <c r="C1370" t="s">
        <v>11</v>
      </c>
      <c r="D1370" t="s">
        <v>9</v>
      </c>
      <c r="E1370" s="6">
        <v>3</v>
      </c>
      <c r="F1370" t="str" cm="1">
        <f t="array" ref="F1370">_xlfn.IFS(E1370=0,"Entry Level",E1370&lt;=5,"Junior",E1370&lt;=10,"Mid Senior",E1370&lt;=15,"Leadership")</f>
        <v>Junior</v>
      </c>
      <c r="G1370" t="s">
        <v>418</v>
      </c>
      <c r="H1370" s="3">
        <v>1241022</v>
      </c>
      <c r="I1370" s="3">
        <f>ROUND(Table1[[#This Row],[Salary_Min_inr]]/100000,1)</f>
        <v>12.4</v>
      </c>
      <c r="J1370">
        <v>1345604</v>
      </c>
      <c r="K1370" s="3">
        <f>ROUND(Table1[[#This Row],[salary_max_inr]]/10000,1)</f>
        <v>134.6</v>
      </c>
      <c r="L1370" s="6" t="s">
        <v>28</v>
      </c>
      <c r="M1370" t="s">
        <v>6</v>
      </c>
    </row>
    <row r="1371" spans="1:13" x14ac:dyDescent="0.3">
      <c r="A1371" s="6">
        <v>1371</v>
      </c>
      <c r="B1371" t="s">
        <v>71</v>
      </c>
      <c r="C1371" t="s">
        <v>8</v>
      </c>
      <c r="D1371" t="s">
        <v>12</v>
      </c>
      <c r="E1371" s="6">
        <v>10</v>
      </c>
      <c r="F1371" t="str" cm="1">
        <f t="array" ref="F1371">_xlfn.IFS(E1371=0,"Entry Level",E1371&lt;=5,"Junior",E1371&lt;=10,"Mid Senior",E1371&lt;=15,"Leadership")</f>
        <v>Mid Senior</v>
      </c>
      <c r="G1371" t="s">
        <v>592</v>
      </c>
      <c r="H1371" s="3">
        <v>817900</v>
      </c>
      <c r="I1371" s="3">
        <f>ROUND(Table1[[#This Row],[Salary_Min_inr]]/100000,1)</f>
        <v>8.1999999999999993</v>
      </c>
      <c r="J1371">
        <v>1140059</v>
      </c>
      <c r="K1371" s="3">
        <f>ROUND(Table1[[#This Row],[salary_max_inr]]/10000,1)</f>
        <v>114</v>
      </c>
      <c r="L1371" s="6" t="s">
        <v>28</v>
      </c>
      <c r="M1371" t="s">
        <v>29</v>
      </c>
    </row>
    <row r="1372" spans="1:13" x14ac:dyDescent="0.3">
      <c r="A1372" s="6">
        <v>1372</v>
      </c>
      <c r="B1372" t="s">
        <v>7</v>
      </c>
      <c r="C1372" t="s">
        <v>21</v>
      </c>
      <c r="D1372" t="s">
        <v>57</v>
      </c>
      <c r="E1372" s="6">
        <v>3</v>
      </c>
      <c r="F1372" t="str" cm="1">
        <f t="array" ref="F1372">_xlfn.IFS(E1372=0,"Entry Level",E1372&lt;=5,"Junior",E1372&lt;=10,"Mid Senior",E1372&lt;=15,"Leadership")</f>
        <v>Junior</v>
      </c>
      <c r="G1372" t="s">
        <v>309</v>
      </c>
      <c r="H1372" s="3">
        <v>1220043</v>
      </c>
      <c r="I1372" s="3">
        <f>ROUND(Table1[[#This Row],[Salary_Min_inr]]/100000,1)</f>
        <v>12.2</v>
      </c>
      <c r="J1372">
        <v>1504159</v>
      </c>
      <c r="K1372" s="3">
        <f>ROUND(Table1[[#This Row],[salary_max_inr]]/10000,1)</f>
        <v>150.4</v>
      </c>
      <c r="L1372" s="6" t="s">
        <v>5</v>
      </c>
      <c r="M1372" t="s">
        <v>14</v>
      </c>
    </row>
    <row r="1373" spans="1:13" x14ac:dyDescent="0.3">
      <c r="A1373" s="6">
        <v>1373</v>
      </c>
      <c r="B1373" t="s">
        <v>20</v>
      </c>
      <c r="C1373" t="s">
        <v>11</v>
      </c>
      <c r="D1373" t="s">
        <v>12</v>
      </c>
      <c r="E1373" s="6">
        <v>1</v>
      </c>
      <c r="F1373" t="str" cm="1">
        <f t="array" ref="F1373">_xlfn.IFS(E1373=0,"Entry Level",E1373&lt;=5,"Junior",E1373&lt;=10,"Mid Senior",E1373&lt;=15,"Leadership")</f>
        <v>Junior</v>
      </c>
      <c r="G1373" t="s">
        <v>879</v>
      </c>
      <c r="H1373" s="3">
        <v>702514</v>
      </c>
      <c r="I1373" s="3">
        <f>ROUND(Table1[[#This Row],[Salary_Min_inr]]/100000,1)</f>
        <v>7</v>
      </c>
      <c r="J1373">
        <v>883756</v>
      </c>
      <c r="K1373" s="3">
        <f>ROUND(Table1[[#This Row],[salary_max_inr]]/10000,1)</f>
        <v>88.4</v>
      </c>
      <c r="L1373" s="6" t="s">
        <v>28</v>
      </c>
      <c r="M1373" t="s">
        <v>14</v>
      </c>
    </row>
    <row r="1374" spans="1:13" x14ac:dyDescent="0.3">
      <c r="A1374" s="6">
        <v>1374</v>
      </c>
      <c r="B1374" t="s">
        <v>20</v>
      </c>
      <c r="C1374" t="s">
        <v>39</v>
      </c>
      <c r="D1374" t="s">
        <v>12</v>
      </c>
      <c r="E1374" s="6">
        <v>15</v>
      </c>
      <c r="F1374" t="str" cm="1">
        <f t="array" ref="F1374">_xlfn.IFS(E1374=0,"Entry Level",E1374&lt;=5,"Junior",E1374&lt;=10,"Mid Senior",E1374&lt;=15,"Leadership")</f>
        <v>Leadership</v>
      </c>
      <c r="G1374" t="s">
        <v>667</v>
      </c>
      <c r="H1374" s="3">
        <v>1075111</v>
      </c>
      <c r="I1374" s="3">
        <f>ROUND(Table1[[#This Row],[Salary_Min_inr]]/100000,1)</f>
        <v>10.8</v>
      </c>
      <c r="J1374">
        <v>1219961</v>
      </c>
      <c r="K1374" s="3">
        <f>ROUND(Table1[[#This Row],[salary_max_inr]]/10000,1)</f>
        <v>122</v>
      </c>
      <c r="L1374" s="6" t="s">
        <v>18</v>
      </c>
      <c r="M1374" t="s">
        <v>6</v>
      </c>
    </row>
    <row r="1375" spans="1:13" x14ac:dyDescent="0.3">
      <c r="A1375" s="6">
        <v>1375</v>
      </c>
      <c r="B1375" t="s">
        <v>20</v>
      </c>
      <c r="C1375" t="s">
        <v>8</v>
      </c>
      <c r="D1375" t="s">
        <v>3</v>
      </c>
      <c r="E1375" s="6">
        <v>13</v>
      </c>
      <c r="F1375" t="str" cm="1">
        <f t="array" ref="F1375">_xlfn.IFS(E1375=0,"Entry Level",E1375&lt;=5,"Junior",E1375&lt;=10,"Mid Senior",E1375&lt;=15,"Leadership")</f>
        <v>Leadership</v>
      </c>
      <c r="G1375" t="s">
        <v>493</v>
      </c>
      <c r="H1375" s="3">
        <v>804670</v>
      </c>
      <c r="I1375" s="3">
        <f>ROUND(Table1[[#This Row],[Salary_Min_inr]]/100000,1)</f>
        <v>8</v>
      </c>
      <c r="J1375">
        <v>1068550</v>
      </c>
      <c r="K1375" s="3">
        <f>ROUND(Table1[[#This Row],[salary_max_inr]]/10000,1)</f>
        <v>106.9</v>
      </c>
      <c r="L1375" s="6" t="s">
        <v>5</v>
      </c>
      <c r="M1375" t="s">
        <v>6</v>
      </c>
    </row>
    <row r="1376" spans="1:13" x14ac:dyDescent="0.3">
      <c r="A1376" s="6">
        <v>1376</v>
      </c>
      <c r="B1376" t="s">
        <v>7</v>
      </c>
      <c r="C1376" t="s">
        <v>60</v>
      </c>
      <c r="D1376" t="s">
        <v>26</v>
      </c>
      <c r="E1376" s="6">
        <v>0</v>
      </c>
      <c r="F1376" t="str" cm="1">
        <f t="array" ref="F1376">_xlfn.IFS(E1376=0,"Entry Level",E1376&lt;=5,"Junior",E1376&lt;=10,"Mid Senior",E1376&lt;=15,"Leadership")</f>
        <v>Entry Level</v>
      </c>
      <c r="G1376" t="s">
        <v>880</v>
      </c>
      <c r="H1376" s="3">
        <v>1533328</v>
      </c>
      <c r="I1376" s="3">
        <f>ROUND(Table1[[#This Row],[Salary_Min_inr]]/100000,1)</f>
        <v>15.3</v>
      </c>
      <c r="J1376">
        <v>1833615</v>
      </c>
      <c r="K1376" s="3">
        <f>ROUND(Table1[[#This Row],[salary_max_inr]]/10000,1)</f>
        <v>183.4</v>
      </c>
      <c r="L1376" s="6" t="s">
        <v>18</v>
      </c>
      <c r="M1376" t="s">
        <v>29</v>
      </c>
    </row>
    <row r="1377" spans="1:13" x14ac:dyDescent="0.3">
      <c r="A1377" s="6">
        <v>1377</v>
      </c>
      <c r="B1377" t="s">
        <v>7</v>
      </c>
      <c r="C1377" t="s">
        <v>21</v>
      </c>
      <c r="D1377" t="s">
        <v>16</v>
      </c>
      <c r="E1377" s="6">
        <v>14</v>
      </c>
      <c r="F1377" t="str" cm="1">
        <f t="array" ref="F1377">_xlfn.IFS(E1377=0,"Entry Level",E1377&lt;=5,"Junior",E1377&lt;=10,"Mid Senior",E1377&lt;=15,"Leadership")</f>
        <v>Leadership</v>
      </c>
      <c r="G1377" t="s">
        <v>163</v>
      </c>
      <c r="H1377" s="3">
        <v>2199852</v>
      </c>
      <c r="I1377" s="3">
        <f>ROUND(Table1[[#This Row],[Salary_Min_inr]]/100000,1)</f>
        <v>22</v>
      </c>
      <c r="J1377">
        <v>2330286</v>
      </c>
      <c r="K1377" s="3">
        <f>ROUND(Table1[[#This Row],[salary_max_inr]]/10000,1)</f>
        <v>233</v>
      </c>
      <c r="L1377" s="6" t="s">
        <v>5</v>
      </c>
      <c r="M1377" t="s">
        <v>29</v>
      </c>
    </row>
    <row r="1378" spans="1:13" x14ac:dyDescent="0.3">
      <c r="A1378" s="6">
        <v>1378</v>
      </c>
      <c r="B1378" t="s">
        <v>36</v>
      </c>
      <c r="C1378" t="s">
        <v>46</v>
      </c>
      <c r="D1378" t="s">
        <v>9</v>
      </c>
      <c r="E1378" s="6">
        <v>11</v>
      </c>
      <c r="F1378" t="str" cm="1">
        <f t="array" ref="F1378">_xlfn.IFS(E1378=0,"Entry Level",E1378&lt;=5,"Junior",E1378&lt;=10,"Mid Senior",E1378&lt;=15,"Leadership")</f>
        <v>Leadership</v>
      </c>
      <c r="G1378" t="s">
        <v>597</v>
      </c>
      <c r="H1378" s="3">
        <v>1139866</v>
      </c>
      <c r="I1378" s="3">
        <f>ROUND(Table1[[#This Row],[Salary_Min_inr]]/100000,1)</f>
        <v>11.4</v>
      </c>
      <c r="J1378">
        <v>1386629</v>
      </c>
      <c r="K1378" s="3">
        <f>ROUND(Table1[[#This Row],[salary_max_inr]]/10000,1)</f>
        <v>138.69999999999999</v>
      </c>
      <c r="L1378" s="6" t="s">
        <v>18</v>
      </c>
      <c r="M1378" t="s">
        <v>14</v>
      </c>
    </row>
    <row r="1379" spans="1:13" x14ac:dyDescent="0.3">
      <c r="A1379" s="6">
        <v>1379</v>
      </c>
      <c r="B1379" t="s">
        <v>20</v>
      </c>
      <c r="C1379" t="s">
        <v>46</v>
      </c>
      <c r="D1379" t="s">
        <v>42</v>
      </c>
      <c r="E1379" s="6">
        <v>12</v>
      </c>
      <c r="F1379" t="str" cm="1">
        <f t="array" ref="F1379">_xlfn.IFS(E1379=0,"Entry Level",E1379&lt;=5,"Junior",E1379&lt;=10,"Mid Senior",E1379&lt;=15,"Leadership")</f>
        <v>Leadership</v>
      </c>
      <c r="G1379" t="s">
        <v>881</v>
      </c>
      <c r="H1379" s="3">
        <v>1266151</v>
      </c>
      <c r="I1379" s="3">
        <f>ROUND(Table1[[#This Row],[Salary_Min_inr]]/100000,1)</f>
        <v>12.7</v>
      </c>
      <c r="J1379">
        <v>1423698</v>
      </c>
      <c r="K1379" s="3">
        <f>ROUND(Table1[[#This Row],[salary_max_inr]]/10000,1)</f>
        <v>142.4</v>
      </c>
      <c r="L1379" s="6" t="s">
        <v>28</v>
      </c>
      <c r="M1379" t="s">
        <v>6</v>
      </c>
    </row>
    <row r="1380" spans="1:13" x14ac:dyDescent="0.3">
      <c r="A1380" s="6">
        <v>1380</v>
      </c>
      <c r="B1380" t="s">
        <v>71</v>
      </c>
      <c r="C1380" t="s">
        <v>46</v>
      </c>
      <c r="D1380" t="s">
        <v>42</v>
      </c>
      <c r="E1380" s="6">
        <v>10</v>
      </c>
      <c r="F1380" t="str" cm="1">
        <f t="array" ref="F1380">_xlfn.IFS(E1380=0,"Entry Level",E1380&lt;=5,"Junior",E1380&lt;=10,"Mid Senior",E1380&lt;=15,"Leadership")</f>
        <v>Mid Senior</v>
      </c>
      <c r="G1380" t="s">
        <v>882</v>
      </c>
      <c r="H1380" s="3">
        <v>1855706</v>
      </c>
      <c r="I1380" s="3">
        <f>ROUND(Table1[[#This Row],[Salary_Min_inr]]/100000,1)</f>
        <v>18.600000000000001</v>
      </c>
      <c r="J1380">
        <v>2125313</v>
      </c>
      <c r="K1380" s="3">
        <f>ROUND(Table1[[#This Row],[salary_max_inr]]/10000,1)</f>
        <v>212.5</v>
      </c>
      <c r="L1380" s="6" t="s">
        <v>5</v>
      </c>
      <c r="M1380" t="s">
        <v>6</v>
      </c>
    </row>
    <row r="1381" spans="1:13" x14ac:dyDescent="0.3">
      <c r="A1381" s="6">
        <v>1381</v>
      </c>
      <c r="B1381" t="s">
        <v>51</v>
      </c>
      <c r="C1381" t="s">
        <v>33</v>
      </c>
      <c r="D1381" t="s">
        <v>22</v>
      </c>
      <c r="E1381" s="6">
        <v>1</v>
      </c>
      <c r="F1381" t="str" cm="1">
        <f t="array" ref="F1381">_xlfn.IFS(E1381=0,"Entry Level",E1381&lt;=5,"Junior",E1381&lt;=10,"Mid Senior",E1381&lt;=15,"Leadership")</f>
        <v>Junior</v>
      </c>
      <c r="G1381" t="s">
        <v>599</v>
      </c>
      <c r="H1381" s="3">
        <v>950784</v>
      </c>
      <c r="I1381" s="3">
        <f>ROUND(Table1[[#This Row],[Salary_Min_inr]]/100000,1)</f>
        <v>9.5</v>
      </c>
      <c r="J1381">
        <v>1304638</v>
      </c>
      <c r="K1381" s="3">
        <f>ROUND(Table1[[#This Row],[salary_max_inr]]/10000,1)</f>
        <v>130.5</v>
      </c>
      <c r="L1381" s="6" t="s">
        <v>5</v>
      </c>
      <c r="M1381" t="s">
        <v>29</v>
      </c>
    </row>
    <row r="1382" spans="1:13" x14ac:dyDescent="0.3">
      <c r="A1382" s="6">
        <v>1382</v>
      </c>
      <c r="B1382" t="s">
        <v>51</v>
      </c>
      <c r="C1382" t="s">
        <v>8</v>
      </c>
      <c r="D1382" t="s">
        <v>16</v>
      </c>
      <c r="E1382" s="6">
        <v>6</v>
      </c>
      <c r="F1382" t="str" cm="1">
        <f t="array" ref="F1382">_xlfn.IFS(E1382=0,"Entry Level",E1382&lt;=5,"Junior",E1382&lt;=10,"Mid Senior",E1382&lt;=15,"Leadership")</f>
        <v>Mid Senior</v>
      </c>
      <c r="G1382" t="s">
        <v>883</v>
      </c>
      <c r="H1382" s="3">
        <v>1098410</v>
      </c>
      <c r="I1382" s="3">
        <f>ROUND(Table1[[#This Row],[Salary_Min_inr]]/100000,1)</f>
        <v>11</v>
      </c>
      <c r="J1382">
        <v>1472892</v>
      </c>
      <c r="K1382" s="3">
        <f>ROUND(Table1[[#This Row],[salary_max_inr]]/10000,1)</f>
        <v>147.30000000000001</v>
      </c>
      <c r="L1382" s="6" t="s">
        <v>5</v>
      </c>
      <c r="M1382" t="s">
        <v>14</v>
      </c>
    </row>
    <row r="1383" spans="1:13" x14ac:dyDescent="0.3">
      <c r="A1383" s="6">
        <v>1383</v>
      </c>
      <c r="B1383" t="s">
        <v>71</v>
      </c>
      <c r="C1383" t="s">
        <v>60</v>
      </c>
      <c r="D1383" t="s">
        <v>16</v>
      </c>
      <c r="E1383" s="6">
        <v>9</v>
      </c>
      <c r="F1383" t="str" cm="1">
        <f t="array" ref="F1383">_xlfn.IFS(E1383=0,"Entry Level",E1383&lt;=5,"Junior",E1383&lt;=10,"Mid Senior",E1383&lt;=15,"Leadership")</f>
        <v>Mid Senior</v>
      </c>
      <c r="G1383" t="s">
        <v>884</v>
      </c>
      <c r="H1383" s="3">
        <v>1888392</v>
      </c>
      <c r="I1383" s="3">
        <f>ROUND(Table1[[#This Row],[Salary_Min_inr]]/100000,1)</f>
        <v>18.899999999999999</v>
      </c>
      <c r="J1383">
        <v>2075736</v>
      </c>
      <c r="K1383" s="3">
        <f>ROUND(Table1[[#This Row],[salary_max_inr]]/10000,1)</f>
        <v>207.6</v>
      </c>
      <c r="L1383" s="6" t="s">
        <v>28</v>
      </c>
      <c r="M1383" t="s">
        <v>6</v>
      </c>
    </row>
    <row r="1384" spans="1:13" x14ac:dyDescent="0.3">
      <c r="A1384" s="6">
        <v>1384</v>
      </c>
      <c r="B1384" t="s">
        <v>71</v>
      </c>
      <c r="C1384" t="s">
        <v>46</v>
      </c>
      <c r="D1384" t="s">
        <v>9</v>
      </c>
      <c r="E1384" s="6">
        <v>1</v>
      </c>
      <c r="F1384" t="str" cm="1">
        <f t="array" ref="F1384">_xlfn.IFS(E1384=0,"Entry Level",E1384&lt;=5,"Junior",E1384&lt;=10,"Mid Senior",E1384&lt;=15,"Leadership")</f>
        <v>Junior</v>
      </c>
      <c r="G1384" t="s">
        <v>885</v>
      </c>
      <c r="H1384" s="3">
        <v>1915457</v>
      </c>
      <c r="I1384" s="3">
        <f>ROUND(Table1[[#This Row],[Salary_Min_inr]]/100000,1)</f>
        <v>19.2</v>
      </c>
      <c r="J1384">
        <v>2217320</v>
      </c>
      <c r="K1384" s="3">
        <f>ROUND(Table1[[#This Row],[salary_max_inr]]/10000,1)</f>
        <v>221.7</v>
      </c>
      <c r="L1384" s="6" t="s">
        <v>5</v>
      </c>
      <c r="M1384" t="s">
        <v>14</v>
      </c>
    </row>
    <row r="1385" spans="1:13" x14ac:dyDescent="0.3">
      <c r="A1385" s="6">
        <v>1385</v>
      </c>
      <c r="B1385" t="s">
        <v>24</v>
      </c>
      <c r="C1385" t="s">
        <v>2</v>
      </c>
      <c r="D1385" t="s">
        <v>3</v>
      </c>
      <c r="E1385" s="6">
        <v>1</v>
      </c>
      <c r="F1385" t="str" cm="1">
        <f t="array" ref="F1385">_xlfn.IFS(E1385=0,"Entry Level",E1385&lt;=5,"Junior",E1385&lt;=10,"Mid Senior",E1385&lt;=15,"Leadership")</f>
        <v>Junior</v>
      </c>
      <c r="G1385" t="s">
        <v>857</v>
      </c>
      <c r="H1385" s="3">
        <v>946364</v>
      </c>
      <c r="I1385" s="3">
        <f>ROUND(Table1[[#This Row],[Salary_Min_inr]]/100000,1)</f>
        <v>9.5</v>
      </c>
      <c r="J1385">
        <v>1342008</v>
      </c>
      <c r="K1385" s="3">
        <f>ROUND(Table1[[#This Row],[salary_max_inr]]/10000,1)</f>
        <v>134.19999999999999</v>
      </c>
      <c r="L1385" s="6" t="s">
        <v>5</v>
      </c>
      <c r="M1385" t="s">
        <v>29</v>
      </c>
    </row>
    <row r="1386" spans="1:13" x14ac:dyDescent="0.3">
      <c r="A1386" s="6">
        <v>1386</v>
      </c>
      <c r="B1386" t="s">
        <v>7</v>
      </c>
      <c r="C1386" t="s">
        <v>39</v>
      </c>
      <c r="D1386" t="s">
        <v>9</v>
      </c>
      <c r="E1386" s="6">
        <v>8</v>
      </c>
      <c r="F1386" t="str" cm="1">
        <f t="array" ref="F1386">_xlfn.IFS(E1386=0,"Entry Level",E1386&lt;=5,"Junior",E1386&lt;=10,"Mid Senior",E1386&lt;=15,"Leadership")</f>
        <v>Mid Senior</v>
      </c>
      <c r="G1386" t="s">
        <v>307</v>
      </c>
      <c r="H1386" s="3">
        <v>1222416</v>
      </c>
      <c r="I1386" s="3">
        <f>ROUND(Table1[[#This Row],[Salary_Min_inr]]/100000,1)</f>
        <v>12.2</v>
      </c>
      <c r="J1386">
        <v>1522025</v>
      </c>
      <c r="K1386" s="3">
        <f>ROUND(Table1[[#This Row],[salary_max_inr]]/10000,1)</f>
        <v>152.19999999999999</v>
      </c>
      <c r="L1386" s="6" t="s">
        <v>18</v>
      </c>
      <c r="M1386" t="s">
        <v>14</v>
      </c>
    </row>
    <row r="1387" spans="1:13" x14ac:dyDescent="0.3">
      <c r="A1387" s="6">
        <v>1387</v>
      </c>
      <c r="B1387" t="s">
        <v>65</v>
      </c>
      <c r="C1387" t="s">
        <v>53</v>
      </c>
      <c r="D1387" t="s">
        <v>16</v>
      </c>
      <c r="E1387" s="6">
        <v>6</v>
      </c>
      <c r="F1387" t="str" cm="1">
        <f t="array" ref="F1387">_xlfn.IFS(E1387=0,"Entry Level",E1387&lt;=5,"Junior",E1387&lt;=10,"Mid Senior",E1387&lt;=15,"Leadership")</f>
        <v>Mid Senior</v>
      </c>
      <c r="G1387" t="s">
        <v>293</v>
      </c>
      <c r="H1387" s="3">
        <v>1001079</v>
      </c>
      <c r="I1387" s="3">
        <f>ROUND(Table1[[#This Row],[Salary_Min_inr]]/100000,1)</f>
        <v>10</v>
      </c>
      <c r="J1387">
        <v>1160068</v>
      </c>
      <c r="K1387" s="3">
        <f>ROUND(Table1[[#This Row],[salary_max_inr]]/10000,1)</f>
        <v>116</v>
      </c>
      <c r="L1387" s="6" t="s">
        <v>5</v>
      </c>
      <c r="M1387" t="s">
        <v>6</v>
      </c>
    </row>
    <row r="1388" spans="1:13" x14ac:dyDescent="0.3">
      <c r="A1388" s="6">
        <v>1388</v>
      </c>
      <c r="B1388" t="s">
        <v>30</v>
      </c>
      <c r="C1388" t="s">
        <v>8</v>
      </c>
      <c r="D1388" t="s">
        <v>42</v>
      </c>
      <c r="E1388" s="6">
        <v>4</v>
      </c>
      <c r="F1388" t="str" cm="1">
        <f t="array" ref="F1388">_xlfn.IFS(E1388=0,"Entry Level",E1388&lt;=5,"Junior",E1388&lt;=10,"Mid Senior",E1388&lt;=15,"Leadership")</f>
        <v>Junior</v>
      </c>
      <c r="G1388" t="s">
        <v>886</v>
      </c>
      <c r="H1388" s="3">
        <v>979280</v>
      </c>
      <c r="I1388" s="3">
        <f>ROUND(Table1[[#This Row],[Salary_Min_inr]]/100000,1)</f>
        <v>9.8000000000000007</v>
      </c>
      <c r="J1388">
        <v>1354888</v>
      </c>
      <c r="K1388" s="3">
        <f>ROUND(Table1[[#This Row],[salary_max_inr]]/10000,1)</f>
        <v>135.5</v>
      </c>
      <c r="L1388" s="6" t="s">
        <v>28</v>
      </c>
      <c r="M1388" t="s">
        <v>6</v>
      </c>
    </row>
    <row r="1389" spans="1:13" x14ac:dyDescent="0.3">
      <c r="A1389" s="6">
        <v>1389</v>
      </c>
      <c r="B1389" t="s">
        <v>71</v>
      </c>
      <c r="C1389" t="s">
        <v>8</v>
      </c>
      <c r="D1389" t="s">
        <v>22</v>
      </c>
      <c r="E1389" s="6">
        <v>1</v>
      </c>
      <c r="F1389" t="str" cm="1">
        <f t="array" ref="F1389">_xlfn.IFS(E1389=0,"Entry Level",E1389&lt;=5,"Junior",E1389&lt;=10,"Mid Senior",E1389&lt;=15,"Leadership")</f>
        <v>Junior</v>
      </c>
      <c r="G1389" t="s">
        <v>595</v>
      </c>
      <c r="H1389" s="3">
        <v>1174785</v>
      </c>
      <c r="I1389" s="3">
        <f>ROUND(Table1[[#This Row],[Salary_Min_inr]]/100000,1)</f>
        <v>11.7</v>
      </c>
      <c r="J1389">
        <v>1494367</v>
      </c>
      <c r="K1389" s="3">
        <f>ROUND(Table1[[#This Row],[salary_max_inr]]/10000,1)</f>
        <v>149.4</v>
      </c>
      <c r="L1389" s="6" t="s">
        <v>5</v>
      </c>
      <c r="M1389" t="s">
        <v>6</v>
      </c>
    </row>
    <row r="1390" spans="1:13" x14ac:dyDescent="0.3">
      <c r="A1390" s="6">
        <v>1390</v>
      </c>
      <c r="B1390" t="s">
        <v>71</v>
      </c>
      <c r="C1390" t="s">
        <v>8</v>
      </c>
      <c r="D1390" t="s">
        <v>12</v>
      </c>
      <c r="E1390" s="6">
        <v>0</v>
      </c>
      <c r="F1390" t="str" cm="1">
        <f t="array" ref="F1390">_xlfn.IFS(E1390=0,"Entry Level",E1390&lt;=5,"Junior",E1390&lt;=10,"Mid Senior",E1390&lt;=15,"Leadership")</f>
        <v>Entry Level</v>
      </c>
      <c r="G1390" t="s">
        <v>887</v>
      </c>
      <c r="H1390" s="3">
        <v>1358231</v>
      </c>
      <c r="I1390" s="3">
        <f>ROUND(Table1[[#This Row],[Salary_Min_inr]]/100000,1)</f>
        <v>13.6</v>
      </c>
      <c r="J1390">
        <v>1681803</v>
      </c>
      <c r="K1390" s="3">
        <f>ROUND(Table1[[#This Row],[salary_max_inr]]/10000,1)</f>
        <v>168.2</v>
      </c>
      <c r="L1390" s="6" t="s">
        <v>5</v>
      </c>
      <c r="M1390" t="s">
        <v>14</v>
      </c>
    </row>
    <row r="1391" spans="1:13" x14ac:dyDescent="0.3">
      <c r="A1391" s="6">
        <v>1391</v>
      </c>
      <c r="B1391" t="s">
        <v>36</v>
      </c>
      <c r="C1391" t="s">
        <v>2</v>
      </c>
      <c r="D1391" t="s">
        <v>26</v>
      </c>
      <c r="E1391" s="6">
        <v>6</v>
      </c>
      <c r="F1391" t="str" cm="1">
        <f t="array" ref="F1391">_xlfn.IFS(E1391=0,"Entry Level",E1391&lt;=5,"Junior",E1391&lt;=10,"Mid Senior",E1391&lt;=15,"Leadership")</f>
        <v>Mid Senior</v>
      </c>
      <c r="G1391" t="s">
        <v>888</v>
      </c>
      <c r="H1391" s="3">
        <v>1179293</v>
      </c>
      <c r="I1391" s="3">
        <f>ROUND(Table1[[#This Row],[Salary_Min_inr]]/100000,1)</f>
        <v>11.8</v>
      </c>
      <c r="J1391">
        <v>1538273</v>
      </c>
      <c r="K1391" s="3">
        <f>ROUND(Table1[[#This Row],[salary_max_inr]]/10000,1)</f>
        <v>153.80000000000001</v>
      </c>
      <c r="L1391" s="6" t="s">
        <v>18</v>
      </c>
      <c r="M1391" t="s">
        <v>14</v>
      </c>
    </row>
    <row r="1392" spans="1:13" x14ac:dyDescent="0.3">
      <c r="A1392" s="6">
        <v>1392</v>
      </c>
      <c r="B1392" t="s">
        <v>1</v>
      </c>
      <c r="C1392" t="s">
        <v>11</v>
      </c>
      <c r="D1392" t="s">
        <v>16</v>
      </c>
      <c r="E1392" s="6">
        <v>5</v>
      </c>
      <c r="F1392" t="str" cm="1">
        <f t="array" ref="F1392">_xlfn.IFS(E1392=0,"Entry Level",E1392&lt;=5,"Junior",E1392&lt;=10,"Mid Senior",E1392&lt;=15,"Leadership")</f>
        <v>Junior</v>
      </c>
      <c r="G1392" t="s">
        <v>356</v>
      </c>
      <c r="H1392" s="3">
        <v>893255</v>
      </c>
      <c r="I1392" s="3">
        <f>ROUND(Table1[[#This Row],[Salary_Min_inr]]/100000,1)</f>
        <v>8.9</v>
      </c>
      <c r="J1392">
        <v>1005509</v>
      </c>
      <c r="K1392" s="3">
        <f>ROUND(Table1[[#This Row],[salary_max_inr]]/10000,1)</f>
        <v>100.6</v>
      </c>
      <c r="L1392" s="6" t="s">
        <v>5</v>
      </c>
      <c r="M1392" t="s">
        <v>29</v>
      </c>
    </row>
    <row r="1393" spans="1:13" x14ac:dyDescent="0.3">
      <c r="A1393" s="6">
        <v>1393</v>
      </c>
      <c r="B1393" t="s">
        <v>30</v>
      </c>
      <c r="C1393" t="s">
        <v>53</v>
      </c>
      <c r="D1393" t="s">
        <v>9</v>
      </c>
      <c r="E1393" s="6">
        <v>1</v>
      </c>
      <c r="F1393" t="str" cm="1">
        <f t="array" ref="F1393">_xlfn.IFS(E1393=0,"Entry Level",E1393&lt;=5,"Junior",E1393&lt;=10,"Mid Senior",E1393&lt;=15,"Leadership")</f>
        <v>Junior</v>
      </c>
      <c r="G1393" t="s">
        <v>794</v>
      </c>
      <c r="H1393" s="3">
        <v>1062380</v>
      </c>
      <c r="I1393" s="3">
        <f>ROUND(Table1[[#This Row],[Salary_Min_inr]]/100000,1)</f>
        <v>10.6</v>
      </c>
      <c r="J1393">
        <v>1372167</v>
      </c>
      <c r="K1393" s="3">
        <f>ROUND(Table1[[#This Row],[salary_max_inr]]/10000,1)</f>
        <v>137.19999999999999</v>
      </c>
      <c r="L1393" s="6" t="s">
        <v>18</v>
      </c>
      <c r="M1393" t="s">
        <v>29</v>
      </c>
    </row>
    <row r="1394" spans="1:13" x14ac:dyDescent="0.3">
      <c r="A1394" s="6">
        <v>1394</v>
      </c>
      <c r="B1394" t="s">
        <v>36</v>
      </c>
      <c r="C1394" t="s">
        <v>2</v>
      </c>
      <c r="D1394" t="s">
        <v>12</v>
      </c>
      <c r="E1394" s="6">
        <v>0</v>
      </c>
      <c r="F1394" t="str" cm="1">
        <f t="array" ref="F1394">_xlfn.IFS(E1394=0,"Entry Level",E1394&lt;=5,"Junior",E1394&lt;=10,"Mid Senior",E1394&lt;=15,"Leadership")</f>
        <v>Entry Level</v>
      </c>
      <c r="G1394" t="s">
        <v>127</v>
      </c>
      <c r="H1394" s="3">
        <v>458726</v>
      </c>
      <c r="I1394" s="3">
        <f>ROUND(Table1[[#This Row],[Salary_Min_inr]]/100000,1)</f>
        <v>4.5999999999999996</v>
      </c>
      <c r="J1394">
        <v>617613</v>
      </c>
      <c r="K1394" s="3">
        <f>ROUND(Table1[[#This Row],[salary_max_inr]]/10000,1)</f>
        <v>61.8</v>
      </c>
      <c r="L1394" s="6" t="s">
        <v>28</v>
      </c>
      <c r="M1394" t="s">
        <v>14</v>
      </c>
    </row>
    <row r="1395" spans="1:13" x14ac:dyDescent="0.3">
      <c r="A1395" s="6">
        <v>1395</v>
      </c>
      <c r="B1395" t="s">
        <v>15</v>
      </c>
      <c r="C1395" t="s">
        <v>41</v>
      </c>
      <c r="D1395" t="s">
        <v>22</v>
      </c>
      <c r="E1395" s="6">
        <v>1</v>
      </c>
      <c r="F1395" t="str" cm="1">
        <f t="array" ref="F1395">_xlfn.IFS(E1395=0,"Entry Level",E1395&lt;=5,"Junior",E1395&lt;=10,"Mid Senior",E1395&lt;=15,"Leadership")</f>
        <v>Junior</v>
      </c>
      <c r="G1395" t="s">
        <v>889</v>
      </c>
      <c r="H1395" s="3">
        <v>1188091</v>
      </c>
      <c r="I1395" s="3">
        <f>ROUND(Table1[[#This Row],[Salary_Min_inr]]/100000,1)</f>
        <v>11.9</v>
      </c>
      <c r="J1395">
        <v>1414834</v>
      </c>
      <c r="K1395" s="3">
        <f>ROUND(Table1[[#This Row],[salary_max_inr]]/10000,1)</f>
        <v>141.5</v>
      </c>
      <c r="L1395" s="6" t="s">
        <v>5</v>
      </c>
      <c r="M1395" t="s">
        <v>6</v>
      </c>
    </row>
    <row r="1396" spans="1:13" x14ac:dyDescent="0.3">
      <c r="A1396" s="6">
        <v>1396</v>
      </c>
      <c r="B1396" t="s">
        <v>71</v>
      </c>
      <c r="C1396" t="s">
        <v>8</v>
      </c>
      <c r="D1396" t="s">
        <v>22</v>
      </c>
      <c r="E1396" s="6">
        <v>5</v>
      </c>
      <c r="F1396" t="str" cm="1">
        <f t="array" ref="F1396">_xlfn.IFS(E1396=0,"Entry Level",E1396&lt;=5,"Junior",E1396&lt;=10,"Mid Senior",E1396&lt;=15,"Leadership")</f>
        <v>Junior</v>
      </c>
      <c r="G1396" t="s">
        <v>296</v>
      </c>
      <c r="H1396" s="3">
        <v>899973</v>
      </c>
      <c r="I1396" s="3">
        <f>ROUND(Table1[[#This Row],[Salary_Min_inr]]/100000,1)</f>
        <v>9</v>
      </c>
      <c r="J1396">
        <v>1242572</v>
      </c>
      <c r="K1396" s="3">
        <f>ROUND(Table1[[#This Row],[salary_max_inr]]/10000,1)</f>
        <v>124.3</v>
      </c>
      <c r="L1396" s="6" t="s">
        <v>28</v>
      </c>
      <c r="M1396" t="s">
        <v>6</v>
      </c>
    </row>
    <row r="1397" spans="1:13" x14ac:dyDescent="0.3">
      <c r="A1397" s="6">
        <v>1397</v>
      </c>
      <c r="B1397" t="s">
        <v>65</v>
      </c>
      <c r="C1397" t="s">
        <v>39</v>
      </c>
      <c r="D1397" t="s">
        <v>9</v>
      </c>
      <c r="E1397" s="6">
        <v>2</v>
      </c>
      <c r="F1397" t="str" cm="1">
        <f t="array" ref="F1397">_xlfn.IFS(E1397=0,"Entry Level",E1397&lt;=5,"Junior",E1397&lt;=10,"Mid Senior",E1397&lt;=15,"Leadership")</f>
        <v>Junior</v>
      </c>
      <c r="G1397" t="s">
        <v>890</v>
      </c>
      <c r="H1397" s="3">
        <v>2041887</v>
      </c>
      <c r="I1397" s="3">
        <f>ROUND(Table1[[#This Row],[Salary_Min_inr]]/100000,1)</f>
        <v>20.399999999999999</v>
      </c>
      <c r="J1397">
        <v>2386494</v>
      </c>
      <c r="K1397" s="3">
        <f>ROUND(Table1[[#This Row],[salary_max_inr]]/10000,1)</f>
        <v>238.6</v>
      </c>
      <c r="L1397" s="6" t="s">
        <v>5</v>
      </c>
      <c r="M1397" t="s">
        <v>14</v>
      </c>
    </row>
    <row r="1398" spans="1:13" x14ac:dyDescent="0.3">
      <c r="A1398" s="6">
        <v>1398</v>
      </c>
      <c r="B1398" t="s">
        <v>71</v>
      </c>
      <c r="C1398" t="s">
        <v>46</v>
      </c>
      <c r="D1398" t="s">
        <v>3</v>
      </c>
      <c r="E1398" s="6">
        <v>8</v>
      </c>
      <c r="F1398" t="str" cm="1">
        <f t="array" ref="F1398">_xlfn.IFS(E1398=0,"Entry Level",E1398&lt;=5,"Junior",E1398&lt;=10,"Mid Senior",E1398&lt;=15,"Leadership")</f>
        <v>Mid Senior</v>
      </c>
      <c r="G1398" t="s">
        <v>653</v>
      </c>
      <c r="H1398" s="3">
        <v>1864032</v>
      </c>
      <c r="I1398" s="3">
        <f>ROUND(Table1[[#This Row],[Salary_Min_inr]]/100000,1)</f>
        <v>18.600000000000001</v>
      </c>
      <c r="J1398">
        <v>2184556</v>
      </c>
      <c r="K1398" s="3">
        <f>ROUND(Table1[[#This Row],[salary_max_inr]]/10000,1)</f>
        <v>218.5</v>
      </c>
      <c r="L1398" s="6" t="s">
        <v>28</v>
      </c>
      <c r="M1398" t="s">
        <v>6</v>
      </c>
    </row>
    <row r="1399" spans="1:13" x14ac:dyDescent="0.3">
      <c r="A1399" s="6">
        <v>1399</v>
      </c>
      <c r="B1399" t="s">
        <v>15</v>
      </c>
      <c r="C1399" t="s">
        <v>21</v>
      </c>
      <c r="D1399" t="s">
        <v>57</v>
      </c>
      <c r="E1399" s="6">
        <v>0</v>
      </c>
      <c r="F1399" t="str" cm="1">
        <f t="array" ref="F1399">_xlfn.IFS(E1399=0,"Entry Level",E1399&lt;=5,"Junior",E1399&lt;=10,"Mid Senior",E1399&lt;=15,"Leadership")</f>
        <v>Entry Level</v>
      </c>
      <c r="G1399" t="s">
        <v>891</v>
      </c>
      <c r="H1399" s="3">
        <v>1384037</v>
      </c>
      <c r="I1399" s="3">
        <f>ROUND(Table1[[#This Row],[Salary_Min_inr]]/100000,1)</f>
        <v>13.8</v>
      </c>
      <c r="J1399">
        <v>1596565</v>
      </c>
      <c r="K1399" s="3">
        <f>ROUND(Table1[[#This Row],[salary_max_inr]]/10000,1)</f>
        <v>159.69999999999999</v>
      </c>
      <c r="L1399" s="6" t="s">
        <v>5</v>
      </c>
      <c r="M1399" t="s">
        <v>6</v>
      </c>
    </row>
    <row r="1400" spans="1:13" x14ac:dyDescent="0.3">
      <c r="A1400" s="6">
        <v>1400</v>
      </c>
      <c r="B1400" t="s">
        <v>1</v>
      </c>
      <c r="C1400" t="s">
        <v>60</v>
      </c>
      <c r="D1400" t="s">
        <v>57</v>
      </c>
      <c r="E1400" s="6">
        <v>0</v>
      </c>
      <c r="F1400" t="str" cm="1">
        <f t="array" ref="F1400">_xlfn.IFS(E1400=0,"Entry Level",E1400&lt;=5,"Junior",E1400&lt;=10,"Mid Senior",E1400&lt;=15,"Leadership")</f>
        <v>Entry Level</v>
      </c>
      <c r="G1400" t="s">
        <v>44</v>
      </c>
      <c r="H1400" s="3">
        <v>809908</v>
      </c>
      <c r="I1400" s="3">
        <f>ROUND(Table1[[#This Row],[Salary_Min_inr]]/100000,1)</f>
        <v>8.1</v>
      </c>
      <c r="J1400">
        <v>944353</v>
      </c>
      <c r="K1400" s="3">
        <f>ROUND(Table1[[#This Row],[salary_max_inr]]/10000,1)</f>
        <v>94.4</v>
      </c>
      <c r="L1400" s="6" t="s">
        <v>5</v>
      </c>
      <c r="M1400" t="s">
        <v>6</v>
      </c>
    </row>
    <row r="1401" spans="1:13" x14ac:dyDescent="0.3">
      <c r="A1401" s="6">
        <v>1401</v>
      </c>
      <c r="B1401" t="s">
        <v>36</v>
      </c>
      <c r="C1401" t="s">
        <v>33</v>
      </c>
      <c r="D1401" t="s">
        <v>3</v>
      </c>
      <c r="E1401" s="6">
        <v>9</v>
      </c>
      <c r="F1401" t="str" cm="1">
        <f t="array" ref="F1401">_xlfn.IFS(E1401=0,"Entry Level",E1401&lt;=5,"Junior",E1401&lt;=10,"Mid Senior",E1401&lt;=15,"Leadership")</f>
        <v>Mid Senior</v>
      </c>
      <c r="G1401" t="s">
        <v>194</v>
      </c>
      <c r="H1401" s="3">
        <v>903570</v>
      </c>
      <c r="I1401" s="3">
        <f>ROUND(Table1[[#This Row],[Salary_Min_inr]]/100000,1)</f>
        <v>9</v>
      </c>
      <c r="J1401">
        <v>1135040</v>
      </c>
      <c r="K1401" s="3">
        <f>ROUND(Table1[[#This Row],[salary_max_inr]]/10000,1)</f>
        <v>113.5</v>
      </c>
      <c r="L1401" s="6" t="s">
        <v>28</v>
      </c>
      <c r="M1401" t="s">
        <v>14</v>
      </c>
    </row>
    <row r="1402" spans="1:13" x14ac:dyDescent="0.3">
      <c r="A1402" s="6">
        <v>1402</v>
      </c>
      <c r="B1402" t="s">
        <v>51</v>
      </c>
      <c r="C1402" t="s">
        <v>46</v>
      </c>
      <c r="D1402" t="s">
        <v>42</v>
      </c>
      <c r="E1402" s="6">
        <v>9</v>
      </c>
      <c r="F1402" t="str" cm="1">
        <f t="array" ref="F1402">_xlfn.IFS(E1402=0,"Entry Level",E1402&lt;=5,"Junior",E1402&lt;=10,"Mid Senior",E1402&lt;=15,"Leadership")</f>
        <v>Mid Senior</v>
      </c>
      <c r="G1402" t="s">
        <v>170</v>
      </c>
      <c r="H1402" s="3">
        <v>766652</v>
      </c>
      <c r="I1402" s="3">
        <f>ROUND(Table1[[#This Row],[Salary_Min_inr]]/100000,1)</f>
        <v>7.7</v>
      </c>
      <c r="J1402">
        <v>908151</v>
      </c>
      <c r="K1402" s="3">
        <f>ROUND(Table1[[#This Row],[salary_max_inr]]/10000,1)</f>
        <v>90.8</v>
      </c>
      <c r="L1402" s="6" t="s">
        <v>28</v>
      </c>
      <c r="M1402" t="s">
        <v>29</v>
      </c>
    </row>
    <row r="1403" spans="1:13" x14ac:dyDescent="0.3">
      <c r="A1403" s="6">
        <v>1403</v>
      </c>
      <c r="B1403" t="s">
        <v>20</v>
      </c>
      <c r="C1403" t="s">
        <v>46</v>
      </c>
      <c r="D1403" t="s">
        <v>3</v>
      </c>
      <c r="E1403" s="6">
        <v>10</v>
      </c>
      <c r="F1403" t="str" cm="1">
        <f t="array" ref="F1403">_xlfn.IFS(E1403=0,"Entry Level",E1403&lt;=5,"Junior",E1403&lt;=10,"Mid Senior",E1403&lt;=15,"Leadership")</f>
        <v>Mid Senior</v>
      </c>
      <c r="G1403" t="s">
        <v>892</v>
      </c>
      <c r="H1403" s="3">
        <v>816459</v>
      </c>
      <c r="I1403" s="3">
        <f>ROUND(Table1[[#This Row],[Salary_Min_inr]]/100000,1)</f>
        <v>8.1999999999999993</v>
      </c>
      <c r="J1403">
        <v>1070100</v>
      </c>
      <c r="K1403" s="3">
        <f>ROUND(Table1[[#This Row],[salary_max_inr]]/10000,1)</f>
        <v>107</v>
      </c>
      <c r="L1403" s="6" t="s">
        <v>5</v>
      </c>
      <c r="M1403" t="s">
        <v>29</v>
      </c>
    </row>
    <row r="1404" spans="1:13" x14ac:dyDescent="0.3">
      <c r="A1404" s="6">
        <v>1404</v>
      </c>
      <c r="B1404" t="s">
        <v>30</v>
      </c>
      <c r="C1404" t="s">
        <v>60</v>
      </c>
      <c r="D1404" t="s">
        <v>57</v>
      </c>
      <c r="E1404" s="6">
        <v>9</v>
      </c>
      <c r="F1404" t="str" cm="1">
        <f t="array" ref="F1404">_xlfn.IFS(E1404=0,"Entry Level",E1404&lt;=5,"Junior",E1404&lt;=10,"Mid Senior",E1404&lt;=15,"Leadership")</f>
        <v>Mid Senior</v>
      </c>
      <c r="G1404" t="s">
        <v>636</v>
      </c>
      <c r="H1404" s="3">
        <v>1123389</v>
      </c>
      <c r="I1404" s="3">
        <f>ROUND(Table1[[#This Row],[Salary_Min_inr]]/100000,1)</f>
        <v>11.2</v>
      </c>
      <c r="J1404">
        <v>1402619</v>
      </c>
      <c r="K1404" s="3">
        <f>ROUND(Table1[[#This Row],[salary_max_inr]]/10000,1)</f>
        <v>140.30000000000001</v>
      </c>
      <c r="L1404" s="6" t="s">
        <v>28</v>
      </c>
      <c r="M1404" t="s">
        <v>29</v>
      </c>
    </row>
    <row r="1405" spans="1:13" x14ac:dyDescent="0.3">
      <c r="A1405" s="6">
        <v>1405</v>
      </c>
      <c r="B1405" t="s">
        <v>15</v>
      </c>
      <c r="C1405" t="s">
        <v>60</v>
      </c>
      <c r="D1405" t="s">
        <v>57</v>
      </c>
      <c r="E1405" s="6">
        <v>1</v>
      </c>
      <c r="F1405" t="str" cm="1">
        <f t="array" ref="F1405">_xlfn.IFS(E1405=0,"Entry Level",E1405&lt;=5,"Junior",E1405&lt;=10,"Mid Senior",E1405&lt;=15,"Leadership")</f>
        <v>Junior</v>
      </c>
      <c r="G1405" t="s">
        <v>893</v>
      </c>
      <c r="H1405" s="3">
        <v>777493</v>
      </c>
      <c r="I1405" s="3">
        <f>ROUND(Table1[[#This Row],[Salary_Min_inr]]/100000,1)</f>
        <v>7.8</v>
      </c>
      <c r="J1405">
        <v>1007260</v>
      </c>
      <c r="K1405" s="3">
        <f>ROUND(Table1[[#This Row],[salary_max_inr]]/10000,1)</f>
        <v>100.7</v>
      </c>
      <c r="L1405" s="6" t="s">
        <v>28</v>
      </c>
      <c r="M1405" t="s">
        <v>14</v>
      </c>
    </row>
    <row r="1406" spans="1:13" x14ac:dyDescent="0.3">
      <c r="A1406" s="6">
        <v>1406</v>
      </c>
      <c r="B1406" t="s">
        <v>24</v>
      </c>
      <c r="C1406" t="s">
        <v>8</v>
      </c>
      <c r="D1406" t="s">
        <v>9</v>
      </c>
      <c r="E1406" s="6">
        <v>7</v>
      </c>
      <c r="F1406" t="str" cm="1">
        <f t="array" ref="F1406">_xlfn.IFS(E1406=0,"Entry Level",E1406&lt;=5,"Junior",E1406&lt;=10,"Mid Senior",E1406&lt;=15,"Leadership")</f>
        <v>Mid Senior</v>
      </c>
      <c r="G1406" t="s">
        <v>894</v>
      </c>
      <c r="H1406" s="3">
        <v>736324</v>
      </c>
      <c r="I1406" s="3">
        <f>ROUND(Table1[[#This Row],[Salary_Min_inr]]/100000,1)</f>
        <v>7.4</v>
      </c>
      <c r="J1406">
        <v>974463</v>
      </c>
      <c r="K1406" s="3">
        <f>ROUND(Table1[[#This Row],[salary_max_inr]]/10000,1)</f>
        <v>97.4</v>
      </c>
      <c r="L1406" s="6" t="s">
        <v>5</v>
      </c>
      <c r="M1406" t="s">
        <v>29</v>
      </c>
    </row>
    <row r="1407" spans="1:13" x14ac:dyDescent="0.3">
      <c r="A1407" s="6">
        <v>1407</v>
      </c>
      <c r="B1407" t="s">
        <v>71</v>
      </c>
      <c r="C1407" t="s">
        <v>8</v>
      </c>
      <c r="D1407" t="s">
        <v>26</v>
      </c>
      <c r="E1407" s="6">
        <v>10</v>
      </c>
      <c r="F1407" t="str" cm="1">
        <f t="array" ref="F1407">_xlfn.IFS(E1407=0,"Entry Level",E1407&lt;=5,"Junior",E1407&lt;=10,"Mid Senior",E1407&lt;=15,"Leadership")</f>
        <v>Mid Senior</v>
      </c>
      <c r="G1407" t="s">
        <v>895</v>
      </c>
      <c r="H1407" s="3">
        <v>1319702</v>
      </c>
      <c r="I1407" s="3">
        <f>ROUND(Table1[[#This Row],[Salary_Min_inr]]/100000,1)</f>
        <v>13.2</v>
      </c>
      <c r="J1407">
        <v>1674633</v>
      </c>
      <c r="K1407" s="3">
        <f>ROUND(Table1[[#This Row],[salary_max_inr]]/10000,1)</f>
        <v>167.5</v>
      </c>
      <c r="L1407" s="6" t="s">
        <v>5</v>
      </c>
      <c r="M1407" t="s">
        <v>6</v>
      </c>
    </row>
    <row r="1408" spans="1:13" x14ac:dyDescent="0.3">
      <c r="A1408" s="6">
        <v>1408</v>
      </c>
      <c r="B1408" t="s">
        <v>7</v>
      </c>
      <c r="C1408" t="s">
        <v>41</v>
      </c>
      <c r="D1408" t="s">
        <v>16</v>
      </c>
      <c r="E1408" s="6">
        <v>10</v>
      </c>
      <c r="F1408" t="str" cm="1">
        <f t="array" ref="F1408">_xlfn.IFS(E1408=0,"Entry Level",E1408&lt;=5,"Junior",E1408&lt;=10,"Mid Senior",E1408&lt;=15,"Leadership")</f>
        <v>Mid Senior</v>
      </c>
      <c r="G1408" t="s">
        <v>400</v>
      </c>
      <c r="H1408" s="3">
        <v>1389679</v>
      </c>
      <c r="I1408" s="3">
        <f>ROUND(Table1[[#This Row],[Salary_Min_inr]]/100000,1)</f>
        <v>13.9</v>
      </c>
      <c r="J1408">
        <v>1630543</v>
      </c>
      <c r="K1408" s="3">
        <f>ROUND(Table1[[#This Row],[salary_max_inr]]/10000,1)</f>
        <v>163.1</v>
      </c>
      <c r="L1408" s="6" t="s">
        <v>18</v>
      </c>
      <c r="M1408" t="s">
        <v>29</v>
      </c>
    </row>
    <row r="1409" spans="1:13" x14ac:dyDescent="0.3">
      <c r="A1409" s="6">
        <v>1409</v>
      </c>
      <c r="B1409" t="s">
        <v>71</v>
      </c>
      <c r="C1409" t="s">
        <v>8</v>
      </c>
      <c r="D1409" t="s">
        <v>12</v>
      </c>
      <c r="E1409" s="6">
        <v>6</v>
      </c>
      <c r="F1409" t="str" cm="1">
        <f t="array" ref="F1409">_xlfn.IFS(E1409=0,"Entry Level",E1409&lt;=5,"Junior",E1409&lt;=10,"Mid Senior",E1409&lt;=15,"Leadership")</f>
        <v>Mid Senior</v>
      </c>
      <c r="G1409" t="s">
        <v>388</v>
      </c>
      <c r="H1409" s="3">
        <v>1255313</v>
      </c>
      <c r="I1409" s="3">
        <f>ROUND(Table1[[#This Row],[Salary_Min_inr]]/100000,1)</f>
        <v>12.6</v>
      </c>
      <c r="J1409">
        <v>1447406</v>
      </c>
      <c r="K1409" s="3">
        <f>ROUND(Table1[[#This Row],[salary_max_inr]]/10000,1)</f>
        <v>144.69999999999999</v>
      </c>
      <c r="L1409" s="6" t="s">
        <v>5</v>
      </c>
      <c r="M1409" t="s">
        <v>6</v>
      </c>
    </row>
    <row r="1410" spans="1:13" x14ac:dyDescent="0.3">
      <c r="A1410" s="6">
        <v>1410</v>
      </c>
      <c r="B1410" t="s">
        <v>65</v>
      </c>
      <c r="C1410" t="s">
        <v>46</v>
      </c>
      <c r="D1410" t="s">
        <v>16</v>
      </c>
      <c r="E1410" s="6">
        <v>8</v>
      </c>
      <c r="F1410" t="str" cm="1">
        <f t="array" ref="F1410">_xlfn.IFS(E1410=0,"Entry Level",E1410&lt;=5,"Junior",E1410&lt;=10,"Mid Senior",E1410&lt;=15,"Leadership")</f>
        <v>Mid Senior</v>
      </c>
      <c r="G1410" t="s">
        <v>603</v>
      </c>
      <c r="H1410" s="3">
        <v>2182643</v>
      </c>
      <c r="I1410" s="3">
        <f>ROUND(Table1[[#This Row],[Salary_Min_inr]]/100000,1)</f>
        <v>21.8</v>
      </c>
      <c r="J1410">
        <v>2493418</v>
      </c>
      <c r="K1410" s="3">
        <f>ROUND(Table1[[#This Row],[salary_max_inr]]/10000,1)</f>
        <v>249.3</v>
      </c>
      <c r="L1410" s="6" t="s">
        <v>28</v>
      </c>
      <c r="M1410" t="s">
        <v>6</v>
      </c>
    </row>
    <row r="1411" spans="1:13" x14ac:dyDescent="0.3">
      <c r="A1411" s="6">
        <v>1411</v>
      </c>
      <c r="B1411" t="s">
        <v>51</v>
      </c>
      <c r="C1411" t="s">
        <v>46</v>
      </c>
      <c r="D1411" t="s">
        <v>9</v>
      </c>
      <c r="E1411" s="6">
        <v>13</v>
      </c>
      <c r="F1411" t="str" cm="1">
        <f t="array" ref="F1411">_xlfn.IFS(E1411=0,"Entry Level",E1411&lt;=5,"Junior",E1411&lt;=10,"Mid Senior",E1411&lt;=15,"Leadership")</f>
        <v>Leadership</v>
      </c>
      <c r="G1411" t="s">
        <v>782</v>
      </c>
      <c r="H1411" s="3">
        <v>1242871</v>
      </c>
      <c r="I1411" s="3">
        <f>ROUND(Table1[[#This Row],[Salary_Min_inr]]/100000,1)</f>
        <v>12.4</v>
      </c>
      <c r="J1411">
        <v>1359455</v>
      </c>
      <c r="K1411" s="3">
        <f>ROUND(Table1[[#This Row],[salary_max_inr]]/10000,1)</f>
        <v>135.9</v>
      </c>
      <c r="L1411" s="6" t="s">
        <v>18</v>
      </c>
      <c r="M1411" t="s">
        <v>29</v>
      </c>
    </row>
    <row r="1412" spans="1:13" x14ac:dyDescent="0.3">
      <c r="A1412" s="6">
        <v>1412</v>
      </c>
      <c r="B1412" t="s">
        <v>65</v>
      </c>
      <c r="C1412" t="s">
        <v>33</v>
      </c>
      <c r="D1412" t="s">
        <v>22</v>
      </c>
      <c r="E1412" s="6">
        <v>3</v>
      </c>
      <c r="F1412" t="str" cm="1">
        <f t="array" ref="F1412">_xlfn.IFS(E1412=0,"Entry Level",E1412&lt;=5,"Junior",E1412&lt;=10,"Mid Senior",E1412&lt;=15,"Leadership")</f>
        <v>Junior</v>
      </c>
      <c r="G1412" t="s">
        <v>809</v>
      </c>
      <c r="H1412" s="3">
        <v>1585238</v>
      </c>
      <c r="I1412" s="3">
        <f>ROUND(Table1[[#This Row],[Salary_Min_inr]]/100000,1)</f>
        <v>15.9</v>
      </c>
      <c r="J1412">
        <v>1935450</v>
      </c>
      <c r="K1412" s="3">
        <f>ROUND(Table1[[#This Row],[salary_max_inr]]/10000,1)</f>
        <v>193.5</v>
      </c>
      <c r="L1412" s="6" t="s">
        <v>28</v>
      </c>
      <c r="M1412" t="s">
        <v>6</v>
      </c>
    </row>
    <row r="1413" spans="1:13" x14ac:dyDescent="0.3">
      <c r="A1413" s="6">
        <v>1413</v>
      </c>
      <c r="B1413" t="s">
        <v>51</v>
      </c>
      <c r="C1413" t="s">
        <v>60</v>
      </c>
      <c r="D1413" t="s">
        <v>22</v>
      </c>
      <c r="E1413" s="6">
        <v>10</v>
      </c>
      <c r="F1413" t="str" cm="1">
        <f t="array" ref="F1413">_xlfn.IFS(E1413=0,"Entry Level",E1413&lt;=5,"Junior",E1413&lt;=10,"Mid Senior",E1413&lt;=15,"Leadership")</f>
        <v>Mid Senior</v>
      </c>
      <c r="G1413" t="s">
        <v>298</v>
      </c>
      <c r="H1413" s="3">
        <v>1250952</v>
      </c>
      <c r="I1413" s="3">
        <f>ROUND(Table1[[#This Row],[Salary_Min_inr]]/100000,1)</f>
        <v>12.5</v>
      </c>
      <c r="J1413">
        <v>1581804</v>
      </c>
      <c r="K1413" s="3">
        <f>ROUND(Table1[[#This Row],[salary_max_inr]]/10000,1)</f>
        <v>158.19999999999999</v>
      </c>
      <c r="L1413" s="6" t="s">
        <v>5</v>
      </c>
      <c r="M1413" t="s">
        <v>29</v>
      </c>
    </row>
    <row r="1414" spans="1:13" x14ac:dyDescent="0.3">
      <c r="A1414" s="6">
        <v>1414</v>
      </c>
      <c r="B1414" t="s">
        <v>15</v>
      </c>
      <c r="C1414" t="s">
        <v>39</v>
      </c>
      <c r="D1414" t="s">
        <v>9</v>
      </c>
      <c r="E1414" s="6">
        <v>9</v>
      </c>
      <c r="F1414" t="str" cm="1">
        <f t="array" ref="F1414">_xlfn.IFS(E1414=0,"Entry Level",E1414&lt;=5,"Junior",E1414&lt;=10,"Mid Senior",E1414&lt;=15,"Leadership")</f>
        <v>Mid Senior</v>
      </c>
      <c r="G1414" t="s">
        <v>885</v>
      </c>
      <c r="H1414" s="3">
        <v>788078</v>
      </c>
      <c r="I1414" s="3">
        <f>ROUND(Table1[[#This Row],[Salary_Min_inr]]/100000,1)</f>
        <v>7.9</v>
      </c>
      <c r="J1414">
        <v>896852</v>
      </c>
      <c r="K1414" s="3">
        <f>ROUND(Table1[[#This Row],[salary_max_inr]]/10000,1)</f>
        <v>89.7</v>
      </c>
      <c r="L1414" s="6" t="s">
        <v>28</v>
      </c>
      <c r="M1414" t="s">
        <v>6</v>
      </c>
    </row>
    <row r="1415" spans="1:13" x14ac:dyDescent="0.3">
      <c r="A1415" s="6">
        <v>1415</v>
      </c>
      <c r="B1415" t="s">
        <v>65</v>
      </c>
      <c r="C1415" t="s">
        <v>2</v>
      </c>
      <c r="D1415" t="s">
        <v>42</v>
      </c>
      <c r="E1415" s="6">
        <v>11</v>
      </c>
      <c r="F1415" t="str" cm="1">
        <f t="array" ref="F1415">_xlfn.IFS(E1415=0,"Entry Level",E1415&lt;=5,"Junior",E1415&lt;=10,"Mid Senior",E1415&lt;=15,"Leadership")</f>
        <v>Leadership</v>
      </c>
      <c r="G1415" t="s">
        <v>738</v>
      </c>
      <c r="H1415" s="3">
        <v>1971718</v>
      </c>
      <c r="I1415" s="3">
        <f>ROUND(Table1[[#This Row],[Salary_Min_inr]]/100000,1)</f>
        <v>19.7</v>
      </c>
      <c r="J1415">
        <v>2201140</v>
      </c>
      <c r="K1415" s="3">
        <f>ROUND(Table1[[#This Row],[salary_max_inr]]/10000,1)</f>
        <v>220.1</v>
      </c>
      <c r="L1415" s="6" t="s">
        <v>28</v>
      </c>
      <c r="M1415" t="s">
        <v>14</v>
      </c>
    </row>
    <row r="1416" spans="1:13" x14ac:dyDescent="0.3">
      <c r="A1416" s="6">
        <v>1416</v>
      </c>
      <c r="B1416" t="s">
        <v>20</v>
      </c>
      <c r="C1416" t="s">
        <v>39</v>
      </c>
      <c r="D1416" t="s">
        <v>3</v>
      </c>
      <c r="E1416" s="6">
        <v>0</v>
      </c>
      <c r="F1416" t="str" cm="1">
        <f t="array" ref="F1416">_xlfn.IFS(E1416=0,"Entry Level",E1416&lt;=5,"Junior",E1416&lt;=10,"Mid Senior",E1416&lt;=15,"Leadership")</f>
        <v>Entry Level</v>
      </c>
      <c r="G1416" t="s">
        <v>510</v>
      </c>
      <c r="H1416" s="3">
        <v>1689934</v>
      </c>
      <c r="I1416" s="3">
        <f>ROUND(Table1[[#This Row],[Salary_Min_inr]]/100000,1)</f>
        <v>16.899999999999999</v>
      </c>
      <c r="J1416">
        <v>1843587</v>
      </c>
      <c r="K1416" s="3">
        <f>ROUND(Table1[[#This Row],[salary_max_inr]]/10000,1)</f>
        <v>184.4</v>
      </c>
      <c r="L1416" s="6" t="s">
        <v>28</v>
      </c>
      <c r="M1416" t="s">
        <v>6</v>
      </c>
    </row>
    <row r="1417" spans="1:13" x14ac:dyDescent="0.3">
      <c r="A1417" s="6">
        <v>1417</v>
      </c>
      <c r="B1417" t="s">
        <v>1</v>
      </c>
      <c r="C1417" t="s">
        <v>46</v>
      </c>
      <c r="D1417" t="s">
        <v>42</v>
      </c>
      <c r="E1417" s="6">
        <v>1</v>
      </c>
      <c r="F1417" t="str" cm="1">
        <f t="array" ref="F1417">_xlfn.IFS(E1417=0,"Entry Level",E1417&lt;=5,"Junior",E1417&lt;=10,"Mid Senior",E1417&lt;=15,"Leadership")</f>
        <v>Junior</v>
      </c>
      <c r="G1417" t="s">
        <v>606</v>
      </c>
      <c r="H1417" s="3">
        <v>574308</v>
      </c>
      <c r="I1417" s="3">
        <f>ROUND(Table1[[#This Row],[Salary_Min_inr]]/100000,1)</f>
        <v>5.7</v>
      </c>
      <c r="J1417">
        <v>785180</v>
      </c>
      <c r="K1417" s="3">
        <f>ROUND(Table1[[#This Row],[salary_max_inr]]/10000,1)</f>
        <v>78.5</v>
      </c>
      <c r="L1417" s="6" t="s">
        <v>18</v>
      </c>
      <c r="M1417" t="s">
        <v>6</v>
      </c>
    </row>
    <row r="1418" spans="1:13" x14ac:dyDescent="0.3">
      <c r="A1418" s="6">
        <v>1418</v>
      </c>
      <c r="B1418" t="s">
        <v>71</v>
      </c>
      <c r="C1418" t="s">
        <v>33</v>
      </c>
      <c r="D1418" t="s">
        <v>22</v>
      </c>
      <c r="E1418" s="6">
        <v>10</v>
      </c>
      <c r="F1418" t="str" cm="1">
        <f t="array" ref="F1418">_xlfn.IFS(E1418=0,"Entry Level",E1418&lt;=5,"Junior",E1418&lt;=10,"Mid Senior",E1418&lt;=15,"Leadership")</f>
        <v>Mid Senior</v>
      </c>
      <c r="G1418" t="s">
        <v>399</v>
      </c>
      <c r="H1418" s="3">
        <v>964294</v>
      </c>
      <c r="I1418" s="3">
        <f>ROUND(Table1[[#This Row],[Salary_Min_inr]]/100000,1)</f>
        <v>9.6</v>
      </c>
      <c r="J1418">
        <v>1198139</v>
      </c>
      <c r="K1418" s="3">
        <f>ROUND(Table1[[#This Row],[salary_max_inr]]/10000,1)</f>
        <v>119.8</v>
      </c>
      <c r="L1418" s="6" t="s">
        <v>18</v>
      </c>
      <c r="M1418" t="s">
        <v>14</v>
      </c>
    </row>
    <row r="1419" spans="1:13" x14ac:dyDescent="0.3">
      <c r="A1419" s="6">
        <v>1419</v>
      </c>
      <c r="B1419" t="s">
        <v>20</v>
      </c>
      <c r="C1419" t="s">
        <v>41</v>
      </c>
      <c r="D1419" t="s">
        <v>26</v>
      </c>
      <c r="E1419" s="6">
        <v>9</v>
      </c>
      <c r="F1419" t="str" cm="1">
        <f t="array" ref="F1419">_xlfn.IFS(E1419=0,"Entry Level",E1419&lt;=5,"Junior",E1419&lt;=10,"Mid Senior",E1419&lt;=15,"Leadership")</f>
        <v>Mid Senior</v>
      </c>
      <c r="G1419" t="s">
        <v>487</v>
      </c>
      <c r="H1419" s="3">
        <v>1254982</v>
      </c>
      <c r="I1419" s="3">
        <f>ROUND(Table1[[#This Row],[Salary_Min_inr]]/100000,1)</f>
        <v>12.5</v>
      </c>
      <c r="J1419">
        <v>1481858</v>
      </c>
      <c r="K1419" s="3">
        <f>ROUND(Table1[[#This Row],[salary_max_inr]]/10000,1)</f>
        <v>148.19999999999999</v>
      </c>
      <c r="L1419" s="6" t="s">
        <v>28</v>
      </c>
      <c r="M1419" t="s">
        <v>14</v>
      </c>
    </row>
    <row r="1420" spans="1:13" x14ac:dyDescent="0.3">
      <c r="A1420" s="6">
        <v>1420</v>
      </c>
      <c r="B1420" t="s">
        <v>1</v>
      </c>
      <c r="C1420" t="s">
        <v>41</v>
      </c>
      <c r="D1420" t="s">
        <v>22</v>
      </c>
      <c r="E1420" s="6">
        <v>0</v>
      </c>
      <c r="F1420" t="str" cm="1">
        <f t="array" ref="F1420">_xlfn.IFS(E1420=0,"Entry Level",E1420&lt;=5,"Junior",E1420&lt;=10,"Mid Senior",E1420&lt;=15,"Leadership")</f>
        <v>Entry Level</v>
      </c>
      <c r="G1420" t="s">
        <v>866</v>
      </c>
      <c r="H1420" s="3">
        <v>672601</v>
      </c>
      <c r="I1420" s="3">
        <f>ROUND(Table1[[#This Row],[Salary_Min_inr]]/100000,1)</f>
        <v>6.7</v>
      </c>
      <c r="J1420">
        <v>811715</v>
      </c>
      <c r="K1420" s="3">
        <f>ROUND(Table1[[#This Row],[salary_max_inr]]/10000,1)</f>
        <v>81.2</v>
      </c>
      <c r="L1420" s="6" t="s">
        <v>28</v>
      </c>
      <c r="M1420" t="s">
        <v>6</v>
      </c>
    </row>
    <row r="1421" spans="1:13" x14ac:dyDescent="0.3">
      <c r="A1421" s="6">
        <v>1421</v>
      </c>
      <c r="B1421" t="s">
        <v>20</v>
      </c>
      <c r="C1421" t="s">
        <v>41</v>
      </c>
      <c r="D1421" t="s">
        <v>57</v>
      </c>
      <c r="E1421" s="6">
        <v>3</v>
      </c>
      <c r="F1421" t="str" cm="1">
        <f t="array" ref="F1421">_xlfn.IFS(E1421=0,"Entry Level",E1421&lt;=5,"Junior",E1421&lt;=10,"Mid Senior",E1421&lt;=15,"Leadership")</f>
        <v>Junior</v>
      </c>
      <c r="G1421" t="s">
        <v>535</v>
      </c>
      <c r="H1421" s="3">
        <v>1646140</v>
      </c>
      <c r="I1421" s="3">
        <f>ROUND(Table1[[#This Row],[Salary_Min_inr]]/100000,1)</f>
        <v>16.5</v>
      </c>
      <c r="J1421">
        <v>1958990</v>
      </c>
      <c r="K1421" s="3">
        <f>ROUND(Table1[[#This Row],[salary_max_inr]]/10000,1)</f>
        <v>195.9</v>
      </c>
      <c r="L1421" s="6" t="s">
        <v>18</v>
      </c>
      <c r="M1421" t="s">
        <v>14</v>
      </c>
    </row>
    <row r="1422" spans="1:13" x14ac:dyDescent="0.3">
      <c r="A1422" s="6">
        <v>1422</v>
      </c>
      <c r="B1422" t="s">
        <v>15</v>
      </c>
      <c r="C1422" t="s">
        <v>2</v>
      </c>
      <c r="D1422" t="s">
        <v>42</v>
      </c>
      <c r="E1422" s="6">
        <v>3</v>
      </c>
      <c r="F1422" t="str" cm="1">
        <f t="array" ref="F1422">_xlfn.IFS(E1422=0,"Entry Level",E1422&lt;=5,"Junior",E1422&lt;=10,"Mid Senior",E1422&lt;=15,"Leadership")</f>
        <v>Junior</v>
      </c>
      <c r="G1422" t="s">
        <v>663</v>
      </c>
      <c r="H1422" s="3">
        <v>1363558</v>
      </c>
      <c r="I1422" s="3">
        <f>ROUND(Table1[[#This Row],[Salary_Min_inr]]/100000,1)</f>
        <v>13.6</v>
      </c>
      <c r="J1422">
        <v>1496644</v>
      </c>
      <c r="K1422" s="3">
        <f>ROUND(Table1[[#This Row],[salary_max_inr]]/10000,1)</f>
        <v>149.69999999999999</v>
      </c>
      <c r="L1422" s="6" t="s">
        <v>28</v>
      </c>
      <c r="M1422" t="s">
        <v>29</v>
      </c>
    </row>
    <row r="1423" spans="1:13" x14ac:dyDescent="0.3">
      <c r="A1423" s="6">
        <v>1423</v>
      </c>
      <c r="B1423" t="s">
        <v>30</v>
      </c>
      <c r="C1423" t="s">
        <v>53</v>
      </c>
      <c r="D1423" t="s">
        <v>42</v>
      </c>
      <c r="E1423" s="6">
        <v>11</v>
      </c>
      <c r="F1423" t="str" cm="1">
        <f t="array" ref="F1423">_xlfn.IFS(E1423=0,"Entry Level",E1423&lt;=5,"Junior",E1423&lt;=10,"Mid Senior",E1423&lt;=15,"Leadership")</f>
        <v>Leadership</v>
      </c>
      <c r="G1423" t="s">
        <v>673</v>
      </c>
      <c r="H1423" s="3">
        <v>739309</v>
      </c>
      <c r="I1423" s="3">
        <f>ROUND(Table1[[#This Row],[Salary_Min_inr]]/100000,1)</f>
        <v>7.4</v>
      </c>
      <c r="J1423">
        <v>1132640</v>
      </c>
      <c r="K1423" s="3">
        <f>ROUND(Table1[[#This Row],[salary_max_inr]]/10000,1)</f>
        <v>113.3</v>
      </c>
      <c r="L1423" s="6" t="s">
        <v>28</v>
      </c>
      <c r="M1423" t="s">
        <v>29</v>
      </c>
    </row>
    <row r="1424" spans="1:13" x14ac:dyDescent="0.3">
      <c r="A1424" s="6">
        <v>1424</v>
      </c>
      <c r="B1424" t="s">
        <v>71</v>
      </c>
      <c r="C1424" t="s">
        <v>21</v>
      </c>
      <c r="D1424" t="s">
        <v>42</v>
      </c>
      <c r="E1424" s="6">
        <v>5</v>
      </c>
      <c r="F1424" t="str" cm="1">
        <f t="array" ref="F1424">_xlfn.IFS(E1424=0,"Entry Level",E1424&lt;=5,"Junior",E1424&lt;=10,"Mid Senior",E1424&lt;=15,"Leadership")</f>
        <v>Junior</v>
      </c>
      <c r="G1424" t="s">
        <v>896</v>
      </c>
      <c r="H1424" s="3">
        <v>1476752</v>
      </c>
      <c r="I1424" s="3">
        <f>ROUND(Table1[[#This Row],[Salary_Min_inr]]/100000,1)</f>
        <v>14.8</v>
      </c>
      <c r="J1424">
        <v>1611323</v>
      </c>
      <c r="K1424" s="3">
        <f>ROUND(Table1[[#This Row],[salary_max_inr]]/10000,1)</f>
        <v>161.1</v>
      </c>
      <c r="L1424" s="6" t="s">
        <v>18</v>
      </c>
      <c r="M1424" t="s">
        <v>6</v>
      </c>
    </row>
    <row r="1425" spans="1:13" x14ac:dyDescent="0.3">
      <c r="A1425" s="6">
        <v>1425</v>
      </c>
      <c r="B1425" t="s">
        <v>36</v>
      </c>
      <c r="C1425" t="s">
        <v>46</v>
      </c>
      <c r="D1425" t="s">
        <v>22</v>
      </c>
      <c r="E1425" s="6">
        <v>11</v>
      </c>
      <c r="F1425" t="str" cm="1">
        <f t="array" ref="F1425">_xlfn.IFS(E1425=0,"Entry Level",E1425&lt;=5,"Junior",E1425&lt;=10,"Mid Senior",E1425&lt;=15,"Leadership")</f>
        <v>Leadership</v>
      </c>
      <c r="G1425" t="s">
        <v>897</v>
      </c>
      <c r="H1425" s="3">
        <v>1081923</v>
      </c>
      <c r="I1425" s="3">
        <f>ROUND(Table1[[#This Row],[Salary_Min_inr]]/100000,1)</f>
        <v>10.8</v>
      </c>
      <c r="J1425">
        <v>1374854</v>
      </c>
      <c r="K1425" s="3">
        <f>ROUND(Table1[[#This Row],[salary_max_inr]]/10000,1)</f>
        <v>137.5</v>
      </c>
      <c r="L1425" s="6" t="s">
        <v>18</v>
      </c>
      <c r="M1425" t="s">
        <v>29</v>
      </c>
    </row>
    <row r="1426" spans="1:13" x14ac:dyDescent="0.3">
      <c r="A1426" s="6">
        <v>1426</v>
      </c>
      <c r="B1426" t="s">
        <v>71</v>
      </c>
      <c r="C1426" t="s">
        <v>11</v>
      </c>
      <c r="D1426" t="s">
        <v>26</v>
      </c>
      <c r="E1426" s="6">
        <v>5</v>
      </c>
      <c r="F1426" t="str" cm="1">
        <f t="array" ref="F1426">_xlfn.IFS(E1426=0,"Entry Level",E1426&lt;=5,"Junior",E1426&lt;=10,"Mid Senior",E1426&lt;=15,"Leadership")</f>
        <v>Junior</v>
      </c>
      <c r="G1426" t="s">
        <v>207</v>
      </c>
      <c r="H1426" s="3">
        <v>1687108</v>
      </c>
      <c r="I1426" s="3">
        <f>ROUND(Table1[[#This Row],[Salary_Min_inr]]/100000,1)</f>
        <v>16.899999999999999</v>
      </c>
      <c r="J1426">
        <v>1891816</v>
      </c>
      <c r="K1426" s="3">
        <f>ROUND(Table1[[#This Row],[salary_max_inr]]/10000,1)</f>
        <v>189.2</v>
      </c>
      <c r="L1426" s="6" t="s">
        <v>5</v>
      </c>
      <c r="M1426" t="s">
        <v>14</v>
      </c>
    </row>
    <row r="1427" spans="1:13" x14ac:dyDescent="0.3">
      <c r="A1427" s="6">
        <v>1427</v>
      </c>
      <c r="B1427" t="s">
        <v>7</v>
      </c>
      <c r="C1427" t="s">
        <v>11</v>
      </c>
      <c r="D1427" t="s">
        <v>16</v>
      </c>
      <c r="E1427" s="6">
        <v>11</v>
      </c>
      <c r="F1427" t="str" cm="1">
        <f t="array" ref="F1427">_xlfn.IFS(E1427=0,"Entry Level",E1427&lt;=5,"Junior",E1427&lt;=10,"Mid Senior",E1427&lt;=15,"Leadership")</f>
        <v>Leadership</v>
      </c>
      <c r="G1427" t="s">
        <v>188</v>
      </c>
      <c r="H1427" s="3">
        <v>1948193</v>
      </c>
      <c r="I1427" s="3">
        <f>ROUND(Table1[[#This Row],[Salary_Min_inr]]/100000,1)</f>
        <v>19.5</v>
      </c>
      <c r="J1427">
        <v>2340846</v>
      </c>
      <c r="K1427" s="3">
        <f>ROUND(Table1[[#This Row],[salary_max_inr]]/10000,1)</f>
        <v>234.1</v>
      </c>
      <c r="L1427" s="6" t="s">
        <v>28</v>
      </c>
      <c r="M1427" t="s">
        <v>14</v>
      </c>
    </row>
    <row r="1428" spans="1:13" x14ac:dyDescent="0.3">
      <c r="A1428" s="6">
        <v>1428</v>
      </c>
      <c r="B1428" t="s">
        <v>51</v>
      </c>
      <c r="C1428" t="s">
        <v>8</v>
      </c>
      <c r="D1428" t="s">
        <v>26</v>
      </c>
      <c r="E1428" s="6">
        <v>3</v>
      </c>
      <c r="F1428" t="str" cm="1">
        <f t="array" ref="F1428">_xlfn.IFS(E1428=0,"Entry Level",E1428&lt;=5,"Junior",E1428&lt;=10,"Mid Senior",E1428&lt;=15,"Leadership")</f>
        <v>Junior</v>
      </c>
      <c r="G1428" t="s">
        <v>679</v>
      </c>
      <c r="H1428" s="3">
        <v>571338</v>
      </c>
      <c r="I1428" s="3">
        <f>ROUND(Table1[[#This Row],[Salary_Min_inr]]/100000,1)</f>
        <v>5.7</v>
      </c>
      <c r="J1428">
        <v>846108</v>
      </c>
      <c r="K1428" s="3">
        <f>ROUND(Table1[[#This Row],[salary_max_inr]]/10000,1)</f>
        <v>84.6</v>
      </c>
      <c r="L1428" s="6" t="s">
        <v>18</v>
      </c>
      <c r="M1428" t="s">
        <v>14</v>
      </c>
    </row>
    <row r="1429" spans="1:13" x14ac:dyDescent="0.3">
      <c r="A1429" s="6">
        <v>1429</v>
      </c>
      <c r="B1429" t="s">
        <v>24</v>
      </c>
      <c r="C1429" t="s">
        <v>21</v>
      </c>
      <c r="D1429" t="s">
        <v>9</v>
      </c>
      <c r="E1429" s="6">
        <v>8</v>
      </c>
      <c r="F1429" t="str" cm="1">
        <f t="array" ref="F1429">_xlfn.IFS(E1429=0,"Entry Level",E1429&lt;=5,"Junior",E1429&lt;=10,"Mid Senior",E1429&lt;=15,"Leadership")</f>
        <v>Mid Senior</v>
      </c>
      <c r="G1429" t="s">
        <v>898</v>
      </c>
      <c r="H1429" s="3">
        <v>1138248</v>
      </c>
      <c r="I1429" s="3">
        <f>ROUND(Table1[[#This Row],[Salary_Min_inr]]/100000,1)</f>
        <v>11.4</v>
      </c>
      <c r="J1429">
        <v>1244582</v>
      </c>
      <c r="K1429" s="3">
        <f>ROUND(Table1[[#This Row],[salary_max_inr]]/10000,1)</f>
        <v>124.5</v>
      </c>
      <c r="L1429" s="6" t="s">
        <v>18</v>
      </c>
      <c r="M1429" t="s">
        <v>14</v>
      </c>
    </row>
    <row r="1430" spans="1:13" x14ac:dyDescent="0.3">
      <c r="A1430" s="6">
        <v>1430</v>
      </c>
      <c r="B1430" t="s">
        <v>30</v>
      </c>
      <c r="C1430" t="s">
        <v>60</v>
      </c>
      <c r="D1430" t="s">
        <v>3</v>
      </c>
      <c r="E1430" s="6">
        <v>1</v>
      </c>
      <c r="F1430" t="str" cm="1">
        <f t="array" ref="F1430">_xlfn.IFS(E1430=0,"Entry Level",E1430&lt;=5,"Junior",E1430&lt;=10,"Mid Senior",E1430&lt;=15,"Leadership")</f>
        <v>Junior</v>
      </c>
      <c r="G1430" t="s">
        <v>737</v>
      </c>
      <c r="H1430" s="3">
        <v>838909</v>
      </c>
      <c r="I1430" s="3">
        <f>ROUND(Table1[[#This Row],[Salary_Min_inr]]/100000,1)</f>
        <v>8.4</v>
      </c>
      <c r="J1430">
        <v>1096621</v>
      </c>
      <c r="K1430" s="3">
        <f>ROUND(Table1[[#This Row],[salary_max_inr]]/10000,1)</f>
        <v>109.7</v>
      </c>
      <c r="L1430" s="6" t="s">
        <v>18</v>
      </c>
      <c r="M1430" t="s">
        <v>29</v>
      </c>
    </row>
    <row r="1431" spans="1:13" x14ac:dyDescent="0.3">
      <c r="A1431" s="6">
        <v>1431</v>
      </c>
      <c r="B1431" t="s">
        <v>1</v>
      </c>
      <c r="C1431" t="s">
        <v>21</v>
      </c>
      <c r="D1431" t="s">
        <v>22</v>
      </c>
      <c r="E1431" s="6">
        <v>7</v>
      </c>
      <c r="F1431" t="str" cm="1">
        <f t="array" ref="F1431">_xlfn.IFS(E1431=0,"Entry Level",E1431&lt;=5,"Junior",E1431&lt;=10,"Mid Senior",E1431&lt;=15,"Leadership")</f>
        <v>Mid Senior</v>
      </c>
      <c r="G1431" t="s">
        <v>489</v>
      </c>
      <c r="H1431" s="3">
        <v>954310</v>
      </c>
      <c r="I1431" s="3">
        <f>ROUND(Table1[[#This Row],[Salary_Min_inr]]/100000,1)</f>
        <v>9.5</v>
      </c>
      <c r="J1431">
        <v>1214462</v>
      </c>
      <c r="K1431" s="3">
        <f>ROUND(Table1[[#This Row],[salary_max_inr]]/10000,1)</f>
        <v>121.4</v>
      </c>
      <c r="L1431" s="6" t="s">
        <v>18</v>
      </c>
      <c r="M1431" t="s">
        <v>14</v>
      </c>
    </row>
    <row r="1432" spans="1:13" x14ac:dyDescent="0.3">
      <c r="A1432" s="6">
        <v>1432</v>
      </c>
      <c r="B1432" t="s">
        <v>30</v>
      </c>
      <c r="C1432" t="s">
        <v>39</v>
      </c>
      <c r="D1432" t="s">
        <v>12</v>
      </c>
      <c r="E1432" s="6">
        <v>10</v>
      </c>
      <c r="F1432" t="str" cm="1">
        <f t="array" ref="F1432">_xlfn.IFS(E1432=0,"Entry Level",E1432&lt;=5,"Junior",E1432&lt;=10,"Mid Senior",E1432&lt;=15,"Leadership")</f>
        <v>Mid Senior</v>
      </c>
      <c r="G1432" t="s">
        <v>647</v>
      </c>
      <c r="H1432" s="3">
        <v>925619</v>
      </c>
      <c r="I1432" s="3">
        <f>ROUND(Table1[[#This Row],[Salary_Min_inr]]/100000,1)</f>
        <v>9.3000000000000007</v>
      </c>
      <c r="J1432">
        <v>1256172</v>
      </c>
      <c r="K1432" s="3">
        <f>ROUND(Table1[[#This Row],[salary_max_inr]]/10000,1)</f>
        <v>125.6</v>
      </c>
      <c r="L1432" s="6" t="s">
        <v>28</v>
      </c>
      <c r="M1432" t="s">
        <v>6</v>
      </c>
    </row>
    <row r="1433" spans="1:13" x14ac:dyDescent="0.3">
      <c r="A1433" s="6">
        <v>1433</v>
      </c>
      <c r="B1433" t="s">
        <v>1</v>
      </c>
      <c r="C1433" t="s">
        <v>33</v>
      </c>
      <c r="D1433" t="s">
        <v>26</v>
      </c>
      <c r="E1433" s="6">
        <v>6</v>
      </c>
      <c r="F1433" t="str" cm="1">
        <f t="array" ref="F1433">_xlfn.IFS(E1433=0,"Entry Level",E1433&lt;=5,"Junior",E1433&lt;=10,"Mid Senior",E1433&lt;=15,"Leadership")</f>
        <v>Mid Senior</v>
      </c>
      <c r="G1433" t="s">
        <v>899</v>
      </c>
      <c r="H1433" s="3">
        <v>448585</v>
      </c>
      <c r="I1433" s="3">
        <f>ROUND(Table1[[#This Row],[Salary_Min_inr]]/100000,1)</f>
        <v>4.5</v>
      </c>
      <c r="J1433">
        <v>599423</v>
      </c>
      <c r="K1433" s="3">
        <f>ROUND(Table1[[#This Row],[salary_max_inr]]/10000,1)</f>
        <v>59.9</v>
      </c>
      <c r="L1433" s="6" t="s">
        <v>5</v>
      </c>
      <c r="M1433" t="s">
        <v>29</v>
      </c>
    </row>
    <row r="1434" spans="1:13" x14ac:dyDescent="0.3">
      <c r="A1434" s="6">
        <v>1434</v>
      </c>
      <c r="B1434" t="s">
        <v>1</v>
      </c>
      <c r="C1434" t="s">
        <v>39</v>
      </c>
      <c r="D1434" t="s">
        <v>42</v>
      </c>
      <c r="E1434" s="6">
        <v>5</v>
      </c>
      <c r="F1434" t="str" cm="1">
        <f t="array" ref="F1434">_xlfn.IFS(E1434=0,"Entry Level",E1434&lt;=5,"Junior",E1434&lt;=10,"Mid Senior",E1434&lt;=15,"Leadership")</f>
        <v>Junior</v>
      </c>
      <c r="G1434" t="s">
        <v>791</v>
      </c>
      <c r="H1434" s="3">
        <v>590226</v>
      </c>
      <c r="I1434" s="3">
        <f>ROUND(Table1[[#This Row],[Salary_Min_inr]]/100000,1)</f>
        <v>5.9</v>
      </c>
      <c r="J1434">
        <v>778889</v>
      </c>
      <c r="K1434" s="3">
        <f>ROUND(Table1[[#This Row],[salary_max_inr]]/10000,1)</f>
        <v>77.900000000000006</v>
      </c>
      <c r="L1434" s="6" t="s">
        <v>18</v>
      </c>
      <c r="M1434" t="s">
        <v>6</v>
      </c>
    </row>
    <row r="1435" spans="1:13" x14ac:dyDescent="0.3">
      <c r="A1435" s="6">
        <v>1435</v>
      </c>
      <c r="B1435" t="s">
        <v>36</v>
      </c>
      <c r="C1435" t="s">
        <v>39</v>
      </c>
      <c r="D1435" t="s">
        <v>16</v>
      </c>
      <c r="E1435" s="6">
        <v>13</v>
      </c>
      <c r="F1435" t="str" cm="1">
        <f t="array" ref="F1435">_xlfn.IFS(E1435=0,"Entry Level",E1435&lt;=5,"Junior",E1435&lt;=10,"Mid Senior",E1435&lt;=15,"Leadership")</f>
        <v>Leadership</v>
      </c>
      <c r="G1435" t="s">
        <v>900</v>
      </c>
      <c r="H1435" s="3">
        <v>832448</v>
      </c>
      <c r="I1435" s="3">
        <f>ROUND(Table1[[#This Row],[Salary_Min_inr]]/100000,1)</f>
        <v>8.3000000000000007</v>
      </c>
      <c r="J1435">
        <v>963304</v>
      </c>
      <c r="K1435" s="3">
        <f>ROUND(Table1[[#This Row],[salary_max_inr]]/10000,1)</f>
        <v>96.3</v>
      </c>
      <c r="L1435" s="6" t="s">
        <v>18</v>
      </c>
      <c r="M1435" t="s">
        <v>14</v>
      </c>
    </row>
    <row r="1436" spans="1:13" x14ac:dyDescent="0.3">
      <c r="A1436" s="6">
        <v>1436</v>
      </c>
      <c r="B1436" t="s">
        <v>71</v>
      </c>
      <c r="C1436" t="s">
        <v>21</v>
      </c>
      <c r="D1436" t="s">
        <v>16</v>
      </c>
      <c r="E1436" s="6">
        <v>2</v>
      </c>
      <c r="F1436" t="str" cm="1">
        <f t="array" ref="F1436">_xlfn.IFS(E1436=0,"Entry Level",E1436&lt;=5,"Junior",E1436&lt;=10,"Mid Senior",E1436&lt;=15,"Leadership")</f>
        <v>Junior</v>
      </c>
      <c r="G1436" t="s">
        <v>88</v>
      </c>
      <c r="H1436" s="3">
        <v>971471</v>
      </c>
      <c r="I1436" s="3">
        <f>ROUND(Table1[[#This Row],[Salary_Min_inr]]/100000,1)</f>
        <v>9.6999999999999993</v>
      </c>
      <c r="J1436">
        <v>1187798</v>
      </c>
      <c r="K1436" s="3">
        <f>ROUND(Table1[[#This Row],[salary_max_inr]]/10000,1)</f>
        <v>118.8</v>
      </c>
      <c r="L1436" s="6" t="s">
        <v>28</v>
      </c>
      <c r="M1436" t="s">
        <v>14</v>
      </c>
    </row>
    <row r="1437" spans="1:13" x14ac:dyDescent="0.3">
      <c r="A1437" s="6">
        <v>1437</v>
      </c>
      <c r="B1437" t="s">
        <v>30</v>
      </c>
      <c r="C1437" t="s">
        <v>33</v>
      </c>
      <c r="D1437" t="s">
        <v>26</v>
      </c>
      <c r="E1437" s="6">
        <v>10</v>
      </c>
      <c r="F1437" t="str" cm="1">
        <f t="array" ref="F1437">_xlfn.IFS(E1437=0,"Entry Level",E1437&lt;=5,"Junior",E1437&lt;=10,"Mid Senior",E1437&lt;=15,"Leadership")</f>
        <v>Mid Senior</v>
      </c>
      <c r="G1437" t="s">
        <v>281</v>
      </c>
      <c r="H1437" s="3">
        <v>883456</v>
      </c>
      <c r="I1437" s="3">
        <f>ROUND(Table1[[#This Row],[Salary_Min_inr]]/100000,1)</f>
        <v>8.8000000000000007</v>
      </c>
      <c r="J1437">
        <v>1257705</v>
      </c>
      <c r="K1437" s="3">
        <f>ROUND(Table1[[#This Row],[salary_max_inr]]/10000,1)</f>
        <v>125.8</v>
      </c>
      <c r="L1437" s="6" t="s">
        <v>28</v>
      </c>
      <c r="M1437" t="s">
        <v>29</v>
      </c>
    </row>
    <row r="1438" spans="1:13" x14ac:dyDescent="0.3">
      <c r="A1438" s="6">
        <v>1438</v>
      </c>
      <c r="B1438" t="s">
        <v>20</v>
      </c>
      <c r="C1438" t="s">
        <v>21</v>
      </c>
      <c r="D1438" t="s">
        <v>42</v>
      </c>
      <c r="E1438" s="6">
        <v>2</v>
      </c>
      <c r="F1438" t="str" cm="1">
        <f t="array" ref="F1438">_xlfn.IFS(E1438=0,"Entry Level",E1438&lt;=5,"Junior",E1438&lt;=10,"Mid Senior",E1438&lt;=15,"Leadership")</f>
        <v>Junior</v>
      </c>
      <c r="G1438" t="s">
        <v>603</v>
      </c>
      <c r="H1438" s="3">
        <v>1335186</v>
      </c>
      <c r="I1438" s="3">
        <f>ROUND(Table1[[#This Row],[Salary_Min_inr]]/100000,1)</f>
        <v>13.4</v>
      </c>
      <c r="J1438">
        <v>1556675</v>
      </c>
      <c r="K1438" s="3">
        <f>ROUND(Table1[[#This Row],[salary_max_inr]]/10000,1)</f>
        <v>155.69999999999999</v>
      </c>
      <c r="L1438" s="6" t="s">
        <v>18</v>
      </c>
      <c r="M1438" t="s">
        <v>29</v>
      </c>
    </row>
    <row r="1439" spans="1:13" x14ac:dyDescent="0.3">
      <c r="A1439" s="6">
        <v>1439</v>
      </c>
      <c r="B1439" t="s">
        <v>36</v>
      </c>
      <c r="C1439" t="s">
        <v>21</v>
      </c>
      <c r="D1439" t="s">
        <v>16</v>
      </c>
      <c r="E1439" s="6">
        <v>9</v>
      </c>
      <c r="F1439" t="str" cm="1">
        <f t="array" ref="F1439">_xlfn.IFS(E1439=0,"Entry Level",E1439&lt;=5,"Junior",E1439&lt;=10,"Mid Senior",E1439&lt;=15,"Leadership")</f>
        <v>Mid Senior</v>
      </c>
      <c r="G1439" t="s">
        <v>901</v>
      </c>
      <c r="H1439" s="3">
        <v>1156791</v>
      </c>
      <c r="I1439" s="3">
        <f>ROUND(Table1[[#This Row],[Salary_Min_inr]]/100000,1)</f>
        <v>11.6</v>
      </c>
      <c r="J1439">
        <v>1554632</v>
      </c>
      <c r="K1439" s="3">
        <f>ROUND(Table1[[#This Row],[salary_max_inr]]/10000,1)</f>
        <v>155.5</v>
      </c>
      <c r="L1439" s="6" t="s">
        <v>28</v>
      </c>
      <c r="M1439" t="s">
        <v>6</v>
      </c>
    </row>
    <row r="1440" spans="1:13" x14ac:dyDescent="0.3">
      <c r="A1440" s="6">
        <v>1440</v>
      </c>
      <c r="B1440" t="s">
        <v>71</v>
      </c>
      <c r="C1440" t="s">
        <v>33</v>
      </c>
      <c r="D1440" t="s">
        <v>16</v>
      </c>
      <c r="E1440" s="6">
        <v>8</v>
      </c>
      <c r="F1440" t="str" cm="1">
        <f t="array" ref="F1440">_xlfn.IFS(E1440=0,"Entry Level",E1440&lt;=5,"Junior",E1440&lt;=10,"Mid Senior",E1440&lt;=15,"Leadership")</f>
        <v>Mid Senior</v>
      </c>
      <c r="G1440" t="s">
        <v>902</v>
      </c>
      <c r="H1440" s="3">
        <v>904247</v>
      </c>
      <c r="I1440" s="3">
        <f>ROUND(Table1[[#This Row],[Salary_Min_inr]]/100000,1)</f>
        <v>9</v>
      </c>
      <c r="J1440">
        <v>1262899</v>
      </c>
      <c r="K1440" s="3">
        <f>ROUND(Table1[[#This Row],[salary_max_inr]]/10000,1)</f>
        <v>126.3</v>
      </c>
      <c r="L1440" s="6" t="s">
        <v>28</v>
      </c>
      <c r="M1440" t="s">
        <v>29</v>
      </c>
    </row>
    <row r="1441" spans="1:13" x14ac:dyDescent="0.3">
      <c r="A1441" s="6">
        <v>1441</v>
      </c>
      <c r="B1441" t="s">
        <v>7</v>
      </c>
      <c r="C1441" t="s">
        <v>2</v>
      </c>
      <c r="D1441" t="s">
        <v>16</v>
      </c>
      <c r="E1441" s="6">
        <v>4</v>
      </c>
      <c r="F1441" t="str" cm="1">
        <f t="array" ref="F1441">_xlfn.IFS(E1441=0,"Entry Level",E1441&lt;=5,"Junior",E1441&lt;=10,"Mid Senior",E1441&lt;=15,"Leadership")</f>
        <v>Junior</v>
      </c>
      <c r="G1441" t="s">
        <v>158</v>
      </c>
      <c r="H1441" s="3">
        <v>2093614</v>
      </c>
      <c r="I1441" s="3">
        <f>ROUND(Table1[[#This Row],[Salary_Min_inr]]/100000,1)</f>
        <v>20.9</v>
      </c>
      <c r="J1441">
        <v>2239595</v>
      </c>
      <c r="K1441" s="3">
        <f>ROUND(Table1[[#This Row],[salary_max_inr]]/10000,1)</f>
        <v>224</v>
      </c>
      <c r="L1441" s="6" t="s">
        <v>28</v>
      </c>
      <c r="M1441" t="s">
        <v>6</v>
      </c>
    </row>
    <row r="1442" spans="1:13" x14ac:dyDescent="0.3">
      <c r="A1442" s="6">
        <v>1442</v>
      </c>
      <c r="B1442" t="s">
        <v>24</v>
      </c>
      <c r="C1442" t="s">
        <v>41</v>
      </c>
      <c r="D1442" t="s">
        <v>12</v>
      </c>
      <c r="E1442" s="6">
        <v>7</v>
      </c>
      <c r="F1442" t="str" cm="1">
        <f t="array" ref="F1442">_xlfn.IFS(E1442=0,"Entry Level",E1442&lt;=5,"Junior",E1442&lt;=10,"Mid Senior",E1442&lt;=15,"Leadership")</f>
        <v>Mid Senior</v>
      </c>
      <c r="G1442" t="s">
        <v>903</v>
      </c>
      <c r="H1442" s="3">
        <v>1075333</v>
      </c>
      <c r="I1442" s="3">
        <f>ROUND(Table1[[#This Row],[Salary_Min_inr]]/100000,1)</f>
        <v>10.8</v>
      </c>
      <c r="J1442">
        <v>1349487</v>
      </c>
      <c r="K1442" s="3">
        <f>ROUND(Table1[[#This Row],[salary_max_inr]]/10000,1)</f>
        <v>134.9</v>
      </c>
      <c r="L1442" s="6" t="s">
        <v>5</v>
      </c>
      <c r="M1442" t="s">
        <v>29</v>
      </c>
    </row>
    <row r="1443" spans="1:13" x14ac:dyDescent="0.3">
      <c r="A1443" s="6">
        <v>1443</v>
      </c>
      <c r="B1443" t="s">
        <v>36</v>
      </c>
      <c r="C1443" t="s">
        <v>46</v>
      </c>
      <c r="D1443" t="s">
        <v>3</v>
      </c>
      <c r="E1443" s="6">
        <v>10</v>
      </c>
      <c r="F1443" t="str" cm="1">
        <f t="array" ref="F1443">_xlfn.IFS(E1443=0,"Entry Level",E1443&lt;=5,"Junior",E1443&lt;=10,"Mid Senior",E1443&lt;=15,"Leadership")</f>
        <v>Mid Senior</v>
      </c>
      <c r="G1443" t="s">
        <v>904</v>
      </c>
      <c r="H1443" s="3">
        <v>1038394</v>
      </c>
      <c r="I1443" s="3">
        <f>ROUND(Table1[[#This Row],[Salary_Min_inr]]/100000,1)</f>
        <v>10.4</v>
      </c>
      <c r="J1443">
        <v>1229185</v>
      </c>
      <c r="K1443" s="3">
        <f>ROUND(Table1[[#This Row],[salary_max_inr]]/10000,1)</f>
        <v>122.9</v>
      </c>
      <c r="L1443" s="6" t="s">
        <v>5</v>
      </c>
      <c r="M1443" t="s">
        <v>14</v>
      </c>
    </row>
    <row r="1444" spans="1:13" x14ac:dyDescent="0.3">
      <c r="A1444" s="6">
        <v>1444</v>
      </c>
      <c r="B1444" t="s">
        <v>36</v>
      </c>
      <c r="C1444" t="s">
        <v>21</v>
      </c>
      <c r="D1444" t="s">
        <v>57</v>
      </c>
      <c r="E1444" s="6">
        <v>3</v>
      </c>
      <c r="F1444" t="str" cm="1">
        <f t="array" ref="F1444">_xlfn.IFS(E1444=0,"Entry Level",E1444&lt;=5,"Junior",E1444&lt;=10,"Mid Senior",E1444&lt;=15,"Leadership")</f>
        <v>Junior</v>
      </c>
      <c r="G1444" t="s">
        <v>405</v>
      </c>
      <c r="H1444" s="3">
        <v>1015968</v>
      </c>
      <c r="I1444" s="3">
        <f>ROUND(Table1[[#This Row],[Salary_Min_inr]]/100000,1)</f>
        <v>10.199999999999999</v>
      </c>
      <c r="J1444">
        <v>1373403</v>
      </c>
      <c r="K1444" s="3">
        <f>ROUND(Table1[[#This Row],[salary_max_inr]]/10000,1)</f>
        <v>137.30000000000001</v>
      </c>
      <c r="L1444" s="6" t="s">
        <v>18</v>
      </c>
      <c r="M1444" t="s">
        <v>29</v>
      </c>
    </row>
    <row r="1445" spans="1:13" x14ac:dyDescent="0.3">
      <c r="A1445" s="6">
        <v>1445</v>
      </c>
      <c r="B1445" t="s">
        <v>36</v>
      </c>
      <c r="C1445" t="s">
        <v>39</v>
      </c>
      <c r="D1445" t="s">
        <v>57</v>
      </c>
      <c r="E1445" s="6">
        <v>5</v>
      </c>
      <c r="F1445" t="str" cm="1">
        <f t="array" ref="F1445">_xlfn.IFS(E1445=0,"Entry Level",E1445&lt;=5,"Junior",E1445&lt;=10,"Mid Senior",E1445&lt;=15,"Leadership")</f>
        <v>Junior</v>
      </c>
      <c r="G1445" t="s">
        <v>596</v>
      </c>
      <c r="H1445" s="3">
        <v>1022914</v>
      </c>
      <c r="I1445" s="3">
        <f>ROUND(Table1[[#This Row],[Salary_Min_inr]]/100000,1)</f>
        <v>10.199999999999999</v>
      </c>
      <c r="J1445">
        <v>1422553</v>
      </c>
      <c r="K1445" s="3">
        <f>ROUND(Table1[[#This Row],[salary_max_inr]]/10000,1)</f>
        <v>142.30000000000001</v>
      </c>
      <c r="L1445" s="6" t="s">
        <v>5</v>
      </c>
      <c r="M1445" t="s">
        <v>29</v>
      </c>
    </row>
    <row r="1446" spans="1:13" x14ac:dyDescent="0.3">
      <c r="A1446" s="6">
        <v>1446</v>
      </c>
      <c r="B1446" t="s">
        <v>7</v>
      </c>
      <c r="C1446" t="s">
        <v>60</v>
      </c>
      <c r="D1446" t="s">
        <v>16</v>
      </c>
      <c r="E1446" s="6">
        <v>2</v>
      </c>
      <c r="F1446" t="str" cm="1">
        <f t="array" ref="F1446">_xlfn.IFS(E1446=0,"Entry Level",E1446&lt;=5,"Junior",E1446&lt;=10,"Mid Senior",E1446&lt;=15,"Leadership")</f>
        <v>Junior</v>
      </c>
      <c r="G1446" t="s">
        <v>425</v>
      </c>
      <c r="H1446" s="3">
        <v>1597004</v>
      </c>
      <c r="I1446" s="3">
        <f>ROUND(Table1[[#This Row],[Salary_Min_inr]]/100000,1)</f>
        <v>16</v>
      </c>
      <c r="J1446">
        <v>1705530</v>
      </c>
      <c r="K1446" s="3">
        <f>ROUND(Table1[[#This Row],[salary_max_inr]]/10000,1)</f>
        <v>170.6</v>
      </c>
      <c r="L1446" s="6" t="s">
        <v>28</v>
      </c>
      <c r="M1446" t="s">
        <v>6</v>
      </c>
    </row>
    <row r="1447" spans="1:13" x14ac:dyDescent="0.3">
      <c r="A1447" s="6">
        <v>1447</v>
      </c>
      <c r="B1447" t="s">
        <v>71</v>
      </c>
      <c r="C1447" t="s">
        <v>11</v>
      </c>
      <c r="D1447" t="s">
        <v>22</v>
      </c>
      <c r="E1447" s="6">
        <v>0</v>
      </c>
      <c r="F1447" t="str" cm="1">
        <f t="array" ref="F1447">_xlfn.IFS(E1447=0,"Entry Level",E1447&lt;=5,"Junior",E1447&lt;=10,"Mid Senior",E1447&lt;=15,"Leadership")</f>
        <v>Entry Level</v>
      </c>
      <c r="G1447" t="s">
        <v>541</v>
      </c>
      <c r="H1447" s="3">
        <v>1060641</v>
      </c>
      <c r="I1447" s="3">
        <f>ROUND(Table1[[#This Row],[Salary_Min_inr]]/100000,1)</f>
        <v>10.6</v>
      </c>
      <c r="J1447">
        <v>1389109</v>
      </c>
      <c r="K1447" s="3">
        <f>ROUND(Table1[[#This Row],[salary_max_inr]]/10000,1)</f>
        <v>138.9</v>
      </c>
      <c r="L1447" s="6" t="s">
        <v>28</v>
      </c>
      <c r="M1447" t="s">
        <v>14</v>
      </c>
    </row>
    <row r="1448" spans="1:13" x14ac:dyDescent="0.3">
      <c r="A1448" s="6">
        <v>1448</v>
      </c>
      <c r="B1448" t="s">
        <v>30</v>
      </c>
      <c r="C1448" t="s">
        <v>8</v>
      </c>
      <c r="D1448" t="s">
        <v>57</v>
      </c>
      <c r="E1448" s="6">
        <v>4</v>
      </c>
      <c r="F1448" t="str" cm="1">
        <f t="array" ref="F1448">_xlfn.IFS(E1448=0,"Entry Level",E1448&lt;=5,"Junior",E1448&lt;=10,"Mid Senior",E1448&lt;=15,"Leadership")</f>
        <v>Junior</v>
      </c>
      <c r="G1448" t="s">
        <v>905</v>
      </c>
      <c r="H1448" s="3">
        <v>1134287</v>
      </c>
      <c r="I1448" s="3">
        <f>ROUND(Table1[[#This Row],[Salary_Min_inr]]/100000,1)</f>
        <v>11.3</v>
      </c>
      <c r="J1448">
        <v>1406311</v>
      </c>
      <c r="K1448" s="3">
        <f>ROUND(Table1[[#This Row],[salary_max_inr]]/10000,1)</f>
        <v>140.6</v>
      </c>
      <c r="L1448" s="6" t="s">
        <v>5</v>
      </c>
      <c r="M1448" t="s">
        <v>29</v>
      </c>
    </row>
    <row r="1449" spans="1:13" x14ac:dyDescent="0.3">
      <c r="A1449" s="6">
        <v>1449</v>
      </c>
      <c r="B1449" t="s">
        <v>71</v>
      </c>
      <c r="C1449" t="s">
        <v>21</v>
      </c>
      <c r="D1449" t="s">
        <v>57</v>
      </c>
      <c r="E1449" s="6">
        <v>3</v>
      </c>
      <c r="F1449" t="str" cm="1">
        <f t="array" ref="F1449">_xlfn.IFS(E1449=0,"Entry Level",E1449&lt;=5,"Junior",E1449&lt;=10,"Mid Senior",E1449&lt;=15,"Leadership")</f>
        <v>Junior</v>
      </c>
      <c r="G1449" t="s">
        <v>110</v>
      </c>
      <c r="H1449" s="3">
        <v>1396119</v>
      </c>
      <c r="I1449" s="3">
        <f>ROUND(Table1[[#This Row],[Salary_Min_inr]]/100000,1)</f>
        <v>14</v>
      </c>
      <c r="J1449">
        <v>1690188</v>
      </c>
      <c r="K1449" s="3">
        <f>ROUND(Table1[[#This Row],[salary_max_inr]]/10000,1)</f>
        <v>169</v>
      </c>
      <c r="L1449" s="6" t="s">
        <v>5</v>
      </c>
      <c r="M1449" t="s">
        <v>6</v>
      </c>
    </row>
    <row r="1450" spans="1:13" x14ac:dyDescent="0.3">
      <c r="A1450" s="6">
        <v>1450</v>
      </c>
      <c r="B1450" t="s">
        <v>1</v>
      </c>
      <c r="C1450" t="s">
        <v>46</v>
      </c>
      <c r="D1450" t="s">
        <v>57</v>
      </c>
      <c r="E1450" s="6">
        <v>4</v>
      </c>
      <c r="F1450" t="str" cm="1">
        <f t="array" ref="F1450">_xlfn.IFS(E1450=0,"Entry Level",E1450&lt;=5,"Junior",E1450&lt;=10,"Mid Senior",E1450&lt;=15,"Leadership")</f>
        <v>Junior</v>
      </c>
      <c r="G1450" t="s">
        <v>555</v>
      </c>
      <c r="H1450" s="3">
        <v>995467</v>
      </c>
      <c r="I1450" s="3">
        <f>ROUND(Table1[[#This Row],[Salary_Min_inr]]/100000,1)</f>
        <v>10</v>
      </c>
      <c r="J1450">
        <v>1268045</v>
      </c>
      <c r="K1450" s="3">
        <f>ROUND(Table1[[#This Row],[salary_max_inr]]/10000,1)</f>
        <v>126.8</v>
      </c>
      <c r="L1450" s="6" t="s">
        <v>5</v>
      </c>
      <c r="M1450" t="s">
        <v>29</v>
      </c>
    </row>
    <row r="1451" spans="1:13" x14ac:dyDescent="0.3">
      <c r="A1451" s="6">
        <v>1451</v>
      </c>
      <c r="B1451" t="s">
        <v>1</v>
      </c>
      <c r="C1451" t="s">
        <v>60</v>
      </c>
      <c r="D1451" t="s">
        <v>22</v>
      </c>
      <c r="E1451" s="6">
        <v>0</v>
      </c>
      <c r="F1451" t="str" cm="1">
        <f t="array" ref="F1451">_xlfn.IFS(E1451=0,"Entry Level",E1451&lt;=5,"Junior",E1451&lt;=10,"Mid Senior",E1451&lt;=15,"Leadership")</f>
        <v>Entry Level</v>
      </c>
      <c r="G1451" t="s">
        <v>202</v>
      </c>
      <c r="H1451" s="3">
        <v>818174</v>
      </c>
      <c r="I1451" s="3">
        <f>ROUND(Table1[[#This Row],[Salary_Min_inr]]/100000,1)</f>
        <v>8.1999999999999993</v>
      </c>
      <c r="J1451">
        <v>1209706</v>
      </c>
      <c r="K1451" s="3">
        <f>ROUND(Table1[[#This Row],[salary_max_inr]]/10000,1)</f>
        <v>121</v>
      </c>
      <c r="L1451" s="6" t="s">
        <v>5</v>
      </c>
      <c r="M1451" t="s">
        <v>29</v>
      </c>
    </row>
    <row r="1452" spans="1:13" x14ac:dyDescent="0.3">
      <c r="A1452" s="6">
        <v>1452</v>
      </c>
      <c r="B1452" t="s">
        <v>15</v>
      </c>
      <c r="C1452" t="s">
        <v>41</v>
      </c>
      <c r="D1452" t="s">
        <v>16</v>
      </c>
      <c r="E1452" s="6">
        <v>6</v>
      </c>
      <c r="F1452" t="str" cm="1">
        <f t="array" ref="F1452">_xlfn.IFS(E1452=0,"Entry Level",E1452&lt;=5,"Junior",E1452&lt;=10,"Mid Senior",E1452&lt;=15,"Leadership")</f>
        <v>Mid Senior</v>
      </c>
      <c r="G1452" t="s">
        <v>460</v>
      </c>
      <c r="H1452" s="3">
        <v>1061897</v>
      </c>
      <c r="I1452" s="3">
        <f>ROUND(Table1[[#This Row],[Salary_Min_inr]]/100000,1)</f>
        <v>10.6</v>
      </c>
      <c r="J1452">
        <v>1258331</v>
      </c>
      <c r="K1452" s="3">
        <f>ROUND(Table1[[#This Row],[salary_max_inr]]/10000,1)</f>
        <v>125.8</v>
      </c>
      <c r="L1452" s="6" t="s">
        <v>18</v>
      </c>
      <c r="M1452" t="s">
        <v>14</v>
      </c>
    </row>
    <row r="1453" spans="1:13" x14ac:dyDescent="0.3">
      <c r="A1453" s="6">
        <v>1453</v>
      </c>
      <c r="B1453" t="s">
        <v>71</v>
      </c>
      <c r="C1453" t="s">
        <v>46</v>
      </c>
      <c r="D1453" t="s">
        <v>3</v>
      </c>
      <c r="E1453" s="6">
        <v>12</v>
      </c>
      <c r="F1453" t="str" cm="1">
        <f t="array" ref="F1453">_xlfn.IFS(E1453=0,"Entry Level",E1453&lt;=5,"Junior",E1453&lt;=10,"Mid Senior",E1453&lt;=15,"Leadership")</f>
        <v>Leadership</v>
      </c>
      <c r="G1453" t="s">
        <v>906</v>
      </c>
      <c r="H1453" s="3">
        <v>1926776</v>
      </c>
      <c r="I1453" s="3">
        <f>ROUND(Table1[[#This Row],[Salary_Min_inr]]/100000,1)</f>
        <v>19.3</v>
      </c>
      <c r="J1453">
        <v>2282445</v>
      </c>
      <c r="K1453" s="3">
        <f>ROUND(Table1[[#This Row],[salary_max_inr]]/10000,1)</f>
        <v>228.2</v>
      </c>
      <c r="L1453" s="6" t="s">
        <v>28</v>
      </c>
      <c r="M1453" t="s">
        <v>14</v>
      </c>
    </row>
    <row r="1454" spans="1:13" x14ac:dyDescent="0.3">
      <c r="A1454" s="6">
        <v>1454</v>
      </c>
      <c r="B1454" t="s">
        <v>7</v>
      </c>
      <c r="C1454" t="s">
        <v>60</v>
      </c>
      <c r="D1454" t="s">
        <v>22</v>
      </c>
      <c r="E1454" s="6">
        <v>14</v>
      </c>
      <c r="F1454" t="str" cm="1">
        <f t="array" ref="F1454">_xlfn.IFS(E1454=0,"Entry Level",E1454&lt;=5,"Junior",E1454&lt;=10,"Mid Senior",E1454&lt;=15,"Leadership")</f>
        <v>Leadership</v>
      </c>
      <c r="G1454" t="s">
        <v>907</v>
      </c>
      <c r="H1454" s="3">
        <v>2225079</v>
      </c>
      <c r="I1454" s="3">
        <f>ROUND(Table1[[#This Row],[Salary_Min_inr]]/100000,1)</f>
        <v>22.3</v>
      </c>
      <c r="J1454">
        <v>2328137</v>
      </c>
      <c r="K1454" s="3">
        <f>ROUND(Table1[[#This Row],[salary_max_inr]]/10000,1)</f>
        <v>232.8</v>
      </c>
      <c r="L1454" s="6" t="s">
        <v>18</v>
      </c>
      <c r="M1454" t="s">
        <v>14</v>
      </c>
    </row>
    <row r="1455" spans="1:13" x14ac:dyDescent="0.3">
      <c r="A1455" s="6">
        <v>1455</v>
      </c>
      <c r="B1455" t="s">
        <v>30</v>
      </c>
      <c r="C1455" t="s">
        <v>2</v>
      </c>
      <c r="D1455" t="s">
        <v>16</v>
      </c>
      <c r="E1455" s="6">
        <v>9</v>
      </c>
      <c r="F1455" t="str" cm="1">
        <f t="array" ref="F1455">_xlfn.IFS(E1455=0,"Entry Level",E1455&lt;=5,"Junior",E1455&lt;=10,"Mid Senior",E1455&lt;=15,"Leadership")</f>
        <v>Mid Senior</v>
      </c>
      <c r="G1455" t="s">
        <v>908</v>
      </c>
      <c r="H1455" s="3">
        <v>961553</v>
      </c>
      <c r="I1455" s="3">
        <f>ROUND(Table1[[#This Row],[Salary_Min_inr]]/100000,1)</f>
        <v>9.6</v>
      </c>
      <c r="J1455">
        <v>1106884</v>
      </c>
      <c r="K1455" s="3">
        <f>ROUND(Table1[[#This Row],[salary_max_inr]]/10000,1)</f>
        <v>110.7</v>
      </c>
      <c r="L1455" s="6" t="s">
        <v>18</v>
      </c>
      <c r="M1455" t="s">
        <v>6</v>
      </c>
    </row>
    <row r="1456" spans="1:13" x14ac:dyDescent="0.3">
      <c r="A1456" s="6">
        <v>1456</v>
      </c>
      <c r="B1456" t="s">
        <v>65</v>
      </c>
      <c r="C1456" t="s">
        <v>46</v>
      </c>
      <c r="D1456" t="s">
        <v>16</v>
      </c>
      <c r="E1456" s="6">
        <v>4</v>
      </c>
      <c r="F1456" t="str" cm="1">
        <f t="array" ref="F1456">_xlfn.IFS(E1456=0,"Entry Level",E1456&lt;=5,"Junior",E1456&lt;=10,"Mid Senior",E1456&lt;=15,"Leadership")</f>
        <v>Junior</v>
      </c>
      <c r="G1456" t="s">
        <v>680</v>
      </c>
      <c r="H1456" s="3">
        <v>1422542</v>
      </c>
      <c r="I1456" s="3">
        <f>ROUND(Table1[[#This Row],[Salary_Min_inr]]/100000,1)</f>
        <v>14.2</v>
      </c>
      <c r="J1456">
        <v>1616297</v>
      </c>
      <c r="K1456" s="3">
        <f>ROUND(Table1[[#This Row],[salary_max_inr]]/10000,1)</f>
        <v>161.6</v>
      </c>
      <c r="L1456" s="6" t="s">
        <v>28</v>
      </c>
      <c r="M1456" t="s">
        <v>29</v>
      </c>
    </row>
    <row r="1457" spans="1:13" x14ac:dyDescent="0.3">
      <c r="A1457" s="6">
        <v>1457</v>
      </c>
      <c r="B1457" t="s">
        <v>30</v>
      </c>
      <c r="C1457" t="s">
        <v>46</v>
      </c>
      <c r="D1457" t="s">
        <v>16</v>
      </c>
      <c r="E1457" s="6">
        <v>8</v>
      </c>
      <c r="F1457" t="str" cm="1">
        <f t="array" ref="F1457">_xlfn.IFS(E1457=0,"Entry Level",E1457&lt;=5,"Junior",E1457&lt;=10,"Mid Senior",E1457&lt;=15,"Leadership")</f>
        <v>Mid Senior</v>
      </c>
      <c r="G1457" t="s">
        <v>909</v>
      </c>
      <c r="H1457" s="3">
        <v>811815</v>
      </c>
      <c r="I1457" s="3">
        <f>ROUND(Table1[[#This Row],[Salary_Min_inr]]/100000,1)</f>
        <v>8.1</v>
      </c>
      <c r="J1457">
        <v>974069</v>
      </c>
      <c r="K1457" s="3">
        <f>ROUND(Table1[[#This Row],[salary_max_inr]]/10000,1)</f>
        <v>97.4</v>
      </c>
      <c r="L1457" s="6" t="s">
        <v>28</v>
      </c>
      <c r="M1457" t="s">
        <v>29</v>
      </c>
    </row>
    <row r="1458" spans="1:13" x14ac:dyDescent="0.3">
      <c r="A1458" s="6">
        <v>1458</v>
      </c>
      <c r="B1458" t="s">
        <v>71</v>
      </c>
      <c r="C1458" t="s">
        <v>46</v>
      </c>
      <c r="D1458" t="s">
        <v>9</v>
      </c>
      <c r="E1458" s="6">
        <v>8</v>
      </c>
      <c r="F1458" t="str" cm="1">
        <f t="array" ref="F1458">_xlfn.IFS(E1458=0,"Entry Level",E1458&lt;=5,"Junior",E1458&lt;=10,"Mid Senior",E1458&lt;=15,"Leadership")</f>
        <v>Mid Senior</v>
      </c>
      <c r="G1458" t="s">
        <v>107</v>
      </c>
      <c r="H1458" s="3">
        <v>1518942</v>
      </c>
      <c r="I1458" s="3">
        <f>ROUND(Table1[[#This Row],[Salary_Min_inr]]/100000,1)</f>
        <v>15.2</v>
      </c>
      <c r="J1458">
        <v>1818064</v>
      </c>
      <c r="K1458" s="3">
        <f>ROUND(Table1[[#This Row],[salary_max_inr]]/10000,1)</f>
        <v>181.8</v>
      </c>
      <c r="L1458" s="6" t="s">
        <v>28</v>
      </c>
      <c r="M1458" t="s">
        <v>29</v>
      </c>
    </row>
    <row r="1459" spans="1:13" x14ac:dyDescent="0.3">
      <c r="A1459" s="6">
        <v>1459</v>
      </c>
      <c r="B1459" t="s">
        <v>30</v>
      </c>
      <c r="C1459" t="s">
        <v>46</v>
      </c>
      <c r="D1459" t="s">
        <v>42</v>
      </c>
      <c r="E1459" s="6">
        <v>0</v>
      </c>
      <c r="F1459" t="str" cm="1">
        <f t="array" ref="F1459">_xlfn.IFS(E1459=0,"Entry Level",E1459&lt;=5,"Junior",E1459&lt;=10,"Mid Senior",E1459&lt;=15,"Leadership")</f>
        <v>Entry Level</v>
      </c>
      <c r="G1459" t="s">
        <v>910</v>
      </c>
      <c r="H1459" s="3">
        <v>1186357</v>
      </c>
      <c r="I1459" s="3">
        <f>ROUND(Table1[[#This Row],[Salary_Min_inr]]/100000,1)</f>
        <v>11.9</v>
      </c>
      <c r="J1459">
        <v>1403756</v>
      </c>
      <c r="K1459" s="3">
        <f>ROUND(Table1[[#This Row],[salary_max_inr]]/10000,1)</f>
        <v>140.4</v>
      </c>
      <c r="L1459" s="6" t="s">
        <v>18</v>
      </c>
      <c r="M1459" t="s">
        <v>29</v>
      </c>
    </row>
    <row r="1460" spans="1:13" x14ac:dyDescent="0.3">
      <c r="A1460" s="6">
        <v>1460</v>
      </c>
      <c r="B1460" t="s">
        <v>65</v>
      </c>
      <c r="C1460" t="s">
        <v>60</v>
      </c>
      <c r="D1460" t="s">
        <v>57</v>
      </c>
      <c r="E1460" s="6">
        <v>6</v>
      </c>
      <c r="F1460" t="str" cm="1">
        <f t="array" ref="F1460">_xlfn.IFS(E1460=0,"Entry Level",E1460&lt;=5,"Junior",E1460&lt;=10,"Mid Senior",E1460&lt;=15,"Leadership")</f>
        <v>Mid Senior</v>
      </c>
      <c r="G1460" t="s">
        <v>110</v>
      </c>
      <c r="H1460" s="3">
        <v>1321380</v>
      </c>
      <c r="I1460" s="3">
        <f>ROUND(Table1[[#This Row],[Salary_Min_inr]]/100000,1)</f>
        <v>13.2</v>
      </c>
      <c r="J1460">
        <v>1482542</v>
      </c>
      <c r="K1460" s="3">
        <f>ROUND(Table1[[#This Row],[salary_max_inr]]/10000,1)</f>
        <v>148.30000000000001</v>
      </c>
      <c r="L1460" s="6" t="s">
        <v>28</v>
      </c>
      <c r="M1460" t="s">
        <v>29</v>
      </c>
    </row>
    <row r="1461" spans="1:13" x14ac:dyDescent="0.3">
      <c r="A1461" s="6">
        <v>1461</v>
      </c>
      <c r="B1461" t="s">
        <v>1</v>
      </c>
      <c r="C1461" t="s">
        <v>41</v>
      </c>
      <c r="D1461" t="s">
        <v>16</v>
      </c>
      <c r="E1461" s="6">
        <v>5</v>
      </c>
      <c r="F1461" t="str" cm="1">
        <f t="array" ref="F1461">_xlfn.IFS(E1461=0,"Entry Level",E1461&lt;=5,"Junior",E1461&lt;=10,"Mid Senior",E1461&lt;=15,"Leadership")</f>
        <v>Junior</v>
      </c>
      <c r="G1461" t="s">
        <v>223</v>
      </c>
      <c r="H1461" s="3">
        <v>973567</v>
      </c>
      <c r="I1461" s="3">
        <f>ROUND(Table1[[#This Row],[Salary_Min_inr]]/100000,1)</f>
        <v>9.6999999999999993</v>
      </c>
      <c r="J1461">
        <v>1271777</v>
      </c>
      <c r="K1461" s="3">
        <f>ROUND(Table1[[#This Row],[salary_max_inr]]/10000,1)</f>
        <v>127.2</v>
      </c>
      <c r="L1461" s="6" t="s">
        <v>18</v>
      </c>
      <c r="M1461" t="s">
        <v>14</v>
      </c>
    </row>
    <row r="1462" spans="1:13" x14ac:dyDescent="0.3">
      <c r="A1462" s="6">
        <v>1462</v>
      </c>
      <c r="B1462" t="s">
        <v>24</v>
      </c>
      <c r="C1462" t="s">
        <v>8</v>
      </c>
      <c r="D1462" t="s">
        <v>22</v>
      </c>
      <c r="E1462" s="6">
        <v>13</v>
      </c>
      <c r="F1462" t="str" cm="1">
        <f t="array" ref="F1462">_xlfn.IFS(E1462=0,"Entry Level",E1462&lt;=5,"Junior",E1462&lt;=10,"Mid Senior",E1462&lt;=15,"Leadership")</f>
        <v>Leadership</v>
      </c>
      <c r="G1462" t="s">
        <v>463</v>
      </c>
      <c r="H1462" s="3">
        <v>786469</v>
      </c>
      <c r="I1462" s="3">
        <f>ROUND(Table1[[#This Row],[Salary_Min_inr]]/100000,1)</f>
        <v>7.9</v>
      </c>
      <c r="J1462">
        <v>1172041</v>
      </c>
      <c r="K1462" s="3">
        <f>ROUND(Table1[[#This Row],[salary_max_inr]]/10000,1)</f>
        <v>117.2</v>
      </c>
      <c r="L1462" s="6" t="s">
        <v>5</v>
      </c>
      <c r="M1462" t="s">
        <v>29</v>
      </c>
    </row>
    <row r="1463" spans="1:13" x14ac:dyDescent="0.3">
      <c r="A1463" s="6">
        <v>1463</v>
      </c>
      <c r="B1463" t="s">
        <v>65</v>
      </c>
      <c r="C1463" t="s">
        <v>53</v>
      </c>
      <c r="D1463" t="s">
        <v>16</v>
      </c>
      <c r="E1463" s="6">
        <v>8</v>
      </c>
      <c r="F1463" t="str" cm="1">
        <f t="array" ref="F1463">_xlfn.IFS(E1463=0,"Entry Level",E1463&lt;=5,"Junior",E1463&lt;=10,"Mid Senior",E1463&lt;=15,"Leadership")</f>
        <v>Mid Senior</v>
      </c>
      <c r="G1463" t="s">
        <v>812</v>
      </c>
      <c r="H1463" s="3">
        <v>1224885</v>
      </c>
      <c r="I1463" s="3">
        <f>ROUND(Table1[[#This Row],[Salary_Min_inr]]/100000,1)</f>
        <v>12.2</v>
      </c>
      <c r="J1463">
        <v>1448199</v>
      </c>
      <c r="K1463" s="3">
        <f>ROUND(Table1[[#This Row],[salary_max_inr]]/10000,1)</f>
        <v>144.80000000000001</v>
      </c>
      <c r="L1463" s="6" t="s">
        <v>28</v>
      </c>
      <c r="M1463" t="s">
        <v>14</v>
      </c>
    </row>
    <row r="1464" spans="1:13" x14ac:dyDescent="0.3">
      <c r="A1464" s="6">
        <v>1464</v>
      </c>
      <c r="B1464" t="s">
        <v>30</v>
      </c>
      <c r="C1464" t="s">
        <v>2</v>
      </c>
      <c r="D1464" t="s">
        <v>12</v>
      </c>
      <c r="E1464" s="6">
        <v>3</v>
      </c>
      <c r="F1464" t="str" cm="1">
        <f t="array" ref="F1464">_xlfn.IFS(E1464=0,"Entry Level",E1464&lt;=5,"Junior",E1464&lt;=10,"Mid Senior",E1464&lt;=15,"Leadership")</f>
        <v>Junior</v>
      </c>
      <c r="G1464" t="s">
        <v>173</v>
      </c>
      <c r="H1464" s="3">
        <v>623667</v>
      </c>
      <c r="I1464" s="3">
        <f>ROUND(Table1[[#This Row],[Salary_Min_inr]]/100000,1)</f>
        <v>6.2</v>
      </c>
      <c r="J1464">
        <v>1015901</v>
      </c>
      <c r="K1464" s="3">
        <f>ROUND(Table1[[#This Row],[salary_max_inr]]/10000,1)</f>
        <v>101.6</v>
      </c>
      <c r="L1464" s="6" t="s">
        <v>5</v>
      </c>
      <c r="M1464" t="s">
        <v>6</v>
      </c>
    </row>
    <row r="1465" spans="1:13" x14ac:dyDescent="0.3">
      <c r="A1465" s="6">
        <v>1465</v>
      </c>
      <c r="B1465" t="s">
        <v>36</v>
      </c>
      <c r="C1465" t="s">
        <v>8</v>
      </c>
      <c r="D1465" t="s">
        <v>16</v>
      </c>
      <c r="E1465" s="6">
        <v>5</v>
      </c>
      <c r="F1465" t="str" cm="1">
        <f t="array" ref="F1465">_xlfn.IFS(E1465=0,"Entry Level",E1465&lt;=5,"Junior",E1465&lt;=10,"Mid Senior",E1465&lt;=15,"Leadership")</f>
        <v>Junior</v>
      </c>
      <c r="G1465" t="s">
        <v>419</v>
      </c>
      <c r="H1465" s="3">
        <v>773513</v>
      </c>
      <c r="I1465" s="3">
        <f>ROUND(Table1[[#This Row],[Salary_Min_inr]]/100000,1)</f>
        <v>7.7</v>
      </c>
      <c r="J1465">
        <v>998389</v>
      </c>
      <c r="K1465" s="3">
        <f>ROUND(Table1[[#This Row],[salary_max_inr]]/10000,1)</f>
        <v>99.8</v>
      </c>
      <c r="L1465" s="6" t="s">
        <v>18</v>
      </c>
      <c r="M1465" t="s">
        <v>6</v>
      </c>
    </row>
    <row r="1466" spans="1:13" x14ac:dyDescent="0.3">
      <c r="A1466" s="6">
        <v>1466</v>
      </c>
      <c r="B1466" t="s">
        <v>1</v>
      </c>
      <c r="C1466" t="s">
        <v>2</v>
      </c>
      <c r="D1466" t="s">
        <v>16</v>
      </c>
      <c r="E1466" s="6">
        <v>14</v>
      </c>
      <c r="F1466" t="str" cm="1">
        <f t="array" ref="F1466">_xlfn.IFS(E1466=0,"Entry Level",E1466&lt;=5,"Junior",E1466&lt;=10,"Mid Senior",E1466&lt;=15,"Leadership")</f>
        <v>Leadership</v>
      </c>
      <c r="G1466" t="s">
        <v>911</v>
      </c>
      <c r="H1466" s="3">
        <v>510039</v>
      </c>
      <c r="I1466" s="3">
        <f>ROUND(Table1[[#This Row],[Salary_Min_inr]]/100000,1)</f>
        <v>5.0999999999999996</v>
      </c>
      <c r="J1466">
        <v>627177</v>
      </c>
      <c r="K1466" s="3">
        <f>ROUND(Table1[[#This Row],[salary_max_inr]]/10000,1)</f>
        <v>62.7</v>
      </c>
      <c r="L1466" s="6" t="s">
        <v>5</v>
      </c>
      <c r="M1466" t="s">
        <v>29</v>
      </c>
    </row>
    <row r="1467" spans="1:13" x14ac:dyDescent="0.3">
      <c r="A1467" s="6">
        <v>1467</v>
      </c>
      <c r="B1467" t="s">
        <v>20</v>
      </c>
      <c r="C1467" t="s">
        <v>60</v>
      </c>
      <c r="D1467" t="s">
        <v>9</v>
      </c>
      <c r="E1467" s="6">
        <v>8</v>
      </c>
      <c r="F1467" t="str" cm="1">
        <f t="array" ref="F1467">_xlfn.IFS(E1467=0,"Entry Level",E1467&lt;=5,"Junior",E1467&lt;=10,"Mid Senior",E1467&lt;=15,"Leadership")</f>
        <v>Mid Senior</v>
      </c>
      <c r="G1467" t="s">
        <v>651</v>
      </c>
      <c r="H1467" s="3">
        <v>1553834</v>
      </c>
      <c r="I1467" s="3">
        <f>ROUND(Table1[[#This Row],[Salary_Min_inr]]/100000,1)</f>
        <v>15.5</v>
      </c>
      <c r="J1467">
        <v>1809802</v>
      </c>
      <c r="K1467" s="3">
        <f>ROUND(Table1[[#This Row],[salary_max_inr]]/10000,1)</f>
        <v>181</v>
      </c>
      <c r="L1467" s="6" t="s">
        <v>5</v>
      </c>
      <c r="M1467" t="s">
        <v>14</v>
      </c>
    </row>
    <row r="1468" spans="1:13" x14ac:dyDescent="0.3">
      <c r="A1468" s="6">
        <v>1468</v>
      </c>
      <c r="B1468" t="s">
        <v>24</v>
      </c>
      <c r="C1468" t="s">
        <v>60</v>
      </c>
      <c r="D1468" t="s">
        <v>3</v>
      </c>
      <c r="E1468" s="6">
        <v>11</v>
      </c>
      <c r="F1468" t="str" cm="1">
        <f t="array" ref="F1468">_xlfn.IFS(E1468=0,"Entry Level",E1468&lt;=5,"Junior",E1468&lt;=10,"Mid Senior",E1468&lt;=15,"Leadership")</f>
        <v>Leadership</v>
      </c>
      <c r="G1468" t="s">
        <v>263</v>
      </c>
      <c r="H1468" s="3">
        <v>1200790</v>
      </c>
      <c r="I1468" s="3">
        <f>ROUND(Table1[[#This Row],[Salary_Min_inr]]/100000,1)</f>
        <v>12</v>
      </c>
      <c r="J1468">
        <v>1433704</v>
      </c>
      <c r="K1468" s="3">
        <f>ROUND(Table1[[#This Row],[salary_max_inr]]/10000,1)</f>
        <v>143.4</v>
      </c>
      <c r="L1468" s="6" t="s">
        <v>18</v>
      </c>
      <c r="M1468" t="s">
        <v>29</v>
      </c>
    </row>
    <row r="1469" spans="1:13" x14ac:dyDescent="0.3">
      <c r="A1469" s="6">
        <v>1469</v>
      </c>
      <c r="B1469" t="s">
        <v>65</v>
      </c>
      <c r="C1469" t="s">
        <v>60</v>
      </c>
      <c r="D1469" t="s">
        <v>26</v>
      </c>
      <c r="E1469" s="6">
        <v>6</v>
      </c>
      <c r="F1469" t="str" cm="1">
        <f t="array" ref="F1469">_xlfn.IFS(E1469=0,"Entry Level",E1469&lt;=5,"Junior",E1469&lt;=10,"Mid Senior",E1469&lt;=15,"Leadership")</f>
        <v>Mid Senior</v>
      </c>
      <c r="G1469" t="s">
        <v>613</v>
      </c>
      <c r="H1469" s="3">
        <v>1075737</v>
      </c>
      <c r="I1469" s="3">
        <f>ROUND(Table1[[#This Row],[Salary_Min_inr]]/100000,1)</f>
        <v>10.8</v>
      </c>
      <c r="J1469">
        <v>1244605</v>
      </c>
      <c r="K1469" s="3">
        <f>ROUND(Table1[[#This Row],[salary_max_inr]]/10000,1)</f>
        <v>124.5</v>
      </c>
      <c r="L1469" s="6" t="s">
        <v>5</v>
      </c>
      <c r="M1469" t="s">
        <v>6</v>
      </c>
    </row>
    <row r="1470" spans="1:13" x14ac:dyDescent="0.3">
      <c r="A1470" s="6">
        <v>1470</v>
      </c>
      <c r="B1470" t="s">
        <v>36</v>
      </c>
      <c r="C1470" t="s">
        <v>11</v>
      </c>
      <c r="D1470" t="s">
        <v>57</v>
      </c>
      <c r="E1470" s="6">
        <v>0</v>
      </c>
      <c r="F1470" t="str" cm="1">
        <f t="array" ref="F1470">_xlfn.IFS(E1470=0,"Entry Level",E1470&lt;=5,"Junior",E1470&lt;=10,"Mid Senior",E1470&lt;=15,"Leadership")</f>
        <v>Entry Level</v>
      </c>
      <c r="G1470" t="s">
        <v>912</v>
      </c>
      <c r="H1470" s="3">
        <v>737237</v>
      </c>
      <c r="I1470" s="3">
        <f>ROUND(Table1[[#This Row],[Salary_Min_inr]]/100000,1)</f>
        <v>7.4</v>
      </c>
      <c r="J1470">
        <v>1056721</v>
      </c>
      <c r="K1470" s="3">
        <f>ROUND(Table1[[#This Row],[salary_max_inr]]/10000,1)</f>
        <v>105.7</v>
      </c>
      <c r="L1470" s="6" t="s">
        <v>28</v>
      </c>
      <c r="M1470" t="s">
        <v>6</v>
      </c>
    </row>
    <row r="1471" spans="1:13" x14ac:dyDescent="0.3">
      <c r="A1471" s="6">
        <v>1471</v>
      </c>
      <c r="B1471" t="s">
        <v>1</v>
      </c>
      <c r="C1471" t="s">
        <v>11</v>
      </c>
      <c r="D1471" t="s">
        <v>16</v>
      </c>
      <c r="E1471" s="6">
        <v>6</v>
      </c>
      <c r="F1471" t="str" cm="1">
        <f t="array" ref="F1471">_xlfn.IFS(E1471=0,"Entry Level",E1471&lt;=5,"Junior",E1471&lt;=10,"Mid Senior",E1471&lt;=15,"Leadership")</f>
        <v>Mid Senior</v>
      </c>
      <c r="G1471" t="s">
        <v>110</v>
      </c>
      <c r="H1471" s="3">
        <v>922213</v>
      </c>
      <c r="I1471" s="3">
        <f>ROUND(Table1[[#This Row],[Salary_Min_inr]]/100000,1)</f>
        <v>9.1999999999999993</v>
      </c>
      <c r="J1471">
        <v>1213286</v>
      </c>
      <c r="K1471" s="3">
        <f>ROUND(Table1[[#This Row],[salary_max_inr]]/10000,1)</f>
        <v>121.3</v>
      </c>
      <c r="L1471" s="6" t="s">
        <v>18</v>
      </c>
      <c r="M1471" t="s">
        <v>6</v>
      </c>
    </row>
    <row r="1472" spans="1:13" x14ac:dyDescent="0.3">
      <c r="A1472" s="6">
        <v>1472</v>
      </c>
      <c r="B1472" t="s">
        <v>30</v>
      </c>
      <c r="C1472" t="s">
        <v>41</v>
      </c>
      <c r="D1472" t="s">
        <v>42</v>
      </c>
      <c r="E1472" s="6">
        <v>7</v>
      </c>
      <c r="F1472" t="str" cm="1">
        <f t="array" ref="F1472">_xlfn.IFS(E1472=0,"Entry Level",E1472&lt;=5,"Junior",E1472&lt;=10,"Mid Senior",E1472&lt;=15,"Leadership")</f>
        <v>Mid Senior</v>
      </c>
      <c r="G1472" t="s">
        <v>515</v>
      </c>
      <c r="H1472" s="3">
        <v>750575</v>
      </c>
      <c r="I1472" s="3">
        <f>ROUND(Table1[[#This Row],[Salary_Min_inr]]/100000,1)</f>
        <v>7.5</v>
      </c>
      <c r="J1472">
        <v>1074271</v>
      </c>
      <c r="K1472" s="3">
        <f>ROUND(Table1[[#This Row],[salary_max_inr]]/10000,1)</f>
        <v>107.4</v>
      </c>
      <c r="L1472" s="6" t="s">
        <v>5</v>
      </c>
      <c r="M1472" t="s">
        <v>6</v>
      </c>
    </row>
    <row r="1473" spans="1:13" x14ac:dyDescent="0.3">
      <c r="A1473" s="6">
        <v>1473</v>
      </c>
      <c r="B1473" t="s">
        <v>24</v>
      </c>
      <c r="C1473" t="s">
        <v>39</v>
      </c>
      <c r="D1473" t="s">
        <v>26</v>
      </c>
      <c r="E1473" s="6">
        <v>8</v>
      </c>
      <c r="F1473" t="str" cm="1">
        <f t="array" ref="F1473">_xlfn.IFS(E1473=0,"Entry Level",E1473&lt;=5,"Junior",E1473&lt;=10,"Mid Senior",E1473&lt;=15,"Leadership")</f>
        <v>Mid Senior</v>
      </c>
      <c r="G1473" t="s">
        <v>913</v>
      </c>
      <c r="H1473" s="3">
        <v>787708</v>
      </c>
      <c r="I1473" s="3">
        <f>ROUND(Table1[[#This Row],[Salary_Min_inr]]/100000,1)</f>
        <v>7.9</v>
      </c>
      <c r="J1473">
        <v>1103134</v>
      </c>
      <c r="K1473" s="3">
        <f>ROUND(Table1[[#This Row],[salary_max_inr]]/10000,1)</f>
        <v>110.3</v>
      </c>
      <c r="L1473" s="6" t="s">
        <v>18</v>
      </c>
      <c r="M1473" t="s">
        <v>29</v>
      </c>
    </row>
    <row r="1474" spans="1:13" x14ac:dyDescent="0.3">
      <c r="A1474" s="6">
        <v>1474</v>
      </c>
      <c r="B1474" t="s">
        <v>20</v>
      </c>
      <c r="C1474" t="s">
        <v>11</v>
      </c>
      <c r="D1474" t="s">
        <v>42</v>
      </c>
      <c r="E1474" s="6">
        <v>1</v>
      </c>
      <c r="F1474" t="str" cm="1">
        <f t="array" ref="F1474">_xlfn.IFS(E1474=0,"Entry Level",E1474&lt;=5,"Junior",E1474&lt;=10,"Mid Senior",E1474&lt;=15,"Leadership")</f>
        <v>Junior</v>
      </c>
      <c r="G1474" t="s">
        <v>716</v>
      </c>
      <c r="H1474" s="3">
        <v>1045558</v>
      </c>
      <c r="I1474" s="3">
        <f>ROUND(Table1[[#This Row],[Salary_Min_inr]]/100000,1)</f>
        <v>10.5</v>
      </c>
      <c r="J1474">
        <v>1152627</v>
      </c>
      <c r="K1474" s="3">
        <f>ROUND(Table1[[#This Row],[salary_max_inr]]/10000,1)</f>
        <v>115.3</v>
      </c>
      <c r="L1474" s="6" t="s">
        <v>5</v>
      </c>
      <c r="M1474" t="s">
        <v>6</v>
      </c>
    </row>
    <row r="1475" spans="1:13" x14ac:dyDescent="0.3">
      <c r="A1475" s="6">
        <v>1475</v>
      </c>
      <c r="B1475" t="s">
        <v>20</v>
      </c>
      <c r="C1475" t="s">
        <v>11</v>
      </c>
      <c r="D1475" t="s">
        <v>57</v>
      </c>
      <c r="E1475" s="6">
        <v>2</v>
      </c>
      <c r="F1475" t="str" cm="1">
        <f t="array" ref="F1475">_xlfn.IFS(E1475=0,"Entry Level",E1475&lt;=5,"Junior",E1475&lt;=10,"Mid Senior",E1475&lt;=15,"Leadership")</f>
        <v>Junior</v>
      </c>
      <c r="G1475" t="s">
        <v>914</v>
      </c>
      <c r="H1475" s="3">
        <v>1523469</v>
      </c>
      <c r="I1475" s="3">
        <f>ROUND(Table1[[#This Row],[Salary_Min_inr]]/100000,1)</f>
        <v>15.2</v>
      </c>
      <c r="J1475">
        <v>1816060</v>
      </c>
      <c r="K1475" s="3">
        <f>ROUND(Table1[[#This Row],[salary_max_inr]]/10000,1)</f>
        <v>181.6</v>
      </c>
      <c r="L1475" s="6" t="s">
        <v>28</v>
      </c>
      <c r="M1475" t="s">
        <v>14</v>
      </c>
    </row>
    <row r="1476" spans="1:13" x14ac:dyDescent="0.3">
      <c r="A1476" s="6">
        <v>1476</v>
      </c>
      <c r="B1476" t="s">
        <v>24</v>
      </c>
      <c r="C1476" t="s">
        <v>60</v>
      </c>
      <c r="D1476" t="s">
        <v>22</v>
      </c>
      <c r="E1476" s="6">
        <v>7</v>
      </c>
      <c r="F1476" t="str" cm="1">
        <f t="array" ref="F1476">_xlfn.IFS(E1476=0,"Entry Level",E1476&lt;=5,"Junior",E1476&lt;=10,"Mid Senior",E1476&lt;=15,"Leadership")</f>
        <v>Mid Senior</v>
      </c>
      <c r="G1476" t="s">
        <v>587</v>
      </c>
      <c r="H1476" s="3">
        <v>1600667</v>
      </c>
      <c r="I1476" s="3">
        <f>ROUND(Table1[[#This Row],[Salary_Min_inr]]/100000,1)</f>
        <v>16</v>
      </c>
      <c r="J1476">
        <v>1716941</v>
      </c>
      <c r="K1476" s="3">
        <f>ROUND(Table1[[#This Row],[salary_max_inr]]/10000,1)</f>
        <v>171.7</v>
      </c>
      <c r="L1476" s="6" t="s">
        <v>5</v>
      </c>
      <c r="M1476" t="s">
        <v>29</v>
      </c>
    </row>
    <row r="1477" spans="1:13" x14ac:dyDescent="0.3">
      <c r="A1477" s="6">
        <v>1477</v>
      </c>
      <c r="B1477" t="s">
        <v>7</v>
      </c>
      <c r="C1477" t="s">
        <v>41</v>
      </c>
      <c r="D1477" t="s">
        <v>26</v>
      </c>
      <c r="E1477" s="6">
        <v>6</v>
      </c>
      <c r="F1477" t="str" cm="1">
        <f t="array" ref="F1477">_xlfn.IFS(E1477=0,"Entry Level",E1477&lt;=5,"Junior",E1477&lt;=10,"Mid Senior",E1477&lt;=15,"Leadership")</f>
        <v>Mid Senior</v>
      </c>
      <c r="G1477" t="s">
        <v>124</v>
      </c>
      <c r="H1477" s="3">
        <v>1591780</v>
      </c>
      <c r="I1477" s="3">
        <f>ROUND(Table1[[#This Row],[Salary_Min_inr]]/100000,1)</f>
        <v>15.9</v>
      </c>
      <c r="J1477">
        <v>1792087</v>
      </c>
      <c r="K1477" s="3">
        <f>ROUND(Table1[[#This Row],[salary_max_inr]]/10000,1)</f>
        <v>179.2</v>
      </c>
      <c r="L1477" s="6" t="s">
        <v>28</v>
      </c>
      <c r="M1477" t="s">
        <v>29</v>
      </c>
    </row>
    <row r="1478" spans="1:13" x14ac:dyDescent="0.3">
      <c r="A1478" s="6">
        <v>1478</v>
      </c>
      <c r="B1478" t="s">
        <v>20</v>
      </c>
      <c r="C1478" t="s">
        <v>60</v>
      </c>
      <c r="D1478" t="s">
        <v>3</v>
      </c>
      <c r="E1478" s="6">
        <v>8</v>
      </c>
      <c r="F1478" t="str" cm="1">
        <f t="array" ref="F1478">_xlfn.IFS(E1478=0,"Entry Level",E1478&lt;=5,"Junior",E1478&lt;=10,"Mid Senior",E1478&lt;=15,"Leadership")</f>
        <v>Mid Senior</v>
      </c>
      <c r="G1478" t="s">
        <v>70</v>
      </c>
      <c r="H1478" s="3">
        <v>892595</v>
      </c>
      <c r="I1478" s="3">
        <f>ROUND(Table1[[#This Row],[Salary_Min_inr]]/100000,1)</f>
        <v>8.9</v>
      </c>
      <c r="J1478">
        <v>1061436</v>
      </c>
      <c r="K1478" s="3">
        <f>ROUND(Table1[[#This Row],[salary_max_inr]]/10000,1)</f>
        <v>106.1</v>
      </c>
      <c r="L1478" s="6" t="s">
        <v>18</v>
      </c>
      <c r="M1478" t="s">
        <v>29</v>
      </c>
    </row>
    <row r="1479" spans="1:13" x14ac:dyDescent="0.3">
      <c r="A1479" s="6">
        <v>1479</v>
      </c>
      <c r="B1479" t="s">
        <v>71</v>
      </c>
      <c r="C1479" t="s">
        <v>8</v>
      </c>
      <c r="D1479" t="s">
        <v>12</v>
      </c>
      <c r="E1479" s="6">
        <v>13</v>
      </c>
      <c r="F1479" t="str" cm="1">
        <f t="array" ref="F1479">_xlfn.IFS(E1479=0,"Entry Level",E1479&lt;=5,"Junior",E1479&lt;=10,"Mid Senior",E1479&lt;=15,"Leadership")</f>
        <v>Leadership</v>
      </c>
      <c r="G1479" t="s">
        <v>561</v>
      </c>
      <c r="H1479" s="3">
        <v>1398750</v>
      </c>
      <c r="I1479" s="3">
        <f>ROUND(Table1[[#This Row],[Salary_Min_inr]]/100000,1)</f>
        <v>14</v>
      </c>
      <c r="J1479">
        <v>1776919</v>
      </c>
      <c r="K1479" s="3">
        <f>ROUND(Table1[[#This Row],[salary_max_inr]]/10000,1)</f>
        <v>177.7</v>
      </c>
      <c r="L1479" s="6" t="s">
        <v>28</v>
      </c>
      <c r="M1479" t="s">
        <v>14</v>
      </c>
    </row>
    <row r="1480" spans="1:13" x14ac:dyDescent="0.3">
      <c r="A1480" s="6">
        <v>1480</v>
      </c>
      <c r="B1480" t="s">
        <v>65</v>
      </c>
      <c r="C1480" t="s">
        <v>41</v>
      </c>
      <c r="D1480" t="s">
        <v>9</v>
      </c>
      <c r="E1480" s="6">
        <v>7</v>
      </c>
      <c r="F1480" t="str" cm="1">
        <f t="array" ref="F1480">_xlfn.IFS(E1480=0,"Entry Level",E1480&lt;=5,"Junior",E1480&lt;=10,"Mid Senior",E1480&lt;=15,"Leadership")</f>
        <v>Mid Senior</v>
      </c>
      <c r="G1480" t="s">
        <v>812</v>
      </c>
      <c r="H1480" s="3">
        <v>1372157</v>
      </c>
      <c r="I1480" s="3">
        <f>ROUND(Table1[[#This Row],[Salary_Min_inr]]/100000,1)</f>
        <v>13.7</v>
      </c>
      <c r="J1480">
        <v>1686644</v>
      </c>
      <c r="K1480" s="3">
        <f>ROUND(Table1[[#This Row],[salary_max_inr]]/10000,1)</f>
        <v>168.7</v>
      </c>
      <c r="L1480" s="6" t="s">
        <v>28</v>
      </c>
      <c r="M1480" t="s">
        <v>29</v>
      </c>
    </row>
    <row r="1481" spans="1:13" x14ac:dyDescent="0.3">
      <c r="A1481" s="6">
        <v>1481</v>
      </c>
      <c r="B1481" t="s">
        <v>7</v>
      </c>
      <c r="C1481" t="s">
        <v>41</v>
      </c>
      <c r="D1481" t="s">
        <v>57</v>
      </c>
      <c r="E1481" s="6">
        <v>13</v>
      </c>
      <c r="F1481" t="str" cm="1">
        <f t="array" ref="F1481">_xlfn.IFS(E1481=0,"Entry Level",E1481&lt;=5,"Junior",E1481&lt;=10,"Mid Senior",E1481&lt;=15,"Leadership")</f>
        <v>Leadership</v>
      </c>
      <c r="G1481" t="s">
        <v>915</v>
      </c>
      <c r="H1481" s="3">
        <v>932611</v>
      </c>
      <c r="I1481" s="3">
        <f>ROUND(Table1[[#This Row],[Salary_Min_inr]]/100000,1)</f>
        <v>9.3000000000000007</v>
      </c>
      <c r="J1481">
        <v>1279526</v>
      </c>
      <c r="K1481" s="3">
        <f>ROUND(Table1[[#This Row],[salary_max_inr]]/10000,1)</f>
        <v>128</v>
      </c>
      <c r="L1481" s="6" t="s">
        <v>18</v>
      </c>
      <c r="M1481" t="s">
        <v>29</v>
      </c>
    </row>
    <row r="1482" spans="1:13" x14ac:dyDescent="0.3">
      <c r="A1482" s="6">
        <v>1482</v>
      </c>
      <c r="B1482" t="s">
        <v>36</v>
      </c>
      <c r="C1482" t="s">
        <v>60</v>
      </c>
      <c r="D1482" t="s">
        <v>12</v>
      </c>
      <c r="E1482" s="6">
        <v>8</v>
      </c>
      <c r="F1482" t="str" cm="1">
        <f t="array" ref="F1482">_xlfn.IFS(E1482=0,"Entry Level",E1482&lt;=5,"Junior",E1482&lt;=10,"Mid Senior",E1482&lt;=15,"Leadership")</f>
        <v>Mid Senior</v>
      </c>
      <c r="G1482" t="s">
        <v>881</v>
      </c>
      <c r="H1482" s="3">
        <v>538849</v>
      </c>
      <c r="I1482" s="3">
        <f>ROUND(Table1[[#This Row],[Salary_Min_inr]]/100000,1)</f>
        <v>5.4</v>
      </c>
      <c r="J1482">
        <v>928263</v>
      </c>
      <c r="K1482" s="3">
        <f>ROUND(Table1[[#This Row],[salary_max_inr]]/10000,1)</f>
        <v>92.8</v>
      </c>
      <c r="L1482" s="6" t="s">
        <v>28</v>
      </c>
      <c r="M1482" t="s">
        <v>29</v>
      </c>
    </row>
    <row r="1483" spans="1:13" x14ac:dyDescent="0.3">
      <c r="A1483" s="6">
        <v>1483</v>
      </c>
      <c r="B1483" t="s">
        <v>36</v>
      </c>
      <c r="C1483" t="s">
        <v>46</v>
      </c>
      <c r="D1483" t="s">
        <v>9</v>
      </c>
      <c r="E1483" s="6">
        <v>6</v>
      </c>
      <c r="F1483" t="str" cm="1">
        <f t="array" ref="F1483">_xlfn.IFS(E1483=0,"Entry Level",E1483&lt;=5,"Junior",E1483&lt;=10,"Mid Senior",E1483&lt;=15,"Leadership")</f>
        <v>Mid Senior</v>
      </c>
      <c r="G1483" t="s">
        <v>388</v>
      </c>
      <c r="H1483" s="3">
        <v>765397</v>
      </c>
      <c r="I1483" s="3">
        <f>ROUND(Table1[[#This Row],[Salary_Min_inr]]/100000,1)</f>
        <v>7.7</v>
      </c>
      <c r="J1483">
        <v>1007816</v>
      </c>
      <c r="K1483" s="3">
        <f>ROUND(Table1[[#This Row],[salary_max_inr]]/10000,1)</f>
        <v>100.8</v>
      </c>
      <c r="L1483" s="6" t="s">
        <v>5</v>
      </c>
      <c r="M1483" t="s">
        <v>14</v>
      </c>
    </row>
    <row r="1484" spans="1:13" x14ac:dyDescent="0.3">
      <c r="A1484" s="6">
        <v>1484</v>
      </c>
      <c r="B1484" t="s">
        <v>15</v>
      </c>
      <c r="C1484" t="s">
        <v>46</v>
      </c>
      <c r="D1484" t="s">
        <v>16</v>
      </c>
      <c r="E1484" s="6">
        <v>4</v>
      </c>
      <c r="F1484" t="str" cm="1">
        <f t="array" ref="F1484">_xlfn.IFS(E1484=0,"Entry Level",E1484&lt;=5,"Junior",E1484&lt;=10,"Mid Senior",E1484&lt;=15,"Leadership")</f>
        <v>Junior</v>
      </c>
      <c r="G1484" t="s">
        <v>201</v>
      </c>
      <c r="H1484" s="3">
        <v>1143507</v>
      </c>
      <c r="I1484" s="3">
        <f>ROUND(Table1[[#This Row],[Salary_Min_inr]]/100000,1)</f>
        <v>11.4</v>
      </c>
      <c r="J1484">
        <v>1482152</v>
      </c>
      <c r="K1484" s="3">
        <f>ROUND(Table1[[#This Row],[salary_max_inr]]/10000,1)</f>
        <v>148.19999999999999</v>
      </c>
      <c r="L1484" s="6" t="s">
        <v>28</v>
      </c>
      <c r="M1484" t="s">
        <v>29</v>
      </c>
    </row>
    <row r="1485" spans="1:13" x14ac:dyDescent="0.3">
      <c r="A1485" s="6">
        <v>1485</v>
      </c>
      <c r="B1485" t="s">
        <v>65</v>
      </c>
      <c r="C1485" t="s">
        <v>11</v>
      </c>
      <c r="D1485" t="s">
        <v>3</v>
      </c>
      <c r="E1485" s="6">
        <v>15</v>
      </c>
      <c r="F1485" t="str" cm="1">
        <f t="array" ref="F1485">_xlfn.IFS(E1485=0,"Entry Level",E1485&lt;=5,"Junior",E1485&lt;=10,"Mid Senior",E1485&lt;=15,"Leadership")</f>
        <v>Leadership</v>
      </c>
      <c r="G1485" t="s">
        <v>916</v>
      </c>
      <c r="H1485" s="3">
        <v>2100641</v>
      </c>
      <c r="I1485" s="3">
        <f>ROUND(Table1[[#This Row],[Salary_Min_inr]]/100000,1)</f>
        <v>21</v>
      </c>
      <c r="J1485">
        <v>2295371</v>
      </c>
      <c r="K1485" s="3">
        <f>ROUND(Table1[[#This Row],[salary_max_inr]]/10000,1)</f>
        <v>229.5</v>
      </c>
      <c r="L1485" s="6" t="s">
        <v>28</v>
      </c>
      <c r="M1485" t="s">
        <v>14</v>
      </c>
    </row>
    <row r="1486" spans="1:13" x14ac:dyDescent="0.3">
      <c r="A1486" s="6">
        <v>1486</v>
      </c>
      <c r="B1486" t="s">
        <v>36</v>
      </c>
      <c r="C1486" t="s">
        <v>21</v>
      </c>
      <c r="D1486" t="s">
        <v>42</v>
      </c>
      <c r="E1486" s="6">
        <v>6</v>
      </c>
      <c r="F1486" t="str" cm="1">
        <f t="array" ref="F1486">_xlfn.IFS(E1486=0,"Entry Level",E1486&lt;=5,"Junior",E1486&lt;=10,"Mid Senior",E1486&lt;=15,"Leadership")</f>
        <v>Mid Senior</v>
      </c>
      <c r="G1486" t="s">
        <v>887</v>
      </c>
      <c r="H1486" s="3">
        <v>986428</v>
      </c>
      <c r="I1486" s="3">
        <f>ROUND(Table1[[#This Row],[Salary_Min_inr]]/100000,1)</f>
        <v>9.9</v>
      </c>
      <c r="J1486">
        <v>1131084</v>
      </c>
      <c r="K1486" s="3">
        <f>ROUND(Table1[[#This Row],[salary_max_inr]]/10000,1)</f>
        <v>113.1</v>
      </c>
      <c r="L1486" s="6" t="s">
        <v>5</v>
      </c>
      <c r="M1486" t="s">
        <v>14</v>
      </c>
    </row>
    <row r="1487" spans="1:13" x14ac:dyDescent="0.3">
      <c r="A1487" s="6">
        <v>1487</v>
      </c>
      <c r="B1487" t="s">
        <v>36</v>
      </c>
      <c r="C1487" t="s">
        <v>46</v>
      </c>
      <c r="D1487" t="s">
        <v>9</v>
      </c>
      <c r="E1487" s="6">
        <v>0</v>
      </c>
      <c r="F1487" t="str" cm="1">
        <f t="array" ref="F1487">_xlfn.IFS(E1487=0,"Entry Level",E1487&lt;=5,"Junior",E1487&lt;=10,"Mid Senior",E1487&lt;=15,"Leadership")</f>
        <v>Entry Level</v>
      </c>
      <c r="G1487" t="s">
        <v>662</v>
      </c>
      <c r="H1487" s="3">
        <v>974942</v>
      </c>
      <c r="I1487" s="3">
        <f>ROUND(Table1[[#This Row],[Salary_Min_inr]]/100000,1)</f>
        <v>9.6999999999999993</v>
      </c>
      <c r="J1487">
        <v>1257895</v>
      </c>
      <c r="K1487" s="3">
        <f>ROUND(Table1[[#This Row],[salary_max_inr]]/10000,1)</f>
        <v>125.8</v>
      </c>
      <c r="L1487" s="6" t="s">
        <v>18</v>
      </c>
      <c r="M1487" t="s">
        <v>29</v>
      </c>
    </row>
    <row r="1488" spans="1:13" x14ac:dyDescent="0.3">
      <c r="A1488" s="6">
        <v>1488</v>
      </c>
      <c r="B1488" t="s">
        <v>15</v>
      </c>
      <c r="C1488" t="s">
        <v>41</v>
      </c>
      <c r="D1488" t="s">
        <v>22</v>
      </c>
      <c r="E1488" s="6">
        <v>7</v>
      </c>
      <c r="F1488" t="str" cm="1">
        <f t="array" ref="F1488">_xlfn.IFS(E1488=0,"Entry Level",E1488&lt;=5,"Junior",E1488&lt;=10,"Mid Senior",E1488&lt;=15,"Leadership")</f>
        <v>Mid Senior</v>
      </c>
      <c r="G1488" t="s">
        <v>917</v>
      </c>
      <c r="H1488" s="3">
        <v>1282659</v>
      </c>
      <c r="I1488" s="3">
        <f>ROUND(Table1[[#This Row],[Salary_Min_inr]]/100000,1)</f>
        <v>12.8</v>
      </c>
      <c r="J1488">
        <v>1472287</v>
      </c>
      <c r="K1488" s="3">
        <f>ROUND(Table1[[#This Row],[salary_max_inr]]/10000,1)</f>
        <v>147.19999999999999</v>
      </c>
      <c r="L1488" s="6" t="s">
        <v>28</v>
      </c>
      <c r="M1488" t="s">
        <v>29</v>
      </c>
    </row>
    <row r="1489" spans="1:13" x14ac:dyDescent="0.3">
      <c r="A1489" s="6">
        <v>1489</v>
      </c>
      <c r="B1489" t="s">
        <v>36</v>
      </c>
      <c r="C1489" t="s">
        <v>60</v>
      </c>
      <c r="D1489" t="s">
        <v>42</v>
      </c>
      <c r="E1489" s="6">
        <v>13</v>
      </c>
      <c r="F1489" t="str" cm="1">
        <f t="array" ref="F1489">_xlfn.IFS(E1489=0,"Entry Level",E1489&lt;=5,"Junior",E1489&lt;=10,"Mid Senior",E1489&lt;=15,"Leadership")</f>
        <v>Leadership</v>
      </c>
      <c r="G1489" t="s">
        <v>824</v>
      </c>
      <c r="H1489" s="3">
        <v>798815</v>
      </c>
      <c r="I1489" s="3">
        <f>ROUND(Table1[[#This Row],[Salary_Min_inr]]/100000,1)</f>
        <v>8</v>
      </c>
      <c r="J1489">
        <v>1120642</v>
      </c>
      <c r="K1489" s="3">
        <f>ROUND(Table1[[#This Row],[salary_max_inr]]/10000,1)</f>
        <v>112.1</v>
      </c>
      <c r="L1489" s="6" t="s">
        <v>5</v>
      </c>
      <c r="M1489" t="s">
        <v>29</v>
      </c>
    </row>
    <row r="1490" spans="1:13" x14ac:dyDescent="0.3">
      <c r="A1490" s="6">
        <v>1490</v>
      </c>
      <c r="B1490" t="s">
        <v>20</v>
      </c>
      <c r="C1490" t="s">
        <v>11</v>
      </c>
      <c r="D1490" t="s">
        <v>57</v>
      </c>
      <c r="E1490" s="6">
        <v>14</v>
      </c>
      <c r="F1490" t="str" cm="1">
        <f t="array" ref="F1490">_xlfn.IFS(E1490=0,"Entry Level",E1490&lt;=5,"Junior",E1490&lt;=10,"Mid Senior",E1490&lt;=15,"Leadership")</f>
        <v>Leadership</v>
      </c>
      <c r="G1490" t="s">
        <v>61</v>
      </c>
      <c r="H1490" s="3">
        <v>1346899</v>
      </c>
      <c r="I1490" s="3">
        <f>ROUND(Table1[[#This Row],[Salary_Min_inr]]/100000,1)</f>
        <v>13.5</v>
      </c>
      <c r="J1490">
        <v>1605950</v>
      </c>
      <c r="K1490" s="3">
        <f>ROUND(Table1[[#This Row],[salary_max_inr]]/10000,1)</f>
        <v>160.6</v>
      </c>
      <c r="L1490" s="6" t="s">
        <v>18</v>
      </c>
      <c r="M1490" t="s">
        <v>29</v>
      </c>
    </row>
    <row r="1491" spans="1:13" x14ac:dyDescent="0.3">
      <c r="A1491" s="6">
        <v>1491</v>
      </c>
      <c r="B1491" t="s">
        <v>24</v>
      </c>
      <c r="C1491" t="s">
        <v>21</v>
      </c>
      <c r="D1491" t="s">
        <v>26</v>
      </c>
      <c r="E1491" s="6">
        <v>10</v>
      </c>
      <c r="F1491" t="str" cm="1">
        <f t="array" ref="F1491">_xlfn.IFS(E1491=0,"Entry Level",E1491&lt;=5,"Junior",E1491&lt;=10,"Mid Senior",E1491&lt;=15,"Leadership")</f>
        <v>Mid Senior</v>
      </c>
      <c r="G1491" t="s">
        <v>918</v>
      </c>
      <c r="H1491" s="3">
        <v>1140244</v>
      </c>
      <c r="I1491" s="3">
        <f>ROUND(Table1[[#This Row],[Salary_Min_inr]]/100000,1)</f>
        <v>11.4</v>
      </c>
      <c r="J1491">
        <v>1318073</v>
      </c>
      <c r="K1491" s="3">
        <f>ROUND(Table1[[#This Row],[salary_max_inr]]/10000,1)</f>
        <v>131.80000000000001</v>
      </c>
      <c r="L1491" s="6" t="s">
        <v>18</v>
      </c>
      <c r="M1491" t="s">
        <v>6</v>
      </c>
    </row>
    <row r="1492" spans="1:13" x14ac:dyDescent="0.3">
      <c r="A1492" s="6">
        <v>1492</v>
      </c>
      <c r="B1492" t="s">
        <v>24</v>
      </c>
      <c r="C1492" t="s">
        <v>33</v>
      </c>
      <c r="D1492" t="s">
        <v>57</v>
      </c>
      <c r="E1492" s="6">
        <v>6</v>
      </c>
      <c r="F1492" t="str" cm="1">
        <f t="array" ref="F1492">_xlfn.IFS(E1492=0,"Entry Level",E1492&lt;=5,"Junior",E1492&lt;=10,"Mid Senior",E1492&lt;=15,"Leadership")</f>
        <v>Mid Senior</v>
      </c>
      <c r="G1492" t="s">
        <v>442</v>
      </c>
      <c r="H1492" s="3">
        <v>1432346</v>
      </c>
      <c r="I1492" s="3">
        <f>ROUND(Table1[[#This Row],[Salary_Min_inr]]/100000,1)</f>
        <v>14.3</v>
      </c>
      <c r="J1492">
        <v>1688598</v>
      </c>
      <c r="K1492" s="3">
        <f>ROUND(Table1[[#This Row],[salary_max_inr]]/10000,1)</f>
        <v>168.9</v>
      </c>
      <c r="L1492" s="6" t="s">
        <v>18</v>
      </c>
      <c r="M1492" t="s">
        <v>6</v>
      </c>
    </row>
    <row r="1493" spans="1:13" x14ac:dyDescent="0.3">
      <c r="A1493" s="6">
        <v>1493</v>
      </c>
      <c r="B1493" t="s">
        <v>30</v>
      </c>
      <c r="C1493" t="s">
        <v>8</v>
      </c>
      <c r="D1493" t="s">
        <v>22</v>
      </c>
      <c r="E1493" s="6">
        <v>15</v>
      </c>
      <c r="F1493" t="str" cm="1">
        <f t="array" ref="F1493">_xlfn.IFS(E1493=0,"Entry Level",E1493&lt;=5,"Junior",E1493&lt;=10,"Mid Senior",E1493&lt;=15,"Leadership")</f>
        <v>Leadership</v>
      </c>
      <c r="G1493" t="s">
        <v>919</v>
      </c>
      <c r="H1493" s="3">
        <v>535435</v>
      </c>
      <c r="I1493" s="3">
        <f>ROUND(Table1[[#This Row],[Salary_Min_inr]]/100000,1)</f>
        <v>5.4</v>
      </c>
      <c r="J1493">
        <v>766943</v>
      </c>
      <c r="K1493" s="3">
        <f>ROUND(Table1[[#This Row],[salary_max_inr]]/10000,1)</f>
        <v>76.7</v>
      </c>
      <c r="L1493" s="6" t="s">
        <v>18</v>
      </c>
      <c r="M1493" t="s">
        <v>14</v>
      </c>
    </row>
    <row r="1494" spans="1:13" x14ac:dyDescent="0.3">
      <c r="A1494" s="6">
        <v>1494</v>
      </c>
      <c r="B1494" t="s">
        <v>71</v>
      </c>
      <c r="C1494" t="s">
        <v>60</v>
      </c>
      <c r="D1494" t="s">
        <v>16</v>
      </c>
      <c r="E1494" s="6">
        <v>9</v>
      </c>
      <c r="F1494" t="str" cm="1">
        <f t="array" ref="F1494">_xlfn.IFS(E1494=0,"Entry Level",E1494&lt;=5,"Junior",E1494&lt;=10,"Mid Senior",E1494&lt;=15,"Leadership")</f>
        <v>Mid Senior</v>
      </c>
      <c r="G1494" t="s">
        <v>727</v>
      </c>
      <c r="H1494" s="3">
        <v>981996</v>
      </c>
      <c r="I1494" s="3">
        <f>ROUND(Table1[[#This Row],[Salary_Min_inr]]/100000,1)</f>
        <v>9.8000000000000007</v>
      </c>
      <c r="J1494">
        <v>1304290</v>
      </c>
      <c r="K1494" s="3">
        <f>ROUND(Table1[[#This Row],[salary_max_inr]]/10000,1)</f>
        <v>130.4</v>
      </c>
      <c r="L1494" s="6" t="s">
        <v>18</v>
      </c>
      <c r="M1494" t="s">
        <v>6</v>
      </c>
    </row>
    <row r="1495" spans="1:13" x14ac:dyDescent="0.3">
      <c r="A1495" s="6">
        <v>1495</v>
      </c>
      <c r="B1495" t="s">
        <v>36</v>
      </c>
      <c r="C1495" t="s">
        <v>21</v>
      </c>
      <c r="D1495" t="s">
        <v>22</v>
      </c>
      <c r="E1495" s="6">
        <v>5</v>
      </c>
      <c r="F1495" t="str" cm="1">
        <f t="array" ref="F1495">_xlfn.IFS(E1495=0,"Entry Level",E1495&lt;=5,"Junior",E1495&lt;=10,"Mid Senior",E1495&lt;=15,"Leadership")</f>
        <v>Junior</v>
      </c>
      <c r="G1495" t="s">
        <v>920</v>
      </c>
      <c r="H1495" s="3">
        <v>939278</v>
      </c>
      <c r="I1495" s="3">
        <f>ROUND(Table1[[#This Row],[Salary_Min_inr]]/100000,1)</f>
        <v>9.4</v>
      </c>
      <c r="J1495">
        <v>1077801</v>
      </c>
      <c r="K1495" s="3">
        <f>ROUND(Table1[[#This Row],[salary_max_inr]]/10000,1)</f>
        <v>107.8</v>
      </c>
      <c r="L1495" s="6" t="s">
        <v>5</v>
      </c>
      <c r="M1495" t="s">
        <v>14</v>
      </c>
    </row>
    <row r="1496" spans="1:13" x14ac:dyDescent="0.3">
      <c r="A1496" s="6">
        <v>1496</v>
      </c>
      <c r="B1496" t="s">
        <v>30</v>
      </c>
      <c r="C1496" t="s">
        <v>21</v>
      </c>
      <c r="D1496" t="s">
        <v>9</v>
      </c>
      <c r="E1496" s="6">
        <v>11</v>
      </c>
      <c r="F1496" t="str" cm="1">
        <f t="array" ref="F1496">_xlfn.IFS(E1496=0,"Entry Level",E1496&lt;=5,"Junior",E1496&lt;=10,"Mid Senior",E1496&lt;=15,"Leadership")</f>
        <v>Leadership</v>
      </c>
      <c r="G1496" t="s">
        <v>921</v>
      </c>
      <c r="H1496" s="3">
        <v>556689</v>
      </c>
      <c r="I1496" s="3">
        <f>ROUND(Table1[[#This Row],[Salary_Min_inr]]/100000,1)</f>
        <v>5.6</v>
      </c>
      <c r="J1496">
        <v>724489</v>
      </c>
      <c r="K1496" s="3">
        <f>ROUND(Table1[[#This Row],[salary_max_inr]]/10000,1)</f>
        <v>72.400000000000006</v>
      </c>
      <c r="L1496" s="6" t="s">
        <v>18</v>
      </c>
      <c r="M1496" t="s">
        <v>29</v>
      </c>
    </row>
    <row r="1497" spans="1:13" x14ac:dyDescent="0.3">
      <c r="A1497" s="6">
        <v>1497</v>
      </c>
      <c r="B1497" t="s">
        <v>71</v>
      </c>
      <c r="C1497" t="s">
        <v>60</v>
      </c>
      <c r="D1497" t="s">
        <v>42</v>
      </c>
      <c r="E1497" s="6">
        <v>9</v>
      </c>
      <c r="F1497" t="str" cm="1">
        <f t="array" ref="F1497">_xlfn.IFS(E1497=0,"Entry Level",E1497&lt;=5,"Junior",E1497&lt;=10,"Mid Senior",E1497&lt;=15,"Leadership")</f>
        <v>Mid Senior</v>
      </c>
      <c r="G1497" t="s">
        <v>864</v>
      </c>
      <c r="H1497" s="3">
        <v>1582715</v>
      </c>
      <c r="I1497" s="3">
        <f>ROUND(Table1[[#This Row],[Salary_Min_inr]]/100000,1)</f>
        <v>15.8</v>
      </c>
      <c r="J1497">
        <v>1806895</v>
      </c>
      <c r="K1497" s="3">
        <f>ROUND(Table1[[#This Row],[salary_max_inr]]/10000,1)</f>
        <v>180.7</v>
      </c>
      <c r="L1497" s="6" t="s">
        <v>28</v>
      </c>
      <c r="M1497" t="s">
        <v>29</v>
      </c>
    </row>
    <row r="1498" spans="1:13" x14ac:dyDescent="0.3">
      <c r="A1498" s="6">
        <v>1498</v>
      </c>
      <c r="B1498" t="s">
        <v>30</v>
      </c>
      <c r="C1498" t="s">
        <v>11</v>
      </c>
      <c r="D1498" t="s">
        <v>42</v>
      </c>
      <c r="E1498" s="6">
        <v>0</v>
      </c>
      <c r="F1498" t="str" cm="1">
        <f t="array" ref="F1498">_xlfn.IFS(E1498=0,"Entry Level",E1498&lt;=5,"Junior",E1498&lt;=10,"Mid Senior",E1498&lt;=15,"Leadership")</f>
        <v>Entry Level</v>
      </c>
      <c r="G1498" t="s">
        <v>922</v>
      </c>
      <c r="H1498" s="3">
        <v>1076910</v>
      </c>
      <c r="I1498" s="3">
        <f>ROUND(Table1[[#This Row],[Salary_Min_inr]]/100000,1)</f>
        <v>10.8</v>
      </c>
      <c r="J1498">
        <v>1382947</v>
      </c>
      <c r="K1498" s="3">
        <f>ROUND(Table1[[#This Row],[salary_max_inr]]/10000,1)</f>
        <v>138.30000000000001</v>
      </c>
      <c r="L1498" s="6" t="s">
        <v>18</v>
      </c>
      <c r="M1498" t="s">
        <v>29</v>
      </c>
    </row>
    <row r="1499" spans="1:13" x14ac:dyDescent="0.3">
      <c r="A1499" s="6">
        <v>1499</v>
      </c>
      <c r="B1499" t="s">
        <v>65</v>
      </c>
      <c r="C1499" t="s">
        <v>60</v>
      </c>
      <c r="D1499" t="s">
        <v>42</v>
      </c>
      <c r="E1499" s="6">
        <v>8</v>
      </c>
      <c r="F1499" t="str" cm="1">
        <f t="array" ref="F1499">_xlfn.IFS(E1499=0,"Entry Level",E1499&lt;=5,"Junior",E1499&lt;=10,"Mid Senior",E1499&lt;=15,"Leadership")</f>
        <v>Mid Senior</v>
      </c>
      <c r="G1499" t="s">
        <v>923</v>
      </c>
      <c r="H1499" s="3">
        <v>1379620</v>
      </c>
      <c r="I1499" s="3">
        <f>ROUND(Table1[[#This Row],[Salary_Min_inr]]/100000,1)</f>
        <v>13.8</v>
      </c>
      <c r="J1499">
        <v>1564895</v>
      </c>
      <c r="K1499" s="3">
        <f>ROUND(Table1[[#This Row],[salary_max_inr]]/10000,1)</f>
        <v>156.5</v>
      </c>
      <c r="L1499" s="6" t="s">
        <v>28</v>
      </c>
      <c r="M1499" t="s">
        <v>14</v>
      </c>
    </row>
    <row r="1500" spans="1:13" x14ac:dyDescent="0.3">
      <c r="A1500" s="6">
        <v>1500</v>
      </c>
      <c r="B1500" t="s">
        <v>51</v>
      </c>
      <c r="C1500" t="s">
        <v>33</v>
      </c>
      <c r="D1500" t="s">
        <v>12</v>
      </c>
      <c r="E1500" s="6">
        <v>8</v>
      </c>
      <c r="F1500" t="str" cm="1">
        <f t="array" ref="F1500">_xlfn.IFS(E1500=0,"Entry Level",E1500&lt;=5,"Junior",E1500&lt;=10,"Mid Senior",E1500&lt;=15,"Leadership")</f>
        <v>Mid Senior</v>
      </c>
      <c r="G1500" t="s">
        <v>796</v>
      </c>
      <c r="H1500" s="3">
        <v>771302</v>
      </c>
      <c r="I1500" s="3">
        <f>ROUND(Table1[[#This Row],[Salary_Min_inr]]/100000,1)</f>
        <v>7.7</v>
      </c>
      <c r="J1500">
        <v>1100920</v>
      </c>
      <c r="K1500" s="3">
        <f>ROUND(Table1[[#This Row],[salary_max_inr]]/10000,1)</f>
        <v>110.1</v>
      </c>
      <c r="L1500" s="6" t="s">
        <v>5</v>
      </c>
      <c r="M1500" t="s">
        <v>29</v>
      </c>
    </row>
    <row r="1501" spans="1:13" x14ac:dyDescent="0.3">
      <c r="A1501" s="6">
        <v>1501</v>
      </c>
      <c r="B1501" t="s">
        <v>30</v>
      </c>
      <c r="C1501" t="s">
        <v>53</v>
      </c>
      <c r="D1501" t="s">
        <v>42</v>
      </c>
      <c r="E1501" s="6">
        <v>14</v>
      </c>
      <c r="F1501" t="str" cm="1">
        <f t="array" ref="F1501">_xlfn.IFS(E1501=0,"Entry Level",E1501&lt;=5,"Junior",E1501&lt;=10,"Mid Senior",E1501&lt;=15,"Leadership")</f>
        <v>Leadership</v>
      </c>
      <c r="G1501" t="s">
        <v>924</v>
      </c>
      <c r="H1501" s="3">
        <v>1088381</v>
      </c>
      <c r="I1501" s="3">
        <f>ROUND(Table1[[#This Row],[Salary_Min_inr]]/100000,1)</f>
        <v>10.9</v>
      </c>
      <c r="J1501">
        <v>1429286</v>
      </c>
      <c r="K1501" s="3">
        <f>ROUND(Table1[[#This Row],[salary_max_inr]]/10000,1)</f>
        <v>142.9</v>
      </c>
      <c r="L1501" s="6" t="s">
        <v>5</v>
      </c>
      <c r="M1501" t="s">
        <v>14</v>
      </c>
    </row>
    <row r="1502" spans="1:13" x14ac:dyDescent="0.3">
      <c r="A1502" s="6">
        <v>1502</v>
      </c>
      <c r="B1502" t="s">
        <v>15</v>
      </c>
      <c r="C1502" t="s">
        <v>33</v>
      </c>
      <c r="D1502" t="s">
        <v>26</v>
      </c>
      <c r="E1502" s="6">
        <v>11</v>
      </c>
      <c r="F1502" t="str" cm="1">
        <f t="array" ref="F1502">_xlfn.IFS(E1502=0,"Entry Level",E1502&lt;=5,"Junior",E1502&lt;=10,"Mid Senior",E1502&lt;=15,"Leadership")</f>
        <v>Leadership</v>
      </c>
      <c r="G1502" t="s">
        <v>913</v>
      </c>
      <c r="H1502" s="3">
        <v>1490100</v>
      </c>
      <c r="I1502" s="3">
        <f>ROUND(Table1[[#This Row],[Salary_Min_inr]]/100000,1)</f>
        <v>14.9</v>
      </c>
      <c r="J1502">
        <v>1821415</v>
      </c>
      <c r="K1502" s="3">
        <f>ROUND(Table1[[#This Row],[salary_max_inr]]/10000,1)</f>
        <v>182.1</v>
      </c>
      <c r="L1502" s="6" t="s">
        <v>5</v>
      </c>
      <c r="M1502" t="s">
        <v>29</v>
      </c>
    </row>
    <row r="1503" spans="1:13" x14ac:dyDescent="0.3">
      <c r="A1503" s="6">
        <v>1503</v>
      </c>
      <c r="B1503" t="s">
        <v>30</v>
      </c>
      <c r="C1503" t="s">
        <v>21</v>
      </c>
      <c r="D1503" t="s">
        <v>16</v>
      </c>
      <c r="E1503" s="6">
        <v>2</v>
      </c>
      <c r="F1503" t="str" cm="1">
        <f t="array" ref="F1503">_xlfn.IFS(E1503=0,"Entry Level",E1503&lt;=5,"Junior",E1503&lt;=10,"Mid Senior",E1503&lt;=15,"Leadership")</f>
        <v>Junior</v>
      </c>
      <c r="G1503" t="s">
        <v>925</v>
      </c>
      <c r="H1503" s="3">
        <v>613105</v>
      </c>
      <c r="I1503" s="3">
        <f>ROUND(Table1[[#This Row],[Salary_Min_inr]]/100000,1)</f>
        <v>6.1</v>
      </c>
      <c r="J1503">
        <v>887713</v>
      </c>
      <c r="K1503" s="3">
        <f>ROUND(Table1[[#This Row],[salary_max_inr]]/10000,1)</f>
        <v>88.8</v>
      </c>
      <c r="L1503" s="6" t="s">
        <v>5</v>
      </c>
      <c r="M1503" t="s">
        <v>6</v>
      </c>
    </row>
    <row r="1504" spans="1:13" x14ac:dyDescent="0.3">
      <c r="A1504" s="6">
        <v>1504</v>
      </c>
      <c r="B1504" t="s">
        <v>65</v>
      </c>
      <c r="C1504" t="s">
        <v>46</v>
      </c>
      <c r="D1504" t="s">
        <v>22</v>
      </c>
      <c r="E1504" s="6">
        <v>15</v>
      </c>
      <c r="F1504" t="str" cm="1">
        <f t="array" ref="F1504">_xlfn.IFS(E1504=0,"Entry Level",E1504&lt;=5,"Junior",E1504&lt;=10,"Mid Senior",E1504&lt;=15,"Leadership")</f>
        <v>Leadership</v>
      </c>
      <c r="G1504" t="s">
        <v>926</v>
      </c>
      <c r="H1504" s="3">
        <v>1190114</v>
      </c>
      <c r="I1504" s="3">
        <f>ROUND(Table1[[#This Row],[Salary_Min_inr]]/100000,1)</f>
        <v>11.9</v>
      </c>
      <c r="J1504">
        <v>1372615</v>
      </c>
      <c r="K1504" s="3">
        <f>ROUND(Table1[[#This Row],[salary_max_inr]]/10000,1)</f>
        <v>137.30000000000001</v>
      </c>
      <c r="L1504" s="6" t="s">
        <v>28</v>
      </c>
      <c r="M1504" t="s">
        <v>6</v>
      </c>
    </row>
    <row r="1505" spans="1:13" x14ac:dyDescent="0.3">
      <c r="A1505" s="6">
        <v>1505</v>
      </c>
      <c r="B1505" t="s">
        <v>65</v>
      </c>
      <c r="C1505" t="s">
        <v>33</v>
      </c>
      <c r="D1505" t="s">
        <v>9</v>
      </c>
      <c r="E1505" s="6">
        <v>12</v>
      </c>
      <c r="F1505" t="str" cm="1">
        <f t="array" ref="F1505">_xlfn.IFS(E1505=0,"Entry Level",E1505&lt;=5,"Junior",E1505&lt;=10,"Mid Senior",E1505&lt;=15,"Leadership")</f>
        <v>Leadership</v>
      </c>
      <c r="G1505" t="s">
        <v>927</v>
      </c>
      <c r="H1505" s="3">
        <v>2184262</v>
      </c>
      <c r="I1505" s="3">
        <f>ROUND(Table1[[#This Row],[Salary_Min_inr]]/100000,1)</f>
        <v>21.8</v>
      </c>
      <c r="J1505">
        <v>2395519</v>
      </c>
      <c r="K1505" s="3">
        <f>ROUND(Table1[[#This Row],[salary_max_inr]]/10000,1)</f>
        <v>239.6</v>
      </c>
      <c r="L1505" s="6" t="s">
        <v>5</v>
      </c>
      <c r="M1505" t="s">
        <v>29</v>
      </c>
    </row>
    <row r="1506" spans="1:13" x14ac:dyDescent="0.3">
      <c r="A1506" s="6">
        <v>1506</v>
      </c>
      <c r="B1506" t="s">
        <v>1</v>
      </c>
      <c r="C1506" t="s">
        <v>33</v>
      </c>
      <c r="D1506" t="s">
        <v>12</v>
      </c>
      <c r="E1506" s="6">
        <v>2</v>
      </c>
      <c r="F1506" t="str" cm="1">
        <f t="array" ref="F1506">_xlfn.IFS(E1506=0,"Entry Level",E1506&lt;=5,"Junior",E1506&lt;=10,"Mid Senior",E1506&lt;=15,"Leadership")</f>
        <v>Junior</v>
      </c>
      <c r="G1506" t="s">
        <v>847</v>
      </c>
      <c r="H1506" s="3">
        <v>900030</v>
      </c>
      <c r="I1506" s="3">
        <f>ROUND(Table1[[#This Row],[Salary_Min_inr]]/100000,1)</f>
        <v>9</v>
      </c>
      <c r="J1506">
        <v>1249796</v>
      </c>
      <c r="K1506" s="3">
        <f>ROUND(Table1[[#This Row],[salary_max_inr]]/10000,1)</f>
        <v>125</v>
      </c>
      <c r="L1506" s="6" t="s">
        <v>18</v>
      </c>
      <c r="M1506" t="s">
        <v>29</v>
      </c>
    </row>
    <row r="1507" spans="1:13" x14ac:dyDescent="0.3">
      <c r="A1507" s="6">
        <v>1507</v>
      </c>
      <c r="B1507" t="s">
        <v>20</v>
      </c>
      <c r="C1507" t="s">
        <v>53</v>
      </c>
      <c r="D1507" t="s">
        <v>22</v>
      </c>
      <c r="E1507" s="6">
        <v>5</v>
      </c>
      <c r="F1507" t="str" cm="1">
        <f t="array" ref="F1507">_xlfn.IFS(E1507=0,"Entry Level",E1507&lt;=5,"Junior",E1507&lt;=10,"Mid Senior",E1507&lt;=15,"Leadership")</f>
        <v>Junior</v>
      </c>
      <c r="G1507" t="s">
        <v>736</v>
      </c>
      <c r="H1507" s="3">
        <v>618722</v>
      </c>
      <c r="I1507" s="3">
        <f>ROUND(Table1[[#This Row],[Salary_Min_inr]]/100000,1)</f>
        <v>6.2</v>
      </c>
      <c r="J1507">
        <v>977491</v>
      </c>
      <c r="K1507" s="3">
        <f>ROUND(Table1[[#This Row],[salary_max_inr]]/10000,1)</f>
        <v>97.7</v>
      </c>
      <c r="L1507" s="6" t="s">
        <v>5</v>
      </c>
      <c r="M1507" t="s">
        <v>29</v>
      </c>
    </row>
    <row r="1508" spans="1:13" x14ac:dyDescent="0.3">
      <c r="A1508" s="6">
        <v>1508</v>
      </c>
      <c r="B1508" t="s">
        <v>71</v>
      </c>
      <c r="C1508" t="s">
        <v>21</v>
      </c>
      <c r="D1508" t="s">
        <v>3</v>
      </c>
      <c r="E1508" s="6">
        <v>13</v>
      </c>
      <c r="F1508" t="str" cm="1">
        <f t="array" ref="F1508">_xlfn.IFS(E1508=0,"Entry Level",E1508&lt;=5,"Junior",E1508&lt;=10,"Mid Senior",E1508&lt;=15,"Leadership")</f>
        <v>Leadership</v>
      </c>
      <c r="G1508" t="s">
        <v>839</v>
      </c>
      <c r="H1508" s="3">
        <v>1477311</v>
      </c>
      <c r="I1508" s="3">
        <f>ROUND(Table1[[#This Row],[Salary_Min_inr]]/100000,1)</f>
        <v>14.8</v>
      </c>
      <c r="J1508">
        <v>1864523</v>
      </c>
      <c r="K1508" s="3">
        <f>ROUND(Table1[[#This Row],[salary_max_inr]]/10000,1)</f>
        <v>186.5</v>
      </c>
      <c r="L1508" s="6" t="s">
        <v>18</v>
      </c>
      <c r="M1508" t="s">
        <v>14</v>
      </c>
    </row>
    <row r="1509" spans="1:13" x14ac:dyDescent="0.3">
      <c r="A1509" s="6">
        <v>1509</v>
      </c>
      <c r="B1509" t="s">
        <v>65</v>
      </c>
      <c r="C1509" t="s">
        <v>21</v>
      </c>
      <c r="D1509" t="s">
        <v>42</v>
      </c>
      <c r="E1509" s="6">
        <v>15</v>
      </c>
      <c r="F1509" t="str" cm="1">
        <f t="array" ref="F1509">_xlfn.IFS(E1509=0,"Entry Level",E1509&lt;=5,"Junior",E1509&lt;=10,"Mid Senior",E1509&lt;=15,"Leadership")</f>
        <v>Leadership</v>
      </c>
      <c r="G1509" t="s">
        <v>919</v>
      </c>
      <c r="H1509" s="3">
        <v>2020557</v>
      </c>
      <c r="I1509" s="3">
        <f>ROUND(Table1[[#This Row],[Salary_Min_inr]]/100000,1)</f>
        <v>20.2</v>
      </c>
      <c r="J1509">
        <v>2282477</v>
      </c>
      <c r="K1509" s="3">
        <f>ROUND(Table1[[#This Row],[salary_max_inr]]/10000,1)</f>
        <v>228.2</v>
      </c>
      <c r="L1509" s="6" t="s">
        <v>5</v>
      </c>
      <c r="M1509" t="s">
        <v>29</v>
      </c>
    </row>
    <row r="1510" spans="1:13" x14ac:dyDescent="0.3">
      <c r="A1510" s="6">
        <v>1510</v>
      </c>
      <c r="B1510" t="s">
        <v>24</v>
      </c>
      <c r="C1510" t="s">
        <v>53</v>
      </c>
      <c r="D1510" t="s">
        <v>57</v>
      </c>
      <c r="E1510" s="6">
        <v>1</v>
      </c>
      <c r="F1510" t="str" cm="1">
        <f t="array" ref="F1510">_xlfn.IFS(E1510=0,"Entry Level",E1510&lt;=5,"Junior",E1510&lt;=10,"Mid Senior",E1510&lt;=15,"Leadership")</f>
        <v>Junior</v>
      </c>
      <c r="G1510" t="s">
        <v>928</v>
      </c>
      <c r="H1510" s="3">
        <v>1110969</v>
      </c>
      <c r="I1510" s="3">
        <f>ROUND(Table1[[#This Row],[Salary_Min_inr]]/100000,1)</f>
        <v>11.1</v>
      </c>
      <c r="J1510">
        <v>1343022</v>
      </c>
      <c r="K1510" s="3">
        <f>ROUND(Table1[[#This Row],[salary_max_inr]]/10000,1)</f>
        <v>134.30000000000001</v>
      </c>
      <c r="L1510" s="6" t="s">
        <v>5</v>
      </c>
      <c r="M1510" t="s">
        <v>6</v>
      </c>
    </row>
    <row r="1511" spans="1:13" x14ac:dyDescent="0.3">
      <c r="A1511" s="6">
        <v>1511</v>
      </c>
      <c r="B1511" t="s">
        <v>7</v>
      </c>
      <c r="C1511" t="s">
        <v>46</v>
      </c>
      <c r="D1511" t="s">
        <v>57</v>
      </c>
      <c r="E1511" s="6">
        <v>6</v>
      </c>
      <c r="F1511" t="str" cm="1">
        <f t="array" ref="F1511">_xlfn.IFS(E1511=0,"Entry Level",E1511&lt;=5,"Junior",E1511&lt;=10,"Mid Senior",E1511&lt;=15,"Leadership")</f>
        <v>Mid Senior</v>
      </c>
      <c r="G1511" t="s">
        <v>698</v>
      </c>
      <c r="H1511" s="3">
        <v>917255</v>
      </c>
      <c r="I1511" s="3">
        <f>ROUND(Table1[[#This Row],[Salary_Min_inr]]/100000,1)</f>
        <v>9.1999999999999993</v>
      </c>
      <c r="J1511">
        <v>1095913</v>
      </c>
      <c r="K1511" s="3">
        <f>ROUND(Table1[[#This Row],[salary_max_inr]]/10000,1)</f>
        <v>109.6</v>
      </c>
      <c r="L1511" s="6" t="s">
        <v>28</v>
      </c>
      <c r="M1511" t="s">
        <v>6</v>
      </c>
    </row>
    <row r="1512" spans="1:13" x14ac:dyDescent="0.3">
      <c r="A1512" s="6">
        <v>1512</v>
      </c>
      <c r="B1512" t="s">
        <v>30</v>
      </c>
      <c r="C1512" t="s">
        <v>46</v>
      </c>
      <c r="D1512" t="s">
        <v>9</v>
      </c>
      <c r="E1512" s="6">
        <v>11</v>
      </c>
      <c r="F1512" t="str" cm="1">
        <f t="array" ref="F1512">_xlfn.IFS(E1512=0,"Entry Level",E1512&lt;=5,"Junior",E1512&lt;=10,"Mid Senior",E1512&lt;=15,"Leadership")</f>
        <v>Leadership</v>
      </c>
      <c r="G1512" t="s">
        <v>929</v>
      </c>
      <c r="H1512" s="3">
        <v>989937</v>
      </c>
      <c r="I1512" s="3">
        <f>ROUND(Table1[[#This Row],[Salary_Min_inr]]/100000,1)</f>
        <v>9.9</v>
      </c>
      <c r="J1512">
        <v>1382381</v>
      </c>
      <c r="K1512" s="3">
        <f>ROUND(Table1[[#This Row],[salary_max_inr]]/10000,1)</f>
        <v>138.19999999999999</v>
      </c>
      <c r="L1512" s="6" t="s">
        <v>18</v>
      </c>
      <c r="M1512" t="s">
        <v>29</v>
      </c>
    </row>
    <row r="1513" spans="1:13" x14ac:dyDescent="0.3">
      <c r="A1513" s="6">
        <v>1513</v>
      </c>
      <c r="B1513" t="s">
        <v>7</v>
      </c>
      <c r="C1513" t="s">
        <v>41</v>
      </c>
      <c r="D1513" t="s">
        <v>16</v>
      </c>
      <c r="E1513" s="6">
        <v>0</v>
      </c>
      <c r="F1513" t="str" cm="1">
        <f t="array" ref="F1513">_xlfn.IFS(E1513=0,"Entry Level",E1513&lt;=5,"Junior",E1513&lt;=10,"Mid Senior",E1513&lt;=15,"Leadership")</f>
        <v>Entry Level</v>
      </c>
      <c r="G1513" t="s">
        <v>442</v>
      </c>
      <c r="H1513" s="3">
        <v>1989100</v>
      </c>
      <c r="I1513" s="3">
        <f>ROUND(Table1[[#This Row],[Salary_Min_inr]]/100000,1)</f>
        <v>19.899999999999999</v>
      </c>
      <c r="J1513">
        <v>2354139</v>
      </c>
      <c r="K1513" s="3">
        <f>ROUND(Table1[[#This Row],[salary_max_inr]]/10000,1)</f>
        <v>235.4</v>
      </c>
      <c r="L1513" s="6" t="s">
        <v>18</v>
      </c>
      <c r="M1513" t="s">
        <v>14</v>
      </c>
    </row>
    <row r="1514" spans="1:13" x14ac:dyDescent="0.3">
      <c r="A1514" s="6">
        <v>1514</v>
      </c>
      <c r="B1514" t="s">
        <v>51</v>
      </c>
      <c r="C1514" t="s">
        <v>53</v>
      </c>
      <c r="D1514" t="s">
        <v>12</v>
      </c>
      <c r="E1514" s="6">
        <v>2</v>
      </c>
      <c r="F1514" t="str" cm="1">
        <f t="array" ref="F1514">_xlfn.IFS(E1514=0,"Entry Level",E1514&lt;=5,"Junior",E1514&lt;=10,"Mid Senior",E1514&lt;=15,"Leadership")</f>
        <v>Junior</v>
      </c>
      <c r="G1514" t="s">
        <v>210</v>
      </c>
      <c r="H1514" s="3">
        <v>1006791</v>
      </c>
      <c r="I1514" s="3">
        <f>ROUND(Table1[[#This Row],[Salary_Min_inr]]/100000,1)</f>
        <v>10.1</v>
      </c>
      <c r="J1514">
        <v>1183695</v>
      </c>
      <c r="K1514" s="3">
        <f>ROUND(Table1[[#This Row],[salary_max_inr]]/10000,1)</f>
        <v>118.4</v>
      </c>
      <c r="L1514" s="6" t="s">
        <v>28</v>
      </c>
      <c r="M1514" t="s">
        <v>6</v>
      </c>
    </row>
    <row r="1515" spans="1:13" x14ac:dyDescent="0.3">
      <c r="A1515" s="6">
        <v>1515</v>
      </c>
      <c r="B1515" t="s">
        <v>65</v>
      </c>
      <c r="C1515" t="s">
        <v>11</v>
      </c>
      <c r="D1515" t="s">
        <v>57</v>
      </c>
      <c r="E1515" s="6">
        <v>10</v>
      </c>
      <c r="F1515" t="str" cm="1">
        <f t="array" ref="F1515">_xlfn.IFS(E1515=0,"Entry Level",E1515&lt;=5,"Junior",E1515&lt;=10,"Mid Senior",E1515&lt;=15,"Leadership")</f>
        <v>Mid Senior</v>
      </c>
      <c r="G1515" t="s">
        <v>930</v>
      </c>
      <c r="H1515" s="3">
        <v>1760993</v>
      </c>
      <c r="I1515" s="3">
        <f>ROUND(Table1[[#This Row],[Salary_Min_inr]]/100000,1)</f>
        <v>17.600000000000001</v>
      </c>
      <c r="J1515">
        <v>1987803</v>
      </c>
      <c r="K1515" s="3">
        <f>ROUND(Table1[[#This Row],[salary_max_inr]]/10000,1)</f>
        <v>198.8</v>
      </c>
      <c r="L1515" s="6" t="s">
        <v>18</v>
      </c>
      <c r="M1515" t="s">
        <v>6</v>
      </c>
    </row>
    <row r="1516" spans="1:13" x14ac:dyDescent="0.3">
      <c r="A1516" s="6">
        <v>1516</v>
      </c>
      <c r="B1516" t="s">
        <v>65</v>
      </c>
      <c r="C1516" t="s">
        <v>60</v>
      </c>
      <c r="D1516" t="s">
        <v>42</v>
      </c>
      <c r="E1516" s="6">
        <v>8</v>
      </c>
      <c r="F1516" t="str" cm="1">
        <f t="array" ref="F1516">_xlfn.IFS(E1516=0,"Entry Level",E1516&lt;=5,"Junior",E1516&lt;=10,"Mid Senior",E1516&lt;=15,"Leadership")</f>
        <v>Mid Senior</v>
      </c>
      <c r="G1516" t="s">
        <v>879</v>
      </c>
      <c r="H1516" s="3">
        <v>1721503</v>
      </c>
      <c r="I1516" s="3">
        <f>ROUND(Table1[[#This Row],[Salary_Min_inr]]/100000,1)</f>
        <v>17.2</v>
      </c>
      <c r="J1516">
        <v>1884720</v>
      </c>
      <c r="K1516" s="3">
        <f>ROUND(Table1[[#This Row],[salary_max_inr]]/10000,1)</f>
        <v>188.5</v>
      </c>
      <c r="L1516" s="6" t="s">
        <v>28</v>
      </c>
      <c r="M1516" t="s">
        <v>29</v>
      </c>
    </row>
    <row r="1517" spans="1:13" x14ac:dyDescent="0.3">
      <c r="A1517" s="6">
        <v>1517</v>
      </c>
      <c r="B1517" t="s">
        <v>51</v>
      </c>
      <c r="C1517" t="s">
        <v>41</v>
      </c>
      <c r="D1517" t="s">
        <v>3</v>
      </c>
      <c r="E1517" s="6">
        <v>0</v>
      </c>
      <c r="F1517" t="str" cm="1">
        <f t="array" ref="F1517">_xlfn.IFS(E1517=0,"Entry Level",E1517&lt;=5,"Junior",E1517&lt;=10,"Mid Senior",E1517&lt;=15,"Leadership")</f>
        <v>Entry Level</v>
      </c>
      <c r="G1517" t="s">
        <v>494</v>
      </c>
      <c r="H1517" s="3">
        <v>1055349</v>
      </c>
      <c r="I1517" s="3">
        <f>ROUND(Table1[[#This Row],[Salary_Min_inr]]/100000,1)</f>
        <v>10.6</v>
      </c>
      <c r="J1517">
        <v>1217704</v>
      </c>
      <c r="K1517" s="3">
        <f>ROUND(Table1[[#This Row],[salary_max_inr]]/10000,1)</f>
        <v>121.8</v>
      </c>
      <c r="L1517" s="6" t="s">
        <v>28</v>
      </c>
      <c r="M1517" t="s">
        <v>14</v>
      </c>
    </row>
    <row r="1518" spans="1:13" x14ac:dyDescent="0.3">
      <c r="A1518" s="6">
        <v>1518</v>
      </c>
      <c r="B1518" t="s">
        <v>65</v>
      </c>
      <c r="C1518" t="s">
        <v>41</v>
      </c>
      <c r="D1518" t="s">
        <v>26</v>
      </c>
      <c r="E1518" s="6">
        <v>14</v>
      </c>
      <c r="F1518" t="str" cm="1">
        <f t="array" ref="F1518">_xlfn.IFS(E1518=0,"Entry Level",E1518&lt;=5,"Junior",E1518&lt;=10,"Mid Senior",E1518&lt;=15,"Leadership")</f>
        <v>Leadership</v>
      </c>
      <c r="G1518" t="s">
        <v>931</v>
      </c>
      <c r="H1518" s="3">
        <v>1061741</v>
      </c>
      <c r="I1518" s="3">
        <f>ROUND(Table1[[#This Row],[Salary_Min_inr]]/100000,1)</f>
        <v>10.6</v>
      </c>
      <c r="J1518">
        <v>1361357</v>
      </c>
      <c r="K1518" s="3">
        <f>ROUND(Table1[[#This Row],[salary_max_inr]]/10000,1)</f>
        <v>136.1</v>
      </c>
      <c r="L1518" s="6" t="s">
        <v>5</v>
      </c>
      <c r="M1518" t="s">
        <v>6</v>
      </c>
    </row>
    <row r="1519" spans="1:13" x14ac:dyDescent="0.3">
      <c r="A1519" s="6">
        <v>1519</v>
      </c>
      <c r="B1519" t="s">
        <v>30</v>
      </c>
      <c r="C1519" t="s">
        <v>39</v>
      </c>
      <c r="D1519" t="s">
        <v>57</v>
      </c>
      <c r="E1519" s="6">
        <v>14</v>
      </c>
      <c r="F1519" t="str" cm="1">
        <f t="array" ref="F1519">_xlfn.IFS(E1519=0,"Entry Level",E1519&lt;=5,"Junior",E1519&lt;=10,"Mid Senior",E1519&lt;=15,"Leadership")</f>
        <v>Leadership</v>
      </c>
      <c r="G1519" t="s">
        <v>932</v>
      </c>
      <c r="H1519" s="3">
        <v>930232</v>
      </c>
      <c r="I1519" s="3">
        <f>ROUND(Table1[[#This Row],[Salary_Min_inr]]/100000,1)</f>
        <v>9.3000000000000007</v>
      </c>
      <c r="J1519">
        <v>1208380</v>
      </c>
      <c r="K1519" s="3">
        <f>ROUND(Table1[[#This Row],[salary_max_inr]]/10000,1)</f>
        <v>120.8</v>
      </c>
      <c r="L1519" s="6" t="s">
        <v>28</v>
      </c>
      <c r="M1519" t="s">
        <v>29</v>
      </c>
    </row>
    <row r="1520" spans="1:13" x14ac:dyDescent="0.3">
      <c r="A1520" s="6">
        <v>1520</v>
      </c>
      <c r="B1520" t="s">
        <v>7</v>
      </c>
      <c r="C1520" t="s">
        <v>39</v>
      </c>
      <c r="D1520" t="s">
        <v>16</v>
      </c>
      <c r="E1520" s="6">
        <v>15</v>
      </c>
      <c r="F1520" t="str" cm="1">
        <f t="array" ref="F1520">_xlfn.IFS(E1520=0,"Entry Level",E1520&lt;=5,"Junior",E1520&lt;=10,"Mid Senior",E1520&lt;=15,"Leadership")</f>
        <v>Leadership</v>
      </c>
      <c r="G1520" t="s">
        <v>933</v>
      </c>
      <c r="H1520" s="3">
        <v>1356677</v>
      </c>
      <c r="I1520" s="3">
        <f>ROUND(Table1[[#This Row],[Salary_Min_inr]]/100000,1)</f>
        <v>13.6</v>
      </c>
      <c r="J1520">
        <v>1695551</v>
      </c>
      <c r="K1520" s="3">
        <f>ROUND(Table1[[#This Row],[salary_max_inr]]/10000,1)</f>
        <v>169.6</v>
      </c>
      <c r="L1520" s="6" t="s">
        <v>5</v>
      </c>
      <c r="M1520" t="s">
        <v>29</v>
      </c>
    </row>
    <row r="1521" spans="1:13" x14ac:dyDescent="0.3">
      <c r="A1521" s="6">
        <v>1521</v>
      </c>
      <c r="B1521" t="s">
        <v>65</v>
      </c>
      <c r="C1521" t="s">
        <v>33</v>
      </c>
      <c r="D1521" t="s">
        <v>26</v>
      </c>
      <c r="E1521" s="6">
        <v>13</v>
      </c>
      <c r="F1521" t="str" cm="1">
        <f t="array" ref="F1521">_xlfn.IFS(E1521=0,"Entry Level",E1521&lt;=5,"Junior",E1521&lt;=10,"Mid Senior",E1521&lt;=15,"Leadership")</f>
        <v>Leadership</v>
      </c>
      <c r="G1521" t="s">
        <v>636</v>
      </c>
      <c r="H1521" s="3">
        <v>925884</v>
      </c>
      <c r="I1521" s="3">
        <f>ROUND(Table1[[#This Row],[Salary_Min_inr]]/100000,1)</f>
        <v>9.3000000000000007</v>
      </c>
      <c r="J1521">
        <v>1079960</v>
      </c>
      <c r="K1521" s="3">
        <f>ROUND(Table1[[#This Row],[salary_max_inr]]/10000,1)</f>
        <v>108</v>
      </c>
      <c r="L1521" s="6" t="s">
        <v>5</v>
      </c>
      <c r="M1521" t="s">
        <v>29</v>
      </c>
    </row>
    <row r="1522" spans="1:13" x14ac:dyDescent="0.3">
      <c r="A1522" s="6">
        <v>1522</v>
      </c>
      <c r="B1522" t="s">
        <v>65</v>
      </c>
      <c r="C1522" t="s">
        <v>11</v>
      </c>
      <c r="D1522" t="s">
        <v>16</v>
      </c>
      <c r="E1522" s="6">
        <v>6</v>
      </c>
      <c r="F1522" t="str" cm="1">
        <f t="array" ref="F1522">_xlfn.IFS(E1522=0,"Entry Level",E1522&lt;=5,"Junior",E1522&lt;=10,"Mid Senior",E1522&lt;=15,"Leadership")</f>
        <v>Mid Senior</v>
      </c>
      <c r="G1522" t="s">
        <v>517</v>
      </c>
      <c r="H1522" s="3">
        <v>1154607</v>
      </c>
      <c r="I1522" s="3">
        <f>ROUND(Table1[[#This Row],[Salary_Min_inr]]/100000,1)</f>
        <v>11.5</v>
      </c>
      <c r="J1522">
        <v>1278861</v>
      </c>
      <c r="K1522" s="3">
        <f>ROUND(Table1[[#This Row],[salary_max_inr]]/10000,1)</f>
        <v>127.9</v>
      </c>
      <c r="L1522" s="6" t="s">
        <v>18</v>
      </c>
      <c r="M1522" t="s">
        <v>14</v>
      </c>
    </row>
    <row r="1523" spans="1:13" x14ac:dyDescent="0.3">
      <c r="A1523" s="6">
        <v>1523</v>
      </c>
      <c r="B1523" t="s">
        <v>36</v>
      </c>
      <c r="C1523" t="s">
        <v>39</v>
      </c>
      <c r="D1523" t="s">
        <v>12</v>
      </c>
      <c r="E1523" s="6">
        <v>6</v>
      </c>
      <c r="F1523" t="str" cm="1">
        <f t="array" ref="F1523">_xlfn.IFS(E1523=0,"Entry Level",E1523&lt;=5,"Junior",E1523&lt;=10,"Mid Senior",E1523&lt;=15,"Leadership")</f>
        <v>Mid Senior</v>
      </c>
      <c r="G1523" t="s">
        <v>934</v>
      </c>
      <c r="H1523" s="3">
        <v>720765</v>
      </c>
      <c r="I1523" s="3">
        <f>ROUND(Table1[[#This Row],[Salary_Min_inr]]/100000,1)</f>
        <v>7.2</v>
      </c>
      <c r="J1523">
        <v>1106633</v>
      </c>
      <c r="K1523" s="3">
        <f>ROUND(Table1[[#This Row],[salary_max_inr]]/10000,1)</f>
        <v>110.7</v>
      </c>
      <c r="L1523" s="6" t="s">
        <v>28</v>
      </c>
      <c r="M1523" t="s">
        <v>29</v>
      </c>
    </row>
    <row r="1524" spans="1:13" x14ac:dyDescent="0.3">
      <c r="A1524" s="6">
        <v>1524</v>
      </c>
      <c r="B1524" t="s">
        <v>36</v>
      </c>
      <c r="C1524" t="s">
        <v>2</v>
      </c>
      <c r="D1524" t="s">
        <v>3</v>
      </c>
      <c r="E1524" s="6">
        <v>4</v>
      </c>
      <c r="F1524" t="str" cm="1">
        <f t="array" ref="F1524">_xlfn.IFS(E1524=0,"Entry Level",E1524&lt;=5,"Junior",E1524&lt;=10,"Mid Senior",E1524&lt;=15,"Leadership")</f>
        <v>Junior</v>
      </c>
      <c r="G1524" t="s">
        <v>108</v>
      </c>
      <c r="H1524" s="3">
        <v>790043</v>
      </c>
      <c r="I1524" s="3">
        <f>ROUND(Table1[[#This Row],[Salary_Min_inr]]/100000,1)</f>
        <v>7.9</v>
      </c>
      <c r="J1524">
        <v>1082579</v>
      </c>
      <c r="K1524" s="3">
        <f>ROUND(Table1[[#This Row],[salary_max_inr]]/10000,1)</f>
        <v>108.3</v>
      </c>
      <c r="L1524" s="6" t="s">
        <v>18</v>
      </c>
      <c r="M1524" t="s">
        <v>6</v>
      </c>
    </row>
    <row r="1525" spans="1:13" x14ac:dyDescent="0.3">
      <c r="A1525" s="6">
        <v>1525</v>
      </c>
      <c r="B1525" t="s">
        <v>24</v>
      </c>
      <c r="C1525" t="s">
        <v>2</v>
      </c>
      <c r="D1525" t="s">
        <v>16</v>
      </c>
      <c r="E1525" s="6">
        <v>14</v>
      </c>
      <c r="F1525" t="str" cm="1">
        <f t="array" ref="F1525">_xlfn.IFS(E1525=0,"Entry Level",E1525&lt;=5,"Junior",E1525&lt;=10,"Mid Senior",E1525&lt;=15,"Leadership")</f>
        <v>Leadership</v>
      </c>
      <c r="G1525" t="s">
        <v>774</v>
      </c>
      <c r="H1525" s="3">
        <v>708755</v>
      </c>
      <c r="I1525" s="3">
        <f>ROUND(Table1[[#This Row],[Salary_Min_inr]]/100000,1)</f>
        <v>7.1</v>
      </c>
      <c r="J1525">
        <v>837357</v>
      </c>
      <c r="K1525" s="3">
        <f>ROUND(Table1[[#This Row],[salary_max_inr]]/10000,1)</f>
        <v>83.7</v>
      </c>
      <c r="L1525" s="6" t="s">
        <v>5</v>
      </c>
      <c r="M1525" t="s">
        <v>6</v>
      </c>
    </row>
    <row r="1526" spans="1:13" x14ac:dyDescent="0.3">
      <c r="A1526" s="6">
        <v>1526</v>
      </c>
      <c r="B1526" t="s">
        <v>20</v>
      </c>
      <c r="C1526" t="s">
        <v>46</v>
      </c>
      <c r="D1526" t="s">
        <v>42</v>
      </c>
      <c r="E1526" s="6">
        <v>1</v>
      </c>
      <c r="F1526" t="str" cm="1">
        <f t="array" ref="F1526">_xlfn.IFS(E1526=0,"Entry Level",E1526&lt;=5,"Junior",E1526&lt;=10,"Mid Senior",E1526&lt;=15,"Leadership")</f>
        <v>Junior</v>
      </c>
      <c r="G1526" t="s">
        <v>404</v>
      </c>
      <c r="H1526" s="3">
        <v>820264</v>
      </c>
      <c r="I1526" s="3">
        <f>ROUND(Table1[[#This Row],[Salary_Min_inr]]/100000,1)</f>
        <v>8.1999999999999993</v>
      </c>
      <c r="J1526">
        <v>985475</v>
      </c>
      <c r="K1526" s="3">
        <f>ROUND(Table1[[#This Row],[salary_max_inr]]/10000,1)</f>
        <v>98.5</v>
      </c>
      <c r="L1526" s="6" t="s">
        <v>28</v>
      </c>
      <c r="M1526" t="s">
        <v>29</v>
      </c>
    </row>
    <row r="1527" spans="1:13" x14ac:dyDescent="0.3">
      <c r="A1527" s="6">
        <v>1527</v>
      </c>
      <c r="B1527" t="s">
        <v>7</v>
      </c>
      <c r="C1527" t="s">
        <v>11</v>
      </c>
      <c r="D1527" t="s">
        <v>9</v>
      </c>
      <c r="E1527" s="6">
        <v>5</v>
      </c>
      <c r="F1527" t="str" cm="1">
        <f t="array" ref="F1527">_xlfn.IFS(E1527=0,"Entry Level",E1527&lt;=5,"Junior",E1527&lt;=10,"Mid Senior",E1527&lt;=15,"Leadership")</f>
        <v>Junior</v>
      </c>
      <c r="G1527" t="s">
        <v>244</v>
      </c>
      <c r="H1527" s="3">
        <v>1927632</v>
      </c>
      <c r="I1527" s="3">
        <f>ROUND(Table1[[#This Row],[Salary_Min_inr]]/100000,1)</f>
        <v>19.3</v>
      </c>
      <c r="J1527">
        <v>2242665</v>
      </c>
      <c r="K1527" s="3">
        <f>ROUND(Table1[[#This Row],[salary_max_inr]]/10000,1)</f>
        <v>224.3</v>
      </c>
      <c r="L1527" s="6" t="s">
        <v>5</v>
      </c>
      <c r="M1527" t="s">
        <v>14</v>
      </c>
    </row>
    <row r="1528" spans="1:13" x14ac:dyDescent="0.3">
      <c r="A1528" s="6">
        <v>1528</v>
      </c>
      <c r="B1528" t="s">
        <v>24</v>
      </c>
      <c r="C1528" t="s">
        <v>8</v>
      </c>
      <c r="D1528" t="s">
        <v>57</v>
      </c>
      <c r="E1528" s="6">
        <v>8</v>
      </c>
      <c r="F1528" t="str" cm="1">
        <f t="array" ref="F1528">_xlfn.IFS(E1528=0,"Entry Level",E1528&lt;=5,"Junior",E1528&lt;=10,"Mid Senior",E1528&lt;=15,"Leadership")</f>
        <v>Mid Senior</v>
      </c>
      <c r="G1528" t="s">
        <v>935</v>
      </c>
      <c r="H1528" s="3">
        <v>1189736</v>
      </c>
      <c r="I1528" s="3">
        <f>ROUND(Table1[[#This Row],[Salary_Min_inr]]/100000,1)</f>
        <v>11.9</v>
      </c>
      <c r="J1528">
        <v>1473510</v>
      </c>
      <c r="K1528" s="3">
        <f>ROUND(Table1[[#This Row],[salary_max_inr]]/10000,1)</f>
        <v>147.4</v>
      </c>
      <c r="L1528" s="6" t="s">
        <v>5</v>
      </c>
      <c r="M1528" t="s">
        <v>29</v>
      </c>
    </row>
    <row r="1529" spans="1:13" x14ac:dyDescent="0.3">
      <c r="A1529" s="6">
        <v>1529</v>
      </c>
      <c r="B1529" t="s">
        <v>7</v>
      </c>
      <c r="C1529" t="s">
        <v>39</v>
      </c>
      <c r="D1529" t="s">
        <v>57</v>
      </c>
      <c r="E1529" s="6">
        <v>2</v>
      </c>
      <c r="F1529" t="str" cm="1">
        <f t="array" ref="F1529">_xlfn.IFS(E1529=0,"Entry Level",E1529&lt;=5,"Junior",E1529&lt;=10,"Mid Senior",E1529&lt;=15,"Leadership")</f>
        <v>Junior</v>
      </c>
      <c r="G1529" t="s">
        <v>822</v>
      </c>
      <c r="H1529" s="3">
        <v>1771523</v>
      </c>
      <c r="I1529" s="3">
        <f>ROUND(Table1[[#This Row],[Salary_Min_inr]]/100000,1)</f>
        <v>17.7</v>
      </c>
      <c r="J1529">
        <v>1943612</v>
      </c>
      <c r="K1529" s="3">
        <f>ROUND(Table1[[#This Row],[salary_max_inr]]/10000,1)</f>
        <v>194.4</v>
      </c>
      <c r="L1529" s="6" t="s">
        <v>18</v>
      </c>
      <c r="M1529" t="s">
        <v>14</v>
      </c>
    </row>
    <row r="1530" spans="1:13" x14ac:dyDescent="0.3">
      <c r="A1530" s="6">
        <v>1530</v>
      </c>
      <c r="B1530" t="s">
        <v>7</v>
      </c>
      <c r="C1530" t="s">
        <v>53</v>
      </c>
      <c r="D1530" t="s">
        <v>16</v>
      </c>
      <c r="E1530" s="6">
        <v>5</v>
      </c>
      <c r="F1530" t="str" cm="1">
        <f t="array" ref="F1530">_xlfn.IFS(E1530=0,"Entry Level",E1530&lt;=5,"Junior",E1530&lt;=10,"Mid Senior",E1530&lt;=15,"Leadership")</f>
        <v>Junior</v>
      </c>
      <c r="G1530" t="s">
        <v>936</v>
      </c>
      <c r="H1530" s="3">
        <v>1700236</v>
      </c>
      <c r="I1530" s="3">
        <f>ROUND(Table1[[#This Row],[Salary_Min_inr]]/100000,1)</f>
        <v>17</v>
      </c>
      <c r="J1530">
        <v>2055905</v>
      </c>
      <c r="K1530" s="3">
        <f>ROUND(Table1[[#This Row],[salary_max_inr]]/10000,1)</f>
        <v>205.6</v>
      </c>
      <c r="L1530" s="6" t="s">
        <v>18</v>
      </c>
      <c r="M1530" t="s">
        <v>14</v>
      </c>
    </row>
    <row r="1531" spans="1:13" x14ac:dyDescent="0.3">
      <c r="A1531" s="6">
        <v>1531</v>
      </c>
      <c r="B1531" t="s">
        <v>65</v>
      </c>
      <c r="C1531" t="s">
        <v>46</v>
      </c>
      <c r="D1531" t="s">
        <v>16</v>
      </c>
      <c r="E1531" s="6">
        <v>7</v>
      </c>
      <c r="F1531" t="str" cm="1">
        <f t="array" ref="F1531">_xlfn.IFS(E1531=0,"Entry Level",E1531&lt;=5,"Junior",E1531&lt;=10,"Mid Senior",E1531&lt;=15,"Leadership")</f>
        <v>Mid Senior</v>
      </c>
      <c r="G1531" t="s">
        <v>937</v>
      </c>
      <c r="H1531" s="3">
        <v>2001171</v>
      </c>
      <c r="I1531" s="3">
        <f>ROUND(Table1[[#This Row],[Salary_Min_inr]]/100000,1)</f>
        <v>20</v>
      </c>
      <c r="J1531">
        <v>2315478</v>
      </c>
      <c r="K1531" s="3">
        <f>ROUND(Table1[[#This Row],[salary_max_inr]]/10000,1)</f>
        <v>231.5</v>
      </c>
      <c r="L1531" s="6" t="s">
        <v>28</v>
      </c>
      <c r="M1531" t="s">
        <v>14</v>
      </c>
    </row>
    <row r="1532" spans="1:13" x14ac:dyDescent="0.3">
      <c r="A1532" s="6">
        <v>1532</v>
      </c>
      <c r="B1532" t="s">
        <v>71</v>
      </c>
      <c r="C1532" t="s">
        <v>2</v>
      </c>
      <c r="D1532" t="s">
        <v>26</v>
      </c>
      <c r="E1532" s="6">
        <v>6</v>
      </c>
      <c r="F1532" t="str" cm="1">
        <f t="array" ref="F1532">_xlfn.IFS(E1532=0,"Entry Level",E1532&lt;=5,"Junior",E1532&lt;=10,"Mid Senior",E1532&lt;=15,"Leadership")</f>
        <v>Mid Senior</v>
      </c>
      <c r="G1532" t="s">
        <v>695</v>
      </c>
      <c r="H1532" s="3">
        <v>1846893</v>
      </c>
      <c r="I1532" s="3">
        <f>ROUND(Table1[[#This Row],[Salary_Min_inr]]/100000,1)</f>
        <v>18.5</v>
      </c>
      <c r="J1532">
        <v>1968430</v>
      </c>
      <c r="K1532" s="3">
        <f>ROUND(Table1[[#This Row],[salary_max_inr]]/10000,1)</f>
        <v>196.8</v>
      </c>
      <c r="L1532" s="6" t="s">
        <v>5</v>
      </c>
      <c r="M1532" t="s">
        <v>6</v>
      </c>
    </row>
    <row r="1533" spans="1:13" x14ac:dyDescent="0.3">
      <c r="A1533" s="6">
        <v>1533</v>
      </c>
      <c r="B1533" t="s">
        <v>24</v>
      </c>
      <c r="C1533" t="s">
        <v>39</v>
      </c>
      <c r="D1533" t="s">
        <v>16</v>
      </c>
      <c r="E1533" s="6">
        <v>9</v>
      </c>
      <c r="F1533" t="str" cm="1">
        <f t="array" ref="F1533">_xlfn.IFS(E1533=0,"Entry Level",E1533&lt;=5,"Junior",E1533&lt;=10,"Mid Senior",E1533&lt;=15,"Leadership")</f>
        <v>Mid Senior</v>
      </c>
      <c r="G1533" t="s">
        <v>938</v>
      </c>
      <c r="H1533" s="3">
        <v>1160409</v>
      </c>
      <c r="I1533" s="3">
        <f>ROUND(Table1[[#This Row],[Salary_Min_inr]]/100000,1)</f>
        <v>11.6</v>
      </c>
      <c r="J1533">
        <v>1425215</v>
      </c>
      <c r="K1533" s="3">
        <f>ROUND(Table1[[#This Row],[salary_max_inr]]/10000,1)</f>
        <v>142.5</v>
      </c>
      <c r="L1533" s="6" t="s">
        <v>5</v>
      </c>
      <c r="M1533" t="s">
        <v>29</v>
      </c>
    </row>
    <row r="1534" spans="1:13" x14ac:dyDescent="0.3">
      <c r="A1534" s="6">
        <v>1534</v>
      </c>
      <c r="B1534" t="s">
        <v>36</v>
      </c>
      <c r="C1534" t="s">
        <v>11</v>
      </c>
      <c r="D1534" t="s">
        <v>12</v>
      </c>
      <c r="E1534" s="6">
        <v>5</v>
      </c>
      <c r="F1534" t="str" cm="1">
        <f t="array" ref="F1534">_xlfn.IFS(E1534=0,"Entry Level",E1534&lt;=5,"Junior",E1534&lt;=10,"Mid Senior",E1534&lt;=15,"Leadership")</f>
        <v>Junior</v>
      </c>
      <c r="G1534" t="s">
        <v>426</v>
      </c>
      <c r="H1534" s="3">
        <v>760989</v>
      </c>
      <c r="I1534" s="3">
        <f>ROUND(Table1[[#This Row],[Salary_Min_inr]]/100000,1)</f>
        <v>7.6</v>
      </c>
      <c r="J1534">
        <v>923918</v>
      </c>
      <c r="K1534" s="3">
        <f>ROUND(Table1[[#This Row],[salary_max_inr]]/10000,1)</f>
        <v>92.4</v>
      </c>
      <c r="L1534" s="6" t="s">
        <v>18</v>
      </c>
      <c r="M1534" t="s">
        <v>14</v>
      </c>
    </row>
    <row r="1535" spans="1:13" x14ac:dyDescent="0.3">
      <c r="A1535" s="6">
        <v>1535</v>
      </c>
      <c r="B1535" t="s">
        <v>20</v>
      </c>
      <c r="C1535" t="s">
        <v>33</v>
      </c>
      <c r="D1535" t="s">
        <v>16</v>
      </c>
      <c r="E1535" s="6">
        <v>2</v>
      </c>
      <c r="F1535" t="str" cm="1">
        <f t="array" ref="F1535">_xlfn.IFS(E1535=0,"Entry Level",E1535&lt;=5,"Junior",E1535&lt;=10,"Mid Senior",E1535&lt;=15,"Leadership")</f>
        <v>Junior</v>
      </c>
      <c r="G1535" t="s">
        <v>939</v>
      </c>
      <c r="H1535" s="3">
        <v>1173883</v>
      </c>
      <c r="I1535" s="3">
        <f>ROUND(Table1[[#This Row],[Salary_Min_inr]]/100000,1)</f>
        <v>11.7</v>
      </c>
      <c r="J1535">
        <v>1421226</v>
      </c>
      <c r="K1535" s="3">
        <f>ROUND(Table1[[#This Row],[salary_max_inr]]/10000,1)</f>
        <v>142.1</v>
      </c>
      <c r="L1535" s="6" t="s">
        <v>5</v>
      </c>
      <c r="M1535" t="s">
        <v>29</v>
      </c>
    </row>
    <row r="1536" spans="1:13" x14ac:dyDescent="0.3">
      <c r="A1536" s="6">
        <v>1536</v>
      </c>
      <c r="B1536" t="s">
        <v>71</v>
      </c>
      <c r="C1536" t="s">
        <v>46</v>
      </c>
      <c r="D1536" t="s">
        <v>9</v>
      </c>
      <c r="E1536" s="6">
        <v>1</v>
      </c>
      <c r="F1536" t="str" cm="1">
        <f t="array" ref="F1536">_xlfn.IFS(E1536=0,"Entry Level",E1536&lt;=5,"Junior",E1536&lt;=10,"Mid Senior",E1536&lt;=15,"Leadership")</f>
        <v>Junior</v>
      </c>
      <c r="G1536" t="s">
        <v>940</v>
      </c>
      <c r="H1536" s="3">
        <v>1655226</v>
      </c>
      <c r="I1536" s="3">
        <f>ROUND(Table1[[#This Row],[Salary_Min_inr]]/100000,1)</f>
        <v>16.600000000000001</v>
      </c>
      <c r="J1536">
        <v>1913095</v>
      </c>
      <c r="K1536" s="3">
        <f>ROUND(Table1[[#This Row],[salary_max_inr]]/10000,1)</f>
        <v>191.3</v>
      </c>
      <c r="L1536" s="6" t="s">
        <v>5</v>
      </c>
      <c r="M1536" t="s">
        <v>14</v>
      </c>
    </row>
    <row r="1537" spans="1:13" x14ac:dyDescent="0.3">
      <c r="A1537" s="6">
        <v>1537</v>
      </c>
      <c r="B1537" t="s">
        <v>7</v>
      </c>
      <c r="C1537" t="s">
        <v>60</v>
      </c>
      <c r="D1537" t="s">
        <v>42</v>
      </c>
      <c r="E1537" s="6">
        <v>6</v>
      </c>
      <c r="F1537" t="str" cm="1">
        <f t="array" ref="F1537">_xlfn.IFS(E1537=0,"Entry Level",E1537&lt;=5,"Junior",E1537&lt;=10,"Mid Senior",E1537&lt;=15,"Leadership")</f>
        <v>Mid Senior</v>
      </c>
      <c r="G1537" t="s">
        <v>941</v>
      </c>
      <c r="H1537" s="3">
        <v>2296513</v>
      </c>
      <c r="I1537" s="3">
        <f>ROUND(Table1[[#This Row],[Salary_Min_inr]]/100000,1)</f>
        <v>23</v>
      </c>
      <c r="J1537">
        <v>2694819</v>
      </c>
      <c r="K1537" s="3">
        <f>ROUND(Table1[[#This Row],[salary_max_inr]]/10000,1)</f>
        <v>269.5</v>
      </c>
      <c r="L1537" s="6" t="s">
        <v>28</v>
      </c>
      <c r="M1537" t="s">
        <v>29</v>
      </c>
    </row>
    <row r="1538" spans="1:13" x14ac:dyDescent="0.3">
      <c r="A1538" s="6">
        <v>1538</v>
      </c>
      <c r="B1538" t="s">
        <v>65</v>
      </c>
      <c r="C1538" t="s">
        <v>8</v>
      </c>
      <c r="D1538" t="s">
        <v>42</v>
      </c>
      <c r="E1538" s="6">
        <v>8</v>
      </c>
      <c r="F1538" t="str" cm="1">
        <f t="array" ref="F1538">_xlfn.IFS(E1538=0,"Entry Level",E1538&lt;=5,"Junior",E1538&lt;=10,"Mid Senior",E1538&lt;=15,"Leadership")</f>
        <v>Mid Senior</v>
      </c>
      <c r="G1538" t="s">
        <v>942</v>
      </c>
      <c r="H1538" s="3">
        <v>1512532</v>
      </c>
      <c r="I1538" s="3">
        <f>ROUND(Table1[[#This Row],[Salary_Min_inr]]/100000,1)</f>
        <v>15.1</v>
      </c>
      <c r="J1538">
        <v>1655747</v>
      </c>
      <c r="K1538" s="3">
        <f>ROUND(Table1[[#This Row],[salary_max_inr]]/10000,1)</f>
        <v>165.6</v>
      </c>
      <c r="L1538" s="6" t="s">
        <v>5</v>
      </c>
      <c r="M1538" t="s">
        <v>6</v>
      </c>
    </row>
    <row r="1539" spans="1:13" x14ac:dyDescent="0.3">
      <c r="A1539" s="6">
        <v>1539</v>
      </c>
      <c r="B1539" t="s">
        <v>24</v>
      </c>
      <c r="C1539" t="s">
        <v>11</v>
      </c>
      <c r="D1539" t="s">
        <v>9</v>
      </c>
      <c r="E1539" s="6">
        <v>8</v>
      </c>
      <c r="F1539" t="str" cm="1">
        <f t="array" ref="F1539">_xlfn.IFS(E1539=0,"Entry Level",E1539&lt;=5,"Junior",E1539&lt;=10,"Mid Senior",E1539&lt;=15,"Leadership")</f>
        <v>Mid Senior</v>
      </c>
      <c r="G1539" t="s">
        <v>943</v>
      </c>
      <c r="H1539" s="3">
        <v>1376625</v>
      </c>
      <c r="I1539" s="3">
        <f>ROUND(Table1[[#This Row],[Salary_Min_inr]]/100000,1)</f>
        <v>13.8</v>
      </c>
      <c r="J1539">
        <v>1660163</v>
      </c>
      <c r="K1539" s="3">
        <f>ROUND(Table1[[#This Row],[salary_max_inr]]/10000,1)</f>
        <v>166</v>
      </c>
      <c r="L1539" s="6" t="s">
        <v>18</v>
      </c>
      <c r="M1539" t="s">
        <v>14</v>
      </c>
    </row>
    <row r="1540" spans="1:13" x14ac:dyDescent="0.3">
      <c r="A1540" s="6">
        <v>1540</v>
      </c>
      <c r="B1540" t="s">
        <v>7</v>
      </c>
      <c r="C1540" t="s">
        <v>39</v>
      </c>
      <c r="D1540" t="s">
        <v>9</v>
      </c>
      <c r="E1540" s="6">
        <v>9</v>
      </c>
      <c r="F1540" t="str" cm="1">
        <f t="array" ref="F1540">_xlfn.IFS(E1540=0,"Entry Level",E1540&lt;=5,"Junior",E1540&lt;=10,"Mid Senior",E1540&lt;=15,"Leadership")</f>
        <v>Mid Senior</v>
      </c>
      <c r="G1540" t="s">
        <v>944</v>
      </c>
      <c r="H1540" s="3">
        <v>1142630</v>
      </c>
      <c r="I1540" s="3">
        <f>ROUND(Table1[[#This Row],[Salary_Min_inr]]/100000,1)</f>
        <v>11.4</v>
      </c>
      <c r="J1540">
        <v>1285623</v>
      </c>
      <c r="K1540" s="3">
        <f>ROUND(Table1[[#This Row],[salary_max_inr]]/10000,1)</f>
        <v>128.6</v>
      </c>
      <c r="L1540" s="6" t="s">
        <v>18</v>
      </c>
      <c r="M1540" t="s">
        <v>6</v>
      </c>
    </row>
    <row r="1541" spans="1:13" x14ac:dyDescent="0.3">
      <c r="A1541" s="6">
        <v>1541</v>
      </c>
      <c r="B1541" t="s">
        <v>24</v>
      </c>
      <c r="C1541" t="s">
        <v>46</v>
      </c>
      <c r="D1541" t="s">
        <v>42</v>
      </c>
      <c r="E1541" s="6">
        <v>12</v>
      </c>
      <c r="F1541" t="str" cm="1">
        <f t="array" ref="F1541">_xlfn.IFS(E1541=0,"Entry Level",E1541&lt;=5,"Junior",E1541&lt;=10,"Mid Senior",E1541&lt;=15,"Leadership")</f>
        <v>Leadership</v>
      </c>
      <c r="G1541" t="s">
        <v>265</v>
      </c>
      <c r="H1541" s="3">
        <v>1296822</v>
      </c>
      <c r="I1541" s="3">
        <f>ROUND(Table1[[#This Row],[Salary_Min_inr]]/100000,1)</f>
        <v>13</v>
      </c>
      <c r="J1541">
        <v>1574090</v>
      </c>
      <c r="K1541" s="3">
        <f>ROUND(Table1[[#This Row],[salary_max_inr]]/10000,1)</f>
        <v>157.4</v>
      </c>
      <c r="L1541" s="6" t="s">
        <v>5</v>
      </c>
      <c r="M1541" t="s">
        <v>6</v>
      </c>
    </row>
    <row r="1542" spans="1:13" x14ac:dyDescent="0.3">
      <c r="A1542" s="6">
        <v>1542</v>
      </c>
      <c r="B1542" t="s">
        <v>24</v>
      </c>
      <c r="C1542" t="s">
        <v>41</v>
      </c>
      <c r="D1542" t="s">
        <v>26</v>
      </c>
      <c r="E1542" s="6">
        <v>12</v>
      </c>
      <c r="F1542" t="str" cm="1">
        <f t="array" ref="F1542">_xlfn.IFS(E1542=0,"Entry Level",E1542&lt;=5,"Junior",E1542&lt;=10,"Mid Senior",E1542&lt;=15,"Leadership")</f>
        <v>Leadership</v>
      </c>
      <c r="G1542" t="s">
        <v>945</v>
      </c>
      <c r="H1542" s="3">
        <v>1283316</v>
      </c>
      <c r="I1542" s="3">
        <f>ROUND(Table1[[#This Row],[Salary_Min_inr]]/100000,1)</f>
        <v>12.8</v>
      </c>
      <c r="J1542">
        <v>1476289</v>
      </c>
      <c r="K1542" s="3">
        <f>ROUND(Table1[[#This Row],[salary_max_inr]]/10000,1)</f>
        <v>147.6</v>
      </c>
      <c r="L1542" s="6" t="s">
        <v>5</v>
      </c>
      <c r="M1542" t="s">
        <v>6</v>
      </c>
    </row>
    <row r="1543" spans="1:13" x14ac:dyDescent="0.3">
      <c r="A1543" s="6">
        <v>1543</v>
      </c>
      <c r="B1543" t="s">
        <v>15</v>
      </c>
      <c r="C1543" t="s">
        <v>39</v>
      </c>
      <c r="D1543" t="s">
        <v>16</v>
      </c>
      <c r="E1543" s="6">
        <v>9</v>
      </c>
      <c r="F1543" t="str" cm="1">
        <f t="array" ref="F1543">_xlfn.IFS(E1543=0,"Entry Level",E1543&lt;=5,"Junior",E1543&lt;=10,"Mid Senior",E1543&lt;=15,"Leadership")</f>
        <v>Mid Senior</v>
      </c>
      <c r="G1543" t="s">
        <v>946</v>
      </c>
      <c r="H1543" s="3">
        <v>1046945</v>
      </c>
      <c r="I1543" s="3">
        <f>ROUND(Table1[[#This Row],[Salary_Min_inr]]/100000,1)</f>
        <v>10.5</v>
      </c>
      <c r="J1543">
        <v>1440413</v>
      </c>
      <c r="K1543" s="3">
        <f>ROUND(Table1[[#This Row],[salary_max_inr]]/10000,1)</f>
        <v>144</v>
      </c>
      <c r="L1543" s="6" t="s">
        <v>5</v>
      </c>
      <c r="M1543" t="s">
        <v>6</v>
      </c>
    </row>
    <row r="1544" spans="1:13" x14ac:dyDescent="0.3">
      <c r="A1544" s="6">
        <v>1544</v>
      </c>
      <c r="B1544" t="s">
        <v>65</v>
      </c>
      <c r="C1544" t="s">
        <v>60</v>
      </c>
      <c r="D1544" t="s">
        <v>12</v>
      </c>
      <c r="E1544" s="6">
        <v>13</v>
      </c>
      <c r="F1544" t="str" cm="1">
        <f t="array" ref="F1544">_xlfn.IFS(E1544=0,"Entry Level",E1544&lt;=5,"Junior",E1544&lt;=10,"Mid Senior",E1544&lt;=15,"Leadership")</f>
        <v>Leadership</v>
      </c>
      <c r="G1544" t="s">
        <v>167</v>
      </c>
      <c r="H1544" s="3">
        <v>2173129</v>
      </c>
      <c r="I1544" s="3">
        <f>ROUND(Table1[[#This Row],[Salary_Min_inr]]/100000,1)</f>
        <v>21.7</v>
      </c>
      <c r="J1544">
        <v>2571045</v>
      </c>
      <c r="K1544" s="3">
        <f>ROUND(Table1[[#This Row],[salary_max_inr]]/10000,1)</f>
        <v>257.10000000000002</v>
      </c>
      <c r="L1544" s="6" t="s">
        <v>18</v>
      </c>
      <c r="M1544" t="s">
        <v>6</v>
      </c>
    </row>
    <row r="1545" spans="1:13" x14ac:dyDescent="0.3">
      <c r="A1545" s="6">
        <v>1545</v>
      </c>
      <c r="B1545" t="s">
        <v>30</v>
      </c>
      <c r="C1545" t="s">
        <v>11</v>
      </c>
      <c r="D1545" t="s">
        <v>57</v>
      </c>
      <c r="E1545" s="6">
        <v>8</v>
      </c>
      <c r="F1545" t="str" cm="1">
        <f t="array" ref="F1545">_xlfn.IFS(E1545=0,"Entry Level",E1545&lt;=5,"Junior",E1545&lt;=10,"Mid Senior",E1545&lt;=15,"Leadership")</f>
        <v>Mid Senior</v>
      </c>
      <c r="G1545" t="s">
        <v>695</v>
      </c>
      <c r="H1545" s="3">
        <v>725863</v>
      </c>
      <c r="I1545" s="3">
        <f>ROUND(Table1[[#This Row],[Salary_Min_inr]]/100000,1)</f>
        <v>7.3</v>
      </c>
      <c r="J1545">
        <v>962201</v>
      </c>
      <c r="K1545" s="3">
        <f>ROUND(Table1[[#This Row],[salary_max_inr]]/10000,1)</f>
        <v>96.2</v>
      </c>
      <c r="L1545" s="6" t="s">
        <v>5</v>
      </c>
      <c r="M1545" t="s">
        <v>14</v>
      </c>
    </row>
    <row r="1546" spans="1:13" x14ac:dyDescent="0.3">
      <c r="A1546" s="6">
        <v>1546</v>
      </c>
      <c r="B1546" t="s">
        <v>65</v>
      </c>
      <c r="C1546" t="s">
        <v>11</v>
      </c>
      <c r="D1546" t="s">
        <v>16</v>
      </c>
      <c r="E1546" s="6">
        <v>3</v>
      </c>
      <c r="F1546" t="str" cm="1">
        <f t="array" ref="F1546">_xlfn.IFS(E1546=0,"Entry Level",E1546&lt;=5,"Junior",E1546&lt;=10,"Mid Senior",E1546&lt;=15,"Leadership")</f>
        <v>Junior</v>
      </c>
      <c r="G1546" t="s">
        <v>169</v>
      </c>
      <c r="H1546" s="3">
        <v>2023429</v>
      </c>
      <c r="I1546" s="3">
        <f>ROUND(Table1[[#This Row],[Salary_Min_inr]]/100000,1)</f>
        <v>20.2</v>
      </c>
      <c r="J1546">
        <v>2293239</v>
      </c>
      <c r="K1546" s="3">
        <f>ROUND(Table1[[#This Row],[salary_max_inr]]/10000,1)</f>
        <v>229.3</v>
      </c>
      <c r="L1546" s="6" t="s">
        <v>18</v>
      </c>
      <c r="M1546" t="s">
        <v>6</v>
      </c>
    </row>
    <row r="1547" spans="1:13" x14ac:dyDescent="0.3">
      <c r="A1547" s="6">
        <v>1547</v>
      </c>
      <c r="B1547" t="s">
        <v>7</v>
      </c>
      <c r="C1547" t="s">
        <v>46</v>
      </c>
      <c r="D1547" t="s">
        <v>42</v>
      </c>
      <c r="E1547" s="6">
        <v>11</v>
      </c>
      <c r="F1547" t="str" cm="1">
        <f t="array" ref="F1547">_xlfn.IFS(E1547=0,"Entry Level",E1547&lt;=5,"Junior",E1547&lt;=10,"Mid Senior",E1547&lt;=15,"Leadership")</f>
        <v>Leadership</v>
      </c>
      <c r="G1547" t="s">
        <v>947</v>
      </c>
      <c r="H1547" s="3">
        <v>2350709</v>
      </c>
      <c r="I1547" s="3">
        <f>ROUND(Table1[[#This Row],[Salary_Min_inr]]/100000,1)</f>
        <v>23.5</v>
      </c>
      <c r="J1547">
        <v>2493530</v>
      </c>
      <c r="K1547" s="3">
        <f>ROUND(Table1[[#This Row],[salary_max_inr]]/10000,1)</f>
        <v>249.4</v>
      </c>
      <c r="L1547" s="6" t="s">
        <v>28</v>
      </c>
      <c r="M1547" t="s">
        <v>6</v>
      </c>
    </row>
    <row r="1548" spans="1:13" x14ac:dyDescent="0.3">
      <c r="A1548" s="6">
        <v>1548</v>
      </c>
      <c r="B1548" t="s">
        <v>51</v>
      </c>
      <c r="C1548" t="s">
        <v>33</v>
      </c>
      <c r="D1548" t="s">
        <v>3</v>
      </c>
      <c r="E1548" s="6">
        <v>0</v>
      </c>
      <c r="F1548" t="str" cm="1">
        <f t="array" ref="F1548">_xlfn.IFS(E1548=0,"Entry Level",E1548&lt;=5,"Junior",E1548&lt;=10,"Mid Senior",E1548&lt;=15,"Leadership")</f>
        <v>Entry Level</v>
      </c>
      <c r="G1548" t="s">
        <v>554</v>
      </c>
      <c r="H1548" s="3">
        <v>1058284</v>
      </c>
      <c r="I1548" s="3">
        <f>ROUND(Table1[[#This Row],[Salary_Min_inr]]/100000,1)</f>
        <v>10.6</v>
      </c>
      <c r="J1548">
        <v>1352129</v>
      </c>
      <c r="K1548" s="3">
        <f>ROUND(Table1[[#This Row],[salary_max_inr]]/10000,1)</f>
        <v>135.19999999999999</v>
      </c>
      <c r="L1548" s="6" t="s">
        <v>28</v>
      </c>
      <c r="M1548" t="s">
        <v>14</v>
      </c>
    </row>
    <row r="1549" spans="1:13" x14ac:dyDescent="0.3">
      <c r="A1549" s="6">
        <v>1549</v>
      </c>
      <c r="B1549" t="s">
        <v>71</v>
      </c>
      <c r="C1549" t="s">
        <v>46</v>
      </c>
      <c r="D1549" t="s">
        <v>26</v>
      </c>
      <c r="E1549" s="6">
        <v>14</v>
      </c>
      <c r="F1549" t="str" cm="1">
        <f t="array" ref="F1549">_xlfn.IFS(E1549=0,"Entry Level",E1549&lt;=5,"Junior",E1549&lt;=10,"Mid Senior",E1549&lt;=15,"Leadership")</f>
        <v>Leadership</v>
      </c>
      <c r="G1549" t="s">
        <v>342</v>
      </c>
      <c r="H1549" s="3">
        <v>1774930</v>
      </c>
      <c r="I1549" s="3">
        <f>ROUND(Table1[[#This Row],[Salary_Min_inr]]/100000,1)</f>
        <v>17.7</v>
      </c>
      <c r="J1549">
        <v>2149178</v>
      </c>
      <c r="K1549" s="3">
        <f>ROUND(Table1[[#This Row],[salary_max_inr]]/10000,1)</f>
        <v>214.9</v>
      </c>
      <c r="L1549" s="6" t="s">
        <v>5</v>
      </c>
      <c r="M1549" t="s">
        <v>29</v>
      </c>
    </row>
    <row r="1550" spans="1:13" x14ac:dyDescent="0.3">
      <c r="A1550" s="6">
        <v>1550</v>
      </c>
      <c r="B1550" t="s">
        <v>51</v>
      </c>
      <c r="C1550" t="s">
        <v>2</v>
      </c>
      <c r="D1550" t="s">
        <v>16</v>
      </c>
      <c r="E1550" s="6">
        <v>11</v>
      </c>
      <c r="F1550" t="str" cm="1">
        <f t="array" ref="F1550">_xlfn.IFS(E1550=0,"Entry Level",E1550&lt;=5,"Junior",E1550&lt;=10,"Mid Senior",E1550&lt;=15,"Leadership")</f>
        <v>Leadership</v>
      </c>
      <c r="G1550" t="s">
        <v>319</v>
      </c>
      <c r="H1550" s="3">
        <v>707412</v>
      </c>
      <c r="I1550" s="3">
        <f>ROUND(Table1[[#This Row],[Salary_Min_inr]]/100000,1)</f>
        <v>7.1</v>
      </c>
      <c r="J1550">
        <v>957059</v>
      </c>
      <c r="K1550" s="3">
        <f>ROUND(Table1[[#This Row],[salary_max_inr]]/10000,1)</f>
        <v>95.7</v>
      </c>
      <c r="L1550" s="6" t="s">
        <v>28</v>
      </c>
      <c r="M1550" t="s">
        <v>29</v>
      </c>
    </row>
    <row r="1551" spans="1:13" x14ac:dyDescent="0.3">
      <c r="A1551" s="6">
        <v>1551</v>
      </c>
      <c r="B1551" t="s">
        <v>65</v>
      </c>
      <c r="C1551" t="s">
        <v>46</v>
      </c>
      <c r="D1551" t="s">
        <v>42</v>
      </c>
      <c r="E1551" s="6">
        <v>14</v>
      </c>
      <c r="F1551" t="str" cm="1">
        <f t="array" ref="F1551">_xlfn.IFS(E1551=0,"Entry Level",E1551&lt;=5,"Junior",E1551&lt;=10,"Mid Senior",E1551&lt;=15,"Leadership")</f>
        <v>Leadership</v>
      </c>
      <c r="G1551" t="s">
        <v>650</v>
      </c>
      <c r="H1551" s="3">
        <v>1453308</v>
      </c>
      <c r="I1551" s="3">
        <f>ROUND(Table1[[#This Row],[Salary_Min_inr]]/100000,1)</f>
        <v>14.5</v>
      </c>
      <c r="J1551">
        <v>1686757</v>
      </c>
      <c r="K1551" s="3">
        <f>ROUND(Table1[[#This Row],[salary_max_inr]]/10000,1)</f>
        <v>168.7</v>
      </c>
      <c r="L1551" s="6" t="s">
        <v>28</v>
      </c>
      <c r="M1551" t="s">
        <v>6</v>
      </c>
    </row>
    <row r="1552" spans="1:13" x14ac:dyDescent="0.3">
      <c r="A1552" s="6">
        <v>1552</v>
      </c>
      <c r="B1552" t="s">
        <v>51</v>
      </c>
      <c r="C1552" t="s">
        <v>2</v>
      </c>
      <c r="D1552" t="s">
        <v>42</v>
      </c>
      <c r="E1552" s="6">
        <v>9</v>
      </c>
      <c r="F1552" t="str" cm="1">
        <f t="array" ref="F1552">_xlfn.IFS(E1552=0,"Entry Level",E1552&lt;=5,"Junior",E1552&lt;=10,"Mid Senior",E1552&lt;=15,"Leadership")</f>
        <v>Mid Senior</v>
      </c>
      <c r="G1552" t="s">
        <v>677</v>
      </c>
      <c r="H1552" s="3">
        <v>667053</v>
      </c>
      <c r="I1552" s="3">
        <f>ROUND(Table1[[#This Row],[Salary_Min_inr]]/100000,1)</f>
        <v>6.7</v>
      </c>
      <c r="J1552">
        <v>768394</v>
      </c>
      <c r="K1552" s="3">
        <f>ROUND(Table1[[#This Row],[salary_max_inr]]/10000,1)</f>
        <v>76.8</v>
      </c>
      <c r="L1552" s="6" t="s">
        <v>28</v>
      </c>
      <c r="M1552" t="s">
        <v>6</v>
      </c>
    </row>
    <row r="1553" spans="1:13" x14ac:dyDescent="0.3">
      <c r="A1553" s="6">
        <v>1553</v>
      </c>
      <c r="B1553" t="s">
        <v>7</v>
      </c>
      <c r="C1553" t="s">
        <v>41</v>
      </c>
      <c r="D1553" t="s">
        <v>22</v>
      </c>
      <c r="E1553" s="6">
        <v>12</v>
      </c>
      <c r="F1553" t="str" cm="1">
        <f t="array" ref="F1553">_xlfn.IFS(E1553=0,"Entry Level",E1553&lt;=5,"Junior",E1553&lt;=10,"Mid Senior",E1553&lt;=15,"Leadership")</f>
        <v>Leadership</v>
      </c>
      <c r="G1553" t="s">
        <v>794</v>
      </c>
      <c r="H1553" s="3">
        <v>1872711</v>
      </c>
      <c r="I1553" s="3">
        <f>ROUND(Table1[[#This Row],[Salary_Min_inr]]/100000,1)</f>
        <v>18.7</v>
      </c>
      <c r="J1553">
        <v>2023310</v>
      </c>
      <c r="K1553" s="3">
        <f>ROUND(Table1[[#This Row],[salary_max_inr]]/10000,1)</f>
        <v>202.3</v>
      </c>
      <c r="L1553" s="6" t="s">
        <v>28</v>
      </c>
      <c r="M1553" t="s">
        <v>14</v>
      </c>
    </row>
    <row r="1554" spans="1:13" x14ac:dyDescent="0.3">
      <c r="A1554" s="6">
        <v>1554</v>
      </c>
      <c r="B1554" t="s">
        <v>7</v>
      </c>
      <c r="C1554" t="s">
        <v>46</v>
      </c>
      <c r="D1554" t="s">
        <v>42</v>
      </c>
      <c r="E1554" s="6">
        <v>10</v>
      </c>
      <c r="F1554" t="str" cm="1">
        <f t="array" ref="F1554">_xlfn.IFS(E1554=0,"Entry Level",E1554&lt;=5,"Junior",E1554&lt;=10,"Mid Senior",E1554&lt;=15,"Leadership")</f>
        <v>Mid Senior</v>
      </c>
      <c r="G1554" t="s">
        <v>897</v>
      </c>
      <c r="H1554" s="3">
        <v>2017228</v>
      </c>
      <c r="I1554" s="3">
        <f>ROUND(Table1[[#This Row],[Salary_Min_inr]]/100000,1)</f>
        <v>20.2</v>
      </c>
      <c r="J1554">
        <v>2402372</v>
      </c>
      <c r="K1554" s="3">
        <f>ROUND(Table1[[#This Row],[salary_max_inr]]/10000,1)</f>
        <v>240.2</v>
      </c>
      <c r="L1554" s="6" t="s">
        <v>5</v>
      </c>
      <c r="M1554" t="s">
        <v>14</v>
      </c>
    </row>
    <row r="1555" spans="1:13" x14ac:dyDescent="0.3">
      <c r="A1555" s="6">
        <v>1555</v>
      </c>
      <c r="B1555" t="s">
        <v>1</v>
      </c>
      <c r="C1555" t="s">
        <v>41</v>
      </c>
      <c r="D1555" t="s">
        <v>26</v>
      </c>
      <c r="E1555" s="6">
        <v>4</v>
      </c>
      <c r="F1555" t="str" cm="1">
        <f t="array" ref="F1555">_xlfn.IFS(E1555=0,"Entry Level",E1555&lt;=5,"Junior",E1555&lt;=10,"Mid Senior",E1555&lt;=15,"Leadership")</f>
        <v>Junior</v>
      </c>
      <c r="G1555" t="s">
        <v>608</v>
      </c>
      <c r="H1555" s="3">
        <v>599946</v>
      </c>
      <c r="I1555" s="3">
        <f>ROUND(Table1[[#This Row],[Salary_Min_inr]]/100000,1)</f>
        <v>6</v>
      </c>
      <c r="J1555">
        <v>959405</v>
      </c>
      <c r="K1555" s="3">
        <f>ROUND(Table1[[#This Row],[salary_max_inr]]/10000,1)</f>
        <v>95.9</v>
      </c>
      <c r="L1555" s="6" t="s">
        <v>28</v>
      </c>
      <c r="M1555" t="s">
        <v>14</v>
      </c>
    </row>
    <row r="1556" spans="1:13" x14ac:dyDescent="0.3">
      <c r="A1556" s="6">
        <v>1556</v>
      </c>
      <c r="B1556" t="s">
        <v>71</v>
      </c>
      <c r="C1556" t="s">
        <v>60</v>
      </c>
      <c r="D1556" t="s">
        <v>22</v>
      </c>
      <c r="E1556" s="6">
        <v>8</v>
      </c>
      <c r="F1556" t="str" cm="1">
        <f t="array" ref="F1556">_xlfn.IFS(E1556=0,"Entry Level",E1556&lt;=5,"Junior",E1556&lt;=10,"Mid Senior",E1556&lt;=15,"Leadership")</f>
        <v>Mid Senior</v>
      </c>
      <c r="G1556" t="s">
        <v>948</v>
      </c>
      <c r="H1556" s="3">
        <v>1787006</v>
      </c>
      <c r="I1556" s="3">
        <f>ROUND(Table1[[#This Row],[Salary_Min_inr]]/100000,1)</f>
        <v>17.899999999999999</v>
      </c>
      <c r="J1556">
        <v>2087113</v>
      </c>
      <c r="K1556" s="3">
        <f>ROUND(Table1[[#This Row],[salary_max_inr]]/10000,1)</f>
        <v>208.7</v>
      </c>
      <c r="L1556" s="6" t="s">
        <v>5</v>
      </c>
      <c r="M1556" t="s">
        <v>29</v>
      </c>
    </row>
    <row r="1557" spans="1:13" x14ac:dyDescent="0.3">
      <c r="A1557" s="6">
        <v>1557</v>
      </c>
      <c r="B1557" t="s">
        <v>7</v>
      </c>
      <c r="C1557" t="s">
        <v>2</v>
      </c>
      <c r="D1557" t="s">
        <v>42</v>
      </c>
      <c r="E1557" s="6">
        <v>6</v>
      </c>
      <c r="F1557" t="str" cm="1">
        <f t="array" ref="F1557">_xlfn.IFS(E1557=0,"Entry Level",E1557&lt;=5,"Junior",E1557&lt;=10,"Mid Senior",E1557&lt;=15,"Leadership")</f>
        <v>Mid Senior</v>
      </c>
      <c r="G1557" t="s">
        <v>949</v>
      </c>
      <c r="H1557" s="3">
        <v>1848450</v>
      </c>
      <c r="I1557" s="3">
        <f>ROUND(Table1[[#This Row],[Salary_Min_inr]]/100000,1)</f>
        <v>18.5</v>
      </c>
      <c r="J1557">
        <v>2214137</v>
      </c>
      <c r="K1557" s="3">
        <f>ROUND(Table1[[#This Row],[salary_max_inr]]/10000,1)</f>
        <v>221.4</v>
      </c>
      <c r="L1557" s="6" t="s">
        <v>28</v>
      </c>
      <c r="M1557" t="s">
        <v>6</v>
      </c>
    </row>
    <row r="1558" spans="1:13" x14ac:dyDescent="0.3">
      <c r="A1558" s="6">
        <v>1558</v>
      </c>
      <c r="B1558" t="s">
        <v>30</v>
      </c>
      <c r="C1558" t="s">
        <v>53</v>
      </c>
      <c r="D1558" t="s">
        <v>42</v>
      </c>
      <c r="E1558" s="6">
        <v>13</v>
      </c>
      <c r="F1558" t="str" cm="1">
        <f t="array" ref="F1558">_xlfn.IFS(E1558=0,"Entry Level",E1558&lt;=5,"Junior",E1558&lt;=10,"Mid Senior",E1558&lt;=15,"Leadership")</f>
        <v>Leadership</v>
      </c>
      <c r="G1558" t="s">
        <v>486</v>
      </c>
      <c r="H1558" s="3">
        <v>1145890</v>
      </c>
      <c r="I1558" s="3">
        <f>ROUND(Table1[[#This Row],[Salary_Min_inr]]/100000,1)</f>
        <v>11.5</v>
      </c>
      <c r="J1558">
        <v>1303231</v>
      </c>
      <c r="K1558" s="3">
        <f>ROUND(Table1[[#This Row],[salary_max_inr]]/10000,1)</f>
        <v>130.30000000000001</v>
      </c>
      <c r="L1558" s="6" t="s">
        <v>18</v>
      </c>
      <c r="M1558" t="s">
        <v>14</v>
      </c>
    </row>
    <row r="1559" spans="1:13" x14ac:dyDescent="0.3">
      <c r="A1559" s="6">
        <v>1559</v>
      </c>
      <c r="B1559" t="s">
        <v>24</v>
      </c>
      <c r="C1559" t="s">
        <v>8</v>
      </c>
      <c r="D1559" t="s">
        <v>12</v>
      </c>
      <c r="E1559" s="6">
        <v>3</v>
      </c>
      <c r="F1559" t="str" cm="1">
        <f t="array" ref="F1559">_xlfn.IFS(E1559=0,"Entry Level",E1559&lt;=5,"Junior",E1559&lt;=10,"Mid Senior",E1559&lt;=15,"Leadership")</f>
        <v>Junior</v>
      </c>
      <c r="G1559" t="s">
        <v>585</v>
      </c>
      <c r="H1559" s="3">
        <v>1179907</v>
      </c>
      <c r="I1559" s="3">
        <f>ROUND(Table1[[#This Row],[Salary_Min_inr]]/100000,1)</f>
        <v>11.8</v>
      </c>
      <c r="J1559">
        <v>1325365</v>
      </c>
      <c r="K1559" s="3">
        <f>ROUND(Table1[[#This Row],[salary_max_inr]]/10000,1)</f>
        <v>132.5</v>
      </c>
      <c r="L1559" s="6" t="s">
        <v>5</v>
      </c>
      <c r="M1559" t="s">
        <v>29</v>
      </c>
    </row>
    <row r="1560" spans="1:13" x14ac:dyDescent="0.3">
      <c r="A1560" s="6">
        <v>1560</v>
      </c>
      <c r="B1560" t="s">
        <v>71</v>
      </c>
      <c r="C1560" t="s">
        <v>21</v>
      </c>
      <c r="D1560" t="s">
        <v>57</v>
      </c>
      <c r="E1560" s="6">
        <v>5</v>
      </c>
      <c r="F1560" t="str" cm="1">
        <f t="array" ref="F1560">_xlfn.IFS(E1560=0,"Entry Level",E1560&lt;=5,"Junior",E1560&lt;=10,"Mid Senior",E1560&lt;=15,"Leadership")</f>
        <v>Junior</v>
      </c>
      <c r="G1560" t="s">
        <v>419</v>
      </c>
      <c r="H1560" s="3">
        <v>1099743</v>
      </c>
      <c r="I1560" s="3">
        <f>ROUND(Table1[[#This Row],[Salary_Min_inr]]/100000,1)</f>
        <v>11</v>
      </c>
      <c r="J1560">
        <v>1359225</v>
      </c>
      <c r="K1560" s="3">
        <f>ROUND(Table1[[#This Row],[salary_max_inr]]/10000,1)</f>
        <v>135.9</v>
      </c>
      <c r="L1560" s="6" t="s">
        <v>28</v>
      </c>
      <c r="M1560" t="s">
        <v>6</v>
      </c>
    </row>
    <row r="1561" spans="1:13" x14ac:dyDescent="0.3">
      <c r="A1561" s="6">
        <v>1561</v>
      </c>
      <c r="B1561" t="s">
        <v>36</v>
      </c>
      <c r="C1561" t="s">
        <v>46</v>
      </c>
      <c r="D1561" t="s">
        <v>42</v>
      </c>
      <c r="E1561" s="6">
        <v>4</v>
      </c>
      <c r="F1561" t="str" cm="1">
        <f t="array" ref="F1561">_xlfn.IFS(E1561=0,"Entry Level",E1561&lt;=5,"Junior",E1561&lt;=10,"Mid Senior",E1561&lt;=15,"Leadership")</f>
        <v>Junior</v>
      </c>
      <c r="G1561" t="s">
        <v>492</v>
      </c>
      <c r="H1561" s="3">
        <v>1052913</v>
      </c>
      <c r="I1561" s="3">
        <f>ROUND(Table1[[#This Row],[Salary_Min_inr]]/100000,1)</f>
        <v>10.5</v>
      </c>
      <c r="J1561">
        <v>1381044</v>
      </c>
      <c r="K1561" s="3">
        <f>ROUND(Table1[[#This Row],[salary_max_inr]]/10000,1)</f>
        <v>138.1</v>
      </c>
      <c r="L1561" s="6" t="s">
        <v>28</v>
      </c>
      <c r="M1561" t="s">
        <v>6</v>
      </c>
    </row>
    <row r="1562" spans="1:13" x14ac:dyDescent="0.3">
      <c r="A1562" s="6">
        <v>1562</v>
      </c>
      <c r="B1562" t="s">
        <v>1</v>
      </c>
      <c r="C1562" t="s">
        <v>33</v>
      </c>
      <c r="D1562" t="s">
        <v>22</v>
      </c>
      <c r="E1562" s="6">
        <v>9</v>
      </c>
      <c r="F1562" t="str" cm="1">
        <f t="array" ref="F1562">_xlfn.IFS(E1562=0,"Entry Level",E1562&lt;=5,"Junior",E1562&lt;=10,"Mid Senior",E1562&lt;=15,"Leadership")</f>
        <v>Mid Senior</v>
      </c>
      <c r="G1562" t="s">
        <v>198</v>
      </c>
      <c r="H1562" s="3">
        <v>788181</v>
      </c>
      <c r="I1562" s="3">
        <f>ROUND(Table1[[#This Row],[Salary_Min_inr]]/100000,1)</f>
        <v>7.9</v>
      </c>
      <c r="J1562">
        <v>1051184</v>
      </c>
      <c r="K1562" s="3">
        <f>ROUND(Table1[[#This Row],[salary_max_inr]]/10000,1)</f>
        <v>105.1</v>
      </c>
      <c r="L1562" s="6" t="s">
        <v>18</v>
      </c>
      <c r="M1562" t="s">
        <v>6</v>
      </c>
    </row>
    <row r="1563" spans="1:13" x14ac:dyDescent="0.3">
      <c r="A1563" s="6">
        <v>1563</v>
      </c>
      <c r="B1563" t="s">
        <v>71</v>
      </c>
      <c r="C1563" t="s">
        <v>39</v>
      </c>
      <c r="D1563" t="s">
        <v>12</v>
      </c>
      <c r="E1563" s="6">
        <v>4</v>
      </c>
      <c r="F1563" t="str" cm="1">
        <f t="array" ref="F1563">_xlfn.IFS(E1563=0,"Entry Level",E1563&lt;=5,"Junior",E1563&lt;=10,"Mid Senior",E1563&lt;=15,"Leadership")</f>
        <v>Junior</v>
      </c>
      <c r="G1563" t="s">
        <v>679</v>
      </c>
      <c r="H1563" s="3">
        <v>1492345</v>
      </c>
      <c r="I1563" s="3">
        <f>ROUND(Table1[[#This Row],[Salary_Min_inr]]/100000,1)</f>
        <v>14.9</v>
      </c>
      <c r="J1563">
        <v>1758616</v>
      </c>
      <c r="K1563" s="3">
        <f>ROUND(Table1[[#This Row],[salary_max_inr]]/10000,1)</f>
        <v>175.9</v>
      </c>
      <c r="L1563" s="6" t="s">
        <v>5</v>
      </c>
      <c r="M1563" t="s">
        <v>29</v>
      </c>
    </row>
    <row r="1564" spans="1:13" x14ac:dyDescent="0.3">
      <c r="A1564" s="6">
        <v>1564</v>
      </c>
      <c r="B1564" t="s">
        <v>65</v>
      </c>
      <c r="C1564" t="s">
        <v>39</v>
      </c>
      <c r="D1564" t="s">
        <v>12</v>
      </c>
      <c r="E1564" s="6">
        <v>9</v>
      </c>
      <c r="F1564" t="str" cm="1">
        <f t="array" ref="F1564">_xlfn.IFS(E1564=0,"Entry Level",E1564&lt;=5,"Junior",E1564&lt;=10,"Mid Senior",E1564&lt;=15,"Leadership")</f>
        <v>Mid Senior</v>
      </c>
      <c r="G1564" t="s">
        <v>713</v>
      </c>
      <c r="H1564" s="3">
        <v>835145</v>
      </c>
      <c r="I1564" s="3">
        <f>ROUND(Table1[[#This Row],[Salary_Min_inr]]/100000,1)</f>
        <v>8.4</v>
      </c>
      <c r="J1564">
        <v>1105692</v>
      </c>
      <c r="K1564" s="3">
        <f>ROUND(Table1[[#This Row],[salary_max_inr]]/10000,1)</f>
        <v>110.6</v>
      </c>
      <c r="L1564" s="6" t="s">
        <v>5</v>
      </c>
      <c r="M1564" t="s">
        <v>14</v>
      </c>
    </row>
    <row r="1565" spans="1:13" x14ac:dyDescent="0.3">
      <c r="A1565" s="6">
        <v>1565</v>
      </c>
      <c r="B1565" t="s">
        <v>24</v>
      </c>
      <c r="C1565" t="s">
        <v>41</v>
      </c>
      <c r="D1565" t="s">
        <v>3</v>
      </c>
      <c r="E1565" s="6">
        <v>7</v>
      </c>
      <c r="F1565" t="str" cm="1">
        <f t="array" ref="F1565">_xlfn.IFS(E1565=0,"Entry Level",E1565&lt;=5,"Junior",E1565&lt;=10,"Mid Senior",E1565&lt;=15,"Leadership")</f>
        <v>Mid Senior</v>
      </c>
      <c r="G1565" t="s">
        <v>840</v>
      </c>
      <c r="H1565" s="3">
        <v>1131618</v>
      </c>
      <c r="I1565" s="3">
        <f>ROUND(Table1[[#This Row],[Salary_Min_inr]]/100000,1)</f>
        <v>11.3</v>
      </c>
      <c r="J1565">
        <v>1333285</v>
      </c>
      <c r="K1565" s="3">
        <f>ROUND(Table1[[#This Row],[salary_max_inr]]/10000,1)</f>
        <v>133.30000000000001</v>
      </c>
      <c r="L1565" s="6" t="s">
        <v>5</v>
      </c>
      <c r="M1565" t="s">
        <v>6</v>
      </c>
    </row>
    <row r="1566" spans="1:13" x14ac:dyDescent="0.3">
      <c r="A1566" s="6">
        <v>1566</v>
      </c>
      <c r="B1566" t="s">
        <v>71</v>
      </c>
      <c r="C1566" t="s">
        <v>11</v>
      </c>
      <c r="D1566" t="s">
        <v>22</v>
      </c>
      <c r="E1566" s="6">
        <v>4</v>
      </c>
      <c r="F1566" t="str" cm="1">
        <f t="array" ref="F1566">_xlfn.IFS(E1566=0,"Entry Level",E1566&lt;=5,"Junior",E1566&lt;=10,"Mid Senior",E1566&lt;=15,"Leadership")</f>
        <v>Junior</v>
      </c>
      <c r="G1566" t="s">
        <v>950</v>
      </c>
      <c r="H1566" s="3">
        <v>1407736</v>
      </c>
      <c r="I1566" s="3">
        <f>ROUND(Table1[[#This Row],[Salary_Min_inr]]/100000,1)</f>
        <v>14.1</v>
      </c>
      <c r="J1566">
        <v>1741353</v>
      </c>
      <c r="K1566" s="3">
        <f>ROUND(Table1[[#This Row],[salary_max_inr]]/10000,1)</f>
        <v>174.1</v>
      </c>
      <c r="L1566" s="6" t="s">
        <v>28</v>
      </c>
      <c r="M1566" t="s">
        <v>29</v>
      </c>
    </row>
    <row r="1567" spans="1:13" x14ac:dyDescent="0.3">
      <c r="A1567" s="6">
        <v>1567</v>
      </c>
      <c r="B1567" t="s">
        <v>24</v>
      </c>
      <c r="C1567" t="s">
        <v>8</v>
      </c>
      <c r="D1567" t="s">
        <v>9</v>
      </c>
      <c r="E1567" s="6">
        <v>8</v>
      </c>
      <c r="F1567" t="str" cm="1">
        <f t="array" ref="F1567">_xlfn.IFS(E1567=0,"Entry Level",E1567&lt;=5,"Junior",E1567&lt;=10,"Mid Senior",E1567&lt;=15,"Leadership")</f>
        <v>Mid Senior</v>
      </c>
      <c r="G1567" t="s">
        <v>951</v>
      </c>
      <c r="H1567" s="3">
        <v>894294</v>
      </c>
      <c r="I1567" s="3">
        <f>ROUND(Table1[[#This Row],[Salary_Min_inr]]/100000,1)</f>
        <v>8.9</v>
      </c>
      <c r="J1567">
        <v>1069430</v>
      </c>
      <c r="K1567" s="3">
        <f>ROUND(Table1[[#This Row],[salary_max_inr]]/10000,1)</f>
        <v>106.9</v>
      </c>
      <c r="L1567" s="6" t="s">
        <v>18</v>
      </c>
      <c r="M1567" t="s">
        <v>6</v>
      </c>
    </row>
    <row r="1568" spans="1:13" x14ac:dyDescent="0.3">
      <c r="A1568" s="6">
        <v>1568</v>
      </c>
      <c r="B1568" t="s">
        <v>1</v>
      </c>
      <c r="C1568" t="s">
        <v>33</v>
      </c>
      <c r="D1568" t="s">
        <v>9</v>
      </c>
      <c r="E1568" s="6">
        <v>14</v>
      </c>
      <c r="F1568" t="str" cm="1">
        <f t="array" ref="F1568">_xlfn.IFS(E1568=0,"Entry Level",E1568&lt;=5,"Junior",E1568&lt;=10,"Mid Senior",E1568&lt;=15,"Leadership")</f>
        <v>Leadership</v>
      </c>
      <c r="G1568" t="s">
        <v>952</v>
      </c>
      <c r="H1568" s="3">
        <v>459672</v>
      </c>
      <c r="I1568" s="3">
        <f>ROUND(Table1[[#This Row],[Salary_Min_inr]]/100000,1)</f>
        <v>4.5999999999999996</v>
      </c>
      <c r="J1568">
        <v>638714</v>
      </c>
      <c r="K1568" s="3">
        <f>ROUND(Table1[[#This Row],[salary_max_inr]]/10000,1)</f>
        <v>63.9</v>
      </c>
      <c r="L1568" s="6" t="s">
        <v>18</v>
      </c>
      <c r="M1568" t="s">
        <v>14</v>
      </c>
    </row>
    <row r="1569" spans="1:13" x14ac:dyDescent="0.3">
      <c r="A1569" s="6">
        <v>1569</v>
      </c>
      <c r="B1569" t="s">
        <v>20</v>
      </c>
      <c r="C1569" t="s">
        <v>2</v>
      </c>
      <c r="D1569" t="s">
        <v>12</v>
      </c>
      <c r="E1569" s="6">
        <v>11</v>
      </c>
      <c r="F1569" t="str" cm="1">
        <f t="array" ref="F1569">_xlfn.IFS(E1569=0,"Entry Level",E1569&lt;=5,"Junior",E1569&lt;=10,"Mid Senior",E1569&lt;=15,"Leadership")</f>
        <v>Leadership</v>
      </c>
      <c r="G1569" t="s">
        <v>418</v>
      </c>
      <c r="H1569" s="3">
        <v>884205</v>
      </c>
      <c r="I1569" s="3">
        <f>ROUND(Table1[[#This Row],[Salary_Min_inr]]/100000,1)</f>
        <v>8.8000000000000007</v>
      </c>
      <c r="J1569">
        <v>1177630</v>
      </c>
      <c r="K1569" s="3">
        <f>ROUND(Table1[[#This Row],[salary_max_inr]]/10000,1)</f>
        <v>117.8</v>
      </c>
      <c r="L1569" s="6" t="s">
        <v>18</v>
      </c>
      <c r="M1569" t="s">
        <v>6</v>
      </c>
    </row>
    <row r="1570" spans="1:13" x14ac:dyDescent="0.3">
      <c r="A1570" s="6">
        <v>1570</v>
      </c>
      <c r="B1570" t="s">
        <v>1</v>
      </c>
      <c r="C1570" t="s">
        <v>53</v>
      </c>
      <c r="D1570" t="s">
        <v>42</v>
      </c>
      <c r="E1570" s="6">
        <v>11</v>
      </c>
      <c r="F1570" t="str" cm="1">
        <f t="array" ref="F1570">_xlfn.IFS(E1570=0,"Entry Level",E1570&lt;=5,"Junior",E1570&lt;=10,"Mid Senior",E1570&lt;=15,"Leadership")</f>
        <v>Leadership</v>
      </c>
      <c r="G1570" t="s">
        <v>953</v>
      </c>
      <c r="H1570" s="3">
        <v>642575</v>
      </c>
      <c r="I1570" s="3">
        <f>ROUND(Table1[[#This Row],[Salary_Min_inr]]/100000,1)</f>
        <v>6.4</v>
      </c>
      <c r="J1570">
        <v>756174</v>
      </c>
      <c r="K1570" s="3">
        <f>ROUND(Table1[[#This Row],[salary_max_inr]]/10000,1)</f>
        <v>75.599999999999994</v>
      </c>
      <c r="L1570" s="6" t="s">
        <v>18</v>
      </c>
      <c r="M1570" t="s">
        <v>29</v>
      </c>
    </row>
    <row r="1571" spans="1:13" x14ac:dyDescent="0.3">
      <c r="A1571" s="6">
        <v>1571</v>
      </c>
      <c r="B1571" t="s">
        <v>71</v>
      </c>
      <c r="C1571" t="s">
        <v>11</v>
      </c>
      <c r="D1571" t="s">
        <v>42</v>
      </c>
      <c r="E1571" s="6">
        <v>14</v>
      </c>
      <c r="F1571" t="str" cm="1">
        <f t="array" ref="F1571">_xlfn.IFS(E1571=0,"Entry Level",E1571&lt;=5,"Junior",E1571&lt;=10,"Mid Senior",E1571&lt;=15,"Leadership")</f>
        <v>Leadership</v>
      </c>
      <c r="G1571" t="s">
        <v>433</v>
      </c>
      <c r="H1571" s="3">
        <v>1131181</v>
      </c>
      <c r="I1571" s="3">
        <f>ROUND(Table1[[#This Row],[Salary_Min_inr]]/100000,1)</f>
        <v>11.3</v>
      </c>
      <c r="J1571">
        <v>1257172</v>
      </c>
      <c r="K1571" s="3">
        <f>ROUND(Table1[[#This Row],[salary_max_inr]]/10000,1)</f>
        <v>125.7</v>
      </c>
      <c r="L1571" s="6" t="s">
        <v>28</v>
      </c>
      <c r="M1571" t="s">
        <v>6</v>
      </c>
    </row>
    <row r="1572" spans="1:13" x14ac:dyDescent="0.3">
      <c r="A1572" s="6">
        <v>1572</v>
      </c>
      <c r="B1572" t="s">
        <v>24</v>
      </c>
      <c r="C1572" t="s">
        <v>2</v>
      </c>
      <c r="D1572" t="s">
        <v>12</v>
      </c>
      <c r="E1572" s="6">
        <v>0</v>
      </c>
      <c r="F1572" t="str" cm="1">
        <f t="array" ref="F1572">_xlfn.IFS(E1572=0,"Entry Level",E1572&lt;=5,"Junior",E1572&lt;=10,"Mid Senior",E1572&lt;=15,"Leadership")</f>
        <v>Entry Level</v>
      </c>
      <c r="G1572" t="s">
        <v>37</v>
      </c>
      <c r="H1572" s="3">
        <v>1134433</v>
      </c>
      <c r="I1572" s="3">
        <f>ROUND(Table1[[#This Row],[Salary_Min_inr]]/100000,1)</f>
        <v>11.3</v>
      </c>
      <c r="J1572">
        <v>1483285</v>
      </c>
      <c r="K1572" s="3">
        <f>ROUND(Table1[[#This Row],[salary_max_inr]]/10000,1)</f>
        <v>148.30000000000001</v>
      </c>
      <c r="L1572" s="6" t="s">
        <v>5</v>
      </c>
      <c r="M1572" t="s">
        <v>14</v>
      </c>
    </row>
    <row r="1573" spans="1:13" x14ac:dyDescent="0.3">
      <c r="A1573" s="6">
        <v>1573</v>
      </c>
      <c r="B1573" t="s">
        <v>1</v>
      </c>
      <c r="C1573" t="s">
        <v>8</v>
      </c>
      <c r="D1573" t="s">
        <v>26</v>
      </c>
      <c r="E1573" s="6">
        <v>0</v>
      </c>
      <c r="F1573" t="str" cm="1">
        <f t="array" ref="F1573">_xlfn.IFS(E1573=0,"Entry Level",E1573&lt;=5,"Junior",E1573&lt;=10,"Mid Senior",E1573&lt;=15,"Leadership")</f>
        <v>Entry Level</v>
      </c>
      <c r="G1573" t="s">
        <v>393</v>
      </c>
      <c r="H1573" s="3">
        <v>717747</v>
      </c>
      <c r="I1573" s="3">
        <f>ROUND(Table1[[#This Row],[Salary_Min_inr]]/100000,1)</f>
        <v>7.2</v>
      </c>
      <c r="J1573">
        <v>865766</v>
      </c>
      <c r="K1573" s="3">
        <f>ROUND(Table1[[#This Row],[salary_max_inr]]/10000,1)</f>
        <v>86.6</v>
      </c>
      <c r="L1573" s="6" t="s">
        <v>5</v>
      </c>
      <c r="M1573" t="s">
        <v>14</v>
      </c>
    </row>
    <row r="1574" spans="1:13" x14ac:dyDescent="0.3">
      <c r="A1574" s="6">
        <v>1574</v>
      </c>
      <c r="B1574" t="s">
        <v>36</v>
      </c>
      <c r="C1574" t="s">
        <v>11</v>
      </c>
      <c r="D1574" t="s">
        <v>26</v>
      </c>
      <c r="E1574" s="6">
        <v>6</v>
      </c>
      <c r="F1574" t="str" cm="1">
        <f t="array" ref="F1574">_xlfn.IFS(E1574=0,"Entry Level",E1574&lt;=5,"Junior",E1574&lt;=10,"Mid Senior",E1574&lt;=15,"Leadership")</f>
        <v>Mid Senior</v>
      </c>
      <c r="G1574" t="s">
        <v>426</v>
      </c>
      <c r="H1574" s="3">
        <v>733132</v>
      </c>
      <c r="I1574" s="3">
        <f>ROUND(Table1[[#This Row],[Salary_Min_inr]]/100000,1)</f>
        <v>7.3</v>
      </c>
      <c r="J1574">
        <v>882498</v>
      </c>
      <c r="K1574" s="3">
        <f>ROUND(Table1[[#This Row],[salary_max_inr]]/10000,1)</f>
        <v>88.2</v>
      </c>
      <c r="L1574" s="6" t="s">
        <v>5</v>
      </c>
      <c r="M1574" t="s">
        <v>6</v>
      </c>
    </row>
    <row r="1575" spans="1:13" x14ac:dyDescent="0.3">
      <c r="A1575" s="6">
        <v>1575</v>
      </c>
      <c r="B1575" t="s">
        <v>36</v>
      </c>
      <c r="C1575" t="s">
        <v>11</v>
      </c>
      <c r="D1575" t="s">
        <v>42</v>
      </c>
      <c r="E1575" s="6">
        <v>10</v>
      </c>
      <c r="F1575" t="str" cm="1">
        <f t="array" ref="F1575">_xlfn.IFS(E1575=0,"Entry Level",E1575&lt;=5,"Junior",E1575&lt;=10,"Mid Senior",E1575&lt;=15,"Leadership")</f>
        <v>Mid Senior</v>
      </c>
      <c r="G1575" t="s">
        <v>860</v>
      </c>
      <c r="H1575" s="3">
        <v>716325</v>
      </c>
      <c r="I1575" s="3">
        <f>ROUND(Table1[[#This Row],[Salary_Min_inr]]/100000,1)</f>
        <v>7.2</v>
      </c>
      <c r="J1575">
        <v>1011079</v>
      </c>
      <c r="K1575" s="3">
        <f>ROUND(Table1[[#This Row],[salary_max_inr]]/10000,1)</f>
        <v>101.1</v>
      </c>
      <c r="L1575" s="6" t="s">
        <v>28</v>
      </c>
      <c r="M1575" t="s">
        <v>6</v>
      </c>
    </row>
    <row r="1576" spans="1:13" x14ac:dyDescent="0.3">
      <c r="A1576" s="6">
        <v>1576</v>
      </c>
      <c r="B1576" t="s">
        <v>36</v>
      </c>
      <c r="C1576" t="s">
        <v>41</v>
      </c>
      <c r="D1576" t="s">
        <v>22</v>
      </c>
      <c r="E1576" s="6">
        <v>15</v>
      </c>
      <c r="F1576" t="str" cm="1">
        <f t="array" ref="F1576">_xlfn.IFS(E1576=0,"Entry Level",E1576&lt;=5,"Junior",E1576&lt;=10,"Mid Senior",E1576&lt;=15,"Leadership")</f>
        <v>Leadership</v>
      </c>
      <c r="G1576" t="s">
        <v>627</v>
      </c>
      <c r="H1576" s="3">
        <v>955118</v>
      </c>
      <c r="I1576" s="3">
        <f>ROUND(Table1[[#This Row],[Salary_Min_inr]]/100000,1)</f>
        <v>9.6</v>
      </c>
      <c r="J1576">
        <v>1103118</v>
      </c>
      <c r="K1576" s="3">
        <f>ROUND(Table1[[#This Row],[salary_max_inr]]/10000,1)</f>
        <v>110.3</v>
      </c>
      <c r="L1576" s="6" t="s">
        <v>18</v>
      </c>
      <c r="M1576" t="s">
        <v>6</v>
      </c>
    </row>
    <row r="1577" spans="1:13" x14ac:dyDescent="0.3">
      <c r="A1577" s="6">
        <v>1577</v>
      </c>
      <c r="B1577" t="s">
        <v>51</v>
      </c>
      <c r="C1577" t="s">
        <v>33</v>
      </c>
      <c r="D1577" t="s">
        <v>26</v>
      </c>
      <c r="E1577" s="6">
        <v>3</v>
      </c>
      <c r="F1577" t="str" cm="1">
        <f t="array" ref="F1577">_xlfn.IFS(E1577=0,"Entry Level",E1577&lt;=5,"Junior",E1577&lt;=10,"Mid Senior",E1577&lt;=15,"Leadership")</f>
        <v>Junior</v>
      </c>
      <c r="G1577" t="s">
        <v>954</v>
      </c>
      <c r="H1577" s="3">
        <v>1315773</v>
      </c>
      <c r="I1577" s="3">
        <f>ROUND(Table1[[#This Row],[Salary_Min_inr]]/100000,1)</f>
        <v>13.2</v>
      </c>
      <c r="J1577">
        <v>1503207</v>
      </c>
      <c r="K1577" s="3">
        <f>ROUND(Table1[[#This Row],[salary_max_inr]]/10000,1)</f>
        <v>150.30000000000001</v>
      </c>
      <c r="L1577" s="6" t="s">
        <v>5</v>
      </c>
      <c r="M1577" t="s">
        <v>6</v>
      </c>
    </row>
    <row r="1578" spans="1:13" x14ac:dyDescent="0.3">
      <c r="A1578" s="6">
        <v>1578</v>
      </c>
      <c r="B1578" t="s">
        <v>51</v>
      </c>
      <c r="C1578" t="s">
        <v>46</v>
      </c>
      <c r="D1578" t="s">
        <v>42</v>
      </c>
      <c r="E1578" s="6">
        <v>15</v>
      </c>
      <c r="F1578" t="str" cm="1">
        <f t="array" ref="F1578">_xlfn.IFS(E1578=0,"Entry Level",E1578&lt;=5,"Junior",E1578&lt;=10,"Mid Senior",E1578&lt;=15,"Leadership")</f>
        <v>Leadership</v>
      </c>
      <c r="G1578" t="s">
        <v>955</v>
      </c>
      <c r="H1578" s="3">
        <v>650777</v>
      </c>
      <c r="I1578" s="3">
        <f>ROUND(Table1[[#This Row],[Salary_Min_inr]]/100000,1)</f>
        <v>6.5</v>
      </c>
      <c r="J1578">
        <v>950717</v>
      </c>
      <c r="K1578" s="3">
        <f>ROUND(Table1[[#This Row],[salary_max_inr]]/10000,1)</f>
        <v>95.1</v>
      </c>
      <c r="L1578" s="6" t="s">
        <v>5</v>
      </c>
      <c r="M1578" t="s">
        <v>29</v>
      </c>
    </row>
    <row r="1579" spans="1:13" x14ac:dyDescent="0.3">
      <c r="A1579" s="6">
        <v>1579</v>
      </c>
      <c r="B1579" t="s">
        <v>65</v>
      </c>
      <c r="C1579" t="s">
        <v>46</v>
      </c>
      <c r="D1579" t="s">
        <v>16</v>
      </c>
      <c r="E1579" s="6">
        <v>0</v>
      </c>
      <c r="F1579" t="str" cm="1">
        <f t="array" ref="F1579">_xlfn.IFS(E1579=0,"Entry Level",E1579&lt;=5,"Junior",E1579&lt;=10,"Mid Senior",E1579&lt;=15,"Leadership")</f>
        <v>Entry Level</v>
      </c>
      <c r="G1579" t="s">
        <v>164</v>
      </c>
      <c r="H1579" s="3">
        <v>913030</v>
      </c>
      <c r="I1579" s="3">
        <f>ROUND(Table1[[#This Row],[Salary_Min_inr]]/100000,1)</f>
        <v>9.1</v>
      </c>
      <c r="J1579">
        <v>1179345</v>
      </c>
      <c r="K1579" s="3">
        <f>ROUND(Table1[[#This Row],[salary_max_inr]]/10000,1)</f>
        <v>117.9</v>
      </c>
      <c r="L1579" s="6" t="s">
        <v>28</v>
      </c>
      <c r="M1579" t="s">
        <v>14</v>
      </c>
    </row>
    <row r="1580" spans="1:13" x14ac:dyDescent="0.3">
      <c r="A1580" s="6">
        <v>1580</v>
      </c>
      <c r="B1580" t="s">
        <v>15</v>
      </c>
      <c r="C1580" t="s">
        <v>21</v>
      </c>
      <c r="D1580" t="s">
        <v>16</v>
      </c>
      <c r="E1580" s="6">
        <v>1</v>
      </c>
      <c r="F1580" t="str" cm="1">
        <f t="array" ref="F1580">_xlfn.IFS(E1580=0,"Entry Level",E1580&lt;=5,"Junior",E1580&lt;=10,"Mid Senior",E1580&lt;=15,"Leadership")</f>
        <v>Junior</v>
      </c>
      <c r="G1580" t="s">
        <v>682</v>
      </c>
      <c r="H1580" s="3">
        <v>1355815</v>
      </c>
      <c r="I1580" s="3">
        <f>ROUND(Table1[[#This Row],[Salary_Min_inr]]/100000,1)</f>
        <v>13.6</v>
      </c>
      <c r="J1580">
        <v>1505444</v>
      </c>
      <c r="K1580" s="3">
        <f>ROUND(Table1[[#This Row],[salary_max_inr]]/10000,1)</f>
        <v>150.5</v>
      </c>
      <c r="L1580" s="6" t="s">
        <v>28</v>
      </c>
      <c r="M1580" t="s">
        <v>6</v>
      </c>
    </row>
    <row r="1581" spans="1:13" x14ac:dyDescent="0.3">
      <c r="A1581" s="6">
        <v>1581</v>
      </c>
      <c r="B1581" t="s">
        <v>36</v>
      </c>
      <c r="C1581" t="s">
        <v>11</v>
      </c>
      <c r="D1581" t="s">
        <v>42</v>
      </c>
      <c r="E1581" s="6">
        <v>13</v>
      </c>
      <c r="F1581" t="str" cm="1">
        <f t="array" ref="F1581">_xlfn.IFS(E1581=0,"Entry Level",E1581&lt;=5,"Junior",E1581&lt;=10,"Mid Senior",E1581&lt;=15,"Leadership")</f>
        <v>Leadership</v>
      </c>
      <c r="G1581" t="s">
        <v>302</v>
      </c>
      <c r="H1581" s="3">
        <v>956378</v>
      </c>
      <c r="I1581" s="3">
        <f>ROUND(Table1[[#This Row],[Salary_Min_inr]]/100000,1)</f>
        <v>9.6</v>
      </c>
      <c r="J1581">
        <v>1227260</v>
      </c>
      <c r="K1581" s="3">
        <f>ROUND(Table1[[#This Row],[salary_max_inr]]/10000,1)</f>
        <v>122.7</v>
      </c>
      <c r="L1581" s="6" t="s">
        <v>5</v>
      </c>
      <c r="M1581" t="s">
        <v>29</v>
      </c>
    </row>
    <row r="1582" spans="1:13" x14ac:dyDescent="0.3">
      <c r="A1582" s="6">
        <v>1582</v>
      </c>
      <c r="B1582" t="s">
        <v>15</v>
      </c>
      <c r="C1582" t="s">
        <v>41</v>
      </c>
      <c r="D1582" t="s">
        <v>12</v>
      </c>
      <c r="E1582" s="6">
        <v>4</v>
      </c>
      <c r="F1582" t="str" cm="1">
        <f t="array" ref="F1582">_xlfn.IFS(E1582=0,"Entry Level",E1582&lt;=5,"Junior",E1582&lt;=10,"Mid Senior",E1582&lt;=15,"Leadership")</f>
        <v>Junior</v>
      </c>
      <c r="G1582" t="s">
        <v>956</v>
      </c>
      <c r="H1582" s="3">
        <v>665900</v>
      </c>
      <c r="I1582" s="3">
        <f>ROUND(Table1[[#This Row],[Salary_Min_inr]]/100000,1)</f>
        <v>6.7</v>
      </c>
      <c r="J1582">
        <v>999706</v>
      </c>
      <c r="K1582" s="3">
        <f>ROUND(Table1[[#This Row],[salary_max_inr]]/10000,1)</f>
        <v>100</v>
      </c>
      <c r="L1582" s="6" t="s">
        <v>28</v>
      </c>
      <c r="M1582" t="s">
        <v>14</v>
      </c>
    </row>
    <row r="1583" spans="1:13" x14ac:dyDescent="0.3">
      <c r="A1583" s="6">
        <v>1583</v>
      </c>
      <c r="B1583" t="s">
        <v>30</v>
      </c>
      <c r="C1583" t="s">
        <v>60</v>
      </c>
      <c r="D1583" t="s">
        <v>57</v>
      </c>
      <c r="E1583" s="6">
        <v>13</v>
      </c>
      <c r="F1583" t="str" cm="1">
        <f t="array" ref="F1583">_xlfn.IFS(E1583=0,"Entry Level",E1583&lt;=5,"Junior",E1583&lt;=10,"Mid Senior",E1583&lt;=15,"Leadership")</f>
        <v>Leadership</v>
      </c>
      <c r="G1583" t="s">
        <v>658</v>
      </c>
      <c r="H1583" s="3">
        <v>1145200</v>
      </c>
      <c r="I1583" s="3">
        <f>ROUND(Table1[[#This Row],[Salary_Min_inr]]/100000,1)</f>
        <v>11.5</v>
      </c>
      <c r="J1583">
        <v>1316435</v>
      </c>
      <c r="K1583" s="3">
        <f>ROUND(Table1[[#This Row],[salary_max_inr]]/10000,1)</f>
        <v>131.6</v>
      </c>
      <c r="L1583" s="6" t="s">
        <v>5</v>
      </c>
      <c r="M1583" t="s">
        <v>29</v>
      </c>
    </row>
    <row r="1584" spans="1:13" x14ac:dyDescent="0.3">
      <c r="A1584" s="6">
        <v>1584</v>
      </c>
      <c r="B1584" t="s">
        <v>1</v>
      </c>
      <c r="C1584" t="s">
        <v>41</v>
      </c>
      <c r="D1584" t="s">
        <v>9</v>
      </c>
      <c r="E1584" s="6">
        <v>15</v>
      </c>
      <c r="F1584" t="str" cm="1">
        <f t="array" ref="F1584">_xlfn.IFS(E1584=0,"Entry Level",E1584&lt;=5,"Junior",E1584&lt;=10,"Mid Senior",E1584&lt;=15,"Leadership")</f>
        <v>Leadership</v>
      </c>
      <c r="G1584" t="s">
        <v>508</v>
      </c>
      <c r="H1584" s="3">
        <v>579492</v>
      </c>
      <c r="I1584" s="3">
        <f>ROUND(Table1[[#This Row],[Salary_Min_inr]]/100000,1)</f>
        <v>5.8</v>
      </c>
      <c r="J1584">
        <v>949278</v>
      </c>
      <c r="K1584" s="3">
        <f>ROUND(Table1[[#This Row],[salary_max_inr]]/10000,1)</f>
        <v>94.9</v>
      </c>
      <c r="L1584" s="6" t="s">
        <v>18</v>
      </c>
      <c r="M1584" t="s">
        <v>29</v>
      </c>
    </row>
    <row r="1585" spans="1:13" x14ac:dyDescent="0.3">
      <c r="A1585" s="6">
        <v>1585</v>
      </c>
      <c r="B1585" t="s">
        <v>1</v>
      </c>
      <c r="C1585" t="s">
        <v>60</v>
      </c>
      <c r="D1585" t="s">
        <v>12</v>
      </c>
      <c r="E1585" s="6">
        <v>13</v>
      </c>
      <c r="F1585" t="str" cm="1">
        <f t="array" ref="F1585">_xlfn.IFS(E1585=0,"Entry Level",E1585&lt;=5,"Junior",E1585&lt;=10,"Mid Senior",E1585&lt;=15,"Leadership")</f>
        <v>Leadership</v>
      </c>
      <c r="G1585" t="s">
        <v>957</v>
      </c>
      <c r="H1585" s="3">
        <v>939639</v>
      </c>
      <c r="I1585" s="3">
        <f>ROUND(Table1[[#This Row],[Salary_Min_inr]]/100000,1)</f>
        <v>9.4</v>
      </c>
      <c r="J1585">
        <v>1100839</v>
      </c>
      <c r="K1585" s="3">
        <f>ROUND(Table1[[#This Row],[salary_max_inr]]/10000,1)</f>
        <v>110.1</v>
      </c>
      <c r="L1585" s="6" t="s">
        <v>18</v>
      </c>
      <c r="M1585" t="s">
        <v>6</v>
      </c>
    </row>
    <row r="1586" spans="1:13" x14ac:dyDescent="0.3">
      <c r="A1586" s="6">
        <v>1586</v>
      </c>
      <c r="B1586" t="s">
        <v>7</v>
      </c>
      <c r="C1586" t="s">
        <v>11</v>
      </c>
      <c r="D1586" t="s">
        <v>22</v>
      </c>
      <c r="E1586" s="6">
        <v>15</v>
      </c>
      <c r="F1586" t="str" cm="1">
        <f t="array" ref="F1586">_xlfn.IFS(E1586=0,"Entry Level",E1586&lt;=5,"Junior",E1586&lt;=10,"Mid Senior",E1586&lt;=15,"Leadership")</f>
        <v>Leadership</v>
      </c>
      <c r="G1586" t="s">
        <v>437</v>
      </c>
      <c r="H1586" s="3">
        <v>1584982</v>
      </c>
      <c r="I1586" s="3">
        <f>ROUND(Table1[[#This Row],[Salary_Min_inr]]/100000,1)</f>
        <v>15.8</v>
      </c>
      <c r="J1586">
        <v>1792374</v>
      </c>
      <c r="K1586" s="3">
        <f>ROUND(Table1[[#This Row],[salary_max_inr]]/10000,1)</f>
        <v>179.2</v>
      </c>
      <c r="L1586" s="6" t="s">
        <v>28</v>
      </c>
      <c r="M1586" t="s">
        <v>6</v>
      </c>
    </row>
    <row r="1587" spans="1:13" x14ac:dyDescent="0.3">
      <c r="A1587" s="6">
        <v>1587</v>
      </c>
      <c r="B1587" t="s">
        <v>51</v>
      </c>
      <c r="C1587" t="s">
        <v>21</v>
      </c>
      <c r="D1587" t="s">
        <v>16</v>
      </c>
      <c r="E1587" s="6">
        <v>2</v>
      </c>
      <c r="F1587" t="str" cm="1">
        <f t="array" ref="F1587">_xlfn.IFS(E1587=0,"Entry Level",E1587&lt;=5,"Junior",E1587&lt;=10,"Mid Senior",E1587&lt;=15,"Leadership")</f>
        <v>Junior</v>
      </c>
      <c r="G1587" t="s">
        <v>286</v>
      </c>
      <c r="H1587" s="3">
        <v>685649</v>
      </c>
      <c r="I1587" s="3">
        <f>ROUND(Table1[[#This Row],[Salary_Min_inr]]/100000,1)</f>
        <v>6.9</v>
      </c>
      <c r="J1587">
        <v>925886</v>
      </c>
      <c r="K1587" s="3">
        <f>ROUND(Table1[[#This Row],[salary_max_inr]]/10000,1)</f>
        <v>92.6</v>
      </c>
      <c r="L1587" s="6" t="s">
        <v>18</v>
      </c>
      <c r="M1587" t="s">
        <v>29</v>
      </c>
    </row>
    <row r="1588" spans="1:13" x14ac:dyDescent="0.3">
      <c r="A1588" s="6">
        <v>1588</v>
      </c>
      <c r="B1588" t="s">
        <v>36</v>
      </c>
      <c r="C1588" t="s">
        <v>8</v>
      </c>
      <c r="D1588" t="s">
        <v>26</v>
      </c>
      <c r="E1588" s="6">
        <v>9</v>
      </c>
      <c r="F1588" t="str" cm="1">
        <f t="array" ref="F1588">_xlfn.IFS(E1588=0,"Entry Level",E1588&lt;=5,"Junior",E1588&lt;=10,"Mid Senior",E1588&lt;=15,"Leadership")</f>
        <v>Mid Senior</v>
      </c>
      <c r="G1588" t="s">
        <v>811</v>
      </c>
      <c r="H1588" s="3">
        <v>1088138</v>
      </c>
      <c r="I1588" s="3">
        <f>ROUND(Table1[[#This Row],[Salary_Min_inr]]/100000,1)</f>
        <v>10.9</v>
      </c>
      <c r="J1588">
        <v>1346600</v>
      </c>
      <c r="K1588" s="3">
        <f>ROUND(Table1[[#This Row],[salary_max_inr]]/10000,1)</f>
        <v>134.69999999999999</v>
      </c>
      <c r="L1588" s="6" t="s">
        <v>5</v>
      </c>
      <c r="M1588" t="s">
        <v>14</v>
      </c>
    </row>
    <row r="1589" spans="1:13" x14ac:dyDescent="0.3">
      <c r="A1589" s="6">
        <v>1589</v>
      </c>
      <c r="B1589" t="s">
        <v>65</v>
      </c>
      <c r="C1589" t="s">
        <v>33</v>
      </c>
      <c r="D1589" t="s">
        <v>22</v>
      </c>
      <c r="E1589" s="6">
        <v>13</v>
      </c>
      <c r="F1589" t="str" cm="1">
        <f t="array" ref="F1589">_xlfn.IFS(E1589=0,"Entry Level",E1589&lt;=5,"Junior",E1589&lt;=10,"Mid Senior",E1589&lt;=15,"Leadership")</f>
        <v>Leadership</v>
      </c>
      <c r="G1589" t="s">
        <v>456</v>
      </c>
      <c r="H1589" s="3">
        <v>1213206</v>
      </c>
      <c r="I1589" s="3">
        <f>ROUND(Table1[[#This Row],[Salary_Min_inr]]/100000,1)</f>
        <v>12.1</v>
      </c>
      <c r="J1589">
        <v>1477741</v>
      </c>
      <c r="K1589" s="3">
        <f>ROUND(Table1[[#This Row],[salary_max_inr]]/10000,1)</f>
        <v>147.80000000000001</v>
      </c>
      <c r="L1589" s="6" t="s">
        <v>18</v>
      </c>
      <c r="M1589" t="s">
        <v>14</v>
      </c>
    </row>
    <row r="1590" spans="1:13" x14ac:dyDescent="0.3">
      <c r="A1590" s="6">
        <v>1590</v>
      </c>
      <c r="B1590" t="s">
        <v>24</v>
      </c>
      <c r="C1590" t="s">
        <v>33</v>
      </c>
      <c r="D1590" t="s">
        <v>57</v>
      </c>
      <c r="E1590" s="6">
        <v>12</v>
      </c>
      <c r="F1590" t="str" cm="1">
        <f t="array" ref="F1590">_xlfn.IFS(E1590=0,"Entry Level",E1590&lt;=5,"Junior",E1590&lt;=10,"Mid Senior",E1590&lt;=15,"Leadership")</f>
        <v>Leadership</v>
      </c>
      <c r="G1590" t="s">
        <v>958</v>
      </c>
      <c r="H1590" s="3">
        <v>1429294</v>
      </c>
      <c r="I1590" s="3">
        <f>ROUND(Table1[[#This Row],[Salary_Min_inr]]/100000,1)</f>
        <v>14.3</v>
      </c>
      <c r="J1590">
        <v>1828977</v>
      </c>
      <c r="K1590" s="3">
        <f>ROUND(Table1[[#This Row],[salary_max_inr]]/10000,1)</f>
        <v>182.9</v>
      </c>
      <c r="L1590" s="6" t="s">
        <v>28</v>
      </c>
      <c r="M1590" t="s">
        <v>29</v>
      </c>
    </row>
    <row r="1591" spans="1:13" x14ac:dyDescent="0.3">
      <c r="A1591" s="6">
        <v>1591</v>
      </c>
      <c r="B1591" t="s">
        <v>51</v>
      </c>
      <c r="C1591" t="s">
        <v>46</v>
      </c>
      <c r="D1591" t="s">
        <v>22</v>
      </c>
      <c r="E1591" s="6">
        <v>11</v>
      </c>
      <c r="F1591" t="str" cm="1">
        <f t="array" ref="F1591">_xlfn.IFS(E1591=0,"Entry Level",E1591&lt;=5,"Junior",E1591&lt;=10,"Mid Senior",E1591&lt;=15,"Leadership")</f>
        <v>Leadership</v>
      </c>
      <c r="G1591" t="s">
        <v>254</v>
      </c>
      <c r="H1591" s="3">
        <v>863740</v>
      </c>
      <c r="I1591" s="3">
        <f>ROUND(Table1[[#This Row],[Salary_Min_inr]]/100000,1)</f>
        <v>8.6</v>
      </c>
      <c r="J1591">
        <v>1111273</v>
      </c>
      <c r="K1591" s="3">
        <f>ROUND(Table1[[#This Row],[salary_max_inr]]/10000,1)</f>
        <v>111.1</v>
      </c>
      <c r="L1591" s="6" t="s">
        <v>18</v>
      </c>
      <c r="M1591" t="s">
        <v>29</v>
      </c>
    </row>
    <row r="1592" spans="1:13" x14ac:dyDescent="0.3">
      <c r="A1592" s="6">
        <v>1592</v>
      </c>
      <c r="B1592" t="s">
        <v>71</v>
      </c>
      <c r="C1592" t="s">
        <v>53</v>
      </c>
      <c r="D1592" t="s">
        <v>57</v>
      </c>
      <c r="E1592" s="6">
        <v>8</v>
      </c>
      <c r="F1592" t="str" cm="1">
        <f t="array" ref="F1592">_xlfn.IFS(E1592=0,"Entry Level",E1592&lt;=5,"Junior",E1592&lt;=10,"Mid Senior",E1592&lt;=15,"Leadership")</f>
        <v>Mid Senior</v>
      </c>
      <c r="G1592" t="s">
        <v>959</v>
      </c>
      <c r="H1592" s="3">
        <v>1838108</v>
      </c>
      <c r="I1592" s="3">
        <f>ROUND(Table1[[#This Row],[Salary_Min_inr]]/100000,1)</f>
        <v>18.399999999999999</v>
      </c>
      <c r="J1592">
        <v>2109422</v>
      </c>
      <c r="K1592" s="3">
        <f>ROUND(Table1[[#This Row],[salary_max_inr]]/10000,1)</f>
        <v>210.9</v>
      </c>
      <c r="L1592" s="6" t="s">
        <v>5</v>
      </c>
      <c r="M1592" t="s">
        <v>29</v>
      </c>
    </row>
    <row r="1593" spans="1:13" x14ac:dyDescent="0.3">
      <c r="A1593" s="6">
        <v>1593</v>
      </c>
      <c r="B1593" t="s">
        <v>65</v>
      </c>
      <c r="C1593" t="s">
        <v>2</v>
      </c>
      <c r="D1593" t="s">
        <v>22</v>
      </c>
      <c r="E1593" s="6">
        <v>4</v>
      </c>
      <c r="F1593" t="str" cm="1">
        <f t="array" ref="F1593">_xlfn.IFS(E1593=0,"Entry Level",E1593&lt;=5,"Junior",E1593&lt;=10,"Mid Senior",E1593&lt;=15,"Leadership")</f>
        <v>Junior</v>
      </c>
      <c r="G1593" t="s">
        <v>960</v>
      </c>
      <c r="H1593" s="3">
        <v>1219054</v>
      </c>
      <c r="I1593" s="3">
        <f>ROUND(Table1[[#This Row],[Salary_Min_inr]]/100000,1)</f>
        <v>12.2</v>
      </c>
      <c r="J1593">
        <v>1588602</v>
      </c>
      <c r="K1593" s="3">
        <f>ROUND(Table1[[#This Row],[salary_max_inr]]/10000,1)</f>
        <v>158.9</v>
      </c>
      <c r="L1593" s="6" t="s">
        <v>28</v>
      </c>
      <c r="M1593" t="s">
        <v>14</v>
      </c>
    </row>
    <row r="1594" spans="1:13" x14ac:dyDescent="0.3">
      <c r="A1594" s="6">
        <v>1594</v>
      </c>
      <c r="B1594" t="s">
        <v>71</v>
      </c>
      <c r="C1594" t="s">
        <v>46</v>
      </c>
      <c r="D1594" t="s">
        <v>12</v>
      </c>
      <c r="E1594" s="6">
        <v>9</v>
      </c>
      <c r="F1594" t="str" cm="1">
        <f t="array" ref="F1594">_xlfn.IFS(E1594=0,"Entry Level",E1594&lt;=5,"Junior",E1594&lt;=10,"Mid Senior",E1594&lt;=15,"Leadership")</f>
        <v>Mid Senior</v>
      </c>
      <c r="G1594" t="s">
        <v>238</v>
      </c>
      <c r="H1594" s="3">
        <v>1011374</v>
      </c>
      <c r="I1594" s="3">
        <f>ROUND(Table1[[#This Row],[Salary_Min_inr]]/100000,1)</f>
        <v>10.1</v>
      </c>
      <c r="J1594">
        <v>1189578</v>
      </c>
      <c r="K1594" s="3">
        <f>ROUND(Table1[[#This Row],[salary_max_inr]]/10000,1)</f>
        <v>119</v>
      </c>
      <c r="L1594" s="6" t="s">
        <v>28</v>
      </c>
      <c r="M1594" t="s">
        <v>29</v>
      </c>
    </row>
    <row r="1595" spans="1:13" x14ac:dyDescent="0.3">
      <c r="A1595" s="6">
        <v>1595</v>
      </c>
      <c r="B1595" t="s">
        <v>65</v>
      </c>
      <c r="C1595" t="s">
        <v>2</v>
      </c>
      <c r="D1595" t="s">
        <v>9</v>
      </c>
      <c r="E1595" s="6">
        <v>6</v>
      </c>
      <c r="F1595" t="str" cm="1">
        <f t="array" ref="F1595">_xlfn.IFS(E1595=0,"Entry Level",E1595&lt;=5,"Junior",E1595&lt;=10,"Mid Senior",E1595&lt;=15,"Leadership")</f>
        <v>Mid Senior</v>
      </c>
      <c r="G1595" t="s">
        <v>961</v>
      </c>
      <c r="H1595" s="3">
        <v>1432009</v>
      </c>
      <c r="I1595" s="3">
        <f>ROUND(Table1[[#This Row],[Salary_Min_inr]]/100000,1)</f>
        <v>14.3</v>
      </c>
      <c r="J1595">
        <v>1799216</v>
      </c>
      <c r="K1595" s="3">
        <f>ROUND(Table1[[#This Row],[salary_max_inr]]/10000,1)</f>
        <v>179.9</v>
      </c>
      <c r="L1595" s="6" t="s">
        <v>28</v>
      </c>
      <c r="M1595" t="s">
        <v>14</v>
      </c>
    </row>
    <row r="1596" spans="1:13" x14ac:dyDescent="0.3">
      <c r="A1596" s="6">
        <v>1596</v>
      </c>
      <c r="B1596" t="s">
        <v>24</v>
      </c>
      <c r="C1596" t="s">
        <v>11</v>
      </c>
      <c r="D1596" t="s">
        <v>16</v>
      </c>
      <c r="E1596" s="6">
        <v>9</v>
      </c>
      <c r="F1596" t="str" cm="1">
        <f t="array" ref="F1596">_xlfn.IFS(E1596=0,"Entry Level",E1596&lt;=5,"Junior",E1596&lt;=10,"Mid Senior",E1596&lt;=15,"Leadership")</f>
        <v>Mid Senior</v>
      </c>
      <c r="G1596" t="s">
        <v>221</v>
      </c>
      <c r="H1596" s="3">
        <v>1604569</v>
      </c>
      <c r="I1596" s="3">
        <f>ROUND(Table1[[#This Row],[Salary_Min_inr]]/100000,1)</f>
        <v>16</v>
      </c>
      <c r="J1596">
        <v>1801134</v>
      </c>
      <c r="K1596" s="3">
        <f>ROUND(Table1[[#This Row],[salary_max_inr]]/10000,1)</f>
        <v>180.1</v>
      </c>
      <c r="L1596" s="6" t="s">
        <v>28</v>
      </c>
      <c r="M1596" t="s">
        <v>6</v>
      </c>
    </row>
    <row r="1597" spans="1:13" x14ac:dyDescent="0.3">
      <c r="A1597" s="6">
        <v>1597</v>
      </c>
      <c r="B1597" t="s">
        <v>15</v>
      </c>
      <c r="C1597" t="s">
        <v>2</v>
      </c>
      <c r="D1597" t="s">
        <v>22</v>
      </c>
      <c r="E1597" s="6">
        <v>1</v>
      </c>
      <c r="F1597" t="str" cm="1">
        <f t="array" ref="F1597">_xlfn.IFS(E1597=0,"Entry Level",E1597&lt;=5,"Junior",E1597&lt;=10,"Mid Senior",E1597&lt;=15,"Leadership")</f>
        <v>Junior</v>
      </c>
      <c r="G1597" t="s">
        <v>962</v>
      </c>
      <c r="H1597" s="3">
        <v>1294589</v>
      </c>
      <c r="I1597" s="3">
        <f>ROUND(Table1[[#This Row],[Salary_Min_inr]]/100000,1)</f>
        <v>12.9</v>
      </c>
      <c r="J1597">
        <v>1410573</v>
      </c>
      <c r="K1597" s="3">
        <f>ROUND(Table1[[#This Row],[salary_max_inr]]/10000,1)</f>
        <v>141.1</v>
      </c>
      <c r="L1597" s="6" t="s">
        <v>18</v>
      </c>
      <c r="M1597" t="s">
        <v>14</v>
      </c>
    </row>
    <row r="1598" spans="1:13" x14ac:dyDescent="0.3">
      <c r="A1598" s="6">
        <v>1598</v>
      </c>
      <c r="B1598" t="s">
        <v>36</v>
      </c>
      <c r="C1598" t="s">
        <v>46</v>
      </c>
      <c r="D1598" t="s">
        <v>16</v>
      </c>
      <c r="E1598" s="6">
        <v>2</v>
      </c>
      <c r="F1598" t="str" cm="1">
        <f t="array" ref="F1598">_xlfn.IFS(E1598=0,"Entry Level",E1598&lt;=5,"Junior",E1598&lt;=10,"Mid Senior",E1598&lt;=15,"Leadership")</f>
        <v>Junior</v>
      </c>
      <c r="G1598" t="s">
        <v>517</v>
      </c>
      <c r="H1598" s="3">
        <v>749417</v>
      </c>
      <c r="I1598" s="3">
        <f>ROUND(Table1[[#This Row],[Salary_Min_inr]]/100000,1)</f>
        <v>7.5</v>
      </c>
      <c r="J1598">
        <v>1117883</v>
      </c>
      <c r="K1598" s="3">
        <f>ROUND(Table1[[#This Row],[salary_max_inr]]/10000,1)</f>
        <v>111.8</v>
      </c>
      <c r="L1598" s="6" t="s">
        <v>18</v>
      </c>
      <c r="M1598" t="s">
        <v>14</v>
      </c>
    </row>
    <row r="1599" spans="1:13" x14ac:dyDescent="0.3">
      <c r="A1599" s="6">
        <v>1599</v>
      </c>
      <c r="B1599" t="s">
        <v>1</v>
      </c>
      <c r="C1599" t="s">
        <v>46</v>
      </c>
      <c r="D1599" t="s">
        <v>12</v>
      </c>
      <c r="E1599" s="6">
        <v>2</v>
      </c>
      <c r="F1599" t="str" cm="1">
        <f t="array" ref="F1599">_xlfn.IFS(E1599=0,"Entry Level",E1599&lt;=5,"Junior",E1599&lt;=10,"Mid Senior",E1599&lt;=15,"Leadership")</f>
        <v>Junior</v>
      </c>
      <c r="G1599" t="s">
        <v>956</v>
      </c>
      <c r="H1599" s="3">
        <v>594600</v>
      </c>
      <c r="I1599" s="3">
        <f>ROUND(Table1[[#This Row],[Salary_Min_inr]]/100000,1)</f>
        <v>5.9</v>
      </c>
      <c r="J1599">
        <v>797732</v>
      </c>
      <c r="K1599" s="3">
        <f>ROUND(Table1[[#This Row],[salary_max_inr]]/10000,1)</f>
        <v>79.8</v>
      </c>
      <c r="L1599" s="6" t="s">
        <v>5</v>
      </c>
      <c r="M1599" t="s">
        <v>6</v>
      </c>
    </row>
    <row r="1600" spans="1:13" x14ac:dyDescent="0.3">
      <c r="A1600" s="6">
        <v>1600</v>
      </c>
      <c r="B1600" t="s">
        <v>24</v>
      </c>
      <c r="C1600" t="s">
        <v>33</v>
      </c>
      <c r="D1600" t="s">
        <v>12</v>
      </c>
      <c r="E1600" s="6">
        <v>4</v>
      </c>
      <c r="F1600" t="str" cm="1">
        <f t="array" ref="F1600">_xlfn.IFS(E1600=0,"Entry Level",E1600&lt;=5,"Junior",E1600&lt;=10,"Mid Senior",E1600&lt;=15,"Leadership")</f>
        <v>Junior</v>
      </c>
      <c r="G1600" t="s">
        <v>963</v>
      </c>
      <c r="H1600" s="3">
        <v>911589</v>
      </c>
      <c r="I1600" s="3">
        <f>ROUND(Table1[[#This Row],[Salary_Min_inr]]/100000,1)</f>
        <v>9.1</v>
      </c>
      <c r="J1600">
        <v>1105611</v>
      </c>
      <c r="K1600" s="3">
        <f>ROUND(Table1[[#This Row],[salary_max_inr]]/10000,1)</f>
        <v>110.6</v>
      </c>
      <c r="L1600" s="6" t="s">
        <v>28</v>
      </c>
      <c r="M1600" t="s">
        <v>29</v>
      </c>
    </row>
    <row r="1601" spans="1:13" x14ac:dyDescent="0.3">
      <c r="A1601" s="6">
        <v>1601</v>
      </c>
      <c r="B1601" t="s">
        <v>36</v>
      </c>
      <c r="C1601" t="s">
        <v>8</v>
      </c>
      <c r="D1601" t="s">
        <v>9</v>
      </c>
      <c r="E1601" s="6">
        <v>14</v>
      </c>
      <c r="F1601" t="str" cm="1">
        <f t="array" ref="F1601">_xlfn.IFS(E1601=0,"Entry Level",E1601&lt;=5,"Junior",E1601&lt;=10,"Mid Senior",E1601&lt;=15,"Leadership")</f>
        <v>Leadership</v>
      </c>
      <c r="G1601" t="s">
        <v>933</v>
      </c>
      <c r="H1601" s="3">
        <v>1250371</v>
      </c>
      <c r="I1601" s="3">
        <f>ROUND(Table1[[#This Row],[Salary_Min_inr]]/100000,1)</f>
        <v>12.5</v>
      </c>
      <c r="J1601">
        <v>1368089</v>
      </c>
      <c r="K1601" s="3">
        <f>ROUND(Table1[[#This Row],[salary_max_inr]]/10000,1)</f>
        <v>136.80000000000001</v>
      </c>
      <c r="L1601" s="6" t="s">
        <v>5</v>
      </c>
      <c r="M1601" t="s">
        <v>6</v>
      </c>
    </row>
    <row r="1602" spans="1:13" x14ac:dyDescent="0.3">
      <c r="A1602" s="6">
        <v>1602</v>
      </c>
      <c r="B1602" t="s">
        <v>71</v>
      </c>
      <c r="C1602" t="s">
        <v>8</v>
      </c>
      <c r="D1602" t="s">
        <v>26</v>
      </c>
      <c r="E1602" s="6">
        <v>12</v>
      </c>
      <c r="F1602" t="str" cm="1">
        <f t="array" ref="F1602">_xlfn.IFS(E1602=0,"Entry Level",E1602&lt;=5,"Junior",E1602&lt;=10,"Mid Senior",E1602&lt;=15,"Leadership")</f>
        <v>Leadership</v>
      </c>
      <c r="G1602" t="s">
        <v>326</v>
      </c>
      <c r="H1602" s="3">
        <v>1668754</v>
      </c>
      <c r="I1602" s="3">
        <f>ROUND(Table1[[#This Row],[Salary_Min_inr]]/100000,1)</f>
        <v>16.7</v>
      </c>
      <c r="J1602">
        <v>1949490</v>
      </c>
      <c r="K1602" s="3">
        <f>ROUND(Table1[[#This Row],[salary_max_inr]]/10000,1)</f>
        <v>194.9</v>
      </c>
      <c r="L1602" s="6" t="s">
        <v>18</v>
      </c>
      <c r="M1602" t="s">
        <v>6</v>
      </c>
    </row>
    <row r="1603" spans="1:13" x14ac:dyDescent="0.3">
      <c r="A1603" s="6">
        <v>1603</v>
      </c>
      <c r="B1603" t="s">
        <v>15</v>
      </c>
      <c r="C1603" t="s">
        <v>41</v>
      </c>
      <c r="D1603" t="s">
        <v>42</v>
      </c>
      <c r="E1603" s="6">
        <v>8</v>
      </c>
      <c r="F1603" t="str" cm="1">
        <f t="array" ref="F1603">_xlfn.IFS(E1603=0,"Entry Level",E1603&lt;=5,"Junior",E1603&lt;=10,"Mid Senior",E1603&lt;=15,"Leadership")</f>
        <v>Mid Senior</v>
      </c>
      <c r="G1603" t="s">
        <v>964</v>
      </c>
      <c r="H1603" s="3">
        <v>1222575</v>
      </c>
      <c r="I1603" s="3">
        <f>ROUND(Table1[[#This Row],[Salary_Min_inr]]/100000,1)</f>
        <v>12.2</v>
      </c>
      <c r="J1603">
        <v>1436618</v>
      </c>
      <c r="K1603" s="3">
        <f>ROUND(Table1[[#This Row],[salary_max_inr]]/10000,1)</f>
        <v>143.69999999999999</v>
      </c>
      <c r="L1603" s="6" t="s">
        <v>28</v>
      </c>
      <c r="M1603" t="s">
        <v>29</v>
      </c>
    </row>
    <row r="1604" spans="1:13" x14ac:dyDescent="0.3">
      <c r="A1604" s="6">
        <v>1604</v>
      </c>
      <c r="B1604" t="s">
        <v>15</v>
      </c>
      <c r="C1604" t="s">
        <v>46</v>
      </c>
      <c r="D1604" t="s">
        <v>12</v>
      </c>
      <c r="E1604" s="6">
        <v>9</v>
      </c>
      <c r="F1604" t="str" cm="1">
        <f t="array" ref="F1604">_xlfn.IFS(E1604=0,"Entry Level",E1604&lt;=5,"Junior",E1604&lt;=10,"Mid Senior",E1604&lt;=15,"Leadership")</f>
        <v>Mid Senior</v>
      </c>
      <c r="G1604" t="s">
        <v>965</v>
      </c>
      <c r="H1604" s="3">
        <v>1425084</v>
      </c>
      <c r="I1604" s="3">
        <f>ROUND(Table1[[#This Row],[Salary_Min_inr]]/100000,1)</f>
        <v>14.3</v>
      </c>
      <c r="J1604">
        <v>1529961</v>
      </c>
      <c r="K1604" s="3">
        <f>ROUND(Table1[[#This Row],[salary_max_inr]]/10000,1)</f>
        <v>153</v>
      </c>
      <c r="L1604" s="6" t="s">
        <v>18</v>
      </c>
      <c r="M1604" t="s">
        <v>29</v>
      </c>
    </row>
    <row r="1605" spans="1:13" x14ac:dyDescent="0.3">
      <c r="A1605" s="6">
        <v>1605</v>
      </c>
      <c r="B1605" t="s">
        <v>30</v>
      </c>
      <c r="C1605" t="s">
        <v>46</v>
      </c>
      <c r="D1605" t="s">
        <v>16</v>
      </c>
      <c r="E1605" s="6">
        <v>4</v>
      </c>
      <c r="F1605" t="str" cm="1">
        <f t="array" ref="F1605">_xlfn.IFS(E1605=0,"Entry Level",E1605&lt;=5,"Junior",E1605&lt;=10,"Mid Senior",E1605&lt;=15,"Leadership")</f>
        <v>Junior</v>
      </c>
      <c r="G1605" t="s">
        <v>278</v>
      </c>
      <c r="H1605" s="3">
        <v>1043404</v>
      </c>
      <c r="I1605" s="3">
        <f>ROUND(Table1[[#This Row],[Salary_Min_inr]]/100000,1)</f>
        <v>10.4</v>
      </c>
      <c r="J1605">
        <v>1270098</v>
      </c>
      <c r="K1605" s="3">
        <f>ROUND(Table1[[#This Row],[salary_max_inr]]/10000,1)</f>
        <v>127</v>
      </c>
      <c r="L1605" s="6" t="s">
        <v>18</v>
      </c>
      <c r="M1605" t="s">
        <v>14</v>
      </c>
    </row>
    <row r="1606" spans="1:13" x14ac:dyDescent="0.3">
      <c r="A1606" s="6">
        <v>1606</v>
      </c>
      <c r="B1606" t="s">
        <v>36</v>
      </c>
      <c r="C1606" t="s">
        <v>46</v>
      </c>
      <c r="D1606" t="s">
        <v>3</v>
      </c>
      <c r="E1606" s="6">
        <v>5</v>
      </c>
      <c r="F1606" t="str" cm="1">
        <f t="array" ref="F1606">_xlfn.IFS(E1606=0,"Entry Level",E1606&lt;=5,"Junior",E1606&lt;=10,"Mid Senior",E1606&lt;=15,"Leadership")</f>
        <v>Junior</v>
      </c>
      <c r="G1606" t="s">
        <v>468</v>
      </c>
      <c r="H1606" s="3">
        <v>845785</v>
      </c>
      <c r="I1606" s="3">
        <f>ROUND(Table1[[#This Row],[Salary_Min_inr]]/100000,1)</f>
        <v>8.5</v>
      </c>
      <c r="J1606">
        <v>1123229</v>
      </c>
      <c r="K1606" s="3">
        <f>ROUND(Table1[[#This Row],[salary_max_inr]]/10000,1)</f>
        <v>112.3</v>
      </c>
      <c r="L1606" s="6" t="s">
        <v>18</v>
      </c>
      <c r="M1606" t="s">
        <v>6</v>
      </c>
    </row>
    <row r="1607" spans="1:13" x14ac:dyDescent="0.3">
      <c r="A1607" s="6">
        <v>1607</v>
      </c>
      <c r="B1607" t="s">
        <v>71</v>
      </c>
      <c r="C1607" t="s">
        <v>41</v>
      </c>
      <c r="D1607" t="s">
        <v>57</v>
      </c>
      <c r="E1607" s="6">
        <v>9</v>
      </c>
      <c r="F1607" t="str" cm="1">
        <f t="array" ref="F1607">_xlfn.IFS(E1607=0,"Entry Level",E1607&lt;=5,"Junior",E1607&lt;=10,"Mid Senior",E1607&lt;=15,"Leadership")</f>
        <v>Mid Senior</v>
      </c>
      <c r="G1607" t="s">
        <v>966</v>
      </c>
      <c r="H1607" s="3">
        <v>1506233</v>
      </c>
      <c r="I1607" s="3">
        <f>ROUND(Table1[[#This Row],[Salary_Min_inr]]/100000,1)</f>
        <v>15.1</v>
      </c>
      <c r="J1607">
        <v>1632881</v>
      </c>
      <c r="K1607" s="3">
        <f>ROUND(Table1[[#This Row],[salary_max_inr]]/10000,1)</f>
        <v>163.30000000000001</v>
      </c>
      <c r="L1607" s="6" t="s">
        <v>5</v>
      </c>
      <c r="M1607" t="s">
        <v>6</v>
      </c>
    </row>
    <row r="1608" spans="1:13" x14ac:dyDescent="0.3">
      <c r="A1608" s="6">
        <v>1608</v>
      </c>
      <c r="B1608" t="s">
        <v>65</v>
      </c>
      <c r="C1608" t="s">
        <v>39</v>
      </c>
      <c r="D1608" t="s">
        <v>12</v>
      </c>
      <c r="E1608" s="6">
        <v>8</v>
      </c>
      <c r="F1608" t="str" cm="1">
        <f t="array" ref="F1608">_xlfn.IFS(E1608=0,"Entry Level",E1608&lt;=5,"Junior",E1608&lt;=10,"Mid Senior",E1608&lt;=15,"Leadership")</f>
        <v>Mid Senior</v>
      </c>
      <c r="G1608" t="s">
        <v>742</v>
      </c>
      <c r="H1608" s="3">
        <v>1533641</v>
      </c>
      <c r="I1608" s="3">
        <f>ROUND(Table1[[#This Row],[Salary_Min_inr]]/100000,1)</f>
        <v>15.3</v>
      </c>
      <c r="J1608">
        <v>1663487</v>
      </c>
      <c r="K1608" s="3">
        <f>ROUND(Table1[[#This Row],[salary_max_inr]]/10000,1)</f>
        <v>166.3</v>
      </c>
      <c r="L1608" s="6" t="s">
        <v>18</v>
      </c>
      <c r="M1608" t="s">
        <v>29</v>
      </c>
    </row>
    <row r="1609" spans="1:13" x14ac:dyDescent="0.3">
      <c r="A1609" s="6">
        <v>1609</v>
      </c>
      <c r="B1609" t="s">
        <v>30</v>
      </c>
      <c r="C1609" t="s">
        <v>60</v>
      </c>
      <c r="D1609" t="s">
        <v>9</v>
      </c>
      <c r="E1609" s="6">
        <v>8</v>
      </c>
      <c r="F1609" t="str" cm="1">
        <f t="array" ref="F1609">_xlfn.IFS(E1609=0,"Entry Level",E1609&lt;=5,"Junior",E1609&lt;=10,"Mid Senior",E1609&lt;=15,"Leadership")</f>
        <v>Mid Senior</v>
      </c>
      <c r="G1609" t="s">
        <v>953</v>
      </c>
      <c r="H1609" s="3">
        <v>970185</v>
      </c>
      <c r="I1609" s="3">
        <f>ROUND(Table1[[#This Row],[Salary_Min_inr]]/100000,1)</f>
        <v>9.6999999999999993</v>
      </c>
      <c r="J1609">
        <v>1137803</v>
      </c>
      <c r="K1609" s="3">
        <f>ROUND(Table1[[#This Row],[salary_max_inr]]/10000,1)</f>
        <v>113.8</v>
      </c>
      <c r="L1609" s="6" t="s">
        <v>28</v>
      </c>
      <c r="M1609" t="s">
        <v>29</v>
      </c>
    </row>
    <row r="1610" spans="1:13" x14ac:dyDescent="0.3">
      <c r="A1610" s="6">
        <v>1610</v>
      </c>
      <c r="B1610" t="s">
        <v>65</v>
      </c>
      <c r="C1610" t="s">
        <v>39</v>
      </c>
      <c r="D1610" t="s">
        <v>12</v>
      </c>
      <c r="E1610" s="6">
        <v>12</v>
      </c>
      <c r="F1610" t="str" cm="1">
        <f t="array" ref="F1610">_xlfn.IFS(E1610=0,"Entry Level",E1610&lt;=5,"Junior",E1610&lt;=10,"Mid Senior",E1610&lt;=15,"Leadership")</f>
        <v>Leadership</v>
      </c>
      <c r="G1610" t="s">
        <v>435</v>
      </c>
      <c r="H1610" s="3">
        <v>1072814</v>
      </c>
      <c r="I1610" s="3">
        <f>ROUND(Table1[[#This Row],[Salary_Min_inr]]/100000,1)</f>
        <v>10.7</v>
      </c>
      <c r="J1610">
        <v>1432119</v>
      </c>
      <c r="K1610" s="3">
        <f>ROUND(Table1[[#This Row],[salary_max_inr]]/10000,1)</f>
        <v>143.19999999999999</v>
      </c>
      <c r="L1610" s="6" t="s">
        <v>5</v>
      </c>
      <c r="M1610" t="s">
        <v>6</v>
      </c>
    </row>
    <row r="1611" spans="1:13" x14ac:dyDescent="0.3">
      <c r="A1611" s="6">
        <v>1611</v>
      </c>
      <c r="B1611" t="s">
        <v>71</v>
      </c>
      <c r="C1611" t="s">
        <v>2</v>
      </c>
      <c r="D1611" t="s">
        <v>12</v>
      </c>
      <c r="E1611" s="6">
        <v>4</v>
      </c>
      <c r="F1611" t="str" cm="1">
        <f t="array" ref="F1611">_xlfn.IFS(E1611=0,"Entry Level",E1611&lt;=5,"Junior",E1611&lt;=10,"Mid Senior",E1611&lt;=15,"Leadership")</f>
        <v>Junior</v>
      </c>
      <c r="G1611" t="s">
        <v>44</v>
      </c>
      <c r="H1611" s="3">
        <v>1306214</v>
      </c>
      <c r="I1611" s="3">
        <f>ROUND(Table1[[#This Row],[Salary_Min_inr]]/100000,1)</f>
        <v>13.1</v>
      </c>
      <c r="J1611">
        <v>1630349</v>
      </c>
      <c r="K1611" s="3">
        <f>ROUND(Table1[[#This Row],[salary_max_inr]]/10000,1)</f>
        <v>163</v>
      </c>
      <c r="L1611" s="6" t="s">
        <v>18</v>
      </c>
      <c r="M1611" t="s">
        <v>14</v>
      </c>
    </row>
    <row r="1612" spans="1:13" x14ac:dyDescent="0.3">
      <c r="A1612" s="6">
        <v>1612</v>
      </c>
      <c r="B1612" t="s">
        <v>36</v>
      </c>
      <c r="C1612" t="s">
        <v>41</v>
      </c>
      <c r="D1612" t="s">
        <v>57</v>
      </c>
      <c r="E1612" s="6">
        <v>11</v>
      </c>
      <c r="F1612" t="str" cm="1">
        <f t="array" ref="F1612">_xlfn.IFS(E1612=0,"Entry Level",E1612&lt;=5,"Junior",E1612&lt;=10,"Mid Senior",E1612&lt;=15,"Leadership")</f>
        <v>Leadership</v>
      </c>
      <c r="G1612" t="s">
        <v>936</v>
      </c>
      <c r="H1612" s="3">
        <v>949100</v>
      </c>
      <c r="I1612" s="3">
        <f>ROUND(Table1[[#This Row],[Salary_Min_inr]]/100000,1)</f>
        <v>9.5</v>
      </c>
      <c r="J1612">
        <v>1195175</v>
      </c>
      <c r="K1612" s="3">
        <f>ROUND(Table1[[#This Row],[salary_max_inr]]/10000,1)</f>
        <v>119.5</v>
      </c>
      <c r="L1612" s="6" t="s">
        <v>28</v>
      </c>
      <c r="M1612" t="s">
        <v>14</v>
      </c>
    </row>
    <row r="1613" spans="1:13" x14ac:dyDescent="0.3">
      <c r="A1613" s="6">
        <v>1613</v>
      </c>
      <c r="B1613" t="s">
        <v>36</v>
      </c>
      <c r="C1613" t="s">
        <v>41</v>
      </c>
      <c r="D1613" t="s">
        <v>16</v>
      </c>
      <c r="E1613" s="6">
        <v>2</v>
      </c>
      <c r="F1613" t="str" cm="1">
        <f t="array" ref="F1613">_xlfn.IFS(E1613=0,"Entry Level",E1613&lt;=5,"Junior",E1613&lt;=10,"Mid Senior",E1613&lt;=15,"Leadership")</f>
        <v>Junior</v>
      </c>
      <c r="G1613" t="s">
        <v>109</v>
      </c>
      <c r="H1613" s="3">
        <v>644870</v>
      </c>
      <c r="I1613" s="3">
        <f>ROUND(Table1[[#This Row],[Salary_Min_inr]]/100000,1)</f>
        <v>6.4</v>
      </c>
      <c r="J1613">
        <v>1032211</v>
      </c>
      <c r="K1613" s="3">
        <f>ROUND(Table1[[#This Row],[salary_max_inr]]/10000,1)</f>
        <v>103.2</v>
      </c>
      <c r="L1613" s="6" t="s">
        <v>18</v>
      </c>
      <c r="M1613" t="s">
        <v>29</v>
      </c>
    </row>
    <row r="1614" spans="1:13" x14ac:dyDescent="0.3">
      <c r="A1614" s="6">
        <v>1614</v>
      </c>
      <c r="B1614" t="s">
        <v>20</v>
      </c>
      <c r="C1614" t="s">
        <v>41</v>
      </c>
      <c r="D1614" t="s">
        <v>26</v>
      </c>
      <c r="E1614" s="6">
        <v>14</v>
      </c>
      <c r="F1614" t="str" cm="1">
        <f t="array" ref="F1614">_xlfn.IFS(E1614=0,"Entry Level",E1614&lt;=5,"Junior",E1614&lt;=10,"Mid Senior",E1614&lt;=15,"Leadership")</f>
        <v>Leadership</v>
      </c>
      <c r="G1614" t="s">
        <v>355</v>
      </c>
      <c r="H1614" s="3">
        <v>1669220</v>
      </c>
      <c r="I1614" s="3">
        <f>ROUND(Table1[[#This Row],[Salary_Min_inr]]/100000,1)</f>
        <v>16.7</v>
      </c>
      <c r="J1614">
        <v>1795800</v>
      </c>
      <c r="K1614" s="3">
        <f>ROUND(Table1[[#This Row],[salary_max_inr]]/10000,1)</f>
        <v>179.6</v>
      </c>
      <c r="L1614" s="6" t="s">
        <v>28</v>
      </c>
      <c r="M1614" t="s">
        <v>14</v>
      </c>
    </row>
    <row r="1615" spans="1:13" x14ac:dyDescent="0.3">
      <c r="A1615" s="6">
        <v>1615</v>
      </c>
      <c r="B1615" t="s">
        <v>24</v>
      </c>
      <c r="C1615" t="s">
        <v>60</v>
      </c>
      <c r="D1615" t="s">
        <v>16</v>
      </c>
      <c r="E1615" s="6">
        <v>2</v>
      </c>
      <c r="F1615" t="str" cm="1">
        <f t="array" ref="F1615">_xlfn.IFS(E1615=0,"Entry Level",E1615&lt;=5,"Junior",E1615&lt;=10,"Mid Senior",E1615&lt;=15,"Leadership")</f>
        <v>Junior</v>
      </c>
      <c r="G1615" t="s">
        <v>967</v>
      </c>
      <c r="H1615" s="3">
        <v>1083387</v>
      </c>
      <c r="I1615" s="3">
        <f>ROUND(Table1[[#This Row],[Salary_Min_inr]]/100000,1)</f>
        <v>10.8</v>
      </c>
      <c r="J1615">
        <v>1359116</v>
      </c>
      <c r="K1615" s="3">
        <f>ROUND(Table1[[#This Row],[salary_max_inr]]/10000,1)</f>
        <v>135.9</v>
      </c>
      <c r="L1615" s="6" t="s">
        <v>28</v>
      </c>
      <c r="M1615" t="s">
        <v>29</v>
      </c>
    </row>
    <row r="1616" spans="1:13" x14ac:dyDescent="0.3">
      <c r="A1616" s="6">
        <v>1616</v>
      </c>
      <c r="B1616" t="s">
        <v>24</v>
      </c>
      <c r="C1616" t="s">
        <v>21</v>
      </c>
      <c r="D1616" t="s">
        <v>42</v>
      </c>
      <c r="E1616" s="6">
        <v>7</v>
      </c>
      <c r="F1616" t="str" cm="1">
        <f t="array" ref="F1616">_xlfn.IFS(E1616=0,"Entry Level",E1616&lt;=5,"Junior",E1616&lt;=10,"Mid Senior",E1616&lt;=15,"Leadership")</f>
        <v>Mid Senior</v>
      </c>
      <c r="G1616" t="s">
        <v>880</v>
      </c>
      <c r="H1616" s="3">
        <v>1008852</v>
      </c>
      <c r="I1616" s="3">
        <f>ROUND(Table1[[#This Row],[Salary_Min_inr]]/100000,1)</f>
        <v>10.1</v>
      </c>
      <c r="J1616">
        <v>1274016</v>
      </c>
      <c r="K1616" s="3">
        <f>ROUND(Table1[[#This Row],[salary_max_inr]]/10000,1)</f>
        <v>127.4</v>
      </c>
      <c r="L1616" s="6" t="s">
        <v>5</v>
      </c>
      <c r="M1616" t="s">
        <v>29</v>
      </c>
    </row>
    <row r="1617" spans="1:13" x14ac:dyDescent="0.3">
      <c r="A1617" s="6">
        <v>1617</v>
      </c>
      <c r="B1617" t="s">
        <v>7</v>
      </c>
      <c r="C1617" t="s">
        <v>39</v>
      </c>
      <c r="D1617" t="s">
        <v>26</v>
      </c>
      <c r="E1617" s="6">
        <v>1</v>
      </c>
      <c r="F1617" t="str" cm="1">
        <f t="array" ref="F1617">_xlfn.IFS(E1617=0,"Entry Level",E1617&lt;=5,"Junior",E1617&lt;=10,"Mid Senior",E1617&lt;=15,"Leadership")</f>
        <v>Junior</v>
      </c>
      <c r="G1617" t="s">
        <v>774</v>
      </c>
      <c r="H1617" s="3">
        <v>1726061</v>
      </c>
      <c r="I1617" s="3">
        <f>ROUND(Table1[[#This Row],[Salary_Min_inr]]/100000,1)</f>
        <v>17.3</v>
      </c>
      <c r="J1617">
        <v>1916183</v>
      </c>
      <c r="K1617" s="3">
        <f>ROUND(Table1[[#This Row],[salary_max_inr]]/10000,1)</f>
        <v>191.6</v>
      </c>
      <c r="L1617" s="6" t="s">
        <v>28</v>
      </c>
      <c r="M1617" t="s">
        <v>14</v>
      </c>
    </row>
    <row r="1618" spans="1:13" x14ac:dyDescent="0.3">
      <c r="A1618" s="6">
        <v>1618</v>
      </c>
      <c r="B1618" t="s">
        <v>36</v>
      </c>
      <c r="C1618" t="s">
        <v>60</v>
      </c>
      <c r="D1618" t="s">
        <v>22</v>
      </c>
      <c r="E1618" s="6">
        <v>5</v>
      </c>
      <c r="F1618" t="str" cm="1">
        <f t="array" ref="F1618">_xlfn.IFS(E1618=0,"Entry Level",E1618&lt;=5,"Junior",E1618&lt;=10,"Mid Senior",E1618&lt;=15,"Leadership")</f>
        <v>Junior</v>
      </c>
      <c r="G1618" t="s">
        <v>968</v>
      </c>
      <c r="H1618" s="3">
        <v>1054556</v>
      </c>
      <c r="I1618" s="3">
        <f>ROUND(Table1[[#This Row],[Salary_Min_inr]]/100000,1)</f>
        <v>10.5</v>
      </c>
      <c r="J1618">
        <v>1191166</v>
      </c>
      <c r="K1618" s="3">
        <f>ROUND(Table1[[#This Row],[salary_max_inr]]/10000,1)</f>
        <v>119.1</v>
      </c>
      <c r="L1618" s="6" t="s">
        <v>5</v>
      </c>
      <c r="M1618" t="s">
        <v>6</v>
      </c>
    </row>
    <row r="1619" spans="1:13" x14ac:dyDescent="0.3">
      <c r="A1619" s="6">
        <v>1619</v>
      </c>
      <c r="B1619" t="s">
        <v>1</v>
      </c>
      <c r="C1619" t="s">
        <v>39</v>
      </c>
      <c r="D1619" t="s">
        <v>3</v>
      </c>
      <c r="E1619" s="6">
        <v>0</v>
      </c>
      <c r="F1619" t="str" cm="1">
        <f t="array" ref="F1619">_xlfn.IFS(E1619=0,"Entry Level",E1619&lt;=5,"Junior",E1619&lt;=10,"Mid Senior",E1619&lt;=15,"Leadership")</f>
        <v>Entry Level</v>
      </c>
      <c r="G1619" t="s">
        <v>853</v>
      </c>
      <c r="H1619" s="3">
        <v>895169</v>
      </c>
      <c r="I1619" s="3">
        <f>ROUND(Table1[[#This Row],[Salary_Min_inr]]/100000,1)</f>
        <v>9</v>
      </c>
      <c r="J1619">
        <v>1161952</v>
      </c>
      <c r="K1619" s="3">
        <f>ROUND(Table1[[#This Row],[salary_max_inr]]/10000,1)</f>
        <v>116.2</v>
      </c>
      <c r="L1619" s="6" t="s">
        <v>28</v>
      </c>
      <c r="M1619" t="s">
        <v>29</v>
      </c>
    </row>
    <row r="1620" spans="1:13" x14ac:dyDescent="0.3">
      <c r="A1620" s="6">
        <v>1620</v>
      </c>
      <c r="B1620" t="s">
        <v>71</v>
      </c>
      <c r="C1620" t="s">
        <v>41</v>
      </c>
      <c r="D1620" t="s">
        <v>9</v>
      </c>
      <c r="E1620" s="6">
        <v>2</v>
      </c>
      <c r="F1620" t="str" cm="1">
        <f t="array" ref="F1620">_xlfn.IFS(E1620=0,"Entry Level",E1620&lt;=5,"Junior",E1620&lt;=10,"Mid Senior",E1620&lt;=15,"Leadership")</f>
        <v>Junior</v>
      </c>
      <c r="G1620" t="s">
        <v>406</v>
      </c>
      <c r="H1620" s="3">
        <v>1246599</v>
      </c>
      <c r="I1620" s="3">
        <f>ROUND(Table1[[#This Row],[Salary_Min_inr]]/100000,1)</f>
        <v>12.5</v>
      </c>
      <c r="J1620">
        <v>1436132</v>
      </c>
      <c r="K1620" s="3">
        <f>ROUND(Table1[[#This Row],[salary_max_inr]]/10000,1)</f>
        <v>143.6</v>
      </c>
      <c r="L1620" s="6" t="s">
        <v>5</v>
      </c>
      <c r="M1620" t="s">
        <v>14</v>
      </c>
    </row>
    <row r="1621" spans="1:13" x14ac:dyDescent="0.3">
      <c r="A1621" s="6">
        <v>1621</v>
      </c>
      <c r="B1621" t="s">
        <v>24</v>
      </c>
      <c r="C1621" t="s">
        <v>41</v>
      </c>
      <c r="D1621" t="s">
        <v>9</v>
      </c>
      <c r="E1621" s="6">
        <v>6</v>
      </c>
      <c r="F1621" t="str" cm="1">
        <f t="array" ref="F1621">_xlfn.IFS(E1621=0,"Entry Level",E1621&lt;=5,"Junior",E1621&lt;=10,"Mid Senior",E1621&lt;=15,"Leadership")</f>
        <v>Mid Senior</v>
      </c>
      <c r="G1621" t="s">
        <v>969</v>
      </c>
      <c r="H1621" s="3">
        <v>1413603</v>
      </c>
      <c r="I1621" s="3">
        <f>ROUND(Table1[[#This Row],[Salary_Min_inr]]/100000,1)</f>
        <v>14.1</v>
      </c>
      <c r="J1621">
        <v>1611188</v>
      </c>
      <c r="K1621" s="3">
        <f>ROUND(Table1[[#This Row],[salary_max_inr]]/10000,1)</f>
        <v>161.1</v>
      </c>
      <c r="L1621" s="6" t="s">
        <v>5</v>
      </c>
      <c r="M1621" t="s">
        <v>6</v>
      </c>
    </row>
    <row r="1622" spans="1:13" x14ac:dyDescent="0.3">
      <c r="A1622" s="6">
        <v>1622</v>
      </c>
      <c r="B1622" t="s">
        <v>1</v>
      </c>
      <c r="C1622" t="s">
        <v>2</v>
      </c>
      <c r="D1622" t="s">
        <v>12</v>
      </c>
      <c r="E1622" s="6">
        <v>13</v>
      </c>
      <c r="F1622" t="str" cm="1">
        <f t="array" ref="F1622">_xlfn.IFS(E1622=0,"Entry Level",E1622&lt;=5,"Junior",E1622&lt;=10,"Mid Senior",E1622&lt;=15,"Leadership")</f>
        <v>Leadership</v>
      </c>
      <c r="G1622" t="s">
        <v>357</v>
      </c>
      <c r="H1622" s="3">
        <v>824419</v>
      </c>
      <c r="I1622" s="3">
        <f>ROUND(Table1[[#This Row],[Salary_Min_inr]]/100000,1)</f>
        <v>8.1999999999999993</v>
      </c>
      <c r="J1622">
        <v>1053559</v>
      </c>
      <c r="K1622" s="3">
        <f>ROUND(Table1[[#This Row],[salary_max_inr]]/10000,1)</f>
        <v>105.4</v>
      </c>
      <c r="L1622" s="6" t="s">
        <v>28</v>
      </c>
      <c r="M1622" t="s">
        <v>29</v>
      </c>
    </row>
    <row r="1623" spans="1:13" x14ac:dyDescent="0.3">
      <c r="A1623" s="6">
        <v>1623</v>
      </c>
      <c r="B1623" t="s">
        <v>1</v>
      </c>
      <c r="C1623" t="s">
        <v>8</v>
      </c>
      <c r="D1623" t="s">
        <v>42</v>
      </c>
      <c r="E1623" s="6">
        <v>2</v>
      </c>
      <c r="F1623" t="str" cm="1">
        <f t="array" ref="F1623">_xlfn.IFS(E1623=0,"Entry Level",E1623&lt;=5,"Junior",E1623&lt;=10,"Mid Senior",E1623&lt;=15,"Leadership")</f>
        <v>Junior</v>
      </c>
      <c r="G1623" t="s">
        <v>970</v>
      </c>
      <c r="H1623" s="3">
        <v>869114</v>
      </c>
      <c r="I1623" s="3">
        <f>ROUND(Table1[[#This Row],[Salary_Min_inr]]/100000,1)</f>
        <v>8.6999999999999993</v>
      </c>
      <c r="J1623">
        <v>1220686</v>
      </c>
      <c r="K1623" s="3">
        <f>ROUND(Table1[[#This Row],[salary_max_inr]]/10000,1)</f>
        <v>122.1</v>
      </c>
      <c r="L1623" s="6" t="s">
        <v>18</v>
      </c>
      <c r="M1623" t="s">
        <v>6</v>
      </c>
    </row>
    <row r="1624" spans="1:13" x14ac:dyDescent="0.3">
      <c r="A1624" s="6">
        <v>1624</v>
      </c>
      <c r="B1624" t="s">
        <v>51</v>
      </c>
      <c r="C1624" t="s">
        <v>46</v>
      </c>
      <c r="D1624" t="s">
        <v>22</v>
      </c>
      <c r="E1624" s="6">
        <v>3</v>
      </c>
      <c r="F1624" t="str" cm="1">
        <f t="array" ref="F1624">_xlfn.IFS(E1624=0,"Entry Level",E1624&lt;=5,"Junior",E1624&lt;=10,"Mid Senior",E1624&lt;=15,"Leadership")</f>
        <v>Junior</v>
      </c>
      <c r="G1624" t="s">
        <v>971</v>
      </c>
      <c r="H1624" s="3">
        <v>592812</v>
      </c>
      <c r="I1624" s="3">
        <f>ROUND(Table1[[#This Row],[Salary_Min_inr]]/100000,1)</f>
        <v>5.9</v>
      </c>
      <c r="J1624">
        <v>885515</v>
      </c>
      <c r="K1624" s="3">
        <f>ROUND(Table1[[#This Row],[salary_max_inr]]/10000,1)</f>
        <v>88.6</v>
      </c>
      <c r="L1624" s="6" t="s">
        <v>28</v>
      </c>
      <c r="M1624" t="s">
        <v>14</v>
      </c>
    </row>
    <row r="1625" spans="1:13" x14ac:dyDescent="0.3">
      <c r="A1625" s="6">
        <v>1625</v>
      </c>
      <c r="B1625" t="s">
        <v>15</v>
      </c>
      <c r="C1625" t="s">
        <v>33</v>
      </c>
      <c r="D1625" t="s">
        <v>3</v>
      </c>
      <c r="E1625" s="6">
        <v>12</v>
      </c>
      <c r="F1625" t="str" cm="1">
        <f t="array" ref="F1625">_xlfn.IFS(E1625=0,"Entry Level",E1625&lt;=5,"Junior",E1625&lt;=10,"Mid Senior",E1625&lt;=15,"Leadership")</f>
        <v>Leadership</v>
      </c>
      <c r="G1625" t="s">
        <v>724</v>
      </c>
      <c r="H1625" s="3">
        <v>1351035</v>
      </c>
      <c r="I1625" s="3">
        <f>ROUND(Table1[[#This Row],[Salary_Min_inr]]/100000,1)</f>
        <v>13.5</v>
      </c>
      <c r="J1625">
        <v>1750010</v>
      </c>
      <c r="K1625" s="3">
        <f>ROUND(Table1[[#This Row],[salary_max_inr]]/10000,1)</f>
        <v>175</v>
      </c>
      <c r="L1625" s="6" t="s">
        <v>28</v>
      </c>
      <c r="M1625" t="s">
        <v>6</v>
      </c>
    </row>
    <row r="1626" spans="1:13" x14ac:dyDescent="0.3">
      <c r="A1626" s="6">
        <v>1626</v>
      </c>
      <c r="B1626" t="s">
        <v>71</v>
      </c>
      <c r="C1626" t="s">
        <v>41</v>
      </c>
      <c r="D1626" t="s">
        <v>22</v>
      </c>
      <c r="E1626" s="6">
        <v>3</v>
      </c>
      <c r="F1626" t="str" cm="1">
        <f t="array" ref="F1626">_xlfn.IFS(E1626=0,"Entry Level",E1626&lt;=5,"Junior",E1626&lt;=10,"Mid Senior",E1626&lt;=15,"Leadership")</f>
        <v>Junior</v>
      </c>
      <c r="G1626" t="s">
        <v>783</v>
      </c>
      <c r="H1626" s="3">
        <v>1427833</v>
      </c>
      <c r="I1626" s="3">
        <f>ROUND(Table1[[#This Row],[Salary_Min_inr]]/100000,1)</f>
        <v>14.3</v>
      </c>
      <c r="J1626">
        <v>1618989</v>
      </c>
      <c r="K1626" s="3">
        <f>ROUND(Table1[[#This Row],[salary_max_inr]]/10000,1)</f>
        <v>161.9</v>
      </c>
      <c r="L1626" s="6" t="s">
        <v>18</v>
      </c>
      <c r="M1626" t="s">
        <v>6</v>
      </c>
    </row>
    <row r="1627" spans="1:13" x14ac:dyDescent="0.3">
      <c r="A1627" s="6">
        <v>1627</v>
      </c>
      <c r="B1627" t="s">
        <v>24</v>
      </c>
      <c r="C1627" t="s">
        <v>39</v>
      </c>
      <c r="D1627" t="s">
        <v>16</v>
      </c>
      <c r="E1627" s="6">
        <v>11</v>
      </c>
      <c r="F1627" t="str" cm="1">
        <f t="array" ref="F1627">_xlfn.IFS(E1627=0,"Entry Level",E1627&lt;=5,"Junior",E1627&lt;=10,"Mid Senior",E1627&lt;=15,"Leadership")</f>
        <v>Leadership</v>
      </c>
      <c r="G1627" t="s">
        <v>972</v>
      </c>
      <c r="H1627" s="3">
        <v>1373861</v>
      </c>
      <c r="I1627" s="3">
        <f>ROUND(Table1[[#This Row],[Salary_Min_inr]]/100000,1)</f>
        <v>13.7</v>
      </c>
      <c r="J1627">
        <v>1755270</v>
      </c>
      <c r="K1627" s="3">
        <f>ROUND(Table1[[#This Row],[salary_max_inr]]/10000,1)</f>
        <v>175.5</v>
      </c>
      <c r="L1627" s="6" t="s">
        <v>5</v>
      </c>
      <c r="M1627" t="s">
        <v>14</v>
      </c>
    </row>
    <row r="1628" spans="1:13" x14ac:dyDescent="0.3">
      <c r="A1628" s="6">
        <v>1628</v>
      </c>
      <c r="B1628" t="s">
        <v>24</v>
      </c>
      <c r="C1628" t="s">
        <v>33</v>
      </c>
      <c r="D1628" t="s">
        <v>22</v>
      </c>
      <c r="E1628" s="6">
        <v>4</v>
      </c>
      <c r="F1628" t="str" cm="1">
        <f t="array" ref="F1628">_xlfn.IFS(E1628=0,"Entry Level",E1628&lt;=5,"Junior",E1628&lt;=10,"Mid Senior",E1628&lt;=15,"Leadership")</f>
        <v>Junior</v>
      </c>
      <c r="G1628" t="s">
        <v>610</v>
      </c>
      <c r="H1628" s="3">
        <v>813200</v>
      </c>
      <c r="I1628" s="3">
        <f>ROUND(Table1[[#This Row],[Salary_Min_inr]]/100000,1)</f>
        <v>8.1</v>
      </c>
      <c r="J1628">
        <v>1101629</v>
      </c>
      <c r="K1628" s="3">
        <f>ROUND(Table1[[#This Row],[salary_max_inr]]/10000,1)</f>
        <v>110.2</v>
      </c>
      <c r="L1628" s="6" t="s">
        <v>28</v>
      </c>
      <c r="M1628" t="s">
        <v>14</v>
      </c>
    </row>
    <row r="1629" spans="1:13" x14ac:dyDescent="0.3">
      <c r="A1629" s="6">
        <v>1629</v>
      </c>
      <c r="B1629" t="s">
        <v>15</v>
      </c>
      <c r="C1629" t="s">
        <v>60</v>
      </c>
      <c r="D1629" t="s">
        <v>12</v>
      </c>
      <c r="E1629" s="6">
        <v>12</v>
      </c>
      <c r="F1629" t="str" cm="1">
        <f t="array" ref="F1629">_xlfn.IFS(E1629=0,"Entry Level",E1629&lt;=5,"Junior",E1629&lt;=10,"Mid Senior",E1629&lt;=15,"Leadership")</f>
        <v>Leadership</v>
      </c>
      <c r="G1629" t="s">
        <v>131</v>
      </c>
      <c r="H1629" s="3">
        <v>1065875</v>
      </c>
      <c r="I1629" s="3">
        <f>ROUND(Table1[[#This Row],[Salary_Min_inr]]/100000,1)</f>
        <v>10.7</v>
      </c>
      <c r="J1629">
        <v>1464576</v>
      </c>
      <c r="K1629" s="3">
        <f>ROUND(Table1[[#This Row],[salary_max_inr]]/10000,1)</f>
        <v>146.5</v>
      </c>
      <c r="L1629" s="6" t="s">
        <v>5</v>
      </c>
      <c r="M1629" t="s">
        <v>29</v>
      </c>
    </row>
    <row r="1630" spans="1:13" x14ac:dyDescent="0.3">
      <c r="A1630" s="6">
        <v>1630</v>
      </c>
      <c r="B1630" t="s">
        <v>24</v>
      </c>
      <c r="C1630" t="s">
        <v>2</v>
      </c>
      <c r="D1630" t="s">
        <v>16</v>
      </c>
      <c r="E1630" s="6">
        <v>12</v>
      </c>
      <c r="F1630" t="str" cm="1">
        <f t="array" ref="F1630">_xlfn.IFS(E1630=0,"Entry Level",E1630&lt;=5,"Junior",E1630&lt;=10,"Mid Senior",E1630&lt;=15,"Leadership")</f>
        <v>Leadership</v>
      </c>
      <c r="G1630" t="s">
        <v>969</v>
      </c>
      <c r="H1630" s="3">
        <v>1294355</v>
      </c>
      <c r="I1630" s="3">
        <f>ROUND(Table1[[#This Row],[Salary_Min_inr]]/100000,1)</f>
        <v>12.9</v>
      </c>
      <c r="J1630">
        <v>1543718</v>
      </c>
      <c r="K1630" s="3">
        <f>ROUND(Table1[[#This Row],[salary_max_inr]]/10000,1)</f>
        <v>154.4</v>
      </c>
      <c r="L1630" s="6" t="s">
        <v>18</v>
      </c>
      <c r="M1630" t="s">
        <v>14</v>
      </c>
    </row>
    <row r="1631" spans="1:13" x14ac:dyDescent="0.3">
      <c r="A1631" s="6">
        <v>1631</v>
      </c>
      <c r="B1631" t="s">
        <v>36</v>
      </c>
      <c r="C1631" t="s">
        <v>60</v>
      </c>
      <c r="D1631" t="s">
        <v>9</v>
      </c>
      <c r="E1631" s="6">
        <v>14</v>
      </c>
      <c r="F1631" t="str" cm="1">
        <f t="array" ref="F1631">_xlfn.IFS(E1631=0,"Entry Level",E1631&lt;=5,"Junior",E1631&lt;=10,"Mid Senior",E1631&lt;=15,"Leadership")</f>
        <v>Leadership</v>
      </c>
      <c r="G1631" t="s">
        <v>973</v>
      </c>
      <c r="H1631" s="3">
        <v>971479</v>
      </c>
      <c r="I1631" s="3">
        <f>ROUND(Table1[[#This Row],[Salary_Min_inr]]/100000,1)</f>
        <v>9.6999999999999993</v>
      </c>
      <c r="J1631">
        <v>1292290</v>
      </c>
      <c r="K1631" s="3">
        <f>ROUND(Table1[[#This Row],[salary_max_inr]]/10000,1)</f>
        <v>129.19999999999999</v>
      </c>
      <c r="L1631" s="6" t="s">
        <v>28</v>
      </c>
      <c r="M1631" t="s">
        <v>6</v>
      </c>
    </row>
    <row r="1632" spans="1:13" x14ac:dyDescent="0.3">
      <c r="A1632" s="6">
        <v>1632</v>
      </c>
      <c r="B1632" t="s">
        <v>30</v>
      </c>
      <c r="C1632" t="s">
        <v>21</v>
      </c>
      <c r="D1632" t="s">
        <v>42</v>
      </c>
      <c r="E1632" s="6">
        <v>8</v>
      </c>
      <c r="F1632" t="str" cm="1">
        <f t="array" ref="F1632">_xlfn.IFS(E1632=0,"Entry Level",E1632&lt;=5,"Junior",E1632&lt;=10,"Mid Senior",E1632&lt;=15,"Leadership")</f>
        <v>Mid Senior</v>
      </c>
      <c r="G1632" t="s">
        <v>974</v>
      </c>
      <c r="H1632" s="3">
        <v>611675</v>
      </c>
      <c r="I1632" s="3">
        <f>ROUND(Table1[[#This Row],[Salary_Min_inr]]/100000,1)</f>
        <v>6.1</v>
      </c>
      <c r="J1632">
        <v>729005</v>
      </c>
      <c r="K1632" s="3">
        <f>ROUND(Table1[[#This Row],[salary_max_inr]]/10000,1)</f>
        <v>72.900000000000006</v>
      </c>
      <c r="L1632" s="6" t="s">
        <v>18</v>
      </c>
      <c r="M1632" t="s">
        <v>6</v>
      </c>
    </row>
    <row r="1633" spans="1:13" x14ac:dyDescent="0.3">
      <c r="A1633" s="6">
        <v>1633</v>
      </c>
      <c r="B1633" t="s">
        <v>71</v>
      </c>
      <c r="C1633" t="s">
        <v>21</v>
      </c>
      <c r="D1633" t="s">
        <v>26</v>
      </c>
      <c r="E1633" s="6">
        <v>2</v>
      </c>
      <c r="F1633" t="str" cm="1">
        <f t="array" ref="F1633">_xlfn.IFS(E1633=0,"Entry Level",E1633&lt;=5,"Junior",E1633&lt;=10,"Mid Senior",E1633&lt;=15,"Leadership")</f>
        <v>Junior</v>
      </c>
      <c r="G1633" t="s">
        <v>975</v>
      </c>
      <c r="H1633" s="3">
        <v>892850</v>
      </c>
      <c r="I1633" s="3">
        <f>ROUND(Table1[[#This Row],[Salary_Min_inr]]/100000,1)</f>
        <v>8.9</v>
      </c>
      <c r="J1633">
        <v>1266744</v>
      </c>
      <c r="K1633" s="3">
        <f>ROUND(Table1[[#This Row],[salary_max_inr]]/10000,1)</f>
        <v>126.7</v>
      </c>
      <c r="L1633" s="6" t="s">
        <v>28</v>
      </c>
      <c r="M1633" t="s">
        <v>29</v>
      </c>
    </row>
    <row r="1634" spans="1:13" x14ac:dyDescent="0.3">
      <c r="A1634" s="6">
        <v>1634</v>
      </c>
      <c r="B1634" t="s">
        <v>36</v>
      </c>
      <c r="C1634" t="s">
        <v>53</v>
      </c>
      <c r="D1634" t="s">
        <v>9</v>
      </c>
      <c r="E1634" s="6">
        <v>6</v>
      </c>
      <c r="F1634" t="str" cm="1">
        <f t="array" ref="F1634">_xlfn.IFS(E1634=0,"Entry Level",E1634&lt;=5,"Junior",E1634&lt;=10,"Mid Senior",E1634&lt;=15,"Leadership")</f>
        <v>Mid Senior</v>
      </c>
      <c r="G1634" t="s">
        <v>393</v>
      </c>
      <c r="H1634" s="3">
        <v>760615</v>
      </c>
      <c r="I1634" s="3">
        <f>ROUND(Table1[[#This Row],[Salary_Min_inr]]/100000,1)</f>
        <v>7.6</v>
      </c>
      <c r="J1634">
        <v>953853</v>
      </c>
      <c r="K1634" s="3">
        <f>ROUND(Table1[[#This Row],[salary_max_inr]]/10000,1)</f>
        <v>95.4</v>
      </c>
      <c r="L1634" s="6" t="s">
        <v>18</v>
      </c>
      <c r="M1634" t="s">
        <v>6</v>
      </c>
    </row>
    <row r="1635" spans="1:13" x14ac:dyDescent="0.3">
      <c r="A1635" s="6">
        <v>1635</v>
      </c>
      <c r="B1635" t="s">
        <v>1</v>
      </c>
      <c r="C1635" t="s">
        <v>33</v>
      </c>
      <c r="D1635" t="s">
        <v>16</v>
      </c>
      <c r="E1635" s="6">
        <v>1</v>
      </c>
      <c r="F1635" t="str" cm="1">
        <f t="array" ref="F1635">_xlfn.IFS(E1635=0,"Entry Level",E1635&lt;=5,"Junior",E1635&lt;=10,"Mid Senior",E1635&lt;=15,"Leadership")</f>
        <v>Junior</v>
      </c>
      <c r="G1635" t="s">
        <v>105</v>
      </c>
      <c r="H1635" s="3">
        <v>512991</v>
      </c>
      <c r="I1635" s="3">
        <f>ROUND(Table1[[#This Row],[Salary_Min_inr]]/100000,1)</f>
        <v>5.0999999999999996</v>
      </c>
      <c r="J1635">
        <v>729078</v>
      </c>
      <c r="K1635" s="3">
        <f>ROUND(Table1[[#This Row],[salary_max_inr]]/10000,1)</f>
        <v>72.900000000000006</v>
      </c>
      <c r="L1635" s="6" t="s">
        <v>5</v>
      </c>
      <c r="M1635" t="s">
        <v>29</v>
      </c>
    </row>
    <row r="1636" spans="1:13" x14ac:dyDescent="0.3">
      <c r="A1636" s="6">
        <v>1636</v>
      </c>
      <c r="B1636" t="s">
        <v>15</v>
      </c>
      <c r="C1636" t="s">
        <v>2</v>
      </c>
      <c r="D1636" t="s">
        <v>42</v>
      </c>
      <c r="E1636" s="6">
        <v>1</v>
      </c>
      <c r="F1636" t="str" cm="1">
        <f t="array" ref="F1636">_xlfn.IFS(E1636=0,"Entry Level",E1636&lt;=5,"Junior",E1636&lt;=10,"Mid Senior",E1636&lt;=15,"Leadership")</f>
        <v>Junior</v>
      </c>
      <c r="G1636" t="s">
        <v>538</v>
      </c>
      <c r="H1636" s="3">
        <v>1298972</v>
      </c>
      <c r="I1636" s="3">
        <f>ROUND(Table1[[#This Row],[Salary_Min_inr]]/100000,1)</f>
        <v>13</v>
      </c>
      <c r="J1636">
        <v>1617778</v>
      </c>
      <c r="K1636" s="3">
        <f>ROUND(Table1[[#This Row],[salary_max_inr]]/10000,1)</f>
        <v>161.80000000000001</v>
      </c>
      <c r="L1636" s="6" t="s">
        <v>28</v>
      </c>
      <c r="M1636" t="s">
        <v>29</v>
      </c>
    </row>
    <row r="1637" spans="1:13" x14ac:dyDescent="0.3">
      <c r="A1637" s="6">
        <v>1637</v>
      </c>
      <c r="B1637" t="s">
        <v>15</v>
      </c>
      <c r="C1637" t="s">
        <v>21</v>
      </c>
      <c r="D1637" t="s">
        <v>26</v>
      </c>
      <c r="E1637" s="6">
        <v>7</v>
      </c>
      <c r="F1637" t="str" cm="1">
        <f t="array" ref="F1637">_xlfn.IFS(E1637=0,"Entry Level",E1637&lt;=5,"Junior",E1637&lt;=10,"Mid Senior",E1637&lt;=15,"Leadership")</f>
        <v>Mid Senior</v>
      </c>
      <c r="G1637" t="s">
        <v>846</v>
      </c>
      <c r="H1637" s="3">
        <v>608998</v>
      </c>
      <c r="I1637" s="3">
        <f>ROUND(Table1[[#This Row],[Salary_Min_inr]]/100000,1)</f>
        <v>6.1</v>
      </c>
      <c r="J1637">
        <v>757518</v>
      </c>
      <c r="K1637" s="3">
        <f>ROUND(Table1[[#This Row],[salary_max_inr]]/10000,1)</f>
        <v>75.8</v>
      </c>
      <c r="L1637" s="6" t="s">
        <v>28</v>
      </c>
      <c r="M1637" t="s">
        <v>6</v>
      </c>
    </row>
    <row r="1638" spans="1:13" x14ac:dyDescent="0.3">
      <c r="A1638" s="6">
        <v>1638</v>
      </c>
      <c r="B1638" t="s">
        <v>1</v>
      </c>
      <c r="C1638" t="s">
        <v>33</v>
      </c>
      <c r="D1638" t="s">
        <v>9</v>
      </c>
      <c r="E1638" s="6">
        <v>8</v>
      </c>
      <c r="F1638" t="str" cm="1">
        <f t="array" ref="F1638">_xlfn.IFS(E1638=0,"Entry Level",E1638&lt;=5,"Junior",E1638&lt;=10,"Mid Senior",E1638&lt;=15,"Leadership")</f>
        <v>Mid Senior</v>
      </c>
      <c r="G1638" t="s">
        <v>637</v>
      </c>
      <c r="H1638" s="3">
        <v>718022</v>
      </c>
      <c r="I1638" s="3">
        <f>ROUND(Table1[[#This Row],[Salary_Min_inr]]/100000,1)</f>
        <v>7.2</v>
      </c>
      <c r="J1638">
        <v>1042501</v>
      </c>
      <c r="K1638" s="3">
        <f>ROUND(Table1[[#This Row],[salary_max_inr]]/10000,1)</f>
        <v>104.3</v>
      </c>
      <c r="L1638" s="6" t="s">
        <v>5</v>
      </c>
      <c r="M1638" t="s">
        <v>14</v>
      </c>
    </row>
    <row r="1639" spans="1:13" x14ac:dyDescent="0.3">
      <c r="A1639" s="6">
        <v>1639</v>
      </c>
      <c r="B1639" t="s">
        <v>30</v>
      </c>
      <c r="C1639" t="s">
        <v>11</v>
      </c>
      <c r="D1639" t="s">
        <v>16</v>
      </c>
      <c r="E1639" s="6">
        <v>13</v>
      </c>
      <c r="F1639" t="str" cm="1">
        <f t="array" ref="F1639">_xlfn.IFS(E1639=0,"Entry Level",E1639&lt;=5,"Junior",E1639&lt;=10,"Mid Senior",E1639&lt;=15,"Leadership")</f>
        <v>Leadership</v>
      </c>
      <c r="G1639" t="s">
        <v>976</v>
      </c>
      <c r="H1639" s="3">
        <v>898214</v>
      </c>
      <c r="I1639" s="3">
        <f>ROUND(Table1[[#This Row],[Salary_Min_inr]]/100000,1)</f>
        <v>9</v>
      </c>
      <c r="J1639">
        <v>1030267</v>
      </c>
      <c r="K1639" s="3">
        <f>ROUND(Table1[[#This Row],[salary_max_inr]]/10000,1)</f>
        <v>103</v>
      </c>
      <c r="L1639" s="6" t="s">
        <v>28</v>
      </c>
      <c r="M1639" t="s">
        <v>29</v>
      </c>
    </row>
    <row r="1640" spans="1:13" x14ac:dyDescent="0.3">
      <c r="A1640" s="6">
        <v>1640</v>
      </c>
      <c r="B1640" t="s">
        <v>30</v>
      </c>
      <c r="C1640" t="s">
        <v>41</v>
      </c>
      <c r="D1640" t="s">
        <v>16</v>
      </c>
      <c r="E1640" s="6">
        <v>7</v>
      </c>
      <c r="F1640" t="str" cm="1">
        <f t="array" ref="F1640">_xlfn.IFS(E1640=0,"Entry Level",E1640&lt;=5,"Junior",E1640&lt;=10,"Mid Senior",E1640&lt;=15,"Leadership")</f>
        <v>Mid Senior</v>
      </c>
      <c r="G1640" t="s">
        <v>846</v>
      </c>
      <c r="H1640" s="3">
        <v>859603</v>
      </c>
      <c r="I1640" s="3">
        <f>ROUND(Table1[[#This Row],[Salary_Min_inr]]/100000,1)</f>
        <v>8.6</v>
      </c>
      <c r="J1640">
        <v>1155197</v>
      </c>
      <c r="K1640" s="3">
        <f>ROUND(Table1[[#This Row],[salary_max_inr]]/10000,1)</f>
        <v>115.5</v>
      </c>
      <c r="L1640" s="6" t="s">
        <v>5</v>
      </c>
      <c r="M1640" t="s">
        <v>6</v>
      </c>
    </row>
    <row r="1641" spans="1:13" x14ac:dyDescent="0.3">
      <c r="A1641" s="6">
        <v>1641</v>
      </c>
      <c r="B1641" t="s">
        <v>30</v>
      </c>
      <c r="C1641" t="s">
        <v>39</v>
      </c>
      <c r="D1641" t="s">
        <v>26</v>
      </c>
      <c r="E1641" s="6">
        <v>3</v>
      </c>
      <c r="F1641" t="str" cm="1">
        <f t="array" ref="F1641">_xlfn.IFS(E1641=0,"Entry Level",E1641&lt;=5,"Junior",E1641&lt;=10,"Mid Senior",E1641&lt;=15,"Leadership")</f>
        <v>Junior</v>
      </c>
      <c r="G1641" t="s">
        <v>977</v>
      </c>
      <c r="H1641" s="3">
        <v>886102</v>
      </c>
      <c r="I1641" s="3">
        <f>ROUND(Table1[[#This Row],[Salary_Min_inr]]/100000,1)</f>
        <v>8.9</v>
      </c>
      <c r="J1641">
        <v>1060698</v>
      </c>
      <c r="K1641" s="3">
        <f>ROUND(Table1[[#This Row],[salary_max_inr]]/10000,1)</f>
        <v>106.1</v>
      </c>
      <c r="L1641" s="6" t="s">
        <v>28</v>
      </c>
      <c r="M1641" t="s">
        <v>29</v>
      </c>
    </row>
    <row r="1642" spans="1:13" x14ac:dyDescent="0.3">
      <c r="A1642" s="6">
        <v>1642</v>
      </c>
      <c r="B1642" t="s">
        <v>51</v>
      </c>
      <c r="C1642" t="s">
        <v>41</v>
      </c>
      <c r="D1642" t="s">
        <v>26</v>
      </c>
      <c r="E1642" s="6">
        <v>11</v>
      </c>
      <c r="F1642" t="str" cm="1">
        <f t="array" ref="F1642">_xlfn.IFS(E1642=0,"Entry Level",E1642&lt;=5,"Junior",E1642&lt;=10,"Mid Senior",E1642&lt;=15,"Leadership")</f>
        <v>Leadership</v>
      </c>
      <c r="G1642" t="s">
        <v>86</v>
      </c>
      <c r="H1642" s="3">
        <v>1565171</v>
      </c>
      <c r="I1642" s="3">
        <f>ROUND(Table1[[#This Row],[Salary_Min_inr]]/100000,1)</f>
        <v>15.7</v>
      </c>
      <c r="J1642">
        <v>1793090</v>
      </c>
      <c r="K1642" s="3">
        <f>ROUND(Table1[[#This Row],[salary_max_inr]]/10000,1)</f>
        <v>179.3</v>
      </c>
      <c r="L1642" s="6" t="s">
        <v>28</v>
      </c>
      <c r="M1642" t="s">
        <v>14</v>
      </c>
    </row>
    <row r="1643" spans="1:13" x14ac:dyDescent="0.3">
      <c r="A1643" s="6">
        <v>1643</v>
      </c>
      <c r="B1643" t="s">
        <v>51</v>
      </c>
      <c r="C1643" t="s">
        <v>33</v>
      </c>
      <c r="D1643" t="s">
        <v>42</v>
      </c>
      <c r="E1643" s="6">
        <v>12</v>
      </c>
      <c r="F1643" t="str" cm="1">
        <f t="array" ref="F1643">_xlfn.IFS(E1643=0,"Entry Level",E1643&lt;=5,"Junior",E1643&lt;=10,"Mid Senior",E1643&lt;=15,"Leadership")</f>
        <v>Leadership</v>
      </c>
      <c r="G1643" t="s">
        <v>351</v>
      </c>
      <c r="H1643" s="3">
        <v>1444332</v>
      </c>
      <c r="I1643" s="3">
        <f>ROUND(Table1[[#This Row],[Salary_Min_inr]]/100000,1)</f>
        <v>14.4</v>
      </c>
      <c r="J1643">
        <v>1562997</v>
      </c>
      <c r="K1643" s="3">
        <f>ROUND(Table1[[#This Row],[salary_max_inr]]/10000,1)</f>
        <v>156.30000000000001</v>
      </c>
      <c r="L1643" s="6" t="s">
        <v>18</v>
      </c>
      <c r="M1643" t="s">
        <v>29</v>
      </c>
    </row>
    <row r="1644" spans="1:13" x14ac:dyDescent="0.3">
      <c r="A1644" s="6">
        <v>1644</v>
      </c>
      <c r="B1644" t="s">
        <v>7</v>
      </c>
      <c r="C1644" t="s">
        <v>21</v>
      </c>
      <c r="D1644" t="s">
        <v>12</v>
      </c>
      <c r="E1644" s="6">
        <v>14</v>
      </c>
      <c r="F1644" t="str" cm="1">
        <f t="array" ref="F1644">_xlfn.IFS(E1644=0,"Entry Level",E1644&lt;=5,"Junior",E1644&lt;=10,"Mid Senior",E1644&lt;=15,"Leadership")</f>
        <v>Leadership</v>
      </c>
      <c r="G1644" t="s">
        <v>465</v>
      </c>
      <c r="H1644" s="3">
        <v>1203451</v>
      </c>
      <c r="I1644" s="3">
        <f>ROUND(Table1[[#This Row],[Salary_Min_inr]]/100000,1)</f>
        <v>12</v>
      </c>
      <c r="J1644">
        <v>1591266</v>
      </c>
      <c r="K1644" s="3">
        <f>ROUND(Table1[[#This Row],[salary_max_inr]]/10000,1)</f>
        <v>159.1</v>
      </c>
      <c r="L1644" s="6" t="s">
        <v>5</v>
      </c>
      <c r="M1644" t="s">
        <v>29</v>
      </c>
    </row>
    <row r="1645" spans="1:13" x14ac:dyDescent="0.3">
      <c r="A1645" s="6">
        <v>1645</v>
      </c>
      <c r="B1645" t="s">
        <v>36</v>
      </c>
      <c r="C1645" t="s">
        <v>60</v>
      </c>
      <c r="D1645" t="s">
        <v>12</v>
      </c>
      <c r="E1645" s="6">
        <v>5</v>
      </c>
      <c r="F1645" t="str" cm="1">
        <f t="array" ref="F1645">_xlfn.IFS(E1645=0,"Entry Level",E1645&lt;=5,"Junior",E1645&lt;=10,"Mid Senior",E1645&lt;=15,"Leadership")</f>
        <v>Junior</v>
      </c>
      <c r="G1645" t="s">
        <v>804</v>
      </c>
      <c r="H1645" s="3">
        <v>694193</v>
      </c>
      <c r="I1645" s="3">
        <f>ROUND(Table1[[#This Row],[Salary_Min_inr]]/100000,1)</f>
        <v>6.9</v>
      </c>
      <c r="J1645">
        <v>999784</v>
      </c>
      <c r="K1645" s="3">
        <f>ROUND(Table1[[#This Row],[salary_max_inr]]/10000,1)</f>
        <v>100</v>
      </c>
      <c r="L1645" s="6" t="s">
        <v>5</v>
      </c>
      <c r="M1645" t="s">
        <v>6</v>
      </c>
    </row>
    <row r="1646" spans="1:13" x14ac:dyDescent="0.3">
      <c r="A1646" s="6">
        <v>1646</v>
      </c>
      <c r="B1646" t="s">
        <v>71</v>
      </c>
      <c r="C1646" t="s">
        <v>8</v>
      </c>
      <c r="D1646" t="s">
        <v>3</v>
      </c>
      <c r="E1646" s="6">
        <v>3</v>
      </c>
      <c r="F1646" t="str" cm="1">
        <f t="array" ref="F1646">_xlfn.IFS(E1646=0,"Entry Level",E1646&lt;=5,"Junior",E1646&lt;=10,"Mid Senior",E1646&lt;=15,"Leadership")</f>
        <v>Junior</v>
      </c>
      <c r="G1646" t="s">
        <v>780</v>
      </c>
      <c r="H1646" s="3">
        <v>1498938</v>
      </c>
      <c r="I1646" s="3">
        <f>ROUND(Table1[[#This Row],[Salary_Min_inr]]/100000,1)</f>
        <v>15</v>
      </c>
      <c r="J1646">
        <v>1639278</v>
      </c>
      <c r="K1646" s="3">
        <f>ROUND(Table1[[#This Row],[salary_max_inr]]/10000,1)</f>
        <v>163.9</v>
      </c>
      <c r="L1646" s="6" t="s">
        <v>28</v>
      </c>
      <c r="M1646" t="s">
        <v>14</v>
      </c>
    </row>
    <row r="1647" spans="1:13" x14ac:dyDescent="0.3">
      <c r="A1647" s="6">
        <v>1647</v>
      </c>
      <c r="B1647" t="s">
        <v>51</v>
      </c>
      <c r="C1647" t="s">
        <v>41</v>
      </c>
      <c r="D1647" t="s">
        <v>22</v>
      </c>
      <c r="E1647" s="6">
        <v>5</v>
      </c>
      <c r="F1647" t="str" cm="1">
        <f t="array" ref="F1647">_xlfn.IFS(E1647=0,"Entry Level",E1647&lt;=5,"Junior",E1647&lt;=10,"Mid Senior",E1647&lt;=15,"Leadership")</f>
        <v>Junior</v>
      </c>
      <c r="G1647" t="s">
        <v>978</v>
      </c>
      <c r="H1647" s="3">
        <v>1261874</v>
      </c>
      <c r="I1647" s="3">
        <f>ROUND(Table1[[#This Row],[Salary_Min_inr]]/100000,1)</f>
        <v>12.6</v>
      </c>
      <c r="J1647">
        <v>1496340</v>
      </c>
      <c r="K1647" s="3">
        <f>ROUND(Table1[[#This Row],[salary_max_inr]]/10000,1)</f>
        <v>149.6</v>
      </c>
      <c r="L1647" s="6" t="s">
        <v>5</v>
      </c>
      <c r="M1647" t="s">
        <v>14</v>
      </c>
    </row>
    <row r="1648" spans="1:13" x14ac:dyDescent="0.3">
      <c r="A1648" s="6">
        <v>1648</v>
      </c>
      <c r="B1648" t="s">
        <v>20</v>
      </c>
      <c r="C1648" t="s">
        <v>2</v>
      </c>
      <c r="D1648" t="s">
        <v>42</v>
      </c>
      <c r="E1648" s="6">
        <v>7</v>
      </c>
      <c r="F1648" t="str" cm="1">
        <f t="array" ref="F1648">_xlfn.IFS(E1648=0,"Entry Level",E1648&lt;=5,"Junior",E1648&lt;=10,"Mid Senior",E1648&lt;=15,"Leadership")</f>
        <v>Mid Senior</v>
      </c>
      <c r="G1648" t="s">
        <v>445</v>
      </c>
      <c r="H1648" s="3">
        <v>1268507</v>
      </c>
      <c r="I1648" s="3">
        <f>ROUND(Table1[[#This Row],[Salary_Min_inr]]/100000,1)</f>
        <v>12.7</v>
      </c>
      <c r="J1648">
        <v>1452003</v>
      </c>
      <c r="K1648" s="3">
        <f>ROUND(Table1[[#This Row],[salary_max_inr]]/10000,1)</f>
        <v>145.19999999999999</v>
      </c>
      <c r="L1648" s="6" t="s">
        <v>5</v>
      </c>
      <c r="M1648" t="s">
        <v>14</v>
      </c>
    </row>
    <row r="1649" spans="1:13" x14ac:dyDescent="0.3">
      <c r="A1649" s="6">
        <v>1649</v>
      </c>
      <c r="B1649" t="s">
        <v>20</v>
      </c>
      <c r="C1649" t="s">
        <v>53</v>
      </c>
      <c r="D1649" t="s">
        <v>22</v>
      </c>
      <c r="E1649" s="6">
        <v>11</v>
      </c>
      <c r="F1649" t="str" cm="1">
        <f t="array" ref="F1649">_xlfn.IFS(E1649=0,"Entry Level",E1649&lt;=5,"Junior",E1649&lt;=10,"Mid Senior",E1649&lt;=15,"Leadership")</f>
        <v>Leadership</v>
      </c>
      <c r="G1649" t="s">
        <v>786</v>
      </c>
      <c r="H1649" s="3">
        <v>945709</v>
      </c>
      <c r="I1649" s="3">
        <f>ROUND(Table1[[#This Row],[Salary_Min_inr]]/100000,1)</f>
        <v>9.5</v>
      </c>
      <c r="J1649">
        <v>1080702</v>
      </c>
      <c r="K1649" s="3">
        <f>ROUND(Table1[[#This Row],[salary_max_inr]]/10000,1)</f>
        <v>108.1</v>
      </c>
      <c r="L1649" s="6" t="s">
        <v>18</v>
      </c>
      <c r="M1649" t="s">
        <v>14</v>
      </c>
    </row>
    <row r="1650" spans="1:13" x14ac:dyDescent="0.3">
      <c r="A1650" s="6">
        <v>1650</v>
      </c>
      <c r="B1650" t="s">
        <v>51</v>
      </c>
      <c r="C1650" t="s">
        <v>11</v>
      </c>
      <c r="D1650" t="s">
        <v>9</v>
      </c>
      <c r="E1650" s="6">
        <v>7</v>
      </c>
      <c r="F1650" t="str" cm="1">
        <f t="array" ref="F1650">_xlfn.IFS(E1650=0,"Entry Level",E1650&lt;=5,"Junior",E1650&lt;=10,"Mid Senior",E1650&lt;=15,"Leadership")</f>
        <v>Mid Senior</v>
      </c>
      <c r="G1650" t="s">
        <v>231</v>
      </c>
      <c r="H1650" s="3">
        <v>859984</v>
      </c>
      <c r="I1650" s="3">
        <f>ROUND(Table1[[#This Row],[Salary_Min_inr]]/100000,1)</f>
        <v>8.6</v>
      </c>
      <c r="J1650">
        <v>1249338</v>
      </c>
      <c r="K1650" s="3">
        <f>ROUND(Table1[[#This Row],[salary_max_inr]]/10000,1)</f>
        <v>124.9</v>
      </c>
      <c r="L1650" s="6" t="s">
        <v>18</v>
      </c>
      <c r="M1650" t="s">
        <v>14</v>
      </c>
    </row>
    <row r="1651" spans="1:13" x14ac:dyDescent="0.3">
      <c r="A1651" s="6">
        <v>1651</v>
      </c>
      <c r="B1651" t="s">
        <v>24</v>
      </c>
      <c r="C1651" t="s">
        <v>11</v>
      </c>
      <c r="D1651" t="s">
        <v>42</v>
      </c>
      <c r="E1651" s="6">
        <v>3</v>
      </c>
      <c r="F1651" t="str" cm="1">
        <f t="array" ref="F1651">_xlfn.IFS(E1651=0,"Entry Level",E1651&lt;=5,"Junior",E1651&lt;=10,"Mid Senior",E1651&lt;=15,"Leadership")</f>
        <v>Junior</v>
      </c>
      <c r="G1651" t="s">
        <v>979</v>
      </c>
      <c r="H1651" s="3">
        <v>1037047</v>
      </c>
      <c r="I1651" s="3">
        <f>ROUND(Table1[[#This Row],[Salary_Min_inr]]/100000,1)</f>
        <v>10.4</v>
      </c>
      <c r="J1651">
        <v>1256186</v>
      </c>
      <c r="K1651" s="3">
        <f>ROUND(Table1[[#This Row],[salary_max_inr]]/10000,1)</f>
        <v>125.6</v>
      </c>
      <c r="L1651" s="6" t="s">
        <v>5</v>
      </c>
      <c r="M1651" t="s">
        <v>29</v>
      </c>
    </row>
    <row r="1652" spans="1:13" x14ac:dyDescent="0.3">
      <c r="A1652" s="6">
        <v>1652</v>
      </c>
      <c r="B1652" t="s">
        <v>30</v>
      </c>
      <c r="C1652" t="s">
        <v>46</v>
      </c>
      <c r="D1652" t="s">
        <v>26</v>
      </c>
      <c r="E1652" s="6">
        <v>6</v>
      </c>
      <c r="F1652" t="str" cm="1">
        <f t="array" ref="F1652">_xlfn.IFS(E1652=0,"Entry Level",E1652&lt;=5,"Junior",E1652&lt;=10,"Mid Senior",E1652&lt;=15,"Leadership")</f>
        <v>Mid Senior</v>
      </c>
      <c r="G1652" t="s">
        <v>176</v>
      </c>
      <c r="H1652" s="3">
        <v>1150759</v>
      </c>
      <c r="I1652" s="3">
        <f>ROUND(Table1[[#This Row],[Salary_Min_inr]]/100000,1)</f>
        <v>11.5</v>
      </c>
      <c r="J1652">
        <v>1376999</v>
      </c>
      <c r="K1652" s="3">
        <f>ROUND(Table1[[#This Row],[salary_max_inr]]/10000,1)</f>
        <v>137.69999999999999</v>
      </c>
      <c r="L1652" s="6" t="s">
        <v>18</v>
      </c>
      <c r="M1652" t="s">
        <v>29</v>
      </c>
    </row>
    <row r="1653" spans="1:13" x14ac:dyDescent="0.3">
      <c r="A1653" s="6">
        <v>1653</v>
      </c>
      <c r="B1653" t="s">
        <v>1</v>
      </c>
      <c r="C1653" t="s">
        <v>39</v>
      </c>
      <c r="D1653" t="s">
        <v>57</v>
      </c>
      <c r="E1653" s="6">
        <v>15</v>
      </c>
      <c r="F1653" t="str" cm="1">
        <f t="array" ref="F1653">_xlfn.IFS(E1653=0,"Entry Level",E1653&lt;=5,"Junior",E1653&lt;=10,"Mid Senior",E1653&lt;=15,"Leadership")</f>
        <v>Leadership</v>
      </c>
      <c r="G1653" t="s">
        <v>980</v>
      </c>
      <c r="H1653" s="3">
        <v>624746</v>
      </c>
      <c r="I1653" s="3">
        <f>ROUND(Table1[[#This Row],[Salary_Min_inr]]/100000,1)</f>
        <v>6.2</v>
      </c>
      <c r="J1653">
        <v>967136</v>
      </c>
      <c r="K1653" s="3">
        <f>ROUND(Table1[[#This Row],[salary_max_inr]]/10000,1)</f>
        <v>96.7</v>
      </c>
      <c r="L1653" s="6" t="s">
        <v>5</v>
      </c>
      <c r="M1653" t="s">
        <v>14</v>
      </c>
    </row>
    <row r="1654" spans="1:13" x14ac:dyDescent="0.3">
      <c r="A1654" s="6">
        <v>1654</v>
      </c>
      <c r="B1654" t="s">
        <v>20</v>
      </c>
      <c r="C1654" t="s">
        <v>33</v>
      </c>
      <c r="D1654" t="s">
        <v>9</v>
      </c>
      <c r="E1654" s="6">
        <v>8</v>
      </c>
      <c r="F1654" t="str" cm="1">
        <f t="array" ref="F1654">_xlfn.IFS(E1654=0,"Entry Level",E1654&lt;=5,"Junior",E1654&lt;=10,"Mid Senior",E1654&lt;=15,"Leadership")</f>
        <v>Mid Senior</v>
      </c>
      <c r="G1654" t="s">
        <v>506</v>
      </c>
      <c r="H1654" s="3">
        <v>1206107</v>
      </c>
      <c r="I1654" s="3">
        <f>ROUND(Table1[[#This Row],[Salary_Min_inr]]/100000,1)</f>
        <v>12.1</v>
      </c>
      <c r="J1654">
        <v>1345409</v>
      </c>
      <c r="K1654" s="3">
        <f>ROUND(Table1[[#This Row],[salary_max_inr]]/10000,1)</f>
        <v>134.5</v>
      </c>
      <c r="L1654" s="6" t="s">
        <v>28</v>
      </c>
      <c r="M1654" t="s">
        <v>14</v>
      </c>
    </row>
    <row r="1655" spans="1:13" x14ac:dyDescent="0.3">
      <c r="A1655" s="6">
        <v>1655</v>
      </c>
      <c r="B1655" t="s">
        <v>51</v>
      </c>
      <c r="C1655" t="s">
        <v>53</v>
      </c>
      <c r="D1655" t="s">
        <v>22</v>
      </c>
      <c r="E1655" s="6">
        <v>7</v>
      </c>
      <c r="F1655" t="str" cm="1">
        <f t="array" ref="F1655">_xlfn.IFS(E1655=0,"Entry Level",E1655&lt;=5,"Junior",E1655&lt;=10,"Mid Senior",E1655&lt;=15,"Leadership")</f>
        <v>Mid Senior</v>
      </c>
      <c r="G1655" t="s">
        <v>981</v>
      </c>
      <c r="H1655" s="3">
        <v>1169874</v>
      </c>
      <c r="I1655" s="3">
        <f>ROUND(Table1[[#This Row],[Salary_Min_inr]]/100000,1)</f>
        <v>11.7</v>
      </c>
      <c r="J1655">
        <v>1280966</v>
      </c>
      <c r="K1655" s="3">
        <f>ROUND(Table1[[#This Row],[salary_max_inr]]/10000,1)</f>
        <v>128.1</v>
      </c>
      <c r="L1655" s="6" t="s">
        <v>28</v>
      </c>
      <c r="M1655" t="s">
        <v>29</v>
      </c>
    </row>
    <row r="1656" spans="1:13" x14ac:dyDescent="0.3">
      <c r="A1656" s="6">
        <v>1656</v>
      </c>
      <c r="B1656" t="s">
        <v>15</v>
      </c>
      <c r="C1656" t="s">
        <v>53</v>
      </c>
      <c r="D1656" t="s">
        <v>26</v>
      </c>
      <c r="E1656" s="6">
        <v>9</v>
      </c>
      <c r="F1656" t="str" cm="1">
        <f t="array" ref="F1656">_xlfn.IFS(E1656=0,"Entry Level",E1656&lt;=5,"Junior",E1656&lt;=10,"Mid Senior",E1656&lt;=15,"Leadership")</f>
        <v>Mid Senior</v>
      </c>
      <c r="G1656" t="s">
        <v>593</v>
      </c>
      <c r="H1656" s="3">
        <v>1144864</v>
      </c>
      <c r="I1656" s="3">
        <f>ROUND(Table1[[#This Row],[Salary_Min_inr]]/100000,1)</f>
        <v>11.4</v>
      </c>
      <c r="J1656">
        <v>1411337</v>
      </c>
      <c r="K1656" s="3">
        <f>ROUND(Table1[[#This Row],[salary_max_inr]]/10000,1)</f>
        <v>141.1</v>
      </c>
      <c r="L1656" s="6" t="s">
        <v>5</v>
      </c>
      <c r="M1656" t="s">
        <v>29</v>
      </c>
    </row>
    <row r="1657" spans="1:13" x14ac:dyDescent="0.3">
      <c r="A1657" s="6">
        <v>1657</v>
      </c>
      <c r="B1657" t="s">
        <v>51</v>
      </c>
      <c r="C1657" t="s">
        <v>21</v>
      </c>
      <c r="D1657" t="s">
        <v>42</v>
      </c>
      <c r="E1657" s="6">
        <v>11</v>
      </c>
      <c r="F1657" t="str" cm="1">
        <f t="array" ref="F1657">_xlfn.IFS(E1657=0,"Entry Level",E1657&lt;=5,"Junior",E1657&lt;=10,"Mid Senior",E1657&lt;=15,"Leadership")</f>
        <v>Leadership</v>
      </c>
      <c r="G1657" t="s">
        <v>982</v>
      </c>
      <c r="H1657" s="3">
        <v>1021262</v>
      </c>
      <c r="I1657" s="3">
        <f>ROUND(Table1[[#This Row],[Salary_Min_inr]]/100000,1)</f>
        <v>10.199999999999999</v>
      </c>
      <c r="J1657">
        <v>1141952</v>
      </c>
      <c r="K1657" s="3">
        <f>ROUND(Table1[[#This Row],[salary_max_inr]]/10000,1)</f>
        <v>114.2</v>
      </c>
      <c r="L1657" s="6" t="s">
        <v>5</v>
      </c>
      <c r="M1657" t="s">
        <v>29</v>
      </c>
    </row>
    <row r="1658" spans="1:13" x14ac:dyDescent="0.3">
      <c r="A1658" s="6">
        <v>1658</v>
      </c>
      <c r="B1658" t="s">
        <v>1</v>
      </c>
      <c r="C1658" t="s">
        <v>2</v>
      </c>
      <c r="D1658" t="s">
        <v>42</v>
      </c>
      <c r="E1658" s="6">
        <v>6</v>
      </c>
      <c r="F1658" t="str" cm="1">
        <f t="array" ref="F1658">_xlfn.IFS(E1658=0,"Entry Level",E1658&lt;=5,"Junior",E1658&lt;=10,"Mid Senior",E1658&lt;=15,"Leadership")</f>
        <v>Mid Senior</v>
      </c>
      <c r="G1658" t="s">
        <v>178</v>
      </c>
      <c r="H1658" s="3">
        <v>480949</v>
      </c>
      <c r="I1658" s="3">
        <f>ROUND(Table1[[#This Row],[Salary_Min_inr]]/100000,1)</f>
        <v>4.8</v>
      </c>
      <c r="J1658">
        <v>812023</v>
      </c>
      <c r="K1658" s="3">
        <f>ROUND(Table1[[#This Row],[salary_max_inr]]/10000,1)</f>
        <v>81.2</v>
      </c>
      <c r="L1658" s="6" t="s">
        <v>28</v>
      </c>
      <c r="M1658" t="s">
        <v>6</v>
      </c>
    </row>
    <row r="1659" spans="1:13" x14ac:dyDescent="0.3">
      <c r="A1659" s="6">
        <v>1659</v>
      </c>
      <c r="B1659" t="s">
        <v>30</v>
      </c>
      <c r="C1659" t="s">
        <v>11</v>
      </c>
      <c r="D1659" t="s">
        <v>16</v>
      </c>
      <c r="E1659" s="6">
        <v>7</v>
      </c>
      <c r="F1659" t="str" cm="1">
        <f t="array" ref="F1659">_xlfn.IFS(E1659=0,"Entry Level",E1659&lt;=5,"Junior",E1659&lt;=10,"Mid Senior",E1659&lt;=15,"Leadership")</f>
        <v>Mid Senior</v>
      </c>
      <c r="G1659" t="s">
        <v>67</v>
      </c>
      <c r="H1659" s="3">
        <v>1017396</v>
      </c>
      <c r="I1659" s="3">
        <f>ROUND(Table1[[#This Row],[Salary_Min_inr]]/100000,1)</f>
        <v>10.199999999999999</v>
      </c>
      <c r="J1659">
        <v>1166828</v>
      </c>
      <c r="K1659" s="3">
        <f>ROUND(Table1[[#This Row],[salary_max_inr]]/10000,1)</f>
        <v>116.7</v>
      </c>
      <c r="L1659" s="6" t="s">
        <v>28</v>
      </c>
      <c r="M1659" t="s">
        <v>29</v>
      </c>
    </row>
    <row r="1660" spans="1:13" x14ac:dyDescent="0.3">
      <c r="A1660" s="6">
        <v>1660</v>
      </c>
      <c r="B1660" t="s">
        <v>36</v>
      </c>
      <c r="C1660" t="s">
        <v>53</v>
      </c>
      <c r="D1660" t="s">
        <v>3</v>
      </c>
      <c r="E1660" s="6">
        <v>0</v>
      </c>
      <c r="F1660" t="str" cm="1">
        <f t="array" ref="F1660">_xlfn.IFS(E1660=0,"Entry Level",E1660&lt;=5,"Junior",E1660&lt;=10,"Mid Senior",E1660&lt;=15,"Leadership")</f>
        <v>Entry Level</v>
      </c>
      <c r="G1660" t="s">
        <v>983</v>
      </c>
      <c r="H1660" s="3">
        <v>886398</v>
      </c>
      <c r="I1660" s="3">
        <f>ROUND(Table1[[#This Row],[Salary_Min_inr]]/100000,1)</f>
        <v>8.9</v>
      </c>
      <c r="J1660">
        <v>1051103</v>
      </c>
      <c r="K1660" s="3">
        <f>ROUND(Table1[[#This Row],[salary_max_inr]]/10000,1)</f>
        <v>105.1</v>
      </c>
      <c r="L1660" s="6" t="s">
        <v>28</v>
      </c>
      <c r="M1660" t="s">
        <v>29</v>
      </c>
    </row>
    <row r="1661" spans="1:13" x14ac:dyDescent="0.3">
      <c r="A1661" s="6">
        <v>1661</v>
      </c>
      <c r="B1661" t="s">
        <v>71</v>
      </c>
      <c r="C1661" t="s">
        <v>46</v>
      </c>
      <c r="D1661" t="s">
        <v>9</v>
      </c>
      <c r="E1661" s="6">
        <v>6</v>
      </c>
      <c r="F1661" t="str" cm="1">
        <f t="array" ref="F1661">_xlfn.IFS(E1661=0,"Entry Level",E1661&lt;=5,"Junior",E1661&lt;=10,"Mid Senior",E1661&lt;=15,"Leadership")</f>
        <v>Mid Senior</v>
      </c>
      <c r="G1661" t="s">
        <v>897</v>
      </c>
      <c r="H1661" s="3">
        <v>1131197</v>
      </c>
      <c r="I1661" s="3">
        <f>ROUND(Table1[[#This Row],[Salary_Min_inr]]/100000,1)</f>
        <v>11.3</v>
      </c>
      <c r="J1661">
        <v>1258689</v>
      </c>
      <c r="K1661" s="3">
        <f>ROUND(Table1[[#This Row],[salary_max_inr]]/10000,1)</f>
        <v>125.9</v>
      </c>
      <c r="L1661" s="6" t="s">
        <v>28</v>
      </c>
      <c r="M1661" t="s">
        <v>29</v>
      </c>
    </row>
    <row r="1662" spans="1:13" x14ac:dyDescent="0.3">
      <c r="A1662" s="6">
        <v>1662</v>
      </c>
      <c r="B1662" t="s">
        <v>71</v>
      </c>
      <c r="C1662" t="s">
        <v>33</v>
      </c>
      <c r="D1662" t="s">
        <v>16</v>
      </c>
      <c r="E1662" s="6">
        <v>14</v>
      </c>
      <c r="F1662" t="str" cm="1">
        <f t="array" ref="F1662">_xlfn.IFS(E1662=0,"Entry Level",E1662&lt;=5,"Junior",E1662&lt;=10,"Mid Senior",E1662&lt;=15,"Leadership")</f>
        <v>Leadership</v>
      </c>
      <c r="G1662" t="s">
        <v>853</v>
      </c>
      <c r="H1662" s="3">
        <v>1454065</v>
      </c>
      <c r="I1662" s="3">
        <f>ROUND(Table1[[#This Row],[Salary_Min_inr]]/100000,1)</f>
        <v>14.5</v>
      </c>
      <c r="J1662">
        <v>1825406</v>
      </c>
      <c r="K1662" s="3">
        <f>ROUND(Table1[[#This Row],[salary_max_inr]]/10000,1)</f>
        <v>182.5</v>
      </c>
      <c r="L1662" s="6" t="s">
        <v>28</v>
      </c>
      <c r="M1662" t="s">
        <v>6</v>
      </c>
    </row>
    <row r="1663" spans="1:13" x14ac:dyDescent="0.3">
      <c r="A1663" s="6">
        <v>1663</v>
      </c>
      <c r="B1663" t="s">
        <v>65</v>
      </c>
      <c r="C1663" t="s">
        <v>8</v>
      </c>
      <c r="D1663" t="s">
        <v>3</v>
      </c>
      <c r="E1663" s="6">
        <v>10</v>
      </c>
      <c r="F1663" t="str" cm="1">
        <f t="array" ref="F1663">_xlfn.IFS(E1663=0,"Entry Level",E1663&lt;=5,"Junior",E1663&lt;=10,"Mid Senior",E1663&lt;=15,"Leadership")</f>
        <v>Mid Senior</v>
      </c>
      <c r="G1663" t="s">
        <v>906</v>
      </c>
      <c r="H1663" s="3">
        <v>1753690</v>
      </c>
      <c r="I1663" s="3">
        <f>ROUND(Table1[[#This Row],[Salary_Min_inr]]/100000,1)</f>
        <v>17.5</v>
      </c>
      <c r="J1663">
        <v>2101251</v>
      </c>
      <c r="K1663" s="3">
        <f>ROUND(Table1[[#This Row],[salary_max_inr]]/10000,1)</f>
        <v>210.1</v>
      </c>
      <c r="L1663" s="6" t="s">
        <v>28</v>
      </c>
      <c r="M1663" t="s">
        <v>14</v>
      </c>
    </row>
    <row r="1664" spans="1:13" x14ac:dyDescent="0.3">
      <c r="A1664" s="6">
        <v>1664</v>
      </c>
      <c r="B1664" t="s">
        <v>24</v>
      </c>
      <c r="C1664" t="s">
        <v>8</v>
      </c>
      <c r="D1664" t="s">
        <v>57</v>
      </c>
      <c r="E1664" s="6">
        <v>13</v>
      </c>
      <c r="F1664" t="str" cm="1">
        <f t="array" ref="F1664">_xlfn.IFS(E1664=0,"Entry Level",E1664&lt;=5,"Junior",E1664&lt;=10,"Mid Senior",E1664&lt;=15,"Leadership")</f>
        <v>Leadership</v>
      </c>
      <c r="G1664" t="s">
        <v>670</v>
      </c>
      <c r="H1664" s="3">
        <v>1007334</v>
      </c>
      <c r="I1664" s="3">
        <f>ROUND(Table1[[#This Row],[Salary_Min_inr]]/100000,1)</f>
        <v>10.1</v>
      </c>
      <c r="J1664">
        <v>1226270</v>
      </c>
      <c r="K1664" s="3">
        <f>ROUND(Table1[[#This Row],[salary_max_inr]]/10000,1)</f>
        <v>122.6</v>
      </c>
      <c r="L1664" s="6" t="s">
        <v>18</v>
      </c>
      <c r="M1664" t="s">
        <v>14</v>
      </c>
    </row>
    <row r="1665" spans="1:13" x14ac:dyDescent="0.3">
      <c r="A1665" s="6">
        <v>1665</v>
      </c>
      <c r="B1665" t="s">
        <v>65</v>
      </c>
      <c r="C1665" t="s">
        <v>11</v>
      </c>
      <c r="D1665" t="s">
        <v>57</v>
      </c>
      <c r="E1665" s="6">
        <v>11</v>
      </c>
      <c r="F1665" t="str" cm="1">
        <f t="array" ref="F1665">_xlfn.IFS(E1665=0,"Entry Level",E1665&lt;=5,"Junior",E1665&lt;=10,"Mid Senior",E1665&lt;=15,"Leadership")</f>
        <v>Leadership</v>
      </c>
      <c r="G1665" t="s">
        <v>238</v>
      </c>
      <c r="H1665" s="3">
        <v>971737</v>
      </c>
      <c r="I1665" s="3">
        <f>ROUND(Table1[[#This Row],[Salary_Min_inr]]/100000,1)</f>
        <v>9.6999999999999993</v>
      </c>
      <c r="J1665">
        <v>1350487</v>
      </c>
      <c r="K1665" s="3">
        <f>ROUND(Table1[[#This Row],[salary_max_inr]]/10000,1)</f>
        <v>135</v>
      </c>
      <c r="L1665" s="6" t="s">
        <v>18</v>
      </c>
      <c r="M1665" t="s">
        <v>29</v>
      </c>
    </row>
    <row r="1666" spans="1:13" x14ac:dyDescent="0.3">
      <c r="A1666" s="6">
        <v>1666</v>
      </c>
      <c r="B1666" t="s">
        <v>51</v>
      </c>
      <c r="C1666" t="s">
        <v>21</v>
      </c>
      <c r="D1666" t="s">
        <v>22</v>
      </c>
      <c r="E1666" s="6">
        <v>12</v>
      </c>
      <c r="F1666" t="str" cm="1">
        <f t="array" ref="F1666">_xlfn.IFS(E1666=0,"Entry Level",E1666&lt;=5,"Junior",E1666&lt;=10,"Mid Senior",E1666&lt;=15,"Leadership")</f>
        <v>Leadership</v>
      </c>
      <c r="G1666" t="s">
        <v>639</v>
      </c>
      <c r="H1666" s="3">
        <v>1033631</v>
      </c>
      <c r="I1666" s="3">
        <f>ROUND(Table1[[#This Row],[Salary_Min_inr]]/100000,1)</f>
        <v>10.3</v>
      </c>
      <c r="J1666">
        <v>1326037</v>
      </c>
      <c r="K1666" s="3">
        <f>ROUND(Table1[[#This Row],[salary_max_inr]]/10000,1)</f>
        <v>132.6</v>
      </c>
      <c r="L1666" s="6" t="s">
        <v>5</v>
      </c>
      <c r="M1666" t="s">
        <v>6</v>
      </c>
    </row>
    <row r="1667" spans="1:13" x14ac:dyDescent="0.3">
      <c r="A1667" s="6">
        <v>1667</v>
      </c>
      <c r="B1667" t="s">
        <v>51</v>
      </c>
      <c r="C1667" t="s">
        <v>21</v>
      </c>
      <c r="D1667" t="s">
        <v>12</v>
      </c>
      <c r="E1667" s="6">
        <v>2</v>
      </c>
      <c r="F1667" t="str" cm="1">
        <f t="array" ref="F1667">_xlfn.IFS(E1667=0,"Entry Level",E1667&lt;=5,"Junior",E1667&lt;=10,"Mid Senior",E1667&lt;=15,"Leadership")</f>
        <v>Junior</v>
      </c>
      <c r="G1667" t="s">
        <v>404</v>
      </c>
      <c r="H1667" s="3">
        <v>1232111</v>
      </c>
      <c r="I1667" s="3">
        <f>ROUND(Table1[[#This Row],[Salary_Min_inr]]/100000,1)</f>
        <v>12.3</v>
      </c>
      <c r="J1667">
        <v>1423526</v>
      </c>
      <c r="K1667" s="3">
        <f>ROUND(Table1[[#This Row],[salary_max_inr]]/10000,1)</f>
        <v>142.4</v>
      </c>
      <c r="L1667" s="6" t="s">
        <v>5</v>
      </c>
      <c r="M1667" t="s">
        <v>14</v>
      </c>
    </row>
    <row r="1668" spans="1:13" x14ac:dyDescent="0.3">
      <c r="A1668" s="6">
        <v>1668</v>
      </c>
      <c r="B1668" t="s">
        <v>15</v>
      </c>
      <c r="C1668" t="s">
        <v>41</v>
      </c>
      <c r="D1668" t="s">
        <v>3</v>
      </c>
      <c r="E1668" s="6">
        <v>9</v>
      </c>
      <c r="F1668" t="str" cm="1">
        <f t="array" ref="F1668">_xlfn.IFS(E1668=0,"Entry Level",E1668&lt;=5,"Junior",E1668&lt;=10,"Mid Senior",E1668&lt;=15,"Leadership")</f>
        <v>Mid Senior</v>
      </c>
      <c r="G1668" t="s">
        <v>984</v>
      </c>
      <c r="H1668" s="3">
        <v>805750</v>
      </c>
      <c r="I1668" s="3">
        <f>ROUND(Table1[[#This Row],[Salary_Min_inr]]/100000,1)</f>
        <v>8.1</v>
      </c>
      <c r="J1668">
        <v>1100711</v>
      </c>
      <c r="K1668" s="3">
        <f>ROUND(Table1[[#This Row],[salary_max_inr]]/10000,1)</f>
        <v>110.1</v>
      </c>
      <c r="L1668" s="6" t="s">
        <v>18</v>
      </c>
      <c r="M1668" t="s">
        <v>29</v>
      </c>
    </row>
    <row r="1669" spans="1:13" x14ac:dyDescent="0.3">
      <c r="A1669" s="6">
        <v>1669</v>
      </c>
      <c r="B1669" t="s">
        <v>15</v>
      </c>
      <c r="C1669" t="s">
        <v>39</v>
      </c>
      <c r="D1669" t="s">
        <v>22</v>
      </c>
      <c r="E1669" s="6">
        <v>11</v>
      </c>
      <c r="F1669" t="str" cm="1">
        <f t="array" ref="F1669">_xlfn.IFS(E1669=0,"Entry Level",E1669&lt;=5,"Junior",E1669&lt;=10,"Mid Senior",E1669&lt;=15,"Leadership")</f>
        <v>Leadership</v>
      </c>
      <c r="G1669" t="s">
        <v>175</v>
      </c>
      <c r="H1669" s="3">
        <v>659651</v>
      </c>
      <c r="I1669" s="3">
        <f>ROUND(Table1[[#This Row],[Salary_Min_inr]]/100000,1)</f>
        <v>6.6</v>
      </c>
      <c r="J1669">
        <v>807365</v>
      </c>
      <c r="K1669" s="3">
        <f>ROUND(Table1[[#This Row],[salary_max_inr]]/10000,1)</f>
        <v>80.7</v>
      </c>
      <c r="L1669" s="6" t="s">
        <v>5</v>
      </c>
      <c r="M1669" t="s">
        <v>29</v>
      </c>
    </row>
    <row r="1670" spans="1:13" x14ac:dyDescent="0.3">
      <c r="A1670" s="6">
        <v>1670</v>
      </c>
      <c r="B1670" t="s">
        <v>30</v>
      </c>
      <c r="C1670" t="s">
        <v>41</v>
      </c>
      <c r="D1670" t="s">
        <v>22</v>
      </c>
      <c r="E1670" s="6">
        <v>7</v>
      </c>
      <c r="F1670" t="str" cm="1">
        <f t="array" ref="F1670">_xlfn.IFS(E1670=0,"Entry Level",E1670&lt;=5,"Junior",E1670&lt;=10,"Mid Senior",E1670&lt;=15,"Leadership")</f>
        <v>Mid Senior</v>
      </c>
      <c r="G1670" t="s">
        <v>145</v>
      </c>
      <c r="H1670" s="3">
        <v>1184304</v>
      </c>
      <c r="I1670" s="3">
        <f>ROUND(Table1[[#This Row],[Salary_Min_inr]]/100000,1)</f>
        <v>11.8</v>
      </c>
      <c r="J1670">
        <v>1512105</v>
      </c>
      <c r="K1670" s="3">
        <f>ROUND(Table1[[#This Row],[salary_max_inr]]/10000,1)</f>
        <v>151.19999999999999</v>
      </c>
      <c r="L1670" s="6" t="s">
        <v>18</v>
      </c>
      <c r="M1670" t="s">
        <v>14</v>
      </c>
    </row>
    <row r="1671" spans="1:13" x14ac:dyDescent="0.3">
      <c r="A1671" s="6">
        <v>1671</v>
      </c>
      <c r="B1671" t="s">
        <v>36</v>
      </c>
      <c r="C1671" t="s">
        <v>53</v>
      </c>
      <c r="D1671" t="s">
        <v>26</v>
      </c>
      <c r="E1671" s="6">
        <v>13</v>
      </c>
      <c r="F1671" t="str" cm="1">
        <f t="array" ref="F1671">_xlfn.IFS(E1671=0,"Entry Level",E1671&lt;=5,"Junior",E1671&lt;=10,"Mid Senior",E1671&lt;=15,"Leadership")</f>
        <v>Leadership</v>
      </c>
      <c r="G1671" t="s">
        <v>475</v>
      </c>
      <c r="H1671" s="3">
        <v>519691</v>
      </c>
      <c r="I1671" s="3">
        <f>ROUND(Table1[[#This Row],[Salary_Min_inr]]/100000,1)</f>
        <v>5.2</v>
      </c>
      <c r="J1671">
        <v>899931</v>
      </c>
      <c r="K1671" s="3">
        <f>ROUND(Table1[[#This Row],[salary_max_inr]]/10000,1)</f>
        <v>90</v>
      </c>
      <c r="L1671" s="6" t="s">
        <v>5</v>
      </c>
      <c r="M1671" t="s">
        <v>6</v>
      </c>
    </row>
    <row r="1672" spans="1:13" x14ac:dyDescent="0.3">
      <c r="A1672" s="6">
        <v>1672</v>
      </c>
      <c r="B1672" t="s">
        <v>24</v>
      </c>
      <c r="C1672" t="s">
        <v>53</v>
      </c>
      <c r="D1672" t="s">
        <v>3</v>
      </c>
      <c r="E1672" s="6">
        <v>6</v>
      </c>
      <c r="F1672" t="str" cm="1">
        <f t="array" ref="F1672">_xlfn.IFS(E1672=0,"Entry Level",E1672&lt;=5,"Junior",E1672&lt;=10,"Mid Senior",E1672&lt;=15,"Leadership")</f>
        <v>Mid Senior</v>
      </c>
      <c r="G1672" t="s">
        <v>538</v>
      </c>
      <c r="H1672" s="3">
        <v>893953</v>
      </c>
      <c r="I1672" s="3">
        <f>ROUND(Table1[[#This Row],[Salary_Min_inr]]/100000,1)</f>
        <v>8.9</v>
      </c>
      <c r="J1672">
        <v>1056519</v>
      </c>
      <c r="K1672" s="3">
        <f>ROUND(Table1[[#This Row],[salary_max_inr]]/10000,1)</f>
        <v>105.7</v>
      </c>
      <c r="L1672" s="6" t="s">
        <v>18</v>
      </c>
      <c r="M1672" t="s">
        <v>6</v>
      </c>
    </row>
    <row r="1673" spans="1:13" x14ac:dyDescent="0.3">
      <c r="A1673" s="6">
        <v>1673</v>
      </c>
      <c r="B1673" t="s">
        <v>71</v>
      </c>
      <c r="C1673" t="s">
        <v>46</v>
      </c>
      <c r="D1673" t="s">
        <v>16</v>
      </c>
      <c r="E1673" s="6">
        <v>9</v>
      </c>
      <c r="F1673" t="str" cm="1">
        <f t="array" ref="F1673">_xlfn.IFS(E1673=0,"Entry Level",E1673&lt;=5,"Junior",E1673&lt;=10,"Mid Senior",E1673&lt;=15,"Leadership")</f>
        <v>Mid Senior</v>
      </c>
      <c r="G1673" t="s">
        <v>813</v>
      </c>
      <c r="H1673" s="3">
        <v>808416</v>
      </c>
      <c r="I1673" s="3">
        <f>ROUND(Table1[[#This Row],[Salary_Min_inr]]/100000,1)</f>
        <v>8.1</v>
      </c>
      <c r="J1673">
        <v>1200595</v>
      </c>
      <c r="K1673" s="3">
        <f>ROUND(Table1[[#This Row],[salary_max_inr]]/10000,1)</f>
        <v>120.1</v>
      </c>
      <c r="L1673" s="6" t="s">
        <v>18</v>
      </c>
      <c r="M1673" t="s">
        <v>29</v>
      </c>
    </row>
    <row r="1674" spans="1:13" x14ac:dyDescent="0.3">
      <c r="A1674" s="6">
        <v>1674</v>
      </c>
      <c r="B1674" t="s">
        <v>65</v>
      </c>
      <c r="C1674" t="s">
        <v>53</v>
      </c>
      <c r="D1674" t="s">
        <v>16</v>
      </c>
      <c r="E1674" s="6">
        <v>13</v>
      </c>
      <c r="F1674" t="str" cm="1">
        <f t="array" ref="F1674">_xlfn.IFS(E1674=0,"Entry Level",E1674&lt;=5,"Junior",E1674&lt;=10,"Mid Senior",E1674&lt;=15,"Leadership")</f>
        <v>Leadership</v>
      </c>
      <c r="G1674" t="s">
        <v>294</v>
      </c>
      <c r="H1674" s="3">
        <v>831462</v>
      </c>
      <c r="I1674" s="3">
        <f>ROUND(Table1[[#This Row],[Salary_Min_inr]]/100000,1)</f>
        <v>8.3000000000000007</v>
      </c>
      <c r="J1674">
        <v>1056945</v>
      </c>
      <c r="K1674" s="3">
        <f>ROUND(Table1[[#This Row],[salary_max_inr]]/10000,1)</f>
        <v>105.7</v>
      </c>
      <c r="L1674" s="6" t="s">
        <v>5</v>
      </c>
      <c r="M1674" t="s">
        <v>6</v>
      </c>
    </row>
    <row r="1675" spans="1:13" x14ac:dyDescent="0.3">
      <c r="A1675" s="6">
        <v>1675</v>
      </c>
      <c r="B1675" t="s">
        <v>36</v>
      </c>
      <c r="C1675" t="s">
        <v>21</v>
      </c>
      <c r="D1675" t="s">
        <v>22</v>
      </c>
      <c r="E1675" s="6">
        <v>2</v>
      </c>
      <c r="F1675" t="str" cm="1">
        <f t="array" ref="F1675">_xlfn.IFS(E1675=0,"Entry Level",E1675&lt;=5,"Junior",E1675&lt;=10,"Mid Senior",E1675&lt;=15,"Leadership")</f>
        <v>Junior</v>
      </c>
      <c r="G1675" t="s">
        <v>604</v>
      </c>
      <c r="H1675" s="3">
        <v>541101</v>
      </c>
      <c r="I1675" s="3">
        <f>ROUND(Table1[[#This Row],[Salary_Min_inr]]/100000,1)</f>
        <v>5.4</v>
      </c>
      <c r="J1675">
        <v>817240</v>
      </c>
      <c r="K1675" s="3">
        <f>ROUND(Table1[[#This Row],[salary_max_inr]]/10000,1)</f>
        <v>81.7</v>
      </c>
      <c r="L1675" s="6" t="s">
        <v>18</v>
      </c>
      <c r="M1675" t="s">
        <v>29</v>
      </c>
    </row>
    <row r="1676" spans="1:13" x14ac:dyDescent="0.3">
      <c r="A1676" s="6">
        <v>1676</v>
      </c>
      <c r="B1676" t="s">
        <v>24</v>
      </c>
      <c r="C1676" t="s">
        <v>53</v>
      </c>
      <c r="D1676" t="s">
        <v>12</v>
      </c>
      <c r="E1676" s="6">
        <v>9</v>
      </c>
      <c r="F1676" t="str" cm="1">
        <f t="array" ref="F1676">_xlfn.IFS(E1676=0,"Entry Level",E1676&lt;=5,"Junior",E1676&lt;=10,"Mid Senior",E1676&lt;=15,"Leadership")</f>
        <v>Mid Senior</v>
      </c>
      <c r="G1676" t="s">
        <v>402</v>
      </c>
      <c r="H1676" s="3">
        <v>1290768</v>
      </c>
      <c r="I1676" s="3">
        <f>ROUND(Table1[[#This Row],[Salary_Min_inr]]/100000,1)</f>
        <v>12.9</v>
      </c>
      <c r="J1676">
        <v>1566966</v>
      </c>
      <c r="K1676" s="3">
        <f>ROUND(Table1[[#This Row],[salary_max_inr]]/10000,1)</f>
        <v>156.69999999999999</v>
      </c>
      <c r="L1676" s="6" t="s">
        <v>5</v>
      </c>
      <c r="M1676" t="s">
        <v>14</v>
      </c>
    </row>
    <row r="1677" spans="1:13" x14ac:dyDescent="0.3">
      <c r="A1677" s="6">
        <v>1677</v>
      </c>
      <c r="B1677" t="s">
        <v>30</v>
      </c>
      <c r="C1677" t="s">
        <v>39</v>
      </c>
      <c r="D1677" t="s">
        <v>26</v>
      </c>
      <c r="E1677" s="6">
        <v>5</v>
      </c>
      <c r="F1677" t="str" cm="1">
        <f t="array" ref="F1677">_xlfn.IFS(E1677=0,"Entry Level",E1677&lt;=5,"Junior",E1677&lt;=10,"Mid Senior",E1677&lt;=15,"Leadership")</f>
        <v>Junior</v>
      </c>
      <c r="G1677" t="s">
        <v>714</v>
      </c>
      <c r="H1677" s="3">
        <v>503086</v>
      </c>
      <c r="I1677" s="3">
        <f>ROUND(Table1[[#This Row],[Salary_Min_inr]]/100000,1)</f>
        <v>5</v>
      </c>
      <c r="J1677">
        <v>664068</v>
      </c>
      <c r="K1677" s="3">
        <f>ROUND(Table1[[#This Row],[salary_max_inr]]/10000,1)</f>
        <v>66.400000000000006</v>
      </c>
      <c r="L1677" s="6" t="s">
        <v>28</v>
      </c>
      <c r="M1677" t="s">
        <v>14</v>
      </c>
    </row>
    <row r="1678" spans="1:13" x14ac:dyDescent="0.3">
      <c r="A1678" s="6">
        <v>1678</v>
      </c>
      <c r="B1678" t="s">
        <v>1</v>
      </c>
      <c r="C1678" t="s">
        <v>11</v>
      </c>
      <c r="D1678" t="s">
        <v>22</v>
      </c>
      <c r="E1678" s="6">
        <v>8</v>
      </c>
      <c r="F1678" t="str" cm="1">
        <f t="array" ref="F1678">_xlfn.IFS(E1678=0,"Entry Level",E1678&lt;=5,"Junior",E1678&lt;=10,"Mid Senior",E1678&lt;=15,"Leadership")</f>
        <v>Mid Senior</v>
      </c>
      <c r="G1678" t="s">
        <v>751</v>
      </c>
      <c r="H1678" s="3">
        <v>770770</v>
      </c>
      <c r="I1678" s="3">
        <f>ROUND(Table1[[#This Row],[Salary_Min_inr]]/100000,1)</f>
        <v>7.7</v>
      </c>
      <c r="J1678">
        <v>1075957</v>
      </c>
      <c r="K1678" s="3">
        <f>ROUND(Table1[[#This Row],[salary_max_inr]]/10000,1)</f>
        <v>107.6</v>
      </c>
      <c r="L1678" s="6" t="s">
        <v>5</v>
      </c>
      <c r="M1678" t="s">
        <v>6</v>
      </c>
    </row>
    <row r="1679" spans="1:13" x14ac:dyDescent="0.3">
      <c r="A1679" s="6">
        <v>1679</v>
      </c>
      <c r="B1679" t="s">
        <v>1</v>
      </c>
      <c r="C1679" t="s">
        <v>60</v>
      </c>
      <c r="D1679" t="s">
        <v>16</v>
      </c>
      <c r="E1679" s="6">
        <v>5</v>
      </c>
      <c r="F1679" t="str" cm="1">
        <f t="array" ref="F1679">_xlfn.IFS(E1679=0,"Entry Level",E1679&lt;=5,"Junior",E1679&lt;=10,"Mid Senior",E1679&lt;=15,"Leadership")</f>
        <v>Junior</v>
      </c>
      <c r="G1679" t="s">
        <v>585</v>
      </c>
      <c r="H1679" s="3">
        <v>539140</v>
      </c>
      <c r="I1679" s="3">
        <f>ROUND(Table1[[#This Row],[Salary_Min_inr]]/100000,1)</f>
        <v>5.4</v>
      </c>
      <c r="J1679">
        <v>781946</v>
      </c>
      <c r="K1679" s="3">
        <f>ROUND(Table1[[#This Row],[salary_max_inr]]/10000,1)</f>
        <v>78.2</v>
      </c>
      <c r="L1679" s="6" t="s">
        <v>28</v>
      </c>
      <c r="M1679" t="s">
        <v>29</v>
      </c>
    </row>
    <row r="1680" spans="1:13" x14ac:dyDescent="0.3">
      <c r="A1680" s="6">
        <v>1680</v>
      </c>
      <c r="B1680" t="s">
        <v>65</v>
      </c>
      <c r="C1680" t="s">
        <v>46</v>
      </c>
      <c r="D1680" t="s">
        <v>16</v>
      </c>
      <c r="E1680" s="6">
        <v>10</v>
      </c>
      <c r="F1680" t="str" cm="1">
        <f t="array" ref="F1680">_xlfn.IFS(E1680=0,"Entry Level",E1680&lt;=5,"Junior",E1680&lt;=10,"Mid Senior",E1680&lt;=15,"Leadership")</f>
        <v>Mid Senior</v>
      </c>
      <c r="G1680" t="s">
        <v>152</v>
      </c>
      <c r="H1680" s="3">
        <v>989258</v>
      </c>
      <c r="I1680" s="3">
        <f>ROUND(Table1[[#This Row],[Salary_Min_inr]]/100000,1)</f>
        <v>9.9</v>
      </c>
      <c r="J1680">
        <v>1138707</v>
      </c>
      <c r="K1680" s="3">
        <f>ROUND(Table1[[#This Row],[salary_max_inr]]/10000,1)</f>
        <v>113.9</v>
      </c>
      <c r="L1680" s="6" t="s">
        <v>18</v>
      </c>
      <c r="M1680" t="s">
        <v>6</v>
      </c>
    </row>
    <row r="1681" spans="1:13" x14ac:dyDescent="0.3">
      <c r="A1681" s="6">
        <v>1681</v>
      </c>
      <c r="B1681" t="s">
        <v>15</v>
      </c>
      <c r="C1681" t="s">
        <v>8</v>
      </c>
      <c r="D1681" t="s">
        <v>9</v>
      </c>
      <c r="E1681" s="6">
        <v>3</v>
      </c>
      <c r="F1681" t="str" cm="1">
        <f t="array" ref="F1681">_xlfn.IFS(E1681=0,"Entry Level",E1681&lt;=5,"Junior",E1681&lt;=10,"Mid Senior",E1681&lt;=15,"Leadership")</f>
        <v>Junior</v>
      </c>
      <c r="G1681" t="s">
        <v>710</v>
      </c>
      <c r="H1681" s="3">
        <v>1110662</v>
      </c>
      <c r="I1681" s="3">
        <f>ROUND(Table1[[#This Row],[Salary_Min_inr]]/100000,1)</f>
        <v>11.1</v>
      </c>
      <c r="J1681">
        <v>1501533</v>
      </c>
      <c r="K1681" s="3">
        <f>ROUND(Table1[[#This Row],[salary_max_inr]]/10000,1)</f>
        <v>150.19999999999999</v>
      </c>
      <c r="L1681" s="6" t="s">
        <v>18</v>
      </c>
      <c r="M1681" t="s">
        <v>6</v>
      </c>
    </row>
    <row r="1682" spans="1:13" x14ac:dyDescent="0.3">
      <c r="A1682" s="6">
        <v>1682</v>
      </c>
      <c r="B1682" t="s">
        <v>1</v>
      </c>
      <c r="C1682" t="s">
        <v>33</v>
      </c>
      <c r="D1682" t="s">
        <v>26</v>
      </c>
      <c r="E1682" s="6">
        <v>10</v>
      </c>
      <c r="F1682" t="str" cm="1">
        <f t="array" ref="F1682">_xlfn.IFS(E1682=0,"Entry Level",E1682&lt;=5,"Junior",E1682&lt;=10,"Mid Senior",E1682&lt;=15,"Leadership")</f>
        <v>Mid Senior</v>
      </c>
      <c r="G1682" t="s">
        <v>985</v>
      </c>
      <c r="H1682" s="3">
        <v>682751</v>
      </c>
      <c r="I1682" s="3">
        <f>ROUND(Table1[[#This Row],[Salary_Min_inr]]/100000,1)</f>
        <v>6.8</v>
      </c>
      <c r="J1682">
        <v>877384</v>
      </c>
      <c r="K1682" s="3">
        <f>ROUND(Table1[[#This Row],[salary_max_inr]]/10000,1)</f>
        <v>87.7</v>
      </c>
      <c r="L1682" s="6" t="s">
        <v>28</v>
      </c>
      <c r="M1682" t="s">
        <v>29</v>
      </c>
    </row>
    <row r="1683" spans="1:13" x14ac:dyDescent="0.3">
      <c r="A1683" s="6">
        <v>1683</v>
      </c>
      <c r="B1683" t="s">
        <v>51</v>
      </c>
      <c r="C1683" t="s">
        <v>8</v>
      </c>
      <c r="D1683" t="s">
        <v>3</v>
      </c>
      <c r="E1683" s="6">
        <v>13</v>
      </c>
      <c r="F1683" t="str" cm="1">
        <f t="array" ref="F1683">_xlfn.IFS(E1683=0,"Entry Level",E1683&lt;=5,"Junior",E1683&lt;=10,"Mid Senior",E1683&lt;=15,"Leadership")</f>
        <v>Leadership</v>
      </c>
      <c r="G1683" t="s">
        <v>986</v>
      </c>
      <c r="H1683" s="3">
        <v>965737</v>
      </c>
      <c r="I1683" s="3">
        <f>ROUND(Table1[[#This Row],[Salary_Min_inr]]/100000,1)</f>
        <v>9.6999999999999993</v>
      </c>
      <c r="J1683">
        <v>1159919</v>
      </c>
      <c r="K1683" s="3">
        <f>ROUND(Table1[[#This Row],[salary_max_inr]]/10000,1)</f>
        <v>116</v>
      </c>
      <c r="L1683" s="6" t="s">
        <v>28</v>
      </c>
      <c r="M1683" t="s">
        <v>6</v>
      </c>
    </row>
    <row r="1684" spans="1:13" x14ac:dyDescent="0.3">
      <c r="A1684" s="6">
        <v>1684</v>
      </c>
      <c r="B1684" t="s">
        <v>65</v>
      </c>
      <c r="C1684" t="s">
        <v>39</v>
      </c>
      <c r="D1684" t="s">
        <v>12</v>
      </c>
      <c r="E1684" s="6">
        <v>11</v>
      </c>
      <c r="F1684" t="str" cm="1">
        <f t="array" ref="F1684">_xlfn.IFS(E1684=0,"Entry Level",E1684&lt;=5,"Junior",E1684&lt;=10,"Mid Senior",E1684&lt;=15,"Leadership")</f>
        <v>Leadership</v>
      </c>
      <c r="G1684" t="s">
        <v>987</v>
      </c>
      <c r="H1684" s="3">
        <v>1856048</v>
      </c>
      <c r="I1684" s="3">
        <f>ROUND(Table1[[#This Row],[Salary_Min_inr]]/100000,1)</f>
        <v>18.600000000000001</v>
      </c>
      <c r="J1684">
        <v>2162171</v>
      </c>
      <c r="K1684" s="3">
        <f>ROUND(Table1[[#This Row],[salary_max_inr]]/10000,1)</f>
        <v>216.2</v>
      </c>
      <c r="L1684" s="6" t="s">
        <v>28</v>
      </c>
      <c r="M1684" t="s">
        <v>29</v>
      </c>
    </row>
    <row r="1685" spans="1:13" x14ac:dyDescent="0.3">
      <c r="A1685" s="6">
        <v>1685</v>
      </c>
      <c r="B1685" t="s">
        <v>1</v>
      </c>
      <c r="C1685" t="s">
        <v>8</v>
      </c>
      <c r="D1685" t="s">
        <v>57</v>
      </c>
      <c r="E1685" s="6">
        <v>1</v>
      </c>
      <c r="F1685" t="str" cm="1">
        <f t="array" ref="F1685">_xlfn.IFS(E1685=0,"Entry Level",E1685&lt;=5,"Junior",E1685&lt;=10,"Mid Senior",E1685&lt;=15,"Leadership")</f>
        <v>Junior</v>
      </c>
      <c r="G1685" t="s">
        <v>489</v>
      </c>
      <c r="H1685" s="3">
        <v>978848</v>
      </c>
      <c r="I1685" s="3">
        <f>ROUND(Table1[[#This Row],[Salary_Min_inr]]/100000,1)</f>
        <v>9.8000000000000007</v>
      </c>
      <c r="J1685">
        <v>1311458</v>
      </c>
      <c r="K1685" s="3">
        <f>ROUND(Table1[[#This Row],[salary_max_inr]]/10000,1)</f>
        <v>131.1</v>
      </c>
      <c r="L1685" s="6" t="s">
        <v>28</v>
      </c>
      <c r="M1685" t="s">
        <v>14</v>
      </c>
    </row>
    <row r="1686" spans="1:13" x14ac:dyDescent="0.3">
      <c r="A1686" s="6">
        <v>1686</v>
      </c>
      <c r="B1686" t="s">
        <v>30</v>
      </c>
      <c r="C1686" t="s">
        <v>21</v>
      </c>
      <c r="D1686" t="s">
        <v>57</v>
      </c>
      <c r="E1686" s="6">
        <v>8</v>
      </c>
      <c r="F1686" t="str" cm="1">
        <f t="array" ref="F1686">_xlfn.IFS(E1686=0,"Entry Level",E1686&lt;=5,"Junior",E1686&lt;=10,"Mid Senior",E1686&lt;=15,"Leadership")</f>
        <v>Mid Senior</v>
      </c>
      <c r="G1686" t="s">
        <v>35</v>
      </c>
      <c r="H1686" s="3">
        <v>879631</v>
      </c>
      <c r="I1686" s="3">
        <f>ROUND(Table1[[#This Row],[Salary_Min_inr]]/100000,1)</f>
        <v>8.8000000000000007</v>
      </c>
      <c r="J1686">
        <v>1107224</v>
      </c>
      <c r="K1686" s="3">
        <f>ROUND(Table1[[#This Row],[salary_max_inr]]/10000,1)</f>
        <v>110.7</v>
      </c>
      <c r="L1686" s="6" t="s">
        <v>5</v>
      </c>
      <c r="M1686" t="s">
        <v>14</v>
      </c>
    </row>
    <row r="1687" spans="1:13" x14ac:dyDescent="0.3">
      <c r="A1687" s="6">
        <v>1687</v>
      </c>
      <c r="B1687" t="s">
        <v>1</v>
      </c>
      <c r="C1687" t="s">
        <v>60</v>
      </c>
      <c r="D1687" t="s">
        <v>9</v>
      </c>
      <c r="E1687" s="6">
        <v>0</v>
      </c>
      <c r="F1687" t="str" cm="1">
        <f t="array" ref="F1687">_xlfn.IFS(E1687=0,"Entry Level",E1687&lt;=5,"Junior",E1687&lt;=10,"Mid Senior",E1687&lt;=15,"Leadership")</f>
        <v>Entry Level</v>
      </c>
      <c r="G1687" t="s">
        <v>269</v>
      </c>
      <c r="H1687" s="3">
        <v>508480</v>
      </c>
      <c r="I1687" s="3">
        <f>ROUND(Table1[[#This Row],[Salary_Min_inr]]/100000,1)</f>
        <v>5.0999999999999996</v>
      </c>
      <c r="J1687">
        <v>897526</v>
      </c>
      <c r="K1687" s="3">
        <f>ROUND(Table1[[#This Row],[salary_max_inr]]/10000,1)</f>
        <v>89.8</v>
      </c>
      <c r="L1687" s="6" t="s">
        <v>5</v>
      </c>
      <c r="M1687" t="s">
        <v>29</v>
      </c>
    </row>
    <row r="1688" spans="1:13" x14ac:dyDescent="0.3">
      <c r="A1688" s="6">
        <v>1688</v>
      </c>
      <c r="B1688" t="s">
        <v>30</v>
      </c>
      <c r="C1688" t="s">
        <v>33</v>
      </c>
      <c r="D1688" t="s">
        <v>16</v>
      </c>
      <c r="E1688" s="6">
        <v>0</v>
      </c>
      <c r="F1688" t="str" cm="1">
        <f t="array" ref="F1688">_xlfn.IFS(E1688=0,"Entry Level",E1688&lt;=5,"Junior",E1688&lt;=10,"Mid Senior",E1688&lt;=15,"Leadership")</f>
        <v>Entry Level</v>
      </c>
      <c r="G1688" t="s">
        <v>451</v>
      </c>
      <c r="H1688" s="3">
        <v>820103</v>
      </c>
      <c r="I1688" s="3">
        <f>ROUND(Table1[[#This Row],[Salary_Min_inr]]/100000,1)</f>
        <v>8.1999999999999993</v>
      </c>
      <c r="J1688">
        <v>971046</v>
      </c>
      <c r="K1688" s="3">
        <f>ROUND(Table1[[#This Row],[salary_max_inr]]/10000,1)</f>
        <v>97.1</v>
      </c>
      <c r="L1688" s="6" t="s">
        <v>5</v>
      </c>
      <c r="M1688" t="s">
        <v>6</v>
      </c>
    </row>
    <row r="1689" spans="1:13" x14ac:dyDescent="0.3">
      <c r="A1689" s="6">
        <v>1689</v>
      </c>
      <c r="B1689" t="s">
        <v>65</v>
      </c>
      <c r="C1689" t="s">
        <v>33</v>
      </c>
      <c r="D1689" t="s">
        <v>26</v>
      </c>
      <c r="E1689" s="6">
        <v>6</v>
      </c>
      <c r="F1689" t="str" cm="1">
        <f t="array" ref="F1689">_xlfn.IFS(E1689=0,"Entry Level",E1689&lt;=5,"Junior",E1689&lt;=10,"Mid Senior",E1689&lt;=15,"Leadership")</f>
        <v>Mid Senior</v>
      </c>
      <c r="G1689" t="s">
        <v>375</v>
      </c>
      <c r="H1689" s="3">
        <v>1416936</v>
      </c>
      <c r="I1689" s="3">
        <f>ROUND(Table1[[#This Row],[Salary_Min_inr]]/100000,1)</f>
        <v>14.2</v>
      </c>
      <c r="J1689">
        <v>1758686</v>
      </c>
      <c r="K1689" s="3">
        <f>ROUND(Table1[[#This Row],[salary_max_inr]]/10000,1)</f>
        <v>175.9</v>
      </c>
      <c r="L1689" s="6" t="s">
        <v>5</v>
      </c>
      <c r="M1689" t="s">
        <v>29</v>
      </c>
    </row>
    <row r="1690" spans="1:13" x14ac:dyDescent="0.3">
      <c r="A1690" s="6">
        <v>1690</v>
      </c>
      <c r="B1690" t="s">
        <v>20</v>
      </c>
      <c r="C1690" t="s">
        <v>53</v>
      </c>
      <c r="D1690" t="s">
        <v>9</v>
      </c>
      <c r="E1690" s="6">
        <v>4</v>
      </c>
      <c r="F1690" t="str" cm="1">
        <f t="array" ref="F1690">_xlfn.IFS(E1690=0,"Entry Level",E1690&lt;=5,"Junior",E1690&lt;=10,"Mid Senior",E1690&lt;=15,"Leadership")</f>
        <v>Junior</v>
      </c>
      <c r="G1690" t="s">
        <v>973</v>
      </c>
      <c r="H1690" s="3">
        <v>1695194</v>
      </c>
      <c r="I1690" s="3">
        <f>ROUND(Table1[[#This Row],[Salary_Min_inr]]/100000,1)</f>
        <v>17</v>
      </c>
      <c r="J1690">
        <v>2042386</v>
      </c>
      <c r="K1690" s="3">
        <f>ROUND(Table1[[#This Row],[salary_max_inr]]/10000,1)</f>
        <v>204.2</v>
      </c>
      <c r="L1690" s="6" t="s">
        <v>5</v>
      </c>
      <c r="M1690" t="s">
        <v>6</v>
      </c>
    </row>
    <row r="1691" spans="1:13" x14ac:dyDescent="0.3">
      <c r="A1691" s="6">
        <v>1691</v>
      </c>
      <c r="B1691" t="s">
        <v>7</v>
      </c>
      <c r="C1691" t="s">
        <v>46</v>
      </c>
      <c r="D1691" t="s">
        <v>26</v>
      </c>
      <c r="E1691" s="6">
        <v>7</v>
      </c>
      <c r="F1691" t="str" cm="1">
        <f t="array" ref="F1691">_xlfn.IFS(E1691=0,"Entry Level",E1691&lt;=5,"Junior",E1691&lt;=10,"Mid Senior",E1691&lt;=15,"Leadership")</f>
        <v>Mid Senior</v>
      </c>
      <c r="G1691" t="s">
        <v>960</v>
      </c>
      <c r="H1691" s="3">
        <v>943161</v>
      </c>
      <c r="I1691" s="3">
        <f>ROUND(Table1[[#This Row],[Salary_Min_inr]]/100000,1)</f>
        <v>9.4</v>
      </c>
      <c r="J1691">
        <v>1296530</v>
      </c>
      <c r="K1691" s="3">
        <f>ROUND(Table1[[#This Row],[salary_max_inr]]/10000,1)</f>
        <v>129.69999999999999</v>
      </c>
      <c r="L1691" s="6" t="s">
        <v>5</v>
      </c>
      <c r="M1691" t="s">
        <v>29</v>
      </c>
    </row>
    <row r="1692" spans="1:13" x14ac:dyDescent="0.3">
      <c r="A1692" s="6">
        <v>1692</v>
      </c>
      <c r="B1692" t="s">
        <v>36</v>
      </c>
      <c r="C1692" t="s">
        <v>41</v>
      </c>
      <c r="D1692" t="s">
        <v>12</v>
      </c>
      <c r="E1692" s="6">
        <v>7</v>
      </c>
      <c r="F1692" t="str" cm="1">
        <f t="array" ref="F1692">_xlfn.IFS(E1692=0,"Entry Level",E1692&lt;=5,"Junior",E1692&lt;=10,"Mid Senior",E1692&lt;=15,"Leadership")</f>
        <v>Mid Senior</v>
      </c>
      <c r="G1692" t="s">
        <v>988</v>
      </c>
      <c r="H1692" s="3">
        <v>1107758</v>
      </c>
      <c r="I1692" s="3">
        <f>ROUND(Table1[[#This Row],[Salary_Min_inr]]/100000,1)</f>
        <v>11.1</v>
      </c>
      <c r="J1692">
        <v>1352256</v>
      </c>
      <c r="K1692" s="3">
        <f>ROUND(Table1[[#This Row],[salary_max_inr]]/10000,1)</f>
        <v>135.19999999999999</v>
      </c>
      <c r="L1692" s="6" t="s">
        <v>18</v>
      </c>
      <c r="M1692" t="s">
        <v>14</v>
      </c>
    </row>
    <row r="1693" spans="1:13" x14ac:dyDescent="0.3">
      <c r="A1693" s="6">
        <v>1693</v>
      </c>
      <c r="B1693" t="s">
        <v>15</v>
      </c>
      <c r="C1693" t="s">
        <v>8</v>
      </c>
      <c r="D1693" t="s">
        <v>3</v>
      </c>
      <c r="E1693" s="6">
        <v>3</v>
      </c>
      <c r="F1693" t="str" cm="1">
        <f t="array" ref="F1693">_xlfn.IFS(E1693=0,"Entry Level",E1693&lt;=5,"Junior",E1693&lt;=10,"Mid Senior",E1693&lt;=15,"Leadership")</f>
        <v>Junior</v>
      </c>
      <c r="G1693" t="s">
        <v>989</v>
      </c>
      <c r="H1693" s="3">
        <v>1110014</v>
      </c>
      <c r="I1693" s="3">
        <f>ROUND(Table1[[#This Row],[Salary_Min_inr]]/100000,1)</f>
        <v>11.1</v>
      </c>
      <c r="J1693">
        <v>1222972</v>
      </c>
      <c r="K1693" s="3">
        <f>ROUND(Table1[[#This Row],[salary_max_inr]]/10000,1)</f>
        <v>122.3</v>
      </c>
      <c r="L1693" s="6" t="s">
        <v>28</v>
      </c>
      <c r="M1693" t="s">
        <v>29</v>
      </c>
    </row>
    <row r="1694" spans="1:13" x14ac:dyDescent="0.3">
      <c r="A1694" s="6">
        <v>1694</v>
      </c>
      <c r="B1694" t="s">
        <v>71</v>
      </c>
      <c r="C1694" t="s">
        <v>60</v>
      </c>
      <c r="D1694" t="s">
        <v>26</v>
      </c>
      <c r="E1694" s="6">
        <v>7</v>
      </c>
      <c r="F1694" t="str" cm="1">
        <f t="array" ref="F1694">_xlfn.IFS(E1694=0,"Entry Level",E1694&lt;=5,"Junior",E1694&lt;=10,"Mid Senior",E1694&lt;=15,"Leadership")</f>
        <v>Mid Senior</v>
      </c>
      <c r="G1694" t="s">
        <v>539</v>
      </c>
      <c r="H1694" s="3">
        <v>1638043</v>
      </c>
      <c r="I1694" s="3">
        <f>ROUND(Table1[[#This Row],[Salary_Min_inr]]/100000,1)</f>
        <v>16.399999999999999</v>
      </c>
      <c r="J1694">
        <v>2021105</v>
      </c>
      <c r="K1694" s="3">
        <f>ROUND(Table1[[#This Row],[salary_max_inr]]/10000,1)</f>
        <v>202.1</v>
      </c>
      <c r="L1694" s="6" t="s">
        <v>28</v>
      </c>
      <c r="M1694" t="s">
        <v>29</v>
      </c>
    </row>
    <row r="1695" spans="1:13" x14ac:dyDescent="0.3">
      <c r="A1695" s="6">
        <v>1695</v>
      </c>
      <c r="B1695" t="s">
        <v>51</v>
      </c>
      <c r="C1695" t="s">
        <v>39</v>
      </c>
      <c r="D1695" t="s">
        <v>9</v>
      </c>
      <c r="E1695" s="6">
        <v>7</v>
      </c>
      <c r="F1695" t="str" cm="1">
        <f t="array" ref="F1695">_xlfn.IFS(E1695=0,"Entry Level",E1695&lt;=5,"Junior",E1695&lt;=10,"Mid Senior",E1695&lt;=15,"Leadership")</f>
        <v>Mid Senior</v>
      </c>
      <c r="G1695" t="s">
        <v>422</v>
      </c>
      <c r="H1695" s="3">
        <v>844091</v>
      </c>
      <c r="I1695" s="3">
        <f>ROUND(Table1[[#This Row],[Salary_Min_inr]]/100000,1)</f>
        <v>8.4</v>
      </c>
      <c r="J1695">
        <v>1188093</v>
      </c>
      <c r="K1695" s="3">
        <f>ROUND(Table1[[#This Row],[salary_max_inr]]/10000,1)</f>
        <v>118.8</v>
      </c>
      <c r="L1695" s="6" t="s">
        <v>18</v>
      </c>
      <c r="M1695" t="s">
        <v>29</v>
      </c>
    </row>
    <row r="1696" spans="1:13" x14ac:dyDescent="0.3">
      <c r="A1696" s="6">
        <v>1696</v>
      </c>
      <c r="B1696" t="s">
        <v>36</v>
      </c>
      <c r="C1696" t="s">
        <v>21</v>
      </c>
      <c r="D1696" t="s">
        <v>9</v>
      </c>
      <c r="E1696" s="6">
        <v>6</v>
      </c>
      <c r="F1696" t="str" cm="1">
        <f t="array" ref="F1696">_xlfn.IFS(E1696=0,"Entry Level",E1696&lt;=5,"Junior",E1696&lt;=10,"Mid Senior",E1696&lt;=15,"Leadership")</f>
        <v>Mid Senior</v>
      </c>
      <c r="G1696" t="s">
        <v>793</v>
      </c>
      <c r="H1696" s="3">
        <v>753096</v>
      </c>
      <c r="I1696" s="3">
        <f>ROUND(Table1[[#This Row],[Salary_Min_inr]]/100000,1)</f>
        <v>7.5</v>
      </c>
      <c r="J1696">
        <v>954022</v>
      </c>
      <c r="K1696" s="3">
        <f>ROUND(Table1[[#This Row],[salary_max_inr]]/10000,1)</f>
        <v>95.4</v>
      </c>
      <c r="L1696" s="6" t="s">
        <v>28</v>
      </c>
      <c r="M1696" t="s">
        <v>14</v>
      </c>
    </row>
    <row r="1697" spans="1:13" x14ac:dyDescent="0.3">
      <c r="A1697" s="6">
        <v>1697</v>
      </c>
      <c r="B1697" t="s">
        <v>7</v>
      </c>
      <c r="C1697" t="s">
        <v>41</v>
      </c>
      <c r="D1697" t="s">
        <v>57</v>
      </c>
      <c r="E1697" s="6">
        <v>12</v>
      </c>
      <c r="F1697" t="str" cm="1">
        <f t="array" ref="F1697">_xlfn.IFS(E1697=0,"Entry Level",E1697&lt;=5,"Junior",E1697&lt;=10,"Mid Senior",E1697&lt;=15,"Leadership")</f>
        <v>Leadership</v>
      </c>
      <c r="G1697" t="s">
        <v>990</v>
      </c>
      <c r="H1697" s="3">
        <v>2124063</v>
      </c>
      <c r="I1697" s="3">
        <f>ROUND(Table1[[#This Row],[Salary_Min_inr]]/100000,1)</f>
        <v>21.2</v>
      </c>
      <c r="J1697">
        <v>2251187</v>
      </c>
      <c r="K1697" s="3">
        <f>ROUND(Table1[[#This Row],[salary_max_inr]]/10000,1)</f>
        <v>225.1</v>
      </c>
      <c r="L1697" s="6" t="s">
        <v>28</v>
      </c>
      <c r="M1697" t="s">
        <v>14</v>
      </c>
    </row>
    <row r="1698" spans="1:13" x14ac:dyDescent="0.3">
      <c r="A1698" s="6">
        <v>1698</v>
      </c>
      <c r="B1698" t="s">
        <v>30</v>
      </c>
      <c r="C1698" t="s">
        <v>11</v>
      </c>
      <c r="D1698" t="s">
        <v>42</v>
      </c>
      <c r="E1698" s="6">
        <v>8</v>
      </c>
      <c r="F1698" t="str" cm="1">
        <f t="array" ref="F1698">_xlfn.IFS(E1698=0,"Entry Level",E1698&lt;=5,"Junior",E1698&lt;=10,"Mid Senior",E1698&lt;=15,"Leadership")</f>
        <v>Mid Senior</v>
      </c>
      <c r="G1698" t="s">
        <v>387</v>
      </c>
      <c r="H1698" s="3">
        <v>1071261</v>
      </c>
      <c r="I1698" s="3">
        <f>ROUND(Table1[[#This Row],[Salary_Min_inr]]/100000,1)</f>
        <v>10.7</v>
      </c>
      <c r="J1698">
        <v>1260023</v>
      </c>
      <c r="K1698" s="3">
        <f>ROUND(Table1[[#This Row],[salary_max_inr]]/10000,1)</f>
        <v>126</v>
      </c>
      <c r="L1698" s="6" t="s">
        <v>18</v>
      </c>
      <c r="M1698" t="s">
        <v>29</v>
      </c>
    </row>
    <row r="1699" spans="1:13" x14ac:dyDescent="0.3">
      <c r="A1699" s="6">
        <v>1699</v>
      </c>
      <c r="B1699" t="s">
        <v>65</v>
      </c>
      <c r="C1699" t="s">
        <v>60</v>
      </c>
      <c r="D1699" t="s">
        <v>22</v>
      </c>
      <c r="E1699" s="6">
        <v>15</v>
      </c>
      <c r="F1699" t="str" cm="1">
        <f t="array" ref="F1699">_xlfn.IFS(E1699=0,"Entry Level",E1699&lt;=5,"Junior",E1699&lt;=10,"Mid Senior",E1699&lt;=15,"Leadership")</f>
        <v>Leadership</v>
      </c>
      <c r="G1699" t="s">
        <v>934</v>
      </c>
      <c r="H1699" s="3">
        <v>856362</v>
      </c>
      <c r="I1699" s="3">
        <f>ROUND(Table1[[#This Row],[Salary_Min_inr]]/100000,1)</f>
        <v>8.6</v>
      </c>
      <c r="J1699">
        <v>1036242</v>
      </c>
      <c r="K1699" s="3">
        <f>ROUND(Table1[[#This Row],[salary_max_inr]]/10000,1)</f>
        <v>103.6</v>
      </c>
      <c r="L1699" s="6" t="s">
        <v>5</v>
      </c>
      <c r="M1699" t="s">
        <v>6</v>
      </c>
    </row>
    <row r="1700" spans="1:13" x14ac:dyDescent="0.3">
      <c r="A1700" s="6">
        <v>1700</v>
      </c>
      <c r="B1700" t="s">
        <v>71</v>
      </c>
      <c r="C1700" t="s">
        <v>8</v>
      </c>
      <c r="D1700" t="s">
        <v>22</v>
      </c>
      <c r="E1700" s="6">
        <v>5</v>
      </c>
      <c r="F1700" t="str" cm="1">
        <f t="array" ref="F1700">_xlfn.IFS(E1700=0,"Entry Level",E1700&lt;=5,"Junior",E1700&lt;=10,"Mid Senior",E1700&lt;=15,"Leadership")</f>
        <v>Junior</v>
      </c>
      <c r="G1700" t="s">
        <v>106</v>
      </c>
      <c r="H1700" s="3">
        <v>1308616</v>
      </c>
      <c r="I1700" s="3">
        <f>ROUND(Table1[[#This Row],[Salary_Min_inr]]/100000,1)</f>
        <v>13.1</v>
      </c>
      <c r="J1700">
        <v>1596438</v>
      </c>
      <c r="K1700" s="3">
        <f>ROUND(Table1[[#This Row],[salary_max_inr]]/10000,1)</f>
        <v>159.6</v>
      </c>
      <c r="L1700" s="6" t="s">
        <v>18</v>
      </c>
      <c r="M1700" t="s">
        <v>29</v>
      </c>
    </row>
    <row r="1701" spans="1:13" x14ac:dyDescent="0.3">
      <c r="A1701" s="6">
        <v>1701</v>
      </c>
      <c r="B1701" t="s">
        <v>51</v>
      </c>
      <c r="C1701" t="s">
        <v>33</v>
      </c>
      <c r="D1701" t="s">
        <v>42</v>
      </c>
      <c r="E1701" s="6">
        <v>10</v>
      </c>
      <c r="F1701" t="str" cm="1">
        <f t="array" ref="F1701">_xlfn.IFS(E1701=0,"Entry Level",E1701&lt;=5,"Junior",E1701&lt;=10,"Mid Senior",E1701&lt;=15,"Leadership")</f>
        <v>Mid Senior</v>
      </c>
      <c r="G1701" t="s">
        <v>374</v>
      </c>
      <c r="H1701" s="3">
        <v>904126</v>
      </c>
      <c r="I1701" s="3">
        <f>ROUND(Table1[[#This Row],[Salary_Min_inr]]/100000,1)</f>
        <v>9</v>
      </c>
      <c r="J1701">
        <v>1294540</v>
      </c>
      <c r="K1701" s="3">
        <f>ROUND(Table1[[#This Row],[salary_max_inr]]/10000,1)</f>
        <v>129.5</v>
      </c>
      <c r="L1701" s="6" t="s">
        <v>18</v>
      </c>
      <c r="M1701" t="s">
        <v>29</v>
      </c>
    </row>
    <row r="1702" spans="1:13" x14ac:dyDescent="0.3">
      <c r="A1702" s="6">
        <v>1702</v>
      </c>
      <c r="B1702" t="s">
        <v>30</v>
      </c>
      <c r="C1702" t="s">
        <v>41</v>
      </c>
      <c r="D1702" t="s">
        <v>22</v>
      </c>
      <c r="E1702" s="6">
        <v>14</v>
      </c>
      <c r="F1702" t="str" cm="1">
        <f t="array" ref="F1702">_xlfn.IFS(E1702=0,"Entry Level",E1702&lt;=5,"Junior",E1702&lt;=10,"Mid Senior",E1702&lt;=15,"Leadership")</f>
        <v>Leadership</v>
      </c>
      <c r="G1702" t="s">
        <v>321</v>
      </c>
      <c r="H1702" s="3">
        <v>1061032</v>
      </c>
      <c r="I1702" s="3">
        <f>ROUND(Table1[[#This Row],[Salary_Min_inr]]/100000,1)</f>
        <v>10.6</v>
      </c>
      <c r="J1702">
        <v>1201349</v>
      </c>
      <c r="K1702" s="3">
        <f>ROUND(Table1[[#This Row],[salary_max_inr]]/10000,1)</f>
        <v>120.1</v>
      </c>
      <c r="L1702" s="6" t="s">
        <v>28</v>
      </c>
      <c r="M1702" t="s">
        <v>14</v>
      </c>
    </row>
    <row r="1703" spans="1:13" x14ac:dyDescent="0.3">
      <c r="A1703" s="6">
        <v>1703</v>
      </c>
      <c r="B1703" t="s">
        <v>30</v>
      </c>
      <c r="C1703" t="s">
        <v>33</v>
      </c>
      <c r="D1703" t="s">
        <v>57</v>
      </c>
      <c r="E1703" s="6">
        <v>7</v>
      </c>
      <c r="F1703" t="str" cm="1">
        <f t="array" ref="F1703">_xlfn.IFS(E1703=0,"Entry Level",E1703&lt;=5,"Junior",E1703&lt;=10,"Mid Senior",E1703&lt;=15,"Leadership")</f>
        <v>Mid Senior</v>
      </c>
      <c r="G1703" t="s">
        <v>925</v>
      </c>
      <c r="H1703" s="3">
        <v>1154454</v>
      </c>
      <c r="I1703" s="3">
        <f>ROUND(Table1[[#This Row],[Salary_Min_inr]]/100000,1)</f>
        <v>11.5</v>
      </c>
      <c r="J1703">
        <v>1477505</v>
      </c>
      <c r="K1703" s="3">
        <f>ROUND(Table1[[#This Row],[salary_max_inr]]/10000,1)</f>
        <v>147.80000000000001</v>
      </c>
      <c r="L1703" s="6" t="s">
        <v>5</v>
      </c>
      <c r="M1703" t="s">
        <v>6</v>
      </c>
    </row>
    <row r="1704" spans="1:13" x14ac:dyDescent="0.3">
      <c r="A1704" s="6">
        <v>1704</v>
      </c>
      <c r="B1704" t="s">
        <v>30</v>
      </c>
      <c r="C1704" t="s">
        <v>53</v>
      </c>
      <c r="D1704" t="s">
        <v>16</v>
      </c>
      <c r="E1704" s="6">
        <v>9</v>
      </c>
      <c r="F1704" t="str" cm="1">
        <f t="array" ref="F1704">_xlfn.IFS(E1704=0,"Entry Level",E1704&lt;=5,"Junior",E1704&lt;=10,"Mid Senior",E1704&lt;=15,"Leadership")</f>
        <v>Mid Senior</v>
      </c>
      <c r="G1704" t="s">
        <v>201</v>
      </c>
      <c r="H1704" s="3">
        <v>653106</v>
      </c>
      <c r="I1704" s="3">
        <f>ROUND(Table1[[#This Row],[Salary_Min_inr]]/100000,1)</f>
        <v>6.5</v>
      </c>
      <c r="J1704">
        <v>833457</v>
      </c>
      <c r="K1704" s="3">
        <f>ROUND(Table1[[#This Row],[salary_max_inr]]/10000,1)</f>
        <v>83.3</v>
      </c>
      <c r="L1704" s="6" t="s">
        <v>18</v>
      </c>
      <c r="M1704" t="s">
        <v>14</v>
      </c>
    </row>
    <row r="1705" spans="1:13" x14ac:dyDescent="0.3">
      <c r="A1705" s="6">
        <v>1705</v>
      </c>
      <c r="B1705" t="s">
        <v>65</v>
      </c>
      <c r="C1705" t="s">
        <v>11</v>
      </c>
      <c r="D1705" t="s">
        <v>16</v>
      </c>
      <c r="E1705" s="6">
        <v>1</v>
      </c>
      <c r="F1705" t="str" cm="1">
        <f t="array" ref="F1705">_xlfn.IFS(E1705=0,"Entry Level",E1705&lt;=5,"Junior",E1705&lt;=10,"Mid Senior",E1705&lt;=15,"Leadership")</f>
        <v>Junior</v>
      </c>
      <c r="G1705" t="s">
        <v>706</v>
      </c>
      <c r="H1705" s="3">
        <v>2037632</v>
      </c>
      <c r="I1705" s="3">
        <f>ROUND(Table1[[#This Row],[Salary_Min_inr]]/100000,1)</f>
        <v>20.399999999999999</v>
      </c>
      <c r="J1705">
        <v>2354634</v>
      </c>
      <c r="K1705" s="3">
        <f>ROUND(Table1[[#This Row],[salary_max_inr]]/10000,1)</f>
        <v>235.5</v>
      </c>
      <c r="L1705" s="6" t="s">
        <v>5</v>
      </c>
      <c r="M1705" t="s">
        <v>14</v>
      </c>
    </row>
    <row r="1706" spans="1:13" x14ac:dyDescent="0.3">
      <c r="A1706" s="6">
        <v>1706</v>
      </c>
      <c r="B1706" t="s">
        <v>15</v>
      </c>
      <c r="C1706" t="s">
        <v>46</v>
      </c>
      <c r="D1706" t="s">
        <v>22</v>
      </c>
      <c r="E1706" s="6">
        <v>5</v>
      </c>
      <c r="F1706" t="str" cm="1">
        <f t="array" ref="F1706">_xlfn.IFS(E1706=0,"Entry Level",E1706&lt;=5,"Junior",E1706&lt;=10,"Mid Senior",E1706&lt;=15,"Leadership")</f>
        <v>Junior</v>
      </c>
      <c r="G1706" t="s">
        <v>663</v>
      </c>
      <c r="H1706" s="3">
        <v>849264</v>
      </c>
      <c r="I1706" s="3">
        <f>ROUND(Table1[[#This Row],[Salary_Min_inr]]/100000,1)</f>
        <v>8.5</v>
      </c>
      <c r="J1706">
        <v>1240892</v>
      </c>
      <c r="K1706" s="3">
        <f>ROUND(Table1[[#This Row],[salary_max_inr]]/10000,1)</f>
        <v>124.1</v>
      </c>
      <c r="L1706" s="6" t="s">
        <v>5</v>
      </c>
      <c r="M1706" t="s">
        <v>29</v>
      </c>
    </row>
    <row r="1707" spans="1:13" x14ac:dyDescent="0.3">
      <c r="A1707" s="6">
        <v>1707</v>
      </c>
      <c r="B1707" t="s">
        <v>71</v>
      </c>
      <c r="C1707" t="s">
        <v>39</v>
      </c>
      <c r="D1707" t="s">
        <v>12</v>
      </c>
      <c r="E1707" s="6">
        <v>2</v>
      </c>
      <c r="F1707" t="str" cm="1">
        <f t="array" ref="F1707">_xlfn.IFS(E1707=0,"Entry Level",E1707&lt;=5,"Junior",E1707&lt;=10,"Mid Senior",E1707&lt;=15,"Leadership")</f>
        <v>Junior</v>
      </c>
      <c r="G1707" t="s">
        <v>991</v>
      </c>
      <c r="H1707" s="3">
        <v>1990944</v>
      </c>
      <c r="I1707" s="3">
        <f>ROUND(Table1[[#This Row],[Salary_Min_inr]]/100000,1)</f>
        <v>19.899999999999999</v>
      </c>
      <c r="J1707">
        <v>2371328</v>
      </c>
      <c r="K1707" s="3">
        <f>ROUND(Table1[[#This Row],[salary_max_inr]]/10000,1)</f>
        <v>237.1</v>
      </c>
      <c r="L1707" s="6" t="s">
        <v>28</v>
      </c>
      <c r="M1707" t="s">
        <v>14</v>
      </c>
    </row>
    <row r="1708" spans="1:13" x14ac:dyDescent="0.3">
      <c r="A1708" s="6">
        <v>1708</v>
      </c>
      <c r="B1708" t="s">
        <v>71</v>
      </c>
      <c r="C1708" t="s">
        <v>11</v>
      </c>
      <c r="D1708" t="s">
        <v>3</v>
      </c>
      <c r="E1708" s="6">
        <v>1</v>
      </c>
      <c r="F1708" t="str" cm="1">
        <f t="array" ref="F1708">_xlfn.IFS(E1708=0,"Entry Level",E1708&lt;=5,"Junior",E1708&lt;=10,"Mid Senior",E1708&lt;=15,"Leadership")</f>
        <v>Junior</v>
      </c>
      <c r="G1708" t="s">
        <v>992</v>
      </c>
      <c r="H1708" s="3">
        <v>1855528</v>
      </c>
      <c r="I1708" s="3">
        <f>ROUND(Table1[[#This Row],[Salary_Min_inr]]/100000,1)</f>
        <v>18.600000000000001</v>
      </c>
      <c r="J1708">
        <v>1978838</v>
      </c>
      <c r="K1708" s="3">
        <f>ROUND(Table1[[#This Row],[salary_max_inr]]/10000,1)</f>
        <v>197.9</v>
      </c>
      <c r="L1708" s="6" t="s">
        <v>18</v>
      </c>
      <c r="M1708" t="s">
        <v>6</v>
      </c>
    </row>
    <row r="1709" spans="1:13" x14ac:dyDescent="0.3">
      <c r="A1709" s="6">
        <v>1709</v>
      </c>
      <c r="B1709" t="s">
        <v>15</v>
      </c>
      <c r="C1709" t="s">
        <v>11</v>
      </c>
      <c r="D1709" t="s">
        <v>9</v>
      </c>
      <c r="E1709" s="6">
        <v>12</v>
      </c>
      <c r="F1709" t="str" cm="1">
        <f t="array" ref="F1709">_xlfn.IFS(E1709=0,"Entry Level",E1709&lt;=5,"Junior",E1709&lt;=10,"Mid Senior",E1709&lt;=15,"Leadership")</f>
        <v>Leadership</v>
      </c>
      <c r="G1709" t="s">
        <v>993</v>
      </c>
      <c r="H1709" s="3">
        <v>551317</v>
      </c>
      <c r="I1709" s="3">
        <f>ROUND(Table1[[#This Row],[Salary_Min_inr]]/100000,1)</f>
        <v>5.5</v>
      </c>
      <c r="J1709">
        <v>851213</v>
      </c>
      <c r="K1709" s="3">
        <f>ROUND(Table1[[#This Row],[salary_max_inr]]/10000,1)</f>
        <v>85.1</v>
      </c>
      <c r="L1709" s="6" t="s">
        <v>28</v>
      </c>
      <c r="M1709" t="s">
        <v>29</v>
      </c>
    </row>
    <row r="1710" spans="1:13" x14ac:dyDescent="0.3">
      <c r="A1710" s="6">
        <v>1710</v>
      </c>
      <c r="B1710" t="s">
        <v>24</v>
      </c>
      <c r="C1710" t="s">
        <v>33</v>
      </c>
      <c r="D1710" t="s">
        <v>12</v>
      </c>
      <c r="E1710" s="6">
        <v>6</v>
      </c>
      <c r="F1710" t="str" cm="1">
        <f t="array" ref="F1710">_xlfn.IFS(E1710=0,"Entry Level",E1710&lt;=5,"Junior",E1710&lt;=10,"Mid Senior",E1710&lt;=15,"Leadership")</f>
        <v>Mid Senior</v>
      </c>
      <c r="G1710" t="s">
        <v>994</v>
      </c>
      <c r="H1710" s="3">
        <v>1367057</v>
      </c>
      <c r="I1710" s="3">
        <f>ROUND(Table1[[#This Row],[Salary_Min_inr]]/100000,1)</f>
        <v>13.7</v>
      </c>
      <c r="J1710">
        <v>1565215</v>
      </c>
      <c r="K1710" s="3">
        <f>ROUND(Table1[[#This Row],[salary_max_inr]]/10000,1)</f>
        <v>156.5</v>
      </c>
      <c r="L1710" s="6" t="s">
        <v>18</v>
      </c>
      <c r="M1710" t="s">
        <v>29</v>
      </c>
    </row>
    <row r="1711" spans="1:13" x14ac:dyDescent="0.3">
      <c r="A1711" s="6">
        <v>1711</v>
      </c>
      <c r="B1711" t="s">
        <v>65</v>
      </c>
      <c r="C1711" t="s">
        <v>2</v>
      </c>
      <c r="D1711" t="s">
        <v>9</v>
      </c>
      <c r="E1711" s="6">
        <v>10</v>
      </c>
      <c r="F1711" t="str" cm="1">
        <f t="array" ref="F1711">_xlfn.IFS(E1711=0,"Entry Level",E1711&lt;=5,"Junior",E1711&lt;=10,"Mid Senior",E1711&lt;=15,"Leadership")</f>
        <v>Mid Senior</v>
      </c>
      <c r="G1711" t="s">
        <v>995</v>
      </c>
      <c r="H1711" s="3">
        <v>1781794</v>
      </c>
      <c r="I1711" s="3">
        <f>ROUND(Table1[[#This Row],[Salary_Min_inr]]/100000,1)</f>
        <v>17.8</v>
      </c>
      <c r="J1711">
        <v>1983330</v>
      </c>
      <c r="K1711" s="3">
        <f>ROUND(Table1[[#This Row],[salary_max_inr]]/10000,1)</f>
        <v>198.3</v>
      </c>
      <c r="L1711" s="6" t="s">
        <v>28</v>
      </c>
      <c r="M1711" t="s">
        <v>6</v>
      </c>
    </row>
    <row r="1712" spans="1:13" x14ac:dyDescent="0.3">
      <c r="A1712" s="6">
        <v>1712</v>
      </c>
      <c r="B1712" t="s">
        <v>71</v>
      </c>
      <c r="C1712" t="s">
        <v>21</v>
      </c>
      <c r="D1712" t="s">
        <v>9</v>
      </c>
      <c r="E1712" s="6">
        <v>2</v>
      </c>
      <c r="F1712" t="str" cm="1">
        <f t="array" ref="F1712">_xlfn.IFS(E1712=0,"Entry Level",E1712&lt;=5,"Junior",E1712&lt;=10,"Mid Senior",E1712&lt;=15,"Leadership")</f>
        <v>Junior</v>
      </c>
      <c r="G1712" t="s">
        <v>996</v>
      </c>
      <c r="H1712" s="3">
        <v>1006288</v>
      </c>
      <c r="I1712" s="3">
        <f>ROUND(Table1[[#This Row],[Salary_Min_inr]]/100000,1)</f>
        <v>10.1</v>
      </c>
      <c r="J1712">
        <v>1310667</v>
      </c>
      <c r="K1712" s="3">
        <f>ROUND(Table1[[#This Row],[salary_max_inr]]/10000,1)</f>
        <v>131.1</v>
      </c>
      <c r="L1712" s="6" t="s">
        <v>5</v>
      </c>
      <c r="M1712" t="s">
        <v>14</v>
      </c>
    </row>
    <row r="1713" spans="1:13" x14ac:dyDescent="0.3">
      <c r="A1713" s="6">
        <v>1713</v>
      </c>
      <c r="B1713" t="s">
        <v>1</v>
      </c>
      <c r="C1713" t="s">
        <v>21</v>
      </c>
      <c r="D1713" t="s">
        <v>9</v>
      </c>
      <c r="E1713" s="6">
        <v>8</v>
      </c>
      <c r="F1713" t="str" cm="1">
        <f t="array" ref="F1713">_xlfn.IFS(E1713=0,"Entry Level",E1713&lt;=5,"Junior",E1713&lt;=10,"Mid Senior",E1713&lt;=15,"Leadership")</f>
        <v>Mid Senior</v>
      </c>
      <c r="G1713" t="s">
        <v>682</v>
      </c>
      <c r="H1713" s="3">
        <v>425787</v>
      </c>
      <c r="I1713" s="3">
        <f>ROUND(Table1[[#This Row],[Salary_Min_inr]]/100000,1)</f>
        <v>4.3</v>
      </c>
      <c r="J1713">
        <v>787601</v>
      </c>
      <c r="K1713" s="3">
        <f>ROUND(Table1[[#This Row],[salary_max_inr]]/10000,1)</f>
        <v>78.8</v>
      </c>
      <c r="L1713" s="6" t="s">
        <v>28</v>
      </c>
      <c r="M1713" t="s">
        <v>6</v>
      </c>
    </row>
    <row r="1714" spans="1:13" x14ac:dyDescent="0.3">
      <c r="A1714" s="6">
        <v>1714</v>
      </c>
      <c r="B1714" t="s">
        <v>30</v>
      </c>
      <c r="C1714" t="s">
        <v>8</v>
      </c>
      <c r="D1714" t="s">
        <v>3</v>
      </c>
      <c r="E1714" s="6">
        <v>2</v>
      </c>
      <c r="F1714" t="str" cm="1">
        <f t="array" ref="F1714">_xlfn.IFS(E1714=0,"Entry Level",E1714&lt;=5,"Junior",E1714&lt;=10,"Mid Senior",E1714&lt;=15,"Leadership")</f>
        <v>Junior</v>
      </c>
      <c r="G1714" t="s">
        <v>997</v>
      </c>
      <c r="H1714" s="3">
        <v>864901</v>
      </c>
      <c r="I1714" s="3">
        <f>ROUND(Table1[[#This Row],[Salary_Min_inr]]/100000,1)</f>
        <v>8.6</v>
      </c>
      <c r="J1714">
        <v>1002355</v>
      </c>
      <c r="K1714" s="3">
        <f>ROUND(Table1[[#This Row],[salary_max_inr]]/10000,1)</f>
        <v>100.2</v>
      </c>
      <c r="L1714" s="6" t="s">
        <v>28</v>
      </c>
      <c r="M1714" t="s">
        <v>29</v>
      </c>
    </row>
    <row r="1715" spans="1:13" x14ac:dyDescent="0.3">
      <c r="A1715" s="6">
        <v>1715</v>
      </c>
      <c r="B1715" t="s">
        <v>7</v>
      </c>
      <c r="C1715" t="s">
        <v>46</v>
      </c>
      <c r="D1715" t="s">
        <v>3</v>
      </c>
      <c r="E1715" s="6">
        <v>4</v>
      </c>
      <c r="F1715" t="str" cm="1">
        <f t="array" ref="F1715">_xlfn.IFS(E1715=0,"Entry Level",E1715&lt;=5,"Junior",E1715&lt;=10,"Mid Senior",E1715&lt;=15,"Leadership")</f>
        <v>Junior</v>
      </c>
      <c r="G1715" t="s">
        <v>77</v>
      </c>
      <c r="H1715" s="3">
        <v>991597</v>
      </c>
      <c r="I1715" s="3">
        <f>ROUND(Table1[[#This Row],[Salary_Min_inr]]/100000,1)</f>
        <v>9.9</v>
      </c>
      <c r="J1715">
        <v>1363103</v>
      </c>
      <c r="K1715" s="3">
        <f>ROUND(Table1[[#This Row],[salary_max_inr]]/10000,1)</f>
        <v>136.30000000000001</v>
      </c>
      <c r="L1715" s="6" t="s">
        <v>28</v>
      </c>
      <c r="M1715" t="s">
        <v>14</v>
      </c>
    </row>
    <row r="1716" spans="1:13" x14ac:dyDescent="0.3">
      <c r="A1716" s="6">
        <v>1716</v>
      </c>
      <c r="B1716" t="s">
        <v>71</v>
      </c>
      <c r="C1716" t="s">
        <v>60</v>
      </c>
      <c r="D1716" t="s">
        <v>22</v>
      </c>
      <c r="E1716" s="6">
        <v>0</v>
      </c>
      <c r="F1716" t="str" cm="1">
        <f t="array" ref="F1716">_xlfn.IFS(E1716=0,"Entry Level",E1716&lt;=5,"Junior",E1716&lt;=10,"Mid Senior",E1716&lt;=15,"Leadership")</f>
        <v>Entry Level</v>
      </c>
      <c r="G1716" t="s">
        <v>779</v>
      </c>
      <c r="H1716" s="3">
        <v>1148000</v>
      </c>
      <c r="I1716" s="3">
        <f>ROUND(Table1[[#This Row],[Salary_Min_inr]]/100000,1)</f>
        <v>11.5</v>
      </c>
      <c r="J1716">
        <v>1473451</v>
      </c>
      <c r="K1716" s="3">
        <f>ROUND(Table1[[#This Row],[salary_max_inr]]/10000,1)</f>
        <v>147.30000000000001</v>
      </c>
      <c r="L1716" s="6" t="s">
        <v>5</v>
      </c>
      <c r="M1716" t="s">
        <v>6</v>
      </c>
    </row>
    <row r="1717" spans="1:13" x14ac:dyDescent="0.3">
      <c r="A1717" s="6">
        <v>1717</v>
      </c>
      <c r="B1717" t="s">
        <v>71</v>
      </c>
      <c r="C1717" t="s">
        <v>2</v>
      </c>
      <c r="D1717" t="s">
        <v>57</v>
      </c>
      <c r="E1717" s="6">
        <v>8</v>
      </c>
      <c r="F1717" t="str" cm="1">
        <f t="array" ref="F1717">_xlfn.IFS(E1717=0,"Entry Level",E1717&lt;=5,"Junior",E1717&lt;=10,"Mid Senior",E1717&lt;=15,"Leadership")</f>
        <v>Mid Senior</v>
      </c>
      <c r="G1717" t="s">
        <v>998</v>
      </c>
      <c r="H1717" s="3">
        <v>1964269</v>
      </c>
      <c r="I1717" s="3">
        <f>ROUND(Table1[[#This Row],[Salary_Min_inr]]/100000,1)</f>
        <v>19.600000000000001</v>
      </c>
      <c r="J1717">
        <v>2253026</v>
      </c>
      <c r="K1717" s="3">
        <f>ROUND(Table1[[#This Row],[salary_max_inr]]/10000,1)</f>
        <v>225.3</v>
      </c>
      <c r="L1717" s="6" t="s">
        <v>18</v>
      </c>
      <c r="M1717" t="s">
        <v>29</v>
      </c>
    </row>
    <row r="1718" spans="1:13" x14ac:dyDescent="0.3">
      <c r="A1718" s="6">
        <v>1718</v>
      </c>
      <c r="B1718" t="s">
        <v>20</v>
      </c>
      <c r="C1718" t="s">
        <v>11</v>
      </c>
      <c r="D1718" t="s">
        <v>26</v>
      </c>
      <c r="E1718" s="6">
        <v>5</v>
      </c>
      <c r="F1718" t="str" cm="1">
        <f t="array" ref="F1718">_xlfn.IFS(E1718=0,"Entry Level",E1718&lt;=5,"Junior",E1718&lt;=10,"Mid Senior",E1718&lt;=15,"Leadership")</f>
        <v>Junior</v>
      </c>
      <c r="G1718" t="s">
        <v>999</v>
      </c>
      <c r="H1718" s="3">
        <v>719834</v>
      </c>
      <c r="I1718" s="3">
        <f>ROUND(Table1[[#This Row],[Salary_Min_inr]]/100000,1)</f>
        <v>7.2</v>
      </c>
      <c r="J1718">
        <v>848136</v>
      </c>
      <c r="K1718" s="3">
        <f>ROUND(Table1[[#This Row],[salary_max_inr]]/10000,1)</f>
        <v>84.8</v>
      </c>
      <c r="L1718" s="6" t="s">
        <v>18</v>
      </c>
      <c r="M1718" t="s">
        <v>29</v>
      </c>
    </row>
    <row r="1719" spans="1:13" x14ac:dyDescent="0.3">
      <c r="A1719" s="6">
        <v>1719</v>
      </c>
      <c r="B1719" t="s">
        <v>7</v>
      </c>
      <c r="C1719" t="s">
        <v>33</v>
      </c>
      <c r="D1719" t="s">
        <v>22</v>
      </c>
      <c r="E1719" s="6">
        <v>11</v>
      </c>
      <c r="F1719" t="str" cm="1">
        <f t="array" ref="F1719">_xlfn.IFS(E1719=0,"Entry Level",E1719&lt;=5,"Junior",E1719&lt;=10,"Mid Senior",E1719&lt;=15,"Leadership")</f>
        <v>Leadership</v>
      </c>
      <c r="G1719" t="s">
        <v>1000</v>
      </c>
      <c r="H1719" s="3">
        <v>1400290</v>
      </c>
      <c r="I1719" s="3">
        <f>ROUND(Table1[[#This Row],[Salary_Min_inr]]/100000,1)</f>
        <v>14</v>
      </c>
      <c r="J1719">
        <v>1715660</v>
      </c>
      <c r="K1719" s="3">
        <f>ROUND(Table1[[#This Row],[salary_max_inr]]/10000,1)</f>
        <v>171.6</v>
      </c>
      <c r="L1719" s="6" t="s">
        <v>18</v>
      </c>
      <c r="M1719" t="s">
        <v>29</v>
      </c>
    </row>
    <row r="1720" spans="1:13" x14ac:dyDescent="0.3">
      <c r="A1720" s="6">
        <v>1720</v>
      </c>
      <c r="B1720" t="s">
        <v>15</v>
      </c>
      <c r="C1720" t="s">
        <v>33</v>
      </c>
      <c r="D1720" t="s">
        <v>42</v>
      </c>
      <c r="E1720" s="6">
        <v>6</v>
      </c>
      <c r="F1720" t="str" cm="1">
        <f t="array" ref="F1720">_xlfn.IFS(E1720=0,"Entry Level",E1720&lt;=5,"Junior",E1720&lt;=10,"Mid Senior",E1720&lt;=15,"Leadership")</f>
        <v>Mid Senior</v>
      </c>
      <c r="G1720" t="s">
        <v>553</v>
      </c>
      <c r="H1720" s="3">
        <v>1389292</v>
      </c>
      <c r="I1720" s="3">
        <f>ROUND(Table1[[#This Row],[Salary_Min_inr]]/100000,1)</f>
        <v>13.9</v>
      </c>
      <c r="J1720">
        <v>1726616</v>
      </c>
      <c r="K1720" s="3">
        <f>ROUND(Table1[[#This Row],[salary_max_inr]]/10000,1)</f>
        <v>172.7</v>
      </c>
      <c r="L1720" s="6" t="s">
        <v>5</v>
      </c>
      <c r="M1720" t="s">
        <v>29</v>
      </c>
    </row>
    <row r="1721" spans="1:13" x14ac:dyDescent="0.3">
      <c r="A1721" s="6">
        <v>1721</v>
      </c>
      <c r="B1721" t="s">
        <v>36</v>
      </c>
      <c r="C1721" t="s">
        <v>8</v>
      </c>
      <c r="D1721" t="s">
        <v>12</v>
      </c>
      <c r="E1721" s="6">
        <v>15</v>
      </c>
      <c r="F1721" t="str" cm="1">
        <f t="array" ref="F1721">_xlfn.IFS(E1721=0,"Entry Level",E1721&lt;=5,"Junior",E1721&lt;=10,"Mid Senior",E1721&lt;=15,"Leadership")</f>
        <v>Leadership</v>
      </c>
      <c r="G1721" t="s">
        <v>490</v>
      </c>
      <c r="H1721" s="3">
        <v>886511</v>
      </c>
      <c r="I1721" s="3">
        <f>ROUND(Table1[[#This Row],[Salary_Min_inr]]/100000,1)</f>
        <v>8.9</v>
      </c>
      <c r="J1721">
        <v>1247990</v>
      </c>
      <c r="K1721" s="3">
        <f>ROUND(Table1[[#This Row],[salary_max_inr]]/10000,1)</f>
        <v>124.8</v>
      </c>
      <c r="L1721" s="6" t="s">
        <v>18</v>
      </c>
      <c r="M1721" t="s">
        <v>29</v>
      </c>
    </row>
    <row r="1722" spans="1:13" x14ac:dyDescent="0.3">
      <c r="A1722" s="6">
        <v>1722</v>
      </c>
      <c r="B1722" t="s">
        <v>65</v>
      </c>
      <c r="C1722" t="s">
        <v>53</v>
      </c>
      <c r="D1722" t="s">
        <v>12</v>
      </c>
      <c r="E1722" s="6">
        <v>15</v>
      </c>
      <c r="F1722" t="str" cm="1">
        <f t="array" ref="F1722">_xlfn.IFS(E1722=0,"Entry Level",E1722&lt;=5,"Junior",E1722&lt;=10,"Mid Senior",E1722&lt;=15,"Leadership")</f>
        <v>Leadership</v>
      </c>
      <c r="G1722" t="s">
        <v>762</v>
      </c>
      <c r="H1722" s="3">
        <v>1187483</v>
      </c>
      <c r="I1722" s="3">
        <f>ROUND(Table1[[#This Row],[Salary_Min_inr]]/100000,1)</f>
        <v>11.9</v>
      </c>
      <c r="J1722">
        <v>1569340</v>
      </c>
      <c r="K1722" s="3">
        <f>ROUND(Table1[[#This Row],[salary_max_inr]]/10000,1)</f>
        <v>156.9</v>
      </c>
      <c r="L1722" s="6" t="s">
        <v>5</v>
      </c>
      <c r="M1722" t="s">
        <v>29</v>
      </c>
    </row>
    <row r="1723" spans="1:13" x14ac:dyDescent="0.3">
      <c r="A1723" s="6">
        <v>1723</v>
      </c>
      <c r="B1723" t="s">
        <v>51</v>
      </c>
      <c r="C1723" t="s">
        <v>11</v>
      </c>
      <c r="D1723" t="s">
        <v>12</v>
      </c>
      <c r="E1723" s="6">
        <v>3</v>
      </c>
      <c r="F1723" t="str" cm="1">
        <f t="array" ref="F1723">_xlfn.IFS(E1723=0,"Entry Level",E1723&lt;=5,"Junior",E1723&lt;=10,"Mid Senior",E1723&lt;=15,"Leadership")</f>
        <v>Junior</v>
      </c>
      <c r="G1723" t="s">
        <v>332</v>
      </c>
      <c r="H1723" s="3">
        <v>1274345</v>
      </c>
      <c r="I1723" s="3">
        <f>ROUND(Table1[[#This Row],[Salary_Min_inr]]/100000,1)</f>
        <v>12.7</v>
      </c>
      <c r="J1723">
        <v>1552902</v>
      </c>
      <c r="K1723" s="3">
        <f>ROUND(Table1[[#This Row],[salary_max_inr]]/10000,1)</f>
        <v>155.30000000000001</v>
      </c>
      <c r="L1723" s="6" t="s">
        <v>18</v>
      </c>
      <c r="M1723" t="s">
        <v>14</v>
      </c>
    </row>
    <row r="1724" spans="1:13" x14ac:dyDescent="0.3">
      <c r="A1724" s="6">
        <v>1724</v>
      </c>
      <c r="B1724" t="s">
        <v>71</v>
      </c>
      <c r="C1724" t="s">
        <v>21</v>
      </c>
      <c r="D1724" t="s">
        <v>57</v>
      </c>
      <c r="E1724" s="6">
        <v>11</v>
      </c>
      <c r="F1724" t="str" cm="1">
        <f t="array" ref="F1724">_xlfn.IFS(E1724=0,"Entry Level",E1724&lt;=5,"Junior",E1724&lt;=10,"Mid Senior",E1724&lt;=15,"Leadership")</f>
        <v>Leadership</v>
      </c>
      <c r="G1724" t="s">
        <v>515</v>
      </c>
      <c r="H1724" s="3">
        <v>1049118</v>
      </c>
      <c r="I1724" s="3">
        <f>ROUND(Table1[[#This Row],[Salary_Min_inr]]/100000,1)</f>
        <v>10.5</v>
      </c>
      <c r="J1724">
        <v>1307896</v>
      </c>
      <c r="K1724" s="3">
        <f>ROUND(Table1[[#This Row],[salary_max_inr]]/10000,1)</f>
        <v>130.80000000000001</v>
      </c>
      <c r="L1724" s="6" t="s">
        <v>18</v>
      </c>
      <c r="M1724" t="s">
        <v>29</v>
      </c>
    </row>
    <row r="1725" spans="1:13" x14ac:dyDescent="0.3">
      <c r="A1725" s="6">
        <v>1725</v>
      </c>
      <c r="B1725" t="s">
        <v>30</v>
      </c>
      <c r="C1725" t="s">
        <v>53</v>
      </c>
      <c r="D1725" t="s">
        <v>12</v>
      </c>
      <c r="E1725" s="6">
        <v>15</v>
      </c>
      <c r="F1725" t="str" cm="1">
        <f t="array" ref="F1725">_xlfn.IFS(E1725=0,"Entry Level",E1725&lt;=5,"Junior",E1725&lt;=10,"Mid Senior",E1725&lt;=15,"Leadership")</f>
        <v>Leadership</v>
      </c>
      <c r="G1725" t="s">
        <v>1001</v>
      </c>
      <c r="H1725" s="3">
        <v>1074698</v>
      </c>
      <c r="I1725" s="3">
        <f>ROUND(Table1[[#This Row],[Salary_Min_inr]]/100000,1)</f>
        <v>10.7</v>
      </c>
      <c r="J1725">
        <v>1373609</v>
      </c>
      <c r="K1725" s="3">
        <f>ROUND(Table1[[#This Row],[salary_max_inr]]/10000,1)</f>
        <v>137.4</v>
      </c>
      <c r="L1725" s="6" t="s">
        <v>18</v>
      </c>
      <c r="M1725" t="s">
        <v>14</v>
      </c>
    </row>
    <row r="1726" spans="1:13" x14ac:dyDescent="0.3">
      <c r="A1726" s="6">
        <v>1726</v>
      </c>
      <c r="B1726" t="s">
        <v>65</v>
      </c>
      <c r="C1726" t="s">
        <v>41</v>
      </c>
      <c r="D1726" t="s">
        <v>57</v>
      </c>
      <c r="E1726" s="6">
        <v>10</v>
      </c>
      <c r="F1726" t="str" cm="1">
        <f t="array" ref="F1726">_xlfn.IFS(E1726=0,"Entry Level",E1726&lt;=5,"Junior",E1726&lt;=10,"Mid Senior",E1726&lt;=15,"Leadership")</f>
        <v>Mid Senior</v>
      </c>
      <c r="G1726" t="s">
        <v>696</v>
      </c>
      <c r="H1726" s="3">
        <v>2247552</v>
      </c>
      <c r="I1726" s="3">
        <f>ROUND(Table1[[#This Row],[Salary_Min_inr]]/100000,1)</f>
        <v>22.5</v>
      </c>
      <c r="J1726">
        <v>2401909</v>
      </c>
      <c r="K1726" s="3">
        <f>ROUND(Table1[[#This Row],[salary_max_inr]]/10000,1)</f>
        <v>240.2</v>
      </c>
      <c r="L1726" s="6" t="s">
        <v>28</v>
      </c>
      <c r="M1726" t="s">
        <v>14</v>
      </c>
    </row>
    <row r="1727" spans="1:13" x14ac:dyDescent="0.3">
      <c r="A1727" s="6">
        <v>1727</v>
      </c>
      <c r="B1727" t="s">
        <v>20</v>
      </c>
      <c r="C1727" t="s">
        <v>33</v>
      </c>
      <c r="D1727" t="s">
        <v>9</v>
      </c>
      <c r="E1727" s="6">
        <v>9</v>
      </c>
      <c r="F1727" t="str" cm="1">
        <f t="array" ref="F1727">_xlfn.IFS(E1727=0,"Entry Level",E1727&lt;=5,"Junior",E1727&lt;=10,"Mid Senior",E1727&lt;=15,"Leadership")</f>
        <v>Mid Senior</v>
      </c>
      <c r="G1727" t="s">
        <v>741</v>
      </c>
      <c r="H1727" s="3">
        <v>1699625</v>
      </c>
      <c r="I1727" s="3">
        <f>ROUND(Table1[[#This Row],[Salary_Min_inr]]/100000,1)</f>
        <v>17</v>
      </c>
      <c r="J1727">
        <v>1981217</v>
      </c>
      <c r="K1727" s="3">
        <f>ROUND(Table1[[#This Row],[salary_max_inr]]/10000,1)</f>
        <v>198.1</v>
      </c>
      <c r="L1727" s="6" t="s">
        <v>18</v>
      </c>
      <c r="M1727" t="s">
        <v>29</v>
      </c>
    </row>
    <row r="1728" spans="1:13" x14ac:dyDescent="0.3">
      <c r="A1728" s="6">
        <v>1728</v>
      </c>
      <c r="B1728" t="s">
        <v>1</v>
      </c>
      <c r="C1728" t="s">
        <v>39</v>
      </c>
      <c r="D1728" t="s">
        <v>9</v>
      </c>
      <c r="E1728" s="6">
        <v>6</v>
      </c>
      <c r="F1728" t="str" cm="1">
        <f t="array" ref="F1728">_xlfn.IFS(E1728=0,"Entry Level",E1728&lt;=5,"Junior",E1728&lt;=10,"Mid Senior",E1728&lt;=15,"Leadership")</f>
        <v>Mid Senior</v>
      </c>
      <c r="G1728" t="s">
        <v>115</v>
      </c>
      <c r="H1728" s="3">
        <v>547567</v>
      </c>
      <c r="I1728" s="3">
        <f>ROUND(Table1[[#This Row],[Salary_Min_inr]]/100000,1)</f>
        <v>5.5</v>
      </c>
      <c r="J1728">
        <v>926146</v>
      </c>
      <c r="K1728" s="3">
        <f>ROUND(Table1[[#This Row],[salary_max_inr]]/10000,1)</f>
        <v>92.6</v>
      </c>
      <c r="L1728" s="6" t="s">
        <v>28</v>
      </c>
      <c r="M1728" t="s">
        <v>14</v>
      </c>
    </row>
    <row r="1729" spans="1:13" x14ac:dyDescent="0.3">
      <c r="A1729" s="6">
        <v>1729</v>
      </c>
      <c r="B1729" t="s">
        <v>20</v>
      </c>
      <c r="C1729" t="s">
        <v>11</v>
      </c>
      <c r="D1729" t="s">
        <v>42</v>
      </c>
      <c r="E1729" s="6">
        <v>14</v>
      </c>
      <c r="F1729" t="str" cm="1">
        <f t="array" ref="F1729">_xlfn.IFS(E1729=0,"Entry Level",E1729&lt;=5,"Junior",E1729&lt;=10,"Mid Senior",E1729&lt;=15,"Leadership")</f>
        <v>Leadership</v>
      </c>
      <c r="G1729" t="s">
        <v>1002</v>
      </c>
      <c r="H1729" s="3">
        <v>831780</v>
      </c>
      <c r="I1729" s="3">
        <f>ROUND(Table1[[#This Row],[Salary_Min_inr]]/100000,1)</f>
        <v>8.3000000000000007</v>
      </c>
      <c r="J1729">
        <v>1123897</v>
      </c>
      <c r="K1729" s="3">
        <f>ROUND(Table1[[#This Row],[salary_max_inr]]/10000,1)</f>
        <v>112.4</v>
      </c>
      <c r="L1729" s="6" t="s">
        <v>5</v>
      </c>
      <c r="M1729" t="s">
        <v>6</v>
      </c>
    </row>
    <row r="1730" spans="1:13" x14ac:dyDescent="0.3">
      <c r="A1730" s="6">
        <v>1730</v>
      </c>
      <c r="B1730" t="s">
        <v>1</v>
      </c>
      <c r="C1730" t="s">
        <v>33</v>
      </c>
      <c r="D1730" t="s">
        <v>22</v>
      </c>
      <c r="E1730" s="6">
        <v>6</v>
      </c>
      <c r="F1730" t="str" cm="1">
        <f t="array" ref="F1730">_xlfn.IFS(E1730=0,"Entry Level",E1730&lt;=5,"Junior",E1730&lt;=10,"Mid Senior",E1730&lt;=15,"Leadership")</f>
        <v>Mid Senior</v>
      </c>
      <c r="G1730" t="s">
        <v>835</v>
      </c>
      <c r="H1730" s="3">
        <v>790353</v>
      </c>
      <c r="I1730" s="3">
        <f>ROUND(Table1[[#This Row],[Salary_Min_inr]]/100000,1)</f>
        <v>7.9</v>
      </c>
      <c r="J1730">
        <v>1084964</v>
      </c>
      <c r="K1730" s="3">
        <f>ROUND(Table1[[#This Row],[salary_max_inr]]/10000,1)</f>
        <v>108.5</v>
      </c>
      <c r="L1730" s="6" t="s">
        <v>28</v>
      </c>
      <c r="M1730" t="s">
        <v>14</v>
      </c>
    </row>
    <row r="1731" spans="1:13" x14ac:dyDescent="0.3">
      <c r="A1731" s="6">
        <v>1731</v>
      </c>
      <c r="B1731" t="s">
        <v>15</v>
      </c>
      <c r="C1731" t="s">
        <v>11</v>
      </c>
      <c r="D1731" t="s">
        <v>42</v>
      </c>
      <c r="E1731" s="6">
        <v>4</v>
      </c>
      <c r="F1731" t="str" cm="1">
        <f t="array" ref="F1731">_xlfn.IFS(E1731=0,"Entry Level",E1731&lt;=5,"Junior",E1731&lt;=10,"Mid Senior",E1731&lt;=15,"Leadership")</f>
        <v>Junior</v>
      </c>
      <c r="G1731" t="s">
        <v>586</v>
      </c>
      <c r="H1731" s="3">
        <v>702613</v>
      </c>
      <c r="I1731" s="3">
        <f>ROUND(Table1[[#This Row],[Salary_Min_inr]]/100000,1)</f>
        <v>7</v>
      </c>
      <c r="J1731">
        <v>914142</v>
      </c>
      <c r="K1731" s="3">
        <f>ROUND(Table1[[#This Row],[salary_max_inr]]/10000,1)</f>
        <v>91.4</v>
      </c>
      <c r="L1731" s="6" t="s">
        <v>5</v>
      </c>
      <c r="M1731" t="s">
        <v>29</v>
      </c>
    </row>
    <row r="1732" spans="1:13" x14ac:dyDescent="0.3">
      <c r="A1732" s="6">
        <v>1732</v>
      </c>
      <c r="B1732" t="s">
        <v>1</v>
      </c>
      <c r="C1732" t="s">
        <v>8</v>
      </c>
      <c r="D1732" t="s">
        <v>26</v>
      </c>
      <c r="E1732" s="6">
        <v>12</v>
      </c>
      <c r="F1732" t="str" cm="1">
        <f t="array" ref="F1732">_xlfn.IFS(E1732=0,"Entry Level",E1732&lt;=5,"Junior",E1732&lt;=10,"Mid Senior",E1732&lt;=15,"Leadership")</f>
        <v>Leadership</v>
      </c>
      <c r="G1732" t="s">
        <v>319</v>
      </c>
      <c r="H1732" s="3">
        <v>591434</v>
      </c>
      <c r="I1732" s="3">
        <f>ROUND(Table1[[#This Row],[Salary_Min_inr]]/100000,1)</f>
        <v>5.9</v>
      </c>
      <c r="J1732">
        <v>694740</v>
      </c>
      <c r="K1732" s="3">
        <f>ROUND(Table1[[#This Row],[salary_max_inr]]/10000,1)</f>
        <v>69.5</v>
      </c>
      <c r="L1732" s="6" t="s">
        <v>5</v>
      </c>
      <c r="M1732" t="s">
        <v>6</v>
      </c>
    </row>
    <row r="1733" spans="1:13" x14ac:dyDescent="0.3">
      <c r="A1733" s="6">
        <v>1733</v>
      </c>
      <c r="B1733" t="s">
        <v>71</v>
      </c>
      <c r="C1733" t="s">
        <v>53</v>
      </c>
      <c r="D1733" t="s">
        <v>42</v>
      </c>
      <c r="E1733" s="6">
        <v>6</v>
      </c>
      <c r="F1733" t="str" cm="1">
        <f t="array" ref="F1733">_xlfn.IFS(E1733=0,"Entry Level",E1733&lt;=5,"Junior",E1733&lt;=10,"Mid Senior",E1733&lt;=15,"Leadership")</f>
        <v>Mid Senior</v>
      </c>
      <c r="G1733" t="s">
        <v>1003</v>
      </c>
      <c r="H1733" s="3">
        <v>1524463</v>
      </c>
      <c r="I1733" s="3">
        <f>ROUND(Table1[[#This Row],[Salary_Min_inr]]/100000,1)</f>
        <v>15.2</v>
      </c>
      <c r="J1733">
        <v>1719913</v>
      </c>
      <c r="K1733" s="3">
        <f>ROUND(Table1[[#This Row],[salary_max_inr]]/10000,1)</f>
        <v>172</v>
      </c>
      <c r="L1733" s="6" t="s">
        <v>5</v>
      </c>
      <c r="M1733" t="s">
        <v>14</v>
      </c>
    </row>
    <row r="1734" spans="1:13" x14ac:dyDescent="0.3">
      <c r="A1734" s="6">
        <v>1734</v>
      </c>
      <c r="B1734" t="s">
        <v>7</v>
      </c>
      <c r="C1734" t="s">
        <v>33</v>
      </c>
      <c r="D1734" t="s">
        <v>22</v>
      </c>
      <c r="E1734" s="6">
        <v>13</v>
      </c>
      <c r="F1734" t="str" cm="1">
        <f t="array" ref="F1734">_xlfn.IFS(E1734=0,"Entry Level",E1734&lt;=5,"Junior",E1734&lt;=10,"Mid Senior",E1734&lt;=15,"Leadership")</f>
        <v>Leadership</v>
      </c>
      <c r="G1734" t="s">
        <v>692</v>
      </c>
      <c r="H1734" s="3">
        <v>1488766</v>
      </c>
      <c r="I1734" s="3">
        <f>ROUND(Table1[[#This Row],[Salary_Min_inr]]/100000,1)</f>
        <v>14.9</v>
      </c>
      <c r="J1734">
        <v>1767621</v>
      </c>
      <c r="K1734" s="3">
        <f>ROUND(Table1[[#This Row],[salary_max_inr]]/10000,1)</f>
        <v>176.8</v>
      </c>
      <c r="L1734" s="6" t="s">
        <v>18</v>
      </c>
      <c r="M1734" t="s">
        <v>14</v>
      </c>
    </row>
    <row r="1735" spans="1:13" x14ac:dyDescent="0.3">
      <c r="A1735" s="6">
        <v>1735</v>
      </c>
      <c r="B1735" t="s">
        <v>71</v>
      </c>
      <c r="C1735" t="s">
        <v>11</v>
      </c>
      <c r="D1735" t="s">
        <v>42</v>
      </c>
      <c r="E1735" s="6">
        <v>12</v>
      </c>
      <c r="F1735" t="str" cm="1">
        <f t="array" ref="F1735">_xlfn.IFS(E1735=0,"Entry Level",E1735&lt;=5,"Junior",E1735&lt;=10,"Mid Senior",E1735&lt;=15,"Leadership")</f>
        <v>Leadership</v>
      </c>
      <c r="G1735" t="s">
        <v>572</v>
      </c>
      <c r="H1735" s="3">
        <v>1912732</v>
      </c>
      <c r="I1735" s="3">
        <f>ROUND(Table1[[#This Row],[Salary_Min_inr]]/100000,1)</f>
        <v>19.100000000000001</v>
      </c>
      <c r="J1735">
        <v>2019199</v>
      </c>
      <c r="K1735" s="3">
        <f>ROUND(Table1[[#This Row],[salary_max_inr]]/10000,1)</f>
        <v>201.9</v>
      </c>
      <c r="L1735" s="6" t="s">
        <v>28</v>
      </c>
      <c r="M1735" t="s">
        <v>29</v>
      </c>
    </row>
    <row r="1736" spans="1:13" x14ac:dyDescent="0.3">
      <c r="A1736" s="6">
        <v>1736</v>
      </c>
      <c r="B1736" t="s">
        <v>30</v>
      </c>
      <c r="C1736" t="s">
        <v>53</v>
      </c>
      <c r="D1736" t="s">
        <v>12</v>
      </c>
      <c r="E1736" s="6">
        <v>13</v>
      </c>
      <c r="F1736" t="str" cm="1">
        <f t="array" ref="F1736">_xlfn.IFS(E1736=0,"Entry Level",E1736&lt;=5,"Junior",E1736&lt;=10,"Mid Senior",E1736&lt;=15,"Leadership")</f>
        <v>Leadership</v>
      </c>
      <c r="G1736" t="s">
        <v>196</v>
      </c>
      <c r="H1736" s="3">
        <v>984949</v>
      </c>
      <c r="I1736" s="3">
        <f>ROUND(Table1[[#This Row],[Salary_Min_inr]]/100000,1)</f>
        <v>9.8000000000000007</v>
      </c>
      <c r="J1736">
        <v>1120012</v>
      </c>
      <c r="K1736" s="3">
        <f>ROUND(Table1[[#This Row],[salary_max_inr]]/10000,1)</f>
        <v>112</v>
      </c>
      <c r="L1736" s="6" t="s">
        <v>5</v>
      </c>
      <c r="M1736" t="s">
        <v>14</v>
      </c>
    </row>
    <row r="1737" spans="1:13" x14ac:dyDescent="0.3">
      <c r="A1737" s="6">
        <v>1737</v>
      </c>
      <c r="B1737" t="s">
        <v>24</v>
      </c>
      <c r="C1737" t="s">
        <v>39</v>
      </c>
      <c r="D1737" t="s">
        <v>26</v>
      </c>
      <c r="E1737" s="6">
        <v>13</v>
      </c>
      <c r="F1737" t="str" cm="1">
        <f t="array" ref="F1737">_xlfn.IFS(E1737=0,"Entry Level",E1737&lt;=5,"Junior",E1737&lt;=10,"Mid Senior",E1737&lt;=15,"Leadership")</f>
        <v>Leadership</v>
      </c>
      <c r="G1737" t="s">
        <v>238</v>
      </c>
      <c r="H1737" s="3">
        <v>843442</v>
      </c>
      <c r="I1737" s="3">
        <f>ROUND(Table1[[#This Row],[Salary_Min_inr]]/100000,1)</f>
        <v>8.4</v>
      </c>
      <c r="J1737">
        <v>1149336</v>
      </c>
      <c r="K1737" s="3">
        <f>ROUND(Table1[[#This Row],[salary_max_inr]]/10000,1)</f>
        <v>114.9</v>
      </c>
      <c r="L1737" s="6" t="s">
        <v>18</v>
      </c>
      <c r="M1737" t="s">
        <v>6</v>
      </c>
    </row>
    <row r="1738" spans="1:13" x14ac:dyDescent="0.3">
      <c r="A1738" s="6">
        <v>1738</v>
      </c>
      <c r="B1738" t="s">
        <v>1</v>
      </c>
      <c r="C1738" t="s">
        <v>21</v>
      </c>
      <c r="D1738" t="s">
        <v>12</v>
      </c>
      <c r="E1738" s="6">
        <v>15</v>
      </c>
      <c r="F1738" t="str" cm="1">
        <f t="array" ref="F1738">_xlfn.IFS(E1738=0,"Entry Level",E1738&lt;=5,"Junior",E1738&lt;=10,"Mid Senior",E1738&lt;=15,"Leadership")</f>
        <v>Leadership</v>
      </c>
      <c r="G1738" t="s">
        <v>1004</v>
      </c>
      <c r="H1738" s="3">
        <v>946357</v>
      </c>
      <c r="I1738" s="3">
        <f>ROUND(Table1[[#This Row],[Salary_Min_inr]]/100000,1)</f>
        <v>9.5</v>
      </c>
      <c r="J1738">
        <v>1222435</v>
      </c>
      <c r="K1738" s="3">
        <f>ROUND(Table1[[#This Row],[salary_max_inr]]/10000,1)</f>
        <v>122.2</v>
      </c>
      <c r="L1738" s="6" t="s">
        <v>28</v>
      </c>
      <c r="M1738" t="s">
        <v>14</v>
      </c>
    </row>
    <row r="1739" spans="1:13" x14ac:dyDescent="0.3">
      <c r="A1739" s="6">
        <v>1739</v>
      </c>
      <c r="B1739" t="s">
        <v>24</v>
      </c>
      <c r="C1739" t="s">
        <v>8</v>
      </c>
      <c r="D1739" t="s">
        <v>9</v>
      </c>
      <c r="E1739" s="6">
        <v>7</v>
      </c>
      <c r="F1739" t="str" cm="1">
        <f t="array" ref="F1739">_xlfn.IFS(E1739=0,"Entry Level",E1739&lt;=5,"Junior",E1739&lt;=10,"Mid Senior",E1739&lt;=15,"Leadership")</f>
        <v>Mid Senior</v>
      </c>
      <c r="G1739" t="s">
        <v>1005</v>
      </c>
      <c r="H1739" s="3">
        <v>1719225</v>
      </c>
      <c r="I1739" s="3">
        <f>ROUND(Table1[[#This Row],[Salary_Min_inr]]/100000,1)</f>
        <v>17.2</v>
      </c>
      <c r="J1739">
        <v>2088620</v>
      </c>
      <c r="K1739" s="3">
        <f>ROUND(Table1[[#This Row],[salary_max_inr]]/10000,1)</f>
        <v>208.9</v>
      </c>
      <c r="L1739" s="6" t="s">
        <v>28</v>
      </c>
      <c r="M1739" t="s">
        <v>14</v>
      </c>
    </row>
    <row r="1740" spans="1:13" x14ac:dyDescent="0.3">
      <c r="A1740" s="6">
        <v>1740</v>
      </c>
      <c r="B1740" t="s">
        <v>36</v>
      </c>
      <c r="C1740" t="s">
        <v>53</v>
      </c>
      <c r="D1740" t="s">
        <v>22</v>
      </c>
      <c r="E1740" s="6">
        <v>15</v>
      </c>
      <c r="F1740" t="str" cm="1">
        <f t="array" ref="F1740">_xlfn.IFS(E1740=0,"Entry Level",E1740&lt;=5,"Junior",E1740&lt;=10,"Mid Senior",E1740&lt;=15,"Leadership")</f>
        <v>Leadership</v>
      </c>
      <c r="G1740" t="s">
        <v>1006</v>
      </c>
      <c r="H1740" s="3">
        <v>577298</v>
      </c>
      <c r="I1740" s="3">
        <f>ROUND(Table1[[#This Row],[Salary_Min_inr]]/100000,1)</f>
        <v>5.8</v>
      </c>
      <c r="J1740">
        <v>726407</v>
      </c>
      <c r="K1740" s="3">
        <f>ROUND(Table1[[#This Row],[salary_max_inr]]/10000,1)</f>
        <v>72.599999999999994</v>
      </c>
      <c r="L1740" s="6" t="s">
        <v>28</v>
      </c>
      <c r="M1740" t="s">
        <v>14</v>
      </c>
    </row>
    <row r="1741" spans="1:13" x14ac:dyDescent="0.3">
      <c r="A1741" s="6">
        <v>1741</v>
      </c>
      <c r="B1741" t="s">
        <v>36</v>
      </c>
      <c r="C1741" t="s">
        <v>11</v>
      </c>
      <c r="D1741" t="s">
        <v>22</v>
      </c>
      <c r="E1741" s="6">
        <v>11</v>
      </c>
      <c r="F1741" t="str" cm="1">
        <f t="array" ref="F1741">_xlfn.IFS(E1741=0,"Entry Level",E1741&lt;=5,"Junior",E1741&lt;=10,"Mid Senior",E1741&lt;=15,"Leadership")</f>
        <v>Leadership</v>
      </c>
      <c r="G1741" t="s">
        <v>585</v>
      </c>
      <c r="H1741" s="3">
        <v>806090</v>
      </c>
      <c r="I1741" s="3">
        <f>ROUND(Table1[[#This Row],[Salary_Min_inr]]/100000,1)</f>
        <v>8.1</v>
      </c>
      <c r="J1741">
        <v>948355</v>
      </c>
      <c r="K1741" s="3">
        <f>ROUND(Table1[[#This Row],[salary_max_inr]]/10000,1)</f>
        <v>94.8</v>
      </c>
      <c r="L1741" s="6" t="s">
        <v>18</v>
      </c>
      <c r="M1741" t="s">
        <v>6</v>
      </c>
    </row>
    <row r="1742" spans="1:13" x14ac:dyDescent="0.3">
      <c r="A1742" s="6">
        <v>1742</v>
      </c>
      <c r="B1742" t="s">
        <v>20</v>
      </c>
      <c r="C1742" t="s">
        <v>11</v>
      </c>
      <c r="D1742" t="s">
        <v>22</v>
      </c>
      <c r="E1742" s="6">
        <v>1</v>
      </c>
      <c r="F1742" t="str" cm="1">
        <f t="array" ref="F1742">_xlfn.IFS(E1742=0,"Entry Level",E1742&lt;=5,"Junior",E1742&lt;=10,"Mid Senior",E1742&lt;=15,"Leadership")</f>
        <v>Junior</v>
      </c>
      <c r="G1742" t="s">
        <v>651</v>
      </c>
      <c r="H1742" s="3">
        <v>911608</v>
      </c>
      <c r="I1742" s="3">
        <f>ROUND(Table1[[#This Row],[Salary_Min_inr]]/100000,1)</f>
        <v>9.1</v>
      </c>
      <c r="J1742">
        <v>1018526</v>
      </c>
      <c r="K1742" s="3">
        <f>ROUND(Table1[[#This Row],[salary_max_inr]]/10000,1)</f>
        <v>101.9</v>
      </c>
      <c r="L1742" s="6" t="s">
        <v>28</v>
      </c>
      <c r="M1742" t="s">
        <v>14</v>
      </c>
    </row>
    <row r="1743" spans="1:13" x14ac:dyDescent="0.3">
      <c r="A1743" s="6">
        <v>1743</v>
      </c>
      <c r="B1743" t="s">
        <v>1</v>
      </c>
      <c r="C1743" t="s">
        <v>21</v>
      </c>
      <c r="D1743" t="s">
        <v>12</v>
      </c>
      <c r="E1743" s="6">
        <v>2</v>
      </c>
      <c r="F1743" t="str" cm="1">
        <f t="array" ref="F1743">_xlfn.IFS(E1743=0,"Entry Level",E1743&lt;=5,"Junior",E1743&lt;=10,"Mid Senior",E1743&lt;=15,"Leadership")</f>
        <v>Junior</v>
      </c>
      <c r="G1743" t="s">
        <v>1007</v>
      </c>
      <c r="H1743" s="3">
        <v>526750</v>
      </c>
      <c r="I1743" s="3">
        <f>ROUND(Table1[[#This Row],[Salary_Min_inr]]/100000,1)</f>
        <v>5.3</v>
      </c>
      <c r="J1743">
        <v>836677</v>
      </c>
      <c r="K1743" s="3">
        <f>ROUND(Table1[[#This Row],[salary_max_inr]]/10000,1)</f>
        <v>83.7</v>
      </c>
      <c r="L1743" s="6" t="s">
        <v>18</v>
      </c>
      <c r="M1743" t="s">
        <v>6</v>
      </c>
    </row>
    <row r="1744" spans="1:13" x14ac:dyDescent="0.3">
      <c r="A1744" s="6">
        <v>1744</v>
      </c>
      <c r="B1744" t="s">
        <v>30</v>
      </c>
      <c r="C1744" t="s">
        <v>46</v>
      </c>
      <c r="D1744" t="s">
        <v>3</v>
      </c>
      <c r="E1744" s="6">
        <v>15</v>
      </c>
      <c r="F1744" t="str" cm="1">
        <f t="array" ref="F1744">_xlfn.IFS(E1744=0,"Entry Level",E1744&lt;=5,"Junior",E1744&lt;=10,"Mid Senior",E1744&lt;=15,"Leadership")</f>
        <v>Leadership</v>
      </c>
      <c r="G1744" t="s">
        <v>546</v>
      </c>
      <c r="H1744" s="3">
        <v>779140</v>
      </c>
      <c r="I1744" s="3">
        <f>ROUND(Table1[[#This Row],[Salary_Min_inr]]/100000,1)</f>
        <v>7.8</v>
      </c>
      <c r="J1744">
        <v>1154796</v>
      </c>
      <c r="K1744" s="3">
        <f>ROUND(Table1[[#This Row],[salary_max_inr]]/10000,1)</f>
        <v>115.5</v>
      </c>
      <c r="L1744" s="6" t="s">
        <v>28</v>
      </c>
      <c r="M1744" t="s">
        <v>6</v>
      </c>
    </row>
    <row r="1745" spans="1:13" x14ac:dyDescent="0.3">
      <c r="A1745" s="6">
        <v>1745</v>
      </c>
      <c r="B1745" t="s">
        <v>24</v>
      </c>
      <c r="C1745" t="s">
        <v>46</v>
      </c>
      <c r="D1745" t="s">
        <v>9</v>
      </c>
      <c r="E1745" s="6">
        <v>6</v>
      </c>
      <c r="F1745" t="str" cm="1">
        <f t="array" ref="F1745">_xlfn.IFS(E1745=0,"Entry Level",E1745&lt;=5,"Junior",E1745&lt;=10,"Mid Senior",E1745&lt;=15,"Leadership")</f>
        <v>Mid Senior</v>
      </c>
      <c r="G1745" t="s">
        <v>1008</v>
      </c>
      <c r="H1745" s="3">
        <v>1537214</v>
      </c>
      <c r="I1745" s="3">
        <f>ROUND(Table1[[#This Row],[Salary_Min_inr]]/100000,1)</f>
        <v>15.4</v>
      </c>
      <c r="J1745">
        <v>1661811</v>
      </c>
      <c r="K1745" s="3">
        <f>ROUND(Table1[[#This Row],[salary_max_inr]]/10000,1)</f>
        <v>166.2</v>
      </c>
      <c r="L1745" s="6" t="s">
        <v>18</v>
      </c>
      <c r="M1745" t="s">
        <v>29</v>
      </c>
    </row>
    <row r="1746" spans="1:13" x14ac:dyDescent="0.3">
      <c r="A1746" s="6">
        <v>1746</v>
      </c>
      <c r="B1746" t="s">
        <v>24</v>
      </c>
      <c r="C1746" t="s">
        <v>41</v>
      </c>
      <c r="D1746" t="s">
        <v>16</v>
      </c>
      <c r="E1746" s="6">
        <v>4</v>
      </c>
      <c r="F1746" t="str" cm="1">
        <f t="array" ref="F1746">_xlfn.IFS(E1746=0,"Entry Level",E1746&lt;=5,"Junior",E1746&lt;=10,"Mid Senior",E1746&lt;=15,"Leadership")</f>
        <v>Junior</v>
      </c>
      <c r="G1746" t="s">
        <v>1009</v>
      </c>
      <c r="H1746" s="3">
        <v>1723239</v>
      </c>
      <c r="I1746" s="3">
        <f>ROUND(Table1[[#This Row],[Salary_Min_inr]]/100000,1)</f>
        <v>17.2</v>
      </c>
      <c r="J1746">
        <v>2021513</v>
      </c>
      <c r="K1746" s="3">
        <f>ROUND(Table1[[#This Row],[salary_max_inr]]/10000,1)</f>
        <v>202.2</v>
      </c>
      <c r="L1746" s="6" t="s">
        <v>5</v>
      </c>
      <c r="M1746" t="s">
        <v>14</v>
      </c>
    </row>
    <row r="1747" spans="1:13" x14ac:dyDescent="0.3">
      <c r="A1747" s="6">
        <v>1747</v>
      </c>
      <c r="B1747" t="s">
        <v>7</v>
      </c>
      <c r="C1747" t="s">
        <v>2</v>
      </c>
      <c r="D1747" t="s">
        <v>22</v>
      </c>
      <c r="E1747" s="6">
        <v>0</v>
      </c>
      <c r="F1747" t="str" cm="1">
        <f t="array" ref="F1747">_xlfn.IFS(E1747=0,"Entry Level",E1747&lt;=5,"Junior",E1747&lt;=10,"Mid Senior",E1747&lt;=15,"Leadership")</f>
        <v>Entry Level</v>
      </c>
      <c r="G1747" t="s">
        <v>841</v>
      </c>
      <c r="H1747" s="3">
        <v>1100311</v>
      </c>
      <c r="I1747" s="3">
        <f>ROUND(Table1[[#This Row],[Salary_Min_inr]]/100000,1)</f>
        <v>11</v>
      </c>
      <c r="J1747">
        <v>1210552</v>
      </c>
      <c r="K1747" s="3">
        <f>ROUND(Table1[[#This Row],[salary_max_inr]]/10000,1)</f>
        <v>121.1</v>
      </c>
      <c r="L1747" s="6" t="s">
        <v>5</v>
      </c>
      <c r="M1747" t="s">
        <v>29</v>
      </c>
    </row>
    <row r="1748" spans="1:13" x14ac:dyDescent="0.3">
      <c r="A1748" s="6">
        <v>1748</v>
      </c>
      <c r="B1748" t="s">
        <v>7</v>
      </c>
      <c r="C1748" t="s">
        <v>33</v>
      </c>
      <c r="D1748" t="s">
        <v>22</v>
      </c>
      <c r="E1748" s="6">
        <v>10</v>
      </c>
      <c r="F1748" t="str" cm="1">
        <f t="array" ref="F1748">_xlfn.IFS(E1748=0,"Entry Level",E1748&lt;=5,"Junior",E1748&lt;=10,"Mid Senior",E1748&lt;=15,"Leadership")</f>
        <v>Mid Senior</v>
      </c>
      <c r="G1748" t="s">
        <v>96</v>
      </c>
      <c r="H1748" s="3">
        <v>2395857</v>
      </c>
      <c r="I1748" s="3">
        <f>ROUND(Table1[[#This Row],[Salary_Min_inr]]/100000,1)</f>
        <v>24</v>
      </c>
      <c r="J1748">
        <v>2497418</v>
      </c>
      <c r="K1748" s="3">
        <f>ROUND(Table1[[#This Row],[salary_max_inr]]/10000,1)</f>
        <v>249.7</v>
      </c>
      <c r="L1748" s="6" t="s">
        <v>18</v>
      </c>
      <c r="M1748" t="s">
        <v>29</v>
      </c>
    </row>
    <row r="1749" spans="1:13" x14ac:dyDescent="0.3">
      <c r="A1749" s="6">
        <v>1749</v>
      </c>
      <c r="B1749" t="s">
        <v>7</v>
      </c>
      <c r="C1749" t="s">
        <v>21</v>
      </c>
      <c r="D1749" t="s">
        <v>57</v>
      </c>
      <c r="E1749" s="6">
        <v>12</v>
      </c>
      <c r="F1749" t="str" cm="1">
        <f t="array" ref="F1749">_xlfn.IFS(E1749=0,"Entry Level",E1749&lt;=5,"Junior",E1749&lt;=10,"Mid Senior",E1749&lt;=15,"Leadership")</f>
        <v>Leadership</v>
      </c>
      <c r="G1749" t="s">
        <v>1004</v>
      </c>
      <c r="H1749" s="3">
        <v>1320220</v>
      </c>
      <c r="I1749" s="3">
        <f>ROUND(Table1[[#This Row],[Salary_Min_inr]]/100000,1)</f>
        <v>13.2</v>
      </c>
      <c r="J1749">
        <v>1543539</v>
      </c>
      <c r="K1749" s="3">
        <f>ROUND(Table1[[#This Row],[salary_max_inr]]/10000,1)</f>
        <v>154.4</v>
      </c>
      <c r="L1749" s="6" t="s">
        <v>18</v>
      </c>
      <c r="M1749" t="s">
        <v>29</v>
      </c>
    </row>
    <row r="1750" spans="1:13" x14ac:dyDescent="0.3">
      <c r="A1750" s="6">
        <v>1750</v>
      </c>
      <c r="B1750" t="s">
        <v>71</v>
      </c>
      <c r="C1750" t="s">
        <v>41</v>
      </c>
      <c r="D1750" t="s">
        <v>16</v>
      </c>
      <c r="E1750" s="6">
        <v>13</v>
      </c>
      <c r="F1750" t="str" cm="1">
        <f t="array" ref="F1750">_xlfn.IFS(E1750=0,"Entry Level",E1750&lt;=5,"Junior",E1750&lt;=10,"Mid Senior",E1750&lt;=15,"Leadership")</f>
        <v>Leadership</v>
      </c>
      <c r="G1750" t="s">
        <v>1010</v>
      </c>
      <c r="H1750" s="3">
        <v>1715714</v>
      </c>
      <c r="I1750" s="3">
        <f>ROUND(Table1[[#This Row],[Salary_Min_inr]]/100000,1)</f>
        <v>17.2</v>
      </c>
      <c r="J1750">
        <v>1917131</v>
      </c>
      <c r="K1750" s="3">
        <f>ROUND(Table1[[#This Row],[salary_max_inr]]/10000,1)</f>
        <v>191.7</v>
      </c>
      <c r="L1750" s="6" t="s">
        <v>28</v>
      </c>
      <c r="M1750" t="s">
        <v>14</v>
      </c>
    </row>
    <row r="1751" spans="1:13" x14ac:dyDescent="0.3">
      <c r="A1751" s="6">
        <v>1751</v>
      </c>
      <c r="B1751" t="s">
        <v>65</v>
      </c>
      <c r="C1751" t="s">
        <v>11</v>
      </c>
      <c r="D1751" t="s">
        <v>22</v>
      </c>
      <c r="E1751" s="6">
        <v>12</v>
      </c>
      <c r="F1751" t="str" cm="1">
        <f t="array" ref="F1751">_xlfn.IFS(E1751=0,"Entry Level",E1751&lt;=5,"Junior",E1751&lt;=10,"Mid Senior",E1751&lt;=15,"Leadership")</f>
        <v>Leadership</v>
      </c>
      <c r="G1751" t="s">
        <v>1011</v>
      </c>
      <c r="H1751" s="3">
        <v>2190852</v>
      </c>
      <c r="I1751" s="3">
        <f>ROUND(Table1[[#This Row],[Salary_Min_inr]]/100000,1)</f>
        <v>21.9</v>
      </c>
      <c r="J1751">
        <v>2396985</v>
      </c>
      <c r="K1751" s="3">
        <f>ROUND(Table1[[#This Row],[salary_max_inr]]/10000,1)</f>
        <v>239.7</v>
      </c>
      <c r="L1751" s="6" t="s">
        <v>18</v>
      </c>
      <c r="M1751" t="s">
        <v>6</v>
      </c>
    </row>
    <row r="1752" spans="1:13" x14ac:dyDescent="0.3">
      <c r="A1752" s="6">
        <v>1752</v>
      </c>
      <c r="B1752" t="s">
        <v>7</v>
      </c>
      <c r="C1752" t="s">
        <v>41</v>
      </c>
      <c r="D1752" t="s">
        <v>57</v>
      </c>
      <c r="E1752" s="6">
        <v>1</v>
      </c>
      <c r="F1752" t="str" cm="1">
        <f t="array" ref="F1752">_xlfn.IFS(E1752=0,"Entry Level",E1752&lt;=5,"Junior",E1752&lt;=10,"Mid Senior",E1752&lt;=15,"Leadership")</f>
        <v>Junior</v>
      </c>
      <c r="G1752" t="s">
        <v>228</v>
      </c>
      <c r="H1752" s="3">
        <v>997862</v>
      </c>
      <c r="I1752" s="3">
        <f>ROUND(Table1[[#This Row],[Salary_Min_inr]]/100000,1)</f>
        <v>10</v>
      </c>
      <c r="J1752">
        <v>1269408</v>
      </c>
      <c r="K1752" s="3">
        <f>ROUND(Table1[[#This Row],[salary_max_inr]]/10000,1)</f>
        <v>126.9</v>
      </c>
      <c r="L1752" s="6" t="s">
        <v>18</v>
      </c>
      <c r="M1752" t="s">
        <v>6</v>
      </c>
    </row>
    <row r="1753" spans="1:13" x14ac:dyDescent="0.3">
      <c r="A1753" s="6">
        <v>1753</v>
      </c>
      <c r="B1753" t="s">
        <v>20</v>
      </c>
      <c r="C1753" t="s">
        <v>39</v>
      </c>
      <c r="D1753" t="s">
        <v>26</v>
      </c>
      <c r="E1753" s="6">
        <v>10</v>
      </c>
      <c r="F1753" t="str" cm="1">
        <f t="array" ref="F1753">_xlfn.IFS(E1753=0,"Entry Level",E1753&lt;=5,"Junior",E1753&lt;=10,"Mid Senior",E1753&lt;=15,"Leadership")</f>
        <v>Mid Senior</v>
      </c>
      <c r="G1753" t="s">
        <v>978</v>
      </c>
      <c r="H1753" s="3">
        <v>1248056</v>
      </c>
      <c r="I1753" s="3">
        <f>ROUND(Table1[[#This Row],[Salary_Min_inr]]/100000,1)</f>
        <v>12.5</v>
      </c>
      <c r="J1753">
        <v>1368441</v>
      </c>
      <c r="K1753" s="3">
        <f>ROUND(Table1[[#This Row],[salary_max_inr]]/10000,1)</f>
        <v>136.80000000000001</v>
      </c>
      <c r="L1753" s="6" t="s">
        <v>5</v>
      </c>
      <c r="M1753" t="s">
        <v>29</v>
      </c>
    </row>
    <row r="1754" spans="1:13" x14ac:dyDescent="0.3">
      <c r="A1754" s="6">
        <v>1754</v>
      </c>
      <c r="B1754" t="s">
        <v>71</v>
      </c>
      <c r="C1754" t="s">
        <v>2</v>
      </c>
      <c r="D1754" t="s">
        <v>26</v>
      </c>
      <c r="E1754" s="6">
        <v>3</v>
      </c>
      <c r="F1754" t="str" cm="1">
        <f t="array" ref="F1754">_xlfn.IFS(E1754=0,"Entry Level",E1754&lt;=5,"Junior",E1754&lt;=10,"Mid Senior",E1754&lt;=15,"Leadership")</f>
        <v>Junior</v>
      </c>
      <c r="G1754" t="s">
        <v>712</v>
      </c>
      <c r="H1754" s="3">
        <v>1293615</v>
      </c>
      <c r="I1754" s="3">
        <f>ROUND(Table1[[#This Row],[Salary_Min_inr]]/100000,1)</f>
        <v>12.9</v>
      </c>
      <c r="J1754">
        <v>1628668</v>
      </c>
      <c r="K1754" s="3">
        <f>ROUND(Table1[[#This Row],[salary_max_inr]]/10000,1)</f>
        <v>162.9</v>
      </c>
      <c r="L1754" s="6" t="s">
        <v>28</v>
      </c>
      <c r="M1754" t="s">
        <v>6</v>
      </c>
    </row>
    <row r="1755" spans="1:13" x14ac:dyDescent="0.3">
      <c r="A1755" s="6">
        <v>1755</v>
      </c>
      <c r="B1755" t="s">
        <v>65</v>
      </c>
      <c r="C1755" t="s">
        <v>39</v>
      </c>
      <c r="D1755" t="s">
        <v>12</v>
      </c>
      <c r="E1755" s="6">
        <v>7</v>
      </c>
      <c r="F1755" t="str" cm="1">
        <f t="array" ref="F1755">_xlfn.IFS(E1755=0,"Entry Level",E1755&lt;=5,"Junior",E1755&lt;=10,"Mid Senior",E1755&lt;=15,"Leadership")</f>
        <v>Mid Senior</v>
      </c>
      <c r="G1755" t="s">
        <v>860</v>
      </c>
      <c r="H1755" s="3">
        <v>832890</v>
      </c>
      <c r="I1755" s="3">
        <f>ROUND(Table1[[#This Row],[Salary_Min_inr]]/100000,1)</f>
        <v>8.3000000000000007</v>
      </c>
      <c r="J1755">
        <v>950074</v>
      </c>
      <c r="K1755" s="3">
        <f>ROUND(Table1[[#This Row],[salary_max_inr]]/10000,1)</f>
        <v>95</v>
      </c>
      <c r="L1755" s="6" t="s">
        <v>18</v>
      </c>
      <c r="M1755" t="s">
        <v>6</v>
      </c>
    </row>
    <row r="1756" spans="1:13" x14ac:dyDescent="0.3">
      <c r="A1756" s="6">
        <v>1756</v>
      </c>
      <c r="B1756" t="s">
        <v>20</v>
      </c>
      <c r="C1756" t="s">
        <v>39</v>
      </c>
      <c r="D1756" t="s">
        <v>22</v>
      </c>
      <c r="E1756" s="6">
        <v>3</v>
      </c>
      <c r="F1756" t="str" cm="1">
        <f t="array" ref="F1756">_xlfn.IFS(E1756=0,"Entry Level",E1756&lt;=5,"Junior",E1756&lt;=10,"Mid Senior",E1756&lt;=15,"Leadership")</f>
        <v>Junior</v>
      </c>
      <c r="G1756" t="s">
        <v>1012</v>
      </c>
      <c r="H1756" s="3">
        <v>1462227</v>
      </c>
      <c r="I1756" s="3">
        <f>ROUND(Table1[[#This Row],[Salary_Min_inr]]/100000,1)</f>
        <v>14.6</v>
      </c>
      <c r="J1756">
        <v>1646526</v>
      </c>
      <c r="K1756" s="3">
        <f>ROUND(Table1[[#This Row],[salary_max_inr]]/10000,1)</f>
        <v>164.7</v>
      </c>
      <c r="L1756" s="6" t="s">
        <v>18</v>
      </c>
      <c r="M1756" t="s">
        <v>29</v>
      </c>
    </row>
    <row r="1757" spans="1:13" x14ac:dyDescent="0.3">
      <c r="A1757" s="6">
        <v>1757</v>
      </c>
      <c r="B1757" t="s">
        <v>71</v>
      </c>
      <c r="C1757" t="s">
        <v>41</v>
      </c>
      <c r="D1757" t="s">
        <v>3</v>
      </c>
      <c r="E1757" s="6">
        <v>13</v>
      </c>
      <c r="F1757" t="str" cm="1">
        <f t="array" ref="F1757">_xlfn.IFS(E1757=0,"Entry Level",E1757&lt;=5,"Junior",E1757&lt;=10,"Mid Senior",E1757&lt;=15,"Leadership")</f>
        <v>Leadership</v>
      </c>
      <c r="G1757" t="s">
        <v>1013</v>
      </c>
      <c r="H1757" s="3">
        <v>834463</v>
      </c>
      <c r="I1757" s="3">
        <f>ROUND(Table1[[#This Row],[Salary_Min_inr]]/100000,1)</f>
        <v>8.3000000000000007</v>
      </c>
      <c r="J1757">
        <v>1128201</v>
      </c>
      <c r="K1757" s="3">
        <f>ROUND(Table1[[#This Row],[salary_max_inr]]/10000,1)</f>
        <v>112.8</v>
      </c>
      <c r="L1757" s="6" t="s">
        <v>28</v>
      </c>
      <c r="M1757" t="s">
        <v>6</v>
      </c>
    </row>
    <row r="1758" spans="1:13" x14ac:dyDescent="0.3">
      <c r="A1758" s="6">
        <v>1758</v>
      </c>
      <c r="B1758" t="s">
        <v>1</v>
      </c>
      <c r="C1758" t="s">
        <v>33</v>
      </c>
      <c r="D1758" t="s">
        <v>22</v>
      </c>
      <c r="E1758" s="6">
        <v>14</v>
      </c>
      <c r="F1758" t="str" cm="1">
        <f t="array" ref="F1758">_xlfn.IFS(E1758=0,"Entry Level",E1758&lt;=5,"Junior",E1758&lt;=10,"Mid Senior",E1758&lt;=15,"Leadership")</f>
        <v>Leadership</v>
      </c>
      <c r="G1758" t="s">
        <v>754</v>
      </c>
      <c r="H1758" s="3">
        <v>534260</v>
      </c>
      <c r="I1758" s="3">
        <f>ROUND(Table1[[#This Row],[Salary_Min_inr]]/100000,1)</f>
        <v>5.3</v>
      </c>
      <c r="J1758">
        <v>893430</v>
      </c>
      <c r="K1758" s="3">
        <f>ROUND(Table1[[#This Row],[salary_max_inr]]/10000,1)</f>
        <v>89.3</v>
      </c>
      <c r="L1758" s="6" t="s">
        <v>5</v>
      </c>
      <c r="M1758" t="s">
        <v>29</v>
      </c>
    </row>
    <row r="1759" spans="1:13" x14ac:dyDescent="0.3">
      <c r="A1759" s="6">
        <v>1759</v>
      </c>
      <c r="B1759" t="s">
        <v>20</v>
      </c>
      <c r="C1759" t="s">
        <v>41</v>
      </c>
      <c r="D1759" t="s">
        <v>16</v>
      </c>
      <c r="E1759" s="6">
        <v>5</v>
      </c>
      <c r="F1759" t="str" cm="1">
        <f t="array" ref="F1759">_xlfn.IFS(E1759=0,"Entry Level",E1759&lt;=5,"Junior",E1759&lt;=10,"Mid Senior",E1759&lt;=15,"Leadership")</f>
        <v>Junior</v>
      </c>
      <c r="G1759" t="s">
        <v>1014</v>
      </c>
      <c r="H1759" s="3">
        <v>1260957</v>
      </c>
      <c r="I1759" s="3">
        <f>ROUND(Table1[[#This Row],[Salary_Min_inr]]/100000,1)</f>
        <v>12.6</v>
      </c>
      <c r="J1759">
        <v>1564235</v>
      </c>
      <c r="K1759" s="3">
        <f>ROUND(Table1[[#This Row],[salary_max_inr]]/10000,1)</f>
        <v>156.4</v>
      </c>
      <c r="L1759" s="6" t="s">
        <v>28</v>
      </c>
      <c r="M1759" t="s">
        <v>6</v>
      </c>
    </row>
    <row r="1760" spans="1:13" x14ac:dyDescent="0.3">
      <c r="A1760" s="6">
        <v>1760</v>
      </c>
      <c r="B1760" t="s">
        <v>24</v>
      </c>
      <c r="C1760" t="s">
        <v>60</v>
      </c>
      <c r="D1760" t="s">
        <v>42</v>
      </c>
      <c r="E1760" s="6">
        <v>6</v>
      </c>
      <c r="F1760" t="str" cm="1">
        <f t="array" ref="F1760">_xlfn.IFS(E1760=0,"Entry Level",E1760&lt;=5,"Junior",E1760&lt;=10,"Mid Senior",E1760&lt;=15,"Leadership")</f>
        <v>Mid Senior</v>
      </c>
      <c r="G1760" t="s">
        <v>1015</v>
      </c>
      <c r="H1760" s="3">
        <v>982978</v>
      </c>
      <c r="I1760" s="3">
        <f>ROUND(Table1[[#This Row],[Salary_Min_inr]]/100000,1)</f>
        <v>9.8000000000000007</v>
      </c>
      <c r="J1760">
        <v>1132311</v>
      </c>
      <c r="K1760" s="3">
        <f>ROUND(Table1[[#This Row],[salary_max_inr]]/10000,1)</f>
        <v>113.2</v>
      </c>
      <c r="L1760" s="6" t="s">
        <v>18</v>
      </c>
      <c r="M1760" t="s">
        <v>14</v>
      </c>
    </row>
    <row r="1761" spans="1:13" x14ac:dyDescent="0.3">
      <c r="A1761" s="6">
        <v>1761</v>
      </c>
      <c r="B1761" t="s">
        <v>36</v>
      </c>
      <c r="C1761" t="s">
        <v>39</v>
      </c>
      <c r="D1761" t="s">
        <v>3</v>
      </c>
      <c r="E1761" s="6">
        <v>3</v>
      </c>
      <c r="F1761" t="str" cm="1">
        <f t="array" ref="F1761">_xlfn.IFS(E1761=0,"Entry Level",E1761&lt;=5,"Junior",E1761&lt;=10,"Mid Senior",E1761&lt;=15,"Leadership")</f>
        <v>Junior</v>
      </c>
      <c r="G1761" t="s">
        <v>1016</v>
      </c>
      <c r="H1761" s="3">
        <v>1136645</v>
      </c>
      <c r="I1761" s="3">
        <f>ROUND(Table1[[#This Row],[Salary_Min_inr]]/100000,1)</f>
        <v>11.4</v>
      </c>
      <c r="J1761">
        <v>1401254</v>
      </c>
      <c r="K1761" s="3">
        <f>ROUND(Table1[[#This Row],[salary_max_inr]]/10000,1)</f>
        <v>140.1</v>
      </c>
      <c r="L1761" s="6" t="s">
        <v>5</v>
      </c>
      <c r="M1761" t="s">
        <v>6</v>
      </c>
    </row>
    <row r="1762" spans="1:13" x14ac:dyDescent="0.3">
      <c r="A1762" s="6">
        <v>1762</v>
      </c>
      <c r="B1762" t="s">
        <v>7</v>
      </c>
      <c r="C1762" t="s">
        <v>60</v>
      </c>
      <c r="D1762" t="s">
        <v>57</v>
      </c>
      <c r="E1762" s="6">
        <v>2</v>
      </c>
      <c r="F1762" t="str" cm="1">
        <f t="array" ref="F1762">_xlfn.IFS(E1762=0,"Entry Level",E1762&lt;=5,"Junior",E1762&lt;=10,"Mid Senior",E1762&lt;=15,"Leadership")</f>
        <v>Junior</v>
      </c>
      <c r="G1762" t="s">
        <v>1017</v>
      </c>
      <c r="H1762" s="3">
        <v>1324469</v>
      </c>
      <c r="I1762" s="3">
        <f>ROUND(Table1[[#This Row],[Salary_Min_inr]]/100000,1)</f>
        <v>13.2</v>
      </c>
      <c r="J1762">
        <v>1606089</v>
      </c>
      <c r="K1762" s="3">
        <f>ROUND(Table1[[#This Row],[salary_max_inr]]/10000,1)</f>
        <v>160.6</v>
      </c>
      <c r="L1762" s="6" t="s">
        <v>5</v>
      </c>
      <c r="M1762" t="s">
        <v>14</v>
      </c>
    </row>
    <row r="1763" spans="1:13" x14ac:dyDescent="0.3">
      <c r="A1763" s="6">
        <v>1763</v>
      </c>
      <c r="B1763" t="s">
        <v>71</v>
      </c>
      <c r="C1763" t="s">
        <v>33</v>
      </c>
      <c r="D1763" t="s">
        <v>26</v>
      </c>
      <c r="E1763" s="6">
        <v>6</v>
      </c>
      <c r="F1763" t="str" cm="1">
        <f t="array" ref="F1763">_xlfn.IFS(E1763=0,"Entry Level",E1763&lt;=5,"Junior",E1763&lt;=10,"Mid Senior",E1763&lt;=15,"Leadership")</f>
        <v>Mid Senior</v>
      </c>
      <c r="G1763" t="s">
        <v>279</v>
      </c>
      <c r="H1763" s="3">
        <v>919789</v>
      </c>
      <c r="I1763" s="3">
        <f>ROUND(Table1[[#This Row],[Salary_Min_inr]]/100000,1)</f>
        <v>9.1999999999999993</v>
      </c>
      <c r="J1763">
        <v>1209020</v>
      </c>
      <c r="K1763" s="3">
        <f>ROUND(Table1[[#This Row],[salary_max_inr]]/10000,1)</f>
        <v>120.9</v>
      </c>
      <c r="L1763" s="6" t="s">
        <v>5</v>
      </c>
      <c r="M1763" t="s">
        <v>14</v>
      </c>
    </row>
    <row r="1764" spans="1:13" x14ac:dyDescent="0.3">
      <c r="A1764" s="6">
        <v>1764</v>
      </c>
      <c r="B1764" t="s">
        <v>51</v>
      </c>
      <c r="C1764" t="s">
        <v>60</v>
      </c>
      <c r="D1764" t="s">
        <v>42</v>
      </c>
      <c r="E1764" s="6">
        <v>5</v>
      </c>
      <c r="F1764" t="str" cm="1">
        <f t="array" ref="F1764">_xlfn.IFS(E1764=0,"Entry Level",E1764&lt;=5,"Junior",E1764&lt;=10,"Mid Senior",E1764&lt;=15,"Leadership")</f>
        <v>Junior</v>
      </c>
      <c r="G1764" t="s">
        <v>602</v>
      </c>
      <c r="H1764" s="3">
        <v>1399899</v>
      </c>
      <c r="I1764" s="3">
        <f>ROUND(Table1[[#This Row],[Salary_Min_inr]]/100000,1)</f>
        <v>14</v>
      </c>
      <c r="J1764">
        <v>1704000</v>
      </c>
      <c r="K1764" s="3">
        <f>ROUND(Table1[[#This Row],[salary_max_inr]]/10000,1)</f>
        <v>170.4</v>
      </c>
      <c r="L1764" s="6" t="s">
        <v>5</v>
      </c>
      <c r="M1764" t="s">
        <v>29</v>
      </c>
    </row>
    <row r="1765" spans="1:13" x14ac:dyDescent="0.3">
      <c r="A1765" s="6">
        <v>1765</v>
      </c>
      <c r="B1765" t="s">
        <v>71</v>
      </c>
      <c r="C1765" t="s">
        <v>33</v>
      </c>
      <c r="D1765" t="s">
        <v>22</v>
      </c>
      <c r="E1765" s="6">
        <v>15</v>
      </c>
      <c r="F1765" t="str" cm="1">
        <f t="array" ref="F1765">_xlfn.IFS(E1765=0,"Entry Level",E1765&lt;=5,"Junior",E1765&lt;=10,"Mid Senior",E1765&lt;=15,"Leadership")</f>
        <v>Leadership</v>
      </c>
      <c r="G1765" t="s">
        <v>1018</v>
      </c>
      <c r="H1765" s="3">
        <v>1602237</v>
      </c>
      <c r="I1765" s="3">
        <f>ROUND(Table1[[#This Row],[Salary_Min_inr]]/100000,1)</f>
        <v>16</v>
      </c>
      <c r="J1765">
        <v>1905144</v>
      </c>
      <c r="K1765" s="3">
        <f>ROUND(Table1[[#This Row],[salary_max_inr]]/10000,1)</f>
        <v>190.5</v>
      </c>
      <c r="L1765" s="6" t="s">
        <v>18</v>
      </c>
      <c r="M1765" t="s">
        <v>6</v>
      </c>
    </row>
    <row r="1766" spans="1:13" x14ac:dyDescent="0.3">
      <c r="A1766" s="6">
        <v>1766</v>
      </c>
      <c r="B1766" t="s">
        <v>36</v>
      </c>
      <c r="C1766" t="s">
        <v>11</v>
      </c>
      <c r="D1766" t="s">
        <v>42</v>
      </c>
      <c r="E1766" s="6">
        <v>9</v>
      </c>
      <c r="F1766" t="str" cm="1">
        <f t="array" ref="F1766">_xlfn.IFS(E1766=0,"Entry Level",E1766&lt;=5,"Junior",E1766&lt;=10,"Mid Senior",E1766&lt;=15,"Leadership")</f>
        <v>Mid Senior</v>
      </c>
      <c r="G1766" t="s">
        <v>1019</v>
      </c>
      <c r="H1766" s="3">
        <v>1264751</v>
      </c>
      <c r="I1766" s="3">
        <f>ROUND(Table1[[#This Row],[Salary_Min_inr]]/100000,1)</f>
        <v>12.6</v>
      </c>
      <c r="J1766">
        <v>1591860</v>
      </c>
      <c r="K1766" s="3">
        <f>ROUND(Table1[[#This Row],[salary_max_inr]]/10000,1)</f>
        <v>159.19999999999999</v>
      </c>
      <c r="L1766" s="6" t="s">
        <v>18</v>
      </c>
      <c r="M1766" t="s">
        <v>29</v>
      </c>
    </row>
    <row r="1767" spans="1:13" x14ac:dyDescent="0.3">
      <c r="A1767" s="6">
        <v>1767</v>
      </c>
      <c r="B1767" t="s">
        <v>7</v>
      </c>
      <c r="C1767" t="s">
        <v>33</v>
      </c>
      <c r="D1767" t="s">
        <v>42</v>
      </c>
      <c r="E1767" s="6">
        <v>11</v>
      </c>
      <c r="F1767" t="str" cm="1">
        <f t="array" ref="F1767">_xlfn.IFS(E1767=0,"Entry Level",E1767&lt;=5,"Junior",E1767&lt;=10,"Mid Senior",E1767&lt;=15,"Leadership")</f>
        <v>Leadership</v>
      </c>
      <c r="G1767" t="s">
        <v>954</v>
      </c>
      <c r="H1767" s="3">
        <v>2097444</v>
      </c>
      <c r="I1767" s="3">
        <f>ROUND(Table1[[#This Row],[Salary_Min_inr]]/100000,1)</f>
        <v>21</v>
      </c>
      <c r="J1767">
        <v>2394966</v>
      </c>
      <c r="K1767" s="3">
        <f>ROUND(Table1[[#This Row],[salary_max_inr]]/10000,1)</f>
        <v>239.5</v>
      </c>
      <c r="L1767" s="6" t="s">
        <v>5</v>
      </c>
      <c r="M1767" t="s">
        <v>14</v>
      </c>
    </row>
    <row r="1768" spans="1:13" x14ac:dyDescent="0.3">
      <c r="A1768" s="6">
        <v>1768</v>
      </c>
      <c r="B1768" t="s">
        <v>7</v>
      </c>
      <c r="C1768" t="s">
        <v>39</v>
      </c>
      <c r="D1768" t="s">
        <v>22</v>
      </c>
      <c r="E1768" s="6">
        <v>12</v>
      </c>
      <c r="F1768" t="str" cm="1">
        <f t="array" ref="F1768">_xlfn.IFS(E1768=0,"Entry Level",E1768&lt;=5,"Junior",E1768&lt;=10,"Mid Senior",E1768&lt;=15,"Leadership")</f>
        <v>Leadership</v>
      </c>
      <c r="G1768" t="s">
        <v>624</v>
      </c>
      <c r="H1768" s="3">
        <v>2122360</v>
      </c>
      <c r="I1768" s="3">
        <f>ROUND(Table1[[#This Row],[Salary_Min_inr]]/100000,1)</f>
        <v>21.2</v>
      </c>
      <c r="J1768">
        <v>2475927</v>
      </c>
      <c r="K1768" s="3">
        <f>ROUND(Table1[[#This Row],[salary_max_inr]]/10000,1)</f>
        <v>247.6</v>
      </c>
      <c r="L1768" s="6" t="s">
        <v>5</v>
      </c>
      <c r="M1768" t="s">
        <v>14</v>
      </c>
    </row>
    <row r="1769" spans="1:13" x14ac:dyDescent="0.3">
      <c r="A1769" s="6">
        <v>1769</v>
      </c>
      <c r="B1769" t="s">
        <v>15</v>
      </c>
      <c r="C1769" t="s">
        <v>53</v>
      </c>
      <c r="D1769" t="s">
        <v>57</v>
      </c>
      <c r="E1769" s="6">
        <v>10</v>
      </c>
      <c r="F1769" t="str" cm="1">
        <f t="array" ref="F1769">_xlfn.IFS(E1769=0,"Entry Level",E1769&lt;=5,"Junior",E1769&lt;=10,"Mid Senior",E1769&lt;=15,"Leadership")</f>
        <v>Mid Senior</v>
      </c>
      <c r="G1769" t="s">
        <v>1020</v>
      </c>
      <c r="H1769" s="3">
        <v>1026268</v>
      </c>
      <c r="I1769" s="3">
        <f>ROUND(Table1[[#This Row],[Salary_Min_inr]]/100000,1)</f>
        <v>10.3</v>
      </c>
      <c r="J1769">
        <v>1401396</v>
      </c>
      <c r="K1769" s="3">
        <f>ROUND(Table1[[#This Row],[salary_max_inr]]/10000,1)</f>
        <v>140.1</v>
      </c>
      <c r="L1769" s="6" t="s">
        <v>18</v>
      </c>
      <c r="M1769" t="s">
        <v>14</v>
      </c>
    </row>
    <row r="1770" spans="1:13" x14ac:dyDescent="0.3">
      <c r="A1770" s="6">
        <v>1770</v>
      </c>
      <c r="B1770" t="s">
        <v>30</v>
      </c>
      <c r="C1770" t="s">
        <v>46</v>
      </c>
      <c r="D1770" t="s">
        <v>26</v>
      </c>
      <c r="E1770" s="6">
        <v>8</v>
      </c>
      <c r="F1770" t="str" cm="1">
        <f t="array" ref="F1770">_xlfn.IFS(E1770=0,"Entry Level",E1770&lt;=5,"Junior",E1770&lt;=10,"Mid Senior",E1770&lt;=15,"Leadership")</f>
        <v>Mid Senior</v>
      </c>
      <c r="G1770" t="s">
        <v>757</v>
      </c>
      <c r="H1770" s="3">
        <v>694442</v>
      </c>
      <c r="I1770" s="3">
        <f>ROUND(Table1[[#This Row],[Salary_Min_inr]]/100000,1)</f>
        <v>6.9</v>
      </c>
      <c r="J1770">
        <v>1004669</v>
      </c>
      <c r="K1770" s="3">
        <f>ROUND(Table1[[#This Row],[salary_max_inr]]/10000,1)</f>
        <v>100.5</v>
      </c>
      <c r="L1770" s="6" t="s">
        <v>5</v>
      </c>
      <c r="M1770" t="s">
        <v>14</v>
      </c>
    </row>
    <row r="1771" spans="1:13" x14ac:dyDescent="0.3">
      <c r="A1771" s="6">
        <v>1771</v>
      </c>
      <c r="B1771" t="s">
        <v>24</v>
      </c>
      <c r="C1771" t="s">
        <v>53</v>
      </c>
      <c r="D1771" t="s">
        <v>57</v>
      </c>
      <c r="E1771" s="6">
        <v>9</v>
      </c>
      <c r="F1771" t="str" cm="1">
        <f t="array" ref="F1771">_xlfn.IFS(E1771=0,"Entry Level",E1771&lt;=5,"Junior",E1771&lt;=10,"Mid Senior",E1771&lt;=15,"Leadership")</f>
        <v>Mid Senior</v>
      </c>
      <c r="G1771" t="s">
        <v>440</v>
      </c>
      <c r="H1771" s="3">
        <v>1400442</v>
      </c>
      <c r="I1771" s="3">
        <f>ROUND(Table1[[#This Row],[Salary_Min_inr]]/100000,1)</f>
        <v>14</v>
      </c>
      <c r="J1771">
        <v>1513301</v>
      </c>
      <c r="K1771" s="3">
        <f>ROUND(Table1[[#This Row],[salary_max_inr]]/10000,1)</f>
        <v>151.30000000000001</v>
      </c>
      <c r="L1771" s="6" t="s">
        <v>18</v>
      </c>
      <c r="M1771" t="s">
        <v>6</v>
      </c>
    </row>
    <row r="1772" spans="1:13" x14ac:dyDescent="0.3">
      <c r="A1772" s="6">
        <v>1772</v>
      </c>
      <c r="B1772" t="s">
        <v>24</v>
      </c>
      <c r="C1772" t="s">
        <v>60</v>
      </c>
      <c r="D1772" t="s">
        <v>12</v>
      </c>
      <c r="E1772" s="6">
        <v>1</v>
      </c>
      <c r="F1772" t="str" cm="1">
        <f t="array" ref="F1772">_xlfn.IFS(E1772=0,"Entry Level",E1772&lt;=5,"Junior",E1772&lt;=10,"Mid Senior",E1772&lt;=15,"Leadership")</f>
        <v>Junior</v>
      </c>
      <c r="G1772" t="s">
        <v>86</v>
      </c>
      <c r="H1772" s="3">
        <v>968155</v>
      </c>
      <c r="I1772" s="3">
        <f>ROUND(Table1[[#This Row],[Salary_Min_inr]]/100000,1)</f>
        <v>9.6999999999999993</v>
      </c>
      <c r="J1772">
        <v>1294935</v>
      </c>
      <c r="K1772" s="3">
        <f>ROUND(Table1[[#This Row],[salary_max_inr]]/10000,1)</f>
        <v>129.5</v>
      </c>
      <c r="L1772" s="6" t="s">
        <v>28</v>
      </c>
      <c r="M1772" t="s">
        <v>14</v>
      </c>
    </row>
    <row r="1773" spans="1:13" x14ac:dyDescent="0.3">
      <c r="A1773" s="6">
        <v>1773</v>
      </c>
      <c r="B1773" t="s">
        <v>51</v>
      </c>
      <c r="C1773" t="s">
        <v>33</v>
      </c>
      <c r="D1773" t="s">
        <v>9</v>
      </c>
      <c r="E1773" s="6">
        <v>12</v>
      </c>
      <c r="F1773" t="str" cm="1">
        <f t="array" ref="F1773">_xlfn.IFS(E1773=0,"Entry Level",E1773&lt;=5,"Junior",E1773&lt;=10,"Mid Senior",E1773&lt;=15,"Leadership")</f>
        <v>Leadership</v>
      </c>
      <c r="G1773" t="s">
        <v>62</v>
      </c>
      <c r="H1773" s="3">
        <v>994761</v>
      </c>
      <c r="I1773" s="3">
        <f>ROUND(Table1[[#This Row],[Salary_Min_inr]]/100000,1)</f>
        <v>9.9</v>
      </c>
      <c r="J1773">
        <v>1324037</v>
      </c>
      <c r="K1773" s="3">
        <f>ROUND(Table1[[#This Row],[salary_max_inr]]/10000,1)</f>
        <v>132.4</v>
      </c>
      <c r="L1773" s="6" t="s">
        <v>5</v>
      </c>
      <c r="M1773" t="s">
        <v>6</v>
      </c>
    </row>
    <row r="1774" spans="1:13" x14ac:dyDescent="0.3">
      <c r="A1774" s="6">
        <v>1774</v>
      </c>
      <c r="B1774" t="s">
        <v>51</v>
      </c>
      <c r="C1774" t="s">
        <v>33</v>
      </c>
      <c r="D1774" t="s">
        <v>22</v>
      </c>
      <c r="E1774" s="6">
        <v>0</v>
      </c>
      <c r="F1774" t="str" cm="1">
        <f t="array" ref="F1774">_xlfn.IFS(E1774=0,"Entry Level",E1774&lt;=5,"Junior",E1774&lt;=10,"Mid Senior",E1774&lt;=15,"Leadership")</f>
        <v>Entry Level</v>
      </c>
      <c r="G1774" t="s">
        <v>926</v>
      </c>
      <c r="H1774" s="3">
        <v>866124</v>
      </c>
      <c r="I1774" s="3">
        <f>ROUND(Table1[[#This Row],[Salary_Min_inr]]/100000,1)</f>
        <v>8.6999999999999993</v>
      </c>
      <c r="J1774">
        <v>994126</v>
      </c>
      <c r="K1774" s="3">
        <f>ROUND(Table1[[#This Row],[salary_max_inr]]/10000,1)</f>
        <v>99.4</v>
      </c>
      <c r="L1774" s="6" t="s">
        <v>28</v>
      </c>
      <c r="M1774" t="s">
        <v>6</v>
      </c>
    </row>
    <row r="1775" spans="1:13" x14ac:dyDescent="0.3">
      <c r="A1775" s="6">
        <v>1775</v>
      </c>
      <c r="B1775" t="s">
        <v>20</v>
      </c>
      <c r="C1775" t="s">
        <v>60</v>
      </c>
      <c r="D1775" t="s">
        <v>9</v>
      </c>
      <c r="E1775" s="6">
        <v>2</v>
      </c>
      <c r="F1775" t="str" cm="1">
        <f t="array" ref="F1775">_xlfn.IFS(E1775=0,"Entry Level",E1775&lt;=5,"Junior",E1775&lt;=10,"Mid Senior",E1775&lt;=15,"Leadership")</f>
        <v>Junior</v>
      </c>
      <c r="G1775" t="s">
        <v>1013</v>
      </c>
      <c r="H1775" s="3">
        <v>1454433</v>
      </c>
      <c r="I1775" s="3">
        <f>ROUND(Table1[[#This Row],[Salary_Min_inr]]/100000,1)</f>
        <v>14.5</v>
      </c>
      <c r="J1775">
        <v>1582180</v>
      </c>
      <c r="K1775" s="3">
        <f>ROUND(Table1[[#This Row],[salary_max_inr]]/10000,1)</f>
        <v>158.19999999999999</v>
      </c>
      <c r="L1775" s="6" t="s">
        <v>28</v>
      </c>
      <c r="M1775" t="s">
        <v>29</v>
      </c>
    </row>
    <row r="1776" spans="1:13" x14ac:dyDescent="0.3">
      <c r="A1776" s="6">
        <v>1776</v>
      </c>
      <c r="B1776" t="s">
        <v>51</v>
      </c>
      <c r="C1776" t="s">
        <v>41</v>
      </c>
      <c r="D1776" t="s">
        <v>16</v>
      </c>
      <c r="E1776" s="6">
        <v>9</v>
      </c>
      <c r="F1776" t="str" cm="1">
        <f t="array" ref="F1776">_xlfn.IFS(E1776=0,"Entry Level",E1776&lt;=5,"Junior",E1776&lt;=10,"Mid Senior",E1776&lt;=15,"Leadership")</f>
        <v>Mid Senior</v>
      </c>
      <c r="G1776" t="s">
        <v>818</v>
      </c>
      <c r="H1776" s="3">
        <v>792214</v>
      </c>
      <c r="I1776" s="3">
        <f>ROUND(Table1[[#This Row],[Salary_Min_inr]]/100000,1)</f>
        <v>7.9</v>
      </c>
      <c r="J1776">
        <v>1116737</v>
      </c>
      <c r="K1776" s="3">
        <f>ROUND(Table1[[#This Row],[salary_max_inr]]/10000,1)</f>
        <v>111.7</v>
      </c>
      <c r="L1776" s="6" t="s">
        <v>18</v>
      </c>
      <c r="M1776" t="s">
        <v>29</v>
      </c>
    </row>
    <row r="1777" spans="1:13" x14ac:dyDescent="0.3">
      <c r="A1777" s="6">
        <v>1777</v>
      </c>
      <c r="B1777" t="s">
        <v>65</v>
      </c>
      <c r="C1777" t="s">
        <v>8</v>
      </c>
      <c r="D1777" t="s">
        <v>12</v>
      </c>
      <c r="E1777" s="6">
        <v>14</v>
      </c>
      <c r="F1777" t="str" cm="1">
        <f t="array" ref="F1777">_xlfn.IFS(E1777=0,"Entry Level",E1777&lt;=5,"Junior",E1777&lt;=10,"Mid Senior",E1777&lt;=15,"Leadership")</f>
        <v>Leadership</v>
      </c>
      <c r="G1777" t="s">
        <v>1004</v>
      </c>
      <c r="H1777" s="3">
        <v>1809304</v>
      </c>
      <c r="I1777" s="3">
        <f>ROUND(Table1[[#This Row],[Salary_Min_inr]]/100000,1)</f>
        <v>18.100000000000001</v>
      </c>
      <c r="J1777">
        <v>2133213</v>
      </c>
      <c r="K1777" s="3">
        <f>ROUND(Table1[[#This Row],[salary_max_inr]]/10000,1)</f>
        <v>213.3</v>
      </c>
      <c r="L1777" s="6" t="s">
        <v>5</v>
      </c>
      <c r="M1777" t="s">
        <v>14</v>
      </c>
    </row>
    <row r="1778" spans="1:13" x14ac:dyDescent="0.3">
      <c r="A1778" s="6">
        <v>1778</v>
      </c>
      <c r="B1778" t="s">
        <v>65</v>
      </c>
      <c r="C1778" t="s">
        <v>39</v>
      </c>
      <c r="D1778" t="s">
        <v>16</v>
      </c>
      <c r="E1778" s="6">
        <v>14</v>
      </c>
      <c r="F1778" t="str" cm="1">
        <f t="array" ref="F1778">_xlfn.IFS(E1778=0,"Entry Level",E1778&lt;=5,"Junior",E1778&lt;=10,"Mid Senior",E1778&lt;=15,"Leadership")</f>
        <v>Leadership</v>
      </c>
      <c r="G1778" t="s">
        <v>1021</v>
      </c>
      <c r="H1778" s="3">
        <v>1307892</v>
      </c>
      <c r="I1778" s="3">
        <f>ROUND(Table1[[#This Row],[Salary_Min_inr]]/100000,1)</f>
        <v>13.1</v>
      </c>
      <c r="J1778">
        <v>1486377</v>
      </c>
      <c r="K1778" s="3">
        <f>ROUND(Table1[[#This Row],[salary_max_inr]]/10000,1)</f>
        <v>148.6</v>
      </c>
      <c r="L1778" s="6" t="s">
        <v>28</v>
      </c>
      <c r="M1778" t="s">
        <v>14</v>
      </c>
    </row>
    <row r="1779" spans="1:13" x14ac:dyDescent="0.3">
      <c r="A1779" s="6">
        <v>1779</v>
      </c>
      <c r="B1779" t="s">
        <v>24</v>
      </c>
      <c r="C1779" t="s">
        <v>46</v>
      </c>
      <c r="D1779" t="s">
        <v>12</v>
      </c>
      <c r="E1779" s="6">
        <v>15</v>
      </c>
      <c r="F1779" t="str" cm="1">
        <f t="array" ref="F1779">_xlfn.IFS(E1779=0,"Entry Level",E1779&lt;=5,"Junior",E1779&lt;=10,"Mid Senior",E1779&lt;=15,"Leadership")</f>
        <v>Leadership</v>
      </c>
      <c r="G1779" t="s">
        <v>1022</v>
      </c>
      <c r="H1779" s="3">
        <v>1114843</v>
      </c>
      <c r="I1779" s="3">
        <f>ROUND(Table1[[#This Row],[Salary_Min_inr]]/100000,1)</f>
        <v>11.1</v>
      </c>
      <c r="J1779">
        <v>1220460</v>
      </c>
      <c r="K1779" s="3">
        <f>ROUND(Table1[[#This Row],[salary_max_inr]]/10000,1)</f>
        <v>122</v>
      </c>
      <c r="L1779" s="6" t="s">
        <v>18</v>
      </c>
      <c r="M1779" t="s">
        <v>14</v>
      </c>
    </row>
    <row r="1780" spans="1:13" x14ac:dyDescent="0.3">
      <c r="A1780" s="6">
        <v>1780</v>
      </c>
      <c r="B1780" t="s">
        <v>71</v>
      </c>
      <c r="C1780" t="s">
        <v>53</v>
      </c>
      <c r="D1780" t="s">
        <v>12</v>
      </c>
      <c r="E1780" s="6">
        <v>8</v>
      </c>
      <c r="F1780" t="str" cm="1">
        <f t="array" ref="F1780">_xlfn.IFS(E1780=0,"Entry Level",E1780&lt;=5,"Junior",E1780&lt;=10,"Mid Senior",E1780&lt;=15,"Leadership")</f>
        <v>Mid Senior</v>
      </c>
      <c r="G1780" t="s">
        <v>929</v>
      </c>
      <c r="H1780" s="3">
        <v>1884761</v>
      </c>
      <c r="I1780" s="3">
        <f>ROUND(Table1[[#This Row],[Salary_Min_inr]]/100000,1)</f>
        <v>18.8</v>
      </c>
      <c r="J1780">
        <v>2213541</v>
      </c>
      <c r="K1780" s="3">
        <f>ROUND(Table1[[#This Row],[salary_max_inr]]/10000,1)</f>
        <v>221.4</v>
      </c>
      <c r="L1780" s="6" t="s">
        <v>18</v>
      </c>
      <c r="M1780" t="s">
        <v>6</v>
      </c>
    </row>
    <row r="1781" spans="1:13" x14ac:dyDescent="0.3">
      <c r="A1781" s="6">
        <v>1781</v>
      </c>
      <c r="B1781" t="s">
        <v>1</v>
      </c>
      <c r="C1781" t="s">
        <v>39</v>
      </c>
      <c r="D1781" t="s">
        <v>16</v>
      </c>
      <c r="E1781" s="6">
        <v>6</v>
      </c>
      <c r="F1781" t="str" cm="1">
        <f t="array" ref="F1781">_xlfn.IFS(E1781=0,"Entry Level",E1781&lt;=5,"Junior",E1781&lt;=10,"Mid Senior",E1781&lt;=15,"Leadership")</f>
        <v>Mid Senior</v>
      </c>
      <c r="G1781" t="s">
        <v>918</v>
      </c>
      <c r="H1781" s="3">
        <v>736202</v>
      </c>
      <c r="I1781" s="3">
        <f>ROUND(Table1[[#This Row],[Salary_Min_inr]]/100000,1)</f>
        <v>7.4</v>
      </c>
      <c r="J1781">
        <v>974867</v>
      </c>
      <c r="K1781" s="3">
        <f>ROUND(Table1[[#This Row],[salary_max_inr]]/10000,1)</f>
        <v>97.5</v>
      </c>
      <c r="L1781" s="6" t="s">
        <v>5</v>
      </c>
      <c r="M1781" t="s">
        <v>6</v>
      </c>
    </row>
    <row r="1782" spans="1:13" x14ac:dyDescent="0.3">
      <c r="A1782" s="6">
        <v>1782</v>
      </c>
      <c r="B1782" t="s">
        <v>51</v>
      </c>
      <c r="C1782" t="s">
        <v>41</v>
      </c>
      <c r="D1782" t="s">
        <v>9</v>
      </c>
      <c r="E1782" s="6">
        <v>6</v>
      </c>
      <c r="F1782" t="str" cm="1">
        <f t="array" ref="F1782">_xlfn.IFS(E1782=0,"Entry Level",E1782&lt;=5,"Junior",E1782&lt;=10,"Mid Senior",E1782&lt;=15,"Leadership")</f>
        <v>Mid Senior</v>
      </c>
      <c r="G1782" t="s">
        <v>451</v>
      </c>
      <c r="H1782" s="3">
        <v>902339</v>
      </c>
      <c r="I1782" s="3">
        <f>ROUND(Table1[[#This Row],[Salary_Min_inr]]/100000,1)</f>
        <v>9</v>
      </c>
      <c r="J1782">
        <v>1129915</v>
      </c>
      <c r="K1782" s="3">
        <f>ROUND(Table1[[#This Row],[salary_max_inr]]/10000,1)</f>
        <v>113</v>
      </c>
      <c r="L1782" s="6" t="s">
        <v>28</v>
      </c>
      <c r="M1782" t="s">
        <v>29</v>
      </c>
    </row>
    <row r="1783" spans="1:13" x14ac:dyDescent="0.3">
      <c r="A1783" s="6">
        <v>1783</v>
      </c>
      <c r="B1783" t="s">
        <v>65</v>
      </c>
      <c r="C1783" t="s">
        <v>2</v>
      </c>
      <c r="D1783" t="s">
        <v>12</v>
      </c>
      <c r="E1783" s="6">
        <v>8</v>
      </c>
      <c r="F1783" t="str" cm="1">
        <f t="array" ref="F1783">_xlfn.IFS(E1783=0,"Entry Level",E1783&lt;=5,"Junior",E1783&lt;=10,"Mid Senior",E1783&lt;=15,"Leadership")</f>
        <v>Mid Senior</v>
      </c>
      <c r="G1783" t="s">
        <v>1023</v>
      </c>
      <c r="H1783" s="3">
        <v>1961582</v>
      </c>
      <c r="I1783" s="3">
        <f>ROUND(Table1[[#This Row],[Salary_Min_inr]]/100000,1)</f>
        <v>19.600000000000001</v>
      </c>
      <c r="J1783">
        <v>2089340</v>
      </c>
      <c r="K1783" s="3">
        <f>ROUND(Table1[[#This Row],[salary_max_inr]]/10000,1)</f>
        <v>208.9</v>
      </c>
      <c r="L1783" s="6" t="s">
        <v>28</v>
      </c>
      <c r="M1783" t="s">
        <v>29</v>
      </c>
    </row>
    <row r="1784" spans="1:13" x14ac:dyDescent="0.3">
      <c r="A1784" s="6">
        <v>1784</v>
      </c>
      <c r="B1784" t="s">
        <v>24</v>
      </c>
      <c r="C1784" t="s">
        <v>46</v>
      </c>
      <c r="D1784" t="s">
        <v>9</v>
      </c>
      <c r="E1784" s="6">
        <v>14</v>
      </c>
      <c r="F1784" t="str" cm="1">
        <f t="array" ref="F1784">_xlfn.IFS(E1784=0,"Entry Level",E1784&lt;=5,"Junior",E1784&lt;=10,"Mid Senior",E1784&lt;=15,"Leadership")</f>
        <v>Leadership</v>
      </c>
      <c r="G1784" t="s">
        <v>1024</v>
      </c>
      <c r="H1784" s="3">
        <v>813798</v>
      </c>
      <c r="I1784" s="3">
        <f>ROUND(Table1[[#This Row],[Salary_Min_inr]]/100000,1)</f>
        <v>8.1</v>
      </c>
      <c r="J1784">
        <v>1166652</v>
      </c>
      <c r="K1784" s="3">
        <f>ROUND(Table1[[#This Row],[salary_max_inr]]/10000,1)</f>
        <v>116.7</v>
      </c>
      <c r="L1784" s="6" t="s">
        <v>28</v>
      </c>
      <c r="M1784" t="s">
        <v>6</v>
      </c>
    </row>
    <row r="1785" spans="1:13" x14ac:dyDescent="0.3">
      <c r="A1785" s="6">
        <v>1785</v>
      </c>
      <c r="B1785" t="s">
        <v>20</v>
      </c>
      <c r="C1785" t="s">
        <v>46</v>
      </c>
      <c r="D1785" t="s">
        <v>3</v>
      </c>
      <c r="E1785" s="6">
        <v>12</v>
      </c>
      <c r="F1785" t="str" cm="1">
        <f t="array" ref="F1785">_xlfn.IFS(E1785=0,"Entry Level",E1785&lt;=5,"Junior",E1785&lt;=10,"Mid Senior",E1785&lt;=15,"Leadership")</f>
        <v>Leadership</v>
      </c>
      <c r="G1785" t="s">
        <v>391</v>
      </c>
      <c r="H1785" s="3">
        <v>1186410</v>
      </c>
      <c r="I1785" s="3">
        <f>ROUND(Table1[[#This Row],[Salary_Min_inr]]/100000,1)</f>
        <v>11.9</v>
      </c>
      <c r="J1785">
        <v>1310197</v>
      </c>
      <c r="K1785" s="3">
        <f>ROUND(Table1[[#This Row],[salary_max_inr]]/10000,1)</f>
        <v>131</v>
      </c>
      <c r="L1785" s="6" t="s">
        <v>5</v>
      </c>
      <c r="M1785" t="s">
        <v>29</v>
      </c>
    </row>
    <row r="1786" spans="1:13" x14ac:dyDescent="0.3">
      <c r="A1786" s="6">
        <v>1786</v>
      </c>
      <c r="B1786" t="s">
        <v>1</v>
      </c>
      <c r="C1786" t="s">
        <v>41</v>
      </c>
      <c r="D1786" t="s">
        <v>9</v>
      </c>
      <c r="E1786" s="6">
        <v>10</v>
      </c>
      <c r="F1786" t="str" cm="1">
        <f t="array" ref="F1786">_xlfn.IFS(E1786=0,"Entry Level",E1786&lt;=5,"Junior",E1786&lt;=10,"Mid Senior",E1786&lt;=15,"Leadership")</f>
        <v>Mid Senior</v>
      </c>
      <c r="G1786" t="s">
        <v>117</v>
      </c>
      <c r="H1786" s="3">
        <v>483883</v>
      </c>
      <c r="I1786" s="3">
        <f>ROUND(Table1[[#This Row],[Salary_Min_inr]]/100000,1)</f>
        <v>4.8</v>
      </c>
      <c r="J1786">
        <v>612517</v>
      </c>
      <c r="K1786" s="3">
        <f>ROUND(Table1[[#This Row],[salary_max_inr]]/10000,1)</f>
        <v>61.3</v>
      </c>
      <c r="L1786" s="6" t="s">
        <v>28</v>
      </c>
      <c r="M1786" t="s">
        <v>14</v>
      </c>
    </row>
    <row r="1787" spans="1:13" x14ac:dyDescent="0.3">
      <c r="A1787" s="6">
        <v>1787</v>
      </c>
      <c r="B1787" t="s">
        <v>36</v>
      </c>
      <c r="C1787" t="s">
        <v>46</v>
      </c>
      <c r="D1787" t="s">
        <v>42</v>
      </c>
      <c r="E1787" s="6">
        <v>9</v>
      </c>
      <c r="F1787" t="str" cm="1">
        <f t="array" ref="F1787">_xlfn.IFS(E1787=0,"Entry Level",E1787&lt;=5,"Junior",E1787&lt;=10,"Mid Senior",E1787&lt;=15,"Leadership")</f>
        <v>Mid Senior</v>
      </c>
      <c r="G1787" t="s">
        <v>110</v>
      </c>
      <c r="H1787" s="3">
        <v>1200340</v>
      </c>
      <c r="I1787" s="3">
        <f>ROUND(Table1[[#This Row],[Salary_Min_inr]]/100000,1)</f>
        <v>12</v>
      </c>
      <c r="J1787">
        <v>1495376</v>
      </c>
      <c r="K1787" s="3">
        <f>ROUND(Table1[[#This Row],[salary_max_inr]]/10000,1)</f>
        <v>149.5</v>
      </c>
      <c r="L1787" s="6" t="s">
        <v>18</v>
      </c>
      <c r="M1787" t="s">
        <v>14</v>
      </c>
    </row>
    <row r="1788" spans="1:13" x14ac:dyDescent="0.3">
      <c r="A1788" s="6">
        <v>1788</v>
      </c>
      <c r="B1788" t="s">
        <v>1</v>
      </c>
      <c r="C1788" t="s">
        <v>21</v>
      </c>
      <c r="D1788" t="s">
        <v>26</v>
      </c>
      <c r="E1788" s="6">
        <v>10</v>
      </c>
      <c r="F1788" t="str" cm="1">
        <f t="array" ref="F1788">_xlfn.IFS(E1788=0,"Entry Level",E1788&lt;=5,"Junior",E1788&lt;=10,"Mid Senior",E1788&lt;=15,"Leadership")</f>
        <v>Mid Senior</v>
      </c>
      <c r="G1788" t="s">
        <v>625</v>
      </c>
      <c r="H1788" s="3">
        <v>487112</v>
      </c>
      <c r="I1788" s="3">
        <f>ROUND(Table1[[#This Row],[Salary_Min_inr]]/100000,1)</f>
        <v>4.9000000000000004</v>
      </c>
      <c r="J1788">
        <v>685317</v>
      </c>
      <c r="K1788" s="3">
        <f>ROUND(Table1[[#This Row],[salary_max_inr]]/10000,1)</f>
        <v>68.5</v>
      </c>
      <c r="L1788" s="6" t="s">
        <v>28</v>
      </c>
      <c r="M1788" t="s">
        <v>14</v>
      </c>
    </row>
    <row r="1789" spans="1:13" x14ac:dyDescent="0.3">
      <c r="A1789" s="6">
        <v>1789</v>
      </c>
      <c r="B1789" t="s">
        <v>71</v>
      </c>
      <c r="C1789" t="s">
        <v>21</v>
      </c>
      <c r="D1789" t="s">
        <v>12</v>
      </c>
      <c r="E1789" s="6">
        <v>13</v>
      </c>
      <c r="F1789" t="str" cm="1">
        <f t="array" ref="F1789">_xlfn.IFS(E1789=0,"Entry Level",E1789&lt;=5,"Junior",E1789&lt;=10,"Mid Senior",E1789&lt;=15,"Leadership")</f>
        <v>Leadership</v>
      </c>
      <c r="G1789" t="s">
        <v>931</v>
      </c>
      <c r="H1789" s="3">
        <v>1527002</v>
      </c>
      <c r="I1789" s="3">
        <f>ROUND(Table1[[#This Row],[Salary_Min_inr]]/100000,1)</f>
        <v>15.3</v>
      </c>
      <c r="J1789">
        <v>1764639</v>
      </c>
      <c r="K1789" s="3">
        <f>ROUND(Table1[[#This Row],[salary_max_inr]]/10000,1)</f>
        <v>176.5</v>
      </c>
      <c r="L1789" s="6" t="s">
        <v>5</v>
      </c>
      <c r="M1789" t="s">
        <v>6</v>
      </c>
    </row>
    <row r="1790" spans="1:13" x14ac:dyDescent="0.3">
      <c r="A1790" s="6">
        <v>1790</v>
      </c>
      <c r="B1790" t="s">
        <v>24</v>
      </c>
      <c r="C1790" t="s">
        <v>2</v>
      </c>
      <c r="D1790" t="s">
        <v>3</v>
      </c>
      <c r="E1790" s="6">
        <v>15</v>
      </c>
      <c r="F1790" t="str" cm="1">
        <f t="array" ref="F1790">_xlfn.IFS(E1790=0,"Entry Level",E1790&lt;=5,"Junior",E1790&lt;=10,"Mid Senior",E1790&lt;=15,"Leadership")</f>
        <v>Leadership</v>
      </c>
      <c r="G1790" t="s">
        <v>465</v>
      </c>
      <c r="H1790" s="3">
        <v>1699663</v>
      </c>
      <c r="I1790" s="3">
        <f>ROUND(Table1[[#This Row],[Salary_Min_inr]]/100000,1)</f>
        <v>17</v>
      </c>
      <c r="J1790">
        <v>1974640</v>
      </c>
      <c r="K1790" s="3">
        <f>ROUND(Table1[[#This Row],[salary_max_inr]]/10000,1)</f>
        <v>197.5</v>
      </c>
      <c r="L1790" s="6" t="s">
        <v>28</v>
      </c>
      <c r="M1790" t="s">
        <v>29</v>
      </c>
    </row>
    <row r="1791" spans="1:13" x14ac:dyDescent="0.3">
      <c r="A1791" s="6">
        <v>1791</v>
      </c>
      <c r="B1791" t="s">
        <v>71</v>
      </c>
      <c r="C1791" t="s">
        <v>21</v>
      </c>
      <c r="D1791" t="s">
        <v>57</v>
      </c>
      <c r="E1791" s="6">
        <v>6</v>
      </c>
      <c r="F1791" t="str" cm="1">
        <f t="array" ref="F1791">_xlfn.IFS(E1791=0,"Entry Level",E1791&lt;=5,"Junior",E1791&lt;=10,"Mid Senior",E1791&lt;=15,"Leadership")</f>
        <v>Mid Senior</v>
      </c>
      <c r="G1791" t="s">
        <v>280</v>
      </c>
      <c r="H1791" s="3">
        <v>1713774</v>
      </c>
      <c r="I1791" s="3">
        <f>ROUND(Table1[[#This Row],[Salary_Min_inr]]/100000,1)</f>
        <v>17.100000000000001</v>
      </c>
      <c r="J1791">
        <v>1865885</v>
      </c>
      <c r="K1791" s="3">
        <f>ROUND(Table1[[#This Row],[salary_max_inr]]/10000,1)</f>
        <v>186.6</v>
      </c>
      <c r="L1791" s="6" t="s">
        <v>5</v>
      </c>
      <c r="M1791" t="s">
        <v>6</v>
      </c>
    </row>
    <row r="1792" spans="1:13" x14ac:dyDescent="0.3">
      <c r="A1792" s="6">
        <v>1792</v>
      </c>
      <c r="B1792" t="s">
        <v>30</v>
      </c>
      <c r="C1792" t="s">
        <v>2</v>
      </c>
      <c r="D1792" t="s">
        <v>26</v>
      </c>
      <c r="E1792" s="6">
        <v>2</v>
      </c>
      <c r="F1792" t="str" cm="1">
        <f t="array" ref="F1792">_xlfn.IFS(E1792=0,"Entry Level",E1792&lt;=5,"Junior",E1792&lt;=10,"Mid Senior",E1792&lt;=15,"Leadership")</f>
        <v>Junior</v>
      </c>
      <c r="G1792" t="s">
        <v>127</v>
      </c>
      <c r="H1792" s="3">
        <v>584904</v>
      </c>
      <c r="I1792" s="3">
        <f>ROUND(Table1[[#This Row],[Salary_Min_inr]]/100000,1)</f>
        <v>5.8</v>
      </c>
      <c r="J1792">
        <v>787598</v>
      </c>
      <c r="K1792" s="3">
        <f>ROUND(Table1[[#This Row],[salary_max_inr]]/10000,1)</f>
        <v>78.8</v>
      </c>
      <c r="L1792" s="6" t="s">
        <v>28</v>
      </c>
      <c r="M1792" t="s">
        <v>6</v>
      </c>
    </row>
    <row r="1793" spans="1:13" x14ac:dyDescent="0.3">
      <c r="A1793" s="6">
        <v>1793</v>
      </c>
      <c r="B1793" t="s">
        <v>20</v>
      </c>
      <c r="C1793" t="s">
        <v>21</v>
      </c>
      <c r="D1793" t="s">
        <v>3</v>
      </c>
      <c r="E1793" s="6">
        <v>15</v>
      </c>
      <c r="F1793" t="str" cm="1">
        <f t="array" ref="F1793">_xlfn.IFS(E1793=0,"Entry Level",E1793&lt;=5,"Junior",E1793&lt;=10,"Mid Senior",E1793&lt;=15,"Leadership")</f>
        <v>Leadership</v>
      </c>
      <c r="G1793" t="s">
        <v>935</v>
      </c>
      <c r="H1793" s="3">
        <v>1443358</v>
      </c>
      <c r="I1793" s="3">
        <f>ROUND(Table1[[#This Row],[Salary_Min_inr]]/100000,1)</f>
        <v>14.4</v>
      </c>
      <c r="J1793">
        <v>1620506</v>
      </c>
      <c r="K1793" s="3">
        <f>ROUND(Table1[[#This Row],[salary_max_inr]]/10000,1)</f>
        <v>162.1</v>
      </c>
      <c r="L1793" s="6" t="s">
        <v>28</v>
      </c>
      <c r="M1793" t="s">
        <v>6</v>
      </c>
    </row>
    <row r="1794" spans="1:13" x14ac:dyDescent="0.3">
      <c r="A1794" s="6">
        <v>1794</v>
      </c>
      <c r="B1794" t="s">
        <v>24</v>
      </c>
      <c r="C1794" t="s">
        <v>2</v>
      </c>
      <c r="D1794" t="s">
        <v>16</v>
      </c>
      <c r="E1794" s="6">
        <v>10</v>
      </c>
      <c r="F1794" t="str" cm="1">
        <f t="array" ref="F1794">_xlfn.IFS(E1794=0,"Entry Level",E1794&lt;=5,"Junior",E1794&lt;=10,"Mid Senior",E1794&lt;=15,"Leadership")</f>
        <v>Mid Senior</v>
      </c>
      <c r="G1794" t="s">
        <v>1025</v>
      </c>
      <c r="H1794" s="3">
        <v>1046351</v>
      </c>
      <c r="I1794" s="3">
        <f>ROUND(Table1[[#This Row],[Salary_Min_inr]]/100000,1)</f>
        <v>10.5</v>
      </c>
      <c r="J1794">
        <v>1213782</v>
      </c>
      <c r="K1794" s="3">
        <f>ROUND(Table1[[#This Row],[salary_max_inr]]/10000,1)</f>
        <v>121.4</v>
      </c>
      <c r="L1794" s="6" t="s">
        <v>28</v>
      </c>
      <c r="M1794" t="s">
        <v>14</v>
      </c>
    </row>
    <row r="1795" spans="1:13" x14ac:dyDescent="0.3">
      <c r="A1795" s="6">
        <v>1795</v>
      </c>
      <c r="B1795" t="s">
        <v>71</v>
      </c>
      <c r="C1795" t="s">
        <v>39</v>
      </c>
      <c r="D1795" t="s">
        <v>22</v>
      </c>
      <c r="E1795" s="6">
        <v>0</v>
      </c>
      <c r="F1795" t="str" cm="1">
        <f t="array" ref="F1795">_xlfn.IFS(E1795=0,"Entry Level",E1795&lt;=5,"Junior",E1795&lt;=10,"Mid Senior",E1795&lt;=15,"Leadership")</f>
        <v>Entry Level</v>
      </c>
      <c r="G1795" t="s">
        <v>1026</v>
      </c>
      <c r="H1795" s="3">
        <v>1744119</v>
      </c>
      <c r="I1795" s="3">
        <f>ROUND(Table1[[#This Row],[Salary_Min_inr]]/100000,1)</f>
        <v>17.399999999999999</v>
      </c>
      <c r="J1795">
        <v>1938105</v>
      </c>
      <c r="K1795" s="3">
        <f>ROUND(Table1[[#This Row],[salary_max_inr]]/10000,1)</f>
        <v>193.8</v>
      </c>
      <c r="L1795" s="6" t="s">
        <v>18</v>
      </c>
      <c r="M1795" t="s">
        <v>6</v>
      </c>
    </row>
    <row r="1796" spans="1:13" x14ac:dyDescent="0.3">
      <c r="A1796" s="6">
        <v>1796</v>
      </c>
      <c r="B1796" t="s">
        <v>30</v>
      </c>
      <c r="C1796" t="s">
        <v>2</v>
      </c>
      <c r="D1796" t="s">
        <v>26</v>
      </c>
      <c r="E1796" s="6">
        <v>6</v>
      </c>
      <c r="F1796" t="str" cm="1">
        <f t="array" ref="F1796">_xlfn.IFS(E1796=0,"Entry Level",E1796&lt;=5,"Junior",E1796&lt;=10,"Mid Senior",E1796&lt;=15,"Leadership")</f>
        <v>Mid Senior</v>
      </c>
      <c r="G1796" t="s">
        <v>440</v>
      </c>
      <c r="H1796" s="3">
        <v>574746</v>
      </c>
      <c r="I1796" s="3">
        <f>ROUND(Table1[[#This Row],[Salary_Min_inr]]/100000,1)</f>
        <v>5.7</v>
      </c>
      <c r="J1796">
        <v>727790</v>
      </c>
      <c r="K1796" s="3">
        <f>ROUND(Table1[[#This Row],[salary_max_inr]]/10000,1)</f>
        <v>72.8</v>
      </c>
      <c r="L1796" s="6" t="s">
        <v>5</v>
      </c>
      <c r="M1796" t="s">
        <v>14</v>
      </c>
    </row>
    <row r="1797" spans="1:13" x14ac:dyDescent="0.3">
      <c r="A1797" s="6">
        <v>1797</v>
      </c>
      <c r="B1797" t="s">
        <v>24</v>
      </c>
      <c r="C1797" t="s">
        <v>60</v>
      </c>
      <c r="D1797" t="s">
        <v>9</v>
      </c>
      <c r="E1797" s="6">
        <v>0</v>
      </c>
      <c r="F1797" t="str" cm="1">
        <f t="array" ref="F1797">_xlfn.IFS(E1797=0,"Entry Level",E1797&lt;=5,"Junior",E1797&lt;=10,"Mid Senior",E1797&lt;=15,"Leadership")</f>
        <v>Entry Level</v>
      </c>
      <c r="G1797" t="s">
        <v>659</v>
      </c>
      <c r="H1797" s="3">
        <v>1255546</v>
      </c>
      <c r="I1797" s="3">
        <f>ROUND(Table1[[#This Row],[Salary_Min_inr]]/100000,1)</f>
        <v>12.6</v>
      </c>
      <c r="J1797">
        <v>1568974</v>
      </c>
      <c r="K1797" s="3">
        <f>ROUND(Table1[[#This Row],[salary_max_inr]]/10000,1)</f>
        <v>156.9</v>
      </c>
      <c r="L1797" s="6" t="s">
        <v>28</v>
      </c>
      <c r="M1797" t="s">
        <v>29</v>
      </c>
    </row>
    <row r="1798" spans="1:13" x14ac:dyDescent="0.3">
      <c r="A1798" s="6">
        <v>1798</v>
      </c>
      <c r="B1798" t="s">
        <v>24</v>
      </c>
      <c r="C1798" t="s">
        <v>2</v>
      </c>
      <c r="D1798" t="s">
        <v>57</v>
      </c>
      <c r="E1798" s="6">
        <v>2</v>
      </c>
      <c r="F1798" t="str" cm="1">
        <f t="array" ref="F1798">_xlfn.IFS(E1798=0,"Entry Level",E1798&lt;=5,"Junior",E1798&lt;=10,"Mid Senior",E1798&lt;=15,"Leadership")</f>
        <v>Junior</v>
      </c>
      <c r="G1798" t="s">
        <v>660</v>
      </c>
      <c r="H1798" s="3">
        <v>1705506</v>
      </c>
      <c r="I1798" s="3">
        <f>ROUND(Table1[[#This Row],[Salary_Min_inr]]/100000,1)</f>
        <v>17.100000000000001</v>
      </c>
      <c r="J1798">
        <v>1995394</v>
      </c>
      <c r="K1798" s="3">
        <f>ROUND(Table1[[#This Row],[salary_max_inr]]/10000,1)</f>
        <v>199.5</v>
      </c>
      <c r="L1798" s="6" t="s">
        <v>28</v>
      </c>
      <c r="M1798" t="s">
        <v>14</v>
      </c>
    </row>
    <row r="1799" spans="1:13" x14ac:dyDescent="0.3">
      <c r="A1799" s="6">
        <v>1799</v>
      </c>
      <c r="B1799" t="s">
        <v>7</v>
      </c>
      <c r="C1799" t="s">
        <v>21</v>
      </c>
      <c r="D1799" t="s">
        <v>16</v>
      </c>
      <c r="E1799" s="6">
        <v>3</v>
      </c>
      <c r="F1799" t="str" cm="1">
        <f t="array" ref="F1799">_xlfn.IFS(E1799=0,"Entry Level",E1799&lt;=5,"Junior",E1799&lt;=10,"Mid Senior",E1799&lt;=15,"Leadership")</f>
        <v>Junior</v>
      </c>
      <c r="G1799" t="s">
        <v>620</v>
      </c>
      <c r="H1799" s="3">
        <v>960341</v>
      </c>
      <c r="I1799" s="3">
        <f>ROUND(Table1[[#This Row],[Salary_Min_inr]]/100000,1)</f>
        <v>9.6</v>
      </c>
      <c r="J1799">
        <v>1091670</v>
      </c>
      <c r="K1799" s="3">
        <f>ROUND(Table1[[#This Row],[salary_max_inr]]/10000,1)</f>
        <v>109.2</v>
      </c>
      <c r="L1799" s="6" t="s">
        <v>28</v>
      </c>
      <c r="M1799" t="s">
        <v>6</v>
      </c>
    </row>
    <row r="1800" spans="1:13" x14ac:dyDescent="0.3">
      <c r="A1800" s="6">
        <v>1800</v>
      </c>
      <c r="B1800" t="s">
        <v>20</v>
      </c>
      <c r="C1800" t="s">
        <v>53</v>
      </c>
      <c r="D1800" t="s">
        <v>12</v>
      </c>
      <c r="E1800" s="6">
        <v>8</v>
      </c>
      <c r="F1800" t="str" cm="1">
        <f t="array" ref="F1800">_xlfn.IFS(E1800=0,"Entry Level",E1800&lt;=5,"Junior",E1800&lt;=10,"Mid Senior",E1800&lt;=15,"Leadership")</f>
        <v>Mid Senior</v>
      </c>
      <c r="G1800" t="s">
        <v>171</v>
      </c>
      <c r="H1800" s="3">
        <v>698519</v>
      </c>
      <c r="I1800" s="3">
        <f>ROUND(Table1[[#This Row],[Salary_Min_inr]]/100000,1)</f>
        <v>7</v>
      </c>
      <c r="J1800">
        <v>844216</v>
      </c>
      <c r="K1800" s="3">
        <f>ROUND(Table1[[#This Row],[salary_max_inr]]/10000,1)</f>
        <v>84.4</v>
      </c>
      <c r="L1800" s="6" t="s">
        <v>18</v>
      </c>
      <c r="M1800" t="s">
        <v>14</v>
      </c>
    </row>
    <row r="1801" spans="1:13" x14ac:dyDescent="0.3">
      <c r="A1801" s="6">
        <v>1801</v>
      </c>
      <c r="B1801" t="s">
        <v>1</v>
      </c>
      <c r="C1801" t="s">
        <v>11</v>
      </c>
      <c r="D1801" t="s">
        <v>9</v>
      </c>
      <c r="E1801" s="6">
        <v>12</v>
      </c>
      <c r="F1801" t="str" cm="1">
        <f t="array" ref="F1801">_xlfn.IFS(E1801=0,"Entry Level",E1801&lt;=5,"Junior",E1801&lt;=10,"Mid Senior",E1801&lt;=15,"Leadership")</f>
        <v>Leadership</v>
      </c>
      <c r="G1801" t="s">
        <v>730</v>
      </c>
      <c r="H1801" s="3">
        <v>431829</v>
      </c>
      <c r="I1801" s="3">
        <f>ROUND(Table1[[#This Row],[Salary_Min_inr]]/100000,1)</f>
        <v>4.3</v>
      </c>
      <c r="J1801">
        <v>659480</v>
      </c>
      <c r="K1801" s="3">
        <f>ROUND(Table1[[#This Row],[salary_max_inr]]/10000,1)</f>
        <v>65.900000000000006</v>
      </c>
      <c r="L1801" s="6" t="s">
        <v>28</v>
      </c>
      <c r="M1801" t="s">
        <v>14</v>
      </c>
    </row>
    <row r="1802" spans="1:13" x14ac:dyDescent="0.3">
      <c r="A1802" s="6">
        <v>1802</v>
      </c>
      <c r="B1802" t="s">
        <v>7</v>
      </c>
      <c r="C1802" t="s">
        <v>46</v>
      </c>
      <c r="D1802" t="s">
        <v>9</v>
      </c>
      <c r="E1802" s="6">
        <v>3</v>
      </c>
      <c r="F1802" t="str" cm="1">
        <f t="array" ref="F1802">_xlfn.IFS(E1802=0,"Entry Level",E1802&lt;=5,"Junior",E1802&lt;=10,"Mid Senior",E1802&lt;=15,"Leadership")</f>
        <v>Junior</v>
      </c>
      <c r="G1802" t="s">
        <v>421</v>
      </c>
      <c r="H1802" s="3">
        <v>1011561</v>
      </c>
      <c r="I1802" s="3">
        <f>ROUND(Table1[[#This Row],[Salary_Min_inr]]/100000,1)</f>
        <v>10.1</v>
      </c>
      <c r="J1802">
        <v>1287458</v>
      </c>
      <c r="K1802" s="3">
        <f>ROUND(Table1[[#This Row],[salary_max_inr]]/10000,1)</f>
        <v>128.69999999999999</v>
      </c>
      <c r="L1802" s="6" t="s">
        <v>28</v>
      </c>
      <c r="M1802" t="s">
        <v>14</v>
      </c>
    </row>
    <row r="1803" spans="1:13" x14ac:dyDescent="0.3">
      <c r="A1803" s="6">
        <v>1803</v>
      </c>
      <c r="B1803" t="s">
        <v>24</v>
      </c>
      <c r="C1803" t="s">
        <v>11</v>
      </c>
      <c r="D1803" t="s">
        <v>22</v>
      </c>
      <c r="E1803" s="6">
        <v>4</v>
      </c>
      <c r="F1803" t="str" cm="1">
        <f t="array" ref="F1803">_xlfn.IFS(E1803=0,"Entry Level",E1803&lt;=5,"Junior",E1803&lt;=10,"Mid Senior",E1803&lt;=15,"Leadership")</f>
        <v>Junior</v>
      </c>
      <c r="G1803" t="s">
        <v>56</v>
      </c>
      <c r="H1803" s="3">
        <v>1719494</v>
      </c>
      <c r="I1803" s="3">
        <f>ROUND(Table1[[#This Row],[Salary_Min_inr]]/100000,1)</f>
        <v>17.2</v>
      </c>
      <c r="J1803">
        <v>1939086</v>
      </c>
      <c r="K1803" s="3">
        <f>ROUND(Table1[[#This Row],[salary_max_inr]]/10000,1)</f>
        <v>193.9</v>
      </c>
      <c r="L1803" s="6" t="s">
        <v>5</v>
      </c>
      <c r="M1803" t="s">
        <v>6</v>
      </c>
    </row>
    <row r="1804" spans="1:13" x14ac:dyDescent="0.3">
      <c r="A1804" s="6">
        <v>1804</v>
      </c>
      <c r="B1804" t="s">
        <v>36</v>
      </c>
      <c r="C1804" t="s">
        <v>2</v>
      </c>
      <c r="D1804" t="s">
        <v>3</v>
      </c>
      <c r="E1804" s="6">
        <v>6</v>
      </c>
      <c r="F1804" t="str" cm="1">
        <f t="array" ref="F1804">_xlfn.IFS(E1804=0,"Entry Level",E1804&lt;=5,"Junior",E1804&lt;=10,"Mid Senior",E1804&lt;=15,"Leadership")</f>
        <v>Mid Senior</v>
      </c>
      <c r="G1804" t="s">
        <v>91</v>
      </c>
      <c r="H1804" s="3">
        <v>715697</v>
      </c>
      <c r="I1804" s="3">
        <f>ROUND(Table1[[#This Row],[Salary_Min_inr]]/100000,1)</f>
        <v>7.2</v>
      </c>
      <c r="J1804">
        <v>1027017</v>
      </c>
      <c r="K1804" s="3">
        <f>ROUND(Table1[[#This Row],[salary_max_inr]]/10000,1)</f>
        <v>102.7</v>
      </c>
      <c r="L1804" s="6" t="s">
        <v>18</v>
      </c>
      <c r="M1804" t="s">
        <v>6</v>
      </c>
    </row>
    <row r="1805" spans="1:13" x14ac:dyDescent="0.3">
      <c r="A1805" s="6">
        <v>1805</v>
      </c>
      <c r="B1805" t="s">
        <v>51</v>
      </c>
      <c r="C1805" t="s">
        <v>33</v>
      </c>
      <c r="D1805" t="s">
        <v>57</v>
      </c>
      <c r="E1805" s="6">
        <v>10</v>
      </c>
      <c r="F1805" t="str" cm="1">
        <f t="array" ref="F1805">_xlfn.IFS(E1805=0,"Entry Level",E1805&lt;=5,"Junior",E1805&lt;=10,"Mid Senior",E1805&lt;=15,"Leadership")</f>
        <v>Mid Senior</v>
      </c>
      <c r="G1805" t="s">
        <v>1027</v>
      </c>
      <c r="H1805" s="3">
        <v>1238392</v>
      </c>
      <c r="I1805" s="3">
        <f>ROUND(Table1[[#This Row],[Salary_Min_inr]]/100000,1)</f>
        <v>12.4</v>
      </c>
      <c r="J1805">
        <v>1422917</v>
      </c>
      <c r="K1805" s="3">
        <f>ROUND(Table1[[#This Row],[salary_max_inr]]/10000,1)</f>
        <v>142.30000000000001</v>
      </c>
      <c r="L1805" s="6" t="s">
        <v>18</v>
      </c>
      <c r="M1805" t="s">
        <v>6</v>
      </c>
    </row>
    <row r="1806" spans="1:13" x14ac:dyDescent="0.3">
      <c r="A1806" s="6">
        <v>1806</v>
      </c>
      <c r="B1806" t="s">
        <v>51</v>
      </c>
      <c r="C1806" t="s">
        <v>39</v>
      </c>
      <c r="D1806" t="s">
        <v>22</v>
      </c>
      <c r="E1806" s="6">
        <v>9</v>
      </c>
      <c r="F1806" t="str" cm="1">
        <f t="array" ref="F1806">_xlfn.IFS(E1806=0,"Entry Level",E1806&lt;=5,"Junior",E1806&lt;=10,"Mid Senior",E1806&lt;=15,"Leadership")</f>
        <v>Mid Senior</v>
      </c>
      <c r="G1806" t="s">
        <v>613</v>
      </c>
      <c r="H1806" s="3">
        <v>1061697</v>
      </c>
      <c r="I1806" s="3">
        <f>ROUND(Table1[[#This Row],[Salary_Min_inr]]/100000,1)</f>
        <v>10.6</v>
      </c>
      <c r="J1806">
        <v>1263479</v>
      </c>
      <c r="K1806" s="3">
        <f>ROUND(Table1[[#This Row],[salary_max_inr]]/10000,1)</f>
        <v>126.3</v>
      </c>
      <c r="L1806" s="6" t="s">
        <v>28</v>
      </c>
      <c r="M1806" t="s">
        <v>29</v>
      </c>
    </row>
    <row r="1807" spans="1:13" x14ac:dyDescent="0.3">
      <c r="A1807" s="6">
        <v>1807</v>
      </c>
      <c r="B1807" t="s">
        <v>15</v>
      </c>
      <c r="C1807" t="s">
        <v>60</v>
      </c>
      <c r="D1807" t="s">
        <v>12</v>
      </c>
      <c r="E1807" s="6">
        <v>0</v>
      </c>
      <c r="F1807" t="str" cm="1">
        <f t="array" ref="F1807">_xlfn.IFS(E1807=0,"Entry Level",E1807&lt;=5,"Junior",E1807&lt;=10,"Mid Senior",E1807&lt;=15,"Leadership")</f>
        <v>Entry Level</v>
      </c>
      <c r="G1807" t="s">
        <v>1028</v>
      </c>
      <c r="H1807" s="3">
        <v>667692</v>
      </c>
      <c r="I1807" s="3">
        <f>ROUND(Table1[[#This Row],[Salary_Min_inr]]/100000,1)</f>
        <v>6.7</v>
      </c>
      <c r="J1807">
        <v>827608</v>
      </c>
      <c r="K1807" s="3">
        <f>ROUND(Table1[[#This Row],[salary_max_inr]]/10000,1)</f>
        <v>82.8</v>
      </c>
      <c r="L1807" s="6" t="s">
        <v>28</v>
      </c>
      <c r="M1807" t="s">
        <v>29</v>
      </c>
    </row>
    <row r="1808" spans="1:13" x14ac:dyDescent="0.3">
      <c r="A1808" s="6">
        <v>1808</v>
      </c>
      <c r="B1808" t="s">
        <v>20</v>
      </c>
      <c r="C1808" t="s">
        <v>8</v>
      </c>
      <c r="D1808" t="s">
        <v>57</v>
      </c>
      <c r="E1808" s="6">
        <v>6</v>
      </c>
      <c r="F1808" t="str" cm="1">
        <f t="array" ref="F1808">_xlfn.IFS(E1808=0,"Entry Level",E1808&lt;=5,"Junior",E1808&lt;=10,"Mid Senior",E1808&lt;=15,"Leadership")</f>
        <v>Mid Senior</v>
      </c>
      <c r="G1808" t="s">
        <v>1029</v>
      </c>
      <c r="H1808" s="3">
        <v>1536239</v>
      </c>
      <c r="I1808" s="3">
        <f>ROUND(Table1[[#This Row],[Salary_Min_inr]]/100000,1)</f>
        <v>15.4</v>
      </c>
      <c r="J1808">
        <v>1650764</v>
      </c>
      <c r="K1808" s="3">
        <f>ROUND(Table1[[#This Row],[salary_max_inr]]/10000,1)</f>
        <v>165.1</v>
      </c>
      <c r="L1808" s="6" t="s">
        <v>18</v>
      </c>
      <c r="M1808" t="s">
        <v>29</v>
      </c>
    </row>
    <row r="1809" spans="1:13" x14ac:dyDescent="0.3">
      <c r="A1809" s="6">
        <v>1809</v>
      </c>
      <c r="B1809" t="s">
        <v>20</v>
      </c>
      <c r="C1809" t="s">
        <v>53</v>
      </c>
      <c r="D1809" t="s">
        <v>12</v>
      </c>
      <c r="E1809" s="6">
        <v>14</v>
      </c>
      <c r="F1809" t="str" cm="1">
        <f t="array" ref="F1809">_xlfn.IFS(E1809=0,"Entry Level",E1809&lt;=5,"Junior",E1809&lt;=10,"Mid Senior",E1809&lt;=15,"Leadership")</f>
        <v>Leadership</v>
      </c>
      <c r="G1809" t="s">
        <v>1015</v>
      </c>
      <c r="H1809" s="3">
        <v>1449411</v>
      </c>
      <c r="I1809" s="3">
        <f>ROUND(Table1[[#This Row],[Salary_Min_inr]]/100000,1)</f>
        <v>14.5</v>
      </c>
      <c r="J1809">
        <v>1710642</v>
      </c>
      <c r="K1809" s="3">
        <f>ROUND(Table1[[#This Row],[salary_max_inr]]/10000,1)</f>
        <v>171.1</v>
      </c>
      <c r="L1809" s="6" t="s">
        <v>5</v>
      </c>
      <c r="M1809" t="s">
        <v>6</v>
      </c>
    </row>
    <row r="1810" spans="1:13" x14ac:dyDescent="0.3">
      <c r="A1810" s="6">
        <v>1810</v>
      </c>
      <c r="B1810" t="s">
        <v>24</v>
      </c>
      <c r="C1810" t="s">
        <v>53</v>
      </c>
      <c r="D1810" t="s">
        <v>26</v>
      </c>
      <c r="E1810" s="6">
        <v>12</v>
      </c>
      <c r="F1810" t="str" cm="1">
        <f t="array" ref="F1810">_xlfn.IFS(E1810=0,"Entry Level",E1810&lt;=5,"Junior",E1810&lt;=10,"Mid Senior",E1810&lt;=15,"Leadership")</f>
        <v>Leadership</v>
      </c>
      <c r="G1810" t="s">
        <v>516</v>
      </c>
      <c r="H1810" s="3">
        <v>820517</v>
      </c>
      <c r="I1810" s="3">
        <f>ROUND(Table1[[#This Row],[Salary_Min_inr]]/100000,1)</f>
        <v>8.1999999999999993</v>
      </c>
      <c r="J1810">
        <v>1087054</v>
      </c>
      <c r="K1810" s="3">
        <f>ROUND(Table1[[#This Row],[salary_max_inr]]/10000,1)</f>
        <v>108.7</v>
      </c>
      <c r="L1810" s="6" t="s">
        <v>28</v>
      </c>
      <c r="M1810" t="s">
        <v>14</v>
      </c>
    </row>
    <row r="1811" spans="1:13" x14ac:dyDescent="0.3">
      <c r="A1811" s="6">
        <v>1811</v>
      </c>
      <c r="B1811" t="s">
        <v>20</v>
      </c>
      <c r="C1811" t="s">
        <v>41</v>
      </c>
      <c r="D1811" t="s">
        <v>57</v>
      </c>
      <c r="E1811" s="6">
        <v>3</v>
      </c>
      <c r="F1811" t="str" cm="1">
        <f t="array" ref="F1811">_xlfn.IFS(E1811=0,"Entry Level",E1811&lt;=5,"Junior",E1811&lt;=10,"Mid Senior",E1811&lt;=15,"Leadership")</f>
        <v>Junior</v>
      </c>
      <c r="G1811" t="s">
        <v>803</v>
      </c>
      <c r="H1811" s="3">
        <v>795269</v>
      </c>
      <c r="I1811" s="3">
        <f>ROUND(Table1[[#This Row],[Salary_Min_inr]]/100000,1)</f>
        <v>8</v>
      </c>
      <c r="J1811">
        <v>942101</v>
      </c>
      <c r="K1811" s="3">
        <f>ROUND(Table1[[#This Row],[salary_max_inr]]/10000,1)</f>
        <v>94.2</v>
      </c>
      <c r="L1811" s="6" t="s">
        <v>5</v>
      </c>
      <c r="M1811" t="s">
        <v>29</v>
      </c>
    </row>
    <row r="1812" spans="1:13" x14ac:dyDescent="0.3">
      <c r="A1812" s="6">
        <v>1812</v>
      </c>
      <c r="B1812" t="s">
        <v>20</v>
      </c>
      <c r="C1812" t="s">
        <v>46</v>
      </c>
      <c r="D1812" t="s">
        <v>3</v>
      </c>
      <c r="E1812" s="6">
        <v>11</v>
      </c>
      <c r="F1812" t="str" cm="1">
        <f t="array" ref="F1812">_xlfn.IFS(E1812=0,"Entry Level",E1812&lt;=5,"Junior",E1812&lt;=10,"Mid Senior",E1812&lt;=15,"Leadership")</f>
        <v>Leadership</v>
      </c>
      <c r="G1812" t="s">
        <v>1030</v>
      </c>
      <c r="H1812" s="3">
        <v>1680615</v>
      </c>
      <c r="I1812" s="3">
        <f>ROUND(Table1[[#This Row],[Salary_Min_inr]]/100000,1)</f>
        <v>16.8</v>
      </c>
      <c r="J1812">
        <v>1948468</v>
      </c>
      <c r="K1812" s="3">
        <f>ROUND(Table1[[#This Row],[salary_max_inr]]/10000,1)</f>
        <v>194.8</v>
      </c>
      <c r="L1812" s="6" t="s">
        <v>18</v>
      </c>
      <c r="M1812" t="s">
        <v>6</v>
      </c>
    </row>
    <row r="1813" spans="1:13" x14ac:dyDescent="0.3">
      <c r="A1813" s="6">
        <v>1813</v>
      </c>
      <c r="B1813" t="s">
        <v>30</v>
      </c>
      <c r="C1813" t="s">
        <v>33</v>
      </c>
      <c r="D1813" t="s">
        <v>57</v>
      </c>
      <c r="E1813" s="6">
        <v>11</v>
      </c>
      <c r="F1813" t="str" cm="1">
        <f t="array" ref="F1813">_xlfn.IFS(E1813=0,"Entry Level",E1813&lt;=5,"Junior",E1813&lt;=10,"Mid Senior",E1813&lt;=15,"Leadership")</f>
        <v>Leadership</v>
      </c>
      <c r="G1813" t="s">
        <v>549</v>
      </c>
      <c r="H1813" s="3">
        <v>778902</v>
      </c>
      <c r="I1813" s="3">
        <f>ROUND(Table1[[#This Row],[Salary_Min_inr]]/100000,1)</f>
        <v>7.8</v>
      </c>
      <c r="J1813">
        <v>1169671</v>
      </c>
      <c r="K1813" s="3">
        <f>ROUND(Table1[[#This Row],[salary_max_inr]]/10000,1)</f>
        <v>117</v>
      </c>
      <c r="L1813" s="6" t="s">
        <v>5</v>
      </c>
      <c r="M1813" t="s">
        <v>6</v>
      </c>
    </row>
    <row r="1814" spans="1:13" x14ac:dyDescent="0.3">
      <c r="A1814" s="6">
        <v>1814</v>
      </c>
      <c r="B1814" t="s">
        <v>1</v>
      </c>
      <c r="C1814" t="s">
        <v>33</v>
      </c>
      <c r="D1814" t="s">
        <v>12</v>
      </c>
      <c r="E1814" s="6">
        <v>6</v>
      </c>
      <c r="F1814" t="str" cm="1">
        <f t="array" ref="F1814">_xlfn.IFS(E1814=0,"Entry Level",E1814&lt;=5,"Junior",E1814&lt;=10,"Mid Senior",E1814&lt;=15,"Leadership")</f>
        <v>Mid Senior</v>
      </c>
      <c r="G1814" t="s">
        <v>654</v>
      </c>
      <c r="H1814" s="3">
        <v>692730</v>
      </c>
      <c r="I1814" s="3">
        <f>ROUND(Table1[[#This Row],[Salary_Min_inr]]/100000,1)</f>
        <v>6.9</v>
      </c>
      <c r="J1814">
        <v>885406</v>
      </c>
      <c r="K1814" s="3">
        <f>ROUND(Table1[[#This Row],[salary_max_inr]]/10000,1)</f>
        <v>88.5</v>
      </c>
      <c r="L1814" s="6" t="s">
        <v>18</v>
      </c>
      <c r="M1814" t="s">
        <v>29</v>
      </c>
    </row>
    <row r="1815" spans="1:13" x14ac:dyDescent="0.3">
      <c r="A1815" s="6">
        <v>1815</v>
      </c>
      <c r="B1815" t="s">
        <v>51</v>
      </c>
      <c r="C1815" t="s">
        <v>60</v>
      </c>
      <c r="D1815" t="s">
        <v>9</v>
      </c>
      <c r="E1815" s="6">
        <v>11</v>
      </c>
      <c r="F1815" t="str" cm="1">
        <f t="array" ref="F1815">_xlfn.IFS(E1815=0,"Entry Level",E1815&lt;=5,"Junior",E1815&lt;=10,"Mid Senior",E1815&lt;=15,"Leadership")</f>
        <v>Leadership</v>
      </c>
      <c r="G1815" t="s">
        <v>1031</v>
      </c>
      <c r="H1815" s="3">
        <v>544498</v>
      </c>
      <c r="I1815" s="3">
        <f>ROUND(Table1[[#This Row],[Salary_Min_inr]]/100000,1)</f>
        <v>5.4</v>
      </c>
      <c r="J1815">
        <v>791976</v>
      </c>
      <c r="K1815" s="3">
        <f>ROUND(Table1[[#This Row],[salary_max_inr]]/10000,1)</f>
        <v>79.2</v>
      </c>
      <c r="L1815" s="6" t="s">
        <v>28</v>
      </c>
      <c r="M1815" t="s">
        <v>14</v>
      </c>
    </row>
    <row r="1816" spans="1:13" x14ac:dyDescent="0.3">
      <c r="A1816" s="6">
        <v>1816</v>
      </c>
      <c r="B1816" t="s">
        <v>1</v>
      </c>
      <c r="C1816" t="s">
        <v>39</v>
      </c>
      <c r="D1816" t="s">
        <v>42</v>
      </c>
      <c r="E1816" s="6">
        <v>7</v>
      </c>
      <c r="F1816" t="str" cm="1">
        <f t="array" ref="F1816">_xlfn.IFS(E1816=0,"Entry Level",E1816&lt;=5,"Junior",E1816&lt;=10,"Mid Senior",E1816&lt;=15,"Leadership")</f>
        <v>Mid Senior</v>
      </c>
      <c r="G1816" t="s">
        <v>578</v>
      </c>
      <c r="H1816" s="3">
        <v>781159</v>
      </c>
      <c r="I1816" s="3">
        <f>ROUND(Table1[[#This Row],[Salary_Min_inr]]/100000,1)</f>
        <v>7.8</v>
      </c>
      <c r="J1816">
        <v>1144074</v>
      </c>
      <c r="K1816" s="3">
        <f>ROUND(Table1[[#This Row],[salary_max_inr]]/10000,1)</f>
        <v>114.4</v>
      </c>
      <c r="L1816" s="6" t="s">
        <v>28</v>
      </c>
      <c r="M1816" t="s">
        <v>29</v>
      </c>
    </row>
    <row r="1817" spans="1:13" x14ac:dyDescent="0.3">
      <c r="A1817" s="6">
        <v>1817</v>
      </c>
      <c r="B1817" t="s">
        <v>24</v>
      </c>
      <c r="C1817" t="s">
        <v>53</v>
      </c>
      <c r="D1817" t="s">
        <v>12</v>
      </c>
      <c r="E1817" s="6">
        <v>2</v>
      </c>
      <c r="F1817" t="str" cm="1">
        <f t="array" ref="F1817">_xlfn.IFS(E1817=0,"Entry Level",E1817&lt;=5,"Junior",E1817&lt;=10,"Mid Senior",E1817&lt;=15,"Leadership")</f>
        <v>Junior</v>
      </c>
      <c r="G1817" t="s">
        <v>665</v>
      </c>
      <c r="H1817" s="3">
        <v>1172529</v>
      </c>
      <c r="I1817" s="3">
        <f>ROUND(Table1[[#This Row],[Salary_Min_inr]]/100000,1)</f>
        <v>11.7</v>
      </c>
      <c r="J1817">
        <v>1443962</v>
      </c>
      <c r="K1817" s="3">
        <f>ROUND(Table1[[#This Row],[salary_max_inr]]/10000,1)</f>
        <v>144.4</v>
      </c>
      <c r="L1817" s="6" t="s">
        <v>5</v>
      </c>
      <c r="M1817" t="s">
        <v>14</v>
      </c>
    </row>
    <row r="1818" spans="1:13" x14ac:dyDescent="0.3">
      <c r="A1818" s="6">
        <v>1818</v>
      </c>
      <c r="B1818" t="s">
        <v>1</v>
      </c>
      <c r="C1818" t="s">
        <v>33</v>
      </c>
      <c r="D1818" t="s">
        <v>12</v>
      </c>
      <c r="E1818" s="6">
        <v>15</v>
      </c>
      <c r="F1818" t="str" cm="1">
        <f t="array" ref="F1818">_xlfn.IFS(E1818=0,"Entry Level",E1818&lt;=5,"Junior",E1818&lt;=10,"Mid Senior",E1818&lt;=15,"Leadership")</f>
        <v>Leadership</v>
      </c>
      <c r="G1818" t="s">
        <v>984</v>
      </c>
      <c r="H1818" s="3">
        <v>840887</v>
      </c>
      <c r="I1818" s="3">
        <f>ROUND(Table1[[#This Row],[Salary_Min_inr]]/100000,1)</f>
        <v>8.4</v>
      </c>
      <c r="J1818">
        <v>1110896</v>
      </c>
      <c r="K1818" s="3">
        <f>ROUND(Table1[[#This Row],[salary_max_inr]]/10000,1)</f>
        <v>111.1</v>
      </c>
      <c r="L1818" s="6" t="s">
        <v>18</v>
      </c>
      <c r="M1818" t="s">
        <v>29</v>
      </c>
    </row>
    <row r="1819" spans="1:13" x14ac:dyDescent="0.3">
      <c r="A1819" s="6">
        <v>1819</v>
      </c>
      <c r="B1819" t="s">
        <v>71</v>
      </c>
      <c r="C1819" t="s">
        <v>60</v>
      </c>
      <c r="D1819" t="s">
        <v>22</v>
      </c>
      <c r="E1819" s="6">
        <v>2</v>
      </c>
      <c r="F1819" t="str" cm="1">
        <f t="array" ref="F1819">_xlfn.IFS(E1819=0,"Entry Level",E1819&lt;=5,"Junior",E1819&lt;=10,"Mid Senior",E1819&lt;=15,"Leadership")</f>
        <v>Junior</v>
      </c>
      <c r="G1819" t="s">
        <v>254</v>
      </c>
      <c r="H1819" s="3">
        <v>1167191</v>
      </c>
      <c r="I1819" s="3">
        <f>ROUND(Table1[[#This Row],[Salary_Min_inr]]/100000,1)</f>
        <v>11.7</v>
      </c>
      <c r="J1819">
        <v>1440300</v>
      </c>
      <c r="K1819" s="3">
        <f>ROUND(Table1[[#This Row],[salary_max_inr]]/10000,1)</f>
        <v>144</v>
      </c>
      <c r="L1819" s="6" t="s">
        <v>28</v>
      </c>
      <c r="M1819" t="s">
        <v>6</v>
      </c>
    </row>
    <row r="1820" spans="1:13" x14ac:dyDescent="0.3">
      <c r="A1820" s="6">
        <v>1820</v>
      </c>
      <c r="B1820" t="s">
        <v>24</v>
      </c>
      <c r="C1820" t="s">
        <v>53</v>
      </c>
      <c r="D1820" t="s">
        <v>9</v>
      </c>
      <c r="E1820" s="6">
        <v>2</v>
      </c>
      <c r="F1820" t="str" cm="1">
        <f t="array" ref="F1820">_xlfn.IFS(E1820=0,"Entry Level",E1820&lt;=5,"Junior",E1820&lt;=10,"Mid Senior",E1820&lt;=15,"Leadership")</f>
        <v>Junior</v>
      </c>
      <c r="G1820" t="s">
        <v>920</v>
      </c>
      <c r="H1820" s="3">
        <v>1746224</v>
      </c>
      <c r="I1820" s="3">
        <f>ROUND(Table1[[#This Row],[Salary_Min_inr]]/100000,1)</f>
        <v>17.5</v>
      </c>
      <c r="J1820">
        <v>1847965</v>
      </c>
      <c r="K1820" s="3">
        <f>ROUND(Table1[[#This Row],[salary_max_inr]]/10000,1)</f>
        <v>184.8</v>
      </c>
      <c r="L1820" s="6" t="s">
        <v>18</v>
      </c>
      <c r="M1820" t="s">
        <v>14</v>
      </c>
    </row>
    <row r="1821" spans="1:13" x14ac:dyDescent="0.3">
      <c r="A1821" s="6">
        <v>1821</v>
      </c>
      <c r="B1821" t="s">
        <v>65</v>
      </c>
      <c r="C1821" t="s">
        <v>11</v>
      </c>
      <c r="D1821" t="s">
        <v>9</v>
      </c>
      <c r="E1821" s="6">
        <v>12</v>
      </c>
      <c r="F1821" t="str" cm="1">
        <f t="array" ref="F1821">_xlfn.IFS(E1821=0,"Entry Level",E1821&lt;=5,"Junior",E1821&lt;=10,"Mid Senior",E1821&lt;=15,"Leadership")</f>
        <v>Leadership</v>
      </c>
      <c r="G1821" t="s">
        <v>1032</v>
      </c>
      <c r="H1821" s="3">
        <v>1474054</v>
      </c>
      <c r="I1821" s="3">
        <f>ROUND(Table1[[#This Row],[Salary_Min_inr]]/100000,1)</f>
        <v>14.7</v>
      </c>
      <c r="J1821">
        <v>1709485</v>
      </c>
      <c r="K1821" s="3">
        <f>ROUND(Table1[[#This Row],[salary_max_inr]]/10000,1)</f>
        <v>170.9</v>
      </c>
      <c r="L1821" s="6" t="s">
        <v>5</v>
      </c>
      <c r="M1821" t="s">
        <v>29</v>
      </c>
    </row>
    <row r="1822" spans="1:13" x14ac:dyDescent="0.3">
      <c r="A1822" s="6">
        <v>1822</v>
      </c>
      <c r="B1822" t="s">
        <v>20</v>
      </c>
      <c r="C1822" t="s">
        <v>39</v>
      </c>
      <c r="D1822" t="s">
        <v>9</v>
      </c>
      <c r="E1822" s="6">
        <v>6</v>
      </c>
      <c r="F1822" t="str" cm="1">
        <f t="array" ref="F1822">_xlfn.IFS(E1822=0,"Entry Level",E1822&lt;=5,"Junior",E1822&lt;=10,"Mid Senior",E1822&lt;=15,"Leadership")</f>
        <v>Mid Senior</v>
      </c>
      <c r="G1822" t="s">
        <v>654</v>
      </c>
      <c r="H1822" s="3">
        <v>1508083</v>
      </c>
      <c r="I1822" s="3">
        <f>ROUND(Table1[[#This Row],[Salary_Min_inr]]/100000,1)</f>
        <v>15.1</v>
      </c>
      <c r="J1822">
        <v>1839174</v>
      </c>
      <c r="K1822" s="3">
        <f>ROUND(Table1[[#This Row],[salary_max_inr]]/10000,1)</f>
        <v>183.9</v>
      </c>
      <c r="L1822" s="6" t="s">
        <v>28</v>
      </c>
      <c r="M1822" t="s">
        <v>6</v>
      </c>
    </row>
    <row r="1823" spans="1:13" x14ac:dyDescent="0.3">
      <c r="A1823" s="6">
        <v>1823</v>
      </c>
      <c r="B1823" t="s">
        <v>30</v>
      </c>
      <c r="C1823" t="s">
        <v>33</v>
      </c>
      <c r="D1823" t="s">
        <v>9</v>
      </c>
      <c r="E1823" s="6">
        <v>2</v>
      </c>
      <c r="F1823" t="str" cm="1">
        <f t="array" ref="F1823">_xlfn.IFS(E1823=0,"Entry Level",E1823&lt;=5,"Junior",E1823&lt;=10,"Mid Senior",E1823&lt;=15,"Leadership")</f>
        <v>Junior</v>
      </c>
      <c r="G1823" t="s">
        <v>753</v>
      </c>
      <c r="H1823" s="3">
        <v>900456</v>
      </c>
      <c r="I1823" s="3">
        <f>ROUND(Table1[[#This Row],[Salary_Min_inr]]/100000,1)</f>
        <v>9</v>
      </c>
      <c r="J1823">
        <v>1266478</v>
      </c>
      <c r="K1823" s="3">
        <f>ROUND(Table1[[#This Row],[salary_max_inr]]/10000,1)</f>
        <v>126.6</v>
      </c>
      <c r="L1823" s="6" t="s">
        <v>18</v>
      </c>
      <c r="M1823" t="s">
        <v>14</v>
      </c>
    </row>
    <row r="1824" spans="1:13" x14ac:dyDescent="0.3">
      <c r="A1824" s="6">
        <v>1824</v>
      </c>
      <c r="B1824" t="s">
        <v>71</v>
      </c>
      <c r="C1824" t="s">
        <v>2</v>
      </c>
      <c r="D1824" t="s">
        <v>9</v>
      </c>
      <c r="E1824" s="6">
        <v>13</v>
      </c>
      <c r="F1824" t="str" cm="1">
        <f t="array" ref="F1824">_xlfn.IFS(E1824=0,"Entry Level",E1824&lt;=5,"Junior",E1824&lt;=10,"Mid Senior",E1824&lt;=15,"Leadership")</f>
        <v>Leadership</v>
      </c>
      <c r="G1824" t="s">
        <v>716</v>
      </c>
      <c r="H1824" s="3">
        <v>930717</v>
      </c>
      <c r="I1824" s="3">
        <f>ROUND(Table1[[#This Row],[Salary_Min_inr]]/100000,1)</f>
        <v>9.3000000000000007</v>
      </c>
      <c r="J1824">
        <v>1320010</v>
      </c>
      <c r="K1824" s="3">
        <f>ROUND(Table1[[#This Row],[salary_max_inr]]/10000,1)</f>
        <v>132</v>
      </c>
      <c r="L1824" s="6" t="s">
        <v>5</v>
      </c>
      <c r="M1824" t="s">
        <v>14</v>
      </c>
    </row>
    <row r="1825" spans="1:13" x14ac:dyDescent="0.3">
      <c r="A1825" s="6">
        <v>1825</v>
      </c>
      <c r="B1825" t="s">
        <v>20</v>
      </c>
      <c r="C1825" t="s">
        <v>53</v>
      </c>
      <c r="D1825" t="s">
        <v>16</v>
      </c>
      <c r="E1825" s="6">
        <v>5</v>
      </c>
      <c r="F1825" t="str" cm="1">
        <f t="array" ref="F1825">_xlfn.IFS(E1825=0,"Entry Level",E1825&lt;=5,"Junior",E1825&lt;=10,"Mid Senior",E1825&lt;=15,"Leadership")</f>
        <v>Junior</v>
      </c>
      <c r="G1825" t="s">
        <v>563</v>
      </c>
      <c r="H1825" s="3">
        <v>926125</v>
      </c>
      <c r="I1825" s="3">
        <f>ROUND(Table1[[#This Row],[Salary_Min_inr]]/100000,1)</f>
        <v>9.3000000000000007</v>
      </c>
      <c r="J1825">
        <v>1180157</v>
      </c>
      <c r="K1825" s="3">
        <f>ROUND(Table1[[#This Row],[salary_max_inr]]/10000,1)</f>
        <v>118</v>
      </c>
      <c r="L1825" s="6" t="s">
        <v>28</v>
      </c>
      <c r="M1825" t="s">
        <v>14</v>
      </c>
    </row>
    <row r="1826" spans="1:13" x14ac:dyDescent="0.3">
      <c r="A1826" s="6">
        <v>1826</v>
      </c>
      <c r="B1826" t="s">
        <v>65</v>
      </c>
      <c r="C1826" t="s">
        <v>8</v>
      </c>
      <c r="D1826" t="s">
        <v>9</v>
      </c>
      <c r="E1826" s="6">
        <v>2</v>
      </c>
      <c r="F1826" t="str" cm="1">
        <f t="array" ref="F1826">_xlfn.IFS(E1826=0,"Entry Level",E1826&lt;=5,"Junior",E1826&lt;=10,"Mid Senior",E1826&lt;=15,"Leadership")</f>
        <v>Junior</v>
      </c>
      <c r="G1826" t="s">
        <v>233</v>
      </c>
      <c r="H1826" s="3">
        <v>2043300</v>
      </c>
      <c r="I1826" s="3">
        <f>ROUND(Table1[[#This Row],[Salary_Min_inr]]/100000,1)</f>
        <v>20.399999999999999</v>
      </c>
      <c r="J1826">
        <v>2203500</v>
      </c>
      <c r="K1826" s="3">
        <f>ROUND(Table1[[#This Row],[salary_max_inr]]/10000,1)</f>
        <v>220.4</v>
      </c>
      <c r="L1826" s="6" t="s">
        <v>28</v>
      </c>
      <c r="M1826" t="s">
        <v>6</v>
      </c>
    </row>
    <row r="1827" spans="1:13" x14ac:dyDescent="0.3">
      <c r="A1827" s="6">
        <v>1827</v>
      </c>
      <c r="B1827" t="s">
        <v>1</v>
      </c>
      <c r="C1827" t="s">
        <v>53</v>
      </c>
      <c r="D1827" t="s">
        <v>12</v>
      </c>
      <c r="E1827" s="6">
        <v>4</v>
      </c>
      <c r="F1827" t="str" cm="1">
        <f t="array" ref="F1827">_xlfn.IFS(E1827=0,"Entry Level",E1827&lt;=5,"Junior",E1827&lt;=10,"Mid Senior",E1827&lt;=15,"Leadership")</f>
        <v>Junior</v>
      </c>
      <c r="G1827" t="s">
        <v>376</v>
      </c>
      <c r="H1827" s="3">
        <v>518343</v>
      </c>
      <c r="I1827" s="3">
        <f>ROUND(Table1[[#This Row],[Salary_Min_inr]]/100000,1)</f>
        <v>5.2</v>
      </c>
      <c r="J1827">
        <v>648060</v>
      </c>
      <c r="K1827" s="3">
        <f>ROUND(Table1[[#This Row],[salary_max_inr]]/10000,1)</f>
        <v>64.8</v>
      </c>
      <c r="L1827" s="6" t="s">
        <v>28</v>
      </c>
      <c r="M1827" t="s">
        <v>6</v>
      </c>
    </row>
    <row r="1828" spans="1:13" x14ac:dyDescent="0.3">
      <c r="A1828" s="6">
        <v>1828</v>
      </c>
      <c r="B1828" t="s">
        <v>20</v>
      </c>
      <c r="C1828" t="s">
        <v>39</v>
      </c>
      <c r="D1828" t="s">
        <v>26</v>
      </c>
      <c r="E1828" s="6">
        <v>11</v>
      </c>
      <c r="F1828" t="str" cm="1">
        <f t="array" ref="F1828">_xlfn.IFS(E1828=0,"Entry Level",E1828&lt;=5,"Junior",E1828&lt;=10,"Mid Senior",E1828&lt;=15,"Leadership")</f>
        <v>Leadership</v>
      </c>
      <c r="G1828" t="s">
        <v>228</v>
      </c>
      <c r="H1828" s="3">
        <v>1436159</v>
      </c>
      <c r="I1828" s="3">
        <f>ROUND(Table1[[#This Row],[Salary_Min_inr]]/100000,1)</f>
        <v>14.4</v>
      </c>
      <c r="J1828">
        <v>1705436</v>
      </c>
      <c r="K1828" s="3">
        <f>ROUND(Table1[[#This Row],[salary_max_inr]]/10000,1)</f>
        <v>170.5</v>
      </c>
      <c r="L1828" s="6" t="s">
        <v>28</v>
      </c>
      <c r="M1828" t="s">
        <v>6</v>
      </c>
    </row>
    <row r="1829" spans="1:13" x14ac:dyDescent="0.3">
      <c r="A1829" s="6">
        <v>1829</v>
      </c>
      <c r="B1829" t="s">
        <v>30</v>
      </c>
      <c r="C1829" t="s">
        <v>8</v>
      </c>
      <c r="D1829" t="s">
        <v>9</v>
      </c>
      <c r="E1829" s="6">
        <v>0</v>
      </c>
      <c r="F1829" t="str" cm="1">
        <f t="array" ref="F1829">_xlfn.IFS(E1829=0,"Entry Level",E1829&lt;=5,"Junior",E1829&lt;=10,"Mid Senior",E1829&lt;=15,"Leadership")</f>
        <v>Entry Level</v>
      </c>
      <c r="G1829" t="s">
        <v>395</v>
      </c>
      <c r="H1829" s="3">
        <v>963702</v>
      </c>
      <c r="I1829" s="3">
        <f>ROUND(Table1[[#This Row],[Salary_Min_inr]]/100000,1)</f>
        <v>9.6</v>
      </c>
      <c r="J1829">
        <v>1180965</v>
      </c>
      <c r="K1829" s="3">
        <f>ROUND(Table1[[#This Row],[salary_max_inr]]/10000,1)</f>
        <v>118.1</v>
      </c>
      <c r="L1829" s="6" t="s">
        <v>28</v>
      </c>
      <c r="M1829" t="s">
        <v>6</v>
      </c>
    </row>
    <row r="1830" spans="1:13" x14ac:dyDescent="0.3">
      <c r="A1830" s="6">
        <v>1830</v>
      </c>
      <c r="B1830" t="s">
        <v>15</v>
      </c>
      <c r="C1830" t="s">
        <v>8</v>
      </c>
      <c r="D1830" t="s">
        <v>22</v>
      </c>
      <c r="E1830" s="6">
        <v>9</v>
      </c>
      <c r="F1830" t="str" cm="1">
        <f t="array" ref="F1830">_xlfn.IFS(E1830=0,"Entry Level",E1830&lt;=5,"Junior",E1830&lt;=10,"Mid Senior",E1830&lt;=15,"Leadership")</f>
        <v>Mid Senior</v>
      </c>
      <c r="G1830" t="s">
        <v>118</v>
      </c>
      <c r="H1830" s="3">
        <v>1151682</v>
      </c>
      <c r="I1830" s="3">
        <f>ROUND(Table1[[#This Row],[Salary_Min_inr]]/100000,1)</f>
        <v>11.5</v>
      </c>
      <c r="J1830">
        <v>1541673</v>
      </c>
      <c r="K1830" s="3">
        <f>ROUND(Table1[[#This Row],[salary_max_inr]]/10000,1)</f>
        <v>154.19999999999999</v>
      </c>
      <c r="L1830" s="6" t="s">
        <v>18</v>
      </c>
      <c r="M1830" t="s">
        <v>14</v>
      </c>
    </row>
    <row r="1831" spans="1:13" x14ac:dyDescent="0.3">
      <c r="A1831" s="6">
        <v>1831</v>
      </c>
      <c r="B1831" t="s">
        <v>36</v>
      </c>
      <c r="C1831" t="s">
        <v>8</v>
      </c>
      <c r="D1831" t="s">
        <v>26</v>
      </c>
      <c r="E1831" s="6">
        <v>15</v>
      </c>
      <c r="F1831" t="str" cm="1">
        <f t="array" ref="F1831">_xlfn.IFS(E1831=0,"Entry Level",E1831&lt;=5,"Junior",E1831&lt;=10,"Mid Senior",E1831&lt;=15,"Leadership")</f>
        <v>Leadership</v>
      </c>
      <c r="G1831" t="s">
        <v>574</v>
      </c>
      <c r="H1831" s="3">
        <v>850430</v>
      </c>
      <c r="I1831" s="3">
        <f>ROUND(Table1[[#This Row],[Salary_Min_inr]]/100000,1)</f>
        <v>8.5</v>
      </c>
      <c r="J1831">
        <v>957968</v>
      </c>
      <c r="K1831" s="3">
        <f>ROUND(Table1[[#This Row],[salary_max_inr]]/10000,1)</f>
        <v>95.8</v>
      </c>
      <c r="L1831" s="6" t="s">
        <v>18</v>
      </c>
      <c r="M1831" t="s">
        <v>29</v>
      </c>
    </row>
    <row r="1832" spans="1:13" x14ac:dyDescent="0.3">
      <c r="A1832" s="6">
        <v>1832</v>
      </c>
      <c r="B1832" t="s">
        <v>1</v>
      </c>
      <c r="C1832" t="s">
        <v>46</v>
      </c>
      <c r="D1832" t="s">
        <v>16</v>
      </c>
      <c r="E1832" s="6">
        <v>15</v>
      </c>
      <c r="F1832" t="str" cm="1">
        <f t="array" ref="F1832">_xlfn.IFS(E1832=0,"Entry Level",E1832&lt;=5,"Junior",E1832&lt;=10,"Mid Senior",E1832&lt;=15,"Leadership")</f>
        <v>Leadership</v>
      </c>
      <c r="G1832" t="s">
        <v>1033</v>
      </c>
      <c r="H1832" s="3">
        <v>451313</v>
      </c>
      <c r="I1832" s="3">
        <f>ROUND(Table1[[#This Row],[Salary_Min_inr]]/100000,1)</f>
        <v>4.5</v>
      </c>
      <c r="J1832">
        <v>720286</v>
      </c>
      <c r="K1832" s="3">
        <f>ROUND(Table1[[#This Row],[salary_max_inr]]/10000,1)</f>
        <v>72</v>
      </c>
      <c r="L1832" s="6" t="s">
        <v>18</v>
      </c>
      <c r="M1832" t="s">
        <v>29</v>
      </c>
    </row>
    <row r="1833" spans="1:13" x14ac:dyDescent="0.3">
      <c r="A1833" s="6">
        <v>1833</v>
      </c>
      <c r="B1833" t="s">
        <v>30</v>
      </c>
      <c r="C1833" t="s">
        <v>8</v>
      </c>
      <c r="D1833" t="s">
        <v>9</v>
      </c>
      <c r="E1833" s="6">
        <v>1</v>
      </c>
      <c r="F1833" t="str" cm="1">
        <f t="array" ref="F1833">_xlfn.IFS(E1833=0,"Entry Level",E1833&lt;=5,"Junior",E1833&lt;=10,"Mid Senior",E1833&lt;=15,"Leadership")</f>
        <v>Junior</v>
      </c>
      <c r="G1833" t="s">
        <v>599</v>
      </c>
      <c r="H1833" s="3">
        <v>1139881</v>
      </c>
      <c r="I1833" s="3">
        <f>ROUND(Table1[[#This Row],[Salary_Min_inr]]/100000,1)</f>
        <v>11.4</v>
      </c>
      <c r="J1833">
        <v>1316748</v>
      </c>
      <c r="K1833" s="3">
        <f>ROUND(Table1[[#This Row],[salary_max_inr]]/10000,1)</f>
        <v>131.69999999999999</v>
      </c>
      <c r="L1833" s="6" t="s">
        <v>28</v>
      </c>
      <c r="M1833" t="s">
        <v>6</v>
      </c>
    </row>
    <row r="1834" spans="1:13" x14ac:dyDescent="0.3">
      <c r="A1834" s="6">
        <v>1834</v>
      </c>
      <c r="B1834" t="s">
        <v>51</v>
      </c>
      <c r="C1834" t="s">
        <v>60</v>
      </c>
      <c r="D1834" t="s">
        <v>9</v>
      </c>
      <c r="E1834" s="6">
        <v>0</v>
      </c>
      <c r="F1834" t="str" cm="1">
        <f t="array" ref="F1834">_xlfn.IFS(E1834=0,"Entry Level",E1834&lt;=5,"Junior",E1834&lt;=10,"Mid Senior",E1834&lt;=15,"Leadership")</f>
        <v>Entry Level</v>
      </c>
      <c r="G1834" t="s">
        <v>1034</v>
      </c>
      <c r="H1834" s="3">
        <v>731535</v>
      </c>
      <c r="I1834" s="3">
        <f>ROUND(Table1[[#This Row],[Salary_Min_inr]]/100000,1)</f>
        <v>7.3</v>
      </c>
      <c r="J1834">
        <v>846298</v>
      </c>
      <c r="K1834" s="3">
        <f>ROUND(Table1[[#This Row],[salary_max_inr]]/10000,1)</f>
        <v>84.6</v>
      </c>
      <c r="L1834" s="6" t="s">
        <v>5</v>
      </c>
      <c r="M1834" t="s">
        <v>6</v>
      </c>
    </row>
    <row r="1835" spans="1:13" x14ac:dyDescent="0.3">
      <c r="A1835" s="6">
        <v>1835</v>
      </c>
      <c r="B1835" t="s">
        <v>65</v>
      </c>
      <c r="C1835" t="s">
        <v>46</v>
      </c>
      <c r="D1835" t="s">
        <v>22</v>
      </c>
      <c r="E1835" s="6">
        <v>4</v>
      </c>
      <c r="F1835" t="str" cm="1">
        <f t="array" ref="F1835">_xlfn.IFS(E1835=0,"Entry Level",E1835&lt;=5,"Junior",E1835&lt;=10,"Mid Senior",E1835&lt;=15,"Leadership")</f>
        <v>Junior</v>
      </c>
      <c r="G1835" t="s">
        <v>918</v>
      </c>
      <c r="H1835" s="3">
        <v>1155990</v>
      </c>
      <c r="I1835" s="3">
        <f>ROUND(Table1[[#This Row],[Salary_Min_inr]]/100000,1)</f>
        <v>11.6</v>
      </c>
      <c r="J1835">
        <v>1461193</v>
      </c>
      <c r="K1835" s="3">
        <f>ROUND(Table1[[#This Row],[salary_max_inr]]/10000,1)</f>
        <v>146.1</v>
      </c>
      <c r="L1835" s="6" t="s">
        <v>18</v>
      </c>
      <c r="M1835" t="s">
        <v>6</v>
      </c>
    </row>
    <row r="1836" spans="1:13" x14ac:dyDescent="0.3">
      <c r="A1836" s="6">
        <v>1836</v>
      </c>
      <c r="B1836" t="s">
        <v>65</v>
      </c>
      <c r="C1836" t="s">
        <v>53</v>
      </c>
      <c r="D1836" t="s">
        <v>42</v>
      </c>
      <c r="E1836" s="6">
        <v>13</v>
      </c>
      <c r="F1836" t="str" cm="1">
        <f t="array" ref="F1836">_xlfn.IFS(E1836=0,"Entry Level",E1836&lt;=5,"Junior",E1836&lt;=10,"Mid Senior",E1836&lt;=15,"Leadership")</f>
        <v>Leadership</v>
      </c>
      <c r="G1836" t="s">
        <v>218</v>
      </c>
      <c r="H1836" s="3">
        <v>1862591</v>
      </c>
      <c r="I1836" s="3">
        <f>ROUND(Table1[[#This Row],[Salary_Min_inr]]/100000,1)</f>
        <v>18.600000000000001</v>
      </c>
      <c r="J1836">
        <v>2132379</v>
      </c>
      <c r="K1836" s="3">
        <f>ROUND(Table1[[#This Row],[salary_max_inr]]/10000,1)</f>
        <v>213.2</v>
      </c>
      <c r="L1836" s="6" t="s">
        <v>5</v>
      </c>
      <c r="M1836" t="s">
        <v>29</v>
      </c>
    </row>
    <row r="1837" spans="1:13" x14ac:dyDescent="0.3">
      <c r="A1837" s="6">
        <v>1837</v>
      </c>
      <c r="B1837" t="s">
        <v>36</v>
      </c>
      <c r="C1837" t="s">
        <v>2</v>
      </c>
      <c r="D1837" t="s">
        <v>12</v>
      </c>
      <c r="E1837" s="6">
        <v>14</v>
      </c>
      <c r="F1837" t="str" cm="1">
        <f t="array" ref="F1837">_xlfn.IFS(E1837=0,"Entry Level",E1837&lt;=5,"Junior",E1837&lt;=10,"Mid Senior",E1837&lt;=15,"Leadership")</f>
        <v>Leadership</v>
      </c>
      <c r="G1837" t="s">
        <v>1035</v>
      </c>
      <c r="H1837" s="3">
        <v>910580</v>
      </c>
      <c r="I1837" s="3">
        <f>ROUND(Table1[[#This Row],[Salary_Min_inr]]/100000,1)</f>
        <v>9.1</v>
      </c>
      <c r="J1837">
        <v>1211126</v>
      </c>
      <c r="K1837" s="3">
        <f>ROUND(Table1[[#This Row],[salary_max_inr]]/10000,1)</f>
        <v>121.1</v>
      </c>
      <c r="L1837" s="6" t="s">
        <v>5</v>
      </c>
      <c r="M1837" t="s">
        <v>29</v>
      </c>
    </row>
    <row r="1838" spans="1:13" x14ac:dyDescent="0.3">
      <c r="A1838" s="6">
        <v>1838</v>
      </c>
      <c r="B1838" t="s">
        <v>65</v>
      </c>
      <c r="C1838" t="s">
        <v>60</v>
      </c>
      <c r="D1838" t="s">
        <v>57</v>
      </c>
      <c r="E1838" s="6">
        <v>15</v>
      </c>
      <c r="F1838" t="str" cm="1">
        <f t="array" ref="F1838">_xlfn.IFS(E1838=0,"Entry Level",E1838&lt;=5,"Junior",E1838&lt;=10,"Mid Senior",E1838&lt;=15,"Leadership")</f>
        <v>Leadership</v>
      </c>
      <c r="G1838" t="s">
        <v>1036</v>
      </c>
      <c r="H1838" s="3">
        <v>2088124</v>
      </c>
      <c r="I1838" s="3">
        <f>ROUND(Table1[[#This Row],[Salary_Min_inr]]/100000,1)</f>
        <v>20.9</v>
      </c>
      <c r="J1838">
        <v>2398828</v>
      </c>
      <c r="K1838" s="3">
        <f>ROUND(Table1[[#This Row],[salary_max_inr]]/10000,1)</f>
        <v>239.9</v>
      </c>
      <c r="L1838" s="6" t="s">
        <v>28</v>
      </c>
      <c r="M1838" t="s">
        <v>14</v>
      </c>
    </row>
    <row r="1839" spans="1:13" x14ac:dyDescent="0.3">
      <c r="A1839" s="6">
        <v>1839</v>
      </c>
      <c r="B1839" t="s">
        <v>15</v>
      </c>
      <c r="C1839" t="s">
        <v>53</v>
      </c>
      <c r="D1839" t="s">
        <v>3</v>
      </c>
      <c r="E1839" s="6">
        <v>4</v>
      </c>
      <c r="F1839" t="str" cm="1">
        <f t="array" ref="F1839">_xlfn.IFS(E1839=0,"Entry Level",E1839&lt;=5,"Junior",E1839&lt;=10,"Mid Senior",E1839&lt;=15,"Leadership")</f>
        <v>Junior</v>
      </c>
      <c r="G1839" t="s">
        <v>173</v>
      </c>
      <c r="H1839" s="3">
        <v>539870</v>
      </c>
      <c r="I1839" s="3">
        <f>ROUND(Table1[[#This Row],[Salary_Min_inr]]/100000,1)</f>
        <v>5.4</v>
      </c>
      <c r="J1839">
        <v>884330</v>
      </c>
      <c r="K1839" s="3">
        <f>ROUND(Table1[[#This Row],[salary_max_inr]]/10000,1)</f>
        <v>88.4</v>
      </c>
      <c r="L1839" s="6" t="s">
        <v>18</v>
      </c>
      <c r="M1839" t="s">
        <v>14</v>
      </c>
    </row>
    <row r="1840" spans="1:13" x14ac:dyDescent="0.3">
      <c r="A1840" s="6">
        <v>1840</v>
      </c>
      <c r="B1840" t="s">
        <v>24</v>
      </c>
      <c r="C1840" t="s">
        <v>8</v>
      </c>
      <c r="D1840" t="s">
        <v>42</v>
      </c>
      <c r="E1840" s="6">
        <v>5</v>
      </c>
      <c r="F1840" t="str" cm="1">
        <f t="array" ref="F1840">_xlfn.IFS(E1840=0,"Entry Level",E1840&lt;=5,"Junior",E1840&lt;=10,"Mid Senior",E1840&lt;=15,"Leadership")</f>
        <v>Junior</v>
      </c>
      <c r="G1840" t="s">
        <v>542</v>
      </c>
      <c r="H1840" s="3">
        <v>1030210</v>
      </c>
      <c r="I1840" s="3">
        <f>ROUND(Table1[[#This Row],[Salary_Min_inr]]/100000,1)</f>
        <v>10.3</v>
      </c>
      <c r="J1840">
        <v>1389056</v>
      </c>
      <c r="K1840" s="3">
        <f>ROUND(Table1[[#This Row],[salary_max_inr]]/10000,1)</f>
        <v>138.9</v>
      </c>
      <c r="L1840" s="6" t="s">
        <v>5</v>
      </c>
      <c r="M1840" t="s">
        <v>14</v>
      </c>
    </row>
    <row r="1841" spans="1:13" x14ac:dyDescent="0.3">
      <c r="A1841" s="6">
        <v>1841</v>
      </c>
      <c r="B1841" t="s">
        <v>65</v>
      </c>
      <c r="C1841" t="s">
        <v>60</v>
      </c>
      <c r="D1841" t="s">
        <v>57</v>
      </c>
      <c r="E1841" s="6">
        <v>4</v>
      </c>
      <c r="F1841" t="str" cm="1">
        <f t="array" ref="F1841">_xlfn.IFS(E1841=0,"Entry Level",E1841&lt;=5,"Junior",E1841&lt;=10,"Mid Senior",E1841&lt;=15,"Leadership")</f>
        <v>Junior</v>
      </c>
      <c r="G1841" t="s">
        <v>251</v>
      </c>
      <c r="H1841" s="3">
        <v>1712749</v>
      </c>
      <c r="I1841" s="3">
        <f>ROUND(Table1[[#This Row],[Salary_Min_inr]]/100000,1)</f>
        <v>17.100000000000001</v>
      </c>
      <c r="J1841">
        <v>2000498</v>
      </c>
      <c r="K1841" s="3">
        <f>ROUND(Table1[[#This Row],[salary_max_inr]]/10000,1)</f>
        <v>200</v>
      </c>
      <c r="L1841" s="6" t="s">
        <v>18</v>
      </c>
      <c r="M1841" t="s">
        <v>29</v>
      </c>
    </row>
    <row r="1842" spans="1:13" x14ac:dyDescent="0.3">
      <c r="A1842" s="6">
        <v>1842</v>
      </c>
      <c r="B1842" t="s">
        <v>20</v>
      </c>
      <c r="C1842" t="s">
        <v>41</v>
      </c>
      <c r="D1842" t="s">
        <v>16</v>
      </c>
      <c r="E1842" s="6">
        <v>11</v>
      </c>
      <c r="F1842" t="str" cm="1">
        <f t="array" ref="F1842">_xlfn.IFS(E1842=0,"Entry Level",E1842&lt;=5,"Junior",E1842&lt;=10,"Mid Senior",E1842&lt;=15,"Leadership")</f>
        <v>Leadership</v>
      </c>
      <c r="G1842" t="s">
        <v>133</v>
      </c>
      <c r="H1842" s="3">
        <v>1260652</v>
      </c>
      <c r="I1842" s="3">
        <f>ROUND(Table1[[#This Row],[Salary_Min_inr]]/100000,1)</f>
        <v>12.6</v>
      </c>
      <c r="J1842">
        <v>1485336</v>
      </c>
      <c r="K1842" s="3">
        <f>ROUND(Table1[[#This Row],[salary_max_inr]]/10000,1)</f>
        <v>148.5</v>
      </c>
      <c r="L1842" s="6" t="s">
        <v>18</v>
      </c>
      <c r="M1842" t="s">
        <v>14</v>
      </c>
    </row>
    <row r="1843" spans="1:13" x14ac:dyDescent="0.3">
      <c r="A1843" s="6">
        <v>1843</v>
      </c>
      <c r="B1843" t="s">
        <v>7</v>
      </c>
      <c r="C1843" t="s">
        <v>53</v>
      </c>
      <c r="D1843" t="s">
        <v>57</v>
      </c>
      <c r="E1843" s="6">
        <v>3</v>
      </c>
      <c r="F1843" t="str" cm="1">
        <f t="array" ref="F1843">_xlfn.IFS(E1843=0,"Entry Level",E1843&lt;=5,"Junior",E1843&lt;=10,"Mid Senior",E1843&lt;=15,"Leadership")</f>
        <v>Junior</v>
      </c>
      <c r="G1843" t="s">
        <v>1025</v>
      </c>
      <c r="H1843" s="3">
        <v>1483607</v>
      </c>
      <c r="I1843" s="3">
        <f>ROUND(Table1[[#This Row],[Salary_Min_inr]]/100000,1)</f>
        <v>14.8</v>
      </c>
      <c r="J1843">
        <v>1843865</v>
      </c>
      <c r="K1843" s="3">
        <f>ROUND(Table1[[#This Row],[salary_max_inr]]/10000,1)</f>
        <v>184.4</v>
      </c>
      <c r="L1843" s="6" t="s">
        <v>28</v>
      </c>
      <c r="M1843" t="s">
        <v>14</v>
      </c>
    </row>
    <row r="1844" spans="1:13" x14ac:dyDescent="0.3">
      <c r="A1844" s="6">
        <v>1844</v>
      </c>
      <c r="B1844" t="s">
        <v>36</v>
      </c>
      <c r="C1844" t="s">
        <v>21</v>
      </c>
      <c r="D1844" t="s">
        <v>3</v>
      </c>
      <c r="E1844" s="6">
        <v>13</v>
      </c>
      <c r="F1844" t="str" cm="1">
        <f t="array" ref="F1844">_xlfn.IFS(E1844=0,"Entry Level",E1844&lt;=5,"Junior",E1844&lt;=10,"Mid Senior",E1844&lt;=15,"Leadership")</f>
        <v>Leadership</v>
      </c>
      <c r="G1844" t="s">
        <v>980</v>
      </c>
      <c r="H1844" s="3">
        <v>1019342</v>
      </c>
      <c r="I1844" s="3">
        <f>ROUND(Table1[[#This Row],[Salary_Min_inr]]/100000,1)</f>
        <v>10.199999999999999</v>
      </c>
      <c r="J1844">
        <v>1204303</v>
      </c>
      <c r="K1844" s="3">
        <f>ROUND(Table1[[#This Row],[salary_max_inr]]/10000,1)</f>
        <v>120.4</v>
      </c>
      <c r="L1844" s="6" t="s">
        <v>18</v>
      </c>
      <c r="M1844" t="s">
        <v>14</v>
      </c>
    </row>
    <row r="1845" spans="1:13" x14ac:dyDescent="0.3">
      <c r="A1845" s="6">
        <v>1845</v>
      </c>
      <c r="B1845" t="s">
        <v>71</v>
      </c>
      <c r="C1845" t="s">
        <v>8</v>
      </c>
      <c r="D1845" t="s">
        <v>3</v>
      </c>
      <c r="E1845" s="6">
        <v>11</v>
      </c>
      <c r="F1845" t="str" cm="1">
        <f t="array" ref="F1845">_xlfn.IFS(E1845=0,"Entry Level",E1845&lt;=5,"Junior",E1845&lt;=10,"Mid Senior",E1845&lt;=15,"Leadership")</f>
        <v>Leadership</v>
      </c>
      <c r="G1845" t="s">
        <v>731</v>
      </c>
      <c r="H1845" s="3">
        <v>1099467</v>
      </c>
      <c r="I1845" s="3">
        <f>ROUND(Table1[[#This Row],[Salary_Min_inr]]/100000,1)</f>
        <v>11</v>
      </c>
      <c r="J1845">
        <v>1475211</v>
      </c>
      <c r="K1845" s="3">
        <f>ROUND(Table1[[#This Row],[salary_max_inr]]/10000,1)</f>
        <v>147.5</v>
      </c>
      <c r="L1845" s="6" t="s">
        <v>5</v>
      </c>
      <c r="M1845" t="s">
        <v>14</v>
      </c>
    </row>
    <row r="1846" spans="1:13" x14ac:dyDescent="0.3">
      <c r="A1846" s="6">
        <v>1846</v>
      </c>
      <c r="B1846" t="s">
        <v>65</v>
      </c>
      <c r="C1846" t="s">
        <v>2</v>
      </c>
      <c r="D1846" t="s">
        <v>22</v>
      </c>
      <c r="E1846" s="6">
        <v>8</v>
      </c>
      <c r="F1846" t="str" cm="1">
        <f t="array" ref="F1846">_xlfn.IFS(E1846=0,"Entry Level",E1846&lt;=5,"Junior",E1846&lt;=10,"Mid Senior",E1846&lt;=15,"Leadership")</f>
        <v>Mid Senior</v>
      </c>
      <c r="G1846" t="s">
        <v>887</v>
      </c>
      <c r="H1846" s="3">
        <v>2211136</v>
      </c>
      <c r="I1846" s="3">
        <f>ROUND(Table1[[#This Row],[Salary_Min_inr]]/100000,1)</f>
        <v>22.1</v>
      </c>
      <c r="J1846">
        <v>2333614</v>
      </c>
      <c r="K1846" s="3">
        <f>ROUND(Table1[[#This Row],[salary_max_inr]]/10000,1)</f>
        <v>233.4</v>
      </c>
      <c r="L1846" s="6" t="s">
        <v>28</v>
      </c>
      <c r="M1846" t="s">
        <v>14</v>
      </c>
    </row>
    <row r="1847" spans="1:13" hidden="1" x14ac:dyDescent="0.3">
      <c r="A1847">
        <v>1</v>
      </c>
      <c r="B1847" t="s">
        <v>1</v>
      </c>
      <c r="C1847" t="s">
        <v>2</v>
      </c>
      <c r="D1847" t="s">
        <v>3</v>
      </c>
      <c r="E1847">
        <v>3</v>
      </c>
      <c r="F1847" t="str" cm="1">
        <f t="array" ref="F1847">_xlfn.IFS(E1847=0,"Entry Level",E1847&lt;=5,"Junior",E1847&lt;=10,"Mid Senior",E1847&lt;=15,"Leadership")</f>
        <v>Junior</v>
      </c>
      <c r="G1847" t="s">
        <v>1358</v>
      </c>
      <c r="H1847" s="3" t="s">
        <v>1359</v>
      </c>
      <c r="I1847" s="3" t="e">
        <f>ROUND(Table1[[#This Row],[Salary_Min_inr]]/100000,1)</f>
        <v>#VALUE!</v>
      </c>
      <c r="J1847" t="s">
        <v>1360</v>
      </c>
      <c r="K1847" t="e">
        <f>ROUND(Table1[[#This Row],[salary_max_inr]]/10000,1)</f>
        <v>#VALUE!</v>
      </c>
      <c r="L1847" t="s">
        <v>1361</v>
      </c>
      <c r="M1847" t="s">
        <v>1362</v>
      </c>
    </row>
    <row r="1848" spans="1:13" x14ac:dyDescent="0.3">
      <c r="A1848" s="6">
        <v>1847</v>
      </c>
      <c r="B1848" t="s">
        <v>65</v>
      </c>
      <c r="C1848" t="s">
        <v>21</v>
      </c>
      <c r="D1848" t="s">
        <v>12</v>
      </c>
      <c r="E1848" s="6">
        <v>2</v>
      </c>
      <c r="F1848" t="str" cm="1">
        <f t="array" ref="F1848">_xlfn.IFS(E1848=0,"Entry Level",E1848&lt;=5,"Junior",E1848&lt;=10,"Mid Senior",E1848&lt;=15,"Leadership")</f>
        <v>Junior</v>
      </c>
      <c r="G1848" t="s">
        <v>223</v>
      </c>
      <c r="H1848" s="3">
        <v>2205735</v>
      </c>
      <c r="I1848" s="3">
        <f>ROUND(Table1[[#This Row],[Salary_Min_inr]]/100000,1)</f>
        <v>22.1</v>
      </c>
      <c r="J1848">
        <v>2427248</v>
      </c>
      <c r="K1848" s="3">
        <f>ROUND(Table1[[#This Row],[salary_max_inr]]/10000,1)</f>
        <v>242.7</v>
      </c>
      <c r="L1848" s="6" t="s">
        <v>5</v>
      </c>
      <c r="M1848" t="s">
        <v>14</v>
      </c>
    </row>
    <row r="1849" spans="1:13" x14ac:dyDescent="0.3">
      <c r="A1849" s="6">
        <v>1848</v>
      </c>
      <c r="B1849" t="s">
        <v>7</v>
      </c>
      <c r="C1849" t="s">
        <v>33</v>
      </c>
      <c r="D1849" t="s">
        <v>16</v>
      </c>
      <c r="E1849" s="6">
        <v>5</v>
      </c>
      <c r="F1849" t="str" cm="1">
        <f t="array" ref="F1849">_xlfn.IFS(E1849=0,"Entry Level",E1849&lt;=5,"Junior",E1849&lt;=10,"Mid Senior",E1849&lt;=15,"Leadership")</f>
        <v>Junior</v>
      </c>
      <c r="G1849" t="s">
        <v>889</v>
      </c>
      <c r="H1849" s="3">
        <v>957053</v>
      </c>
      <c r="I1849" s="3">
        <f>ROUND(Table1[[#This Row],[Salary_Min_inr]]/100000,1)</f>
        <v>9.6</v>
      </c>
      <c r="J1849">
        <v>1114797</v>
      </c>
      <c r="K1849" s="3">
        <f>ROUND(Table1[[#This Row],[salary_max_inr]]/10000,1)</f>
        <v>111.5</v>
      </c>
      <c r="L1849" s="6" t="s">
        <v>28</v>
      </c>
      <c r="M1849" t="s">
        <v>14</v>
      </c>
    </row>
    <row r="1850" spans="1:13" x14ac:dyDescent="0.3">
      <c r="A1850" s="6">
        <v>1849</v>
      </c>
      <c r="B1850" t="s">
        <v>1</v>
      </c>
      <c r="C1850" t="s">
        <v>60</v>
      </c>
      <c r="D1850" t="s">
        <v>3</v>
      </c>
      <c r="E1850" s="6">
        <v>8</v>
      </c>
      <c r="F1850" t="str" cm="1">
        <f t="array" ref="F1850">_xlfn.IFS(E1850=0,"Entry Level",E1850&lt;=5,"Junior",E1850&lt;=10,"Mid Senior",E1850&lt;=15,"Leadership")</f>
        <v>Mid Senior</v>
      </c>
      <c r="G1850" t="s">
        <v>1037</v>
      </c>
      <c r="H1850" s="3">
        <v>699961</v>
      </c>
      <c r="I1850" s="3">
        <f>ROUND(Table1[[#This Row],[Salary_Min_inr]]/100000,1)</f>
        <v>7</v>
      </c>
      <c r="J1850">
        <v>818349</v>
      </c>
      <c r="K1850" s="3">
        <f>ROUND(Table1[[#This Row],[salary_max_inr]]/10000,1)</f>
        <v>81.8</v>
      </c>
      <c r="L1850" s="6" t="s">
        <v>5</v>
      </c>
      <c r="M1850" t="s">
        <v>6</v>
      </c>
    </row>
    <row r="1851" spans="1:13" x14ac:dyDescent="0.3">
      <c r="A1851" s="6">
        <v>1850</v>
      </c>
      <c r="B1851" t="s">
        <v>30</v>
      </c>
      <c r="C1851" t="s">
        <v>8</v>
      </c>
      <c r="D1851" t="s">
        <v>9</v>
      </c>
      <c r="E1851" s="6">
        <v>8</v>
      </c>
      <c r="F1851" t="str" cm="1">
        <f t="array" ref="F1851">_xlfn.IFS(E1851=0,"Entry Level",E1851&lt;=5,"Junior",E1851&lt;=10,"Mid Senior",E1851&lt;=15,"Leadership")</f>
        <v>Mid Senior</v>
      </c>
      <c r="G1851" t="s">
        <v>1038</v>
      </c>
      <c r="H1851" s="3">
        <v>562710</v>
      </c>
      <c r="I1851" s="3">
        <f>ROUND(Table1[[#This Row],[Salary_Min_inr]]/100000,1)</f>
        <v>5.6</v>
      </c>
      <c r="J1851">
        <v>677089</v>
      </c>
      <c r="K1851" s="3">
        <f>ROUND(Table1[[#This Row],[salary_max_inr]]/10000,1)</f>
        <v>67.7</v>
      </c>
      <c r="L1851" s="6" t="s">
        <v>18</v>
      </c>
      <c r="M1851" t="s">
        <v>14</v>
      </c>
    </row>
    <row r="1852" spans="1:13" x14ac:dyDescent="0.3">
      <c r="A1852" s="6">
        <v>1851</v>
      </c>
      <c r="B1852" t="s">
        <v>1</v>
      </c>
      <c r="C1852" t="s">
        <v>46</v>
      </c>
      <c r="D1852" t="s">
        <v>42</v>
      </c>
      <c r="E1852" s="6">
        <v>7</v>
      </c>
      <c r="F1852" t="str" cm="1">
        <f t="array" ref="F1852">_xlfn.IFS(E1852=0,"Entry Level",E1852&lt;=5,"Junior",E1852&lt;=10,"Mid Senior",E1852&lt;=15,"Leadership")</f>
        <v>Mid Senior</v>
      </c>
      <c r="G1852" t="s">
        <v>436</v>
      </c>
      <c r="H1852" s="3">
        <v>577048</v>
      </c>
      <c r="I1852" s="3">
        <f>ROUND(Table1[[#This Row],[Salary_Min_inr]]/100000,1)</f>
        <v>5.8</v>
      </c>
      <c r="J1852">
        <v>826069</v>
      </c>
      <c r="K1852" s="3">
        <f>ROUND(Table1[[#This Row],[salary_max_inr]]/10000,1)</f>
        <v>82.6</v>
      </c>
      <c r="L1852" s="6" t="s">
        <v>5</v>
      </c>
      <c r="M1852" t="s">
        <v>6</v>
      </c>
    </row>
    <row r="1853" spans="1:13" x14ac:dyDescent="0.3">
      <c r="A1853" s="6">
        <v>1852</v>
      </c>
      <c r="B1853" t="s">
        <v>7</v>
      </c>
      <c r="C1853" t="s">
        <v>8</v>
      </c>
      <c r="D1853" t="s">
        <v>26</v>
      </c>
      <c r="E1853" s="6">
        <v>4</v>
      </c>
      <c r="F1853" t="str" cm="1">
        <f t="array" ref="F1853">_xlfn.IFS(E1853=0,"Entry Level",E1853&lt;=5,"Junior",E1853&lt;=10,"Mid Senior",E1853&lt;=15,"Leadership")</f>
        <v>Junior</v>
      </c>
      <c r="G1853" t="s">
        <v>1039</v>
      </c>
      <c r="H1853" s="3">
        <v>1301748</v>
      </c>
      <c r="I1853" s="3">
        <f>ROUND(Table1[[#This Row],[Salary_Min_inr]]/100000,1)</f>
        <v>13</v>
      </c>
      <c r="J1853">
        <v>1565458</v>
      </c>
      <c r="K1853" s="3">
        <f>ROUND(Table1[[#This Row],[salary_max_inr]]/10000,1)</f>
        <v>156.5</v>
      </c>
      <c r="L1853" s="6" t="s">
        <v>18</v>
      </c>
      <c r="M1853" t="s">
        <v>6</v>
      </c>
    </row>
    <row r="1854" spans="1:13" x14ac:dyDescent="0.3">
      <c r="A1854" s="6">
        <v>1853</v>
      </c>
      <c r="B1854" t="s">
        <v>15</v>
      </c>
      <c r="C1854" t="s">
        <v>33</v>
      </c>
      <c r="D1854" t="s">
        <v>26</v>
      </c>
      <c r="E1854" s="6">
        <v>0</v>
      </c>
      <c r="F1854" t="str" cm="1">
        <f t="array" ref="F1854">_xlfn.IFS(E1854=0,"Entry Level",E1854&lt;=5,"Junior",E1854&lt;=10,"Mid Senior",E1854&lt;=15,"Leadership")</f>
        <v>Entry Level</v>
      </c>
      <c r="G1854" t="s">
        <v>488</v>
      </c>
      <c r="H1854" s="3">
        <v>1005965</v>
      </c>
      <c r="I1854" s="3">
        <f>ROUND(Table1[[#This Row],[Salary_Min_inr]]/100000,1)</f>
        <v>10.1</v>
      </c>
      <c r="J1854">
        <v>1310289</v>
      </c>
      <c r="K1854" s="3">
        <f>ROUND(Table1[[#This Row],[salary_max_inr]]/10000,1)</f>
        <v>131</v>
      </c>
      <c r="L1854" s="6" t="s">
        <v>5</v>
      </c>
      <c r="M1854" t="s">
        <v>6</v>
      </c>
    </row>
    <row r="1855" spans="1:13" x14ac:dyDescent="0.3">
      <c r="A1855" s="6">
        <v>1854</v>
      </c>
      <c r="B1855" t="s">
        <v>51</v>
      </c>
      <c r="C1855" t="s">
        <v>39</v>
      </c>
      <c r="D1855" t="s">
        <v>57</v>
      </c>
      <c r="E1855" s="6">
        <v>6</v>
      </c>
      <c r="F1855" t="str" cm="1">
        <f t="array" ref="F1855">_xlfn.IFS(E1855=0,"Entry Level",E1855&lt;=5,"Junior",E1855&lt;=10,"Mid Senior",E1855&lt;=15,"Leadership")</f>
        <v>Mid Senior</v>
      </c>
      <c r="G1855" t="s">
        <v>415</v>
      </c>
      <c r="H1855" s="3">
        <v>813793</v>
      </c>
      <c r="I1855" s="3">
        <f>ROUND(Table1[[#This Row],[Salary_Min_inr]]/100000,1)</f>
        <v>8.1</v>
      </c>
      <c r="J1855">
        <v>935785</v>
      </c>
      <c r="K1855" s="3">
        <f>ROUND(Table1[[#This Row],[salary_max_inr]]/10000,1)</f>
        <v>93.6</v>
      </c>
      <c r="L1855" s="6" t="s">
        <v>28</v>
      </c>
      <c r="M1855" t="s">
        <v>29</v>
      </c>
    </row>
    <row r="1856" spans="1:13" x14ac:dyDescent="0.3">
      <c r="A1856" s="6">
        <v>1855</v>
      </c>
      <c r="B1856" t="s">
        <v>51</v>
      </c>
      <c r="C1856" t="s">
        <v>11</v>
      </c>
      <c r="D1856" t="s">
        <v>22</v>
      </c>
      <c r="E1856" s="6">
        <v>6</v>
      </c>
      <c r="F1856" t="str" cm="1">
        <f t="array" ref="F1856">_xlfn.IFS(E1856=0,"Entry Level",E1856&lt;=5,"Junior",E1856&lt;=10,"Mid Senior",E1856&lt;=15,"Leadership")</f>
        <v>Mid Senior</v>
      </c>
      <c r="G1856" t="s">
        <v>541</v>
      </c>
      <c r="H1856" s="3">
        <v>1549225</v>
      </c>
      <c r="I1856" s="3">
        <f>ROUND(Table1[[#This Row],[Salary_Min_inr]]/100000,1)</f>
        <v>15.5</v>
      </c>
      <c r="J1856">
        <v>1691009</v>
      </c>
      <c r="K1856" s="3">
        <f>ROUND(Table1[[#This Row],[salary_max_inr]]/10000,1)</f>
        <v>169.1</v>
      </c>
      <c r="L1856" s="6" t="s">
        <v>5</v>
      </c>
      <c r="M1856" t="s">
        <v>29</v>
      </c>
    </row>
    <row r="1857" spans="1:13" x14ac:dyDescent="0.3">
      <c r="A1857" s="6">
        <v>1856</v>
      </c>
      <c r="B1857" t="s">
        <v>30</v>
      </c>
      <c r="C1857" t="s">
        <v>53</v>
      </c>
      <c r="D1857" t="s">
        <v>12</v>
      </c>
      <c r="E1857" s="6">
        <v>7</v>
      </c>
      <c r="F1857" t="str" cm="1">
        <f t="array" ref="F1857">_xlfn.IFS(E1857=0,"Entry Level",E1857&lt;=5,"Junior",E1857&lt;=10,"Mid Senior",E1857&lt;=15,"Leadership")</f>
        <v>Mid Senior</v>
      </c>
      <c r="G1857" t="s">
        <v>124</v>
      </c>
      <c r="H1857" s="3">
        <v>1164094</v>
      </c>
      <c r="I1857" s="3">
        <f>ROUND(Table1[[#This Row],[Salary_Min_inr]]/100000,1)</f>
        <v>11.6</v>
      </c>
      <c r="J1857">
        <v>1496368</v>
      </c>
      <c r="K1857" s="3">
        <f>ROUND(Table1[[#This Row],[salary_max_inr]]/10000,1)</f>
        <v>149.6</v>
      </c>
      <c r="L1857" s="6" t="s">
        <v>18</v>
      </c>
      <c r="M1857" t="s">
        <v>14</v>
      </c>
    </row>
    <row r="1858" spans="1:13" x14ac:dyDescent="0.3">
      <c r="A1858" s="6">
        <v>1857</v>
      </c>
      <c r="B1858" t="s">
        <v>24</v>
      </c>
      <c r="C1858" t="s">
        <v>21</v>
      </c>
      <c r="D1858" t="s">
        <v>16</v>
      </c>
      <c r="E1858" s="6">
        <v>11</v>
      </c>
      <c r="F1858" t="str" cm="1">
        <f t="array" ref="F1858">_xlfn.IFS(E1858=0,"Entry Level",E1858&lt;=5,"Junior",E1858&lt;=10,"Mid Senior",E1858&lt;=15,"Leadership")</f>
        <v>Leadership</v>
      </c>
      <c r="G1858" t="s">
        <v>207</v>
      </c>
      <c r="H1858" s="3">
        <v>1162694</v>
      </c>
      <c r="I1858" s="3">
        <f>ROUND(Table1[[#This Row],[Salary_Min_inr]]/100000,1)</f>
        <v>11.6</v>
      </c>
      <c r="J1858">
        <v>1562285</v>
      </c>
      <c r="K1858" s="3">
        <f>ROUND(Table1[[#This Row],[salary_max_inr]]/10000,1)</f>
        <v>156.19999999999999</v>
      </c>
      <c r="L1858" s="6" t="s">
        <v>18</v>
      </c>
      <c r="M1858" t="s">
        <v>14</v>
      </c>
    </row>
    <row r="1859" spans="1:13" x14ac:dyDescent="0.3">
      <c r="A1859" s="6">
        <v>1858</v>
      </c>
      <c r="B1859" t="s">
        <v>15</v>
      </c>
      <c r="C1859" t="s">
        <v>2</v>
      </c>
      <c r="D1859" t="s">
        <v>57</v>
      </c>
      <c r="E1859" s="6">
        <v>3</v>
      </c>
      <c r="F1859" t="str" cm="1">
        <f t="array" ref="F1859">_xlfn.IFS(E1859=0,"Entry Level",E1859&lt;=5,"Junior",E1859&lt;=10,"Mid Senior",E1859&lt;=15,"Leadership")</f>
        <v>Junior</v>
      </c>
      <c r="G1859" t="s">
        <v>103</v>
      </c>
      <c r="H1859" s="3">
        <v>1001639</v>
      </c>
      <c r="I1859" s="3">
        <f>ROUND(Table1[[#This Row],[Salary_Min_inr]]/100000,1)</f>
        <v>10</v>
      </c>
      <c r="J1859">
        <v>1199984</v>
      </c>
      <c r="K1859" s="3">
        <f>ROUND(Table1[[#This Row],[salary_max_inr]]/10000,1)</f>
        <v>120</v>
      </c>
      <c r="L1859" s="6" t="s">
        <v>28</v>
      </c>
      <c r="M1859" t="s">
        <v>6</v>
      </c>
    </row>
    <row r="1860" spans="1:13" x14ac:dyDescent="0.3">
      <c r="A1860" s="6">
        <v>1859</v>
      </c>
      <c r="B1860" t="s">
        <v>7</v>
      </c>
      <c r="C1860" t="s">
        <v>39</v>
      </c>
      <c r="D1860" t="s">
        <v>3</v>
      </c>
      <c r="E1860" s="6">
        <v>6</v>
      </c>
      <c r="F1860" t="str" cm="1">
        <f t="array" ref="F1860">_xlfn.IFS(E1860=0,"Entry Level",E1860&lt;=5,"Junior",E1860&lt;=10,"Mid Senior",E1860&lt;=15,"Leadership")</f>
        <v>Mid Senior</v>
      </c>
      <c r="G1860" t="s">
        <v>129</v>
      </c>
      <c r="H1860" s="3">
        <v>2340857</v>
      </c>
      <c r="I1860" s="3">
        <f>ROUND(Table1[[#This Row],[Salary_Min_inr]]/100000,1)</f>
        <v>23.4</v>
      </c>
      <c r="J1860">
        <v>2687000</v>
      </c>
      <c r="K1860" s="3">
        <f>ROUND(Table1[[#This Row],[salary_max_inr]]/10000,1)</f>
        <v>268.7</v>
      </c>
      <c r="L1860" s="6" t="s">
        <v>18</v>
      </c>
      <c r="M1860" t="s">
        <v>29</v>
      </c>
    </row>
    <row r="1861" spans="1:13" x14ac:dyDescent="0.3">
      <c r="A1861" s="6">
        <v>1860</v>
      </c>
      <c r="B1861" t="s">
        <v>7</v>
      </c>
      <c r="C1861" t="s">
        <v>33</v>
      </c>
      <c r="D1861" t="s">
        <v>57</v>
      </c>
      <c r="E1861" s="6">
        <v>14</v>
      </c>
      <c r="F1861" t="str" cm="1">
        <f t="array" ref="F1861">_xlfn.IFS(E1861=0,"Entry Level",E1861&lt;=5,"Junior",E1861&lt;=10,"Mid Senior",E1861&lt;=15,"Leadership")</f>
        <v>Leadership</v>
      </c>
      <c r="G1861" t="s">
        <v>864</v>
      </c>
      <c r="H1861" s="3">
        <v>1453723</v>
      </c>
      <c r="I1861" s="3">
        <f>ROUND(Table1[[#This Row],[Salary_Min_inr]]/100000,1)</f>
        <v>14.5</v>
      </c>
      <c r="J1861">
        <v>1582605</v>
      </c>
      <c r="K1861" s="3">
        <f>ROUND(Table1[[#This Row],[salary_max_inr]]/10000,1)</f>
        <v>158.30000000000001</v>
      </c>
      <c r="L1861" s="6" t="s">
        <v>5</v>
      </c>
      <c r="M1861" t="s">
        <v>6</v>
      </c>
    </row>
    <row r="1862" spans="1:13" x14ac:dyDescent="0.3">
      <c r="A1862" s="6">
        <v>1861</v>
      </c>
      <c r="B1862" t="s">
        <v>71</v>
      </c>
      <c r="C1862" t="s">
        <v>11</v>
      </c>
      <c r="D1862" t="s">
        <v>22</v>
      </c>
      <c r="E1862" s="6">
        <v>0</v>
      </c>
      <c r="F1862" t="str" cm="1">
        <f t="array" ref="F1862">_xlfn.IFS(E1862=0,"Entry Level",E1862&lt;=5,"Junior",E1862&lt;=10,"Mid Senior",E1862&lt;=15,"Leadership")</f>
        <v>Entry Level</v>
      </c>
      <c r="G1862" t="s">
        <v>738</v>
      </c>
      <c r="H1862" s="3">
        <v>1914473</v>
      </c>
      <c r="I1862" s="3">
        <f>ROUND(Table1[[#This Row],[Salary_Min_inr]]/100000,1)</f>
        <v>19.100000000000001</v>
      </c>
      <c r="J1862">
        <v>2032430</v>
      </c>
      <c r="K1862" s="3">
        <f>ROUND(Table1[[#This Row],[salary_max_inr]]/10000,1)</f>
        <v>203.2</v>
      </c>
      <c r="L1862" s="6" t="s">
        <v>28</v>
      </c>
      <c r="M1862" t="s">
        <v>14</v>
      </c>
    </row>
    <row r="1863" spans="1:13" x14ac:dyDescent="0.3">
      <c r="A1863" s="6">
        <v>1862</v>
      </c>
      <c r="B1863" t="s">
        <v>24</v>
      </c>
      <c r="C1863" t="s">
        <v>33</v>
      </c>
      <c r="D1863" t="s">
        <v>57</v>
      </c>
      <c r="E1863" s="6">
        <v>15</v>
      </c>
      <c r="F1863" t="str" cm="1">
        <f t="array" ref="F1863">_xlfn.IFS(E1863=0,"Entry Level",E1863&lt;=5,"Junior",E1863&lt;=10,"Mid Senior",E1863&lt;=15,"Leadership")</f>
        <v>Leadership</v>
      </c>
      <c r="G1863" t="s">
        <v>236</v>
      </c>
      <c r="H1863" s="3">
        <v>1489674</v>
      </c>
      <c r="I1863" s="3">
        <f>ROUND(Table1[[#This Row],[Salary_Min_inr]]/100000,1)</f>
        <v>14.9</v>
      </c>
      <c r="J1863">
        <v>1684822</v>
      </c>
      <c r="K1863" s="3">
        <f>ROUND(Table1[[#This Row],[salary_max_inr]]/10000,1)</f>
        <v>168.5</v>
      </c>
      <c r="L1863" s="6" t="s">
        <v>5</v>
      </c>
      <c r="M1863" t="s">
        <v>6</v>
      </c>
    </row>
    <row r="1864" spans="1:13" x14ac:dyDescent="0.3">
      <c r="A1864" s="6">
        <v>1863</v>
      </c>
      <c r="B1864" t="s">
        <v>7</v>
      </c>
      <c r="C1864" t="s">
        <v>60</v>
      </c>
      <c r="D1864" t="s">
        <v>22</v>
      </c>
      <c r="E1864" s="6">
        <v>12</v>
      </c>
      <c r="F1864" t="str" cm="1">
        <f t="array" ref="F1864">_xlfn.IFS(E1864=0,"Entry Level",E1864&lt;=5,"Junior",E1864&lt;=10,"Mid Senior",E1864&lt;=15,"Leadership")</f>
        <v>Leadership</v>
      </c>
      <c r="G1864" t="s">
        <v>1040</v>
      </c>
      <c r="H1864" s="3">
        <v>946990</v>
      </c>
      <c r="I1864" s="3">
        <f>ROUND(Table1[[#This Row],[Salary_Min_inr]]/100000,1)</f>
        <v>9.5</v>
      </c>
      <c r="J1864">
        <v>1283786</v>
      </c>
      <c r="K1864" s="3">
        <f>ROUND(Table1[[#This Row],[salary_max_inr]]/10000,1)</f>
        <v>128.4</v>
      </c>
      <c r="L1864" s="6" t="s">
        <v>18</v>
      </c>
      <c r="M1864" t="s">
        <v>6</v>
      </c>
    </row>
    <row r="1865" spans="1:13" x14ac:dyDescent="0.3">
      <c r="A1865" s="6">
        <v>1864</v>
      </c>
      <c r="B1865" t="s">
        <v>65</v>
      </c>
      <c r="C1865" t="s">
        <v>21</v>
      </c>
      <c r="D1865" t="s">
        <v>9</v>
      </c>
      <c r="E1865" s="6">
        <v>9</v>
      </c>
      <c r="F1865" t="str" cm="1">
        <f t="array" ref="F1865">_xlfn.IFS(E1865=0,"Entry Level",E1865&lt;=5,"Junior",E1865&lt;=10,"Mid Senior",E1865&lt;=15,"Leadership")</f>
        <v>Mid Senior</v>
      </c>
      <c r="G1865" t="s">
        <v>49</v>
      </c>
      <c r="H1865" s="3">
        <v>871501</v>
      </c>
      <c r="I1865" s="3">
        <f>ROUND(Table1[[#This Row],[Salary_Min_inr]]/100000,1)</f>
        <v>8.6999999999999993</v>
      </c>
      <c r="J1865">
        <v>1024763</v>
      </c>
      <c r="K1865" s="3">
        <f>ROUND(Table1[[#This Row],[salary_max_inr]]/10000,1)</f>
        <v>102.5</v>
      </c>
      <c r="L1865" s="6" t="s">
        <v>18</v>
      </c>
      <c r="M1865" t="s">
        <v>14</v>
      </c>
    </row>
    <row r="1866" spans="1:13" x14ac:dyDescent="0.3">
      <c r="A1866" s="6">
        <v>1865</v>
      </c>
      <c r="B1866" t="s">
        <v>51</v>
      </c>
      <c r="C1866" t="s">
        <v>21</v>
      </c>
      <c r="D1866" t="s">
        <v>57</v>
      </c>
      <c r="E1866" s="6">
        <v>14</v>
      </c>
      <c r="F1866" t="str" cm="1">
        <f t="array" ref="F1866">_xlfn.IFS(E1866=0,"Entry Level",E1866&lt;=5,"Junior",E1866&lt;=10,"Mid Senior",E1866&lt;=15,"Leadership")</f>
        <v>Leadership</v>
      </c>
      <c r="G1866" t="s">
        <v>745</v>
      </c>
      <c r="H1866" s="3">
        <v>1032601</v>
      </c>
      <c r="I1866" s="3">
        <f>ROUND(Table1[[#This Row],[Salary_Min_inr]]/100000,1)</f>
        <v>10.3</v>
      </c>
      <c r="J1866">
        <v>1153763</v>
      </c>
      <c r="K1866" s="3">
        <f>ROUND(Table1[[#This Row],[salary_max_inr]]/10000,1)</f>
        <v>115.4</v>
      </c>
      <c r="L1866" s="6" t="s">
        <v>18</v>
      </c>
      <c r="M1866" t="s">
        <v>14</v>
      </c>
    </row>
    <row r="1867" spans="1:13" x14ac:dyDescent="0.3">
      <c r="A1867" s="6">
        <v>1866</v>
      </c>
      <c r="B1867" t="s">
        <v>24</v>
      </c>
      <c r="C1867" t="s">
        <v>46</v>
      </c>
      <c r="D1867" t="s">
        <v>9</v>
      </c>
      <c r="E1867" s="6">
        <v>10</v>
      </c>
      <c r="F1867" t="str" cm="1">
        <f t="array" ref="F1867">_xlfn.IFS(E1867=0,"Entry Level",E1867&lt;=5,"Junior",E1867&lt;=10,"Mid Senior",E1867&lt;=15,"Leadership")</f>
        <v>Mid Senior</v>
      </c>
      <c r="G1867" t="s">
        <v>361</v>
      </c>
      <c r="H1867" s="3">
        <v>781183</v>
      </c>
      <c r="I1867" s="3">
        <f>ROUND(Table1[[#This Row],[Salary_Min_inr]]/100000,1)</f>
        <v>7.8</v>
      </c>
      <c r="J1867">
        <v>1155554</v>
      </c>
      <c r="K1867" s="3">
        <f>ROUND(Table1[[#This Row],[salary_max_inr]]/10000,1)</f>
        <v>115.6</v>
      </c>
      <c r="L1867" s="6" t="s">
        <v>5</v>
      </c>
      <c r="M1867" t="s">
        <v>6</v>
      </c>
    </row>
    <row r="1868" spans="1:13" x14ac:dyDescent="0.3">
      <c r="A1868" s="6">
        <v>1867</v>
      </c>
      <c r="B1868" t="s">
        <v>15</v>
      </c>
      <c r="C1868" t="s">
        <v>11</v>
      </c>
      <c r="D1868" t="s">
        <v>42</v>
      </c>
      <c r="E1868" s="6">
        <v>14</v>
      </c>
      <c r="F1868" t="str" cm="1">
        <f t="array" ref="F1868">_xlfn.IFS(E1868=0,"Entry Level",E1868&lt;=5,"Junior",E1868&lt;=10,"Mid Senior",E1868&lt;=15,"Leadership")</f>
        <v>Leadership</v>
      </c>
      <c r="G1868" t="s">
        <v>149</v>
      </c>
      <c r="H1868" s="3">
        <v>608554</v>
      </c>
      <c r="I1868" s="3">
        <f>ROUND(Table1[[#This Row],[Salary_Min_inr]]/100000,1)</f>
        <v>6.1</v>
      </c>
      <c r="J1868">
        <v>759948</v>
      </c>
      <c r="K1868" s="3">
        <f>ROUND(Table1[[#This Row],[salary_max_inr]]/10000,1)</f>
        <v>76</v>
      </c>
      <c r="L1868" s="6" t="s">
        <v>5</v>
      </c>
      <c r="M1868" t="s">
        <v>14</v>
      </c>
    </row>
    <row r="1869" spans="1:13" x14ac:dyDescent="0.3">
      <c r="A1869" s="6">
        <v>1868</v>
      </c>
      <c r="B1869" t="s">
        <v>30</v>
      </c>
      <c r="C1869" t="s">
        <v>41</v>
      </c>
      <c r="D1869" t="s">
        <v>42</v>
      </c>
      <c r="E1869" s="6">
        <v>11</v>
      </c>
      <c r="F1869" t="str" cm="1">
        <f t="array" ref="F1869">_xlfn.IFS(E1869=0,"Entry Level",E1869&lt;=5,"Junior",E1869&lt;=10,"Mid Senior",E1869&lt;=15,"Leadership")</f>
        <v>Leadership</v>
      </c>
      <c r="G1869" t="s">
        <v>1024</v>
      </c>
      <c r="H1869" s="3">
        <v>1149545</v>
      </c>
      <c r="I1869" s="3">
        <f>ROUND(Table1[[#This Row],[Salary_Min_inr]]/100000,1)</f>
        <v>11.5</v>
      </c>
      <c r="J1869">
        <v>1548839</v>
      </c>
      <c r="K1869" s="3">
        <f>ROUND(Table1[[#This Row],[salary_max_inr]]/10000,1)</f>
        <v>154.9</v>
      </c>
      <c r="L1869" s="6" t="s">
        <v>5</v>
      </c>
      <c r="M1869" t="s">
        <v>6</v>
      </c>
    </row>
    <row r="1870" spans="1:13" x14ac:dyDescent="0.3">
      <c r="A1870" s="6">
        <v>1869</v>
      </c>
      <c r="B1870" t="s">
        <v>15</v>
      </c>
      <c r="C1870" t="s">
        <v>39</v>
      </c>
      <c r="D1870" t="s">
        <v>9</v>
      </c>
      <c r="E1870" s="6">
        <v>5</v>
      </c>
      <c r="F1870" t="str" cm="1">
        <f t="array" ref="F1870">_xlfn.IFS(E1870=0,"Entry Level",E1870&lt;=5,"Junior",E1870&lt;=10,"Mid Senior",E1870&lt;=15,"Leadership")</f>
        <v>Junior</v>
      </c>
      <c r="G1870" t="s">
        <v>1041</v>
      </c>
      <c r="H1870" s="3">
        <v>1215528</v>
      </c>
      <c r="I1870" s="3">
        <f>ROUND(Table1[[#This Row],[Salary_Min_inr]]/100000,1)</f>
        <v>12.2</v>
      </c>
      <c r="J1870">
        <v>1354109</v>
      </c>
      <c r="K1870" s="3">
        <f>ROUND(Table1[[#This Row],[salary_max_inr]]/10000,1)</f>
        <v>135.4</v>
      </c>
      <c r="L1870" s="6" t="s">
        <v>5</v>
      </c>
      <c r="M1870" t="s">
        <v>6</v>
      </c>
    </row>
    <row r="1871" spans="1:13" x14ac:dyDescent="0.3">
      <c r="A1871" s="6">
        <v>1870</v>
      </c>
      <c r="B1871" t="s">
        <v>15</v>
      </c>
      <c r="C1871" t="s">
        <v>33</v>
      </c>
      <c r="D1871" t="s">
        <v>42</v>
      </c>
      <c r="E1871" s="6">
        <v>5</v>
      </c>
      <c r="F1871" t="str" cm="1">
        <f t="array" ref="F1871">_xlfn.IFS(E1871=0,"Entry Level",E1871&lt;=5,"Junior",E1871&lt;=10,"Mid Senior",E1871&lt;=15,"Leadership")</f>
        <v>Junior</v>
      </c>
      <c r="G1871" t="s">
        <v>528</v>
      </c>
      <c r="H1871" s="3">
        <v>1343269</v>
      </c>
      <c r="I1871" s="3">
        <f>ROUND(Table1[[#This Row],[Salary_Min_inr]]/100000,1)</f>
        <v>13.4</v>
      </c>
      <c r="J1871">
        <v>1471015</v>
      </c>
      <c r="K1871" s="3">
        <f>ROUND(Table1[[#This Row],[salary_max_inr]]/10000,1)</f>
        <v>147.1</v>
      </c>
      <c r="L1871" s="6" t="s">
        <v>5</v>
      </c>
      <c r="M1871" t="s">
        <v>6</v>
      </c>
    </row>
    <row r="1872" spans="1:13" x14ac:dyDescent="0.3">
      <c r="A1872" s="6">
        <v>1871</v>
      </c>
      <c r="B1872" t="s">
        <v>30</v>
      </c>
      <c r="C1872" t="s">
        <v>53</v>
      </c>
      <c r="D1872" t="s">
        <v>12</v>
      </c>
      <c r="E1872" s="6">
        <v>6</v>
      </c>
      <c r="F1872" t="str" cm="1">
        <f t="array" ref="F1872">_xlfn.IFS(E1872=0,"Entry Level",E1872&lt;=5,"Junior",E1872&lt;=10,"Mid Senior",E1872&lt;=15,"Leadership")</f>
        <v>Mid Senior</v>
      </c>
      <c r="G1872" t="s">
        <v>1042</v>
      </c>
      <c r="H1872" s="3">
        <v>633887</v>
      </c>
      <c r="I1872" s="3">
        <f>ROUND(Table1[[#This Row],[Salary_Min_inr]]/100000,1)</f>
        <v>6.3</v>
      </c>
      <c r="J1872">
        <v>829347</v>
      </c>
      <c r="K1872" s="3">
        <f>ROUND(Table1[[#This Row],[salary_max_inr]]/10000,1)</f>
        <v>82.9</v>
      </c>
      <c r="L1872" s="6" t="s">
        <v>18</v>
      </c>
      <c r="M1872" t="s">
        <v>14</v>
      </c>
    </row>
    <row r="1873" spans="1:13" x14ac:dyDescent="0.3">
      <c r="A1873" s="6">
        <v>1872</v>
      </c>
      <c r="B1873" t="s">
        <v>1</v>
      </c>
      <c r="C1873" t="s">
        <v>21</v>
      </c>
      <c r="D1873" t="s">
        <v>9</v>
      </c>
      <c r="E1873" s="6">
        <v>11</v>
      </c>
      <c r="F1873" t="str" cm="1">
        <f t="array" ref="F1873">_xlfn.IFS(E1873=0,"Entry Level",E1873&lt;=5,"Junior",E1873&lt;=10,"Mid Senior",E1873&lt;=15,"Leadership")</f>
        <v>Leadership</v>
      </c>
      <c r="G1873" t="s">
        <v>1043</v>
      </c>
      <c r="H1873" s="3">
        <v>496674</v>
      </c>
      <c r="I1873" s="3">
        <f>ROUND(Table1[[#This Row],[Salary_Min_inr]]/100000,1)</f>
        <v>5</v>
      </c>
      <c r="J1873">
        <v>623787</v>
      </c>
      <c r="K1873" s="3">
        <f>ROUND(Table1[[#This Row],[salary_max_inr]]/10000,1)</f>
        <v>62.4</v>
      </c>
      <c r="L1873" s="6" t="s">
        <v>28</v>
      </c>
      <c r="M1873" t="s">
        <v>29</v>
      </c>
    </row>
    <row r="1874" spans="1:13" x14ac:dyDescent="0.3">
      <c r="A1874" s="6">
        <v>1873</v>
      </c>
      <c r="B1874" t="s">
        <v>7</v>
      </c>
      <c r="C1874" t="s">
        <v>41</v>
      </c>
      <c r="D1874" t="s">
        <v>22</v>
      </c>
      <c r="E1874" s="6">
        <v>3</v>
      </c>
      <c r="F1874" t="str" cm="1">
        <f t="array" ref="F1874">_xlfn.IFS(E1874=0,"Entry Level",E1874&lt;=5,"Junior",E1874&lt;=10,"Mid Senior",E1874&lt;=15,"Leadership")</f>
        <v>Junior</v>
      </c>
      <c r="G1874" t="s">
        <v>1044</v>
      </c>
      <c r="H1874" s="3">
        <v>1747308</v>
      </c>
      <c r="I1874" s="3">
        <f>ROUND(Table1[[#This Row],[Salary_Min_inr]]/100000,1)</f>
        <v>17.5</v>
      </c>
      <c r="J1874">
        <v>1996841</v>
      </c>
      <c r="K1874" s="3">
        <f>ROUND(Table1[[#This Row],[salary_max_inr]]/10000,1)</f>
        <v>199.7</v>
      </c>
      <c r="L1874" s="6" t="s">
        <v>18</v>
      </c>
      <c r="M1874" t="s">
        <v>6</v>
      </c>
    </row>
    <row r="1875" spans="1:13" x14ac:dyDescent="0.3">
      <c r="A1875" s="6">
        <v>1874</v>
      </c>
      <c r="B1875" t="s">
        <v>30</v>
      </c>
      <c r="C1875" t="s">
        <v>60</v>
      </c>
      <c r="D1875" t="s">
        <v>3</v>
      </c>
      <c r="E1875" s="6">
        <v>10</v>
      </c>
      <c r="F1875" t="str" cm="1">
        <f t="array" ref="F1875">_xlfn.IFS(E1875=0,"Entry Level",E1875&lt;=5,"Junior",E1875&lt;=10,"Mid Senior",E1875&lt;=15,"Leadership")</f>
        <v>Mid Senior</v>
      </c>
      <c r="G1875" t="s">
        <v>580</v>
      </c>
      <c r="H1875" s="3">
        <v>827116</v>
      </c>
      <c r="I1875" s="3">
        <f>ROUND(Table1[[#This Row],[Salary_Min_inr]]/100000,1)</f>
        <v>8.3000000000000007</v>
      </c>
      <c r="J1875">
        <v>1166401</v>
      </c>
      <c r="K1875" s="3">
        <f>ROUND(Table1[[#This Row],[salary_max_inr]]/10000,1)</f>
        <v>116.6</v>
      </c>
      <c r="L1875" s="6" t="s">
        <v>5</v>
      </c>
      <c r="M1875" t="s">
        <v>14</v>
      </c>
    </row>
    <row r="1876" spans="1:13" x14ac:dyDescent="0.3">
      <c r="A1876" s="6">
        <v>1875</v>
      </c>
      <c r="B1876" t="s">
        <v>24</v>
      </c>
      <c r="C1876" t="s">
        <v>8</v>
      </c>
      <c r="D1876" t="s">
        <v>12</v>
      </c>
      <c r="E1876" s="6">
        <v>9</v>
      </c>
      <c r="F1876" t="str" cm="1">
        <f t="array" ref="F1876">_xlfn.IFS(E1876=0,"Entry Level",E1876&lt;=5,"Junior",E1876&lt;=10,"Mid Senior",E1876&lt;=15,"Leadership")</f>
        <v>Mid Senior</v>
      </c>
      <c r="G1876" t="s">
        <v>326</v>
      </c>
      <c r="H1876" s="3">
        <v>1411473</v>
      </c>
      <c r="I1876" s="3">
        <f>ROUND(Table1[[#This Row],[Salary_Min_inr]]/100000,1)</f>
        <v>14.1</v>
      </c>
      <c r="J1876">
        <v>1558015</v>
      </c>
      <c r="K1876" s="3">
        <f>ROUND(Table1[[#This Row],[salary_max_inr]]/10000,1)</f>
        <v>155.80000000000001</v>
      </c>
      <c r="L1876" s="6" t="s">
        <v>5</v>
      </c>
      <c r="M1876" t="s">
        <v>6</v>
      </c>
    </row>
    <row r="1877" spans="1:13" x14ac:dyDescent="0.3">
      <c r="A1877" s="6">
        <v>1876</v>
      </c>
      <c r="B1877" t="s">
        <v>30</v>
      </c>
      <c r="C1877" t="s">
        <v>53</v>
      </c>
      <c r="D1877" t="s">
        <v>3</v>
      </c>
      <c r="E1877" s="6">
        <v>13</v>
      </c>
      <c r="F1877" t="str" cm="1">
        <f t="array" ref="F1877">_xlfn.IFS(E1877=0,"Entry Level",E1877&lt;=5,"Junior",E1877&lt;=10,"Mid Senior",E1877&lt;=15,"Leadership")</f>
        <v>Leadership</v>
      </c>
      <c r="G1877" t="s">
        <v>598</v>
      </c>
      <c r="H1877" s="3">
        <v>919889</v>
      </c>
      <c r="I1877" s="3">
        <f>ROUND(Table1[[#This Row],[Salary_Min_inr]]/100000,1)</f>
        <v>9.1999999999999993</v>
      </c>
      <c r="J1877">
        <v>1057927</v>
      </c>
      <c r="K1877" s="3">
        <f>ROUND(Table1[[#This Row],[salary_max_inr]]/10000,1)</f>
        <v>105.8</v>
      </c>
      <c r="L1877" s="6" t="s">
        <v>5</v>
      </c>
      <c r="M1877" t="s">
        <v>6</v>
      </c>
    </row>
    <row r="1878" spans="1:13" x14ac:dyDescent="0.3">
      <c r="A1878" s="6">
        <v>1877</v>
      </c>
      <c r="B1878" t="s">
        <v>24</v>
      </c>
      <c r="C1878" t="s">
        <v>33</v>
      </c>
      <c r="D1878" t="s">
        <v>26</v>
      </c>
      <c r="E1878" s="6">
        <v>12</v>
      </c>
      <c r="F1878" t="str" cm="1">
        <f t="array" ref="F1878">_xlfn.IFS(E1878=0,"Entry Level",E1878&lt;=5,"Junior",E1878&lt;=10,"Mid Senior",E1878&lt;=15,"Leadership")</f>
        <v>Leadership</v>
      </c>
      <c r="G1878" t="s">
        <v>985</v>
      </c>
      <c r="H1878" s="3">
        <v>1678987</v>
      </c>
      <c r="I1878" s="3">
        <f>ROUND(Table1[[#This Row],[Salary_Min_inr]]/100000,1)</f>
        <v>16.8</v>
      </c>
      <c r="J1878">
        <v>1848079</v>
      </c>
      <c r="K1878" s="3">
        <f>ROUND(Table1[[#This Row],[salary_max_inr]]/10000,1)</f>
        <v>184.8</v>
      </c>
      <c r="L1878" s="6" t="s">
        <v>28</v>
      </c>
      <c r="M1878" t="s">
        <v>29</v>
      </c>
    </row>
    <row r="1879" spans="1:13" x14ac:dyDescent="0.3">
      <c r="A1879" s="6">
        <v>1878</v>
      </c>
      <c r="B1879" t="s">
        <v>7</v>
      </c>
      <c r="C1879" t="s">
        <v>46</v>
      </c>
      <c r="D1879" t="s">
        <v>26</v>
      </c>
      <c r="E1879" s="6">
        <v>7</v>
      </c>
      <c r="F1879" t="str" cm="1">
        <f t="array" ref="F1879">_xlfn.IFS(E1879=0,"Entry Level",E1879&lt;=5,"Junior",E1879&lt;=10,"Mid Senior",E1879&lt;=15,"Leadership")</f>
        <v>Mid Senior</v>
      </c>
      <c r="G1879" t="s">
        <v>293</v>
      </c>
      <c r="H1879" s="3">
        <v>1620632</v>
      </c>
      <c r="I1879" s="3">
        <f>ROUND(Table1[[#This Row],[Salary_Min_inr]]/100000,1)</f>
        <v>16.2</v>
      </c>
      <c r="J1879">
        <v>1815871</v>
      </c>
      <c r="K1879" s="3">
        <f>ROUND(Table1[[#This Row],[salary_max_inr]]/10000,1)</f>
        <v>181.6</v>
      </c>
      <c r="L1879" s="6" t="s">
        <v>28</v>
      </c>
      <c r="M1879" t="s">
        <v>29</v>
      </c>
    </row>
    <row r="1880" spans="1:13" x14ac:dyDescent="0.3">
      <c r="A1880" s="6">
        <v>1879</v>
      </c>
      <c r="B1880" t="s">
        <v>30</v>
      </c>
      <c r="C1880" t="s">
        <v>60</v>
      </c>
      <c r="D1880" t="s">
        <v>57</v>
      </c>
      <c r="E1880" s="6">
        <v>0</v>
      </c>
      <c r="F1880" t="str" cm="1">
        <f t="array" ref="F1880">_xlfn.IFS(E1880=0,"Entry Level",E1880&lt;=5,"Junior",E1880&lt;=10,"Mid Senior",E1880&lt;=15,"Leadership")</f>
        <v>Entry Level</v>
      </c>
      <c r="G1880" t="s">
        <v>540</v>
      </c>
      <c r="H1880" s="3">
        <v>1154270</v>
      </c>
      <c r="I1880" s="3">
        <f>ROUND(Table1[[#This Row],[Salary_Min_inr]]/100000,1)</f>
        <v>11.5</v>
      </c>
      <c r="J1880">
        <v>1274924</v>
      </c>
      <c r="K1880" s="3">
        <f>ROUND(Table1[[#This Row],[salary_max_inr]]/10000,1)</f>
        <v>127.5</v>
      </c>
      <c r="L1880" s="6" t="s">
        <v>5</v>
      </c>
      <c r="M1880" t="s">
        <v>6</v>
      </c>
    </row>
    <row r="1881" spans="1:13" x14ac:dyDescent="0.3">
      <c r="A1881" s="6">
        <v>1880</v>
      </c>
      <c r="B1881" t="s">
        <v>1</v>
      </c>
      <c r="C1881" t="s">
        <v>11</v>
      </c>
      <c r="D1881" t="s">
        <v>26</v>
      </c>
      <c r="E1881" s="6">
        <v>8</v>
      </c>
      <c r="F1881" t="str" cm="1">
        <f t="array" ref="F1881">_xlfn.IFS(E1881=0,"Entry Level",E1881&lt;=5,"Junior",E1881&lt;=10,"Mid Senior",E1881&lt;=15,"Leadership")</f>
        <v>Mid Senior</v>
      </c>
      <c r="G1881" t="s">
        <v>576</v>
      </c>
      <c r="H1881" s="3">
        <v>634078</v>
      </c>
      <c r="I1881" s="3">
        <f>ROUND(Table1[[#This Row],[Salary_Min_inr]]/100000,1)</f>
        <v>6.3</v>
      </c>
      <c r="J1881">
        <v>942954</v>
      </c>
      <c r="K1881" s="3">
        <f>ROUND(Table1[[#This Row],[salary_max_inr]]/10000,1)</f>
        <v>94.3</v>
      </c>
      <c r="L1881" s="6" t="s">
        <v>18</v>
      </c>
      <c r="M1881" t="s">
        <v>14</v>
      </c>
    </row>
    <row r="1882" spans="1:13" x14ac:dyDescent="0.3">
      <c r="A1882" s="6">
        <v>1881</v>
      </c>
      <c r="B1882" t="s">
        <v>36</v>
      </c>
      <c r="C1882" t="s">
        <v>41</v>
      </c>
      <c r="D1882" t="s">
        <v>22</v>
      </c>
      <c r="E1882" s="6">
        <v>9</v>
      </c>
      <c r="F1882" t="str" cm="1">
        <f t="array" ref="F1882">_xlfn.IFS(E1882=0,"Entry Level",E1882&lt;=5,"Junior",E1882&lt;=10,"Mid Senior",E1882&lt;=15,"Leadership")</f>
        <v>Mid Senior</v>
      </c>
      <c r="G1882" t="s">
        <v>55</v>
      </c>
      <c r="H1882" s="3">
        <v>1169801</v>
      </c>
      <c r="I1882" s="3">
        <f>ROUND(Table1[[#This Row],[Salary_Min_inr]]/100000,1)</f>
        <v>11.7</v>
      </c>
      <c r="J1882">
        <v>1509250</v>
      </c>
      <c r="K1882" s="3">
        <f>ROUND(Table1[[#This Row],[salary_max_inr]]/10000,1)</f>
        <v>150.9</v>
      </c>
      <c r="L1882" s="6" t="s">
        <v>18</v>
      </c>
      <c r="M1882" t="s">
        <v>14</v>
      </c>
    </row>
    <row r="1883" spans="1:13" x14ac:dyDescent="0.3">
      <c r="A1883" s="6">
        <v>1882</v>
      </c>
      <c r="B1883" t="s">
        <v>1</v>
      </c>
      <c r="C1883" t="s">
        <v>41</v>
      </c>
      <c r="D1883" t="s">
        <v>16</v>
      </c>
      <c r="E1883" s="6">
        <v>13</v>
      </c>
      <c r="F1883" t="str" cm="1">
        <f t="array" ref="F1883">_xlfn.IFS(E1883=0,"Entry Level",E1883&lt;=5,"Junior",E1883&lt;=10,"Mid Senior",E1883&lt;=15,"Leadership")</f>
        <v>Leadership</v>
      </c>
      <c r="G1883" t="s">
        <v>1040</v>
      </c>
      <c r="H1883" s="3">
        <v>658883</v>
      </c>
      <c r="I1883" s="3">
        <f>ROUND(Table1[[#This Row],[Salary_Min_inr]]/100000,1)</f>
        <v>6.6</v>
      </c>
      <c r="J1883">
        <v>891988</v>
      </c>
      <c r="K1883" s="3">
        <f>ROUND(Table1[[#This Row],[salary_max_inr]]/10000,1)</f>
        <v>89.2</v>
      </c>
      <c r="L1883" s="6" t="s">
        <v>28</v>
      </c>
      <c r="M1883" t="s">
        <v>29</v>
      </c>
    </row>
    <row r="1884" spans="1:13" x14ac:dyDescent="0.3">
      <c r="A1884" s="6">
        <v>1883</v>
      </c>
      <c r="B1884" t="s">
        <v>71</v>
      </c>
      <c r="C1884" t="s">
        <v>8</v>
      </c>
      <c r="D1884" t="s">
        <v>22</v>
      </c>
      <c r="E1884" s="6">
        <v>4</v>
      </c>
      <c r="F1884" t="str" cm="1">
        <f t="array" ref="F1884">_xlfn.IFS(E1884=0,"Entry Level",E1884&lt;=5,"Junior",E1884&lt;=10,"Mid Senior",E1884&lt;=15,"Leadership")</f>
        <v>Junior</v>
      </c>
      <c r="G1884" t="s">
        <v>10</v>
      </c>
      <c r="H1884" s="3">
        <v>1999258</v>
      </c>
      <c r="I1884" s="3">
        <f>ROUND(Table1[[#This Row],[Salary_Min_inr]]/100000,1)</f>
        <v>20</v>
      </c>
      <c r="J1884">
        <v>2376551</v>
      </c>
      <c r="K1884" s="3">
        <f>ROUND(Table1[[#This Row],[salary_max_inr]]/10000,1)</f>
        <v>237.7</v>
      </c>
      <c r="L1884" s="6" t="s">
        <v>28</v>
      </c>
      <c r="M1884" t="s">
        <v>6</v>
      </c>
    </row>
    <row r="1885" spans="1:13" x14ac:dyDescent="0.3">
      <c r="A1885" s="6">
        <v>1884</v>
      </c>
      <c r="B1885" t="s">
        <v>36</v>
      </c>
      <c r="C1885" t="s">
        <v>46</v>
      </c>
      <c r="D1885" t="s">
        <v>12</v>
      </c>
      <c r="E1885" s="6">
        <v>12</v>
      </c>
      <c r="F1885" t="str" cm="1">
        <f t="array" ref="F1885">_xlfn.IFS(E1885=0,"Entry Level",E1885&lt;=5,"Junior",E1885&lt;=10,"Mid Senior",E1885&lt;=15,"Leadership")</f>
        <v>Leadership</v>
      </c>
      <c r="G1885" t="s">
        <v>1045</v>
      </c>
      <c r="H1885" s="3">
        <v>746871</v>
      </c>
      <c r="I1885" s="3">
        <f>ROUND(Table1[[#This Row],[Salary_Min_inr]]/100000,1)</f>
        <v>7.5</v>
      </c>
      <c r="J1885">
        <v>970797</v>
      </c>
      <c r="K1885" s="3">
        <f>ROUND(Table1[[#This Row],[salary_max_inr]]/10000,1)</f>
        <v>97.1</v>
      </c>
      <c r="L1885" s="6" t="s">
        <v>18</v>
      </c>
      <c r="M1885" t="s">
        <v>29</v>
      </c>
    </row>
    <row r="1886" spans="1:13" x14ac:dyDescent="0.3">
      <c r="A1886" s="6">
        <v>1885</v>
      </c>
      <c r="B1886" t="s">
        <v>20</v>
      </c>
      <c r="C1886" t="s">
        <v>60</v>
      </c>
      <c r="D1886" t="s">
        <v>9</v>
      </c>
      <c r="E1886" s="6">
        <v>8</v>
      </c>
      <c r="F1886" t="str" cm="1">
        <f t="array" ref="F1886">_xlfn.IFS(E1886=0,"Entry Level",E1886&lt;=5,"Junior",E1886&lt;=10,"Mid Senior",E1886&lt;=15,"Leadership")</f>
        <v>Mid Senior</v>
      </c>
      <c r="G1886" t="s">
        <v>482</v>
      </c>
      <c r="H1886" s="3">
        <v>1205591</v>
      </c>
      <c r="I1886" s="3">
        <f>ROUND(Table1[[#This Row],[Salary_Min_inr]]/100000,1)</f>
        <v>12.1</v>
      </c>
      <c r="J1886">
        <v>1581385</v>
      </c>
      <c r="K1886" s="3">
        <f>ROUND(Table1[[#This Row],[salary_max_inr]]/10000,1)</f>
        <v>158.1</v>
      </c>
      <c r="L1886" s="6" t="s">
        <v>28</v>
      </c>
      <c r="M1886" t="s">
        <v>29</v>
      </c>
    </row>
    <row r="1887" spans="1:13" x14ac:dyDescent="0.3">
      <c r="A1887" s="6">
        <v>1886</v>
      </c>
      <c r="B1887" t="s">
        <v>30</v>
      </c>
      <c r="C1887" t="s">
        <v>8</v>
      </c>
      <c r="D1887" t="s">
        <v>16</v>
      </c>
      <c r="E1887" s="6">
        <v>11</v>
      </c>
      <c r="F1887" t="str" cm="1">
        <f t="array" ref="F1887">_xlfn.IFS(E1887=0,"Entry Level",E1887&lt;=5,"Junior",E1887&lt;=10,"Mid Senior",E1887&lt;=15,"Leadership")</f>
        <v>Leadership</v>
      </c>
      <c r="G1887" t="s">
        <v>329</v>
      </c>
      <c r="H1887" s="3">
        <v>564337</v>
      </c>
      <c r="I1887" s="3">
        <f>ROUND(Table1[[#This Row],[Salary_Min_inr]]/100000,1)</f>
        <v>5.6</v>
      </c>
      <c r="J1887">
        <v>907733</v>
      </c>
      <c r="K1887" s="3">
        <f>ROUND(Table1[[#This Row],[salary_max_inr]]/10000,1)</f>
        <v>90.8</v>
      </c>
      <c r="L1887" s="6" t="s">
        <v>18</v>
      </c>
      <c r="M1887" t="s">
        <v>14</v>
      </c>
    </row>
    <row r="1888" spans="1:13" x14ac:dyDescent="0.3">
      <c r="A1888" s="6">
        <v>1887</v>
      </c>
      <c r="B1888" t="s">
        <v>51</v>
      </c>
      <c r="C1888" t="s">
        <v>60</v>
      </c>
      <c r="D1888" t="s">
        <v>12</v>
      </c>
      <c r="E1888" s="6">
        <v>4</v>
      </c>
      <c r="F1888" t="str" cm="1">
        <f t="array" ref="F1888">_xlfn.IFS(E1888=0,"Entry Level",E1888&lt;=5,"Junior",E1888&lt;=10,"Mid Senior",E1888&lt;=15,"Leadership")</f>
        <v>Junior</v>
      </c>
      <c r="G1888" t="s">
        <v>1046</v>
      </c>
      <c r="H1888" s="3">
        <v>1580104</v>
      </c>
      <c r="I1888" s="3">
        <f>ROUND(Table1[[#This Row],[Salary_Min_inr]]/100000,1)</f>
        <v>15.8</v>
      </c>
      <c r="J1888">
        <v>1881955</v>
      </c>
      <c r="K1888" s="3">
        <f>ROUND(Table1[[#This Row],[salary_max_inr]]/10000,1)</f>
        <v>188.2</v>
      </c>
      <c r="L1888" s="6" t="s">
        <v>18</v>
      </c>
      <c r="M1888" t="s">
        <v>29</v>
      </c>
    </row>
    <row r="1889" spans="1:13" x14ac:dyDescent="0.3">
      <c r="A1889" s="6">
        <v>1888</v>
      </c>
      <c r="B1889" t="s">
        <v>65</v>
      </c>
      <c r="C1889" t="s">
        <v>8</v>
      </c>
      <c r="D1889" t="s">
        <v>3</v>
      </c>
      <c r="E1889" s="6">
        <v>12</v>
      </c>
      <c r="F1889" t="str" cm="1">
        <f t="array" ref="F1889">_xlfn.IFS(E1889=0,"Entry Level",E1889&lt;=5,"Junior",E1889&lt;=10,"Mid Senior",E1889&lt;=15,"Leadership")</f>
        <v>Leadership</v>
      </c>
      <c r="G1889" t="s">
        <v>979</v>
      </c>
      <c r="H1889" s="3">
        <v>1670958</v>
      </c>
      <c r="I1889" s="3">
        <f>ROUND(Table1[[#This Row],[Salary_Min_inr]]/100000,1)</f>
        <v>16.7</v>
      </c>
      <c r="J1889">
        <v>2009058</v>
      </c>
      <c r="K1889" s="3">
        <f>ROUND(Table1[[#This Row],[salary_max_inr]]/10000,1)</f>
        <v>200.9</v>
      </c>
      <c r="L1889" s="6" t="s">
        <v>5</v>
      </c>
      <c r="M1889" t="s">
        <v>29</v>
      </c>
    </row>
    <row r="1890" spans="1:13" x14ac:dyDescent="0.3">
      <c r="A1890" s="6">
        <v>1889</v>
      </c>
      <c r="B1890" t="s">
        <v>24</v>
      </c>
      <c r="C1890" t="s">
        <v>8</v>
      </c>
      <c r="D1890" t="s">
        <v>42</v>
      </c>
      <c r="E1890" s="6">
        <v>11</v>
      </c>
      <c r="F1890" t="str" cm="1">
        <f t="array" ref="F1890">_xlfn.IFS(E1890=0,"Entry Level",E1890&lt;=5,"Junior",E1890&lt;=10,"Mid Senior",E1890&lt;=15,"Leadership")</f>
        <v>Leadership</v>
      </c>
      <c r="G1890" t="s">
        <v>1047</v>
      </c>
      <c r="H1890" s="3">
        <v>1581822</v>
      </c>
      <c r="I1890" s="3">
        <f>ROUND(Table1[[#This Row],[Salary_Min_inr]]/100000,1)</f>
        <v>15.8</v>
      </c>
      <c r="J1890">
        <v>1754121</v>
      </c>
      <c r="K1890" s="3">
        <f>ROUND(Table1[[#This Row],[salary_max_inr]]/10000,1)</f>
        <v>175.4</v>
      </c>
      <c r="L1890" s="6" t="s">
        <v>5</v>
      </c>
      <c r="M1890" t="s">
        <v>6</v>
      </c>
    </row>
    <row r="1891" spans="1:13" x14ac:dyDescent="0.3">
      <c r="A1891" s="6">
        <v>1890</v>
      </c>
      <c r="B1891" t="s">
        <v>30</v>
      </c>
      <c r="C1891" t="s">
        <v>41</v>
      </c>
      <c r="D1891" t="s">
        <v>57</v>
      </c>
      <c r="E1891" s="6">
        <v>10</v>
      </c>
      <c r="F1891" t="str" cm="1">
        <f t="array" ref="F1891">_xlfn.IFS(E1891=0,"Entry Level",E1891&lt;=5,"Junior",E1891&lt;=10,"Mid Senior",E1891&lt;=15,"Leadership")</f>
        <v>Mid Senior</v>
      </c>
      <c r="G1891" t="s">
        <v>376</v>
      </c>
      <c r="H1891" s="3">
        <v>644620</v>
      </c>
      <c r="I1891" s="3">
        <f>ROUND(Table1[[#This Row],[Salary_Min_inr]]/100000,1)</f>
        <v>6.4</v>
      </c>
      <c r="J1891">
        <v>823203</v>
      </c>
      <c r="K1891" s="3">
        <f>ROUND(Table1[[#This Row],[salary_max_inr]]/10000,1)</f>
        <v>82.3</v>
      </c>
      <c r="L1891" s="6" t="s">
        <v>5</v>
      </c>
      <c r="M1891" t="s">
        <v>14</v>
      </c>
    </row>
    <row r="1892" spans="1:13" x14ac:dyDescent="0.3">
      <c r="A1892" s="6">
        <v>1891</v>
      </c>
      <c r="B1892" t="s">
        <v>24</v>
      </c>
      <c r="C1892" t="s">
        <v>60</v>
      </c>
      <c r="D1892" t="s">
        <v>22</v>
      </c>
      <c r="E1892" s="6">
        <v>8</v>
      </c>
      <c r="F1892" t="str" cm="1">
        <f t="array" ref="F1892">_xlfn.IFS(E1892=0,"Entry Level",E1892&lt;=5,"Junior",E1892&lt;=10,"Mid Senior",E1892&lt;=15,"Leadership")</f>
        <v>Mid Senior</v>
      </c>
      <c r="G1892" t="s">
        <v>812</v>
      </c>
      <c r="H1892" s="3">
        <v>1645370</v>
      </c>
      <c r="I1892" s="3">
        <f>ROUND(Table1[[#This Row],[Salary_Min_inr]]/100000,1)</f>
        <v>16.5</v>
      </c>
      <c r="J1892">
        <v>1890309</v>
      </c>
      <c r="K1892" s="3">
        <f>ROUND(Table1[[#This Row],[salary_max_inr]]/10000,1)</f>
        <v>189</v>
      </c>
      <c r="L1892" s="6" t="s">
        <v>5</v>
      </c>
      <c r="M1892" t="s">
        <v>29</v>
      </c>
    </row>
    <row r="1893" spans="1:13" x14ac:dyDescent="0.3">
      <c r="A1893" s="6">
        <v>1892</v>
      </c>
      <c r="B1893" t="s">
        <v>7</v>
      </c>
      <c r="C1893" t="s">
        <v>53</v>
      </c>
      <c r="D1893" t="s">
        <v>42</v>
      </c>
      <c r="E1893" s="6">
        <v>4</v>
      </c>
      <c r="F1893" t="str" cm="1">
        <f t="array" ref="F1893">_xlfn.IFS(E1893=0,"Entry Level",E1893&lt;=5,"Junior",E1893&lt;=10,"Mid Senior",E1893&lt;=15,"Leadership")</f>
        <v>Junior</v>
      </c>
      <c r="G1893" t="s">
        <v>942</v>
      </c>
      <c r="H1893" s="3">
        <v>2108044</v>
      </c>
      <c r="I1893" s="3">
        <f>ROUND(Table1[[#This Row],[Salary_Min_inr]]/100000,1)</f>
        <v>21.1</v>
      </c>
      <c r="J1893">
        <v>2311131</v>
      </c>
      <c r="K1893" s="3">
        <f>ROUND(Table1[[#This Row],[salary_max_inr]]/10000,1)</f>
        <v>231.1</v>
      </c>
      <c r="L1893" s="6" t="s">
        <v>18</v>
      </c>
      <c r="M1893" t="s">
        <v>29</v>
      </c>
    </row>
    <row r="1894" spans="1:13" x14ac:dyDescent="0.3">
      <c r="A1894" s="6">
        <v>1893</v>
      </c>
      <c r="B1894" t="s">
        <v>51</v>
      </c>
      <c r="C1894" t="s">
        <v>33</v>
      </c>
      <c r="D1894" t="s">
        <v>57</v>
      </c>
      <c r="E1894" s="6">
        <v>12</v>
      </c>
      <c r="F1894" t="str" cm="1">
        <f t="array" ref="F1894">_xlfn.IFS(E1894=0,"Entry Level",E1894&lt;=5,"Junior",E1894&lt;=10,"Mid Senior",E1894&lt;=15,"Leadership")</f>
        <v>Leadership</v>
      </c>
      <c r="G1894" t="s">
        <v>979</v>
      </c>
      <c r="H1894" s="3">
        <v>818016</v>
      </c>
      <c r="I1894" s="3">
        <f>ROUND(Table1[[#This Row],[Salary_Min_inr]]/100000,1)</f>
        <v>8.1999999999999993</v>
      </c>
      <c r="J1894">
        <v>1094372</v>
      </c>
      <c r="K1894" s="3">
        <f>ROUND(Table1[[#This Row],[salary_max_inr]]/10000,1)</f>
        <v>109.4</v>
      </c>
      <c r="L1894" s="6" t="s">
        <v>5</v>
      </c>
      <c r="M1894" t="s">
        <v>6</v>
      </c>
    </row>
    <row r="1895" spans="1:13" x14ac:dyDescent="0.3">
      <c r="A1895" s="6">
        <v>1894</v>
      </c>
      <c r="B1895" t="s">
        <v>36</v>
      </c>
      <c r="C1895" t="s">
        <v>60</v>
      </c>
      <c r="D1895" t="s">
        <v>9</v>
      </c>
      <c r="E1895" s="6">
        <v>0</v>
      </c>
      <c r="F1895" t="str" cm="1">
        <f t="array" ref="F1895">_xlfn.IFS(E1895=0,"Entry Level",E1895&lt;=5,"Junior",E1895&lt;=10,"Mid Senior",E1895&lt;=15,"Leadership")</f>
        <v>Entry Level</v>
      </c>
      <c r="G1895" t="s">
        <v>646</v>
      </c>
      <c r="H1895" s="3">
        <v>487254</v>
      </c>
      <c r="I1895" s="3">
        <f>ROUND(Table1[[#This Row],[Salary_Min_inr]]/100000,1)</f>
        <v>4.9000000000000004</v>
      </c>
      <c r="J1895">
        <v>707607</v>
      </c>
      <c r="K1895" s="3">
        <f>ROUND(Table1[[#This Row],[salary_max_inr]]/10000,1)</f>
        <v>70.8</v>
      </c>
      <c r="L1895" s="6" t="s">
        <v>18</v>
      </c>
      <c r="M1895" t="s">
        <v>29</v>
      </c>
    </row>
    <row r="1896" spans="1:13" x14ac:dyDescent="0.3">
      <c r="A1896" s="6">
        <v>1895</v>
      </c>
      <c r="B1896" t="s">
        <v>15</v>
      </c>
      <c r="C1896" t="s">
        <v>46</v>
      </c>
      <c r="D1896" t="s">
        <v>16</v>
      </c>
      <c r="E1896" s="6">
        <v>10</v>
      </c>
      <c r="F1896" t="str" cm="1">
        <f t="array" ref="F1896">_xlfn.IFS(E1896=0,"Entry Level",E1896&lt;=5,"Junior",E1896&lt;=10,"Mid Senior",E1896&lt;=15,"Leadership")</f>
        <v>Mid Senior</v>
      </c>
      <c r="G1896" t="s">
        <v>1048</v>
      </c>
      <c r="H1896" s="3">
        <v>1095109</v>
      </c>
      <c r="I1896" s="3">
        <f>ROUND(Table1[[#This Row],[Salary_Min_inr]]/100000,1)</f>
        <v>11</v>
      </c>
      <c r="J1896">
        <v>1259302</v>
      </c>
      <c r="K1896" s="3">
        <f>ROUND(Table1[[#This Row],[salary_max_inr]]/10000,1)</f>
        <v>125.9</v>
      </c>
      <c r="L1896" s="6" t="s">
        <v>18</v>
      </c>
      <c r="M1896" t="s">
        <v>29</v>
      </c>
    </row>
    <row r="1897" spans="1:13" x14ac:dyDescent="0.3">
      <c r="A1897" s="6">
        <v>1896</v>
      </c>
      <c r="B1897" t="s">
        <v>71</v>
      </c>
      <c r="C1897" t="s">
        <v>41</v>
      </c>
      <c r="D1897" t="s">
        <v>42</v>
      </c>
      <c r="E1897" s="6">
        <v>9</v>
      </c>
      <c r="F1897" t="str" cm="1">
        <f t="array" ref="F1897">_xlfn.IFS(E1897=0,"Entry Level",E1897&lt;=5,"Junior",E1897&lt;=10,"Mid Senior",E1897&lt;=15,"Leadership")</f>
        <v>Mid Senior</v>
      </c>
      <c r="G1897" t="s">
        <v>655</v>
      </c>
      <c r="H1897" s="3">
        <v>1862122</v>
      </c>
      <c r="I1897" s="3">
        <f>ROUND(Table1[[#This Row],[Salary_Min_inr]]/100000,1)</f>
        <v>18.600000000000001</v>
      </c>
      <c r="J1897">
        <v>2230360</v>
      </c>
      <c r="K1897" s="3">
        <f>ROUND(Table1[[#This Row],[salary_max_inr]]/10000,1)</f>
        <v>223</v>
      </c>
      <c r="L1897" s="6" t="s">
        <v>18</v>
      </c>
      <c r="M1897" t="s">
        <v>29</v>
      </c>
    </row>
    <row r="1898" spans="1:13" x14ac:dyDescent="0.3">
      <c r="A1898" s="6">
        <v>1897</v>
      </c>
      <c r="B1898" t="s">
        <v>24</v>
      </c>
      <c r="C1898" t="s">
        <v>8</v>
      </c>
      <c r="D1898" t="s">
        <v>9</v>
      </c>
      <c r="E1898" s="6">
        <v>8</v>
      </c>
      <c r="F1898" t="str" cm="1">
        <f t="array" ref="F1898">_xlfn.IFS(E1898=0,"Entry Level",E1898&lt;=5,"Junior",E1898&lt;=10,"Mid Senior",E1898&lt;=15,"Leadership")</f>
        <v>Mid Senior</v>
      </c>
      <c r="G1898" t="s">
        <v>1049</v>
      </c>
      <c r="H1898" s="3">
        <v>1188743</v>
      </c>
      <c r="I1898" s="3">
        <f>ROUND(Table1[[#This Row],[Salary_Min_inr]]/100000,1)</f>
        <v>11.9</v>
      </c>
      <c r="J1898">
        <v>1344243</v>
      </c>
      <c r="K1898" s="3">
        <f>ROUND(Table1[[#This Row],[salary_max_inr]]/10000,1)</f>
        <v>134.4</v>
      </c>
      <c r="L1898" s="6" t="s">
        <v>5</v>
      </c>
      <c r="M1898" t="s">
        <v>29</v>
      </c>
    </row>
    <row r="1899" spans="1:13" x14ac:dyDescent="0.3">
      <c r="A1899" s="6">
        <v>1898</v>
      </c>
      <c r="B1899" t="s">
        <v>24</v>
      </c>
      <c r="C1899" t="s">
        <v>8</v>
      </c>
      <c r="D1899" t="s">
        <v>57</v>
      </c>
      <c r="E1899" s="6">
        <v>0</v>
      </c>
      <c r="F1899" t="str" cm="1">
        <f t="array" ref="F1899">_xlfn.IFS(E1899=0,"Entry Level",E1899&lt;=5,"Junior",E1899&lt;=10,"Mid Senior",E1899&lt;=15,"Leadership")</f>
        <v>Entry Level</v>
      </c>
      <c r="G1899" t="s">
        <v>1050</v>
      </c>
      <c r="H1899" s="3">
        <v>1215293</v>
      </c>
      <c r="I1899" s="3">
        <f>ROUND(Table1[[#This Row],[Salary_Min_inr]]/100000,1)</f>
        <v>12.2</v>
      </c>
      <c r="J1899">
        <v>1343712</v>
      </c>
      <c r="K1899" s="3">
        <f>ROUND(Table1[[#This Row],[salary_max_inr]]/10000,1)</f>
        <v>134.4</v>
      </c>
      <c r="L1899" s="6" t="s">
        <v>28</v>
      </c>
      <c r="M1899" t="s">
        <v>29</v>
      </c>
    </row>
    <row r="1900" spans="1:13" x14ac:dyDescent="0.3">
      <c r="A1900" s="6">
        <v>1899</v>
      </c>
      <c r="B1900" t="s">
        <v>20</v>
      </c>
      <c r="C1900" t="s">
        <v>2</v>
      </c>
      <c r="D1900" t="s">
        <v>12</v>
      </c>
      <c r="E1900" s="6">
        <v>8</v>
      </c>
      <c r="F1900" t="str" cm="1">
        <f t="array" ref="F1900">_xlfn.IFS(E1900=0,"Entry Level",E1900&lt;=5,"Junior",E1900&lt;=10,"Mid Senior",E1900&lt;=15,"Leadership")</f>
        <v>Mid Senior</v>
      </c>
      <c r="G1900" t="s">
        <v>1051</v>
      </c>
      <c r="H1900" s="3">
        <v>679659</v>
      </c>
      <c r="I1900" s="3">
        <f>ROUND(Table1[[#This Row],[Salary_Min_inr]]/100000,1)</f>
        <v>6.8</v>
      </c>
      <c r="J1900">
        <v>780962</v>
      </c>
      <c r="K1900" s="3">
        <f>ROUND(Table1[[#This Row],[salary_max_inr]]/10000,1)</f>
        <v>78.099999999999994</v>
      </c>
      <c r="L1900" s="6" t="s">
        <v>18</v>
      </c>
      <c r="M1900" t="s">
        <v>14</v>
      </c>
    </row>
    <row r="1901" spans="1:13" x14ac:dyDescent="0.3">
      <c r="A1901" s="6">
        <v>1900</v>
      </c>
      <c r="B1901" t="s">
        <v>20</v>
      </c>
      <c r="C1901" t="s">
        <v>2</v>
      </c>
      <c r="D1901" t="s">
        <v>16</v>
      </c>
      <c r="E1901" s="6">
        <v>6</v>
      </c>
      <c r="F1901" t="str" cm="1">
        <f t="array" ref="F1901">_xlfn.IFS(E1901=0,"Entry Level",E1901&lt;=5,"Junior",E1901&lt;=10,"Mid Senior",E1901&lt;=15,"Leadership")</f>
        <v>Mid Senior</v>
      </c>
      <c r="G1901" t="s">
        <v>419</v>
      </c>
      <c r="H1901" s="3">
        <v>763269</v>
      </c>
      <c r="I1901" s="3">
        <f>ROUND(Table1[[#This Row],[Salary_Min_inr]]/100000,1)</f>
        <v>7.6</v>
      </c>
      <c r="J1901">
        <v>1110358</v>
      </c>
      <c r="K1901" s="3">
        <f>ROUND(Table1[[#This Row],[salary_max_inr]]/10000,1)</f>
        <v>111</v>
      </c>
      <c r="L1901" s="6" t="s">
        <v>18</v>
      </c>
      <c r="M1901" t="s">
        <v>6</v>
      </c>
    </row>
    <row r="1902" spans="1:13" x14ac:dyDescent="0.3">
      <c r="A1902" s="6">
        <v>1901</v>
      </c>
      <c r="B1902" t="s">
        <v>15</v>
      </c>
      <c r="C1902" t="s">
        <v>11</v>
      </c>
      <c r="D1902" t="s">
        <v>26</v>
      </c>
      <c r="E1902" s="6">
        <v>10</v>
      </c>
      <c r="F1902" t="str" cm="1">
        <f t="array" ref="F1902">_xlfn.IFS(E1902=0,"Entry Level",E1902&lt;=5,"Junior",E1902&lt;=10,"Mid Senior",E1902&lt;=15,"Leadership")</f>
        <v>Mid Senior</v>
      </c>
      <c r="G1902" t="s">
        <v>215</v>
      </c>
      <c r="H1902" s="3">
        <v>1378159</v>
      </c>
      <c r="I1902" s="3">
        <f>ROUND(Table1[[#This Row],[Salary_Min_inr]]/100000,1)</f>
        <v>13.8</v>
      </c>
      <c r="J1902">
        <v>1549040</v>
      </c>
      <c r="K1902" s="3">
        <f>ROUND(Table1[[#This Row],[salary_max_inr]]/10000,1)</f>
        <v>154.9</v>
      </c>
      <c r="L1902" s="6" t="s">
        <v>5</v>
      </c>
      <c r="M1902" t="s">
        <v>29</v>
      </c>
    </row>
    <row r="1903" spans="1:13" x14ac:dyDescent="0.3">
      <c r="A1903" s="6">
        <v>1902</v>
      </c>
      <c r="B1903" t="s">
        <v>7</v>
      </c>
      <c r="C1903" t="s">
        <v>8</v>
      </c>
      <c r="D1903" t="s">
        <v>16</v>
      </c>
      <c r="E1903" s="6">
        <v>13</v>
      </c>
      <c r="F1903" t="str" cm="1">
        <f t="array" ref="F1903">_xlfn.IFS(E1903=0,"Entry Level",E1903&lt;=5,"Junior",E1903&lt;=10,"Mid Senior",E1903&lt;=15,"Leadership")</f>
        <v>Leadership</v>
      </c>
      <c r="G1903" t="s">
        <v>560</v>
      </c>
      <c r="H1903" s="3">
        <v>1052759</v>
      </c>
      <c r="I1903" s="3">
        <f>ROUND(Table1[[#This Row],[Salary_Min_inr]]/100000,1)</f>
        <v>10.5</v>
      </c>
      <c r="J1903">
        <v>1313823</v>
      </c>
      <c r="K1903" s="3">
        <f>ROUND(Table1[[#This Row],[salary_max_inr]]/10000,1)</f>
        <v>131.4</v>
      </c>
      <c r="L1903" s="6" t="s">
        <v>5</v>
      </c>
      <c r="M1903" t="s">
        <v>14</v>
      </c>
    </row>
    <row r="1904" spans="1:13" x14ac:dyDescent="0.3">
      <c r="A1904" s="6">
        <v>1903</v>
      </c>
      <c r="B1904" t="s">
        <v>20</v>
      </c>
      <c r="C1904" t="s">
        <v>60</v>
      </c>
      <c r="D1904" t="s">
        <v>3</v>
      </c>
      <c r="E1904" s="6">
        <v>2</v>
      </c>
      <c r="F1904" t="str" cm="1">
        <f t="array" ref="F1904">_xlfn.IFS(E1904=0,"Entry Level",E1904&lt;=5,"Junior",E1904&lt;=10,"Mid Senior",E1904&lt;=15,"Leadership")</f>
        <v>Junior</v>
      </c>
      <c r="G1904" t="s">
        <v>84</v>
      </c>
      <c r="H1904" s="3">
        <v>1138584</v>
      </c>
      <c r="I1904" s="3">
        <f>ROUND(Table1[[#This Row],[Salary_Min_inr]]/100000,1)</f>
        <v>11.4</v>
      </c>
      <c r="J1904">
        <v>1332923</v>
      </c>
      <c r="K1904" s="3">
        <f>ROUND(Table1[[#This Row],[salary_max_inr]]/10000,1)</f>
        <v>133.30000000000001</v>
      </c>
      <c r="L1904" s="6" t="s">
        <v>18</v>
      </c>
      <c r="M1904" t="s">
        <v>14</v>
      </c>
    </row>
    <row r="1905" spans="1:13" x14ac:dyDescent="0.3">
      <c r="A1905" s="6">
        <v>1904</v>
      </c>
      <c r="B1905" t="s">
        <v>15</v>
      </c>
      <c r="C1905" t="s">
        <v>53</v>
      </c>
      <c r="D1905" t="s">
        <v>26</v>
      </c>
      <c r="E1905" s="6">
        <v>7</v>
      </c>
      <c r="F1905" t="str" cm="1">
        <f t="array" ref="F1905">_xlfn.IFS(E1905=0,"Entry Level",E1905&lt;=5,"Junior",E1905&lt;=10,"Mid Senior",E1905&lt;=15,"Leadership")</f>
        <v>Mid Senior</v>
      </c>
      <c r="G1905" t="s">
        <v>1052</v>
      </c>
      <c r="H1905" s="3">
        <v>959772</v>
      </c>
      <c r="I1905" s="3">
        <f>ROUND(Table1[[#This Row],[Salary_Min_inr]]/100000,1)</f>
        <v>9.6</v>
      </c>
      <c r="J1905">
        <v>1130607</v>
      </c>
      <c r="K1905" s="3">
        <f>ROUND(Table1[[#This Row],[salary_max_inr]]/10000,1)</f>
        <v>113.1</v>
      </c>
      <c r="L1905" s="6" t="s">
        <v>28</v>
      </c>
      <c r="M1905" t="s">
        <v>14</v>
      </c>
    </row>
    <row r="1906" spans="1:13" x14ac:dyDescent="0.3">
      <c r="A1906" s="6">
        <v>1905</v>
      </c>
      <c r="B1906" t="s">
        <v>15</v>
      </c>
      <c r="C1906" t="s">
        <v>8</v>
      </c>
      <c r="D1906" t="s">
        <v>9</v>
      </c>
      <c r="E1906" s="6">
        <v>4</v>
      </c>
      <c r="F1906" t="str" cm="1">
        <f t="array" ref="F1906">_xlfn.IFS(E1906=0,"Entry Level",E1906&lt;=5,"Junior",E1906&lt;=10,"Mid Senior",E1906&lt;=15,"Leadership")</f>
        <v>Junior</v>
      </c>
      <c r="G1906" t="s">
        <v>493</v>
      </c>
      <c r="H1906" s="3">
        <v>1202658</v>
      </c>
      <c r="I1906" s="3">
        <f>ROUND(Table1[[#This Row],[Salary_Min_inr]]/100000,1)</f>
        <v>12</v>
      </c>
      <c r="J1906">
        <v>1472779</v>
      </c>
      <c r="K1906" s="3">
        <f>ROUND(Table1[[#This Row],[salary_max_inr]]/10000,1)</f>
        <v>147.30000000000001</v>
      </c>
      <c r="L1906" s="6" t="s">
        <v>18</v>
      </c>
      <c r="M1906" t="s">
        <v>29</v>
      </c>
    </row>
    <row r="1907" spans="1:13" x14ac:dyDescent="0.3">
      <c r="A1907" s="6">
        <v>1906</v>
      </c>
      <c r="B1907" t="s">
        <v>36</v>
      </c>
      <c r="C1907" t="s">
        <v>46</v>
      </c>
      <c r="D1907" t="s">
        <v>9</v>
      </c>
      <c r="E1907" s="6">
        <v>1</v>
      </c>
      <c r="F1907" t="str" cm="1">
        <f t="array" ref="F1907">_xlfn.IFS(E1907=0,"Entry Level",E1907&lt;=5,"Junior",E1907&lt;=10,"Mid Senior",E1907&lt;=15,"Leadership")</f>
        <v>Junior</v>
      </c>
      <c r="G1907" t="s">
        <v>624</v>
      </c>
      <c r="H1907" s="3">
        <v>1193601</v>
      </c>
      <c r="I1907" s="3">
        <f>ROUND(Table1[[#This Row],[Salary_Min_inr]]/100000,1)</f>
        <v>11.9</v>
      </c>
      <c r="J1907">
        <v>1582738</v>
      </c>
      <c r="K1907" s="3">
        <f>ROUND(Table1[[#This Row],[salary_max_inr]]/10000,1)</f>
        <v>158.30000000000001</v>
      </c>
      <c r="L1907" s="6" t="s">
        <v>28</v>
      </c>
      <c r="M1907" t="s">
        <v>29</v>
      </c>
    </row>
    <row r="1908" spans="1:13" x14ac:dyDescent="0.3">
      <c r="A1908" s="6">
        <v>1907</v>
      </c>
      <c r="B1908" t="s">
        <v>65</v>
      </c>
      <c r="C1908" t="s">
        <v>33</v>
      </c>
      <c r="D1908" t="s">
        <v>42</v>
      </c>
      <c r="E1908" s="6">
        <v>1</v>
      </c>
      <c r="F1908" t="str" cm="1">
        <f t="array" ref="F1908">_xlfn.IFS(E1908=0,"Entry Level",E1908&lt;=5,"Junior",E1908&lt;=10,"Mid Senior",E1908&lt;=15,"Leadership")</f>
        <v>Junior</v>
      </c>
      <c r="G1908" t="s">
        <v>477</v>
      </c>
      <c r="H1908" s="3">
        <v>1278119</v>
      </c>
      <c r="I1908" s="3">
        <f>ROUND(Table1[[#This Row],[Salary_Min_inr]]/100000,1)</f>
        <v>12.8</v>
      </c>
      <c r="J1908">
        <v>1455774</v>
      </c>
      <c r="K1908" s="3">
        <f>ROUND(Table1[[#This Row],[salary_max_inr]]/10000,1)</f>
        <v>145.6</v>
      </c>
      <c r="L1908" s="6" t="s">
        <v>5</v>
      </c>
      <c r="M1908" t="s">
        <v>6</v>
      </c>
    </row>
    <row r="1909" spans="1:13" x14ac:dyDescent="0.3">
      <c r="A1909" s="6">
        <v>1908</v>
      </c>
      <c r="B1909" t="s">
        <v>30</v>
      </c>
      <c r="C1909" t="s">
        <v>11</v>
      </c>
      <c r="D1909" t="s">
        <v>3</v>
      </c>
      <c r="E1909" s="6">
        <v>8</v>
      </c>
      <c r="F1909" t="str" cm="1">
        <f t="array" ref="F1909">_xlfn.IFS(E1909=0,"Entry Level",E1909&lt;=5,"Junior",E1909&lt;=10,"Mid Senior",E1909&lt;=15,"Leadership")</f>
        <v>Mid Senior</v>
      </c>
      <c r="G1909" t="s">
        <v>273</v>
      </c>
      <c r="H1909" s="3">
        <v>1056605</v>
      </c>
      <c r="I1909" s="3">
        <f>ROUND(Table1[[#This Row],[Salary_Min_inr]]/100000,1)</f>
        <v>10.6</v>
      </c>
      <c r="J1909">
        <v>1216727</v>
      </c>
      <c r="K1909" s="3">
        <f>ROUND(Table1[[#This Row],[salary_max_inr]]/10000,1)</f>
        <v>121.7</v>
      </c>
      <c r="L1909" s="6" t="s">
        <v>28</v>
      </c>
      <c r="M1909" t="s">
        <v>14</v>
      </c>
    </row>
    <row r="1910" spans="1:13" x14ac:dyDescent="0.3">
      <c r="A1910" s="6">
        <v>1909</v>
      </c>
      <c r="B1910" t="s">
        <v>30</v>
      </c>
      <c r="C1910" t="s">
        <v>53</v>
      </c>
      <c r="D1910" t="s">
        <v>3</v>
      </c>
      <c r="E1910" s="6">
        <v>10</v>
      </c>
      <c r="F1910" t="str" cm="1">
        <f t="array" ref="F1910">_xlfn.IFS(E1910=0,"Entry Level",E1910&lt;=5,"Junior",E1910&lt;=10,"Mid Senior",E1910&lt;=15,"Leadership")</f>
        <v>Mid Senior</v>
      </c>
      <c r="G1910" t="s">
        <v>1053</v>
      </c>
      <c r="H1910" s="3">
        <v>777153</v>
      </c>
      <c r="I1910" s="3">
        <f>ROUND(Table1[[#This Row],[Salary_Min_inr]]/100000,1)</f>
        <v>7.8</v>
      </c>
      <c r="J1910">
        <v>1055167</v>
      </c>
      <c r="K1910" s="3">
        <f>ROUND(Table1[[#This Row],[salary_max_inr]]/10000,1)</f>
        <v>105.5</v>
      </c>
      <c r="L1910" s="6" t="s">
        <v>5</v>
      </c>
      <c r="M1910" t="s">
        <v>29</v>
      </c>
    </row>
    <row r="1911" spans="1:13" x14ac:dyDescent="0.3">
      <c r="A1911" s="6">
        <v>1910</v>
      </c>
      <c r="B1911" t="s">
        <v>20</v>
      </c>
      <c r="C1911" t="s">
        <v>8</v>
      </c>
      <c r="D1911" t="s">
        <v>26</v>
      </c>
      <c r="E1911" s="6">
        <v>10</v>
      </c>
      <c r="F1911" t="str" cm="1">
        <f t="array" ref="F1911">_xlfn.IFS(E1911=0,"Entry Level",E1911&lt;=5,"Junior",E1911&lt;=10,"Mid Senior",E1911&lt;=15,"Leadership")</f>
        <v>Mid Senior</v>
      </c>
      <c r="G1911" t="s">
        <v>285</v>
      </c>
      <c r="H1911" s="3">
        <v>1294439</v>
      </c>
      <c r="I1911" s="3">
        <f>ROUND(Table1[[#This Row],[Salary_Min_inr]]/100000,1)</f>
        <v>12.9</v>
      </c>
      <c r="J1911">
        <v>1579216</v>
      </c>
      <c r="K1911" s="3">
        <f>ROUND(Table1[[#This Row],[salary_max_inr]]/10000,1)</f>
        <v>157.9</v>
      </c>
      <c r="L1911" s="6" t="s">
        <v>18</v>
      </c>
      <c r="M1911" t="s">
        <v>14</v>
      </c>
    </row>
    <row r="1912" spans="1:13" x14ac:dyDescent="0.3">
      <c r="A1912" s="6">
        <v>1911</v>
      </c>
      <c r="B1912" t="s">
        <v>36</v>
      </c>
      <c r="C1912" t="s">
        <v>60</v>
      </c>
      <c r="D1912" t="s">
        <v>42</v>
      </c>
      <c r="E1912" s="6">
        <v>2</v>
      </c>
      <c r="F1912" t="str" cm="1">
        <f t="array" ref="F1912">_xlfn.IFS(E1912=0,"Entry Level",E1912&lt;=5,"Junior",E1912&lt;=10,"Mid Senior",E1912&lt;=15,"Leadership")</f>
        <v>Junior</v>
      </c>
      <c r="G1912" t="s">
        <v>635</v>
      </c>
      <c r="H1912" s="3">
        <v>488922</v>
      </c>
      <c r="I1912" s="3">
        <f>ROUND(Table1[[#This Row],[Salary_Min_inr]]/100000,1)</f>
        <v>4.9000000000000004</v>
      </c>
      <c r="J1912">
        <v>822420</v>
      </c>
      <c r="K1912" s="3">
        <f>ROUND(Table1[[#This Row],[salary_max_inr]]/10000,1)</f>
        <v>82.2</v>
      </c>
      <c r="L1912" s="6" t="s">
        <v>5</v>
      </c>
      <c r="M1912" t="s">
        <v>29</v>
      </c>
    </row>
    <row r="1913" spans="1:13" x14ac:dyDescent="0.3">
      <c r="A1913" s="6">
        <v>1912</v>
      </c>
      <c r="B1913" t="s">
        <v>1</v>
      </c>
      <c r="C1913" t="s">
        <v>60</v>
      </c>
      <c r="D1913" t="s">
        <v>42</v>
      </c>
      <c r="E1913" s="6">
        <v>3</v>
      </c>
      <c r="F1913" t="str" cm="1">
        <f t="array" ref="F1913">_xlfn.IFS(E1913=0,"Entry Level",E1913&lt;=5,"Junior",E1913&lt;=10,"Mid Senior",E1913&lt;=15,"Leadership")</f>
        <v>Junior</v>
      </c>
      <c r="G1913" t="s">
        <v>1054</v>
      </c>
      <c r="H1913" s="3">
        <v>665842</v>
      </c>
      <c r="I1913" s="3">
        <f>ROUND(Table1[[#This Row],[Salary_Min_inr]]/100000,1)</f>
        <v>6.7</v>
      </c>
      <c r="J1913">
        <v>926541</v>
      </c>
      <c r="K1913" s="3">
        <f>ROUND(Table1[[#This Row],[salary_max_inr]]/10000,1)</f>
        <v>92.7</v>
      </c>
      <c r="L1913" s="6" t="s">
        <v>5</v>
      </c>
      <c r="M1913" t="s">
        <v>14</v>
      </c>
    </row>
    <row r="1914" spans="1:13" x14ac:dyDescent="0.3">
      <c r="A1914" s="6">
        <v>1913</v>
      </c>
      <c r="B1914" t="s">
        <v>71</v>
      </c>
      <c r="C1914" t="s">
        <v>21</v>
      </c>
      <c r="D1914" t="s">
        <v>26</v>
      </c>
      <c r="E1914" s="6">
        <v>6</v>
      </c>
      <c r="F1914" t="str" cm="1">
        <f t="array" ref="F1914">_xlfn.IFS(E1914=0,"Entry Level",E1914&lt;=5,"Junior",E1914&lt;=10,"Mid Senior",E1914&lt;=15,"Leadership")</f>
        <v>Mid Senior</v>
      </c>
      <c r="G1914" t="s">
        <v>796</v>
      </c>
      <c r="H1914" s="3">
        <v>1029519</v>
      </c>
      <c r="I1914" s="3">
        <f>ROUND(Table1[[#This Row],[Salary_Min_inr]]/100000,1)</f>
        <v>10.3</v>
      </c>
      <c r="J1914">
        <v>1353508</v>
      </c>
      <c r="K1914" s="3">
        <f>ROUND(Table1[[#This Row],[salary_max_inr]]/10000,1)</f>
        <v>135.4</v>
      </c>
      <c r="L1914" s="6" t="s">
        <v>28</v>
      </c>
      <c r="M1914" t="s">
        <v>29</v>
      </c>
    </row>
    <row r="1915" spans="1:13" x14ac:dyDescent="0.3">
      <c r="A1915" s="6">
        <v>1914</v>
      </c>
      <c r="B1915" t="s">
        <v>36</v>
      </c>
      <c r="C1915" t="s">
        <v>39</v>
      </c>
      <c r="D1915" t="s">
        <v>12</v>
      </c>
      <c r="E1915" s="6">
        <v>5</v>
      </c>
      <c r="F1915" t="str" cm="1">
        <f t="array" ref="F1915">_xlfn.IFS(E1915=0,"Entry Level",E1915&lt;=5,"Junior",E1915&lt;=10,"Mid Senior",E1915&lt;=15,"Leadership")</f>
        <v>Junior</v>
      </c>
      <c r="G1915" t="s">
        <v>919</v>
      </c>
      <c r="H1915" s="3">
        <v>1086635</v>
      </c>
      <c r="I1915" s="3">
        <f>ROUND(Table1[[#This Row],[Salary_Min_inr]]/100000,1)</f>
        <v>10.9</v>
      </c>
      <c r="J1915">
        <v>1429743</v>
      </c>
      <c r="K1915" s="3">
        <f>ROUND(Table1[[#This Row],[salary_max_inr]]/10000,1)</f>
        <v>143</v>
      </c>
      <c r="L1915" s="6" t="s">
        <v>18</v>
      </c>
      <c r="M1915" t="s">
        <v>29</v>
      </c>
    </row>
    <row r="1916" spans="1:13" x14ac:dyDescent="0.3">
      <c r="A1916" s="6">
        <v>1915</v>
      </c>
      <c r="B1916" t="s">
        <v>51</v>
      </c>
      <c r="C1916" t="s">
        <v>21</v>
      </c>
      <c r="D1916" t="s">
        <v>57</v>
      </c>
      <c r="E1916" s="6">
        <v>7</v>
      </c>
      <c r="F1916" t="str" cm="1">
        <f t="array" ref="F1916">_xlfn.IFS(E1916=0,"Entry Level",E1916&lt;=5,"Junior",E1916&lt;=10,"Mid Senior",E1916&lt;=15,"Leadership")</f>
        <v>Mid Senior</v>
      </c>
      <c r="G1916" t="s">
        <v>125</v>
      </c>
      <c r="H1916" s="3">
        <v>991037</v>
      </c>
      <c r="I1916" s="3">
        <f>ROUND(Table1[[#This Row],[Salary_Min_inr]]/100000,1)</f>
        <v>9.9</v>
      </c>
      <c r="J1916">
        <v>1349454</v>
      </c>
      <c r="K1916" s="3">
        <f>ROUND(Table1[[#This Row],[salary_max_inr]]/10000,1)</f>
        <v>134.9</v>
      </c>
      <c r="L1916" s="6" t="s">
        <v>18</v>
      </c>
      <c r="M1916" t="s">
        <v>14</v>
      </c>
    </row>
    <row r="1917" spans="1:13" x14ac:dyDescent="0.3">
      <c r="A1917" s="6">
        <v>1916</v>
      </c>
      <c r="B1917" t="s">
        <v>15</v>
      </c>
      <c r="C1917" t="s">
        <v>8</v>
      </c>
      <c r="D1917" t="s">
        <v>22</v>
      </c>
      <c r="E1917" s="6">
        <v>13</v>
      </c>
      <c r="F1917" t="str" cm="1">
        <f t="array" ref="F1917">_xlfn.IFS(E1917=0,"Entry Level",E1917&lt;=5,"Junior",E1917&lt;=10,"Mid Senior",E1917&lt;=15,"Leadership")</f>
        <v>Leadership</v>
      </c>
      <c r="G1917" t="s">
        <v>1037</v>
      </c>
      <c r="H1917" s="3">
        <v>943761</v>
      </c>
      <c r="I1917" s="3">
        <f>ROUND(Table1[[#This Row],[Salary_Min_inr]]/100000,1)</f>
        <v>9.4</v>
      </c>
      <c r="J1917">
        <v>1238481</v>
      </c>
      <c r="K1917" s="3">
        <f>ROUND(Table1[[#This Row],[salary_max_inr]]/10000,1)</f>
        <v>123.8</v>
      </c>
      <c r="L1917" s="6" t="s">
        <v>18</v>
      </c>
      <c r="M1917" t="s">
        <v>29</v>
      </c>
    </row>
    <row r="1918" spans="1:13" x14ac:dyDescent="0.3">
      <c r="A1918" s="6">
        <v>1917</v>
      </c>
      <c r="B1918" t="s">
        <v>51</v>
      </c>
      <c r="C1918" t="s">
        <v>11</v>
      </c>
      <c r="D1918" t="s">
        <v>12</v>
      </c>
      <c r="E1918" s="6">
        <v>11</v>
      </c>
      <c r="F1918" t="str" cm="1">
        <f t="array" ref="F1918">_xlfn.IFS(E1918=0,"Entry Level",E1918&lt;=5,"Junior",E1918&lt;=10,"Mid Senior",E1918&lt;=15,"Leadership")</f>
        <v>Leadership</v>
      </c>
      <c r="G1918" t="s">
        <v>1055</v>
      </c>
      <c r="H1918" s="3">
        <v>1417316</v>
      </c>
      <c r="I1918" s="3">
        <f>ROUND(Table1[[#This Row],[Salary_Min_inr]]/100000,1)</f>
        <v>14.2</v>
      </c>
      <c r="J1918">
        <v>1605813</v>
      </c>
      <c r="K1918" s="3">
        <f>ROUND(Table1[[#This Row],[salary_max_inr]]/10000,1)</f>
        <v>160.6</v>
      </c>
      <c r="L1918" s="6" t="s">
        <v>18</v>
      </c>
      <c r="M1918" t="s">
        <v>6</v>
      </c>
    </row>
    <row r="1919" spans="1:13" x14ac:dyDescent="0.3">
      <c r="A1919" s="6">
        <v>1918</v>
      </c>
      <c r="B1919" t="s">
        <v>65</v>
      </c>
      <c r="C1919" t="s">
        <v>46</v>
      </c>
      <c r="D1919" t="s">
        <v>57</v>
      </c>
      <c r="E1919" s="6">
        <v>5</v>
      </c>
      <c r="F1919" t="str" cm="1">
        <f t="array" ref="F1919">_xlfn.IFS(E1919=0,"Entry Level",E1919&lt;=5,"Junior",E1919&lt;=10,"Mid Senior",E1919&lt;=15,"Leadership")</f>
        <v>Junior</v>
      </c>
      <c r="G1919" t="s">
        <v>234</v>
      </c>
      <c r="H1919" s="3">
        <v>2290498</v>
      </c>
      <c r="I1919" s="3">
        <f>ROUND(Table1[[#This Row],[Salary_Min_inr]]/100000,1)</f>
        <v>22.9</v>
      </c>
      <c r="J1919">
        <v>2448465</v>
      </c>
      <c r="K1919" s="3">
        <f>ROUND(Table1[[#This Row],[salary_max_inr]]/10000,1)</f>
        <v>244.8</v>
      </c>
      <c r="L1919" s="6" t="s">
        <v>18</v>
      </c>
      <c r="M1919" t="s">
        <v>14</v>
      </c>
    </row>
    <row r="1920" spans="1:13" x14ac:dyDescent="0.3">
      <c r="A1920" s="6">
        <v>1919</v>
      </c>
      <c r="B1920" t="s">
        <v>24</v>
      </c>
      <c r="C1920" t="s">
        <v>53</v>
      </c>
      <c r="D1920" t="s">
        <v>57</v>
      </c>
      <c r="E1920" s="6">
        <v>11</v>
      </c>
      <c r="F1920" t="str" cm="1">
        <f t="array" ref="F1920">_xlfn.IFS(E1920=0,"Entry Level",E1920&lt;=5,"Junior",E1920&lt;=10,"Mid Senior",E1920&lt;=15,"Leadership")</f>
        <v>Leadership</v>
      </c>
      <c r="G1920" t="s">
        <v>761</v>
      </c>
      <c r="H1920" s="3">
        <v>858578</v>
      </c>
      <c r="I1920" s="3">
        <f>ROUND(Table1[[#This Row],[Salary_Min_inr]]/100000,1)</f>
        <v>8.6</v>
      </c>
      <c r="J1920">
        <v>1222006</v>
      </c>
      <c r="K1920" s="3">
        <f>ROUND(Table1[[#This Row],[salary_max_inr]]/10000,1)</f>
        <v>122.2</v>
      </c>
      <c r="L1920" s="6" t="s">
        <v>18</v>
      </c>
      <c r="M1920" t="s">
        <v>14</v>
      </c>
    </row>
    <row r="1921" spans="1:13" x14ac:dyDescent="0.3">
      <c r="A1921" s="6">
        <v>1920</v>
      </c>
      <c r="B1921" t="s">
        <v>51</v>
      </c>
      <c r="C1921" t="s">
        <v>11</v>
      </c>
      <c r="D1921" t="s">
        <v>16</v>
      </c>
      <c r="E1921" s="6">
        <v>5</v>
      </c>
      <c r="F1921" t="str" cm="1">
        <f t="array" ref="F1921">_xlfn.IFS(E1921=0,"Entry Level",E1921&lt;=5,"Junior",E1921&lt;=10,"Mid Senior",E1921&lt;=15,"Leadership")</f>
        <v>Junior</v>
      </c>
      <c r="G1921" t="s">
        <v>637</v>
      </c>
      <c r="H1921" s="3">
        <v>703950</v>
      </c>
      <c r="I1921" s="3">
        <f>ROUND(Table1[[#This Row],[Salary_Min_inr]]/100000,1)</f>
        <v>7</v>
      </c>
      <c r="J1921">
        <v>978332</v>
      </c>
      <c r="K1921" s="3">
        <f>ROUND(Table1[[#This Row],[salary_max_inr]]/10000,1)</f>
        <v>97.8</v>
      </c>
      <c r="L1921" s="6" t="s">
        <v>28</v>
      </c>
      <c r="M1921" t="s">
        <v>6</v>
      </c>
    </row>
    <row r="1922" spans="1:13" x14ac:dyDescent="0.3">
      <c r="A1922" s="6">
        <v>1921</v>
      </c>
      <c r="B1922" t="s">
        <v>7</v>
      </c>
      <c r="C1922" t="s">
        <v>53</v>
      </c>
      <c r="D1922" t="s">
        <v>57</v>
      </c>
      <c r="E1922" s="6">
        <v>0</v>
      </c>
      <c r="F1922" t="str" cm="1">
        <f t="array" ref="F1922">_xlfn.IFS(E1922=0,"Entry Level",E1922&lt;=5,"Junior",E1922&lt;=10,"Mid Senior",E1922&lt;=15,"Leadership")</f>
        <v>Entry Level</v>
      </c>
      <c r="G1922" t="s">
        <v>901</v>
      </c>
      <c r="H1922" s="3">
        <v>1306266</v>
      </c>
      <c r="I1922" s="3">
        <f>ROUND(Table1[[#This Row],[Salary_Min_inr]]/100000,1)</f>
        <v>13.1</v>
      </c>
      <c r="J1922">
        <v>1660567</v>
      </c>
      <c r="K1922" s="3">
        <f>ROUND(Table1[[#This Row],[salary_max_inr]]/10000,1)</f>
        <v>166.1</v>
      </c>
      <c r="L1922" s="6" t="s">
        <v>5</v>
      </c>
      <c r="M1922" t="s">
        <v>14</v>
      </c>
    </row>
    <row r="1923" spans="1:13" x14ac:dyDescent="0.3">
      <c r="A1923" s="6">
        <v>1922</v>
      </c>
      <c r="B1923" t="s">
        <v>15</v>
      </c>
      <c r="C1923" t="s">
        <v>21</v>
      </c>
      <c r="D1923" t="s">
        <v>22</v>
      </c>
      <c r="E1923" s="6">
        <v>13</v>
      </c>
      <c r="F1923" t="str" cm="1">
        <f t="array" ref="F1923">_xlfn.IFS(E1923=0,"Entry Level",E1923&lt;=5,"Junior",E1923&lt;=10,"Mid Senior",E1923&lt;=15,"Leadership")</f>
        <v>Leadership</v>
      </c>
      <c r="G1923" t="s">
        <v>784</v>
      </c>
      <c r="H1923" s="3">
        <v>861786</v>
      </c>
      <c r="I1923" s="3">
        <f>ROUND(Table1[[#This Row],[Salary_Min_inr]]/100000,1)</f>
        <v>8.6</v>
      </c>
      <c r="J1923">
        <v>1109599</v>
      </c>
      <c r="K1923" s="3">
        <f>ROUND(Table1[[#This Row],[salary_max_inr]]/10000,1)</f>
        <v>111</v>
      </c>
      <c r="L1923" s="6" t="s">
        <v>5</v>
      </c>
      <c r="M1923" t="s">
        <v>14</v>
      </c>
    </row>
    <row r="1924" spans="1:13" x14ac:dyDescent="0.3">
      <c r="A1924" s="6">
        <v>1923</v>
      </c>
      <c r="B1924" t="s">
        <v>30</v>
      </c>
      <c r="C1924" t="s">
        <v>33</v>
      </c>
      <c r="D1924" t="s">
        <v>3</v>
      </c>
      <c r="E1924" s="6">
        <v>14</v>
      </c>
      <c r="F1924" t="str" cm="1">
        <f t="array" ref="F1924">_xlfn.IFS(E1924=0,"Entry Level",E1924&lt;=5,"Junior",E1924&lt;=10,"Mid Senior",E1924&lt;=15,"Leadership")</f>
        <v>Leadership</v>
      </c>
      <c r="G1924" t="s">
        <v>914</v>
      </c>
      <c r="H1924" s="3">
        <v>1070467</v>
      </c>
      <c r="I1924" s="3">
        <f>ROUND(Table1[[#This Row],[Salary_Min_inr]]/100000,1)</f>
        <v>10.7</v>
      </c>
      <c r="J1924">
        <v>1360274</v>
      </c>
      <c r="K1924" s="3">
        <f>ROUND(Table1[[#This Row],[salary_max_inr]]/10000,1)</f>
        <v>136</v>
      </c>
      <c r="L1924" s="6" t="s">
        <v>18</v>
      </c>
      <c r="M1924" t="s">
        <v>14</v>
      </c>
    </row>
    <row r="1925" spans="1:13" x14ac:dyDescent="0.3">
      <c r="A1925" s="6">
        <v>1924</v>
      </c>
      <c r="B1925" t="s">
        <v>15</v>
      </c>
      <c r="C1925" t="s">
        <v>33</v>
      </c>
      <c r="D1925" t="s">
        <v>22</v>
      </c>
      <c r="E1925" s="6">
        <v>14</v>
      </c>
      <c r="F1925" t="str" cm="1">
        <f t="array" ref="F1925">_xlfn.IFS(E1925=0,"Entry Level",E1925&lt;=5,"Junior",E1925&lt;=10,"Mid Senior",E1925&lt;=15,"Leadership")</f>
        <v>Leadership</v>
      </c>
      <c r="G1925" t="s">
        <v>962</v>
      </c>
      <c r="H1925" s="3">
        <v>1187586</v>
      </c>
      <c r="I1925" s="3">
        <f>ROUND(Table1[[#This Row],[Salary_Min_inr]]/100000,1)</f>
        <v>11.9</v>
      </c>
      <c r="J1925">
        <v>1587478</v>
      </c>
      <c r="K1925" s="3">
        <f>ROUND(Table1[[#This Row],[salary_max_inr]]/10000,1)</f>
        <v>158.69999999999999</v>
      </c>
      <c r="L1925" s="6" t="s">
        <v>28</v>
      </c>
      <c r="M1925" t="s">
        <v>29</v>
      </c>
    </row>
    <row r="1926" spans="1:13" x14ac:dyDescent="0.3">
      <c r="A1926" s="6">
        <v>1925</v>
      </c>
      <c r="B1926" t="s">
        <v>15</v>
      </c>
      <c r="C1926" t="s">
        <v>33</v>
      </c>
      <c r="D1926" t="s">
        <v>26</v>
      </c>
      <c r="E1926" s="6">
        <v>13</v>
      </c>
      <c r="F1926" t="str" cm="1">
        <f t="array" ref="F1926">_xlfn.IFS(E1926=0,"Entry Level",E1926&lt;=5,"Junior",E1926&lt;=10,"Mid Senior",E1926&lt;=15,"Leadership")</f>
        <v>Leadership</v>
      </c>
      <c r="G1926" t="s">
        <v>932</v>
      </c>
      <c r="H1926" s="3">
        <v>1369252</v>
      </c>
      <c r="I1926" s="3">
        <f>ROUND(Table1[[#This Row],[Salary_Min_inr]]/100000,1)</f>
        <v>13.7</v>
      </c>
      <c r="J1926">
        <v>1590967</v>
      </c>
      <c r="K1926" s="3">
        <f>ROUND(Table1[[#This Row],[salary_max_inr]]/10000,1)</f>
        <v>159.1</v>
      </c>
      <c r="L1926" s="6" t="s">
        <v>28</v>
      </c>
      <c r="M1926" t="s">
        <v>29</v>
      </c>
    </row>
    <row r="1927" spans="1:13" x14ac:dyDescent="0.3">
      <c r="A1927" s="6">
        <v>1926</v>
      </c>
      <c r="B1927" t="s">
        <v>51</v>
      </c>
      <c r="C1927" t="s">
        <v>21</v>
      </c>
      <c r="D1927" t="s">
        <v>12</v>
      </c>
      <c r="E1927" s="6">
        <v>11</v>
      </c>
      <c r="F1927" t="str" cm="1">
        <f t="array" ref="F1927">_xlfn.IFS(E1927=0,"Entry Level",E1927&lt;=5,"Junior",E1927&lt;=10,"Mid Senior",E1927&lt;=15,"Leadership")</f>
        <v>Leadership</v>
      </c>
      <c r="G1927" t="s">
        <v>831</v>
      </c>
      <c r="H1927" s="3">
        <v>1060023</v>
      </c>
      <c r="I1927" s="3">
        <f>ROUND(Table1[[#This Row],[Salary_Min_inr]]/100000,1)</f>
        <v>10.6</v>
      </c>
      <c r="J1927">
        <v>1176088</v>
      </c>
      <c r="K1927" s="3">
        <f>ROUND(Table1[[#This Row],[salary_max_inr]]/10000,1)</f>
        <v>117.6</v>
      </c>
      <c r="L1927" s="6" t="s">
        <v>18</v>
      </c>
      <c r="M1927" t="s">
        <v>6</v>
      </c>
    </row>
    <row r="1928" spans="1:13" x14ac:dyDescent="0.3">
      <c r="A1928" s="6">
        <v>1927</v>
      </c>
      <c r="B1928" t="s">
        <v>30</v>
      </c>
      <c r="C1928" t="s">
        <v>60</v>
      </c>
      <c r="D1928" t="s">
        <v>12</v>
      </c>
      <c r="E1928" s="6">
        <v>12</v>
      </c>
      <c r="F1928" t="str" cm="1">
        <f t="array" ref="F1928">_xlfn.IFS(E1928=0,"Entry Level",E1928&lt;=5,"Junior",E1928&lt;=10,"Mid Senior",E1928&lt;=15,"Leadership")</f>
        <v>Leadership</v>
      </c>
      <c r="G1928" t="s">
        <v>594</v>
      </c>
      <c r="H1928" s="3">
        <v>688937</v>
      </c>
      <c r="I1928" s="3">
        <f>ROUND(Table1[[#This Row],[Salary_Min_inr]]/100000,1)</f>
        <v>6.9</v>
      </c>
      <c r="J1928">
        <v>1047278</v>
      </c>
      <c r="K1928" s="3">
        <f>ROUND(Table1[[#This Row],[salary_max_inr]]/10000,1)</f>
        <v>104.7</v>
      </c>
      <c r="L1928" s="6" t="s">
        <v>5</v>
      </c>
      <c r="M1928" t="s">
        <v>6</v>
      </c>
    </row>
    <row r="1929" spans="1:13" x14ac:dyDescent="0.3">
      <c r="A1929" s="6">
        <v>1928</v>
      </c>
      <c r="B1929" t="s">
        <v>15</v>
      </c>
      <c r="C1929" t="s">
        <v>39</v>
      </c>
      <c r="D1929" t="s">
        <v>3</v>
      </c>
      <c r="E1929" s="6">
        <v>11</v>
      </c>
      <c r="F1929" t="str" cm="1">
        <f t="array" ref="F1929">_xlfn.IFS(E1929=0,"Entry Level",E1929&lt;=5,"Junior",E1929&lt;=10,"Mid Senior",E1929&lt;=15,"Leadership")</f>
        <v>Leadership</v>
      </c>
      <c r="G1929" t="s">
        <v>545</v>
      </c>
      <c r="H1929" s="3">
        <v>1493489</v>
      </c>
      <c r="I1929" s="3">
        <f>ROUND(Table1[[#This Row],[Salary_Min_inr]]/100000,1)</f>
        <v>14.9</v>
      </c>
      <c r="J1929">
        <v>1684289</v>
      </c>
      <c r="K1929" s="3">
        <f>ROUND(Table1[[#This Row],[salary_max_inr]]/10000,1)</f>
        <v>168.4</v>
      </c>
      <c r="L1929" s="6" t="s">
        <v>18</v>
      </c>
      <c r="M1929" t="s">
        <v>14</v>
      </c>
    </row>
    <row r="1930" spans="1:13" x14ac:dyDescent="0.3">
      <c r="A1930" s="6">
        <v>1929</v>
      </c>
      <c r="B1930" t="s">
        <v>51</v>
      </c>
      <c r="C1930" t="s">
        <v>21</v>
      </c>
      <c r="D1930" t="s">
        <v>22</v>
      </c>
      <c r="E1930" s="6">
        <v>9</v>
      </c>
      <c r="F1930" t="str" cm="1">
        <f t="array" ref="F1930">_xlfn.IFS(E1930=0,"Entry Level",E1930&lt;=5,"Junior",E1930&lt;=10,"Mid Senior",E1930&lt;=15,"Leadership")</f>
        <v>Mid Senior</v>
      </c>
      <c r="G1930" t="s">
        <v>912</v>
      </c>
      <c r="H1930" s="3">
        <v>580348</v>
      </c>
      <c r="I1930" s="3">
        <f>ROUND(Table1[[#This Row],[Salary_Min_inr]]/100000,1)</f>
        <v>5.8</v>
      </c>
      <c r="J1930">
        <v>924353</v>
      </c>
      <c r="K1930" s="3">
        <f>ROUND(Table1[[#This Row],[salary_max_inr]]/10000,1)</f>
        <v>92.4</v>
      </c>
      <c r="L1930" s="6" t="s">
        <v>5</v>
      </c>
      <c r="M1930" t="s">
        <v>29</v>
      </c>
    </row>
    <row r="1931" spans="1:13" x14ac:dyDescent="0.3">
      <c r="A1931" s="6">
        <v>1930</v>
      </c>
      <c r="B1931" t="s">
        <v>20</v>
      </c>
      <c r="C1931" t="s">
        <v>46</v>
      </c>
      <c r="D1931" t="s">
        <v>22</v>
      </c>
      <c r="E1931" s="6">
        <v>4</v>
      </c>
      <c r="F1931" t="str" cm="1">
        <f t="array" ref="F1931">_xlfn.IFS(E1931=0,"Entry Level",E1931&lt;=5,"Junior",E1931&lt;=10,"Mid Senior",E1931&lt;=15,"Leadership")</f>
        <v>Junior</v>
      </c>
      <c r="G1931" t="s">
        <v>1056</v>
      </c>
      <c r="H1931" s="3">
        <v>787862</v>
      </c>
      <c r="I1931" s="3">
        <f>ROUND(Table1[[#This Row],[Salary_Min_inr]]/100000,1)</f>
        <v>7.9</v>
      </c>
      <c r="J1931">
        <v>1174006</v>
      </c>
      <c r="K1931" s="3">
        <f>ROUND(Table1[[#This Row],[salary_max_inr]]/10000,1)</f>
        <v>117.4</v>
      </c>
      <c r="L1931" s="6" t="s">
        <v>18</v>
      </c>
      <c r="M1931" t="s">
        <v>29</v>
      </c>
    </row>
    <row r="1932" spans="1:13" x14ac:dyDescent="0.3">
      <c r="A1932" s="6">
        <v>1931</v>
      </c>
      <c r="B1932" t="s">
        <v>65</v>
      </c>
      <c r="C1932" t="s">
        <v>41</v>
      </c>
      <c r="D1932" t="s">
        <v>57</v>
      </c>
      <c r="E1932" s="6">
        <v>2</v>
      </c>
      <c r="F1932" t="str" cm="1">
        <f t="array" ref="F1932">_xlfn.IFS(E1932=0,"Entry Level",E1932&lt;=5,"Junior",E1932&lt;=10,"Mid Senior",E1932&lt;=15,"Leadership")</f>
        <v>Junior</v>
      </c>
      <c r="G1932" t="s">
        <v>1057</v>
      </c>
      <c r="H1932" s="3">
        <v>2100193</v>
      </c>
      <c r="I1932" s="3">
        <f>ROUND(Table1[[#This Row],[Salary_Min_inr]]/100000,1)</f>
        <v>21</v>
      </c>
      <c r="J1932">
        <v>2254768</v>
      </c>
      <c r="K1932" s="3">
        <f>ROUND(Table1[[#This Row],[salary_max_inr]]/10000,1)</f>
        <v>225.5</v>
      </c>
      <c r="L1932" s="6" t="s">
        <v>18</v>
      </c>
      <c r="M1932" t="s">
        <v>29</v>
      </c>
    </row>
    <row r="1933" spans="1:13" x14ac:dyDescent="0.3">
      <c r="A1933" s="6">
        <v>1932</v>
      </c>
      <c r="B1933" t="s">
        <v>7</v>
      </c>
      <c r="C1933" t="s">
        <v>33</v>
      </c>
      <c r="D1933" t="s">
        <v>9</v>
      </c>
      <c r="E1933" s="6">
        <v>8</v>
      </c>
      <c r="F1933" t="str" cm="1">
        <f t="array" ref="F1933">_xlfn.IFS(E1933=0,"Entry Level",E1933&lt;=5,"Junior",E1933&lt;=10,"Mid Senior",E1933&lt;=15,"Leadership")</f>
        <v>Mid Senior</v>
      </c>
      <c r="G1933" t="s">
        <v>56</v>
      </c>
      <c r="H1933" s="3">
        <v>1592074</v>
      </c>
      <c r="I1933" s="3">
        <f>ROUND(Table1[[#This Row],[Salary_Min_inr]]/100000,1)</f>
        <v>15.9</v>
      </c>
      <c r="J1933">
        <v>1734199</v>
      </c>
      <c r="K1933" s="3">
        <f>ROUND(Table1[[#This Row],[salary_max_inr]]/10000,1)</f>
        <v>173.4</v>
      </c>
      <c r="L1933" s="6" t="s">
        <v>18</v>
      </c>
      <c r="M1933" t="s">
        <v>14</v>
      </c>
    </row>
    <row r="1934" spans="1:13" x14ac:dyDescent="0.3">
      <c r="A1934" s="6">
        <v>1933</v>
      </c>
      <c r="B1934" t="s">
        <v>1</v>
      </c>
      <c r="C1934" t="s">
        <v>41</v>
      </c>
      <c r="D1934" t="s">
        <v>12</v>
      </c>
      <c r="E1934" s="6">
        <v>11</v>
      </c>
      <c r="F1934" t="str" cm="1">
        <f t="array" ref="F1934">_xlfn.IFS(E1934=0,"Entry Level",E1934&lt;=5,"Junior",E1934&lt;=10,"Mid Senior",E1934&lt;=15,"Leadership")</f>
        <v>Leadership</v>
      </c>
      <c r="G1934" t="s">
        <v>736</v>
      </c>
      <c r="H1934" s="3">
        <v>880092</v>
      </c>
      <c r="I1934" s="3">
        <f>ROUND(Table1[[#This Row],[Salary_Min_inr]]/100000,1)</f>
        <v>8.8000000000000007</v>
      </c>
      <c r="J1934">
        <v>1135125</v>
      </c>
      <c r="K1934" s="3">
        <f>ROUND(Table1[[#This Row],[salary_max_inr]]/10000,1)</f>
        <v>113.5</v>
      </c>
      <c r="L1934" s="6" t="s">
        <v>18</v>
      </c>
      <c r="M1934" t="s">
        <v>14</v>
      </c>
    </row>
    <row r="1935" spans="1:13" x14ac:dyDescent="0.3">
      <c r="A1935" s="6">
        <v>1934</v>
      </c>
      <c r="B1935" t="s">
        <v>15</v>
      </c>
      <c r="C1935" t="s">
        <v>60</v>
      </c>
      <c r="D1935" t="s">
        <v>26</v>
      </c>
      <c r="E1935" s="6">
        <v>4</v>
      </c>
      <c r="F1935" t="str" cm="1">
        <f t="array" ref="F1935">_xlfn.IFS(E1935=0,"Entry Level",E1935&lt;=5,"Junior",E1935&lt;=10,"Mid Senior",E1935&lt;=15,"Leadership")</f>
        <v>Junior</v>
      </c>
      <c r="G1935" t="s">
        <v>1058</v>
      </c>
      <c r="H1935" s="3">
        <v>1010149</v>
      </c>
      <c r="I1935" s="3">
        <f>ROUND(Table1[[#This Row],[Salary_Min_inr]]/100000,1)</f>
        <v>10.1</v>
      </c>
      <c r="J1935">
        <v>1319418</v>
      </c>
      <c r="K1935" s="3">
        <f>ROUND(Table1[[#This Row],[salary_max_inr]]/10000,1)</f>
        <v>131.9</v>
      </c>
      <c r="L1935" s="6" t="s">
        <v>5</v>
      </c>
      <c r="M1935" t="s">
        <v>6</v>
      </c>
    </row>
    <row r="1936" spans="1:13" x14ac:dyDescent="0.3">
      <c r="A1936" s="6">
        <v>1935</v>
      </c>
      <c r="B1936" t="s">
        <v>24</v>
      </c>
      <c r="C1936" t="s">
        <v>60</v>
      </c>
      <c r="D1936" t="s">
        <v>22</v>
      </c>
      <c r="E1936" s="6">
        <v>10</v>
      </c>
      <c r="F1936" t="str" cm="1">
        <f t="array" ref="F1936">_xlfn.IFS(E1936=0,"Entry Level",E1936&lt;=5,"Junior",E1936&lt;=10,"Mid Senior",E1936&lt;=15,"Leadership")</f>
        <v>Mid Senior</v>
      </c>
      <c r="G1936" t="s">
        <v>326</v>
      </c>
      <c r="H1936" s="3">
        <v>707433</v>
      </c>
      <c r="I1936" s="3">
        <f>ROUND(Table1[[#This Row],[Salary_Min_inr]]/100000,1)</f>
        <v>7.1</v>
      </c>
      <c r="J1936">
        <v>830071</v>
      </c>
      <c r="K1936" s="3">
        <f>ROUND(Table1[[#This Row],[salary_max_inr]]/10000,1)</f>
        <v>83</v>
      </c>
      <c r="L1936" s="6" t="s">
        <v>28</v>
      </c>
      <c r="M1936" t="s">
        <v>14</v>
      </c>
    </row>
    <row r="1937" spans="1:13" x14ac:dyDescent="0.3">
      <c r="A1937" s="6">
        <v>1936</v>
      </c>
      <c r="B1937" t="s">
        <v>24</v>
      </c>
      <c r="C1937" t="s">
        <v>21</v>
      </c>
      <c r="D1937" t="s">
        <v>26</v>
      </c>
      <c r="E1937" s="6">
        <v>5</v>
      </c>
      <c r="F1937" t="str" cm="1">
        <f t="array" ref="F1937">_xlfn.IFS(E1937=0,"Entry Level",E1937&lt;=5,"Junior",E1937&lt;=10,"Mid Senior",E1937&lt;=15,"Leadership")</f>
        <v>Junior</v>
      </c>
      <c r="G1937" t="s">
        <v>495</v>
      </c>
      <c r="H1937" s="3">
        <v>1039426</v>
      </c>
      <c r="I1937" s="3">
        <f>ROUND(Table1[[#This Row],[Salary_Min_inr]]/100000,1)</f>
        <v>10.4</v>
      </c>
      <c r="J1937">
        <v>1266661</v>
      </c>
      <c r="K1937" s="3">
        <f>ROUND(Table1[[#This Row],[salary_max_inr]]/10000,1)</f>
        <v>126.7</v>
      </c>
      <c r="L1937" s="6" t="s">
        <v>18</v>
      </c>
      <c r="M1937" t="s">
        <v>29</v>
      </c>
    </row>
    <row r="1938" spans="1:13" x14ac:dyDescent="0.3">
      <c r="A1938" s="6">
        <v>1937</v>
      </c>
      <c r="B1938" t="s">
        <v>51</v>
      </c>
      <c r="C1938" t="s">
        <v>53</v>
      </c>
      <c r="D1938" t="s">
        <v>22</v>
      </c>
      <c r="E1938" s="6">
        <v>0</v>
      </c>
      <c r="F1938" t="str" cm="1">
        <f t="array" ref="F1938">_xlfn.IFS(E1938=0,"Entry Level",E1938&lt;=5,"Junior",E1938&lt;=10,"Mid Senior",E1938&lt;=15,"Leadership")</f>
        <v>Entry Level</v>
      </c>
      <c r="G1938" t="s">
        <v>1059</v>
      </c>
      <c r="H1938" s="3">
        <v>615238</v>
      </c>
      <c r="I1938" s="3">
        <f>ROUND(Table1[[#This Row],[Salary_Min_inr]]/100000,1)</f>
        <v>6.2</v>
      </c>
      <c r="J1938">
        <v>773898</v>
      </c>
      <c r="K1938" s="3">
        <f>ROUND(Table1[[#This Row],[salary_max_inr]]/10000,1)</f>
        <v>77.400000000000006</v>
      </c>
      <c r="L1938" s="6" t="s">
        <v>18</v>
      </c>
      <c r="M1938" t="s">
        <v>14</v>
      </c>
    </row>
    <row r="1939" spans="1:13" x14ac:dyDescent="0.3">
      <c r="A1939" s="6">
        <v>1938</v>
      </c>
      <c r="B1939" t="s">
        <v>1</v>
      </c>
      <c r="C1939" t="s">
        <v>8</v>
      </c>
      <c r="D1939" t="s">
        <v>42</v>
      </c>
      <c r="E1939" s="6">
        <v>11</v>
      </c>
      <c r="F1939" t="str" cm="1">
        <f t="array" ref="F1939">_xlfn.IFS(E1939=0,"Entry Level",E1939&lt;=5,"Junior",E1939&lt;=10,"Mid Senior",E1939&lt;=15,"Leadership")</f>
        <v>Leadership</v>
      </c>
      <c r="G1939" t="s">
        <v>459</v>
      </c>
      <c r="H1939" s="3">
        <v>693155</v>
      </c>
      <c r="I1939" s="3">
        <f>ROUND(Table1[[#This Row],[Salary_Min_inr]]/100000,1)</f>
        <v>6.9</v>
      </c>
      <c r="J1939">
        <v>1020266</v>
      </c>
      <c r="K1939" s="3">
        <f>ROUND(Table1[[#This Row],[salary_max_inr]]/10000,1)</f>
        <v>102</v>
      </c>
      <c r="L1939" s="6" t="s">
        <v>28</v>
      </c>
      <c r="M1939" t="s">
        <v>6</v>
      </c>
    </row>
    <row r="1940" spans="1:13" x14ac:dyDescent="0.3">
      <c r="A1940" s="6">
        <v>1939</v>
      </c>
      <c r="B1940" t="s">
        <v>24</v>
      </c>
      <c r="C1940" t="s">
        <v>53</v>
      </c>
      <c r="D1940" t="s">
        <v>9</v>
      </c>
      <c r="E1940" s="6">
        <v>15</v>
      </c>
      <c r="F1940" t="str" cm="1">
        <f t="array" ref="F1940">_xlfn.IFS(E1940=0,"Entry Level",E1940&lt;=5,"Junior",E1940&lt;=10,"Mid Senior",E1940&lt;=15,"Leadership")</f>
        <v>Leadership</v>
      </c>
      <c r="G1940" t="s">
        <v>202</v>
      </c>
      <c r="H1940" s="3">
        <v>1734510</v>
      </c>
      <c r="I1940" s="3">
        <f>ROUND(Table1[[#This Row],[Salary_Min_inr]]/100000,1)</f>
        <v>17.3</v>
      </c>
      <c r="J1940">
        <v>1936287</v>
      </c>
      <c r="K1940" s="3">
        <f>ROUND(Table1[[#This Row],[salary_max_inr]]/10000,1)</f>
        <v>193.6</v>
      </c>
      <c r="L1940" s="6" t="s">
        <v>28</v>
      </c>
      <c r="M1940" t="s">
        <v>14</v>
      </c>
    </row>
    <row r="1941" spans="1:13" x14ac:dyDescent="0.3">
      <c r="A1941" s="6">
        <v>1940</v>
      </c>
      <c r="B1941" t="s">
        <v>65</v>
      </c>
      <c r="C1941" t="s">
        <v>33</v>
      </c>
      <c r="D1941" t="s">
        <v>22</v>
      </c>
      <c r="E1941" s="6">
        <v>9</v>
      </c>
      <c r="F1941" t="str" cm="1">
        <f t="array" ref="F1941">_xlfn.IFS(E1941=0,"Entry Level",E1941&lt;=5,"Junior",E1941&lt;=10,"Mid Senior",E1941&lt;=15,"Leadership")</f>
        <v>Mid Senior</v>
      </c>
      <c r="G1941" t="s">
        <v>189</v>
      </c>
      <c r="H1941" s="3">
        <v>1840193</v>
      </c>
      <c r="I1941" s="3">
        <f>ROUND(Table1[[#This Row],[Salary_Min_inr]]/100000,1)</f>
        <v>18.399999999999999</v>
      </c>
      <c r="J1941">
        <v>1959908</v>
      </c>
      <c r="K1941" s="3">
        <f>ROUND(Table1[[#This Row],[salary_max_inr]]/10000,1)</f>
        <v>196</v>
      </c>
      <c r="L1941" s="6" t="s">
        <v>28</v>
      </c>
      <c r="M1941" t="s">
        <v>14</v>
      </c>
    </row>
    <row r="1942" spans="1:13" x14ac:dyDescent="0.3">
      <c r="A1942" s="6">
        <v>1941</v>
      </c>
      <c r="B1942" t="s">
        <v>20</v>
      </c>
      <c r="C1942" t="s">
        <v>21</v>
      </c>
      <c r="D1942" t="s">
        <v>3</v>
      </c>
      <c r="E1942" s="6">
        <v>5</v>
      </c>
      <c r="F1942" t="str" cm="1">
        <f t="array" ref="F1942">_xlfn.IFS(E1942=0,"Entry Level",E1942&lt;=5,"Junior",E1942&lt;=10,"Mid Senior",E1942&lt;=15,"Leadership")</f>
        <v>Junior</v>
      </c>
      <c r="G1942" t="s">
        <v>473</v>
      </c>
      <c r="H1942" s="3">
        <v>1543263</v>
      </c>
      <c r="I1942" s="3">
        <f>ROUND(Table1[[#This Row],[Salary_Min_inr]]/100000,1)</f>
        <v>15.4</v>
      </c>
      <c r="J1942">
        <v>1823002</v>
      </c>
      <c r="K1942" s="3">
        <f>ROUND(Table1[[#This Row],[salary_max_inr]]/10000,1)</f>
        <v>182.3</v>
      </c>
      <c r="L1942" s="6" t="s">
        <v>5</v>
      </c>
      <c r="M1942" t="s">
        <v>6</v>
      </c>
    </row>
    <row r="1943" spans="1:13" x14ac:dyDescent="0.3">
      <c r="A1943" s="6">
        <v>1942</v>
      </c>
      <c r="B1943" t="s">
        <v>65</v>
      </c>
      <c r="C1943" t="s">
        <v>60</v>
      </c>
      <c r="D1943" t="s">
        <v>12</v>
      </c>
      <c r="E1943" s="6">
        <v>7</v>
      </c>
      <c r="F1943" t="str" cm="1">
        <f t="array" ref="F1943">_xlfn.IFS(E1943=0,"Entry Level",E1943&lt;=5,"Junior",E1943&lt;=10,"Mid Senior",E1943&lt;=15,"Leadership")</f>
        <v>Mid Senior</v>
      </c>
      <c r="G1943" t="s">
        <v>842</v>
      </c>
      <c r="H1943" s="3">
        <v>1989224</v>
      </c>
      <c r="I1943" s="3">
        <f>ROUND(Table1[[#This Row],[Salary_Min_inr]]/100000,1)</f>
        <v>19.899999999999999</v>
      </c>
      <c r="J1943">
        <v>2337188</v>
      </c>
      <c r="K1943" s="3">
        <f>ROUND(Table1[[#This Row],[salary_max_inr]]/10000,1)</f>
        <v>233.7</v>
      </c>
      <c r="L1943" s="6" t="s">
        <v>28</v>
      </c>
      <c r="M1943" t="s">
        <v>14</v>
      </c>
    </row>
    <row r="1944" spans="1:13" x14ac:dyDescent="0.3">
      <c r="A1944" s="6">
        <v>1943</v>
      </c>
      <c r="B1944" t="s">
        <v>24</v>
      </c>
      <c r="C1944" t="s">
        <v>21</v>
      </c>
      <c r="D1944" t="s">
        <v>9</v>
      </c>
      <c r="E1944" s="6">
        <v>0</v>
      </c>
      <c r="F1944" t="str" cm="1">
        <f t="array" ref="F1944">_xlfn.IFS(E1944=0,"Entry Level",E1944&lt;=5,"Junior",E1944&lt;=10,"Mid Senior",E1944&lt;=15,"Leadership")</f>
        <v>Entry Level</v>
      </c>
      <c r="G1944" t="s">
        <v>700</v>
      </c>
      <c r="H1944" s="3">
        <v>1526196</v>
      </c>
      <c r="I1944" s="3">
        <f>ROUND(Table1[[#This Row],[Salary_Min_inr]]/100000,1)</f>
        <v>15.3</v>
      </c>
      <c r="J1944">
        <v>1776275</v>
      </c>
      <c r="K1944" s="3">
        <f>ROUND(Table1[[#This Row],[salary_max_inr]]/10000,1)</f>
        <v>177.6</v>
      </c>
      <c r="L1944" s="6" t="s">
        <v>28</v>
      </c>
      <c r="M1944" t="s">
        <v>14</v>
      </c>
    </row>
    <row r="1945" spans="1:13" x14ac:dyDescent="0.3">
      <c r="A1945" s="6">
        <v>1944</v>
      </c>
      <c r="B1945" t="s">
        <v>20</v>
      </c>
      <c r="C1945" t="s">
        <v>46</v>
      </c>
      <c r="D1945" t="s">
        <v>42</v>
      </c>
      <c r="E1945" s="6">
        <v>4</v>
      </c>
      <c r="F1945" t="str" cm="1">
        <f t="array" ref="F1945">_xlfn.IFS(E1945=0,"Entry Level",E1945&lt;=5,"Junior",E1945&lt;=10,"Mid Senior",E1945&lt;=15,"Leadership")</f>
        <v>Junior</v>
      </c>
      <c r="G1945" t="s">
        <v>1011</v>
      </c>
      <c r="H1945" s="3">
        <v>1311054</v>
      </c>
      <c r="I1945" s="3">
        <f>ROUND(Table1[[#This Row],[Salary_Min_inr]]/100000,1)</f>
        <v>13.1</v>
      </c>
      <c r="J1945">
        <v>1540465</v>
      </c>
      <c r="K1945" s="3">
        <f>ROUND(Table1[[#This Row],[salary_max_inr]]/10000,1)</f>
        <v>154</v>
      </c>
      <c r="L1945" s="6" t="s">
        <v>18</v>
      </c>
      <c r="M1945" t="s">
        <v>14</v>
      </c>
    </row>
    <row r="1946" spans="1:13" x14ac:dyDescent="0.3">
      <c r="A1946" s="6">
        <v>1945</v>
      </c>
      <c r="B1946" t="s">
        <v>20</v>
      </c>
      <c r="C1946" t="s">
        <v>8</v>
      </c>
      <c r="D1946" t="s">
        <v>57</v>
      </c>
      <c r="E1946" s="6">
        <v>11</v>
      </c>
      <c r="F1946" t="str" cm="1">
        <f t="array" ref="F1946">_xlfn.IFS(E1946=0,"Entry Level",E1946&lt;=5,"Junior",E1946&lt;=10,"Mid Senior",E1946&lt;=15,"Leadership")</f>
        <v>Leadership</v>
      </c>
      <c r="G1946" t="s">
        <v>94</v>
      </c>
      <c r="H1946" s="3">
        <v>778557</v>
      </c>
      <c r="I1946" s="3">
        <f>ROUND(Table1[[#This Row],[Salary_Min_inr]]/100000,1)</f>
        <v>7.8</v>
      </c>
      <c r="J1946">
        <v>902820</v>
      </c>
      <c r="K1946" s="3">
        <f>ROUND(Table1[[#This Row],[salary_max_inr]]/10000,1)</f>
        <v>90.3</v>
      </c>
      <c r="L1946" s="6" t="s">
        <v>28</v>
      </c>
      <c r="M1946" t="s">
        <v>14</v>
      </c>
    </row>
    <row r="1947" spans="1:13" x14ac:dyDescent="0.3">
      <c r="A1947" s="6">
        <v>1946</v>
      </c>
      <c r="B1947" t="s">
        <v>1</v>
      </c>
      <c r="C1947" t="s">
        <v>46</v>
      </c>
      <c r="D1947" t="s">
        <v>22</v>
      </c>
      <c r="E1947" s="6">
        <v>13</v>
      </c>
      <c r="F1947" t="str" cm="1">
        <f t="array" ref="F1947">_xlfn.IFS(E1947=0,"Entry Level",E1947&lt;=5,"Junior",E1947&lt;=10,"Mid Senior",E1947&lt;=15,"Leadership")</f>
        <v>Leadership</v>
      </c>
      <c r="G1947" t="s">
        <v>389</v>
      </c>
      <c r="H1947" s="3">
        <v>789455</v>
      </c>
      <c r="I1947" s="3">
        <f>ROUND(Table1[[#This Row],[Salary_Min_inr]]/100000,1)</f>
        <v>7.9</v>
      </c>
      <c r="J1947">
        <v>1100291</v>
      </c>
      <c r="K1947" s="3">
        <f>ROUND(Table1[[#This Row],[salary_max_inr]]/10000,1)</f>
        <v>110</v>
      </c>
      <c r="L1947" s="6" t="s">
        <v>28</v>
      </c>
      <c r="M1947" t="s">
        <v>29</v>
      </c>
    </row>
    <row r="1948" spans="1:13" x14ac:dyDescent="0.3">
      <c r="A1948" s="6">
        <v>1947</v>
      </c>
      <c r="B1948" t="s">
        <v>30</v>
      </c>
      <c r="C1948" t="s">
        <v>39</v>
      </c>
      <c r="D1948" t="s">
        <v>42</v>
      </c>
      <c r="E1948" s="6">
        <v>8</v>
      </c>
      <c r="F1948" t="str" cm="1">
        <f t="array" ref="F1948">_xlfn.IFS(E1948=0,"Entry Level",E1948&lt;=5,"Junior",E1948&lt;=10,"Mid Senior",E1948&lt;=15,"Leadership")</f>
        <v>Mid Senior</v>
      </c>
      <c r="G1948" t="s">
        <v>741</v>
      </c>
      <c r="H1948" s="3">
        <v>1173716</v>
      </c>
      <c r="I1948" s="3">
        <f>ROUND(Table1[[#This Row],[Salary_Min_inr]]/100000,1)</f>
        <v>11.7</v>
      </c>
      <c r="J1948">
        <v>1545982</v>
      </c>
      <c r="K1948" s="3">
        <f>ROUND(Table1[[#This Row],[salary_max_inr]]/10000,1)</f>
        <v>154.6</v>
      </c>
      <c r="L1948" s="6" t="s">
        <v>28</v>
      </c>
      <c r="M1948" t="s">
        <v>29</v>
      </c>
    </row>
    <row r="1949" spans="1:13" x14ac:dyDescent="0.3">
      <c r="A1949" s="6">
        <v>1948</v>
      </c>
      <c r="B1949" t="s">
        <v>20</v>
      </c>
      <c r="C1949" t="s">
        <v>21</v>
      </c>
      <c r="D1949" t="s">
        <v>16</v>
      </c>
      <c r="E1949" s="6">
        <v>3</v>
      </c>
      <c r="F1949" t="str" cm="1">
        <f t="array" ref="F1949">_xlfn.IFS(E1949=0,"Entry Level",E1949&lt;=5,"Junior",E1949&lt;=10,"Mid Senior",E1949&lt;=15,"Leadership")</f>
        <v>Junior</v>
      </c>
      <c r="G1949" t="s">
        <v>1060</v>
      </c>
      <c r="H1949" s="3">
        <v>1563780</v>
      </c>
      <c r="I1949" s="3">
        <f>ROUND(Table1[[#This Row],[Salary_Min_inr]]/100000,1)</f>
        <v>15.6</v>
      </c>
      <c r="J1949">
        <v>1807054</v>
      </c>
      <c r="K1949" s="3">
        <f>ROUND(Table1[[#This Row],[salary_max_inr]]/10000,1)</f>
        <v>180.7</v>
      </c>
      <c r="L1949" s="6" t="s">
        <v>5</v>
      </c>
      <c r="M1949" t="s">
        <v>14</v>
      </c>
    </row>
    <row r="1950" spans="1:13" x14ac:dyDescent="0.3">
      <c r="A1950" s="6">
        <v>1949</v>
      </c>
      <c r="B1950" t="s">
        <v>36</v>
      </c>
      <c r="C1950" t="s">
        <v>60</v>
      </c>
      <c r="D1950" t="s">
        <v>42</v>
      </c>
      <c r="E1950" s="6">
        <v>5</v>
      </c>
      <c r="F1950" t="str" cm="1">
        <f t="array" ref="F1950">_xlfn.IFS(E1950=0,"Entry Level",E1950&lt;=5,"Junior",E1950&lt;=10,"Mid Senior",E1950&lt;=15,"Leadership")</f>
        <v>Junior</v>
      </c>
      <c r="G1950" t="s">
        <v>305</v>
      </c>
      <c r="H1950" s="3">
        <v>1103332</v>
      </c>
      <c r="I1950" s="3">
        <f>ROUND(Table1[[#This Row],[Salary_Min_inr]]/100000,1)</f>
        <v>11</v>
      </c>
      <c r="J1950">
        <v>1464852</v>
      </c>
      <c r="K1950" s="3">
        <f>ROUND(Table1[[#This Row],[salary_max_inr]]/10000,1)</f>
        <v>146.5</v>
      </c>
      <c r="L1950" s="6" t="s">
        <v>18</v>
      </c>
      <c r="M1950" t="s">
        <v>6</v>
      </c>
    </row>
    <row r="1951" spans="1:13" x14ac:dyDescent="0.3">
      <c r="A1951" s="6">
        <v>1950</v>
      </c>
      <c r="B1951" t="s">
        <v>71</v>
      </c>
      <c r="C1951" t="s">
        <v>21</v>
      </c>
      <c r="D1951" t="s">
        <v>42</v>
      </c>
      <c r="E1951" s="6">
        <v>15</v>
      </c>
      <c r="F1951" t="str" cm="1">
        <f t="array" ref="F1951">_xlfn.IFS(E1951=0,"Entry Level",E1951&lt;=5,"Junior",E1951&lt;=10,"Mid Senior",E1951&lt;=15,"Leadership")</f>
        <v>Leadership</v>
      </c>
      <c r="G1951" t="s">
        <v>863</v>
      </c>
      <c r="H1951" s="3">
        <v>1276833</v>
      </c>
      <c r="I1951" s="3">
        <f>ROUND(Table1[[#This Row],[Salary_Min_inr]]/100000,1)</f>
        <v>12.8</v>
      </c>
      <c r="J1951">
        <v>1415371</v>
      </c>
      <c r="K1951" s="3">
        <f>ROUND(Table1[[#This Row],[salary_max_inr]]/10000,1)</f>
        <v>141.5</v>
      </c>
      <c r="L1951" s="6" t="s">
        <v>28</v>
      </c>
      <c r="M1951" t="s">
        <v>29</v>
      </c>
    </row>
    <row r="1952" spans="1:13" x14ac:dyDescent="0.3">
      <c r="A1952" s="6">
        <v>1951</v>
      </c>
      <c r="B1952" t="s">
        <v>36</v>
      </c>
      <c r="C1952" t="s">
        <v>8</v>
      </c>
      <c r="D1952" t="s">
        <v>12</v>
      </c>
      <c r="E1952" s="6">
        <v>13</v>
      </c>
      <c r="F1952" t="str" cm="1">
        <f t="array" ref="F1952">_xlfn.IFS(E1952=0,"Entry Level",E1952&lt;=5,"Junior",E1952&lt;=10,"Mid Senior",E1952&lt;=15,"Leadership")</f>
        <v>Leadership</v>
      </c>
      <c r="G1952" t="s">
        <v>1061</v>
      </c>
      <c r="H1952" s="3">
        <v>962425</v>
      </c>
      <c r="I1952" s="3">
        <f>ROUND(Table1[[#This Row],[Salary_Min_inr]]/100000,1)</f>
        <v>9.6</v>
      </c>
      <c r="J1952">
        <v>1175501</v>
      </c>
      <c r="K1952" s="3">
        <f>ROUND(Table1[[#This Row],[salary_max_inr]]/10000,1)</f>
        <v>117.6</v>
      </c>
      <c r="L1952" s="6" t="s">
        <v>18</v>
      </c>
      <c r="M1952" t="s">
        <v>6</v>
      </c>
    </row>
    <row r="1953" spans="1:13" x14ac:dyDescent="0.3">
      <c r="A1953" s="6">
        <v>1952</v>
      </c>
      <c r="B1953" t="s">
        <v>7</v>
      </c>
      <c r="C1953" t="s">
        <v>2</v>
      </c>
      <c r="D1953" t="s">
        <v>12</v>
      </c>
      <c r="E1953" s="6">
        <v>12</v>
      </c>
      <c r="F1953" t="str" cm="1">
        <f t="array" ref="F1953">_xlfn.IFS(E1953=0,"Entry Level",E1953&lt;=5,"Junior",E1953&lt;=10,"Mid Senior",E1953&lt;=15,"Leadership")</f>
        <v>Leadership</v>
      </c>
      <c r="G1953" t="s">
        <v>439</v>
      </c>
      <c r="H1953" s="3">
        <v>1463388</v>
      </c>
      <c r="I1953" s="3">
        <f>ROUND(Table1[[#This Row],[Salary_Min_inr]]/100000,1)</f>
        <v>14.6</v>
      </c>
      <c r="J1953">
        <v>1636608</v>
      </c>
      <c r="K1953" s="3">
        <f>ROUND(Table1[[#This Row],[salary_max_inr]]/10000,1)</f>
        <v>163.69999999999999</v>
      </c>
      <c r="L1953" s="6" t="s">
        <v>5</v>
      </c>
      <c r="M1953" t="s">
        <v>6</v>
      </c>
    </row>
    <row r="1954" spans="1:13" x14ac:dyDescent="0.3">
      <c r="A1954" s="6">
        <v>1953</v>
      </c>
      <c r="B1954" t="s">
        <v>15</v>
      </c>
      <c r="C1954" t="s">
        <v>11</v>
      </c>
      <c r="D1954" t="s">
        <v>9</v>
      </c>
      <c r="E1954" s="6">
        <v>2</v>
      </c>
      <c r="F1954" t="str" cm="1">
        <f t="array" ref="F1954">_xlfn.IFS(E1954=0,"Entry Level",E1954&lt;=5,"Junior",E1954&lt;=10,"Mid Senior",E1954&lt;=15,"Leadership")</f>
        <v>Junior</v>
      </c>
      <c r="G1954" t="s">
        <v>1062</v>
      </c>
      <c r="H1954" s="3">
        <v>725457</v>
      </c>
      <c r="I1954" s="3">
        <f>ROUND(Table1[[#This Row],[Salary_Min_inr]]/100000,1)</f>
        <v>7.3</v>
      </c>
      <c r="J1954">
        <v>992415</v>
      </c>
      <c r="K1954" s="3">
        <f>ROUND(Table1[[#This Row],[salary_max_inr]]/10000,1)</f>
        <v>99.2</v>
      </c>
      <c r="L1954" s="6" t="s">
        <v>5</v>
      </c>
      <c r="M1954" t="s">
        <v>29</v>
      </c>
    </row>
    <row r="1955" spans="1:13" x14ac:dyDescent="0.3">
      <c r="A1955" s="6">
        <v>1954</v>
      </c>
      <c r="B1955" t="s">
        <v>65</v>
      </c>
      <c r="C1955" t="s">
        <v>46</v>
      </c>
      <c r="D1955" t="s">
        <v>16</v>
      </c>
      <c r="E1955" s="6">
        <v>4</v>
      </c>
      <c r="F1955" t="str" cm="1">
        <f t="array" ref="F1955">_xlfn.IFS(E1955=0,"Entry Level",E1955&lt;=5,"Junior",E1955&lt;=10,"Mid Senior",E1955&lt;=15,"Leadership")</f>
        <v>Junior</v>
      </c>
      <c r="G1955" t="s">
        <v>607</v>
      </c>
      <c r="H1955" s="3">
        <v>2266711</v>
      </c>
      <c r="I1955" s="3">
        <f>ROUND(Table1[[#This Row],[Salary_Min_inr]]/100000,1)</f>
        <v>22.7</v>
      </c>
      <c r="J1955">
        <v>2490466</v>
      </c>
      <c r="K1955" s="3">
        <f>ROUND(Table1[[#This Row],[salary_max_inr]]/10000,1)</f>
        <v>249</v>
      </c>
      <c r="L1955" s="6" t="s">
        <v>5</v>
      </c>
      <c r="M1955" t="s">
        <v>14</v>
      </c>
    </row>
    <row r="1956" spans="1:13" x14ac:dyDescent="0.3">
      <c r="A1956" s="6">
        <v>1955</v>
      </c>
      <c r="B1956" t="s">
        <v>36</v>
      </c>
      <c r="C1956" t="s">
        <v>46</v>
      </c>
      <c r="D1956" t="s">
        <v>16</v>
      </c>
      <c r="E1956" s="6">
        <v>3</v>
      </c>
      <c r="F1956" t="str" cm="1">
        <f t="array" ref="F1956">_xlfn.IFS(E1956=0,"Entry Level",E1956&lt;=5,"Junior",E1956&lt;=10,"Mid Senior",E1956&lt;=15,"Leadership")</f>
        <v>Junior</v>
      </c>
      <c r="G1956" t="s">
        <v>342</v>
      </c>
      <c r="H1956" s="3">
        <v>902454</v>
      </c>
      <c r="I1956" s="3">
        <f>ROUND(Table1[[#This Row],[Salary_Min_inr]]/100000,1)</f>
        <v>9</v>
      </c>
      <c r="J1956">
        <v>1145353</v>
      </c>
      <c r="K1956" s="3">
        <f>ROUND(Table1[[#This Row],[salary_max_inr]]/10000,1)</f>
        <v>114.5</v>
      </c>
      <c r="L1956" s="6" t="s">
        <v>5</v>
      </c>
      <c r="M1956" t="s">
        <v>6</v>
      </c>
    </row>
    <row r="1957" spans="1:13" x14ac:dyDescent="0.3">
      <c r="A1957" s="6">
        <v>1956</v>
      </c>
      <c r="B1957" t="s">
        <v>65</v>
      </c>
      <c r="C1957" t="s">
        <v>21</v>
      </c>
      <c r="D1957" t="s">
        <v>9</v>
      </c>
      <c r="E1957" s="6">
        <v>3</v>
      </c>
      <c r="F1957" t="str" cm="1">
        <f t="array" ref="F1957">_xlfn.IFS(E1957=0,"Entry Level",E1957&lt;=5,"Junior",E1957&lt;=10,"Mid Senior",E1957&lt;=15,"Leadership")</f>
        <v>Junior</v>
      </c>
      <c r="G1957" t="s">
        <v>695</v>
      </c>
      <c r="H1957" s="3">
        <v>1267636</v>
      </c>
      <c r="I1957" s="3">
        <f>ROUND(Table1[[#This Row],[Salary_Min_inr]]/100000,1)</f>
        <v>12.7</v>
      </c>
      <c r="J1957">
        <v>1433571</v>
      </c>
      <c r="K1957" s="3">
        <f>ROUND(Table1[[#This Row],[salary_max_inr]]/10000,1)</f>
        <v>143.4</v>
      </c>
      <c r="L1957" s="6" t="s">
        <v>28</v>
      </c>
      <c r="M1957" t="s">
        <v>29</v>
      </c>
    </row>
    <row r="1958" spans="1:13" x14ac:dyDescent="0.3">
      <c r="A1958" s="6">
        <v>1957</v>
      </c>
      <c r="B1958" t="s">
        <v>20</v>
      </c>
      <c r="C1958" t="s">
        <v>41</v>
      </c>
      <c r="D1958" t="s">
        <v>26</v>
      </c>
      <c r="E1958" s="6">
        <v>2</v>
      </c>
      <c r="F1958" t="str" cm="1">
        <f t="array" ref="F1958">_xlfn.IFS(E1958=0,"Entry Level",E1958&lt;=5,"Junior",E1958&lt;=10,"Mid Senior",E1958&lt;=15,"Leadership")</f>
        <v>Junior</v>
      </c>
      <c r="G1958" t="s">
        <v>148</v>
      </c>
      <c r="H1958" s="3">
        <v>814699</v>
      </c>
      <c r="I1958" s="3">
        <f>ROUND(Table1[[#This Row],[Salary_Min_inr]]/100000,1)</f>
        <v>8.1</v>
      </c>
      <c r="J1958">
        <v>1125534</v>
      </c>
      <c r="K1958" s="3">
        <f>ROUND(Table1[[#This Row],[salary_max_inr]]/10000,1)</f>
        <v>112.6</v>
      </c>
      <c r="L1958" s="6" t="s">
        <v>5</v>
      </c>
      <c r="M1958" t="s">
        <v>6</v>
      </c>
    </row>
    <row r="1959" spans="1:13" x14ac:dyDescent="0.3">
      <c r="A1959" s="6">
        <v>1958</v>
      </c>
      <c r="B1959" t="s">
        <v>30</v>
      </c>
      <c r="C1959" t="s">
        <v>11</v>
      </c>
      <c r="D1959" t="s">
        <v>22</v>
      </c>
      <c r="E1959" s="6">
        <v>8</v>
      </c>
      <c r="F1959" t="str" cm="1">
        <f t="array" ref="F1959">_xlfn.IFS(E1959=0,"Entry Level",E1959&lt;=5,"Junior",E1959&lt;=10,"Mid Senior",E1959&lt;=15,"Leadership")</f>
        <v>Mid Senior</v>
      </c>
      <c r="G1959" t="s">
        <v>1063</v>
      </c>
      <c r="H1959" s="3">
        <v>1059261</v>
      </c>
      <c r="I1959" s="3">
        <f>ROUND(Table1[[#This Row],[Salary_Min_inr]]/100000,1)</f>
        <v>10.6</v>
      </c>
      <c r="J1959">
        <v>1331390</v>
      </c>
      <c r="K1959" s="3">
        <f>ROUND(Table1[[#This Row],[salary_max_inr]]/10000,1)</f>
        <v>133.1</v>
      </c>
      <c r="L1959" s="6" t="s">
        <v>5</v>
      </c>
      <c r="M1959" t="s">
        <v>6</v>
      </c>
    </row>
    <row r="1960" spans="1:13" x14ac:dyDescent="0.3">
      <c r="A1960" s="6">
        <v>1959</v>
      </c>
      <c r="B1960" t="s">
        <v>71</v>
      </c>
      <c r="C1960" t="s">
        <v>2</v>
      </c>
      <c r="D1960" t="s">
        <v>26</v>
      </c>
      <c r="E1960" s="6">
        <v>4</v>
      </c>
      <c r="F1960" t="str" cm="1">
        <f t="array" ref="F1960">_xlfn.IFS(E1960=0,"Entry Level",E1960&lt;=5,"Junior",E1960&lt;=10,"Mid Senior",E1960&lt;=15,"Leadership")</f>
        <v>Junior</v>
      </c>
      <c r="G1960" t="s">
        <v>1017</v>
      </c>
      <c r="H1960" s="3">
        <v>1668070</v>
      </c>
      <c r="I1960" s="3">
        <f>ROUND(Table1[[#This Row],[Salary_Min_inr]]/100000,1)</f>
        <v>16.7</v>
      </c>
      <c r="J1960">
        <v>1998856</v>
      </c>
      <c r="K1960" s="3">
        <f>ROUND(Table1[[#This Row],[salary_max_inr]]/10000,1)</f>
        <v>199.9</v>
      </c>
      <c r="L1960" s="6" t="s">
        <v>28</v>
      </c>
      <c r="M1960" t="s">
        <v>29</v>
      </c>
    </row>
    <row r="1961" spans="1:13" x14ac:dyDescent="0.3">
      <c r="A1961" s="6">
        <v>1960</v>
      </c>
      <c r="B1961" t="s">
        <v>20</v>
      </c>
      <c r="C1961" t="s">
        <v>11</v>
      </c>
      <c r="D1961" t="s">
        <v>9</v>
      </c>
      <c r="E1961" s="6">
        <v>0</v>
      </c>
      <c r="F1961" t="str" cm="1">
        <f t="array" ref="F1961">_xlfn.IFS(E1961=0,"Entry Level",E1961&lt;=5,"Junior",E1961&lt;=10,"Mid Senior",E1961&lt;=15,"Leadership")</f>
        <v>Entry Level</v>
      </c>
      <c r="G1961" t="s">
        <v>1064</v>
      </c>
      <c r="H1961" s="3">
        <v>1048561</v>
      </c>
      <c r="I1961" s="3">
        <f>ROUND(Table1[[#This Row],[Salary_Min_inr]]/100000,1)</f>
        <v>10.5</v>
      </c>
      <c r="J1961">
        <v>1307140</v>
      </c>
      <c r="K1961" s="3">
        <f>ROUND(Table1[[#This Row],[salary_max_inr]]/10000,1)</f>
        <v>130.69999999999999</v>
      </c>
      <c r="L1961" s="6" t="s">
        <v>5</v>
      </c>
      <c r="M1961" t="s">
        <v>29</v>
      </c>
    </row>
    <row r="1962" spans="1:13" x14ac:dyDescent="0.3">
      <c r="A1962" s="6">
        <v>1961</v>
      </c>
      <c r="B1962" t="s">
        <v>65</v>
      </c>
      <c r="C1962" t="s">
        <v>11</v>
      </c>
      <c r="D1962" t="s">
        <v>26</v>
      </c>
      <c r="E1962" s="6">
        <v>6</v>
      </c>
      <c r="F1962" t="str" cm="1">
        <f t="array" ref="F1962">_xlfn.IFS(E1962=0,"Entry Level",E1962&lt;=5,"Junior",E1962&lt;=10,"Mid Senior",E1962&lt;=15,"Leadership")</f>
        <v>Mid Senior</v>
      </c>
      <c r="G1962" t="s">
        <v>421</v>
      </c>
      <c r="H1962" s="3">
        <v>2212936</v>
      </c>
      <c r="I1962" s="3">
        <f>ROUND(Table1[[#This Row],[Salary_Min_inr]]/100000,1)</f>
        <v>22.1</v>
      </c>
      <c r="J1962">
        <v>2450847</v>
      </c>
      <c r="K1962" s="3">
        <f>ROUND(Table1[[#This Row],[salary_max_inr]]/10000,1)</f>
        <v>245.1</v>
      </c>
      <c r="L1962" s="6" t="s">
        <v>28</v>
      </c>
      <c r="M1962" t="s">
        <v>14</v>
      </c>
    </row>
    <row r="1963" spans="1:13" x14ac:dyDescent="0.3">
      <c r="A1963" s="6">
        <v>1962</v>
      </c>
      <c r="B1963" t="s">
        <v>20</v>
      </c>
      <c r="C1963" t="s">
        <v>33</v>
      </c>
      <c r="D1963" t="s">
        <v>42</v>
      </c>
      <c r="E1963" s="6">
        <v>9</v>
      </c>
      <c r="F1963" t="str" cm="1">
        <f t="array" ref="F1963">_xlfn.IFS(E1963=0,"Entry Level",E1963&lt;=5,"Junior",E1963&lt;=10,"Mid Senior",E1963&lt;=15,"Leadership")</f>
        <v>Mid Senior</v>
      </c>
      <c r="G1963" t="s">
        <v>426</v>
      </c>
      <c r="H1963" s="3">
        <v>1412841</v>
      </c>
      <c r="I1963" s="3">
        <f>ROUND(Table1[[#This Row],[Salary_Min_inr]]/100000,1)</f>
        <v>14.1</v>
      </c>
      <c r="J1963">
        <v>1780823</v>
      </c>
      <c r="K1963" s="3">
        <f>ROUND(Table1[[#This Row],[salary_max_inr]]/10000,1)</f>
        <v>178.1</v>
      </c>
      <c r="L1963" s="6" t="s">
        <v>5</v>
      </c>
      <c r="M1963" t="s">
        <v>29</v>
      </c>
    </row>
    <row r="1964" spans="1:13" x14ac:dyDescent="0.3">
      <c r="A1964" s="6">
        <v>1963</v>
      </c>
      <c r="B1964" t="s">
        <v>51</v>
      </c>
      <c r="C1964" t="s">
        <v>39</v>
      </c>
      <c r="D1964" t="s">
        <v>26</v>
      </c>
      <c r="E1964" s="6">
        <v>12</v>
      </c>
      <c r="F1964" t="str" cm="1">
        <f t="array" ref="F1964">_xlfn.IFS(E1964=0,"Entry Level",E1964&lt;=5,"Junior",E1964&lt;=10,"Mid Senior",E1964&lt;=15,"Leadership")</f>
        <v>Leadership</v>
      </c>
      <c r="G1964" t="s">
        <v>430</v>
      </c>
      <c r="H1964" s="3">
        <v>522842</v>
      </c>
      <c r="I1964" s="3">
        <f>ROUND(Table1[[#This Row],[Salary_Min_inr]]/100000,1)</f>
        <v>5.2</v>
      </c>
      <c r="J1964">
        <v>796452</v>
      </c>
      <c r="K1964" s="3">
        <f>ROUND(Table1[[#This Row],[salary_max_inr]]/10000,1)</f>
        <v>79.599999999999994</v>
      </c>
      <c r="L1964" s="6" t="s">
        <v>18</v>
      </c>
      <c r="M1964" t="s">
        <v>14</v>
      </c>
    </row>
    <row r="1965" spans="1:13" x14ac:dyDescent="0.3">
      <c r="A1965" s="6">
        <v>1964</v>
      </c>
      <c r="B1965" t="s">
        <v>71</v>
      </c>
      <c r="C1965" t="s">
        <v>8</v>
      </c>
      <c r="D1965" t="s">
        <v>9</v>
      </c>
      <c r="E1965" s="6">
        <v>4</v>
      </c>
      <c r="F1965" t="str" cm="1">
        <f t="array" ref="F1965">_xlfn.IFS(E1965=0,"Entry Level",E1965&lt;=5,"Junior",E1965&lt;=10,"Mid Senior",E1965&lt;=15,"Leadership")</f>
        <v>Junior</v>
      </c>
      <c r="G1965" t="s">
        <v>1065</v>
      </c>
      <c r="H1965" s="3">
        <v>1203374</v>
      </c>
      <c r="I1965" s="3">
        <f>ROUND(Table1[[#This Row],[Salary_Min_inr]]/100000,1)</f>
        <v>12</v>
      </c>
      <c r="J1965">
        <v>1571800</v>
      </c>
      <c r="K1965" s="3">
        <f>ROUND(Table1[[#This Row],[salary_max_inr]]/10000,1)</f>
        <v>157.19999999999999</v>
      </c>
      <c r="L1965" s="6" t="s">
        <v>5</v>
      </c>
      <c r="M1965" t="s">
        <v>29</v>
      </c>
    </row>
    <row r="1966" spans="1:13" x14ac:dyDescent="0.3">
      <c r="A1966" s="6">
        <v>1965</v>
      </c>
      <c r="B1966" t="s">
        <v>36</v>
      </c>
      <c r="C1966" t="s">
        <v>11</v>
      </c>
      <c r="D1966" t="s">
        <v>12</v>
      </c>
      <c r="E1966" s="6">
        <v>8</v>
      </c>
      <c r="F1966" t="str" cm="1">
        <f t="array" ref="F1966">_xlfn.IFS(E1966=0,"Entry Level",E1966&lt;=5,"Junior",E1966&lt;=10,"Mid Senior",E1966&lt;=15,"Leadership")</f>
        <v>Mid Senior</v>
      </c>
      <c r="G1966" t="s">
        <v>119</v>
      </c>
      <c r="H1966" s="3">
        <v>1176726</v>
      </c>
      <c r="I1966" s="3">
        <f>ROUND(Table1[[#This Row],[Salary_Min_inr]]/100000,1)</f>
        <v>11.8</v>
      </c>
      <c r="J1966">
        <v>1362700</v>
      </c>
      <c r="K1966" s="3">
        <f>ROUND(Table1[[#This Row],[salary_max_inr]]/10000,1)</f>
        <v>136.30000000000001</v>
      </c>
      <c r="L1966" s="6" t="s">
        <v>18</v>
      </c>
      <c r="M1966" t="s">
        <v>6</v>
      </c>
    </row>
    <row r="1967" spans="1:13" x14ac:dyDescent="0.3">
      <c r="A1967" s="6">
        <v>1966</v>
      </c>
      <c r="B1967" t="s">
        <v>7</v>
      </c>
      <c r="C1967" t="s">
        <v>41</v>
      </c>
      <c r="D1967" t="s">
        <v>16</v>
      </c>
      <c r="E1967" s="6">
        <v>4</v>
      </c>
      <c r="F1967" t="str" cm="1">
        <f t="array" ref="F1967">_xlfn.IFS(E1967=0,"Entry Level",E1967&lt;=5,"Junior",E1967&lt;=10,"Mid Senior",E1967&lt;=15,"Leadership")</f>
        <v>Junior</v>
      </c>
      <c r="G1967" t="s">
        <v>1066</v>
      </c>
      <c r="H1967" s="3">
        <v>1283294</v>
      </c>
      <c r="I1967" s="3">
        <f>ROUND(Table1[[#This Row],[Salary_Min_inr]]/100000,1)</f>
        <v>12.8</v>
      </c>
      <c r="J1967">
        <v>1605050</v>
      </c>
      <c r="K1967" s="3">
        <f>ROUND(Table1[[#This Row],[salary_max_inr]]/10000,1)</f>
        <v>160.5</v>
      </c>
      <c r="L1967" s="6" t="s">
        <v>5</v>
      </c>
      <c r="M1967" t="s">
        <v>14</v>
      </c>
    </row>
    <row r="1968" spans="1:13" x14ac:dyDescent="0.3">
      <c r="A1968" s="6">
        <v>1967</v>
      </c>
      <c r="B1968" t="s">
        <v>71</v>
      </c>
      <c r="C1968" t="s">
        <v>33</v>
      </c>
      <c r="D1968" t="s">
        <v>26</v>
      </c>
      <c r="E1968" s="6">
        <v>1</v>
      </c>
      <c r="F1968" t="str" cm="1">
        <f t="array" ref="F1968">_xlfn.IFS(E1968=0,"Entry Level",E1968&lt;=5,"Junior",E1968&lt;=10,"Mid Senior",E1968&lt;=15,"Leadership")</f>
        <v>Junior</v>
      </c>
      <c r="G1968" t="s">
        <v>421</v>
      </c>
      <c r="H1968" s="3">
        <v>977152</v>
      </c>
      <c r="I1968" s="3">
        <f>ROUND(Table1[[#This Row],[Salary_Min_inr]]/100000,1)</f>
        <v>9.8000000000000007</v>
      </c>
      <c r="J1968">
        <v>1234398</v>
      </c>
      <c r="K1968" s="3">
        <f>ROUND(Table1[[#This Row],[salary_max_inr]]/10000,1)</f>
        <v>123.4</v>
      </c>
      <c r="L1968" s="6" t="s">
        <v>28</v>
      </c>
      <c r="M1968" t="s">
        <v>29</v>
      </c>
    </row>
    <row r="1969" spans="1:13" x14ac:dyDescent="0.3">
      <c r="A1969" s="6">
        <v>1968</v>
      </c>
      <c r="B1969" t="s">
        <v>1</v>
      </c>
      <c r="C1969" t="s">
        <v>2</v>
      </c>
      <c r="D1969" t="s">
        <v>16</v>
      </c>
      <c r="E1969" s="6">
        <v>14</v>
      </c>
      <c r="F1969" t="str" cm="1">
        <f t="array" ref="F1969">_xlfn.IFS(E1969=0,"Entry Level",E1969&lt;=5,"Junior",E1969&lt;=10,"Mid Senior",E1969&lt;=15,"Leadership")</f>
        <v>Leadership</v>
      </c>
      <c r="G1969" t="s">
        <v>261</v>
      </c>
      <c r="H1969" s="3">
        <v>758612</v>
      </c>
      <c r="I1969" s="3">
        <f>ROUND(Table1[[#This Row],[Salary_Min_inr]]/100000,1)</f>
        <v>7.6</v>
      </c>
      <c r="J1969">
        <v>870652</v>
      </c>
      <c r="K1969" s="3">
        <f>ROUND(Table1[[#This Row],[salary_max_inr]]/10000,1)</f>
        <v>87.1</v>
      </c>
      <c r="L1969" s="6" t="s">
        <v>18</v>
      </c>
      <c r="M1969" t="s">
        <v>14</v>
      </c>
    </row>
    <row r="1970" spans="1:13" x14ac:dyDescent="0.3">
      <c r="A1970" s="6">
        <v>1969</v>
      </c>
      <c r="B1970" t="s">
        <v>51</v>
      </c>
      <c r="C1970" t="s">
        <v>33</v>
      </c>
      <c r="D1970" t="s">
        <v>12</v>
      </c>
      <c r="E1970" s="6">
        <v>4</v>
      </c>
      <c r="F1970" t="str" cm="1">
        <f t="array" ref="F1970">_xlfn.IFS(E1970=0,"Entry Level",E1970&lt;=5,"Junior",E1970&lt;=10,"Mid Senior",E1970&lt;=15,"Leadership")</f>
        <v>Junior</v>
      </c>
      <c r="G1970" t="s">
        <v>1067</v>
      </c>
      <c r="H1970" s="3">
        <v>621223</v>
      </c>
      <c r="I1970" s="3">
        <f>ROUND(Table1[[#This Row],[Salary_Min_inr]]/100000,1)</f>
        <v>6.2</v>
      </c>
      <c r="J1970">
        <v>856860</v>
      </c>
      <c r="K1970" s="3">
        <f>ROUND(Table1[[#This Row],[salary_max_inr]]/10000,1)</f>
        <v>85.7</v>
      </c>
      <c r="L1970" s="6" t="s">
        <v>28</v>
      </c>
      <c r="M1970" t="s">
        <v>29</v>
      </c>
    </row>
    <row r="1971" spans="1:13" x14ac:dyDescent="0.3">
      <c r="A1971" s="6">
        <v>1970</v>
      </c>
      <c r="B1971" t="s">
        <v>7</v>
      </c>
      <c r="C1971" t="s">
        <v>2</v>
      </c>
      <c r="D1971" t="s">
        <v>42</v>
      </c>
      <c r="E1971" s="6">
        <v>14</v>
      </c>
      <c r="F1971" t="str" cm="1">
        <f t="array" ref="F1971">_xlfn.IFS(E1971=0,"Entry Level",E1971&lt;=5,"Junior",E1971&lt;=10,"Mid Senior",E1971&lt;=15,"Leadership")</f>
        <v>Leadership</v>
      </c>
      <c r="G1971" t="s">
        <v>1068</v>
      </c>
      <c r="H1971" s="3">
        <v>2004561</v>
      </c>
      <c r="I1971" s="3">
        <f>ROUND(Table1[[#This Row],[Salary_Min_inr]]/100000,1)</f>
        <v>20</v>
      </c>
      <c r="J1971">
        <v>2156968</v>
      </c>
      <c r="K1971" s="3">
        <f>ROUND(Table1[[#This Row],[salary_max_inr]]/10000,1)</f>
        <v>215.7</v>
      </c>
      <c r="L1971" s="6" t="s">
        <v>18</v>
      </c>
      <c r="M1971" t="s">
        <v>14</v>
      </c>
    </row>
    <row r="1972" spans="1:13" x14ac:dyDescent="0.3">
      <c r="A1972" s="6">
        <v>1971</v>
      </c>
      <c r="B1972" t="s">
        <v>24</v>
      </c>
      <c r="C1972" t="s">
        <v>11</v>
      </c>
      <c r="D1972" t="s">
        <v>26</v>
      </c>
      <c r="E1972" s="6">
        <v>2</v>
      </c>
      <c r="F1972" t="str" cm="1">
        <f t="array" ref="F1972">_xlfn.IFS(E1972=0,"Entry Level",E1972&lt;=5,"Junior",E1972&lt;=10,"Mid Senior",E1972&lt;=15,"Leadership")</f>
        <v>Junior</v>
      </c>
      <c r="G1972" t="s">
        <v>100</v>
      </c>
      <c r="H1972" s="3">
        <v>1511645</v>
      </c>
      <c r="I1972" s="3">
        <f>ROUND(Table1[[#This Row],[Salary_Min_inr]]/100000,1)</f>
        <v>15.1</v>
      </c>
      <c r="J1972">
        <v>1890152</v>
      </c>
      <c r="K1972" s="3">
        <f>ROUND(Table1[[#This Row],[salary_max_inr]]/10000,1)</f>
        <v>189</v>
      </c>
      <c r="L1972" s="6" t="s">
        <v>28</v>
      </c>
      <c r="M1972" t="s">
        <v>6</v>
      </c>
    </row>
    <row r="1973" spans="1:13" x14ac:dyDescent="0.3">
      <c r="A1973" s="6">
        <v>1972</v>
      </c>
      <c r="B1973" t="s">
        <v>51</v>
      </c>
      <c r="C1973" t="s">
        <v>2</v>
      </c>
      <c r="D1973" t="s">
        <v>57</v>
      </c>
      <c r="E1973" s="6">
        <v>15</v>
      </c>
      <c r="F1973" t="str" cm="1">
        <f t="array" ref="F1973">_xlfn.IFS(E1973=0,"Entry Level",E1973&lt;=5,"Junior",E1973&lt;=10,"Mid Senior",E1973&lt;=15,"Leadership")</f>
        <v>Leadership</v>
      </c>
      <c r="G1973" t="s">
        <v>587</v>
      </c>
      <c r="H1973" s="3">
        <v>1206049</v>
      </c>
      <c r="I1973" s="3">
        <f>ROUND(Table1[[#This Row],[Salary_Min_inr]]/100000,1)</f>
        <v>12.1</v>
      </c>
      <c r="J1973">
        <v>1579662</v>
      </c>
      <c r="K1973" s="3">
        <f>ROUND(Table1[[#This Row],[salary_max_inr]]/10000,1)</f>
        <v>158</v>
      </c>
      <c r="L1973" s="6" t="s">
        <v>28</v>
      </c>
      <c r="M1973" t="s">
        <v>14</v>
      </c>
    </row>
    <row r="1974" spans="1:13" x14ac:dyDescent="0.3">
      <c r="A1974" s="6">
        <v>1973</v>
      </c>
      <c r="B1974" t="s">
        <v>71</v>
      </c>
      <c r="C1974" t="s">
        <v>2</v>
      </c>
      <c r="D1974" t="s">
        <v>26</v>
      </c>
      <c r="E1974" s="6">
        <v>10</v>
      </c>
      <c r="F1974" t="str" cm="1">
        <f t="array" ref="F1974">_xlfn.IFS(E1974=0,"Entry Level",E1974&lt;=5,"Junior",E1974&lt;=10,"Mid Senior",E1974&lt;=15,"Leadership")</f>
        <v>Mid Senior</v>
      </c>
      <c r="G1974" t="s">
        <v>803</v>
      </c>
      <c r="H1974" s="3">
        <v>1772817</v>
      </c>
      <c r="I1974" s="3">
        <f>ROUND(Table1[[#This Row],[Salary_Min_inr]]/100000,1)</f>
        <v>17.7</v>
      </c>
      <c r="J1974">
        <v>2140704</v>
      </c>
      <c r="K1974" s="3">
        <f>ROUND(Table1[[#This Row],[salary_max_inr]]/10000,1)</f>
        <v>214.1</v>
      </c>
      <c r="L1974" s="6" t="s">
        <v>5</v>
      </c>
      <c r="M1974" t="s">
        <v>14</v>
      </c>
    </row>
    <row r="1975" spans="1:13" x14ac:dyDescent="0.3">
      <c r="A1975" s="6">
        <v>1974</v>
      </c>
      <c r="B1975" t="s">
        <v>7</v>
      </c>
      <c r="C1975" t="s">
        <v>8</v>
      </c>
      <c r="D1975" t="s">
        <v>3</v>
      </c>
      <c r="E1975" s="6">
        <v>14</v>
      </c>
      <c r="F1975" t="str" cm="1">
        <f t="array" ref="F1975">_xlfn.IFS(E1975=0,"Entry Level",E1975&lt;=5,"Junior",E1975&lt;=10,"Mid Senior",E1975&lt;=15,"Leadership")</f>
        <v>Leadership</v>
      </c>
      <c r="G1975" t="s">
        <v>343</v>
      </c>
      <c r="H1975" s="3">
        <v>1995565</v>
      </c>
      <c r="I1975" s="3">
        <f>ROUND(Table1[[#This Row],[Salary_Min_inr]]/100000,1)</f>
        <v>20</v>
      </c>
      <c r="J1975">
        <v>2275596</v>
      </c>
      <c r="K1975" s="3">
        <f>ROUND(Table1[[#This Row],[salary_max_inr]]/10000,1)</f>
        <v>227.6</v>
      </c>
      <c r="L1975" s="6" t="s">
        <v>5</v>
      </c>
      <c r="M1975" t="s">
        <v>29</v>
      </c>
    </row>
    <row r="1976" spans="1:13" x14ac:dyDescent="0.3">
      <c r="A1976" s="6">
        <v>1975</v>
      </c>
      <c r="B1976" t="s">
        <v>7</v>
      </c>
      <c r="C1976" t="s">
        <v>46</v>
      </c>
      <c r="D1976" t="s">
        <v>12</v>
      </c>
      <c r="E1976" s="6">
        <v>8</v>
      </c>
      <c r="F1976" t="str" cm="1">
        <f t="array" ref="F1976">_xlfn.IFS(E1976=0,"Entry Level",E1976&lt;=5,"Junior",E1976&lt;=10,"Mid Senior",E1976&lt;=15,"Leadership")</f>
        <v>Mid Senior</v>
      </c>
      <c r="G1976" t="s">
        <v>485</v>
      </c>
      <c r="H1976" s="3">
        <v>913602</v>
      </c>
      <c r="I1976" s="3">
        <f>ROUND(Table1[[#This Row],[Salary_Min_inr]]/100000,1)</f>
        <v>9.1</v>
      </c>
      <c r="J1976">
        <v>1268564</v>
      </c>
      <c r="K1976" s="3">
        <f>ROUND(Table1[[#This Row],[salary_max_inr]]/10000,1)</f>
        <v>126.9</v>
      </c>
      <c r="L1976" s="6" t="s">
        <v>5</v>
      </c>
      <c r="M1976" t="s">
        <v>14</v>
      </c>
    </row>
    <row r="1977" spans="1:13" x14ac:dyDescent="0.3">
      <c r="A1977" s="6">
        <v>1976</v>
      </c>
      <c r="B1977" t="s">
        <v>65</v>
      </c>
      <c r="C1977" t="s">
        <v>21</v>
      </c>
      <c r="D1977" t="s">
        <v>42</v>
      </c>
      <c r="E1977" s="6">
        <v>0</v>
      </c>
      <c r="F1977" t="str" cm="1">
        <f t="array" ref="F1977">_xlfn.IFS(E1977=0,"Entry Level",E1977&lt;=5,"Junior",E1977&lt;=10,"Mid Senior",E1977&lt;=15,"Leadership")</f>
        <v>Entry Level</v>
      </c>
      <c r="G1977" t="s">
        <v>745</v>
      </c>
      <c r="H1977" s="3">
        <v>2161619</v>
      </c>
      <c r="I1977" s="3">
        <f>ROUND(Table1[[#This Row],[Salary_Min_inr]]/100000,1)</f>
        <v>21.6</v>
      </c>
      <c r="J1977">
        <v>2319415</v>
      </c>
      <c r="K1977" s="3">
        <f>ROUND(Table1[[#This Row],[salary_max_inr]]/10000,1)</f>
        <v>231.9</v>
      </c>
      <c r="L1977" s="6" t="s">
        <v>18</v>
      </c>
      <c r="M1977" t="s">
        <v>14</v>
      </c>
    </row>
    <row r="1978" spans="1:13" x14ac:dyDescent="0.3">
      <c r="A1978" s="6">
        <v>1977</v>
      </c>
      <c r="B1978" t="s">
        <v>1</v>
      </c>
      <c r="C1978" t="s">
        <v>33</v>
      </c>
      <c r="D1978" t="s">
        <v>26</v>
      </c>
      <c r="E1978" s="6">
        <v>6</v>
      </c>
      <c r="F1978" t="str" cm="1">
        <f t="array" ref="F1978">_xlfn.IFS(E1978=0,"Entry Level",E1978&lt;=5,"Junior",E1978&lt;=10,"Mid Senior",E1978&lt;=15,"Leadership")</f>
        <v>Mid Senior</v>
      </c>
      <c r="G1978" t="s">
        <v>401</v>
      </c>
      <c r="H1978" s="3">
        <v>988534</v>
      </c>
      <c r="I1978" s="3">
        <f>ROUND(Table1[[#This Row],[Salary_Min_inr]]/100000,1)</f>
        <v>9.9</v>
      </c>
      <c r="J1978">
        <v>1102048</v>
      </c>
      <c r="K1978" s="3">
        <f>ROUND(Table1[[#This Row],[salary_max_inr]]/10000,1)</f>
        <v>110.2</v>
      </c>
      <c r="L1978" s="6" t="s">
        <v>28</v>
      </c>
      <c r="M1978" t="s">
        <v>14</v>
      </c>
    </row>
    <row r="1979" spans="1:13" x14ac:dyDescent="0.3">
      <c r="A1979" s="6">
        <v>1978</v>
      </c>
      <c r="B1979" t="s">
        <v>1</v>
      </c>
      <c r="C1979" t="s">
        <v>21</v>
      </c>
      <c r="D1979" t="s">
        <v>26</v>
      </c>
      <c r="E1979" s="6">
        <v>9</v>
      </c>
      <c r="F1979" t="str" cm="1">
        <f t="array" ref="F1979">_xlfn.IFS(E1979=0,"Entry Level",E1979&lt;=5,"Junior",E1979&lt;=10,"Mid Senior",E1979&lt;=15,"Leadership")</f>
        <v>Mid Senior</v>
      </c>
      <c r="G1979" t="s">
        <v>254</v>
      </c>
      <c r="H1979" s="3">
        <v>687889</v>
      </c>
      <c r="I1979" s="3">
        <f>ROUND(Table1[[#This Row],[Salary_Min_inr]]/100000,1)</f>
        <v>6.9</v>
      </c>
      <c r="J1979">
        <v>1054623</v>
      </c>
      <c r="K1979" s="3">
        <f>ROUND(Table1[[#This Row],[salary_max_inr]]/10000,1)</f>
        <v>105.5</v>
      </c>
      <c r="L1979" s="6" t="s">
        <v>28</v>
      </c>
      <c r="M1979" t="s">
        <v>14</v>
      </c>
    </row>
    <row r="1980" spans="1:13" x14ac:dyDescent="0.3">
      <c r="A1980" s="6">
        <v>1979</v>
      </c>
      <c r="B1980" t="s">
        <v>24</v>
      </c>
      <c r="C1980" t="s">
        <v>46</v>
      </c>
      <c r="D1980" t="s">
        <v>26</v>
      </c>
      <c r="E1980" s="6">
        <v>14</v>
      </c>
      <c r="F1980" t="str" cm="1">
        <f t="array" ref="F1980">_xlfn.IFS(E1980=0,"Entry Level",E1980&lt;=5,"Junior",E1980&lt;=10,"Mid Senior",E1980&lt;=15,"Leadership")</f>
        <v>Leadership</v>
      </c>
      <c r="G1980" t="s">
        <v>915</v>
      </c>
      <c r="H1980" s="3">
        <v>1496942</v>
      </c>
      <c r="I1980" s="3">
        <f>ROUND(Table1[[#This Row],[Salary_Min_inr]]/100000,1)</f>
        <v>15</v>
      </c>
      <c r="J1980">
        <v>1863462</v>
      </c>
      <c r="K1980" s="3">
        <f>ROUND(Table1[[#This Row],[salary_max_inr]]/10000,1)</f>
        <v>186.3</v>
      </c>
      <c r="L1980" s="6" t="s">
        <v>18</v>
      </c>
      <c r="M1980" t="s">
        <v>6</v>
      </c>
    </row>
    <row r="1981" spans="1:13" x14ac:dyDescent="0.3">
      <c r="A1981" s="6">
        <v>1980</v>
      </c>
      <c r="B1981" t="s">
        <v>71</v>
      </c>
      <c r="C1981" t="s">
        <v>8</v>
      </c>
      <c r="D1981" t="s">
        <v>26</v>
      </c>
      <c r="E1981" s="6">
        <v>14</v>
      </c>
      <c r="F1981" t="str" cm="1">
        <f t="array" ref="F1981">_xlfn.IFS(E1981=0,"Entry Level",E1981&lt;=5,"Junior",E1981&lt;=10,"Mid Senior",E1981&lt;=15,"Leadership")</f>
        <v>Leadership</v>
      </c>
      <c r="G1981" t="s">
        <v>954</v>
      </c>
      <c r="H1981" s="3">
        <v>1205452</v>
      </c>
      <c r="I1981" s="3">
        <f>ROUND(Table1[[#This Row],[Salary_Min_inr]]/100000,1)</f>
        <v>12.1</v>
      </c>
      <c r="J1981">
        <v>1557763</v>
      </c>
      <c r="K1981" s="3">
        <f>ROUND(Table1[[#This Row],[salary_max_inr]]/10000,1)</f>
        <v>155.80000000000001</v>
      </c>
      <c r="L1981" s="6" t="s">
        <v>5</v>
      </c>
      <c r="M1981" t="s">
        <v>6</v>
      </c>
    </row>
    <row r="1982" spans="1:13" x14ac:dyDescent="0.3">
      <c r="A1982" s="6">
        <v>1981</v>
      </c>
      <c r="B1982" t="s">
        <v>51</v>
      </c>
      <c r="C1982" t="s">
        <v>33</v>
      </c>
      <c r="D1982" t="s">
        <v>26</v>
      </c>
      <c r="E1982" s="6">
        <v>13</v>
      </c>
      <c r="F1982" t="str" cm="1">
        <f t="array" ref="F1982">_xlfn.IFS(E1982=0,"Entry Level",E1982&lt;=5,"Junior",E1982&lt;=10,"Mid Senior",E1982&lt;=15,"Leadership")</f>
        <v>Leadership</v>
      </c>
      <c r="G1982" t="s">
        <v>749</v>
      </c>
      <c r="H1982" s="3">
        <v>819064</v>
      </c>
      <c r="I1982" s="3">
        <f>ROUND(Table1[[#This Row],[Salary_Min_inr]]/100000,1)</f>
        <v>8.1999999999999993</v>
      </c>
      <c r="J1982">
        <v>1180614</v>
      </c>
      <c r="K1982" s="3">
        <f>ROUND(Table1[[#This Row],[salary_max_inr]]/10000,1)</f>
        <v>118.1</v>
      </c>
      <c r="L1982" s="6" t="s">
        <v>5</v>
      </c>
      <c r="M1982" t="s">
        <v>29</v>
      </c>
    </row>
    <row r="1983" spans="1:13" x14ac:dyDescent="0.3">
      <c r="A1983" s="6">
        <v>1982</v>
      </c>
      <c r="B1983" t="s">
        <v>36</v>
      </c>
      <c r="C1983" t="s">
        <v>11</v>
      </c>
      <c r="D1983" t="s">
        <v>22</v>
      </c>
      <c r="E1983" s="6">
        <v>12</v>
      </c>
      <c r="F1983" t="str" cm="1">
        <f t="array" ref="F1983">_xlfn.IFS(E1983=0,"Entry Level",E1983&lt;=5,"Junior",E1983&lt;=10,"Mid Senior",E1983&lt;=15,"Leadership")</f>
        <v>Leadership</v>
      </c>
      <c r="G1983" t="s">
        <v>159</v>
      </c>
      <c r="H1983" s="3">
        <v>658196</v>
      </c>
      <c r="I1983" s="3">
        <f>ROUND(Table1[[#This Row],[Salary_Min_inr]]/100000,1)</f>
        <v>6.6</v>
      </c>
      <c r="J1983">
        <v>976274</v>
      </c>
      <c r="K1983" s="3">
        <f>ROUND(Table1[[#This Row],[salary_max_inr]]/10000,1)</f>
        <v>97.6</v>
      </c>
      <c r="L1983" s="6" t="s">
        <v>18</v>
      </c>
      <c r="M1983" t="s">
        <v>14</v>
      </c>
    </row>
    <row r="1984" spans="1:13" x14ac:dyDescent="0.3">
      <c r="A1984" s="6">
        <v>1983</v>
      </c>
      <c r="B1984" t="s">
        <v>20</v>
      </c>
      <c r="C1984" t="s">
        <v>39</v>
      </c>
      <c r="D1984" t="s">
        <v>57</v>
      </c>
      <c r="E1984" s="6">
        <v>12</v>
      </c>
      <c r="F1984" t="str" cm="1">
        <f t="array" ref="F1984">_xlfn.IFS(E1984=0,"Entry Level",E1984&lt;=5,"Junior",E1984&lt;=10,"Mid Senior",E1984&lt;=15,"Leadership")</f>
        <v>Leadership</v>
      </c>
      <c r="G1984" t="s">
        <v>76</v>
      </c>
      <c r="H1984" s="3">
        <v>1299902</v>
      </c>
      <c r="I1984" s="3">
        <f>ROUND(Table1[[#This Row],[Salary_Min_inr]]/100000,1)</f>
        <v>13</v>
      </c>
      <c r="J1984">
        <v>1557140</v>
      </c>
      <c r="K1984" s="3">
        <f>ROUND(Table1[[#This Row],[salary_max_inr]]/10000,1)</f>
        <v>155.69999999999999</v>
      </c>
      <c r="L1984" s="6" t="s">
        <v>28</v>
      </c>
      <c r="M1984" t="s">
        <v>6</v>
      </c>
    </row>
    <row r="1985" spans="1:13" x14ac:dyDescent="0.3">
      <c r="A1985" s="6">
        <v>1984</v>
      </c>
      <c r="B1985" t="s">
        <v>20</v>
      </c>
      <c r="C1985" t="s">
        <v>11</v>
      </c>
      <c r="D1985" t="s">
        <v>22</v>
      </c>
      <c r="E1985" s="6">
        <v>3</v>
      </c>
      <c r="F1985" t="str" cm="1">
        <f t="array" ref="F1985">_xlfn.IFS(E1985=0,"Entry Level",E1985&lt;=5,"Junior",E1985&lt;=10,"Mid Senior",E1985&lt;=15,"Leadership")</f>
        <v>Junior</v>
      </c>
      <c r="G1985" t="s">
        <v>614</v>
      </c>
      <c r="H1985" s="3">
        <v>1264787</v>
      </c>
      <c r="I1985" s="3">
        <f>ROUND(Table1[[#This Row],[Salary_Min_inr]]/100000,1)</f>
        <v>12.6</v>
      </c>
      <c r="J1985">
        <v>1533175</v>
      </c>
      <c r="K1985" s="3">
        <f>ROUND(Table1[[#This Row],[salary_max_inr]]/10000,1)</f>
        <v>153.30000000000001</v>
      </c>
      <c r="L1985" s="6" t="s">
        <v>5</v>
      </c>
      <c r="M1985" t="s">
        <v>14</v>
      </c>
    </row>
    <row r="1986" spans="1:13" x14ac:dyDescent="0.3">
      <c r="A1986" s="6">
        <v>1985</v>
      </c>
      <c r="B1986" t="s">
        <v>1</v>
      </c>
      <c r="C1986" t="s">
        <v>53</v>
      </c>
      <c r="D1986" t="s">
        <v>22</v>
      </c>
      <c r="E1986" s="6">
        <v>9</v>
      </c>
      <c r="F1986" t="str" cm="1">
        <f t="array" ref="F1986">_xlfn.IFS(E1986=0,"Entry Level",E1986&lt;=5,"Junior",E1986&lt;=10,"Mid Senior",E1986&lt;=15,"Leadership")</f>
        <v>Mid Senior</v>
      </c>
      <c r="G1986" t="s">
        <v>70</v>
      </c>
      <c r="H1986" s="3">
        <v>554520</v>
      </c>
      <c r="I1986" s="3">
        <f>ROUND(Table1[[#This Row],[Salary_Min_inr]]/100000,1)</f>
        <v>5.5</v>
      </c>
      <c r="J1986">
        <v>662427</v>
      </c>
      <c r="K1986" s="3">
        <f>ROUND(Table1[[#This Row],[salary_max_inr]]/10000,1)</f>
        <v>66.2</v>
      </c>
      <c r="L1986" s="6" t="s">
        <v>18</v>
      </c>
      <c r="M1986" t="s">
        <v>6</v>
      </c>
    </row>
    <row r="1987" spans="1:13" x14ac:dyDescent="0.3">
      <c r="A1987" s="6">
        <v>1986</v>
      </c>
      <c r="B1987" t="s">
        <v>65</v>
      </c>
      <c r="C1987" t="s">
        <v>8</v>
      </c>
      <c r="D1987" t="s">
        <v>3</v>
      </c>
      <c r="E1987" s="6">
        <v>2</v>
      </c>
      <c r="F1987" t="str" cm="1">
        <f t="array" ref="F1987">_xlfn.IFS(E1987=0,"Entry Level",E1987&lt;=5,"Junior",E1987&lt;=10,"Mid Senior",E1987&lt;=15,"Leadership")</f>
        <v>Junior</v>
      </c>
      <c r="G1987" t="s">
        <v>649</v>
      </c>
      <c r="H1987" s="3">
        <v>1142771</v>
      </c>
      <c r="I1987" s="3">
        <f>ROUND(Table1[[#This Row],[Salary_Min_inr]]/100000,1)</f>
        <v>11.4</v>
      </c>
      <c r="J1987">
        <v>1468446</v>
      </c>
      <c r="K1987" s="3">
        <f>ROUND(Table1[[#This Row],[salary_max_inr]]/10000,1)</f>
        <v>146.80000000000001</v>
      </c>
      <c r="L1987" s="6" t="s">
        <v>28</v>
      </c>
      <c r="M1987" t="s">
        <v>6</v>
      </c>
    </row>
    <row r="1988" spans="1:13" x14ac:dyDescent="0.3">
      <c r="A1988" s="6">
        <v>1987</v>
      </c>
      <c r="B1988" t="s">
        <v>36</v>
      </c>
      <c r="C1988" t="s">
        <v>21</v>
      </c>
      <c r="D1988" t="s">
        <v>3</v>
      </c>
      <c r="E1988" s="6">
        <v>2</v>
      </c>
      <c r="F1988" t="str" cm="1">
        <f t="array" ref="F1988">_xlfn.IFS(E1988=0,"Entry Level",E1988&lt;=5,"Junior",E1988&lt;=10,"Mid Senior",E1988&lt;=15,"Leadership")</f>
        <v>Junior</v>
      </c>
      <c r="G1988" t="s">
        <v>507</v>
      </c>
      <c r="H1988" s="3">
        <v>1088435</v>
      </c>
      <c r="I1988" s="3">
        <f>ROUND(Table1[[#This Row],[Salary_Min_inr]]/100000,1)</f>
        <v>10.9</v>
      </c>
      <c r="J1988">
        <v>1396615</v>
      </c>
      <c r="K1988" s="3">
        <f>ROUND(Table1[[#This Row],[salary_max_inr]]/10000,1)</f>
        <v>139.69999999999999</v>
      </c>
      <c r="L1988" s="6" t="s">
        <v>18</v>
      </c>
      <c r="M1988" t="s">
        <v>14</v>
      </c>
    </row>
    <row r="1989" spans="1:13" x14ac:dyDescent="0.3">
      <c r="A1989" s="6">
        <v>1988</v>
      </c>
      <c r="B1989" t="s">
        <v>51</v>
      </c>
      <c r="C1989" t="s">
        <v>2</v>
      </c>
      <c r="D1989" t="s">
        <v>42</v>
      </c>
      <c r="E1989" s="6">
        <v>15</v>
      </c>
      <c r="F1989" t="str" cm="1">
        <f t="array" ref="F1989">_xlfn.IFS(E1989=0,"Entry Level",E1989&lt;=5,"Junior",E1989&lt;=10,"Mid Senior",E1989&lt;=15,"Leadership")</f>
        <v>Leadership</v>
      </c>
      <c r="G1989" t="s">
        <v>488</v>
      </c>
      <c r="H1989" s="3">
        <v>673946</v>
      </c>
      <c r="I1989" s="3">
        <f>ROUND(Table1[[#This Row],[Salary_Min_inr]]/100000,1)</f>
        <v>6.7</v>
      </c>
      <c r="J1989">
        <v>1048504</v>
      </c>
      <c r="K1989" s="3">
        <f>ROUND(Table1[[#This Row],[salary_max_inr]]/10000,1)</f>
        <v>104.9</v>
      </c>
      <c r="L1989" s="6" t="s">
        <v>18</v>
      </c>
      <c r="M1989" t="s">
        <v>29</v>
      </c>
    </row>
    <row r="1990" spans="1:13" x14ac:dyDescent="0.3">
      <c r="A1990" s="6">
        <v>1989</v>
      </c>
      <c r="B1990" t="s">
        <v>20</v>
      </c>
      <c r="C1990" t="s">
        <v>11</v>
      </c>
      <c r="D1990" t="s">
        <v>12</v>
      </c>
      <c r="E1990" s="6">
        <v>8</v>
      </c>
      <c r="F1990" t="str" cm="1">
        <f t="array" ref="F1990">_xlfn.IFS(E1990=0,"Entry Level",E1990&lt;=5,"Junior",E1990&lt;=10,"Mid Senior",E1990&lt;=15,"Leadership")</f>
        <v>Mid Senior</v>
      </c>
      <c r="G1990" t="s">
        <v>307</v>
      </c>
      <c r="H1990" s="3">
        <v>1384624</v>
      </c>
      <c r="I1990" s="3">
        <f>ROUND(Table1[[#This Row],[Salary_Min_inr]]/100000,1)</f>
        <v>13.8</v>
      </c>
      <c r="J1990">
        <v>1741525</v>
      </c>
      <c r="K1990" s="3">
        <f>ROUND(Table1[[#This Row],[salary_max_inr]]/10000,1)</f>
        <v>174.2</v>
      </c>
      <c r="L1990" s="6" t="s">
        <v>28</v>
      </c>
      <c r="M1990" t="s">
        <v>14</v>
      </c>
    </row>
    <row r="1991" spans="1:13" x14ac:dyDescent="0.3">
      <c r="A1991" s="6">
        <v>1990</v>
      </c>
      <c r="B1991" t="s">
        <v>20</v>
      </c>
      <c r="C1991" t="s">
        <v>39</v>
      </c>
      <c r="D1991" t="s">
        <v>26</v>
      </c>
      <c r="E1991" s="6">
        <v>1</v>
      </c>
      <c r="F1991" t="str" cm="1">
        <f t="array" ref="F1991">_xlfn.IFS(E1991=0,"Entry Level",E1991&lt;=5,"Junior",E1991&lt;=10,"Mid Senior",E1991&lt;=15,"Leadership")</f>
        <v>Junior</v>
      </c>
      <c r="G1991" t="s">
        <v>549</v>
      </c>
      <c r="H1991" s="3">
        <v>607851</v>
      </c>
      <c r="I1991" s="3">
        <f>ROUND(Table1[[#This Row],[Salary_Min_inr]]/100000,1)</f>
        <v>6.1</v>
      </c>
      <c r="J1991">
        <v>785305</v>
      </c>
      <c r="K1991" s="3">
        <f>ROUND(Table1[[#This Row],[salary_max_inr]]/10000,1)</f>
        <v>78.5</v>
      </c>
      <c r="L1991" s="6" t="s">
        <v>28</v>
      </c>
      <c r="M1991" t="s">
        <v>29</v>
      </c>
    </row>
    <row r="1992" spans="1:13" x14ac:dyDescent="0.3">
      <c r="A1992" s="6">
        <v>1991</v>
      </c>
      <c r="B1992" t="s">
        <v>71</v>
      </c>
      <c r="C1992" t="s">
        <v>46</v>
      </c>
      <c r="D1992" t="s">
        <v>22</v>
      </c>
      <c r="E1992" s="6">
        <v>9</v>
      </c>
      <c r="F1992" t="str" cm="1">
        <f t="array" ref="F1992">_xlfn.IFS(E1992=0,"Entry Level",E1992&lt;=5,"Junior",E1992&lt;=10,"Mid Senior",E1992&lt;=15,"Leadership")</f>
        <v>Mid Senior</v>
      </c>
      <c r="G1992" t="s">
        <v>806</v>
      </c>
      <c r="H1992" s="3">
        <v>1959204</v>
      </c>
      <c r="I1992" s="3">
        <f>ROUND(Table1[[#This Row],[Salary_Min_inr]]/100000,1)</f>
        <v>19.600000000000001</v>
      </c>
      <c r="J1992">
        <v>2279181</v>
      </c>
      <c r="K1992" s="3">
        <f>ROUND(Table1[[#This Row],[salary_max_inr]]/10000,1)</f>
        <v>227.9</v>
      </c>
      <c r="L1992" s="6" t="s">
        <v>28</v>
      </c>
      <c r="M1992" t="s">
        <v>6</v>
      </c>
    </row>
    <row r="1993" spans="1:13" x14ac:dyDescent="0.3">
      <c r="A1993" s="6">
        <v>1992</v>
      </c>
      <c r="B1993" t="s">
        <v>7</v>
      </c>
      <c r="C1993" t="s">
        <v>46</v>
      </c>
      <c r="D1993" t="s">
        <v>57</v>
      </c>
      <c r="E1993" s="6">
        <v>9</v>
      </c>
      <c r="F1993" t="str" cm="1">
        <f t="array" ref="F1993">_xlfn.IFS(E1993=0,"Entry Level",E1993&lt;=5,"Junior",E1993&lt;=10,"Mid Senior",E1993&lt;=15,"Leadership")</f>
        <v>Mid Senior</v>
      </c>
      <c r="G1993" t="s">
        <v>660</v>
      </c>
      <c r="H1993" s="3">
        <v>1323831</v>
      </c>
      <c r="I1993" s="3">
        <f>ROUND(Table1[[#This Row],[Salary_Min_inr]]/100000,1)</f>
        <v>13.2</v>
      </c>
      <c r="J1993">
        <v>1446626</v>
      </c>
      <c r="K1993" s="3">
        <f>ROUND(Table1[[#This Row],[salary_max_inr]]/10000,1)</f>
        <v>144.69999999999999</v>
      </c>
      <c r="L1993" s="6" t="s">
        <v>5</v>
      </c>
      <c r="M1993" t="s">
        <v>6</v>
      </c>
    </row>
    <row r="1994" spans="1:13" x14ac:dyDescent="0.3">
      <c r="A1994" s="6">
        <v>1993</v>
      </c>
      <c r="B1994" t="s">
        <v>7</v>
      </c>
      <c r="C1994" t="s">
        <v>41</v>
      </c>
      <c r="D1994" t="s">
        <v>26</v>
      </c>
      <c r="E1994" s="6">
        <v>11</v>
      </c>
      <c r="F1994" t="str" cm="1">
        <f t="array" ref="F1994">_xlfn.IFS(E1994=0,"Entry Level",E1994&lt;=5,"Junior",E1994&lt;=10,"Mid Senior",E1994&lt;=15,"Leadership")</f>
        <v>Leadership</v>
      </c>
      <c r="G1994" t="s">
        <v>188</v>
      </c>
      <c r="H1994" s="3">
        <v>1988560</v>
      </c>
      <c r="I1994" s="3">
        <f>ROUND(Table1[[#This Row],[Salary_Min_inr]]/100000,1)</f>
        <v>19.899999999999999</v>
      </c>
      <c r="J1994">
        <v>2172568</v>
      </c>
      <c r="K1994" s="3">
        <f>ROUND(Table1[[#This Row],[salary_max_inr]]/10000,1)</f>
        <v>217.3</v>
      </c>
      <c r="L1994" s="6" t="s">
        <v>5</v>
      </c>
      <c r="M1994" t="s">
        <v>29</v>
      </c>
    </row>
    <row r="1995" spans="1:13" x14ac:dyDescent="0.3">
      <c r="A1995" s="6">
        <v>1994</v>
      </c>
      <c r="B1995" t="s">
        <v>1</v>
      </c>
      <c r="C1995" t="s">
        <v>46</v>
      </c>
      <c r="D1995" t="s">
        <v>3</v>
      </c>
      <c r="E1995" s="6">
        <v>11</v>
      </c>
      <c r="F1995" t="str" cm="1">
        <f t="array" ref="F1995">_xlfn.IFS(E1995=0,"Entry Level",E1995&lt;=5,"Junior",E1995&lt;=10,"Mid Senior",E1995&lt;=15,"Leadership")</f>
        <v>Leadership</v>
      </c>
      <c r="G1995" t="s">
        <v>973</v>
      </c>
      <c r="H1995" s="3">
        <v>511638</v>
      </c>
      <c r="I1995" s="3">
        <f>ROUND(Table1[[#This Row],[Salary_Min_inr]]/100000,1)</f>
        <v>5.0999999999999996</v>
      </c>
      <c r="J1995">
        <v>779716</v>
      </c>
      <c r="K1995" s="3">
        <f>ROUND(Table1[[#This Row],[salary_max_inr]]/10000,1)</f>
        <v>78</v>
      </c>
      <c r="L1995" s="6" t="s">
        <v>28</v>
      </c>
      <c r="M1995" t="s">
        <v>14</v>
      </c>
    </row>
    <row r="1996" spans="1:13" x14ac:dyDescent="0.3">
      <c r="A1996" s="6">
        <v>1995</v>
      </c>
      <c r="B1996" t="s">
        <v>24</v>
      </c>
      <c r="C1996" t="s">
        <v>8</v>
      </c>
      <c r="D1996" t="s">
        <v>9</v>
      </c>
      <c r="E1996" s="6">
        <v>3</v>
      </c>
      <c r="F1996" t="str" cm="1">
        <f t="array" ref="F1996">_xlfn.IFS(E1996=0,"Entry Level",E1996&lt;=5,"Junior",E1996&lt;=10,"Mid Senior",E1996&lt;=15,"Leadership")</f>
        <v>Junior</v>
      </c>
      <c r="G1996" t="s">
        <v>371</v>
      </c>
      <c r="H1996" s="3">
        <v>1752482</v>
      </c>
      <c r="I1996" s="3">
        <f>ROUND(Table1[[#This Row],[Salary_Min_inr]]/100000,1)</f>
        <v>17.5</v>
      </c>
      <c r="J1996">
        <v>2036343</v>
      </c>
      <c r="K1996" s="3">
        <f>ROUND(Table1[[#This Row],[salary_max_inr]]/10000,1)</f>
        <v>203.6</v>
      </c>
      <c r="L1996" s="6" t="s">
        <v>18</v>
      </c>
      <c r="M1996" t="s">
        <v>6</v>
      </c>
    </row>
    <row r="1997" spans="1:13" x14ac:dyDescent="0.3">
      <c r="A1997" s="6">
        <v>1996</v>
      </c>
      <c r="B1997" t="s">
        <v>65</v>
      </c>
      <c r="C1997" t="s">
        <v>11</v>
      </c>
      <c r="D1997" t="s">
        <v>26</v>
      </c>
      <c r="E1997" s="6">
        <v>2</v>
      </c>
      <c r="F1997" t="str" cm="1">
        <f t="array" ref="F1997">_xlfn.IFS(E1997=0,"Entry Level",E1997&lt;=5,"Junior",E1997&lt;=10,"Mid Senior",E1997&lt;=15,"Leadership")</f>
        <v>Junior</v>
      </c>
      <c r="G1997" t="s">
        <v>334</v>
      </c>
      <c r="H1997" s="3">
        <v>1008859</v>
      </c>
      <c r="I1997" s="3">
        <f>ROUND(Table1[[#This Row],[Salary_Min_inr]]/100000,1)</f>
        <v>10.1</v>
      </c>
      <c r="J1997">
        <v>1325176</v>
      </c>
      <c r="K1997" s="3">
        <f>ROUND(Table1[[#This Row],[salary_max_inr]]/10000,1)</f>
        <v>132.5</v>
      </c>
      <c r="L1997" s="6" t="s">
        <v>28</v>
      </c>
      <c r="M1997" t="s">
        <v>29</v>
      </c>
    </row>
    <row r="1998" spans="1:13" x14ac:dyDescent="0.3">
      <c r="A1998" s="6">
        <v>1997</v>
      </c>
      <c r="B1998" t="s">
        <v>36</v>
      </c>
      <c r="C1998" t="s">
        <v>39</v>
      </c>
      <c r="D1998" t="s">
        <v>26</v>
      </c>
      <c r="E1998" s="6">
        <v>2</v>
      </c>
      <c r="F1998" t="str" cm="1">
        <f t="array" ref="F1998">_xlfn.IFS(E1998=0,"Entry Level",E1998&lt;=5,"Junior",E1998&lt;=10,"Mid Senior",E1998&lt;=15,"Leadership")</f>
        <v>Junior</v>
      </c>
      <c r="G1998" t="s">
        <v>922</v>
      </c>
      <c r="H1998" s="3">
        <v>941190</v>
      </c>
      <c r="I1998" s="3">
        <f>ROUND(Table1[[#This Row],[Salary_Min_inr]]/100000,1)</f>
        <v>9.4</v>
      </c>
      <c r="J1998">
        <v>1339998</v>
      </c>
      <c r="K1998" s="3">
        <f>ROUND(Table1[[#This Row],[salary_max_inr]]/10000,1)</f>
        <v>134</v>
      </c>
      <c r="L1998" s="6" t="s">
        <v>28</v>
      </c>
      <c r="M1998" t="s">
        <v>14</v>
      </c>
    </row>
    <row r="1999" spans="1:13" x14ac:dyDescent="0.3">
      <c r="A1999" s="6">
        <v>1998</v>
      </c>
      <c r="B1999" t="s">
        <v>30</v>
      </c>
      <c r="C1999" t="s">
        <v>46</v>
      </c>
      <c r="D1999" t="s">
        <v>9</v>
      </c>
      <c r="E1999" s="6">
        <v>5</v>
      </c>
      <c r="F1999" t="str" cm="1">
        <f t="array" ref="F1999">_xlfn.IFS(E1999=0,"Entry Level",E1999&lt;=5,"Junior",E1999&lt;=10,"Mid Senior",E1999&lt;=15,"Leadership")</f>
        <v>Junior</v>
      </c>
      <c r="G1999" t="s">
        <v>1069</v>
      </c>
      <c r="H1999" s="3">
        <v>1068663</v>
      </c>
      <c r="I1999" s="3">
        <f>ROUND(Table1[[#This Row],[Salary_Min_inr]]/100000,1)</f>
        <v>10.7</v>
      </c>
      <c r="J1999">
        <v>1193655</v>
      </c>
      <c r="K1999" s="3">
        <f>ROUND(Table1[[#This Row],[salary_max_inr]]/10000,1)</f>
        <v>119.4</v>
      </c>
      <c r="L1999" s="6" t="s">
        <v>5</v>
      </c>
      <c r="M1999" t="s">
        <v>6</v>
      </c>
    </row>
    <row r="2000" spans="1:13" x14ac:dyDescent="0.3">
      <c r="A2000" s="6">
        <v>1999</v>
      </c>
      <c r="B2000" t="s">
        <v>15</v>
      </c>
      <c r="C2000" t="s">
        <v>39</v>
      </c>
      <c r="D2000" t="s">
        <v>9</v>
      </c>
      <c r="E2000" s="6">
        <v>5</v>
      </c>
      <c r="F2000" t="str" cm="1">
        <f t="array" ref="F2000">_xlfn.IFS(E2000=0,"Entry Level",E2000&lt;=5,"Junior",E2000&lt;=10,"Mid Senior",E2000&lt;=15,"Leadership")</f>
        <v>Junior</v>
      </c>
      <c r="G2000" t="s">
        <v>678</v>
      </c>
      <c r="H2000" s="3">
        <v>677757</v>
      </c>
      <c r="I2000" s="3">
        <f>ROUND(Table1[[#This Row],[Salary_Min_inr]]/100000,1)</f>
        <v>6.8</v>
      </c>
      <c r="J2000">
        <v>1029931</v>
      </c>
      <c r="K2000" s="3">
        <f>ROUND(Table1[[#This Row],[salary_max_inr]]/10000,1)</f>
        <v>103</v>
      </c>
      <c r="L2000" s="6" t="s">
        <v>28</v>
      </c>
      <c r="M2000" t="s">
        <v>29</v>
      </c>
    </row>
    <row r="2001" spans="1:13" x14ac:dyDescent="0.3">
      <c r="A2001" s="6">
        <v>2000</v>
      </c>
      <c r="B2001" t="s">
        <v>20</v>
      </c>
      <c r="C2001" t="s">
        <v>21</v>
      </c>
      <c r="D2001" t="s">
        <v>26</v>
      </c>
      <c r="E2001" s="6">
        <v>12</v>
      </c>
      <c r="F2001" t="str" cm="1">
        <f t="array" ref="F2001">_xlfn.IFS(E2001=0,"Entry Level",E2001&lt;=5,"Junior",E2001&lt;=10,"Mid Senior",E2001&lt;=15,"Leadership")</f>
        <v>Leadership</v>
      </c>
      <c r="G2001" t="s">
        <v>1070</v>
      </c>
      <c r="H2001" s="3">
        <v>800047</v>
      </c>
      <c r="I2001" s="3">
        <f>ROUND(Table1[[#This Row],[Salary_Min_inr]]/100000,1)</f>
        <v>8</v>
      </c>
      <c r="J2001">
        <v>1036374</v>
      </c>
      <c r="K2001" s="3">
        <f>ROUND(Table1[[#This Row],[salary_max_inr]]/10000,1)</f>
        <v>103.6</v>
      </c>
      <c r="L2001" s="6" t="s">
        <v>18</v>
      </c>
      <c r="M2001" t="s">
        <v>14</v>
      </c>
    </row>
    <row r="2002" spans="1:13" x14ac:dyDescent="0.3">
      <c r="A2002" s="6">
        <v>2001</v>
      </c>
      <c r="B2002" t="s">
        <v>20</v>
      </c>
      <c r="C2002" t="s">
        <v>41</v>
      </c>
      <c r="D2002" t="s">
        <v>42</v>
      </c>
      <c r="E2002" s="6">
        <v>6</v>
      </c>
      <c r="F2002" t="str" cm="1">
        <f t="array" ref="F2002">_xlfn.IFS(E2002=0,"Entry Level",E2002&lt;=5,"Junior",E2002&lt;=10,"Mid Senior",E2002&lt;=15,"Leadership")</f>
        <v>Mid Senior</v>
      </c>
      <c r="G2002" t="s">
        <v>258</v>
      </c>
      <c r="H2002" s="3">
        <v>1652264</v>
      </c>
      <c r="I2002" s="3">
        <f>ROUND(Table1[[#This Row],[Salary_Min_inr]]/100000,1)</f>
        <v>16.5</v>
      </c>
      <c r="J2002">
        <v>2043534</v>
      </c>
      <c r="K2002" s="3">
        <f>ROUND(Table1[[#This Row],[salary_max_inr]]/10000,1)</f>
        <v>204.4</v>
      </c>
      <c r="L2002" s="6" t="s">
        <v>5</v>
      </c>
      <c r="M2002" t="s">
        <v>6</v>
      </c>
    </row>
    <row r="2003" spans="1:13" x14ac:dyDescent="0.3">
      <c r="A2003" s="6">
        <v>2002</v>
      </c>
      <c r="B2003" t="s">
        <v>71</v>
      </c>
      <c r="C2003" t="s">
        <v>41</v>
      </c>
      <c r="D2003" t="s">
        <v>12</v>
      </c>
      <c r="E2003" s="6">
        <v>1</v>
      </c>
      <c r="F2003" t="str" cm="1">
        <f t="array" ref="F2003">_xlfn.IFS(E2003=0,"Entry Level",E2003&lt;=5,"Junior",E2003&lt;=10,"Mid Senior",E2003&lt;=15,"Leadership")</f>
        <v>Junior</v>
      </c>
      <c r="G2003" t="s">
        <v>129</v>
      </c>
      <c r="H2003" s="3">
        <v>1019898</v>
      </c>
      <c r="I2003" s="3">
        <f>ROUND(Table1[[#This Row],[Salary_Min_inr]]/100000,1)</f>
        <v>10.199999999999999</v>
      </c>
      <c r="J2003">
        <v>1143024</v>
      </c>
      <c r="K2003" s="3">
        <f>ROUND(Table1[[#This Row],[salary_max_inr]]/10000,1)</f>
        <v>114.3</v>
      </c>
      <c r="L2003" s="6" t="s">
        <v>5</v>
      </c>
      <c r="M2003" t="s">
        <v>29</v>
      </c>
    </row>
    <row r="2004" spans="1:13" x14ac:dyDescent="0.3">
      <c r="A2004" s="6">
        <v>2003</v>
      </c>
      <c r="B2004" t="s">
        <v>15</v>
      </c>
      <c r="C2004" t="s">
        <v>21</v>
      </c>
      <c r="D2004" t="s">
        <v>26</v>
      </c>
      <c r="E2004" s="6">
        <v>4</v>
      </c>
      <c r="F2004" t="str" cm="1">
        <f t="array" ref="F2004">_xlfn.IFS(E2004=0,"Entry Level",E2004&lt;=5,"Junior",E2004&lt;=10,"Mid Senior",E2004&lt;=15,"Leadership")</f>
        <v>Junior</v>
      </c>
      <c r="G2004" t="s">
        <v>833</v>
      </c>
      <c r="H2004" s="3">
        <v>1455405</v>
      </c>
      <c r="I2004" s="3">
        <f>ROUND(Table1[[#This Row],[Salary_Min_inr]]/100000,1)</f>
        <v>14.6</v>
      </c>
      <c r="J2004">
        <v>1635394</v>
      </c>
      <c r="K2004" s="3">
        <f>ROUND(Table1[[#This Row],[salary_max_inr]]/10000,1)</f>
        <v>163.5</v>
      </c>
      <c r="L2004" s="6" t="s">
        <v>5</v>
      </c>
      <c r="M2004" t="s">
        <v>14</v>
      </c>
    </row>
    <row r="2005" spans="1:13" x14ac:dyDescent="0.3">
      <c r="A2005" s="6">
        <v>2004</v>
      </c>
      <c r="B2005" t="s">
        <v>24</v>
      </c>
      <c r="C2005" t="s">
        <v>33</v>
      </c>
      <c r="D2005" t="s">
        <v>26</v>
      </c>
      <c r="E2005" s="6">
        <v>7</v>
      </c>
      <c r="F2005" t="str" cm="1">
        <f t="array" ref="F2005">_xlfn.IFS(E2005=0,"Entry Level",E2005&lt;=5,"Junior",E2005&lt;=10,"Mid Senior",E2005&lt;=15,"Leadership")</f>
        <v>Mid Senior</v>
      </c>
      <c r="G2005" t="s">
        <v>95</v>
      </c>
      <c r="H2005" s="3">
        <v>1218040</v>
      </c>
      <c r="I2005" s="3">
        <f>ROUND(Table1[[#This Row],[Salary_Min_inr]]/100000,1)</f>
        <v>12.2</v>
      </c>
      <c r="J2005">
        <v>1400399</v>
      </c>
      <c r="K2005" s="3">
        <f>ROUND(Table1[[#This Row],[salary_max_inr]]/10000,1)</f>
        <v>140</v>
      </c>
      <c r="L2005" s="6" t="s">
        <v>28</v>
      </c>
      <c r="M2005" t="s">
        <v>29</v>
      </c>
    </row>
    <row r="2006" spans="1:13" x14ac:dyDescent="0.3">
      <c r="A2006" s="6">
        <v>2005</v>
      </c>
      <c r="B2006" t="s">
        <v>36</v>
      </c>
      <c r="C2006" t="s">
        <v>39</v>
      </c>
      <c r="D2006" t="s">
        <v>9</v>
      </c>
      <c r="E2006" s="6">
        <v>15</v>
      </c>
      <c r="F2006" t="str" cm="1">
        <f t="array" ref="F2006">_xlfn.IFS(E2006=0,"Entry Level",E2006&lt;=5,"Junior",E2006&lt;=10,"Mid Senior",E2006&lt;=15,"Leadership")</f>
        <v>Leadership</v>
      </c>
      <c r="G2006" t="s">
        <v>584</v>
      </c>
      <c r="H2006" s="3">
        <v>889080</v>
      </c>
      <c r="I2006" s="3">
        <f>ROUND(Table1[[#This Row],[Salary_Min_inr]]/100000,1)</f>
        <v>8.9</v>
      </c>
      <c r="J2006">
        <v>1093193</v>
      </c>
      <c r="K2006" s="3">
        <f>ROUND(Table1[[#This Row],[salary_max_inr]]/10000,1)</f>
        <v>109.3</v>
      </c>
      <c r="L2006" s="6" t="s">
        <v>5</v>
      </c>
      <c r="M2006" t="s">
        <v>29</v>
      </c>
    </row>
    <row r="2007" spans="1:13" x14ac:dyDescent="0.3">
      <c r="A2007" s="6">
        <v>2006</v>
      </c>
      <c r="B2007" t="s">
        <v>71</v>
      </c>
      <c r="C2007" t="s">
        <v>60</v>
      </c>
      <c r="D2007" t="s">
        <v>22</v>
      </c>
      <c r="E2007" s="6">
        <v>14</v>
      </c>
      <c r="F2007" t="str" cm="1">
        <f t="array" ref="F2007">_xlfn.IFS(E2007=0,"Entry Level",E2007&lt;=5,"Junior",E2007&lt;=10,"Mid Senior",E2007&lt;=15,"Leadership")</f>
        <v>Leadership</v>
      </c>
      <c r="G2007" t="s">
        <v>981</v>
      </c>
      <c r="H2007" s="3">
        <v>943304</v>
      </c>
      <c r="I2007" s="3">
        <f>ROUND(Table1[[#This Row],[Salary_Min_inr]]/100000,1)</f>
        <v>9.4</v>
      </c>
      <c r="J2007">
        <v>1262180</v>
      </c>
      <c r="K2007" s="3">
        <f>ROUND(Table1[[#This Row],[salary_max_inr]]/10000,1)</f>
        <v>126.2</v>
      </c>
      <c r="L2007" s="6" t="s">
        <v>5</v>
      </c>
      <c r="M2007" t="s">
        <v>29</v>
      </c>
    </row>
    <row r="2008" spans="1:13" x14ac:dyDescent="0.3">
      <c r="A2008" s="6">
        <v>2007</v>
      </c>
      <c r="B2008" t="s">
        <v>24</v>
      </c>
      <c r="C2008" t="s">
        <v>21</v>
      </c>
      <c r="D2008" t="s">
        <v>57</v>
      </c>
      <c r="E2008" s="6">
        <v>0</v>
      </c>
      <c r="F2008" t="str" cm="1">
        <f t="array" ref="F2008">_xlfn.IFS(E2008=0,"Entry Level",E2008&lt;=5,"Junior",E2008&lt;=10,"Mid Senior",E2008&lt;=15,"Leadership")</f>
        <v>Entry Level</v>
      </c>
      <c r="G2008" t="s">
        <v>776</v>
      </c>
      <c r="H2008" s="3">
        <v>1173473</v>
      </c>
      <c r="I2008" s="3">
        <f>ROUND(Table1[[#This Row],[Salary_Min_inr]]/100000,1)</f>
        <v>11.7</v>
      </c>
      <c r="J2008">
        <v>1551201</v>
      </c>
      <c r="K2008" s="3">
        <f>ROUND(Table1[[#This Row],[salary_max_inr]]/10000,1)</f>
        <v>155.1</v>
      </c>
      <c r="L2008" s="6" t="s">
        <v>5</v>
      </c>
      <c r="M2008" t="s">
        <v>14</v>
      </c>
    </row>
    <row r="2009" spans="1:13" x14ac:dyDescent="0.3">
      <c r="A2009" s="6">
        <v>2008</v>
      </c>
      <c r="B2009" t="s">
        <v>7</v>
      </c>
      <c r="C2009" t="s">
        <v>21</v>
      </c>
      <c r="D2009" t="s">
        <v>12</v>
      </c>
      <c r="E2009" s="6">
        <v>7</v>
      </c>
      <c r="F2009" t="str" cm="1">
        <f t="array" ref="F2009">_xlfn.IFS(E2009=0,"Entry Level",E2009&lt;=5,"Junior",E2009&lt;=10,"Mid Senior",E2009&lt;=15,"Leadership")</f>
        <v>Mid Senior</v>
      </c>
      <c r="G2009" t="s">
        <v>1071</v>
      </c>
      <c r="H2009" s="3">
        <v>2155451</v>
      </c>
      <c r="I2009" s="3">
        <f>ROUND(Table1[[#This Row],[Salary_Min_inr]]/100000,1)</f>
        <v>21.6</v>
      </c>
      <c r="J2009">
        <v>2404187</v>
      </c>
      <c r="K2009" s="3">
        <f>ROUND(Table1[[#This Row],[salary_max_inr]]/10000,1)</f>
        <v>240.4</v>
      </c>
      <c r="L2009" s="6" t="s">
        <v>18</v>
      </c>
      <c r="M2009" t="s">
        <v>14</v>
      </c>
    </row>
    <row r="2010" spans="1:13" x14ac:dyDescent="0.3">
      <c r="A2010" s="6">
        <v>2009</v>
      </c>
      <c r="B2010" t="s">
        <v>15</v>
      </c>
      <c r="C2010" t="s">
        <v>53</v>
      </c>
      <c r="D2010" t="s">
        <v>12</v>
      </c>
      <c r="E2010" s="6">
        <v>10</v>
      </c>
      <c r="F2010" t="str" cm="1">
        <f t="array" ref="F2010">_xlfn.IFS(E2010=0,"Entry Level",E2010&lt;=5,"Junior",E2010&lt;=10,"Mid Senior",E2010&lt;=15,"Leadership")</f>
        <v>Mid Senior</v>
      </c>
      <c r="G2010" t="s">
        <v>771</v>
      </c>
      <c r="H2010" s="3">
        <v>898063</v>
      </c>
      <c r="I2010" s="3">
        <f>ROUND(Table1[[#This Row],[Salary_Min_inr]]/100000,1)</f>
        <v>9</v>
      </c>
      <c r="J2010">
        <v>1170202</v>
      </c>
      <c r="K2010" s="3">
        <f>ROUND(Table1[[#This Row],[salary_max_inr]]/10000,1)</f>
        <v>117</v>
      </c>
      <c r="L2010" s="6" t="s">
        <v>5</v>
      </c>
      <c r="M2010" t="s">
        <v>29</v>
      </c>
    </row>
    <row r="2011" spans="1:13" x14ac:dyDescent="0.3">
      <c r="A2011" s="6">
        <v>2010</v>
      </c>
      <c r="B2011" t="s">
        <v>71</v>
      </c>
      <c r="C2011" t="s">
        <v>46</v>
      </c>
      <c r="D2011" t="s">
        <v>16</v>
      </c>
      <c r="E2011" s="6">
        <v>2</v>
      </c>
      <c r="F2011" t="str" cm="1">
        <f t="array" ref="F2011">_xlfn.IFS(E2011=0,"Entry Level",E2011&lt;=5,"Junior",E2011&lt;=10,"Mid Senior",E2011&lt;=15,"Leadership")</f>
        <v>Junior</v>
      </c>
      <c r="G2011" t="s">
        <v>764</v>
      </c>
      <c r="H2011" s="3">
        <v>1274251</v>
      </c>
      <c r="I2011" s="3">
        <f>ROUND(Table1[[#This Row],[Salary_Min_inr]]/100000,1)</f>
        <v>12.7</v>
      </c>
      <c r="J2011">
        <v>1595018</v>
      </c>
      <c r="K2011" s="3">
        <f>ROUND(Table1[[#This Row],[salary_max_inr]]/10000,1)</f>
        <v>159.5</v>
      </c>
      <c r="L2011" s="6" t="s">
        <v>18</v>
      </c>
      <c r="M2011" t="s">
        <v>6</v>
      </c>
    </row>
    <row r="2012" spans="1:13" x14ac:dyDescent="0.3">
      <c r="A2012" s="6">
        <v>2011</v>
      </c>
      <c r="B2012" t="s">
        <v>24</v>
      </c>
      <c r="C2012" t="s">
        <v>2</v>
      </c>
      <c r="D2012" t="s">
        <v>16</v>
      </c>
      <c r="E2012" s="6">
        <v>8</v>
      </c>
      <c r="F2012" t="str" cm="1">
        <f t="array" ref="F2012">_xlfn.IFS(E2012=0,"Entry Level",E2012&lt;=5,"Junior",E2012&lt;=10,"Mid Senior",E2012&lt;=15,"Leadership")</f>
        <v>Mid Senior</v>
      </c>
      <c r="G2012" t="s">
        <v>860</v>
      </c>
      <c r="H2012" s="3">
        <v>761999</v>
      </c>
      <c r="I2012" s="3">
        <f>ROUND(Table1[[#This Row],[Salary_Min_inr]]/100000,1)</f>
        <v>7.6</v>
      </c>
      <c r="J2012">
        <v>908071</v>
      </c>
      <c r="K2012" s="3">
        <f>ROUND(Table1[[#This Row],[salary_max_inr]]/10000,1)</f>
        <v>90.8</v>
      </c>
      <c r="L2012" s="6" t="s">
        <v>18</v>
      </c>
      <c r="M2012" t="s">
        <v>6</v>
      </c>
    </row>
    <row r="2013" spans="1:13" x14ac:dyDescent="0.3">
      <c r="A2013" s="6">
        <v>2012</v>
      </c>
      <c r="B2013" t="s">
        <v>51</v>
      </c>
      <c r="C2013" t="s">
        <v>53</v>
      </c>
      <c r="D2013" t="s">
        <v>26</v>
      </c>
      <c r="E2013" s="6">
        <v>11</v>
      </c>
      <c r="F2013" t="str" cm="1">
        <f t="array" ref="F2013">_xlfn.IFS(E2013=0,"Entry Level",E2013&lt;=5,"Junior",E2013&lt;=10,"Mid Senior",E2013&lt;=15,"Leadership")</f>
        <v>Leadership</v>
      </c>
      <c r="G2013" t="s">
        <v>1072</v>
      </c>
      <c r="H2013" s="3">
        <v>1386457</v>
      </c>
      <c r="I2013" s="3">
        <f>ROUND(Table1[[#This Row],[Salary_Min_inr]]/100000,1)</f>
        <v>13.9</v>
      </c>
      <c r="J2013">
        <v>1537506</v>
      </c>
      <c r="K2013" s="3">
        <f>ROUND(Table1[[#This Row],[salary_max_inr]]/10000,1)</f>
        <v>153.80000000000001</v>
      </c>
      <c r="L2013" s="6" t="s">
        <v>5</v>
      </c>
      <c r="M2013" t="s">
        <v>14</v>
      </c>
    </row>
    <row r="2014" spans="1:13" x14ac:dyDescent="0.3">
      <c r="A2014" s="6">
        <v>2013</v>
      </c>
      <c r="B2014" t="s">
        <v>71</v>
      </c>
      <c r="C2014" t="s">
        <v>33</v>
      </c>
      <c r="D2014" t="s">
        <v>57</v>
      </c>
      <c r="E2014" s="6">
        <v>6</v>
      </c>
      <c r="F2014" t="str" cm="1">
        <f t="array" ref="F2014">_xlfn.IFS(E2014=0,"Entry Level",E2014&lt;=5,"Junior",E2014&lt;=10,"Mid Senior",E2014&lt;=15,"Leadership")</f>
        <v>Mid Senior</v>
      </c>
      <c r="G2014" t="s">
        <v>615</v>
      </c>
      <c r="H2014" s="3">
        <v>1835681</v>
      </c>
      <c r="I2014" s="3">
        <f>ROUND(Table1[[#This Row],[Salary_Min_inr]]/100000,1)</f>
        <v>18.399999999999999</v>
      </c>
      <c r="J2014">
        <v>2050051</v>
      </c>
      <c r="K2014" s="3">
        <f>ROUND(Table1[[#This Row],[salary_max_inr]]/10000,1)</f>
        <v>205</v>
      </c>
      <c r="L2014" s="6" t="s">
        <v>28</v>
      </c>
      <c r="M2014" t="s">
        <v>29</v>
      </c>
    </row>
    <row r="2015" spans="1:13" x14ac:dyDescent="0.3">
      <c r="A2015" s="6">
        <v>2014</v>
      </c>
      <c r="B2015" t="s">
        <v>36</v>
      </c>
      <c r="C2015" t="s">
        <v>60</v>
      </c>
      <c r="D2015" t="s">
        <v>3</v>
      </c>
      <c r="E2015" s="6">
        <v>1</v>
      </c>
      <c r="F2015" t="str" cm="1">
        <f t="array" ref="F2015">_xlfn.IFS(E2015=0,"Entry Level",E2015&lt;=5,"Junior",E2015&lt;=10,"Mid Senior",E2015&lt;=15,"Leadership")</f>
        <v>Junior</v>
      </c>
      <c r="G2015" t="s">
        <v>929</v>
      </c>
      <c r="H2015" s="3">
        <v>961309</v>
      </c>
      <c r="I2015" s="3">
        <f>ROUND(Table1[[#This Row],[Salary_Min_inr]]/100000,1)</f>
        <v>9.6</v>
      </c>
      <c r="J2015">
        <v>1189355</v>
      </c>
      <c r="K2015" s="3">
        <f>ROUND(Table1[[#This Row],[salary_max_inr]]/10000,1)</f>
        <v>118.9</v>
      </c>
      <c r="L2015" s="6" t="s">
        <v>28</v>
      </c>
      <c r="M2015" t="s">
        <v>6</v>
      </c>
    </row>
    <row r="2016" spans="1:13" x14ac:dyDescent="0.3">
      <c r="A2016" s="6">
        <v>2015</v>
      </c>
      <c r="B2016" t="s">
        <v>51</v>
      </c>
      <c r="C2016" t="s">
        <v>60</v>
      </c>
      <c r="D2016" t="s">
        <v>22</v>
      </c>
      <c r="E2016" s="6">
        <v>10</v>
      </c>
      <c r="F2016" t="str" cm="1">
        <f t="array" ref="F2016">_xlfn.IFS(E2016=0,"Entry Level",E2016&lt;=5,"Junior",E2016&lt;=10,"Mid Senior",E2016&lt;=15,"Leadership")</f>
        <v>Mid Senior</v>
      </c>
      <c r="G2016" t="s">
        <v>797</v>
      </c>
      <c r="H2016" s="3">
        <v>816121</v>
      </c>
      <c r="I2016" s="3">
        <f>ROUND(Table1[[#This Row],[Salary_Min_inr]]/100000,1)</f>
        <v>8.1999999999999993</v>
      </c>
      <c r="J2016">
        <v>1065408</v>
      </c>
      <c r="K2016" s="3">
        <f>ROUND(Table1[[#This Row],[salary_max_inr]]/10000,1)</f>
        <v>106.5</v>
      </c>
      <c r="L2016" s="6" t="s">
        <v>5</v>
      </c>
      <c r="M2016" t="s">
        <v>14</v>
      </c>
    </row>
    <row r="2017" spans="1:13" x14ac:dyDescent="0.3">
      <c r="A2017" s="6">
        <v>2016</v>
      </c>
      <c r="B2017" t="s">
        <v>65</v>
      </c>
      <c r="C2017" t="s">
        <v>21</v>
      </c>
      <c r="D2017" t="s">
        <v>57</v>
      </c>
      <c r="E2017" s="6">
        <v>0</v>
      </c>
      <c r="F2017" t="str" cm="1">
        <f t="array" ref="F2017">_xlfn.IFS(E2017=0,"Entry Level",E2017&lt;=5,"Junior",E2017&lt;=10,"Mid Senior",E2017&lt;=15,"Leadership")</f>
        <v>Entry Level</v>
      </c>
      <c r="G2017" t="s">
        <v>192</v>
      </c>
      <c r="H2017" s="3">
        <v>2071534</v>
      </c>
      <c r="I2017" s="3">
        <f>ROUND(Table1[[#This Row],[Salary_Min_inr]]/100000,1)</f>
        <v>20.7</v>
      </c>
      <c r="J2017">
        <v>2394653</v>
      </c>
      <c r="K2017" s="3">
        <f>ROUND(Table1[[#This Row],[salary_max_inr]]/10000,1)</f>
        <v>239.5</v>
      </c>
      <c r="L2017" s="6" t="s">
        <v>18</v>
      </c>
      <c r="M2017" t="s">
        <v>6</v>
      </c>
    </row>
    <row r="2018" spans="1:13" x14ac:dyDescent="0.3">
      <c r="A2018" s="6">
        <v>2017</v>
      </c>
      <c r="B2018" t="s">
        <v>36</v>
      </c>
      <c r="C2018" t="s">
        <v>41</v>
      </c>
      <c r="D2018" t="s">
        <v>9</v>
      </c>
      <c r="E2018" s="6">
        <v>11</v>
      </c>
      <c r="F2018" t="str" cm="1">
        <f t="array" ref="F2018">_xlfn.IFS(E2018=0,"Entry Level",E2018&lt;=5,"Junior",E2018&lt;=10,"Mid Senior",E2018&lt;=15,"Leadership")</f>
        <v>Leadership</v>
      </c>
      <c r="G2018" t="s">
        <v>592</v>
      </c>
      <c r="H2018" s="3">
        <v>528878</v>
      </c>
      <c r="I2018" s="3">
        <f>ROUND(Table1[[#This Row],[Salary_Min_inr]]/100000,1)</f>
        <v>5.3</v>
      </c>
      <c r="J2018">
        <v>678330</v>
      </c>
      <c r="K2018" s="3">
        <f>ROUND(Table1[[#This Row],[salary_max_inr]]/10000,1)</f>
        <v>67.8</v>
      </c>
      <c r="L2018" s="6" t="s">
        <v>28</v>
      </c>
      <c r="M2018" t="s">
        <v>14</v>
      </c>
    </row>
    <row r="2019" spans="1:13" x14ac:dyDescent="0.3">
      <c r="A2019" s="6">
        <v>2018</v>
      </c>
      <c r="B2019" t="s">
        <v>15</v>
      </c>
      <c r="C2019" t="s">
        <v>21</v>
      </c>
      <c r="D2019" t="s">
        <v>12</v>
      </c>
      <c r="E2019" s="6">
        <v>4</v>
      </c>
      <c r="F2019" t="str" cm="1">
        <f t="array" ref="F2019">_xlfn.IFS(E2019=0,"Entry Level",E2019&lt;=5,"Junior",E2019&lt;=10,"Mid Senior",E2019&lt;=15,"Leadership")</f>
        <v>Junior</v>
      </c>
      <c r="G2019" t="s">
        <v>857</v>
      </c>
      <c r="H2019" s="3">
        <v>1004866</v>
      </c>
      <c r="I2019" s="3">
        <f>ROUND(Table1[[#This Row],[Salary_Min_inr]]/100000,1)</f>
        <v>10</v>
      </c>
      <c r="J2019">
        <v>1109226</v>
      </c>
      <c r="K2019" s="3">
        <f>ROUND(Table1[[#This Row],[salary_max_inr]]/10000,1)</f>
        <v>110.9</v>
      </c>
      <c r="L2019" s="6" t="s">
        <v>28</v>
      </c>
      <c r="M2019" t="s">
        <v>6</v>
      </c>
    </row>
    <row r="2020" spans="1:13" x14ac:dyDescent="0.3">
      <c r="A2020" s="6">
        <v>2019</v>
      </c>
      <c r="B2020" t="s">
        <v>36</v>
      </c>
      <c r="C2020" t="s">
        <v>46</v>
      </c>
      <c r="D2020" t="s">
        <v>22</v>
      </c>
      <c r="E2020" s="6">
        <v>0</v>
      </c>
      <c r="F2020" t="str" cm="1">
        <f t="array" ref="F2020">_xlfn.IFS(E2020=0,"Entry Level",E2020&lt;=5,"Junior",E2020&lt;=10,"Mid Senior",E2020&lt;=15,"Leadership")</f>
        <v>Entry Level</v>
      </c>
      <c r="G2020" t="s">
        <v>303</v>
      </c>
      <c r="H2020" s="3">
        <v>862285</v>
      </c>
      <c r="I2020" s="3">
        <f>ROUND(Table1[[#This Row],[Salary_Min_inr]]/100000,1)</f>
        <v>8.6</v>
      </c>
      <c r="J2020">
        <v>1224364</v>
      </c>
      <c r="K2020" s="3">
        <f>ROUND(Table1[[#This Row],[salary_max_inr]]/10000,1)</f>
        <v>122.4</v>
      </c>
      <c r="L2020" s="6" t="s">
        <v>28</v>
      </c>
      <c r="M2020" t="s">
        <v>14</v>
      </c>
    </row>
    <row r="2021" spans="1:13" x14ac:dyDescent="0.3">
      <c r="A2021" s="6">
        <v>2020</v>
      </c>
      <c r="B2021" t="s">
        <v>30</v>
      </c>
      <c r="C2021" t="s">
        <v>33</v>
      </c>
      <c r="D2021" t="s">
        <v>57</v>
      </c>
      <c r="E2021" s="6">
        <v>1</v>
      </c>
      <c r="F2021" t="str" cm="1">
        <f t="array" ref="F2021">_xlfn.IFS(E2021=0,"Entry Level",E2021&lt;=5,"Junior",E2021&lt;=10,"Mid Senior",E2021&lt;=15,"Leadership")</f>
        <v>Junior</v>
      </c>
      <c r="G2021" t="s">
        <v>1073</v>
      </c>
      <c r="H2021" s="3">
        <v>569790</v>
      </c>
      <c r="I2021" s="3">
        <f>ROUND(Table1[[#This Row],[Salary_Min_inr]]/100000,1)</f>
        <v>5.7</v>
      </c>
      <c r="J2021">
        <v>792185</v>
      </c>
      <c r="K2021" s="3">
        <f>ROUND(Table1[[#This Row],[salary_max_inr]]/10000,1)</f>
        <v>79.2</v>
      </c>
      <c r="L2021" s="6" t="s">
        <v>5</v>
      </c>
      <c r="M2021" t="s">
        <v>29</v>
      </c>
    </row>
    <row r="2022" spans="1:13" x14ac:dyDescent="0.3">
      <c r="A2022" s="6">
        <v>2021</v>
      </c>
      <c r="B2022" t="s">
        <v>1</v>
      </c>
      <c r="C2022" t="s">
        <v>11</v>
      </c>
      <c r="D2022" t="s">
        <v>3</v>
      </c>
      <c r="E2022" s="6">
        <v>6</v>
      </c>
      <c r="F2022" t="str" cm="1">
        <f t="array" ref="F2022">_xlfn.IFS(E2022=0,"Entry Level",E2022&lt;=5,"Junior",E2022&lt;=10,"Mid Senior",E2022&lt;=15,"Leadership")</f>
        <v>Mid Senior</v>
      </c>
      <c r="G2022" t="s">
        <v>1074</v>
      </c>
      <c r="H2022" s="3">
        <v>811664</v>
      </c>
      <c r="I2022" s="3">
        <f>ROUND(Table1[[#This Row],[Salary_Min_inr]]/100000,1)</f>
        <v>8.1</v>
      </c>
      <c r="J2022">
        <v>925000</v>
      </c>
      <c r="K2022" s="3">
        <f>ROUND(Table1[[#This Row],[salary_max_inr]]/10000,1)</f>
        <v>92.5</v>
      </c>
      <c r="L2022" s="6" t="s">
        <v>5</v>
      </c>
      <c r="M2022" t="s">
        <v>29</v>
      </c>
    </row>
    <row r="2023" spans="1:13" x14ac:dyDescent="0.3">
      <c r="A2023" s="6">
        <v>2022</v>
      </c>
      <c r="B2023" t="s">
        <v>7</v>
      </c>
      <c r="C2023" t="s">
        <v>33</v>
      </c>
      <c r="D2023" t="s">
        <v>16</v>
      </c>
      <c r="E2023" s="6">
        <v>6</v>
      </c>
      <c r="F2023" t="str" cm="1">
        <f t="array" ref="F2023">_xlfn.IFS(E2023=0,"Entry Level",E2023&lt;=5,"Junior",E2023&lt;=10,"Mid Senior",E2023&lt;=15,"Leadership")</f>
        <v>Mid Senior</v>
      </c>
      <c r="G2023" t="s">
        <v>755</v>
      </c>
      <c r="H2023" s="3">
        <v>2216496</v>
      </c>
      <c r="I2023" s="3">
        <f>ROUND(Table1[[#This Row],[Salary_Min_inr]]/100000,1)</f>
        <v>22.2</v>
      </c>
      <c r="J2023">
        <v>2607340</v>
      </c>
      <c r="K2023" s="3">
        <f>ROUND(Table1[[#This Row],[salary_max_inr]]/10000,1)</f>
        <v>260.7</v>
      </c>
      <c r="L2023" s="6" t="s">
        <v>28</v>
      </c>
      <c r="M2023" t="s">
        <v>6</v>
      </c>
    </row>
    <row r="2024" spans="1:13" x14ac:dyDescent="0.3">
      <c r="A2024" s="6">
        <v>2023</v>
      </c>
      <c r="B2024" t="s">
        <v>36</v>
      </c>
      <c r="C2024" t="s">
        <v>46</v>
      </c>
      <c r="D2024" t="s">
        <v>9</v>
      </c>
      <c r="E2024" s="6">
        <v>9</v>
      </c>
      <c r="F2024" t="str" cm="1">
        <f t="array" ref="F2024">_xlfn.IFS(E2024=0,"Entry Level",E2024&lt;=5,"Junior",E2024&lt;=10,"Mid Senior",E2024&lt;=15,"Leadership")</f>
        <v>Mid Senior</v>
      </c>
      <c r="G2024" t="s">
        <v>784</v>
      </c>
      <c r="H2024" s="3">
        <v>664644</v>
      </c>
      <c r="I2024" s="3">
        <f>ROUND(Table1[[#This Row],[Salary_Min_inr]]/100000,1)</f>
        <v>6.6</v>
      </c>
      <c r="J2024">
        <v>949174</v>
      </c>
      <c r="K2024" s="3">
        <f>ROUND(Table1[[#This Row],[salary_max_inr]]/10000,1)</f>
        <v>94.9</v>
      </c>
      <c r="L2024" s="6" t="s">
        <v>18</v>
      </c>
      <c r="M2024" t="s">
        <v>14</v>
      </c>
    </row>
    <row r="2025" spans="1:13" x14ac:dyDescent="0.3">
      <c r="A2025" s="6">
        <v>2024</v>
      </c>
      <c r="B2025" t="s">
        <v>65</v>
      </c>
      <c r="C2025" t="s">
        <v>11</v>
      </c>
      <c r="D2025" t="s">
        <v>22</v>
      </c>
      <c r="E2025" s="6">
        <v>10</v>
      </c>
      <c r="F2025" t="str" cm="1">
        <f t="array" ref="F2025">_xlfn.IFS(E2025=0,"Entry Level",E2025&lt;=5,"Junior",E2025&lt;=10,"Mid Senior",E2025&lt;=15,"Leadership")</f>
        <v>Mid Senior</v>
      </c>
      <c r="G2025" t="s">
        <v>166</v>
      </c>
      <c r="H2025" s="3">
        <v>1736835</v>
      </c>
      <c r="I2025" s="3">
        <f>ROUND(Table1[[#This Row],[Salary_Min_inr]]/100000,1)</f>
        <v>17.399999999999999</v>
      </c>
      <c r="J2025">
        <v>1995803</v>
      </c>
      <c r="K2025" s="3">
        <f>ROUND(Table1[[#This Row],[salary_max_inr]]/10000,1)</f>
        <v>199.6</v>
      </c>
      <c r="L2025" s="6" t="s">
        <v>18</v>
      </c>
      <c r="M2025" t="s">
        <v>14</v>
      </c>
    </row>
    <row r="2026" spans="1:13" x14ac:dyDescent="0.3">
      <c r="A2026" s="6">
        <v>2025</v>
      </c>
      <c r="B2026" t="s">
        <v>36</v>
      </c>
      <c r="C2026" t="s">
        <v>11</v>
      </c>
      <c r="D2026" t="s">
        <v>12</v>
      </c>
      <c r="E2026" s="6">
        <v>10</v>
      </c>
      <c r="F2026" t="str" cm="1">
        <f t="array" ref="F2026">_xlfn.IFS(E2026=0,"Entry Level",E2026&lt;=5,"Junior",E2026&lt;=10,"Mid Senior",E2026&lt;=15,"Leadership")</f>
        <v>Mid Senior</v>
      </c>
      <c r="G2026" t="s">
        <v>139</v>
      </c>
      <c r="H2026" s="3">
        <v>482269</v>
      </c>
      <c r="I2026" s="3">
        <f>ROUND(Table1[[#This Row],[Salary_Min_inr]]/100000,1)</f>
        <v>4.8</v>
      </c>
      <c r="J2026">
        <v>603850</v>
      </c>
      <c r="K2026" s="3">
        <f>ROUND(Table1[[#This Row],[salary_max_inr]]/10000,1)</f>
        <v>60.4</v>
      </c>
      <c r="L2026" s="6" t="s">
        <v>28</v>
      </c>
      <c r="M2026" t="s">
        <v>6</v>
      </c>
    </row>
    <row r="2027" spans="1:13" x14ac:dyDescent="0.3">
      <c r="A2027" s="6">
        <v>2026</v>
      </c>
      <c r="B2027" t="s">
        <v>20</v>
      </c>
      <c r="C2027" t="s">
        <v>46</v>
      </c>
      <c r="D2027" t="s">
        <v>9</v>
      </c>
      <c r="E2027" s="6">
        <v>10</v>
      </c>
      <c r="F2027" t="str" cm="1">
        <f t="array" ref="F2027">_xlfn.IFS(E2027=0,"Entry Level",E2027&lt;=5,"Junior",E2027&lt;=10,"Mid Senior",E2027&lt;=15,"Leadership")</f>
        <v>Mid Senior</v>
      </c>
      <c r="G2027" t="s">
        <v>250</v>
      </c>
      <c r="H2027" s="3">
        <v>1539631</v>
      </c>
      <c r="I2027" s="3">
        <f>ROUND(Table1[[#This Row],[Salary_Min_inr]]/100000,1)</f>
        <v>15.4</v>
      </c>
      <c r="J2027">
        <v>1666223</v>
      </c>
      <c r="K2027" s="3">
        <f>ROUND(Table1[[#This Row],[salary_max_inr]]/10000,1)</f>
        <v>166.6</v>
      </c>
      <c r="L2027" s="6" t="s">
        <v>5</v>
      </c>
      <c r="M2027" t="s">
        <v>29</v>
      </c>
    </row>
    <row r="2028" spans="1:13" x14ac:dyDescent="0.3">
      <c r="A2028" s="6">
        <v>2027</v>
      </c>
      <c r="B2028" t="s">
        <v>36</v>
      </c>
      <c r="C2028" t="s">
        <v>33</v>
      </c>
      <c r="D2028" t="s">
        <v>57</v>
      </c>
      <c r="E2028" s="6">
        <v>6</v>
      </c>
      <c r="F2028" t="str" cm="1">
        <f t="array" ref="F2028">_xlfn.IFS(E2028=0,"Entry Level",E2028&lt;=5,"Junior",E2028&lt;=10,"Mid Senior",E2028&lt;=15,"Leadership")</f>
        <v>Mid Senior</v>
      </c>
      <c r="G2028" t="s">
        <v>654</v>
      </c>
      <c r="H2028" s="3">
        <v>1271565</v>
      </c>
      <c r="I2028" s="3">
        <f>ROUND(Table1[[#This Row],[Salary_Min_inr]]/100000,1)</f>
        <v>12.7</v>
      </c>
      <c r="J2028">
        <v>1641880</v>
      </c>
      <c r="K2028" s="3">
        <f>ROUND(Table1[[#This Row],[salary_max_inr]]/10000,1)</f>
        <v>164.2</v>
      </c>
      <c r="L2028" s="6" t="s">
        <v>18</v>
      </c>
      <c r="M2028" t="s">
        <v>29</v>
      </c>
    </row>
    <row r="2029" spans="1:13" x14ac:dyDescent="0.3">
      <c r="A2029" s="6">
        <v>2028</v>
      </c>
      <c r="B2029" t="s">
        <v>1</v>
      </c>
      <c r="C2029" t="s">
        <v>33</v>
      </c>
      <c r="D2029" t="s">
        <v>57</v>
      </c>
      <c r="E2029" s="6">
        <v>6</v>
      </c>
      <c r="F2029" t="str" cm="1">
        <f t="array" ref="F2029">_xlfn.IFS(E2029=0,"Entry Level",E2029&lt;=5,"Junior",E2029&lt;=10,"Mid Senior",E2029&lt;=15,"Leadership")</f>
        <v>Mid Senior</v>
      </c>
      <c r="G2029" t="s">
        <v>1075</v>
      </c>
      <c r="H2029" s="3">
        <v>784320</v>
      </c>
      <c r="I2029" s="3">
        <f>ROUND(Table1[[#This Row],[Salary_Min_inr]]/100000,1)</f>
        <v>7.8</v>
      </c>
      <c r="J2029">
        <v>985348</v>
      </c>
      <c r="K2029" s="3">
        <f>ROUND(Table1[[#This Row],[salary_max_inr]]/10000,1)</f>
        <v>98.5</v>
      </c>
      <c r="L2029" s="6" t="s">
        <v>5</v>
      </c>
      <c r="M2029" t="s">
        <v>29</v>
      </c>
    </row>
    <row r="2030" spans="1:13" x14ac:dyDescent="0.3">
      <c r="A2030" s="6">
        <v>2029</v>
      </c>
      <c r="B2030" t="s">
        <v>15</v>
      </c>
      <c r="C2030" t="s">
        <v>41</v>
      </c>
      <c r="D2030" t="s">
        <v>12</v>
      </c>
      <c r="E2030" s="6">
        <v>15</v>
      </c>
      <c r="F2030" t="str" cm="1">
        <f t="array" ref="F2030">_xlfn.IFS(E2030=0,"Entry Level",E2030&lt;=5,"Junior",E2030&lt;=10,"Mid Senior",E2030&lt;=15,"Leadership")</f>
        <v>Leadership</v>
      </c>
      <c r="G2030" t="s">
        <v>1076</v>
      </c>
      <c r="H2030" s="3">
        <v>1384919</v>
      </c>
      <c r="I2030" s="3">
        <f>ROUND(Table1[[#This Row],[Salary_Min_inr]]/100000,1)</f>
        <v>13.8</v>
      </c>
      <c r="J2030">
        <v>1784441</v>
      </c>
      <c r="K2030" s="3">
        <f>ROUND(Table1[[#This Row],[salary_max_inr]]/10000,1)</f>
        <v>178.4</v>
      </c>
      <c r="L2030" s="6" t="s">
        <v>5</v>
      </c>
      <c r="M2030" t="s">
        <v>29</v>
      </c>
    </row>
    <row r="2031" spans="1:13" x14ac:dyDescent="0.3">
      <c r="A2031" s="6">
        <v>2030</v>
      </c>
      <c r="B2031" t="s">
        <v>1</v>
      </c>
      <c r="C2031" t="s">
        <v>41</v>
      </c>
      <c r="D2031" t="s">
        <v>3</v>
      </c>
      <c r="E2031" s="6">
        <v>2</v>
      </c>
      <c r="F2031" t="str" cm="1">
        <f t="array" ref="F2031">_xlfn.IFS(E2031=0,"Entry Level",E2031&lt;=5,"Junior",E2031&lt;=10,"Mid Senior",E2031&lt;=15,"Leadership")</f>
        <v>Junior</v>
      </c>
      <c r="G2031" t="s">
        <v>275</v>
      </c>
      <c r="H2031" s="3">
        <v>986664</v>
      </c>
      <c r="I2031" s="3">
        <f>ROUND(Table1[[#This Row],[Salary_Min_inr]]/100000,1)</f>
        <v>9.9</v>
      </c>
      <c r="J2031">
        <v>1191339</v>
      </c>
      <c r="K2031" s="3">
        <f>ROUND(Table1[[#This Row],[salary_max_inr]]/10000,1)</f>
        <v>119.1</v>
      </c>
      <c r="L2031" s="6" t="s">
        <v>28</v>
      </c>
      <c r="M2031" t="s">
        <v>14</v>
      </c>
    </row>
    <row r="2032" spans="1:13" x14ac:dyDescent="0.3">
      <c r="A2032" s="6">
        <v>2031</v>
      </c>
      <c r="B2032" t="s">
        <v>71</v>
      </c>
      <c r="C2032" t="s">
        <v>11</v>
      </c>
      <c r="D2032" t="s">
        <v>12</v>
      </c>
      <c r="E2032" s="6">
        <v>11</v>
      </c>
      <c r="F2032" t="str" cm="1">
        <f t="array" ref="F2032">_xlfn.IFS(E2032=0,"Entry Level",E2032&lt;=5,"Junior",E2032&lt;=10,"Mid Senior",E2032&lt;=15,"Leadership")</f>
        <v>Leadership</v>
      </c>
      <c r="G2032" t="s">
        <v>1077</v>
      </c>
      <c r="H2032" s="3">
        <v>1218945</v>
      </c>
      <c r="I2032" s="3">
        <f>ROUND(Table1[[#This Row],[Salary_Min_inr]]/100000,1)</f>
        <v>12.2</v>
      </c>
      <c r="J2032">
        <v>1475864</v>
      </c>
      <c r="K2032" s="3">
        <f>ROUND(Table1[[#This Row],[salary_max_inr]]/10000,1)</f>
        <v>147.6</v>
      </c>
      <c r="L2032" s="6" t="s">
        <v>5</v>
      </c>
      <c r="M2032" t="s">
        <v>29</v>
      </c>
    </row>
    <row r="2033" spans="1:13" x14ac:dyDescent="0.3">
      <c r="A2033" s="6">
        <v>2032</v>
      </c>
      <c r="B2033" t="s">
        <v>71</v>
      </c>
      <c r="C2033" t="s">
        <v>21</v>
      </c>
      <c r="D2033" t="s">
        <v>57</v>
      </c>
      <c r="E2033" s="6">
        <v>11</v>
      </c>
      <c r="F2033" t="str" cm="1">
        <f t="array" ref="F2033">_xlfn.IFS(E2033=0,"Entry Level",E2033&lt;=5,"Junior",E2033&lt;=10,"Mid Senior",E2033&lt;=15,"Leadership")</f>
        <v>Leadership</v>
      </c>
      <c r="G2033" t="s">
        <v>887</v>
      </c>
      <c r="H2033" s="3">
        <v>1844201</v>
      </c>
      <c r="I2033" s="3">
        <f>ROUND(Table1[[#This Row],[Salary_Min_inr]]/100000,1)</f>
        <v>18.399999999999999</v>
      </c>
      <c r="J2033">
        <v>1959280</v>
      </c>
      <c r="K2033" s="3">
        <f>ROUND(Table1[[#This Row],[salary_max_inr]]/10000,1)</f>
        <v>195.9</v>
      </c>
      <c r="L2033" s="6" t="s">
        <v>28</v>
      </c>
      <c r="M2033" t="s">
        <v>14</v>
      </c>
    </row>
    <row r="2034" spans="1:13" x14ac:dyDescent="0.3">
      <c r="A2034" s="6">
        <v>2033</v>
      </c>
      <c r="B2034" t="s">
        <v>30</v>
      </c>
      <c r="C2034" t="s">
        <v>11</v>
      </c>
      <c r="D2034" t="s">
        <v>9</v>
      </c>
      <c r="E2034" s="6">
        <v>13</v>
      </c>
      <c r="F2034" t="str" cm="1">
        <f t="array" ref="F2034">_xlfn.IFS(E2034=0,"Entry Level",E2034&lt;=5,"Junior",E2034&lt;=10,"Mid Senior",E2034&lt;=15,"Leadership")</f>
        <v>Leadership</v>
      </c>
      <c r="G2034" t="s">
        <v>296</v>
      </c>
      <c r="H2034" s="3">
        <v>779253</v>
      </c>
      <c r="I2034" s="3">
        <f>ROUND(Table1[[#This Row],[Salary_Min_inr]]/100000,1)</f>
        <v>7.8</v>
      </c>
      <c r="J2034">
        <v>920903</v>
      </c>
      <c r="K2034" s="3">
        <f>ROUND(Table1[[#This Row],[salary_max_inr]]/10000,1)</f>
        <v>92.1</v>
      </c>
      <c r="L2034" s="6" t="s">
        <v>5</v>
      </c>
      <c r="M2034" t="s">
        <v>29</v>
      </c>
    </row>
    <row r="2035" spans="1:13" x14ac:dyDescent="0.3">
      <c r="A2035" s="6">
        <v>2034</v>
      </c>
      <c r="B2035" t="s">
        <v>15</v>
      </c>
      <c r="C2035" t="s">
        <v>8</v>
      </c>
      <c r="D2035" t="s">
        <v>26</v>
      </c>
      <c r="E2035" s="6">
        <v>14</v>
      </c>
      <c r="F2035" t="str" cm="1">
        <f t="array" ref="F2035">_xlfn.IFS(E2035=0,"Entry Level",E2035&lt;=5,"Junior",E2035&lt;=10,"Mid Senior",E2035&lt;=15,"Leadership")</f>
        <v>Leadership</v>
      </c>
      <c r="G2035" t="s">
        <v>1078</v>
      </c>
      <c r="H2035" s="3">
        <v>797833</v>
      </c>
      <c r="I2035" s="3">
        <f>ROUND(Table1[[#This Row],[Salary_Min_inr]]/100000,1)</f>
        <v>8</v>
      </c>
      <c r="J2035">
        <v>1139655</v>
      </c>
      <c r="K2035" s="3">
        <f>ROUND(Table1[[#This Row],[salary_max_inr]]/10000,1)</f>
        <v>114</v>
      </c>
      <c r="L2035" s="6" t="s">
        <v>5</v>
      </c>
      <c r="M2035" t="s">
        <v>14</v>
      </c>
    </row>
    <row r="2036" spans="1:13" x14ac:dyDescent="0.3">
      <c r="A2036" s="6">
        <v>2035</v>
      </c>
      <c r="B2036" t="s">
        <v>20</v>
      </c>
      <c r="C2036" t="s">
        <v>46</v>
      </c>
      <c r="D2036" t="s">
        <v>57</v>
      </c>
      <c r="E2036" s="6">
        <v>7</v>
      </c>
      <c r="F2036" t="str" cm="1">
        <f t="array" ref="F2036">_xlfn.IFS(E2036=0,"Entry Level",E2036&lt;=5,"Junior",E2036&lt;=10,"Mid Senior",E2036&lt;=15,"Leadership")</f>
        <v>Mid Senior</v>
      </c>
      <c r="G2036" t="s">
        <v>113</v>
      </c>
      <c r="H2036" s="3">
        <v>1627931</v>
      </c>
      <c r="I2036" s="3">
        <f>ROUND(Table1[[#This Row],[Salary_Min_inr]]/100000,1)</f>
        <v>16.3</v>
      </c>
      <c r="J2036">
        <v>1793190</v>
      </c>
      <c r="K2036" s="3">
        <f>ROUND(Table1[[#This Row],[salary_max_inr]]/10000,1)</f>
        <v>179.3</v>
      </c>
      <c r="L2036" s="6" t="s">
        <v>5</v>
      </c>
      <c r="M2036" t="s">
        <v>6</v>
      </c>
    </row>
    <row r="2037" spans="1:13" x14ac:dyDescent="0.3">
      <c r="A2037" s="6">
        <v>2036</v>
      </c>
      <c r="B2037" t="s">
        <v>71</v>
      </c>
      <c r="C2037" t="s">
        <v>39</v>
      </c>
      <c r="D2037" t="s">
        <v>26</v>
      </c>
      <c r="E2037" s="6">
        <v>1</v>
      </c>
      <c r="F2037" t="str" cm="1">
        <f t="array" ref="F2037">_xlfn.IFS(E2037=0,"Entry Level",E2037&lt;=5,"Junior",E2037&lt;=10,"Mid Senior",E2037&lt;=15,"Leadership")</f>
        <v>Junior</v>
      </c>
      <c r="G2037" t="s">
        <v>1079</v>
      </c>
      <c r="H2037" s="3">
        <v>1947198</v>
      </c>
      <c r="I2037" s="3">
        <f>ROUND(Table1[[#This Row],[Salary_Min_inr]]/100000,1)</f>
        <v>19.5</v>
      </c>
      <c r="J2037">
        <v>2161320</v>
      </c>
      <c r="K2037" s="3">
        <f>ROUND(Table1[[#This Row],[salary_max_inr]]/10000,1)</f>
        <v>216.1</v>
      </c>
      <c r="L2037" s="6" t="s">
        <v>28</v>
      </c>
      <c r="M2037" t="s">
        <v>29</v>
      </c>
    </row>
    <row r="2038" spans="1:13" x14ac:dyDescent="0.3">
      <c r="A2038" s="6">
        <v>2037</v>
      </c>
      <c r="B2038" t="s">
        <v>51</v>
      </c>
      <c r="C2038" t="s">
        <v>11</v>
      </c>
      <c r="D2038" t="s">
        <v>42</v>
      </c>
      <c r="E2038" s="6">
        <v>0</v>
      </c>
      <c r="F2038" t="str" cm="1">
        <f t="array" ref="F2038">_xlfn.IFS(E2038=0,"Entry Level",E2038&lt;=5,"Junior",E2038&lt;=10,"Mid Senior",E2038&lt;=15,"Leadership")</f>
        <v>Entry Level</v>
      </c>
      <c r="G2038" t="s">
        <v>503</v>
      </c>
      <c r="H2038" s="3">
        <v>1567038</v>
      </c>
      <c r="I2038" s="3">
        <f>ROUND(Table1[[#This Row],[Salary_Min_inr]]/100000,1)</f>
        <v>15.7</v>
      </c>
      <c r="J2038">
        <v>1882435</v>
      </c>
      <c r="K2038" s="3">
        <f>ROUND(Table1[[#This Row],[salary_max_inr]]/10000,1)</f>
        <v>188.2</v>
      </c>
      <c r="L2038" s="6" t="s">
        <v>5</v>
      </c>
      <c r="M2038" t="s">
        <v>6</v>
      </c>
    </row>
    <row r="2039" spans="1:13" x14ac:dyDescent="0.3">
      <c r="A2039" s="6">
        <v>2038</v>
      </c>
      <c r="B2039" t="s">
        <v>51</v>
      </c>
      <c r="C2039" t="s">
        <v>39</v>
      </c>
      <c r="D2039" t="s">
        <v>9</v>
      </c>
      <c r="E2039" s="6">
        <v>5</v>
      </c>
      <c r="F2039" t="str" cm="1">
        <f t="array" ref="F2039">_xlfn.IFS(E2039=0,"Entry Level",E2039&lt;=5,"Junior",E2039&lt;=10,"Mid Senior",E2039&lt;=15,"Leadership")</f>
        <v>Junior</v>
      </c>
      <c r="G2039" t="s">
        <v>221</v>
      </c>
      <c r="H2039" s="3">
        <v>1362461</v>
      </c>
      <c r="I2039" s="3">
        <f>ROUND(Table1[[#This Row],[Salary_Min_inr]]/100000,1)</f>
        <v>13.6</v>
      </c>
      <c r="J2039">
        <v>1579067</v>
      </c>
      <c r="K2039" s="3">
        <f>ROUND(Table1[[#This Row],[salary_max_inr]]/10000,1)</f>
        <v>157.9</v>
      </c>
      <c r="L2039" s="6" t="s">
        <v>28</v>
      </c>
      <c r="M2039" t="s">
        <v>29</v>
      </c>
    </row>
    <row r="2040" spans="1:13" x14ac:dyDescent="0.3">
      <c r="A2040" s="6">
        <v>2039</v>
      </c>
      <c r="B2040" t="s">
        <v>51</v>
      </c>
      <c r="C2040" t="s">
        <v>21</v>
      </c>
      <c r="D2040" t="s">
        <v>9</v>
      </c>
      <c r="E2040" s="6">
        <v>7</v>
      </c>
      <c r="F2040" t="str" cm="1">
        <f t="array" ref="F2040">_xlfn.IFS(E2040=0,"Entry Level",E2040&lt;=5,"Junior",E2040&lt;=10,"Mid Senior",E2040&lt;=15,"Leadership")</f>
        <v>Mid Senior</v>
      </c>
      <c r="G2040" t="s">
        <v>522</v>
      </c>
      <c r="H2040" s="3">
        <v>634910</v>
      </c>
      <c r="I2040" s="3">
        <f>ROUND(Table1[[#This Row],[Salary_Min_inr]]/100000,1)</f>
        <v>6.3</v>
      </c>
      <c r="J2040">
        <v>987408</v>
      </c>
      <c r="K2040" s="3">
        <f>ROUND(Table1[[#This Row],[salary_max_inr]]/10000,1)</f>
        <v>98.7</v>
      </c>
      <c r="L2040" s="6" t="s">
        <v>18</v>
      </c>
      <c r="M2040" t="s">
        <v>6</v>
      </c>
    </row>
    <row r="2041" spans="1:13" x14ac:dyDescent="0.3">
      <c r="A2041" s="6">
        <v>2040</v>
      </c>
      <c r="B2041" t="s">
        <v>71</v>
      </c>
      <c r="C2041" t="s">
        <v>21</v>
      </c>
      <c r="D2041" t="s">
        <v>9</v>
      </c>
      <c r="E2041" s="6">
        <v>1</v>
      </c>
      <c r="F2041" t="str" cm="1">
        <f t="array" ref="F2041">_xlfn.IFS(E2041=0,"Entry Level",E2041&lt;=5,"Junior",E2041&lt;=10,"Mid Senior",E2041&lt;=15,"Leadership")</f>
        <v>Junior</v>
      </c>
      <c r="G2041" t="s">
        <v>795</v>
      </c>
      <c r="H2041" s="3">
        <v>1442395</v>
      </c>
      <c r="I2041" s="3">
        <f>ROUND(Table1[[#This Row],[Salary_Min_inr]]/100000,1)</f>
        <v>14.4</v>
      </c>
      <c r="J2041">
        <v>1836797</v>
      </c>
      <c r="K2041" s="3">
        <f>ROUND(Table1[[#This Row],[salary_max_inr]]/10000,1)</f>
        <v>183.7</v>
      </c>
      <c r="L2041" s="6" t="s">
        <v>5</v>
      </c>
      <c r="M2041" t="s">
        <v>6</v>
      </c>
    </row>
    <row r="2042" spans="1:13" x14ac:dyDescent="0.3">
      <c r="A2042" s="6">
        <v>2041</v>
      </c>
      <c r="B2042" t="s">
        <v>71</v>
      </c>
      <c r="C2042" t="s">
        <v>8</v>
      </c>
      <c r="D2042" t="s">
        <v>22</v>
      </c>
      <c r="E2042" s="6">
        <v>6</v>
      </c>
      <c r="F2042" t="str" cm="1">
        <f t="array" ref="F2042">_xlfn.IFS(E2042=0,"Entry Level",E2042&lt;=5,"Junior",E2042&lt;=10,"Mid Senior",E2042&lt;=15,"Leadership")</f>
        <v>Mid Senior</v>
      </c>
      <c r="G2042" t="s">
        <v>191</v>
      </c>
      <c r="H2042" s="3">
        <v>1481971</v>
      </c>
      <c r="I2042" s="3">
        <f>ROUND(Table1[[#This Row],[Salary_Min_inr]]/100000,1)</f>
        <v>14.8</v>
      </c>
      <c r="J2042">
        <v>1609236</v>
      </c>
      <c r="K2042" s="3">
        <f>ROUND(Table1[[#This Row],[salary_max_inr]]/10000,1)</f>
        <v>160.9</v>
      </c>
      <c r="L2042" s="6" t="s">
        <v>18</v>
      </c>
      <c r="M2042" t="s">
        <v>14</v>
      </c>
    </row>
    <row r="2043" spans="1:13" x14ac:dyDescent="0.3">
      <c r="A2043" s="6">
        <v>2042</v>
      </c>
      <c r="B2043" t="s">
        <v>51</v>
      </c>
      <c r="C2043" t="s">
        <v>21</v>
      </c>
      <c r="D2043" t="s">
        <v>22</v>
      </c>
      <c r="E2043" s="6">
        <v>12</v>
      </c>
      <c r="F2043" t="str" cm="1">
        <f t="array" ref="F2043">_xlfn.IFS(E2043=0,"Entry Level",E2043&lt;=5,"Junior",E2043&lt;=10,"Mid Senior",E2043&lt;=15,"Leadership")</f>
        <v>Leadership</v>
      </c>
      <c r="G2043" t="s">
        <v>1003</v>
      </c>
      <c r="H2043" s="3">
        <v>1461158</v>
      </c>
      <c r="I2043" s="3">
        <f>ROUND(Table1[[#This Row],[Salary_Min_inr]]/100000,1)</f>
        <v>14.6</v>
      </c>
      <c r="J2043">
        <v>1743689</v>
      </c>
      <c r="K2043" s="3">
        <f>ROUND(Table1[[#This Row],[salary_max_inr]]/10000,1)</f>
        <v>174.4</v>
      </c>
      <c r="L2043" s="6" t="s">
        <v>5</v>
      </c>
      <c r="M2043" t="s">
        <v>14</v>
      </c>
    </row>
    <row r="2044" spans="1:13" x14ac:dyDescent="0.3">
      <c r="A2044" s="6">
        <v>2043</v>
      </c>
      <c r="B2044" t="s">
        <v>71</v>
      </c>
      <c r="C2044" t="s">
        <v>46</v>
      </c>
      <c r="D2044" t="s">
        <v>9</v>
      </c>
      <c r="E2044" s="6">
        <v>5</v>
      </c>
      <c r="F2044" t="str" cm="1">
        <f t="array" ref="F2044">_xlfn.IFS(E2044=0,"Entry Level",E2044&lt;=5,"Junior",E2044&lt;=10,"Mid Senior",E2044&lt;=15,"Leadership")</f>
        <v>Junior</v>
      </c>
      <c r="G2044" t="s">
        <v>1080</v>
      </c>
      <c r="H2044" s="3">
        <v>1294916</v>
      </c>
      <c r="I2044" s="3">
        <f>ROUND(Table1[[#This Row],[Salary_Min_inr]]/100000,1)</f>
        <v>12.9</v>
      </c>
      <c r="J2044">
        <v>1589493</v>
      </c>
      <c r="K2044" s="3">
        <f>ROUND(Table1[[#This Row],[salary_max_inr]]/10000,1)</f>
        <v>158.9</v>
      </c>
      <c r="L2044" s="6" t="s">
        <v>18</v>
      </c>
      <c r="M2044" t="s">
        <v>29</v>
      </c>
    </row>
    <row r="2045" spans="1:13" x14ac:dyDescent="0.3">
      <c r="A2045" s="6">
        <v>2044</v>
      </c>
      <c r="B2045" t="s">
        <v>7</v>
      </c>
      <c r="C2045" t="s">
        <v>46</v>
      </c>
      <c r="D2045" t="s">
        <v>16</v>
      </c>
      <c r="E2045" s="6">
        <v>6</v>
      </c>
      <c r="F2045" t="str" cm="1">
        <f t="array" ref="F2045">_xlfn.IFS(E2045=0,"Entry Level",E2045&lt;=5,"Junior",E2045&lt;=10,"Mid Senior",E2045&lt;=15,"Leadership")</f>
        <v>Mid Senior</v>
      </c>
      <c r="G2045" t="s">
        <v>899</v>
      </c>
      <c r="H2045" s="3">
        <v>2070489</v>
      </c>
      <c r="I2045" s="3">
        <f>ROUND(Table1[[#This Row],[Salary_Min_inr]]/100000,1)</f>
        <v>20.7</v>
      </c>
      <c r="J2045">
        <v>2251155</v>
      </c>
      <c r="K2045" s="3">
        <f>ROUND(Table1[[#This Row],[salary_max_inr]]/10000,1)</f>
        <v>225.1</v>
      </c>
      <c r="L2045" s="6" t="s">
        <v>28</v>
      </c>
      <c r="M2045" t="s">
        <v>29</v>
      </c>
    </row>
    <row r="2046" spans="1:13" x14ac:dyDescent="0.3">
      <c r="A2046" s="6">
        <v>2045</v>
      </c>
      <c r="B2046" t="s">
        <v>65</v>
      </c>
      <c r="C2046" t="s">
        <v>39</v>
      </c>
      <c r="D2046" t="s">
        <v>22</v>
      </c>
      <c r="E2046" s="6">
        <v>4</v>
      </c>
      <c r="F2046" t="str" cm="1">
        <f t="array" ref="F2046">_xlfn.IFS(E2046=0,"Entry Level",E2046&lt;=5,"Junior",E2046&lt;=10,"Mid Senior",E2046&lt;=15,"Leadership")</f>
        <v>Junior</v>
      </c>
      <c r="G2046" t="s">
        <v>902</v>
      </c>
      <c r="H2046" s="3">
        <v>1363929</v>
      </c>
      <c r="I2046" s="3">
        <f>ROUND(Table1[[#This Row],[Salary_Min_inr]]/100000,1)</f>
        <v>13.6</v>
      </c>
      <c r="J2046">
        <v>1509990</v>
      </c>
      <c r="K2046" s="3">
        <f>ROUND(Table1[[#This Row],[salary_max_inr]]/10000,1)</f>
        <v>151</v>
      </c>
      <c r="L2046" s="6" t="s">
        <v>28</v>
      </c>
      <c r="M2046" t="s">
        <v>14</v>
      </c>
    </row>
    <row r="2047" spans="1:13" x14ac:dyDescent="0.3">
      <c r="A2047" s="6">
        <v>2046</v>
      </c>
      <c r="B2047" t="s">
        <v>1</v>
      </c>
      <c r="C2047" t="s">
        <v>41</v>
      </c>
      <c r="D2047" t="s">
        <v>42</v>
      </c>
      <c r="E2047" s="6">
        <v>6</v>
      </c>
      <c r="F2047" t="str" cm="1">
        <f t="array" ref="F2047">_xlfn.IFS(E2047=0,"Entry Level",E2047&lt;=5,"Junior",E2047&lt;=10,"Mid Senior",E2047&lt;=15,"Leadership")</f>
        <v>Mid Senior</v>
      </c>
      <c r="G2047" t="s">
        <v>1081</v>
      </c>
      <c r="H2047" s="3">
        <v>539473</v>
      </c>
      <c r="I2047" s="3">
        <f>ROUND(Table1[[#This Row],[Salary_Min_inr]]/100000,1)</f>
        <v>5.4</v>
      </c>
      <c r="J2047">
        <v>691398</v>
      </c>
      <c r="K2047" s="3">
        <f>ROUND(Table1[[#This Row],[salary_max_inr]]/10000,1)</f>
        <v>69.099999999999994</v>
      </c>
      <c r="L2047" s="6" t="s">
        <v>5</v>
      </c>
      <c r="M2047" t="s">
        <v>6</v>
      </c>
    </row>
    <row r="2048" spans="1:13" x14ac:dyDescent="0.3">
      <c r="A2048" s="6">
        <v>2047</v>
      </c>
      <c r="B2048" t="s">
        <v>15</v>
      </c>
      <c r="C2048" t="s">
        <v>39</v>
      </c>
      <c r="D2048" t="s">
        <v>57</v>
      </c>
      <c r="E2048" s="6">
        <v>14</v>
      </c>
      <c r="F2048" t="str" cm="1">
        <f t="array" ref="F2048">_xlfn.IFS(E2048=0,"Entry Level",E2048&lt;=5,"Junior",E2048&lt;=10,"Mid Senior",E2048&lt;=15,"Leadership")</f>
        <v>Leadership</v>
      </c>
      <c r="G2048" t="s">
        <v>1082</v>
      </c>
      <c r="H2048" s="3">
        <v>762941</v>
      </c>
      <c r="I2048" s="3">
        <f>ROUND(Table1[[#This Row],[Salary_Min_inr]]/100000,1)</f>
        <v>7.6</v>
      </c>
      <c r="J2048">
        <v>889135</v>
      </c>
      <c r="K2048" s="3">
        <f>ROUND(Table1[[#This Row],[salary_max_inr]]/10000,1)</f>
        <v>88.9</v>
      </c>
      <c r="L2048" s="6" t="s">
        <v>28</v>
      </c>
      <c r="M2048" t="s">
        <v>14</v>
      </c>
    </row>
    <row r="2049" spans="1:13" x14ac:dyDescent="0.3">
      <c r="A2049" s="6">
        <v>2048</v>
      </c>
      <c r="B2049" t="s">
        <v>30</v>
      </c>
      <c r="C2049" t="s">
        <v>8</v>
      </c>
      <c r="D2049" t="s">
        <v>9</v>
      </c>
      <c r="E2049" s="6">
        <v>5</v>
      </c>
      <c r="F2049" t="str" cm="1">
        <f t="array" ref="F2049">_xlfn.IFS(E2049=0,"Entry Level",E2049&lt;=5,"Junior",E2049&lt;=10,"Mid Senior",E2049&lt;=15,"Leadership")</f>
        <v>Junior</v>
      </c>
      <c r="G2049" t="s">
        <v>1083</v>
      </c>
      <c r="H2049" s="3">
        <v>971772</v>
      </c>
      <c r="I2049" s="3">
        <f>ROUND(Table1[[#This Row],[Salary_Min_inr]]/100000,1)</f>
        <v>9.6999999999999993</v>
      </c>
      <c r="J2049">
        <v>1228129</v>
      </c>
      <c r="K2049" s="3">
        <f>ROUND(Table1[[#This Row],[salary_max_inr]]/10000,1)</f>
        <v>122.8</v>
      </c>
      <c r="L2049" s="6" t="s">
        <v>28</v>
      </c>
      <c r="M2049" t="s">
        <v>6</v>
      </c>
    </row>
    <row r="2050" spans="1:13" x14ac:dyDescent="0.3">
      <c r="A2050" s="6">
        <v>2049</v>
      </c>
      <c r="B2050" t="s">
        <v>65</v>
      </c>
      <c r="C2050" t="s">
        <v>53</v>
      </c>
      <c r="D2050" t="s">
        <v>12</v>
      </c>
      <c r="E2050" s="6">
        <v>7</v>
      </c>
      <c r="F2050" t="str" cm="1">
        <f t="array" ref="F2050">_xlfn.IFS(E2050=0,"Entry Level",E2050&lt;=5,"Junior",E2050&lt;=10,"Mid Senior",E2050&lt;=15,"Leadership")</f>
        <v>Mid Senior</v>
      </c>
      <c r="G2050" t="s">
        <v>1020</v>
      </c>
      <c r="H2050" s="3">
        <v>1195246</v>
      </c>
      <c r="I2050" s="3">
        <f>ROUND(Table1[[#This Row],[Salary_Min_inr]]/100000,1)</f>
        <v>12</v>
      </c>
      <c r="J2050">
        <v>1304101</v>
      </c>
      <c r="K2050" s="3">
        <f>ROUND(Table1[[#This Row],[salary_max_inr]]/10000,1)</f>
        <v>130.4</v>
      </c>
      <c r="L2050" s="6" t="s">
        <v>18</v>
      </c>
      <c r="M2050" t="s">
        <v>6</v>
      </c>
    </row>
    <row r="2051" spans="1:13" x14ac:dyDescent="0.3">
      <c r="A2051" s="6">
        <v>2050</v>
      </c>
      <c r="B2051" t="s">
        <v>20</v>
      </c>
      <c r="C2051" t="s">
        <v>46</v>
      </c>
      <c r="D2051" t="s">
        <v>57</v>
      </c>
      <c r="E2051" s="6">
        <v>9</v>
      </c>
      <c r="F2051" t="str" cm="1">
        <f t="array" ref="F2051">_xlfn.IFS(E2051=0,"Entry Level",E2051&lt;=5,"Junior",E2051&lt;=10,"Mid Senior",E2051&lt;=15,"Leadership")</f>
        <v>Mid Senior</v>
      </c>
      <c r="G2051" t="s">
        <v>881</v>
      </c>
      <c r="H2051" s="3">
        <v>889988</v>
      </c>
      <c r="I2051" s="3">
        <f>ROUND(Table1[[#This Row],[Salary_Min_inr]]/100000,1)</f>
        <v>8.9</v>
      </c>
      <c r="J2051">
        <v>1090230</v>
      </c>
      <c r="K2051" s="3">
        <f>ROUND(Table1[[#This Row],[salary_max_inr]]/10000,1)</f>
        <v>109</v>
      </c>
      <c r="L2051" s="6" t="s">
        <v>5</v>
      </c>
      <c r="M2051" t="s">
        <v>29</v>
      </c>
    </row>
    <row r="2052" spans="1:13" x14ac:dyDescent="0.3">
      <c r="A2052" s="6">
        <v>2051</v>
      </c>
      <c r="B2052" t="s">
        <v>15</v>
      </c>
      <c r="C2052" t="s">
        <v>33</v>
      </c>
      <c r="D2052" t="s">
        <v>57</v>
      </c>
      <c r="E2052" s="6">
        <v>6</v>
      </c>
      <c r="F2052" t="str" cm="1">
        <f t="array" ref="F2052">_xlfn.IFS(E2052=0,"Entry Level",E2052&lt;=5,"Junior",E2052&lt;=10,"Mid Senior",E2052&lt;=15,"Leadership")</f>
        <v>Mid Senior</v>
      </c>
      <c r="G2052" t="s">
        <v>485</v>
      </c>
      <c r="H2052" s="3">
        <v>1009071</v>
      </c>
      <c r="I2052" s="3">
        <f>ROUND(Table1[[#This Row],[Salary_Min_inr]]/100000,1)</f>
        <v>10.1</v>
      </c>
      <c r="J2052">
        <v>1297794</v>
      </c>
      <c r="K2052" s="3">
        <f>ROUND(Table1[[#This Row],[salary_max_inr]]/10000,1)</f>
        <v>129.80000000000001</v>
      </c>
      <c r="L2052" s="6" t="s">
        <v>5</v>
      </c>
      <c r="M2052" t="s">
        <v>6</v>
      </c>
    </row>
    <row r="2053" spans="1:13" x14ac:dyDescent="0.3">
      <c r="A2053" s="6">
        <v>2052</v>
      </c>
      <c r="B2053" t="s">
        <v>24</v>
      </c>
      <c r="C2053" t="s">
        <v>11</v>
      </c>
      <c r="D2053" t="s">
        <v>26</v>
      </c>
      <c r="E2053" s="6">
        <v>2</v>
      </c>
      <c r="F2053" t="str" cm="1">
        <f t="array" ref="F2053">_xlfn.IFS(E2053=0,"Entry Level",E2053&lt;=5,"Junior",E2053&lt;=10,"Mid Senior",E2053&lt;=15,"Leadership")</f>
        <v>Junior</v>
      </c>
      <c r="G2053" t="s">
        <v>1084</v>
      </c>
      <c r="H2053" s="3">
        <v>1342209</v>
      </c>
      <c r="I2053" s="3">
        <f>ROUND(Table1[[#This Row],[Salary_Min_inr]]/100000,1)</f>
        <v>13.4</v>
      </c>
      <c r="J2053">
        <v>1663141</v>
      </c>
      <c r="K2053" s="3">
        <f>ROUND(Table1[[#This Row],[salary_max_inr]]/10000,1)</f>
        <v>166.3</v>
      </c>
      <c r="L2053" s="6" t="s">
        <v>5</v>
      </c>
      <c r="M2053" t="s">
        <v>29</v>
      </c>
    </row>
    <row r="2054" spans="1:13" x14ac:dyDescent="0.3">
      <c r="A2054" s="6">
        <v>2053</v>
      </c>
      <c r="B2054" t="s">
        <v>15</v>
      </c>
      <c r="C2054" t="s">
        <v>53</v>
      </c>
      <c r="D2054" t="s">
        <v>3</v>
      </c>
      <c r="E2054" s="6">
        <v>8</v>
      </c>
      <c r="F2054" t="str" cm="1">
        <f t="array" ref="F2054">_xlfn.IFS(E2054=0,"Entry Level",E2054&lt;=5,"Junior",E2054&lt;=10,"Mid Senior",E2054&lt;=15,"Leadership")</f>
        <v>Mid Senior</v>
      </c>
      <c r="G2054" t="s">
        <v>874</v>
      </c>
      <c r="H2054" s="3">
        <v>1453143</v>
      </c>
      <c r="I2054" s="3">
        <f>ROUND(Table1[[#This Row],[Salary_Min_inr]]/100000,1)</f>
        <v>14.5</v>
      </c>
      <c r="J2054">
        <v>1838020</v>
      </c>
      <c r="K2054" s="3">
        <f>ROUND(Table1[[#This Row],[salary_max_inr]]/10000,1)</f>
        <v>183.8</v>
      </c>
      <c r="L2054" s="6" t="s">
        <v>18</v>
      </c>
      <c r="M2054" t="s">
        <v>6</v>
      </c>
    </row>
    <row r="2055" spans="1:13" x14ac:dyDescent="0.3">
      <c r="A2055" s="6">
        <v>2054</v>
      </c>
      <c r="B2055" t="s">
        <v>65</v>
      </c>
      <c r="C2055" t="s">
        <v>41</v>
      </c>
      <c r="D2055" t="s">
        <v>3</v>
      </c>
      <c r="E2055" s="6">
        <v>11</v>
      </c>
      <c r="F2055" t="str" cm="1">
        <f t="array" ref="F2055">_xlfn.IFS(E2055=0,"Entry Level",E2055&lt;=5,"Junior",E2055&lt;=10,"Mid Senior",E2055&lt;=15,"Leadership")</f>
        <v>Leadership</v>
      </c>
      <c r="G2055" t="s">
        <v>1085</v>
      </c>
      <c r="H2055" s="3">
        <v>853963</v>
      </c>
      <c r="I2055" s="3">
        <f>ROUND(Table1[[#This Row],[Salary_Min_inr]]/100000,1)</f>
        <v>8.5</v>
      </c>
      <c r="J2055">
        <v>1158854</v>
      </c>
      <c r="K2055" s="3">
        <f>ROUND(Table1[[#This Row],[salary_max_inr]]/10000,1)</f>
        <v>115.9</v>
      </c>
      <c r="L2055" s="6" t="s">
        <v>28</v>
      </c>
      <c r="M2055" t="s">
        <v>6</v>
      </c>
    </row>
    <row r="2056" spans="1:13" x14ac:dyDescent="0.3">
      <c r="A2056" s="6">
        <v>2055</v>
      </c>
      <c r="B2056" t="s">
        <v>65</v>
      </c>
      <c r="C2056" t="s">
        <v>2</v>
      </c>
      <c r="D2056" t="s">
        <v>22</v>
      </c>
      <c r="E2056" s="6">
        <v>11</v>
      </c>
      <c r="F2056" t="str" cm="1">
        <f t="array" ref="F2056">_xlfn.IFS(E2056=0,"Entry Level",E2056&lt;=5,"Junior",E2056&lt;=10,"Mid Senior",E2056&lt;=15,"Leadership")</f>
        <v>Leadership</v>
      </c>
      <c r="G2056" t="s">
        <v>487</v>
      </c>
      <c r="H2056" s="3">
        <v>1122303</v>
      </c>
      <c r="I2056" s="3">
        <f>ROUND(Table1[[#This Row],[Salary_Min_inr]]/100000,1)</f>
        <v>11.2</v>
      </c>
      <c r="J2056">
        <v>1273113</v>
      </c>
      <c r="K2056" s="3">
        <f>ROUND(Table1[[#This Row],[salary_max_inr]]/10000,1)</f>
        <v>127.3</v>
      </c>
      <c r="L2056" s="6" t="s">
        <v>5</v>
      </c>
      <c r="M2056" t="s">
        <v>29</v>
      </c>
    </row>
    <row r="2057" spans="1:13" x14ac:dyDescent="0.3">
      <c r="A2057" s="6">
        <v>2056</v>
      </c>
      <c r="B2057" t="s">
        <v>15</v>
      </c>
      <c r="C2057" t="s">
        <v>41</v>
      </c>
      <c r="D2057" t="s">
        <v>57</v>
      </c>
      <c r="E2057" s="6">
        <v>8</v>
      </c>
      <c r="F2057" t="str" cm="1">
        <f t="array" ref="F2057">_xlfn.IFS(E2057=0,"Entry Level",E2057&lt;=5,"Junior",E2057&lt;=10,"Mid Senior",E2057&lt;=15,"Leadership")</f>
        <v>Mid Senior</v>
      </c>
      <c r="G2057" t="s">
        <v>962</v>
      </c>
      <c r="H2057" s="3">
        <v>1011915</v>
      </c>
      <c r="I2057" s="3">
        <f>ROUND(Table1[[#This Row],[Salary_Min_inr]]/100000,1)</f>
        <v>10.1</v>
      </c>
      <c r="J2057">
        <v>1226316</v>
      </c>
      <c r="K2057" s="3">
        <f>ROUND(Table1[[#This Row],[salary_max_inr]]/10000,1)</f>
        <v>122.6</v>
      </c>
      <c r="L2057" s="6" t="s">
        <v>5</v>
      </c>
      <c r="M2057" t="s">
        <v>29</v>
      </c>
    </row>
    <row r="2058" spans="1:13" x14ac:dyDescent="0.3">
      <c r="A2058" s="6">
        <v>2057</v>
      </c>
      <c r="B2058" t="s">
        <v>51</v>
      </c>
      <c r="C2058" t="s">
        <v>33</v>
      </c>
      <c r="D2058" t="s">
        <v>16</v>
      </c>
      <c r="E2058" s="6">
        <v>5</v>
      </c>
      <c r="F2058" t="str" cm="1">
        <f t="array" ref="F2058">_xlfn.IFS(E2058=0,"Entry Level",E2058&lt;=5,"Junior",E2058&lt;=10,"Mid Senior",E2058&lt;=15,"Leadership")</f>
        <v>Junior</v>
      </c>
      <c r="G2058" t="s">
        <v>777</v>
      </c>
      <c r="H2058" s="3">
        <v>1119418</v>
      </c>
      <c r="I2058" s="3">
        <f>ROUND(Table1[[#This Row],[Salary_Min_inr]]/100000,1)</f>
        <v>11.2</v>
      </c>
      <c r="J2058">
        <v>1308437</v>
      </c>
      <c r="K2058" s="3">
        <f>ROUND(Table1[[#This Row],[salary_max_inr]]/10000,1)</f>
        <v>130.80000000000001</v>
      </c>
      <c r="L2058" s="6" t="s">
        <v>18</v>
      </c>
      <c r="M2058" t="s">
        <v>6</v>
      </c>
    </row>
    <row r="2059" spans="1:13" x14ac:dyDescent="0.3">
      <c r="A2059" s="6">
        <v>2058</v>
      </c>
      <c r="B2059" t="s">
        <v>20</v>
      </c>
      <c r="C2059" t="s">
        <v>46</v>
      </c>
      <c r="D2059" t="s">
        <v>57</v>
      </c>
      <c r="E2059" s="6">
        <v>15</v>
      </c>
      <c r="F2059" t="str" cm="1">
        <f t="array" ref="F2059">_xlfn.IFS(E2059=0,"Entry Level",E2059&lt;=5,"Junior",E2059&lt;=10,"Mid Senior",E2059&lt;=15,"Leadership")</f>
        <v>Leadership</v>
      </c>
      <c r="G2059" t="s">
        <v>1086</v>
      </c>
      <c r="H2059" s="3">
        <v>651524</v>
      </c>
      <c r="I2059" s="3">
        <f>ROUND(Table1[[#This Row],[Salary_Min_inr]]/100000,1)</f>
        <v>6.5</v>
      </c>
      <c r="J2059">
        <v>938365</v>
      </c>
      <c r="K2059" s="3">
        <f>ROUND(Table1[[#This Row],[salary_max_inr]]/10000,1)</f>
        <v>93.8</v>
      </c>
      <c r="L2059" s="6" t="s">
        <v>28</v>
      </c>
      <c r="M2059" t="s">
        <v>6</v>
      </c>
    </row>
    <row r="2060" spans="1:13" x14ac:dyDescent="0.3">
      <c r="A2060" s="6">
        <v>2059</v>
      </c>
      <c r="B2060" t="s">
        <v>36</v>
      </c>
      <c r="C2060" t="s">
        <v>33</v>
      </c>
      <c r="D2060" t="s">
        <v>57</v>
      </c>
      <c r="E2060" s="6">
        <v>4</v>
      </c>
      <c r="F2060" t="str" cm="1">
        <f t="array" ref="F2060">_xlfn.IFS(E2060=0,"Entry Level",E2060&lt;=5,"Junior",E2060&lt;=10,"Mid Senior",E2060&lt;=15,"Leadership")</f>
        <v>Junior</v>
      </c>
      <c r="G2060" t="s">
        <v>895</v>
      </c>
      <c r="H2060" s="3">
        <v>796813</v>
      </c>
      <c r="I2060" s="3">
        <f>ROUND(Table1[[#This Row],[Salary_Min_inr]]/100000,1)</f>
        <v>8</v>
      </c>
      <c r="J2060">
        <v>1034205</v>
      </c>
      <c r="K2060" s="3">
        <f>ROUND(Table1[[#This Row],[salary_max_inr]]/10000,1)</f>
        <v>103.4</v>
      </c>
      <c r="L2060" s="6" t="s">
        <v>28</v>
      </c>
      <c r="M2060" t="s">
        <v>29</v>
      </c>
    </row>
    <row r="2061" spans="1:13" x14ac:dyDescent="0.3">
      <c r="A2061" s="6">
        <v>2060</v>
      </c>
      <c r="B2061" t="s">
        <v>51</v>
      </c>
      <c r="C2061" t="s">
        <v>60</v>
      </c>
      <c r="D2061" t="s">
        <v>9</v>
      </c>
      <c r="E2061" s="6">
        <v>11</v>
      </c>
      <c r="F2061" t="str" cm="1">
        <f t="array" ref="F2061">_xlfn.IFS(E2061=0,"Entry Level",E2061&lt;=5,"Junior",E2061&lt;=10,"Mid Senior",E2061&lt;=15,"Leadership")</f>
        <v>Leadership</v>
      </c>
      <c r="G2061" t="s">
        <v>994</v>
      </c>
      <c r="H2061" s="3">
        <v>1070230</v>
      </c>
      <c r="I2061" s="3">
        <f>ROUND(Table1[[#This Row],[Salary_Min_inr]]/100000,1)</f>
        <v>10.7</v>
      </c>
      <c r="J2061">
        <v>1209011</v>
      </c>
      <c r="K2061" s="3">
        <f>ROUND(Table1[[#This Row],[salary_max_inr]]/10000,1)</f>
        <v>120.9</v>
      </c>
      <c r="L2061" s="6" t="s">
        <v>5</v>
      </c>
      <c r="M2061" t="s">
        <v>29</v>
      </c>
    </row>
    <row r="2062" spans="1:13" x14ac:dyDescent="0.3">
      <c r="A2062" s="6">
        <v>2061</v>
      </c>
      <c r="B2062" t="s">
        <v>65</v>
      </c>
      <c r="C2062" t="s">
        <v>11</v>
      </c>
      <c r="D2062" t="s">
        <v>22</v>
      </c>
      <c r="E2062" s="6">
        <v>7</v>
      </c>
      <c r="F2062" t="str" cm="1">
        <f t="array" ref="F2062">_xlfn.IFS(E2062=0,"Entry Level",E2062&lt;=5,"Junior",E2062&lt;=10,"Mid Senior",E2062&lt;=15,"Leadership")</f>
        <v>Mid Senior</v>
      </c>
      <c r="G2062" t="s">
        <v>1087</v>
      </c>
      <c r="H2062" s="3">
        <v>1587310</v>
      </c>
      <c r="I2062" s="3">
        <f>ROUND(Table1[[#This Row],[Salary_Min_inr]]/100000,1)</f>
        <v>15.9</v>
      </c>
      <c r="J2062">
        <v>1729736</v>
      </c>
      <c r="K2062" s="3">
        <f>ROUND(Table1[[#This Row],[salary_max_inr]]/10000,1)</f>
        <v>173</v>
      </c>
      <c r="L2062" s="6" t="s">
        <v>28</v>
      </c>
      <c r="M2062" t="s">
        <v>29</v>
      </c>
    </row>
    <row r="2063" spans="1:13" x14ac:dyDescent="0.3">
      <c r="A2063" s="6">
        <v>2062</v>
      </c>
      <c r="B2063" t="s">
        <v>36</v>
      </c>
      <c r="C2063" t="s">
        <v>39</v>
      </c>
      <c r="D2063" t="s">
        <v>9</v>
      </c>
      <c r="E2063" s="6">
        <v>2</v>
      </c>
      <c r="F2063" t="str" cm="1">
        <f t="array" ref="F2063">_xlfn.IFS(E2063=0,"Entry Level",E2063&lt;=5,"Junior",E2063&lt;=10,"Mid Senior",E2063&lt;=15,"Leadership")</f>
        <v>Junior</v>
      </c>
      <c r="G2063" t="s">
        <v>1088</v>
      </c>
      <c r="H2063" s="3">
        <v>607890</v>
      </c>
      <c r="I2063" s="3">
        <f>ROUND(Table1[[#This Row],[Salary_Min_inr]]/100000,1)</f>
        <v>6.1</v>
      </c>
      <c r="J2063">
        <v>845411</v>
      </c>
      <c r="K2063" s="3">
        <f>ROUND(Table1[[#This Row],[salary_max_inr]]/10000,1)</f>
        <v>84.5</v>
      </c>
      <c r="L2063" s="6" t="s">
        <v>28</v>
      </c>
      <c r="M2063" t="s">
        <v>6</v>
      </c>
    </row>
    <row r="2064" spans="1:13" x14ac:dyDescent="0.3">
      <c r="A2064" s="6">
        <v>2063</v>
      </c>
      <c r="B2064" t="s">
        <v>36</v>
      </c>
      <c r="C2064" t="s">
        <v>39</v>
      </c>
      <c r="D2064" t="s">
        <v>22</v>
      </c>
      <c r="E2064" s="6">
        <v>8</v>
      </c>
      <c r="F2064" t="str" cm="1">
        <f t="array" ref="F2064">_xlfn.IFS(E2064=0,"Entry Level",E2064&lt;=5,"Junior",E2064&lt;=10,"Mid Senior",E2064&lt;=15,"Leadership")</f>
        <v>Mid Senior</v>
      </c>
      <c r="G2064" t="s">
        <v>1032</v>
      </c>
      <c r="H2064" s="3">
        <v>569256</v>
      </c>
      <c r="I2064" s="3">
        <f>ROUND(Table1[[#This Row],[Salary_Min_inr]]/100000,1)</f>
        <v>5.7</v>
      </c>
      <c r="J2064">
        <v>891178</v>
      </c>
      <c r="K2064" s="3">
        <f>ROUND(Table1[[#This Row],[salary_max_inr]]/10000,1)</f>
        <v>89.1</v>
      </c>
      <c r="L2064" s="6" t="s">
        <v>5</v>
      </c>
      <c r="M2064" t="s">
        <v>29</v>
      </c>
    </row>
    <row r="2065" spans="1:13" x14ac:dyDescent="0.3">
      <c r="A2065" s="6">
        <v>2064</v>
      </c>
      <c r="B2065" t="s">
        <v>24</v>
      </c>
      <c r="C2065" t="s">
        <v>60</v>
      </c>
      <c r="D2065" t="s">
        <v>3</v>
      </c>
      <c r="E2065" s="6">
        <v>11</v>
      </c>
      <c r="F2065" t="str" cm="1">
        <f t="array" ref="F2065">_xlfn.IFS(E2065=0,"Entry Level",E2065&lt;=5,"Junior",E2065&lt;=10,"Mid Senior",E2065&lt;=15,"Leadership")</f>
        <v>Leadership</v>
      </c>
      <c r="G2065" t="s">
        <v>1089</v>
      </c>
      <c r="H2065" s="3">
        <v>1145795</v>
      </c>
      <c r="I2065" s="3">
        <f>ROUND(Table1[[#This Row],[Salary_Min_inr]]/100000,1)</f>
        <v>11.5</v>
      </c>
      <c r="J2065">
        <v>1435912</v>
      </c>
      <c r="K2065" s="3">
        <f>ROUND(Table1[[#This Row],[salary_max_inr]]/10000,1)</f>
        <v>143.6</v>
      </c>
      <c r="L2065" s="6" t="s">
        <v>5</v>
      </c>
      <c r="M2065" t="s">
        <v>6</v>
      </c>
    </row>
    <row r="2066" spans="1:13" x14ac:dyDescent="0.3">
      <c r="A2066" s="6">
        <v>2065</v>
      </c>
      <c r="B2066" t="s">
        <v>15</v>
      </c>
      <c r="C2066" t="s">
        <v>2</v>
      </c>
      <c r="D2066" t="s">
        <v>16</v>
      </c>
      <c r="E2066" s="6">
        <v>11</v>
      </c>
      <c r="F2066" t="str" cm="1">
        <f t="array" ref="F2066">_xlfn.IFS(E2066=0,"Entry Level",E2066&lt;=5,"Junior",E2066&lt;=10,"Mid Senior",E2066&lt;=15,"Leadership")</f>
        <v>Leadership</v>
      </c>
      <c r="G2066" t="s">
        <v>109</v>
      </c>
      <c r="H2066" s="3">
        <v>1189336</v>
      </c>
      <c r="I2066" s="3">
        <f>ROUND(Table1[[#This Row],[Salary_Min_inr]]/100000,1)</f>
        <v>11.9</v>
      </c>
      <c r="J2066">
        <v>1314843</v>
      </c>
      <c r="K2066" s="3">
        <f>ROUND(Table1[[#This Row],[salary_max_inr]]/10000,1)</f>
        <v>131.5</v>
      </c>
      <c r="L2066" s="6" t="s">
        <v>5</v>
      </c>
      <c r="M2066" t="s">
        <v>29</v>
      </c>
    </row>
    <row r="2067" spans="1:13" x14ac:dyDescent="0.3">
      <c r="A2067" s="6">
        <v>2066</v>
      </c>
      <c r="B2067" t="s">
        <v>7</v>
      </c>
      <c r="C2067" t="s">
        <v>8</v>
      </c>
      <c r="D2067" t="s">
        <v>12</v>
      </c>
      <c r="E2067" s="6">
        <v>3</v>
      </c>
      <c r="F2067" t="str" cm="1">
        <f t="array" ref="F2067">_xlfn.IFS(E2067=0,"Entry Level",E2067&lt;=5,"Junior",E2067&lt;=10,"Mid Senior",E2067&lt;=15,"Leadership")</f>
        <v>Junior</v>
      </c>
      <c r="G2067" t="s">
        <v>1090</v>
      </c>
      <c r="H2067" s="3">
        <v>1213567</v>
      </c>
      <c r="I2067" s="3">
        <f>ROUND(Table1[[#This Row],[Salary_Min_inr]]/100000,1)</f>
        <v>12.1</v>
      </c>
      <c r="J2067">
        <v>1556519</v>
      </c>
      <c r="K2067" s="3">
        <f>ROUND(Table1[[#This Row],[salary_max_inr]]/10000,1)</f>
        <v>155.69999999999999</v>
      </c>
      <c r="L2067" s="6" t="s">
        <v>28</v>
      </c>
      <c r="M2067" t="s">
        <v>29</v>
      </c>
    </row>
    <row r="2068" spans="1:13" x14ac:dyDescent="0.3">
      <c r="A2068" s="6">
        <v>2067</v>
      </c>
      <c r="B2068" t="s">
        <v>24</v>
      </c>
      <c r="C2068" t="s">
        <v>53</v>
      </c>
      <c r="D2068" t="s">
        <v>26</v>
      </c>
      <c r="E2068" s="6">
        <v>0</v>
      </c>
      <c r="F2068" t="str" cm="1">
        <f t="array" ref="F2068">_xlfn.IFS(E2068=0,"Entry Level",E2068&lt;=5,"Junior",E2068&lt;=10,"Mid Senior",E2068&lt;=15,"Leadership")</f>
        <v>Entry Level</v>
      </c>
      <c r="G2068" t="s">
        <v>878</v>
      </c>
      <c r="H2068" s="3">
        <v>1642491</v>
      </c>
      <c r="I2068" s="3">
        <f>ROUND(Table1[[#This Row],[Salary_Min_inr]]/100000,1)</f>
        <v>16.399999999999999</v>
      </c>
      <c r="J2068">
        <v>2018141</v>
      </c>
      <c r="K2068" s="3">
        <f>ROUND(Table1[[#This Row],[salary_max_inr]]/10000,1)</f>
        <v>201.8</v>
      </c>
      <c r="L2068" s="6" t="s">
        <v>28</v>
      </c>
      <c r="M2068" t="s">
        <v>29</v>
      </c>
    </row>
    <row r="2069" spans="1:13" x14ac:dyDescent="0.3">
      <c r="A2069" s="6">
        <v>2068</v>
      </c>
      <c r="B2069" t="s">
        <v>71</v>
      </c>
      <c r="C2069" t="s">
        <v>53</v>
      </c>
      <c r="D2069" t="s">
        <v>42</v>
      </c>
      <c r="E2069" s="6">
        <v>2</v>
      </c>
      <c r="F2069" t="str" cm="1">
        <f t="array" ref="F2069">_xlfn.IFS(E2069=0,"Entry Level",E2069&lt;=5,"Junior",E2069&lt;=10,"Mid Senior",E2069&lt;=15,"Leadership")</f>
        <v>Junior</v>
      </c>
      <c r="G2069" t="s">
        <v>1050</v>
      </c>
      <c r="H2069" s="3">
        <v>1936837</v>
      </c>
      <c r="I2069" s="3">
        <f>ROUND(Table1[[#This Row],[Salary_Min_inr]]/100000,1)</f>
        <v>19.399999999999999</v>
      </c>
      <c r="J2069">
        <v>2177004</v>
      </c>
      <c r="K2069" s="3">
        <f>ROUND(Table1[[#This Row],[salary_max_inr]]/10000,1)</f>
        <v>217.7</v>
      </c>
      <c r="L2069" s="6" t="s">
        <v>18</v>
      </c>
      <c r="M2069" t="s">
        <v>6</v>
      </c>
    </row>
    <row r="2070" spans="1:13" x14ac:dyDescent="0.3">
      <c r="A2070" s="6">
        <v>2069</v>
      </c>
      <c r="B2070" t="s">
        <v>65</v>
      </c>
      <c r="C2070" t="s">
        <v>46</v>
      </c>
      <c r="D2070" t="s">
        <v>26</v>
      </c>
      <c r="E2070" s="6">
        <v>11</v>
      </c>
      <c r="F2070" t="str" cm="1">
        <f t="array" ref="F2070">_xlfn.IFS(E2070=0,"Entry Level",E2070&lt;=5,"Junior",E2070&lt;=10,"Mid Senior",E2070&lt;=15,"Leadership")</f>
        <v>Leadership</v>
      </c>
      <c r="G2070" t="s">
        <v>1091</v>
      </c>
      <c r="H2070" s="3">
        <v>2078760</v>
      </c>
      <c r="I2070" s="3">
        <f>ROUND(Table1[[#This Row],[Salary_Min_inr]]/100000,1)</f>
        <v>20.8</v>
      </c>
      <c r="J2070">
        <v>2300196</v>
      </c>
      <c r="K2070" s="3">
        <f>ROUND(Table1[[#This Row],[salary_max_inr]]/10000,1)</f>
        <v>230</v>
      </c>
      <c r="L2070" s="6" t="s">
        <v>5</v>
      </c>
      <c r="M2070" t="s">
        <v>29</v>
      </c>
    </row>
    <row r="2071" spans="1:13" x14ac:dyDescent="0.3">
      <c r="A2071" s="6">
        <v>2070</v>
      </c>
      <c r="B2071" t="s">
        <v>36</v>
      </c>
      <c r="C2071" t="s">
        <v>53</v>
      </c>
      <c r="D2071" t="s">
        <v>3</v>
      </c>
      <c r="E2071" s="6">
        <v>4</v>
      </c>
      <c r="F2071" t="str" cm="1">
        <f t="array" ref="F2071">_xlfn.IFS(E2071=0,"Entry Level",E2071&lt;=5,"Junior",E2071&lt;=10,"Mid Senior",E2071&lt;=15,"Leadership")</f>
        <v>Junior</v>
      </c>
      <c r="G2071" t="s">
        <v>1092</v>
      </c>
      <c r="H2071" s="3">
        <v>791569</v>
      </c>
      <c r="I2071" s="3">
        <f>ROUND(Table1[[#This Row],[Salary_Min_inr]]/100000,1)</f>
        <v>7.9</v>
      </c>
      <c r="J2071">
        <v>1136129</v>
      </c>
      <c r="K2071" s="3">
        <f>ROUND(Table1[[#This Row],[salary_max_inr]]/10000,1)</f>
        <v>113.6</v>
      </c>
      <c r="L2071" s="6" t="s">
        <v>28</v>
      </c>
      <c r="M2071" t="s">
        <v>6</v>
      </c>
    </row>
    <row r="2072" spans="1:13" x14ac:dyDescent="0.3">
      <c r="A2072" s="6">
        <v>2071</v>
      </c>
      <c r="B2072" t="s">
        <v>36</v>
      </c>
      <c r="C2072" t="s">
        <v>21</v>
      </c>
      <c r="D2072" t="s">
        <v>42</v>
      </c>
      <c r="E2072" s="6">
        <v>8</v>
      </c>
      <c r="F2072" t="str" cm="1">
        <f t="array" ref="F2072">_xlfn.IFS(E2072=0,"Entry Level",E2072&lt;=5,"Junior",E2072&lt;=10,"Mid Senior",E2072&lt;=15,"Leadership")</f>
        <v>Mid Senior</v>
      </c>
      <c r="G2072" t="s">
        <v>964</v>
      </c>
      <c r="H2072" s="3">
        <v>589598</v>
      </c>
      <c r="I2072" s="3">
        <f>ROUND(Table1[[#This Row],[Salary_Min_inr]]/100000,1)</f>
        <v>5.9</v>
      </c>
      <c r="J2072">
        <v>755726</v>
      </c>
      <c r="K2072" s="3">
        <f>ROUND(Table1[[#This Row],[salary_max_inr]]/10000,1)</f>
        <v>75.599999999999994</v>
      </c>
      <c r="L2072" s="6" t="s">
        <v>5</v>
      </c>
      <c r="M2072" t="s">
        <v>14</v>
      </c>
    </row>
    <row r="2073" spans="1:13" x14ac:dyDescent="0.3">
      <c r="A2073" s="6">
        <v>2072</v>
      </c>
      <c r="B2073" t="s">
        <v>71</v>
      </c>
      <c r="C2073" t="s">
        <v>60</v>
      </c>
      <c r="D2073" t="s">
        <v>16</v>
      </c>
      <c r="E2073" s="6">
        <v>11</v>
      </c>
      <c r="F2073" t="str" cm="1">
        <f t="array" ref="F2073">_xlfn.IFS(E2073=0,"Entry Level",E2073&lt;=5,"Junior",E2073&lt;=10,"Mid Senior",E2073&lt;=15,"Leadership")</f>
        <v>Leadership</v>
      </c>
      <c r="G2073" t="s">
        <v>1066</v>
      </c>
      <c r="H2073" s="3">
        <v>1228981</v>
      </c>
      <c r="I2073" s="3">
        <f>ROUND(Table1[[#This Row],[Salary_Min_inr]]/100000,1)</f>
        <v>12.3</v>
      </c>
      <c r="J2073">
        <v>1550492</v>
      </c>
      <c r="K2073" s="3">
        <f>ROUND(Table1[[#This Row],[salary_max_inr]]/10000,1)</f>
        <v>155</v>
      </c>
      <c r="L2073" s="6" t="s">
        <v>28</v>
      </c>
      <c r="M2073" t="s">
        <v>6</v>
      </c>
    </row>
    <row r="2074" spans="1:13" x14ac:dyDescent="0.3">
      <c r="A2074" s="6">
        <v>2073</v>
      </c>
      <c r="B2074" t="s">
        <v>36</v>
      </c>
      <c r="C2074" t="s">
        <v>33</v>
      </c>
      <c r="D2074" t="s">
        <v>9</v>
      </c>
      <c r="E2074" s="6">
        <v>12</v>
      </c>
      <c r="F2074" t="str" cm="1">
        <f t="array" ref="F2074">_xlfn.IFS(E2074=0,"Entry Level",E2074&lt;=5,"Junior",E2074&lt;=10,"Mid Senior",E2074&lt;=15,"Leadership")</f>
        <v>Leadership</v>
      </c>
      <c r="G2074" t="s">
        <v>341</v>
      </c>
      <c r="H2074" s="3">
        <v>584458</v>
      </c>
      <c r="I2074" s="3">
        <f>ROUND(Table1[[#This Row],[Salary_Min_inr]]/100000,1)</f>
        <v>5.8</v>
      </c>
      <c r="J2074">
        <v>828313</v>
      </c>
      <c r="K2074" s="3">
        <f>ROUND(Table1[[#This Row],[salary_max_inr]]/10000,1)</f>
        <v>82.8</v>
      </c>
      <c r="L2074" s="6" t="s">
        <v>28</v>
      </c>
      <c r="M2074" t="s">
        <v>14</v>
      </c>
    </row>
    <row r="2075" spans="1:13" x14ac:dyDescent="0.3">
      <c r="A2075" s="6">
        <v>2074</v>
      </c>
      <c r="B2075" t="s">
        <v>36</v>
      </c>
      <c r="C2075" t="s">
        <v>11</v>
      </c>
      <c r="D2075" t="s">
        <v>12</v>
      </c>
      <c r="E2075" s="6">
        <v>5</v>
      </c>
      <c r="F2075" t="str" cm="1">
        <f t="array" ref="F2075">_xlfn.IFS(E2075=0,"Entry Level",E2075&lt;=5,"Junior",E2075&lt;=10,"Mid Senior",E2075&lt;=15,"Leadership")</f>
        <v>Junior</v>
      </c>
      <c r="G2075" t="s">
        <v>373</v>
      </c>
      <c r="H2075" s="3">
        <v>718098</v>
      </c>
      <c r="I2075" s="3">
        <f>ROUND(Table1[[#This Row],[Salary_Min_inr]]/100000,1)</f>
        <v>7.2</v>
      </c>
      <c r="J2075">
        <v>1064995</v>
      </c>
      <c r="K2075" s="3">
        <f>ROUND(Table1[[#This Row],[salary_max_inr]]/10000,1)</f>
        <v>106.5</v>
      </c>
      <c r="L2075" s="6" t="s">
        <v>28</v>
      </c>
      <c r="M2075" t="s">
        <v>6</v>
      </c>
    </row>
    <row r="2076" spans="1:13" x14ac:dyDescent="0.3">
      <c r="A2076" s="6">
        <v>2075</v>
      </c>
      <c r="B2076" t="s">
        <v>71</v>
      </c>
      <c r="C2076" t="s">
        <v>39</v>
      </c>
      <c r="D2076" t="s">
        <v>16</v>
      </c>
      <c r="E2076" s="6">
        <v>5</v>
      </c>
      <c r="F2076" t="str" cm="1">
        <f t="array" ref="F2076">_xlfn.IFS(E2076=0,"Entry Level",E2076&lt;=5,"Junior",E2076&lt;=10,"Mid Senior",E2076&lt;=15,"Leadership")</f>
        <v>Junior</v>
      </c>
      <c r="G2076" t="s">
        <v>1093</v>
      </c>
      <c r="H2076" s="3">
        <v>1403199</v>
      </c>
      <c r="I2076" s="3">
        <f>ROUND(Table1[[#This Row],[Salary_Min_inr]]/100000,1)</f>
        <v>14</v>
      </c>
      <c r="J2076">
        <v>1757112</v>
      </c>
      <c r="K2076" s="3">
        <f>ROUND(Table1[[#This Row],[salary_max_inr]]/10000,1)</f>
        <v>175.7</v>
      </c>
      <c r="L2076" s="6" t="s">
        <v>5</v>
      </c>
      <c r="M2076" t="s">
        <v>6</v>
      </c>
    </row>
    <row r="2077" spans="1:13" x14ac:dyDescent="0.3">
      <c r="A2077" s="6">
        <v>2076</v>
      </c>
      <c r="B2077" t="s">
        <v>1</v>
      </c>
      <c r="C2077" t="s">
        <v>33</v>
      </c>
      <c r="D2077" t="s">
        <v>26</v>
      </c>
      <c r="E2077" s="6">
        <v>14</v>
      </c>
      <c r="F2077" t="str" cm="1">
        <f t="array" ref="F2077">_xlfn.IFS(E2077=0,"Entry Level",E2077&lt;=5,"Junior",E2077&lt;=10,"Mid Senior",E2077&lt;=15,"Leadership")</f>
        <v>Leadership</v>
      </c>
      <c r="G2077" t="s">
        <v>466</v>
      </c>
      <c r="H2077" s="3">
        <v>622816</v>
      </c>
      <c r="I2077" s="3">
        <f>ROUND(Table1[[#This Row],[Salary_Min_inr]]/100000,1)</f>
        <v>6.2</v>
      </c>
      <c r="J2077">
        <v>1013394</v>
      </c>
      <c r="K2077" s="3">
        <f>ROUND(Table1[[#This Row],[salary_max_inr]]/10000,1)</f>
        <v>101.3</v>
      </c>
      <c r="L2077" s="6" t="s">
        <v>5</v>
      </c>
      <c r="M2077" t="s">
        <v>14</v>
      </c>
    </row>
    <row r="2078" spans="1:13" x14ac:dyDescent="0.3">
      <c r="A2078" s="6">
        <v>2077</v>
      </c>
      <c r="B2078" t="s">
        <v>7</v>
      </c>
      <c r="C2078" t="s">
        <v>60</v>
      </c>
      <c r="D2078" t="s">
        <v>9</v>
      </c>
      <c r="E2078" s="6">
        <v>8</v>
      </c>
      <c r="F2078" t="str" cm="1">
        <f t="array" ref="F2078">_xlfn.IFS(E2078=0,"Entry Level",E2078&lt;=5,"Junior",E2078&lt;=10,"Mid Senior",E2078&lt;=15,"Leadership")</f>
        <v>Mid Senior</v>
      </c>
      <c r="G2078" t="s">
        <v>120</v>
      </c>
      <c r="H2078" s="3">
        <v>1693193</v>
      </c>
      <c r="I2078" s="3">
        <f>ROUND(Table1[[#This Row],[Salary_Min_inr]]/100000,1)</f>
        <v>16.899999999999999</v>
      </c>
      <c r="J2078">
        <v>1809158</v>
      </c>
      <c r="K2078" s="3">
        <f>ROUND(Table1[[#This Row],[salary_max_inr]]/10000,1)</f>
        <v>180.9</v>
      </c>
      <c r="L2078" s="6" t="s">
        <v>28</v>
      </c>
      <c r="M2078" t="s">
        <v>6</v>
      </c>
    </row>
    <row r="2079" spans="1:13" x14ac:dyDescent="0.3">
      <c r="A2079" s="6">
        <v>2078</v>
      </c>
      <c r="B2079" t="s">
        <v>24</v>
      </c>
      <c r="C2079" t="s">
        <v>2</v>
      </c>
      <c r="D2079" t="s">
        <v>16</v>
      </c>
      <c r="E2079" s="6">
        <v>13</v>
      </c>
      <c r="F2079" t="str" cm="1">
        <f t="array" ref="F2079">_xlfn.IFS(E2079=0,"Entry Level",E2079&lt;=5,"Junior",E2079&lt;=10,"Mid Senior",E2079&lt;=15,"Leadership")</f>
        <v>Leadership</v>
      </c>
      <c r="G2079" t="s">
        <v>1094</v>
      </c>
      <c r="H2079" s="3">
        <v>901123</v>
      </c>
      <c r="I2079" s="3">
        <f>ROUND(Table1[[#This Row],[Salary_Min_inr]]/100000,1)</f>
        <v>9</v>
      </c>
      <c r="J2079">
        <v>1200304</v>
      </c>
      <c r="K2079" s="3">
        <f>ROUND(Table1[[#This Row],[salary_max_inr]]/10000,1)</f>
        <v>120</v>
      </c>
      <c r="L2079" s="6" t="s">
        <v>28</v>
      </c>
      <c r="M2079" t="s">
        <v>6</v>
      </c>
    </row>
    <row r="2080" spans="1:13" x14ac:dyDescent="0.3">
      <c r="A2080" s="6">
        <v>2079</v>
      </c>
      <c r="B2080" t="s">
        <v>20</v>
      </c>
      <c r="C2080" t="s">
        <v>2</v>
      </c>
      <c r="D2080" t="s">
        <v>3</v>
      </c>
      <c r="E2080" s="6">
        <v>6</v>
      </c>
      <c r="F2080" t="str" cm="1">
        <f t="array" ref="F2080">_xlfn.IFS(E2080=0,"Entry Level",E2080&lt;=5,"Junior",E2080&lt;=10,"Mid Senior",E2080&lt;=15,"Leadership")</f>
        <v>Mid Senior</v>
      </c>
      <c r="G2080" t="s">
        <v>310</v>
      </c>
      <c r="H2080" s="3">
        <v>879017</v>
      </c>
      <c r="I2080" s="3">
        <f>ROUND(Table1[[#This Row],[Salary_Min_inr]]/100000,1)</f>
        <v>8.8000000000000007</v>
      </c>
      <c r="J2080">
        <v>1016021</v>
      </c>
      <c r="K2080" s="3">
        <f>ROUND(Table1[[#This Row],[salary_max_inr]]/10000,1)</f>
        <v>101.6</v>
      </c>
      <c r="L2080" s="6" t="s">
        <v>28</v>
      </c>
      <c r="M2080" t="s">
        <v>14</v>
      </c>
    </row>
    <row r="2081" spans="1:13" x14ac:dyDescent="0.3">
      <c r="A2081" s="6">
        <v>2080</v>
      </c>
      <c r="B2081" t="s">
        <v>20</v>
      </c>
      <c r="C2081" t="s">
        <v>53</v>
      </c>
      <c r="D2081" t="s">
        <v>57</v>
      </c>
      <c r="E2081" s="6">
        <v>6</v>
      </c>
      <c r="F2081" t="str" cm="1">
        <f t="array" ref="F2081">_xlfn.IFS(E2081=0,"Entry Level",E2081&lt;=5,"Junior",E2081&lt;=10,"Mid Senior",E2081&lt;=15,"Leadership")</f>
        <v>Mid Senior</v>
      </c>
      <c r="G2081" t="s">
        <v>1095</v>
      </c>
      <c r="H2081" s="3">
        <v>1652972</v>
      </c>
      <c r="I2081" s="3">
        <f>ROUND(Table1[[#This Row],[Salary_Min_inr]]/100000,1)</f>
        <v>16.5</v>
      </c>
      <c r="J2081">
        <v>1878673</v>
      </c>
      <c r="K2081" s="3">
        <f>ROUND(Table1[[#This Row],[salary_max_inr]]/10000,1)</f>
        <v>187.9</v>
      </c>
      <c r="L2081" s="6" t="s">
        <v>18</v>
      </c>
      <c r="M2081" t="s">
        <v>14</v>
      </c>
    </row>
    <row r="2082" spans="1:13" x14ac:dyDescent="0.3">
      <c r="A2082" s="6">
        <v>2081</v>
      </c>
      <c r="B2082" t="s">
        <v>20</v>
      </c>
      <c r="C2082" t="s">
        <v>46</v>
      </c>
      <c r="D2082" t="s">
        <v>16</v>
      </c>
      <c r="E2082" s="6">
        <v>12</v>
      </c>
      <c r="F2082" t="str" cm="1">
        <f t="array" ref="F2082">_xlfn.IFS(E2082=0,"Entry Level",E2082&lt;=5,"Junior",E2082&lt;=10,"Mid Senior",E2082&lt;=15,"Leadership")</f>
        <v>Leadership</v>
      </c>
      <c r="G2082" t="s">
        <v>236</v>
      </c>
      <c r="H2082" s="3">
        <v>920800</v>
      </c>
      <c r="I2082" s="3">
        <f>ROUND(Table1[[#This Row],[Salary_Min_inr]]/100000,1)</f>
        <v>9.1999999999999993</v>
      </c>
      <c r="J2082">
        <v>1074013</v>
      </c>
      <c r="K2082" s="3">
        <f>ROUND(Table1[[#This Row],[salary_max_inr]]/10000,1)</f>
        <v>107.4</v>
      </c>
      <c r="L2082" s="6" t="s">
        <v>28</v>
      </c>
      <c r="M2082" t="s">
        <v>6</v>
      </c>
    </row>
    <row r="2083" spans="1:13" x14ac:dyDescent="0.3">
      <c r="A2083" s="6">
        <v>2082</v>
      </c>
      <c r="B2083" t="s">
        <v>30</v>
      </c>
      <c r="C2083" t="s">
        <v>11</v>
      </c>
      <c r="D2083" t="s">
        <v>16</v>
      </c>
      <c r="E2083" s="6">
        <v>7</v>
      </c>
      <c r="F2083" t="str" cm="1">
        <f t="array" ref="F2083">_xlfn.IFS(E2083=0,"Entry Level",E2083&lt;=5,"Junior",E2083&lt;=10,"Mid Senior",E2083&lt;=15,"Leadership")</f>
        <v>Mid Senior</v>
      </c>
      <c r="G2083" t="s">
        <v>873</v>
      </c>
      <c r="H2083" s="3">
        <v>1081391</v>
      </c>
      <c r="I2083" s="3">
        <f>ROUND(Table1[[#This Row],[Salary_Min_inr]]/100000,1)</f>
        <v>10.8</v>
      </c>
      <c r="J2083">
        <v>1294642</v>
      </c>
      <c r="K2083" s="3">
        <f>ROUND(Table1[[#This Row],[salary_max_inr]]/10000,1)</f>
        <v>129.5</v>
      </c>
      <c r="L2083" s="6" t="s">
        <v>18</v>
      </c>
      <c r="M2083" t="s">
        <v>6</v>
      </c>
    </row>
    <row r="2084" spans="1:13" x14ac:dyDescent="0.3">
      <c r="A2084" s="6">
        <v>2083</v>
      </c>
      <c r="B2084" t="s">
        <v>65</v>
      </c>
      <c r="C2084" t="s">
        <v>39</v>
      </c>
      <c r="D2084" t="s">
        <v>12</v>
      </c>
      <c r="E2084" s="6">
        <v>9</v>
      </c>
      <c r="F2084" t="str" cm="1">
        <f t="array" ref="F2084">_xlfn.IFS(E2084=0,"Entry Level",E2084&lt;=5,"Junior",E2084&lt;=10,"Mid Senior",E2084&lt;=15,"Leadership")</f>
        <v>Mid Senior</v>
      </c>
      <c r="G2084" t="s">
        <v>1096</v>
      </c>
      <c r="H2084" s="3">
        <v>1807204</v>
      </c>
      <c r="I2084" s="3">
        <f>ROUND(Table1[[#This Row],[Salary_Min_inr]]/100000,1)</f>
        <v>18.100000000000001</v>
      </c>
      <c r="J2084">
        <v>1962112</v>
      </c>
      <c r="K2084" s="3">
        <f>ROUND(Table1[[#This Row],[salary_max_inr]]/10000,1)</f>
        <v>196.2</v>
      </c>
      <c r="L2084" s="6" t="s">
        <v>5</v>
      </c>
      <c r="M2084" t="s">
        <v>29</v>
      </c>
    </row>
    <row r="2085" spans="1:13" x14ac:dyDescent="0.3">
      <c r="A2085" s="6">
        <v>2084</v>
      </c>
      <c r="B2085" t="s">
        <v>15</v>
      </c>
      <c r="C2085" t="s">
        <v>33</v>
      </c>
      <c r="D2085" t="s">
        <v>22</v>
      </c>
      <c r="E2085" s="6">
        <v>6</v>
      </c>
      <c r="F2085" t="str" cm="1">
        <f t="array" ref="F2085">_xlfn.IFS(E2085=0,"Entry Level",E2085&lt;=5,"Junior",E2085&lt;=10,"Mid Senior",E2085&lt;=15,"Leadership")</f>
        <v>Mid Senior</v>
      </c>
      <c r="G2085" t="s">
        <v>692</v>
      </c>
      <c r="H2085" s="3">
        <v>1122757</v>
      </c>
      <c r="I2085" s="3">
        <f>ROUND(Table1[[#This Row],[Salary_Min_inr]]/100000,1)</f>
        <v>11.2</v>
      </c>
      <c r="J2085">
        <v>1360796</v>
      </c>
      <c r="K2085" s="3">
        <f>ROUND(Table1[[#This Row],[salary_max_inr]]/10000,1)</f>
        <v>136.1</v>
      </c>
      <c r="L2085" s="6" t="s">
        <v>5</v>
      </c>
      <c r="M2085" t="s">
        <v>29</v>
      </c>
    </row>
    <row r="2086" spans="1:13" x14ac:dyDescent="0.3">
      <c r="A2086" s="6">
        <v>2085</v>
      </c>
      <c r="B2086" t="s">
        <v>15</v>
      </c>
      <c r="C2086" t="s">
        <v>46</v>
      </c>
      <c r="D2086" t="s">
        <v>26</v>
      </c>
      <c r="E2086" s="6">
        <v>11</v>
      </c>
      <c r="F2086" t="str" cm="1">
        <f t="array" ref="F2086">_xlfn.IFS(E2086=0,"Entry Level",E2086&lt;=5,"Junior",E2086&lt;=10,"Mid Senior",E2086&lt;=15,"Leadership")</f>
        <v>Leadership</v>
      </c>
      <c r="G2086" t="s">
        <v>61</v>
      </c>
      <c r="H2086" s="3">
        <v>623300</v>
      </c>
      <c r="I2086" s="3">
        <f>ROUND(Table1[[#This Row],[Salary_Min_inr]]/100000,1)</f>
        <v>6.2</v>
      </c>
      <c r="J2086">
        <v>798410</v>
      </c>
      <c r="K2086" s="3">
        <f>ROUND(Table1[[#This Row],[salary_max_inr]]/10000,1)</f>
        <v>79.8</v>
      </c>
      <c r="L2086" s="6" t="s">
        <v>28</v>
      </c>
      <c r="M2086" t="s">
        <v>6</v>
      </c>
    </row>
    <row r="2087" spans="1:13" x14ac:dyDescent="0.3">
      <c r="A2087" s="6">
        <v>2086</v>
      </c>
      <c r="B2087" t="s">
        <v>30</v>
      </c>
      <c r="C2087" t="s">
        <v>11</v>
      </c>
      <c r="D2087" t="s">
        <v>22</v>
      </c>
      <c r="E2087" s="6">
        <v>3</v>
      </c>
      <c r="F2087" t="str" cm="1">
        <f t="array" ref="F2087">_xlfn.IFS(E2087=0,"Entry Level",E2087&lt;=5,"Junior",E2087&lt;=10,"Mid Senior",E2087&lt;=15,"Leadership")</f>
        <v>Junior</v>
      </c>
      <c r="G2087" t="s">
        <v>1097</v>
      </c>
      <c r="H2087" s="3">
        <v>1197712</v>
      </c>
      <c r="I2087" s="3">
        <f>ROUND(Table1[[#This Row],[Salary_Min_inr]]/100000,1)</f>
        <v>12</v>
      </c>
      <c r="J2087">
        <v>1433012</v>
      </c>
      <c r="K2087" s="3">
        <f>ROUND(Table1[[#This Row],[salary_max_inr]]/10000,1)</f>
        <v>143.30000000000001</v>
      </c>
      <c r="L2087" s="6" t="s">
        <v>5</v>
      </c>
      <c r="M2087" t="s">
        <v>29</v>
      </c>
    </row>
    <row r="2088" spans="1:13" x14ac:dyDescent="0.3">
      <c r="A2088" s="6">
        <v>2087</v>
      </c>
      <c r="B2088" t="s">
        <v>65</v>
      </c>
      <c r="C2088" t="s">
        <v>46</v>
      </c>
      <c r="D2088" t="s">
        <v>12</v>
      </c>
      <c r="E2088" s="6">
        <v>4</v>
      </c>
      <c r="F2088" t="str" cm="1">
        <f t="array" ref="F2088">_xlfn.IFS(E2088=0,"Entry Level",E2088&lt;=5,"Junior",E2088&lt;=10,"Mid Senior",E2088&lt;=15,"Leadership")</f>
        <v>Junior</v>
      </c>
      <c r="G2088" t="s">
        <v>1098</v>
      </c>
      <c r="H2088" s="3">
        <v>925114</v>
      </c>
      <c r="I2088" s="3">
        <f>ROUND(Table1[[#This Row],[Salary_Min_inr]]/100000,1)</f>
        <v>9.3000000000000007</v>
      </c>
      <c r="J2088">
        <v>1198253</v>
      </c>
      <c r="K2088" s="3">
        <f>ROUND(Table1[[#This Row],[salary_max_inr]]/10000,1)</f>
        <v>119.8</v>
      </c>
      <c r="L2088" s="6" t="s">
        <v>5</v>
      </c>
      <c r="M2088" t="s">
        <v>29</v>
      </c>
    </row>
    <row r="2089" spans="1:13" x14ac:dyDescent="0.3">
      <c r="A2089" s="6">
        <v>2088</v>
      </c>
      <c r="B2089" t="s">
        <v>51</v>
      </c>
      <c r="C2089" t="s">
        <v>60</v>
      </c>
      <c r="D2089" t="s">
        <v>16</v>
      </c>
      <c r="E2089" s="6">
        <v>13</v>
      </c>
      <c r="F2089" t="str" cm="1">
        <f t="array" ref="F2089">_xlfn.IFS(E2089=0,"Entry Level",E2089&lt;=5,"Junior",E2089&lt;=10,"Mid Senior",E2089&lt;=15,"Leadership")</f>
        <v>Leadership</v>
      </c>
      <c r="G2089" t="s">
        <v>350</v>
      </c>
      <c r="H2089" s="3">
        <v>522717</v>
      </c>
      <c r="I2089" s="3">
        <f>ROUND(Table1[[#This Row],[Salary_Min_inr]]/100000,1)</f>
        <v>5.2</v>
      </c>
      <c r="J2089">
        <v>741227</v>
      </c>
      <c r="K2089" s="3">
        <f>ROUND(Table1[[#This Row],[salary_max_inr]]/10000,1)</f>
        <v>74.099999999999994</v>
      </c>
      <c r="L2089" s="6" t="s">
        <v>28</v>
      </c>
      <c r="M2089" t="s">
        <v>14</v>
      </c>
    </row>
    <row r="2090" spans="1:13" x14ac:dyDescent="0.3">
      <c r="A2090" s="6">
        <v>2089</v>
      </c>
      <c r="B2090" t="s">
        <v>30</v>
      </c>
      <c r="C2090" t="s">
        <v>21</v>
      </c>
      <c r="D2090" t="s">
        <v>3</v>
      </c>
      <c r="E2090" s="6">
        <v>4</v>
      </c>
      <c r="F2090" t="str" cm="1">
        <f t="array" ref="F2090">_xlfn.IFS(E2090=0,"Entry Level",E2090&lt;=5,"Junior",E2090&lt;=10,"Mid Senior",E2090&lt;=15,"Leadership")</f>
        <v>Junior</v>
      </c>
      <c r="G2090" t="s">
        <v>1099</v>
      </c>
      <c r="H2090" s="3">
        <v>833249</v>
      </c>
      <c r="I2090" s="3">
        <f>ROUND(Table1[[#This Row],[Salary_Min_inr]]/100000,1)</f>
        <v>8.3000000000000007</v>
      </c>
      <c r="J2090">
        <v>1003142</v>
      </c>
      <c r="K2090" s="3">
        <f>ROUND(Table1[[#This Row],[salary_max_inr]]/10000,1)</f>
        <v>100.3</v>
      </c>
      <c r="L2090" s="6" t="s">
        <v>18</v>
      </c>
      <c r="M2090" t="s">
        <v>29</v>
      </c>
    </row>
    <row r="2091" spans="1:13" x14ac:dyDescent="0.3">
      <c r="A2091" s="6">
        <v>2090</v>
      </c>
      <c r="B2091" t="s">
        <v>36</v>
      </c>
      <c r="C2091" t="s">
        <v>33</v>
      </c>
      <c r="D2091" t="s">
        <v>22</v>
      </c>
      <c r="E2091" s="6">
        <v>2</v>
      </c>
      <c r="F2091" t="str" cm="1">
        <f t="array" ref="F2091">_xlfn.IFS(E2091=0,"Entry Level",E2091&lt;=5,"Junior",E2091&lt;=10,"Mid Senior",E2091&lt;=15,"Leadership")</f>
        <v>Junior</v>
      </c>
      <c r="G2091" t="s">
        <v>165</v>
      </c>
      <c r="H2091" s="3">
        <v>1002061</v>
      </c>
      <c r="I2091" s="3">
        <f>ROUND(Table1[[#This Row],[Salary_Min_inr]]/100000,1)</f>
        <v>10</v>
      </c>
      <c r="J2091">
        <v>1389802</v>
      </c>
      <c r="K2091" s="3">
        <f>ROUND(Table1[[#This Row],[salary_max_inr]]/10000,1)</f>
        <v>139</v>
      </c>
      <c r="L2091" s="6" t="s">
        <v>28</v>
      </c>
      <c r="M2091" t="s">
        <v>14</v>
      </c>
    </row>
    <row r="2092" spans="1:13" x14ac:dyDescent="0.3">
      <c r="A2092" s="6">
        <v>2091</v>
      </c>
      <c r="B2092" t="s">
        <v>36</v>
      </c>
      <c r="C2092" t="s">
        <v>60</v>
      </c>
      <c r="D2092" t="s">
        <v>9</v>
      </c>
      <c r="E2092" s="6">
        <v>11</v>
      </c>
      <c r="F2092" t="str" cm="1">
        <f t="array" ref="F2092">_xlfn.IFS(E2092=0,"Entry Level",E2092&lt;=5,"Junior",E2092&lt;=10,"Mid Senior",E2092&lt;=15,"Leadership")</f>
        <v>Leadership</v>
      </c>
      <c r="G2092" t="s">
        <v>1100</v>
      </c>
      <c r="H2092" s="3">
        <v>599528</v>
      </c>
      <c r="I2092" s="3">
        <f>ROUND(Table1[[#This Row],[Salary_Min_inr]]/100000,1)</f>
        <v>6</v>
      </c>
      <c r="J2092">
        <v>980401</v>
      </c>
      <c r="K2092" s="3">
        <f>ROUND(Table1[[#This Row],[salary_max_inr]]/10000,1)</f>
        <v>98</v>
      </c>
      <c r="L2092" s="6" t="s">
        <v>18</v>
      </c>
      <c r="M2092" t="s">
        <v>14</v>
      </c>
    </row>
    <row r="2093" spans="1:13" x14ac:dyDescent="0.3">
      <c r="A2093" s="6">
        <v>2092</v>
      </c>
      <c r="B2093" t="s">
        <v>24</v>
      </c>
      <c r="C2093" t="s">
        <v>8</v>
      </c>
      <c r="D2093" t="s">
        <v>16</v>
      </c>
      <c r="E2093" s="6">
        <v>11</v>
      </c>
      <c r="F2093" t="str" cm="1">
        <f t="array" ref="F2093">_xlfn.IFS(E2093=0,"Entry Level",E2093&lt;=5,"Junior",E2093&lt;=10,"Mid Senior",E2093&lt;=15,"Leadership")</f>
        <v>Leadership</v>
      </c>
      <c r="G2093" t="s">
        <v>288</v>
      </c>
      <c r="H2093" s="3">
        <v>1180560</v>
      </c>
      <c r="I2093" s="3">
        <f>ROUND(Table1[[#This Row],[Salary_Min_inr]]/100000,1)</f>
        <v>11.8</v>
      </c>
      <c r="J2093">
        <v>1312225</v>
      </c>
      <c r="K2093" s="3">
        <f>ROUND(Table1[[#This Row],[salary_max_inr]]/10000,1)</f>
        <v>131.19999999999999</v>
      </c>
      <c r="L2093" s="6" t="s">
        <v>18</v>
      </c>
      <c r="M2093" t="s">
        <v>29</v>
      </c>
    </row>
    <row r="2094" spans="1:13" x14ac:dyDescent="0.3">
      <c r="A2094" s="6">
        <v>2093</v>
      </c>
      <c r="B2094" t="s">
        <v>20</v>
      </c>
      <c r="C2094" t="s">
        <v>46</v>
      </c>
      <c r="D2094" t="s">
        <v>22</v>
      </c>
      <c r="E2094" s="6">
        <v>12</v>
      </c>
      <c r="F2094" t="str" cm="1">
        <f t="array" ref="F2094">_xlfn.IFS(E2094=0,"Entry Level",E2094&lt;=5,"Junior",E2094&lt;=10,"Mid Senior",E2094&lt;=15,"Leadership")</f>
        <v>Leadership</v>
      </c>
      <c r="G2094" t="s">
        <v>1101</v>
      </c>
      <c r="H2094" s="3">
        <v>1165843</v>
      </c>
      <c r="I2094" s="3">
        <f>ROUND(Table1[[#This Row],[Salary_Min_inr]]/100000,1)</f>
        <v>11.7</v>
      </c>
      <c r="J2094">
        <v>1447986</v>
      </c>
      <c r="K2094" s="3">
        <f>ROUND(Table1[[#This Row],[salary_max_inr]]/10000,1)</f>
        <v>144.80000000000001</v>
      </c>
      <c r="L2094" s="6" t="s">
        <v>5</v>
      </c>
      <c r="M2094" t="s">
        <v>14</v>
      </c>
    </row>
    <row r="2095" spans="1:13" x14ac:dyDescent="0.3">
      <c r="A2095" s="6">
        <v>2094</v>
      </c>
      <c r="B2095" t="s">
        <v>1</v>
      </c>
      <c r="C2095" t="s">
        <v>60</v>
      </c>
      <c r="D2095" t="s">
        <v>12</v>
      </c>
      <c r="E2095" s="6">
        <v>15</v>
      </c>
      <c r="F2095" t="str" cm="1">
        <f t="array" ref="F2095">_xlfn.IFS(E2095=0,"Entry Level",E2095&lt;=5,"Junior",E2095&lt;=10,"Mid Senior",E2095&lt;=15,"Leadership")</f>
        <v>Leadership</v>
      </c>
      <c r="G2095" t="s">
        <v>276</v>
      </c>
      <c r="H2095" s="3">
        <v>954507</v>
      </c>
      <c r="I2095" s="3">
        <f>ROUND(Table1[[#This Row],[Salary_Min_inr]]/100000,1)</f>
        <v>9.5</v>
      </c>
      <c r="J2095">
        <v>1189436</v>
      </c>
      <c r="K2095" s="3">
        <f>ROUND(Table1[[#This Row],[salary_max_inr]]/10000,1)</f>
        <v>118.9</v>
      </c>
      <c r="L2095" s="6" t="s">
        <v>28</v>
      </c>
      <c r="M2095" t="s">
        <v>29</v>
      </c>
    </row>
    <row r="2096" spans="1:13" x14ac:dyDescent="0.3">
      <c r="A2096" s="6">
        <v>2095</v>
      </c>
      <c r="B2096" t="s">
        <v>51</v>
      </c>
      <c r="C2096" t="s">
        <v>60</v>
      </c>
      <c r="D2096" t="s">
        <v>12</v>
      </c>
      <c r="E2096" s="6">
        <v>12</v>
      </c>
      <c r="F2096" t="str" cm="1">
        <f t="array" ref="F2096">_xlfn.IFS(E2096=0,"Entry Level",E2096&lt;=5,"Junior",E2096&lt;=10,"Mid Senior",E2096&lt;=15,"Leadership")</f>
        <v>Leadership</v>
      </c>
      <c r="G2096" t="s">
        <v>528</v>
      </c>
      <c r="H2096" s="3">
        <v>1593599</v>
      </c>
      <c r="I2096" s="3">
        <f>ROUND(Table1[[#This Row],[Salary_Min_inr]]/100000,1)</f>
        <v>15.9</v>
      </c>
      <c r="J2096">
        <v>1966520</v>
      </c>
      <c r="K2096" s="3">
        <f>ROUND(Table1[[#This Row],[salary_max_inr]]/10000,1)</f>
        <v>196.7</v>
      </c>
      <c r="L2096" s="6" t="s">
        <v>5</v>
      </c>
      <c r="M2096" t="s">
        <v>6</v>
      </c>
    </row>
    <row r="2097" spans="1:13" x14ac:dyDescent="0.3">
      <c r="A2097" s="6">
        <v>2096</v>
      </c>
      <c r="B2097" t="s">
        <v>20</v>
      </c>
      <c r="C2097" t="s">
        <v>8</v>
      </c>
      <c r="D2097" t="s">
        <v>22</v>
      </c>
      <c r="E2097" s="6">
        <v>6</v>
      </c>
      <c r="F2097" t="str" cm="1">
        <f t="array" ref="F2097">_xlfn.IFS(E2097=0,"Entry Level",E2097&lt;=5,"Junior",E2097&lt;=10,"Mid Senior",E2097&lt;=15,"Leadership")</f>
        <v>Mid Senior</v>
      </c>
      <c r="G2097" t="s">
        <v>219</v>
      </c>
      <c r="H2097" s="3">
        <v>720101</v>
      </c>
      <c r="I2097" s="3">
        <f>ROUND(Table1[[#This Row],[Salary_Min_inr]]/100000,1)</f>
        <v>7.2</v>
      </c>
      <c r="J2097">
        <v>1080358</v>
      </c>
      <c r="K2097" s="3">
        <f>ROUND(Table1[[#This Row],[salary_max_inr]]/10000,1)</f>
        <v>108</v>
      </c>
      <c r="L2097" s="6" t="s">
        <v>18</v>
      </c>
      <c r="M2097" t="s">
        <v>14</v>
      </c>
    </row>
    <row r="2098" spans="1:13" x14ac:dyDescent="0.3">
      <c r="A2098" s="6">
        <v>2097</v>
      </c>
      <c r="B2098" t="s">
        <v>71</v>
      </c>
      <c r="C2098" t="s">
        <v>2</v>
      </c>
      <c r="D2098" t="s">
        <v>12</v>
      </c>
      <c r="E2098" s="6">
        <v>8</v>
      </c>
      <c r="F2098" t="str" cm="1">
        <f t="array" ref="F2098">_xlfn.IFS(E2098=0,"Entry Level",E2098&lt;=5,"Junior",E2098&lt;=10,"Mid Senior",E2098&lt;=15,"Leadership")</f>
        <v>Mid Senior</v>
      </c>
      <c r="G2098" t="s">
        <v>611</v>
      </c>
      <c r="H2098" s="3">
        <v>1884331</v>
      </c>
      <c r="I2098" s="3">
        <f>ROUND(Table1[[#This Row],[Salary_Min_inr]]/100000,1)</f>
        <v>18.8</v>
      </c>
      <c r="J2098">
        <v>2078727</v>
      </c>
      <c r="K2098" s="3">
        <f>ROUND(Table1[[#This Row],[salary_max_inr]]/10000,1)</f>
        <v>207.9</v>
      </c>
      <c r="L2098" s="6" t="s">
        <v>28</v>
      </c>
      <c r="M2098" t="s">
        <v>6</v>
      </c>
    </row>
    <row r="2099" spans="1:13" x14ac:dyDescent="0.3">
      <c r="A2099" s="6">
        <v>2098</v>
      </c>
      <c r="B2099" t="s">
        <v>7</v>
      </c>
      <c r="C2099" t="s">
        <v>11</v>
      </c>
      <c r="D2099" t="s">
        <v>42</v>
      </c>
      <c r="E2099" s="6">
        <v>12</v>
      </c>
      <c r="F2099" t="str" cm="1">
        <f t="array" ref="F2099">_xlfn.IFS(E2099=0,"Entry Level",E2099&lt;=5,"Junior",E2099&lt;=10,"Mid Senior",E2099&lt;=15,"Leadership")</f>
        <v>Leadership</v>
      </c>
      <c r="G2099" t="s">
        <v>904</v>
      </c>
      <c r="H2099" s="3">
        <v>1186623</v>
      </c>
      <c r="I2099" s="3">
        <f>ROUND(Table1[[#This Row],[Salary_Min_inr]]/100000,1)</f>
        <v>11.9</v>
      </c>
      <c r="J2099">
        <v>1338070</v>
      </c>
      <c r="K2099" s="3">
        <f>ROUND(Table1[[#This Row],[salary_max_inr]]/10000,1)</f>
        <v>133.80000000000001</v>
      </c>
      <c r="L2099" s="6" t="s">
        <v>5</v>
      </c>
      <c r="M2099" t="s">
        <v>6</v>
      </c>
    </row>
    <row r="2100" spans="1:13" x14ac:dyDescent="0.3">
      <c r="A2100" s="6">
        <v>2099</v>
      </c>
      <c r="B2100" t="s">
        <v>30</v>
      </c>
      <c r="C2100" t="s">
        <v>11</v>
      </c>
      <c r="D2100" t="s">
        <v>3</v>
      </c>
      <c r="E2100" s="6">
        <v>3</v>
      </c>
      <c r="F2100" t="str" cm="1">
        <f t="array" ref="F2100">_xlfn.IFS(E2100=0,"Entry Level",E2100&lt;=5,"Junior",E2100&lt;=10,"Mid Senior",E2100&lt;=15,"Leadership")</f>
        <v>Junior</v>
      </c>
      <c r="G2100" t="s">
        <v>1102</v>
      </c>
      <c r="H2100" s="3">
        <v>819793</v>
      </c>
      <c r="I2100" s="3">
        <f>ROUND(Table1[[#This Row],[Salary_Min_inr]]/100000,1)</f>
        <v>8.1999999999999993</v>
      </c>
      <c r="J2100">
        <v>920152</v>
      </c>
      <c r="K2100" s="3">
        <f>ROUND(Table1[[#This Row],[salary_max_inr]]/10000,1)</f>
        <v>92</v>
      </c>
      <c r="L2100" s="6" t="s">
        <v>18</v>
      </c>
      <c r="M2100" t="s">
        <v>29</v>
      </c>
    </row>
    <row r="2101" spans="1:13" x14ac:dyDescent="0.3">
      <c r="A2101" s="6">
        <v>2100</v>
      </c>
      <c r="B2101" t="s">
        <v>71</v>
      </c>
      <c r="C2101" t="s">
        <v>21</v>
      </c>
      <c r="D2101" t="s">
        <v>3</v>
      </c>
      <c r="E2101" s="6">
        <v>1</v>
      </c>
      <c r="F2101" t="str" cm="1">
        <f t="array" ref="F2101">_xlfn.IFS(E2101=0,"Entry Level",E2101&lt;=5,"Junior",E2101&lt;=10,"Mid Senior",E2101&lt;=15,"Leadership")</f>
        <v>Junior</v>
      </c>
      <c r="G2101" t="s">
        <v>126</v>
      </c>
      <c r="H2101" s="3">
        <v>1858153</v>
      </c>
      <c r="I2101" s="3">
        <f>ROUND(Table1[[#This Row],[Salary_Min_inr]]/100000,1)</f>
        <v>18.600000000000001</v>
      </c>
      <c r="J2101">
        <v>2124684</v>
      </c>
      <c r="K2101" s="3">
        <f>ROUND(Table1[[#This Row],[salary_max_inr]]/10000,1)</f>
        <v>212.5</v>
      </c>
      <c r="L2101" s="6" t="s">
        <v>5</v>
      </c>
      <c r="M2101" t="s">
        <v>6</v>
      </c>
    </row>
    <row r="2102" spans="1:13" x14ac:dyDescent="0.3">
      <c r="A2102" s="6">
        <v>2101</v>
      </c>
      <c r="B2102" t="s">
        <v>65</v>
      </c>
      <c r="C2102" t="s">
        <v>8</v>
      </c>
      <c r="D2102" t="s">
        <v>22</v>
      </c>
      <c r="E2102" s="6">
        <v>11</v>
      </c>
      <c r="F2102" t="str" cm="1">
        <f t="array" ref="F2102">_xlfn.IFS(E2102=0,"Entry Level",E2102&lt;=5,"Junior",E2102&lt;=10,"Mid Senior",E2102&lt;=15,"Leadership")</f>
        <v>Leadership</v>
      </c>
      <c r="G2102" t="s">
        <v>853</v>
      </c>
      <c r="H2102" s="3">
        <v>1742023</v>
      </c>
      <c r="I2102" s="3">
        <f>ROUND(Table1[[#This Row],[Salary_Min_inr]]/100000,1)</f>
        <v>17.399999999999999</v>
      </c>
      <c r="J2102">
        <v>2141006</v>
      </c>
      <c r="K2102" s="3">
        <f>ROUND(Table1[[#This Row],[salary_max_inr]]/10000,1)</f>
        <v>214.1</v>
      </c>
      <c r="L2102" s="6" t="s">
        <v>28</v>
      </c>
      <c r="M2102" t="s">
        <v>6</v>
      </c>
    </row>
    <row r="2103" spans="1:13" x14ac:dyDescent="0.3">
      <c r="A2103" s="6">
        <v>2102</v>
      </c>
      <c r="B2103" t="s">
        <v>1</v>
      </c>
      <c r="C2103" t="s">
        <v>33</v>
      </c>
      <c r="D2103" t="s">
        <v>42</v>
      </c>
      <c r="E2103" s="6">
        <v>0</v>
      </c>
      <c r="F2103" t="str" cm="1">
        <f t="array" ref="F2103">_xlfn.IFS(E2103=0,"Entry Level",E2103&lt;=5,"Junior",E2103&lt;=10,"Mid Senior",E2103&lt;=15,"Leadership")</f>
        <v>Entry Level</v>
      </c>
      <c r="G2103" t="s">
        <v>1103</v>
      </c>
      <c r="H2103" s="3">
        <v>521856</v>
      </c>
      <c r="I2103" s="3">
        <f>ROUND(Table1[[#This Row],[Salary_Min_inr]]/100000,1)</f>
        <v>5.2</v>
      </c>
      <c r="J2103">
        <v>802396</v>
      </c>
      <c r="K2103" s="3">
        <f>ROUND(Table1[[#This Row],[salary_max_inr]]/10000,1)</f>
        <v>80.2</v>
      </c>
      <c r="L2103" s="6" t="s">
        <v>5</v>
      </c>
      <c r="M2103" t="s">
        <v>6</v>
      </c>
    </row>
    <row r="2104" spans="1:13" x14ac:dyDescent="0.3">
      <c r="A2104" s="6">
        <v>2103</v>
      </c>
      <c r="B2104" t="s">
        <v>71</v>
      </c>
      <c r="C2104" t="s">
        <v>21</v>
      </c>
      <c r="D2104" t="s">
        <v>12</v>
      </c>
      <c r="E2104" s="6">
        <v>1</v>
      </c>
      <c r="F2104" t="str" cm="1">
        <f t="array" ref="F2104">_xlfn.IFS(E2104=0,"Entry Level",E2104&lt;=5,"Junior",E2104&lt;=10,"Mid Senior",E2104&lt;=15,"Leadership")</f>
        <v>Junior</v>
      </c>
      <c r="G2104" t="s">
        <v>133</v>
      </c>
      <c r="H2104" s="3">
        <v>1981549</v>
      </c>
      <c r="I2104" s="3">
        <f>ROUND(Table1[[#This Row],[Salary_Min_inr]]/100000,1)</f>
        <v>19.8</v>
      </c>
      <c r="J2104">
        <v>2286925</v>
      </c>
      <c r="K2104" s="3">
        <f>ROUND(Table1[[#This Row],[salary_max_inr]]/10000,1)</f>
        <v>228.7</v>
      </c>
      <c r="L2104" s="6" t="s">
        <v>5</v>
      </c>
      <c r="M2104" t="s">
        <v>6</v>
      </c>
    </row>
    <row r="2105" spans="1:13" x14ac:dyDescent="0.3">
      <c r="A2105" s="6">
        <v>2104</v>
      </c>
      <c r="B2105" t="s">
        <v>36</v>
      </c>
      <c r="C2105" t="s">
        <v>2</v>
      </c>
      <c r="D2105" t="s">
        <v>26</v>
      </c>
      <c r="E2105" s="6">
        <v>1</v>
      </c>
      <c r="F2105" t="str" cm="1">
        <f t="array" ref="F2105">_xlfn.IFS(E2105=0,"Entry Level",E2105&lt;=5,"Junior",E2105&lt;=10,"Mid Senior",E2105&lt;=15,"Leadership")</f>
        <v>Junior</v>
      </c>
      <c r="G2105" t="s">
        <v>275</v>
      </c>
      <c r="H2105" s="3">
        <v>1001462</v>
      </c>
      <c r="I2105" s="3">
        <f>ROUND(Table1[[#This Row],[Salary_Min_inr]]/100000,1)</f>
        <v>10</v>
      </c>
      <c r="J2105">
        <v>1130164</v>
      </c>
      <c r="K2105" s="3">
        <f>ROUND(Table1[[#This Row],[salary_max_inr]]/10000,1)</f>
        <v>113</v>
      </c>
      <c r="L2105" s="6" t="s">
        <v>18</v>
      </c>
      <c r="M2105" t="s">
        <v>14</v>
      </c>
    </row>
    <row r="2106" spans="1:13" x14ac:dyDescent="0.3">
      <c r="A2106" s="6">
        <v>2105</v>
      </c>
      <c r="B2106" t="s">
        <v>65</v>
      </c>
      <c r="C2106" t="s">
        <v>41</v>
      </c>
      <c r="D2106" t="s">
        <v>57</v>
      </c>
      <c r="E2106" s="6">
        <v>2</v>
      </c>
      <c r="F2106" t="str" cm="1">
        <f t="array" ref="F2106">_xlfn.IFS(E2106=0,"Entry Level",E2106&lt;=5,"Junior",E2106&lt;=10,"Mid Senior",E2106&lt;=15,"Leadership")</f>
        <v>Junior</v>
      </c>
      <c r="G2106" t="s">
        <v>313</v>
      </c>
      <c r="H2106" s="3">
        <v>2166427</v>
      </c>
      <c r="I2106" s="3">
        <f>ROUND(Table1[[#This Row],[Salary_Min_inr]]/100000,1)</f>
        <v>21.7</v>
      </c>
      <c r="J2106">
        <v>2494162</v>
      </c>
      <c r="K2106" s="3">
        <f>ROUND(Table1[[#This Row],[salary_max_inr]]/10000,1)</f>
        <v>249.4</v>
      </c>
      <c r="L2106" s="6" t="s">
        <v>18</v>
      </c>
      <c r="M2106" t="s">
        <v>29</v>
      </c>
    </row>
    <row r="2107" spans="1:13" x14ac:dyDescent="0.3">
      <c r="A2107" s="6">
        <v>2106</v>
      </c>
      <c r="B2107" t="s">
        <v>71</v>
      </c>
      <c r="C2107" t="s">
        <v>33</v>
      </c>
      <c r="D2107" t="s">
        <v>26</v>
      </c>
      <c r="E2107" s="6">
        <v>13</v>
      </c>
      <c r="F2107" t="str" cm="1">
        <f t="array" ref="F2107">_xlfn.IFS(E2107=0,"Entry Level",E2107&lt;=5,"Junior",E2107&lt;=10,"Mid Senior",E2107&lt;=15,"Leadership")</f>
        <v>Leadership</v>
      </c>
      <c r="G2107" t="s">
        <v>769</v>
      </c>
      <c r="H2107" s="3">
        <v>806215</v>
      </c>
      <c r="I2107" s="3">
        <f>ROUND(Table1[[#This Row],[Salary_Min_inr]]/100000,1)</f>
        <v>8.1</v>
      </c>
      <c r="J2107">
        <v>1072050</v>
      </c>
      <c r="K2107" s="3">
        <f>ROUND(Table1[[#This Row],[salary_max_inr]]/10000,1)</f>
        <v>107.2</v>
      </c>
      <c r="L2107" s="6" t="s">
        <v>5</v>
      </c>
      <c r="M2107" t="s">
        <v>6</v>
      </c>
    </row>
    <row r="2108" spans="1:13" x14ac:dyDescent="0.3">
      <c r="A2108" s="6">
        <v>2107</v>
      </c>
      <c r="B2108" t="s">
        <v>24</v>
      </c>
      <c r="C2108" t="s">
        <v>53</v>
      </c>
      <c r="D2108" t="s">
        <v>3</v>
      </c>
      <c r="E2108" s="6">
        <v>13</v>
      </c>
      <c r="F2108" t="str" cm="1">
        <f t="array" ref="F2108">_xlfn.IFS(E2108=0,"Entry Level",E2108&lt;=5,"Junior",E2108&lt;=10,"Mid Senior",E2108&lt;=15,"Leadership")</f>
        <v>Leadership</v>
      </c>
      <c r="G2108" t="s">
        <v>781</v>
      </c>
      <c r="H2108" s="3">
        <v>1630153</v>
      </c>
      <c r="I2108" s="3">
        <f>ROUND(Table1[[#This Row],[Salary_Min_inr]]/100000,1)</f>
        <v>16.3</v>
      </c>
      <c r="J2108">
        <v>2007348</v>
      </c>
      <c r="K2108" s="3">
        <f>ROUND(Table1[[#This Row],[salary_max_inr]]/10000,1)</f>
        <v>200.7</v>
      </c>
      <c r="L2108" s="6" t="s">
        <v>18</v>
      </c>
      <c r="M2108" t="s">
        <v>29</v>
      </c>
    </row>
    <row r="2109" spans="1:13" x14ac:dyDescent="0.3">
      <c r="A2109" s="6">
        <v>2108</v>
      </c>
      <c r="B2109" t="s">
        <v>20</v>
      </c>
      <c r="C2109" t="s">
        <v>39</v>
      </c>
      <c r="D2109" t="s">
        <v>12</v>
      </c>
      <c r="E2109" s="6">
        <v>7</v>
      </c>
      <c r="F2109" t="str" cm="1">
        <f t="array" ref="F2109">_xlfn.IFS(E2109=0,"Entry Level",E2109&lt;=5,"Junior",E2109&lt;=10,"Mid Senior",E2109&lt;=15,"Leadership")</f>
        <v>Mid Senior</v>
      </c>
      <c r="G2109" t="s">
        <v>1104</v>
      </c>
      <c r="H2109" s="3">
        <v>1516306</v>
      </c>
      <c r="I2109" s="3">
        <f>ROUND(Table1[[#This Row],[Salary_Min_inr]]/100000,1)</f>
        <v>15.2</v>
      </c>
      <c r="J2109">
        <v>1818277</v>
      </c>
      <c r="K2109" s="3">
        <f>ROUND(Table1[[#This Row],[salary_max_inr]]/10000,1)</f>
        <v>181.8</v>
      </c>
      <c r="L2109" s="6" t="s">
        <v>5</v>
      </c>
      <c r="M2109" t="s">
        <v>14</v>
      </c>
    </row>
    <row r="2110" spans="1:13" x14ac:dyDescent="0.3">
      <c r="A2110" s="6">
        <v>2109</v>
      </c>
      <c r="B2110" t="s">
        <v>24</v>
      </c>
      <c r="C2110" t="s">
        <v>33</v>
      </c>
      <c r="D2110" t="s">
        <v>12</v>
      </c>
      <c r="E2110" s="6">
        <v>14</v>
      </c>
      <c r="F2110" t="str" cm="1">
        <f t="array" ref="F2110">_xlfn.IFS(E2110=0,"Entry Level",E2110&lt;=5,"Junior",E2110&lt;=10,"Mid Senior",E2110&lt;=15,"Leadership")</f>
        <v>Leadership</v>
      </c>
      <c r="G2110" t="s">
        <v>1105</v>
      </c>
      <c r="H2110" s="3">
        <v>1541645</v>
      </c>
      <c r="I2110" s="3">
        <f>ROUND(Table1[[#This Row],[Salary_Min_inr]]/100000,1)</f>
        <v>15.4</v>
      </c>
      <c r="J2110">
        <v>1651198</v>
      </c>
      <c r="K2110" s="3">
        <f>ROUND(Table1[[#This Row],[salary_max_inr]]/10000,1)</f>
        <v>165.1</v>
      </c>
      <c r="L2110" s="6" t="s">
        <v>5</v>
      </c>
      <c r="M2110" t="s">
        <v>29</v>
      </c>
    </row>
    <row r="2111" spans="1:13" x14ac:dyDescent="0.3">
      <c r="A2111" s="6">
        <v>2110</v>
      </c>
      <c r="B2111" t="s">
        <v>15</v>
      </c>
      <c r="C2111" t="s">
        <v>33</v>
      </c>
      <c r="D2111" t="s">
        <v>3</v>
      </c>
      <c r="E2111" s="6">
        <v>15</v>
      </c>
      <c r="F2111" t="str" cm="1">
        <f t="array" ref="F2111">_xlfn.IFS(E2111=0,"Entry Level",E2111&lt;=5,"Junior",E2111&lt;=10,"Mid Senior",E2111&lt;=15,"Leadership")</f>
        <v>Leadership</v>
      </c>
      <c r="G2111" t="s">
        <v>141</v>
      </c>
      <c r="H2111" s="3">
        <v>595425</v>
      </c>
      <c r="I2111" s="3">
        <f>ROUND(Table1[[#This Row],[Salary_Min_inr]]/100000,1)</f>
        <v>6</v>
      </c>
      <c r="J2111">
        <v>802998</v>
      </c>
      <c r="K2111" s="3">
        <f>ROUND(Table1[[#This Row],[salary_max_inr]]/10000,1)</f>
        <v>80.3</v>
      </c>
      <c r="L2111" s="6" t="s">
        <v>28</v>
      </c>
      <c r="M2111" t="s">
        <v>14</v>
      </c>
    </row>
    <row r="2112" spans="1:13" x14ac:dyDescent="0.3">
      <c r="A2112" s="6">
        <v>2111</v>
      </c>
      <c r="B2112" t="s">
        <v>7</v>
      </c>
      <c r="C2112" t="s">
        <v>2</v>
      </c>
      <c r="D2112" t="s">
        <v>9</v>
      </c>
      <c r="E2112" s="6">
        <v>9</v>
      </c>
      <c r="F2112" t="str" cm="1">
        <f t="array" ref="F2112">_xlfn.IFS(E2112=0,"Entry Level",E2112&lt;=5,"Junior",E2112&lt;=10,"Mid Senior",E2112&lt;=15,"Leadership")</f>
        <v>Mid Senior</v>
      </c>
      <c r="G2112" t="s">
        <v>380</v>
      </c>
      <c r="H2112" s="3">
        <v>1229983</v>
      </c>
      <c r="I2112" s="3">
        <f>ROUND(Table1[[#This Row],[Salary_Min_inr]]/100000,1)</f>
        <v>12.3</v>
      </c>
      <c r="J2112">
        <v>1407242</v>
      </c>
      <c r="K2112" s="3">
        <f>ROUND(Table1[[#This Row],[salary_max_inr]]/10000,1)</f>
        <v>140.69999999999999</v>
      </c>
      <c r="L2112" s="6" t="s">
        <v>28</v>
      </c>
      <c r="M2112" t="s">
        <v>29</v>
      </c>
    </row>
    <row r="2113" spans="1:13" x14ac:dyDescent="0.3">
      <c r="A2113" s="6">
        <v>2112</v>
      </c>
      <c r="B2113" t="s">
        <v>7</v>
      </c>
      <c r="C2113" t="s">
        <v>21</v>
      </c>
      <c r="D2113" t="s">
        <v>26</v>
      </c>
      <c r="E2113" s="6">
        <v>5</v>
      </c>
      <c r="F2113" t="str" cm="1">
        <f t="array" ref="F2113">_xlfn.IFS(E2113=0,"Entry Level",E2113&lt;=5,"Junior",E2113&lt;=10,"Mid Senior",E2113&lt;=15,"Leadership")</f>
        <v>Junior</v>
      </c>
      <c r="G2113" t="s">
        <v>195</v>
      </c>
      <c r="H2113" s="3">
        <v>1986213</v>
      </c>
      <c r="I2113" s="3">
        <f>ROUND(Table1[[#This Row],[Salary_Min_inr]]/100000,1)</f>
        <v>19.899999999999999</v>
      </c>
      <c r="J2113">
        <v>2228674</v>
      </c>
      <c r="K2113" s="3">
        <f>ROUND(Table1[[#This Row],[salary_max_inr]]/10000,1)</f>
        <v>222.9</v>
      </c>
      <c r="L2113" s="6" t="s">
        <v>18</v>
      </c>
      <c r="M2113" t="s">
        <v>29</v>
      </c>
    </row>
    <row r="2114" spans="1:13" x14ac:dyDescent="0.3">
      <c r="A2114" s="6">
        <v>2113</v>
      </c>
      <c r="B2114" t="s">
        <v>65</v>
      </c>
      <c r="C2114" t="s">
        <v>39</v>
      </c>
      <c r="D2114" t="s">
        <v>12</v>
      </c>
      <c r="E2114" s="6">
        <v>8</v>
      </c>
      <c r="F2114" t="str" cm="1">
        <f t="array" ref="F2114">_xlfn.IFS(E2114=0,"Entry Level",E2114&lt;=5,"Junior",E2114&lt;=10,"Mid Senior",E2114&lt;=15,"Leadership")</f>
        <v>Mid Senior</v>
      </c>
      <c r="G2114" t="s">
        <v>451</v>
      </c>
      <c r="H2114" s="3">
        <v>1370537</v>
      </c>
      <c r="I2114" s="3">
        <f>ROUND(Table1[[#This Row],[Salary_Min_inr]]/100000,1)</f>
        <v>13.7</v>
      </c>
      <c r="J2114">
        <v>1746594</v>
      </c>
      <c r="K2114" s="3">
        <f>ROUND(Table1[[#This Row],[salary_max_inr]]/10000,1)</f>
        <v>174.7</v>
      </c>
      <c r="L2114" s="6" t="s">
        <v>18</v>
      </c>
      <c r="M2114" t="s">
        <v>14</v>
      </c>
    </row>
    <row r="2115" spans="1:13" x14ac:dyDescent="0.3">
      <c r="A2115" s="6">
        <v>2114</v>
      </c>
      <c r="B2115" t="s">
        <v>36</v>
      </c>
      <c r="C2115" t="s">
        <v>53</v>
      </c>
      <c r="D2115" t="s">
        <v>42</v>
      </c>
      <c r="E2115" s="6">
        <v>0</v>
      </c>
      <c r="F2115" t="str" cm="1">
        <f t="array" ref="F2115">_xlfn.IFS(E2115=0,"Entry Level",E2115&lt;=5,"Junior",E2115&lt;=10,"Mid Senior",E2115&lt;=15,"Leadership")</f>
        <v>Entry Level</v>
      </c>
      <c r="G2115" t="s">
        <v>230</v>
      </c>
      <c r="H2115" s="3">
        <v>522273</v>
      </c>
      <c r="I2115" s="3">
        <f>ROUND(Table1[[#This Row],[Salary_Min_inr]]/100000,1)</f>
        <v>5.2</v>
      </c>
      <c r="J2115">
        <v>737982</v>
      </c>
      <c r="K2115" s="3">
        <f>ROUND(Table1[[#This Row],[salary_max_inr]]/10000,1)</f>
        <v>73.8</v>
      </c>
      <c r="L2115" s="6" t="s">
        <v>18</v>
      </c>
      <c r="M2115" t="s">
        <v>14</v>
      </c>
    </row>
    <row r="2116" spans="1:13" x14ac:dyDescent="0.3">
      <c r="A2116" s="6">
        <v>2115</v>
      </c>
      <c r="B2116" t="s">
        <v>36</v>
      </c>
      <c r="C2116" t="s">
        <v>8</v>
      </c>
      <c r="D2116" t="s">
        <v>57</v>
      </c>
      <c r="E2116" s="6">
        <v>11</v>
      </c>
      <c r="F2116" t="str" cm="1">
        <f t="array" ref="F2116">_xlfn.IFS(E2116=0,"Entry Level",E2116&lt;=5,"Junior",E2116&lt;=10,"Mid Senior",E2116&lt;=15,"Leadership")</f>
        <v>Leadership</v>
      </c>
      <c r="G2116" t="s">
        <v>580</v>
      </c>
      <c r="H2116" s="3">
        <v>804301</v>
      </c>
      <c r="I2116" s="3">
        <f>ROUND(Table1[[#This Row],[Salary_Min_inr]]/100000,1)</f>
        <v>8</v>
      </c>
      <c r="J2116">
        <v>952119</v>
      </c>
      <c r="K2116" s="3">
        <f>ROUND(Table1[[#This Row],[salary_max_inr]]/10000,1)</f>
        <v>95.2</v>
      </c>
      <c r="L2116" s="6" t="s">
        <v>18</v>
      </c>
      <c r="M2116" t="s">
        <v>6</v>
      </c>
    </row>
    <row r="2117" spans="1:13" x14ac:dyDescent="0.3">
      <c r="A2117" s="6">
        <v>2116</v>
      </c>
      <c r="B2117" t="s">
        <v>36</v>
      </c>
      <c r="C2117" t="s">
        <v>41</v>
      </c>
      <c r="D2117" t="s">
        <v>26</v>
      </c>
      <c r="E2117" s="6">
        <v>2</v>
      </c>
      <c r="F2117" t="str" cm="1">
        <f t="array" ref="F2117">_xlfn.IFS(E2117=0,"Entry Level",E2117&lt;=5,"Junior",E2117&lt;=10,"Mid Senior",E2117&lt;=15,"Leadership")</f>
        <v>Junior</v>
      </c>
      <c r="G2117" t="s">
        <v>427</v>
      </c>
      <c r="H2117" s="3">
        <v>1013033</v>
      </c>
      <c r="I2117" s="3">
        <f>ROUND(Table1[[#This Row],[Salary_Min_inr]]/100000,1)</f>
        <v>10.1</v>
      </c>
      <c r="J2117">
        <v>1365412</v>
      </c>
      <c r="K2117" s="3">
        <f>ROUND(Table1[[#This Row],[salary_max_inr]]/10000,1)</f>
        <v>136.5</v>
      </c>
      <c r="L2117" s="6" t="s">
        <v>5</v>
      </c>
      <c r="M2117" t="s">
        <v>29</v>
      </c>
    </row>
    <row r="2118" spans="1:13" x14ac:dyDescent="0.3">
      <c r="A2118" s="6">
        <v>2117</v>
      </c>
      <c r="B2118" t="s">
        <v>15</v>
      </c>
      <c r="C2118" t="s">
        <v>33</v>
      </c>
      <c r="D2118" t="s">
        <v>22</v>
      </c>
      <c r="E2118" s="6">
        <v>10</v>
      </c>
      <c r="F2118" t="str" cm="1">
        <f t="array" ref="F2118">_xlfn.IFS(E2118=0,"Entry Level",E2118&lt;=5,"Junior",E2118&lt;=10,"Mid Senior",E2118&lt;=15,"Leadership")</f>
        <v>Mid Senior</v>
      </c>
      <c r="G2118" t="s">
        <v>716</v>
      </c>
      <c r="H2118" s="3">
        <v>742798</v>
      </c>
      <c r="I2118" s="3">
        <f>ROUND(Table1[[#This Row],[Salary_Min_inr]]/100000,1)</f>
        <v>7.4</v>
      </c>
      <c r="J2118">
        <v>890185</v>
      </c>
      <c r="K2118" s="3">
        <f>ROUND(Table1[[#This Row],[salary_max_inr]]/10000,1)</f>
        <v>89</v>
      </c>
      <c r="L2118" s="6" t="s">
        <v>18</v>
      </c>
      <c r="M2118" t="s">
        <v>29</v>
      </c>
    </row>
    <row r="2119" spans="1:13" x14ac:dyDescent="0.3">
      <c r="A2119" s="6">
        <v>2118</v>
      </c>
      <c r="B2119" t="s">
        <v>15</v>
      </c>
      <c r="C2119" t="s">
        <v>53</v>
      </c>
      <c r="D2119" t="s">
        <v>42</v>
      </c>
      <c r="E2119" s="6">
        <v>13</v>
      </c>
      <c r="F2119" t="str" cm="1">
        <f t="array" ref="F2119">_xlfn.IFS(E2119=0,"Entry Level",E2119&lt;=5,"Junior",E2119&lt;=10,"Mid Senior",E2119&lt;=15,"Leadership")</f>
        <v>Leadership</v>
      </c>
      <c r="G2119" t="s">
        <v>118</v>
      </c>
      <c r="H2119" s="3">
        <v>1389295</v>
      </c>
      <c r="I2119" s="3">
        <f>ROUND(Table1[[#This Row],[Salary_Min_inr]]/100000,1)</f>
        <v>13.9</v>
      </c>
      <c r="J2119">
        <v>1548838</v>
      </c>
      <c r="K2119" s="3">
        <f>ROUND(Table1[[#This Row],[salary_max_inr]]/10000,1)</f>
        <v>154.9</v>
      </c>
      <c r="L2119" s="6" t="s">
        <v>28</v>
      </c>
      <c r="M2119" t="s">
        <v>6</v>
      </c>
    </row>
    <row r="2120" spans="1:13" x14ac:dyDescent="0.3">
      <c r="A2120" s="6">
        <v>2119</v>
      </c>
      <c r="B2120" t="s">
        <v>1</v>
      </c>
      <c r="C2120" t="s">
        <v>11</v>
      </c>
      <c r="D2120" t="s">
        <v>42</v>
      </c>
      <c r="E2120" s="6">
        <v>8</v>
      </c>
      <c r="F2120" t="str" cm="1">
        <f t="array" ref="F2120">_xlfn.IFS(E2120=0,"Entry Level",E2120&lt;=5,"Junior",E2120&lt;=10,"Mid Senior",E2120&lt;=15,"Leadership")</f>
        <v>Mid Senior</v>
      </c>
      <c r="G2120" t="s">
        <v>445</v>
      </c>
      <c r="H2120" s="3">
        <v>503766</v>
      </c>
      <c r="I2120" s="3">
        <f>ROUND(Table1[[#This Row],[Salary_Min_inr]]/100000,1)</f>
        <v>5</v>
      </c>
      <c r="J2120">
        <v>792794</v>
      </c>
      <c r="K2120" s="3">
        <f>ROUND(Table1[[#This Row],[salary_max_inr]]/10000,1)</f>
        <v>79.3</v>
      </c>
      <c r="L2120" s="6" t="s">
        <v>18</v>
      </c>
      <c r="M2120" t="s">
        <v>29</v>
      </c>
    </row>
    <row r="2121" spans="1:13" x14ac:dyDescent="0.3">
      <c r="A2121" s="6">
        <v>2120</v>
      </c>
      <c r="B2121" t="s">
        <v>36</v>
      </c>
      <c r="C2121" t="s">
        <v>46</v>
      </c>
      <c r="D2121" t="s">
        <v>12</v>
      </c>
      <c r="E2121" s="6">
        <v>0</v>
      </c>
      <c r="F2121" t="str" cm="1">
        <f t="array" ref="F2121">_xlfn.IFS(E2121=0,"Entry Level",E2121&lt;=5,"Junior",E2121&lt;=10,"Mid Senior",E2121&lt;=15,"Leadership")</f>
        <v>Entry Level</v>
      </c>
      <c r="G2121" t="s">
        <v>881</v>
      </c>
      <c r="H2121" s="3">
        <v>510641</v>
      </c>
      <c r="I2121" s="3">
        <f>ROUND(Table1[[#This Row],[Salary_Min_inr]]/100000,1)</f>
        <v>5.0999999999999996</v>
      </c>
      <c r="J2121">
        <v>642849</v>
      </c>
      <c r="K2121" s="3">
        <f>ROUND(Table1[[#This Row],[salary_max_inr]]/10000,1)</f>
        <v>64.3</v>
      </c>
      <c r="L2121" s="6" t="s">
        <v>5</v>
      </c>
      <c r="M2121" t="s">
        <v>29</v>
      </c>
    </row>
    <row r="2122" spans="1:13" x14ac:dyDescent="0.3">
      <c r="A2122" s="6">
        <v>2121</v>
      </c>
      <c r="B2122" t="s">
        <v>71</v>
      </c>
      <c r="C2122" t="s">
        <v>11</v>
      </c>
      <c r="D2122" t="s">
        <v>16</v>
      </c>
      <c r="E2122" s="6">
        <v>7</v>
      </c>
      <c r="F2122" t="str" cm="1">
        <f t="array" ref="F2122">_xlfn.IFS(E2122=0,"Entry Level",E2122&lt;=5,"Junior",E2122&lt;=10,"Mid Senior",E2122&lt;=15,"Leadership")</f>
        <v>Mid Senior</v>
      </c>
      <c r="G2122" t="s">
        <v>842</v>
      </c>
      <c r="H2122" s="3">
        <v>815847</v>
      </c>
      <c r="I2122" s="3">
        <f>ROUND(Table1[[#This Row],[Salary_Min_inr]]/100000,1)</f>
        <v>8.1999999999999993</v>
      </c>
      <c r="J2122">
        <v>1095902</v>
      </c>
      <c r="K2122" s="3">
        <f>ROUND(Table1[[#This Row],[salary_max_inr]]/10000,1)</f>
        <v>109.6</v>
      </c>
      <c r="L2122" s="6" t="s">
        <v>18</v>
      </c>
      <c r="M2122" t="s">
        <v>29</v>
      </c>
    </row>
    <row r="2123" spans="1:13" x14ac:dyDescent="0.3">
      <c r="A2123" s="6">
        <v>2122</v>
      </c>
      <c r="B2123" t="s">
        <v>65</v>
      </c>
      <c r="C2123" t="s">
        <v>60</v>
      </c>
      <c r="D2123" t="s">
        <v>22</v>
      </c>
      <c r="E2123" s="6">
        <v>12</v>
      </c>
      <c r="F2123" t="str" cm="1">
        <f t="array" ref="F2123">_xlfn.IFS(E2123=0,"Entry Level",E2123&lt;=5,"Junior",E2123&lt;=10,"Mid Senior",E2123&lt;=15,"Leadership")</f>
        <v>Leadership</v>
      </c>
      <c r="G2123" t="s">
        <v>413</v>
      </c>
      <c r="H2123" s="3">
        <v>1319781</v>
      </c>
      <c r="I2123" s="3">
        <f>ROUND(Table1[[#This Row],[Salary_Min_inr]]/100000,1)</f>
        <v>13.2</v>
      </c>
      <c r="J2123">
        <v>1617304</v>
      </c>
      <c r="K2123" s="3">
        <f>ROUND(Table1[[#This Row],[salary_max_inr]]/10000,1)</f>
        <v>161.69999999999999</v>
      </c>
      <c r="L2123" s="6" t="s">
        <v>5</v>
      </c>
      <c r="M2123" t="s">
        <v>6</v>
      </c>
    </row>
    <row r="2124" spans="1:13" x14ac:dyDescent="0.3">
      <c r="A2124" s="6">
        <v>2123</v>
      </c>
      <c r="B2124" t="s">
        <v>20</v>
      </c>
      <c r="C2124" t="s">
        <v>11</v>
      </c>
      <c r="D2124" t="s">
        <v>57</v>
      </c>
      <c r="E2124" s="6">
        <v>7</v>
      </c>
      <c r="F2124" t="str" cm="1">
        <f t="array" ref="F2124">_xlfn.IFS(E2124=0,"Entry Level",E2124&lt;=5,"Junior",E2124&lt;=10,"Mid Senior",E2124&lt;=15,"Leadership")</f>
        <v>Mid Senior</v>
      </c>
      <c r="G2124" t="s">
        <v>598</v>
      </c>
      <c r="H2124" s="3">
        <v>1057318</v>
      </c>
      <c r="I2124" s="3">
        <f>ROUND(Table1[[#This Row],[Salary_Min_inr]]/100000,1)</f>
        <v>10.6</v>
      </c>
      <c r="J2124">
        <v>1428492</v>
      </c>
      <c r="K2124" s="3">
        <f>ROUND(Table1[[#This Row],[salary_max_inr]]/10000,1)</f>
        <v>142.80000000000001</v>
      </c>
      <c r="L2124" s="6" t="s">
        <v>28</v>
      </c>
      <c r="M2124" t="s">
        <v>14</v>
      </c>
    </row>
    <row r="2125" spans="1:13" x14ac:dyDescent="0.3">
      <c r="A2125" s="6">
        <v>2124</v>
      </c>
      <c r="B2125" t="s">
        <v>20</v>
      </c>
      <c r="C2125" t="s">
        <v>21</v>
      </c>
      <c r="D2125" t="s">
        <v>9</v>
      </c>
      <c r="E2125" s="6">
        <v>2</v>
      </c>
      <c r="F2125" t="str" cm="1">
        <f t="array" ref="F2125">_xlfn.IFS(E2125=0,"Entry Level",E2125&lt;=5,"Junior",E2125&lt;=10,"Mid Senior",E2125&lt;=15,"Leadership")</f>
        <v>Junior</v>
      </c>
      <c r="G2125" t="s">
        <v>1106</v>
      </c>
      <c r="H2125" s="3">
        <v>1127772</v>
      </c>
      <c r="I2125" s="3">
        <f>ROUND(Table1[[#This Row],[Salary_Min_inr]]/100000,1)</f>
        <v>11.3</v>
      </c>
      <c r="J2125">
        <v>1326438</v>
      </c>
      <c r="K2125" s="3">
        <f>ROUND(Table1[[#This Row],[salary_max_inr]]/10000,1)</f>
        <v>132.6</v>
      </c>
      <c r="L2125" s="6" t="s">
        <v>28</v>
      </c>
      <c r="M2125" t="s">
        <v>14</v>
      </c>
    </row>
    <row r="2126" spans="1:13" x14ac:dyDescent="0.3">
      <c r="A2126" s="6">
        <v>2125</v>
      </c>
      <c r="B2126" t="s">
        <v>51</v>
      </c>
      <c r="C2126" t="s">
        <v>33</v>
      </c>
      <c r="D2126" t="s">
        <v>42</v>
      </c>
      <c r="E2126" s="6">
        <v>11</v>
      </c>
      <c r="F2126" t="str" cm="1">
        <f t="array" ref="F2126">_xlfn.IFS(E2126=0,"Entry Level",E2126&lt;=5,"Junior",E2126&lt;=10,"Mid Senior",E2126&lt;=15,"Leadership")</f>
        <v>Leadership</v>
      </c>
      <c r="G2126" t="s">
        <v>691</v>
      </c>
      <c r="H2126" s="3">
        <v>1588539</v>
      </c>
      <c r="I2126" s="3">
        <f>ROUND(Table1[[#This Row],[Salary_Min_inr]]/100000,1)</f>
        <v>15.9</v>
      </c>
      <c r="J2126">
        <v>1807676</v>
      </c>
      <c r="K2126" s="3">
        <f>ROUND(Table1[[#This Row],[salary_max_inr]]/10000,1)</f>
        <v>180.8</v>
      </c>
      <c r="L2126" s="6" t="s">
        <v>5</v>
      </c>
      <c r="M2126" t="s">
        <v>6</v>
      </c>
    </row>
    <row r="2127" spans="1:13" x14ac:dyDescent="0.3">
      <c r="A2127" s="6">
        <v>2126</v>
      </c>
      <c r="B2127" t="s">
        <v>7</v>
      </c>
      <c r="C2127" t="s">
        <v>46</v>
      </c>
      <c r="D2127" t="s">
        <v>16</v>
      </c>
      <c r="E2127" s="6">
        <v>5</v>
      </c>
      <c r="F2127" t="str" cm="1">
        <f t="array" ref="F2127">_xlfn.IFS(E2127=0,"Entry Level",E2127&lt;=5,"Junior",E2127&lt;=10,"Mid Senior",E2127&lt;=15,"Leadership")</f>
        <v>Junior</v>
      </c>
      <c r="G2127" t="s">
        <v>235</v>
      </c>
      <c r="H2127" s="3">
        <v>1504987</v>
      </c>
      <c r="I2127" s="3">
        <f>ROUND(Table1[[#This Row],[Salary_Min_inr]]/100000,1)</f>
        <v>15</v>
      </c>
      <c r="J2127">
        <v>1705620</v>
      </c>
      <c r="K2127" s="3">
        <f>ROUND(Table1[[#This Row],[salary_max_inr]]/10000,1)</f>
        <v>170.6</v>
      </c>
      <c r="L2127" s="6" t="s">
        <v>18</v>
      </c>
      <c r="M2127" t="s">
        <v>14</v>
      </c>
    </row>
    <row r="2128" spans="1:13" x14ac:dyDescent="0.3">
      <c r="A2128" s="6">
        <v>2127</v>
      </c>
      <c r="B2128" t="s">
        <v>36</v>
      </c>
      <c r="C2128" t="s">
        <v>8</v>
      </c>
      <c r="D2128" t="s">
        <v>22</v>
      </c>
      <c r="E2128" s="6">
        <v>15</v>
      </c>
      <c r="F2128" t="str" cm="1">
        <f t="array" ref="F2128">_xlfn.IFS(E2128=0,"Entry Level",E2128&lt;=5,"Junior",E2128&lt;=10,"Mid Senior",E2128&lt;=15,"Leadership")</f>
        <v>Leadership</v>
      </c>
      <c r="G2128" t="s">
        <v>1018</v>
      </c>
      <c r="H2128" s="3">
        <v>634741</v>
      </c>
      <c r="I2128" s="3">
        <f>ROUND(Table1[[#This Row],[Salary_Min_inr]]/100000,1)</f>
        <v>6.3</v>
      </c>
      <c r="J2128">
        <v>859866</v>
      </c>
      <c r="K2128" s="3">
        <f>ROUND(Table1[[#This Row],[salary_max_inr]]/10000,1)</f>
        <v>86</v>
      </c>
      <c r="L2128" s="6" t="s">
        <v>5</v>
      </c>
      <c r="M2128" t="s">
        <v>6</v>
      </c>
    </row>
    <row r="2129" spans="1:13" x14ac:dyDescent="0.3">
      <c r="A2129" s="6">
        <v>2128</v>
      </c>
      <c r="B2129" t="s">
        <v>51</v>
      </c>
      <c r="C2129" t="s">
        <v>60</v>
      </c>
      <c r="D2129" t="s">
        <v>12</v>
      </c>
      <c r="E2129" s="6">
        <v>1</v>
      </c>
      <c r="F2129" t="str" cm="1">
        <f t="array" ref="F2129">_xlfn.IFS(E2129=0,"Entry Level",E2129&lt;=5,"Junior",E2129&lt;=10,"Mid Senior",E2129&lt;=15,"Leadership")</f>
        <v>Junior</v>
      </c>
      <c r="G2129" t="s">
        <v>969</v>
      </c>
      <c r="H2129" s="3">
        <v>1407484</v>
      </c>
      <c r="I2129" s="3">
        <f>ROUND(Table1[[#This Row],[Salary_Min_inr]]/100000,1)</f>
        <v>14.1</v>
      </c>
      <c r="J2129">
        <v>1704419</v>
      </c>
      <c r="K2129" s="3">
        <f>ROUND(Table1[[#This Row],[salary_max_inr]]/10000,1)</f>
        <v>170.4</v>
      </c>
      <c r="L2129" s="6" t="s">
        <v>18</v>
      </c>
      <c r="M2129" t="s">
        <v>14</v>
      </c>
    </row>
    <row r="2130" spans="1:13" x14ac:dyDescent="0.3">
      <c r="A2130" s="6">
        <v>2129</v>
      </c>
      <c r="B2130" t="s">
        <v>7</v>
      </c>
      <c r="C2130" t="s">
        <v>46</v>
      </c>
      <c r="D2130" t="s">
        <v>3</v>
      </c>
      <c r="E2130" s="6">
        <v>12</v>
      </c>
      <c r="F2130" t="str" cm="1">
        <f t="array" ref="F2130">_xlfn.IFS(E2130=0,"Entry Level",E2130&lt;=5,"Junior",E2130&lt;=10,"Mid Senior",E2130&lt;=15,"Leadership")</f>
        <v>Leadership</v>
      </c>
      <c r="G2130" t="s">
        <v>798</v>
      </c>
      <c r="H2130" s="3">
        <v>1876941</v>
      </c>
      <c r="I2130" s="3">
        <f>ROUND(Table1[[#This Row],[Salary_Min_inr]]/100000,1)</f>
        <v>18.8</v>
      </c>
      <c r="J2130">
        <v>2040469</v>
      </c>
      <c r="K2130" s="3">
        <f>ROUND(Table1[[#This Row],[salary_max_inr]]/10000,1)</f>
        <v>204</v>
      </c>
      <c r="L2130" s="6" t="s">
        <v>18</v>
      </c>
      <c r="M2130" t="s">
        <v>14</v>
      </c>
    </row>
    <row r="2131" spans="1:13" x14ac:dyDescent="0.3">
      <c r="A2131" s="6">
        <v>2130</v>
      </c>
      <c r="B2131" t="s">
        <v>7</v>
      </c>
      <c r="C2131" t="s">
        <v>39</v>
      </c>
      <c r="D2131" t="s">
        <v>12</v>
      </c>
      <c r="E2131" s="6">
        <v>2</v>
      </c>
      <c r="F2131" t="str" cm="1">
        <f t="array" ref="F2131">_xlfn.IFS(E2131=0,"Entry Level",E2131&lt;=5,"Junior",E2131&lt;=10,"Mid Senior",E2131&lt;=15,"Leadership")</f>
        <v>Junior</v>
      </c>
      <c r="G2131" t="s">
        <v>980</v>
      </c>
      <c r="H2131" s="3">
        <v>1279100</v>
      </c>
      <c r="I2131" s="3">
        <f>ROUND(Table1[[#This Row],[Salary_Min_inr]]/100000,1)</f>
        <v>12.8</v>
      </c>
      <c r="J2131">
        <v>1637750</v>
      </c>
      <c r="K2131" s="3">
        <f>ROUND(Table1[[#This Row],[salary_max_inr]]/10000,1)</f>
        <v>163.80000000000001</v>
      </c>
      <c r="L2131" s="6" t="s">
        <v>18</v>
      </c>
      <c r="M2131" t="s">
        <v>14</v>
      </c>
    </row>
    <row r="2132" spans="1:13" x14ac:dyDescent="0.3">
      <c r="A2132" s="6">
        <v>2131</v>
      </c>
      <c r="B2132" t="s">
        <v>1</v>
      </c>
      <c r="C2132" t="s">
        <v>8</v>
      </c>
      <c r="D2132" t="s">
        <v>26</v>
      </c>
      <c r="E2132" s="6">
        <v>1</v>
      </c>
      <c r="F2132" t="str" cm="1">
        <f t="array" ref="F2132">_xlfn.IFS(E2132=0,"Entry Level",E2132&lt;=5,"Junior",E2132&lt;=10,"Mid Senior",E2132&lt;=15,"Leadership")</f>
        <v>Junior</v>
      </c>
      <c r="G2132" t="s">
        <v>294</v>
      </c>
      <c r="H2132" s="3">
        <v>730939</v>
      </c>
      <c r="I2132" s="3">
        <f>ROUND(Table1[[#This Row],[Salary_Min_inr]]/100000,1)</f>
        <v>7.3</v>
      </c>
      <c r="J2132">
        <v>834503</v>
      </c>
      <c r="K2132" s="3">
        <f>ROUND(Table1[[#This Row],[salary_max_inr]]/10000,1)</f>
        <v>83.5</v>
      </c>
      <c r="L2132" s="6" t="s">
        <v>18</v>
      </c>
      <c r="M2132" t="s">
        <v>14</v>
      </c>
    </row>
    <row r="2133" spans="1:13" x14ac:dyDescent="0.3">
      <c r="A2133" s="6">
        <v>2132</v>
      </c>
      <c r="B2133" t="s">
        <v>24</v>
      </c>
      <c r="C2133" t="s">
        <v>41</v>
      </c>
      <c r="D2133" t="s">
        <v>16</v>
      </c>
      <c r="E2133" s="6">
        <v>13</v>
      </c>
      <c r="F2133" t="str" cm="1">
        <f t="array" ref="F2133">_xlfn.IFS(E2133=0,"Entry Level",E2133&lt;=5,"Junior",E2133&lt;=10,"Mid Senior",E2133&lt;=15,"Leadership")</f>
        <v>Leadership</v>
      </c>
      <c r="G2133" t="s">
        <v>825</v>
      </c>
      <c r="H2133" s="3">
        <v>1760503</v>
      </c>
      <c r="I2133" s="3">
        <f>ROUND(Table1[[#This Row],[Salary_Min_inr]]/100000,1)</f>
        <v>17.600000000000001</v>
      </c>
      <c r="J2133">
        <v>1868463</v>
      </c>
      <c r="K2133" s="3">
        <f>ROUND(Table1[[#This Row],[salary_max_inr]]/10000,1)</f>
        <v>186.8</v>
      </c>
      <c r="L2133" s="6" t="s">
        <v>18</v>
      </c>
      <c r="M2133" t="s">
        <v>29</v>
      </c>
    </row>
    <row r="2134" spans="1:13" x14ac:dyDescent="0.3">
      <c r="A2134" s="6">
        <v>2133</v>
      </c>
      <c r="B2134" t="s">
        <v>36</v>
      </c>
      <c r="C2134" t="s">
        <v>8</v>
      </c>
      <c r="D2134" t="s">
        <v>57</v>
      </c>
      <c r="E2134" s="6">
        <v>12</v>
      </c>
      <c r="F2134" t="str" cm="1">
        <f t="array" ref="F2134">_xlfn.IFS(E2134=0,"Entry Level",E2134&lt;=5,"Junior",E2134&lt;=10,"Mid Senior",E2134&lt;=15,"Leadership")</f>
        <v>Leadership</v>
      </c>
      <c r="G2134" t="s">
        <v>81</v>
      </c>
      <c r="H2134" s="3">
        <v>1286567</v>
      </c>
      <c r="I2134" s="3">
        <f>ROUND(Table1[[#This Row],[Salary_Min_inr]]/100000,1)</f>
        <v>12.9</v>
      </c>
      <c r="J2134">
        <v>1515740</v>
      </c>
      <c r="K2134" s="3">
        <f>ROUND(Table1[[#This Row],[salary_max_inr]]/10000,1)</f>
        <v>151.6</v>
      </c>
      <c r="L2134" s="6" t="s">
        <v>18</v>
      </c>
      <c r="M2134" t="s">
        <v>14</v>
      </c>
    </row>
    <row r="2135" spans="1:13" x14ac:dyDescent="0.3">
      <c r="A2135" s="6">
        <v>2134</v>
      </c>
      <c r="B2135" t="s">
        <v>20</v>
      </c>
      <c r="C2135" t="s">
        <v>2</v>
      </c>
      <c r="D2135" t="s">
        <v>57</v>
      </c>
      <c r="E2135" s="6">
        <v>9</v>
      </c>
      <c r="F2135" t="str" cm="1">
        <f t="array" ref="F2135">_xlfn.IFS(E2135=0,"Entry Level",E2135&lt;=5,"Junior",E2135&lt;=10,"Mid Senior",E2135&lt;=15,"Leadership")</f>
        <v>Mid Senior</v>
      </c>
      <c r="G2135" t="s">
        <v>149</v>
      </c>
      <c r="H2135" s="3">
        <v>683253</v>
      </c>
      <c r="I2135" s="3">
        <f>ROUND(Table1[[#This Row],[Salary_Min_inr]]/100000,1)</f>
        <v>6.8</v>
      </c>
      <c r="J2135">
        <v>800525</v>
      </c>
      <c r="K2135" s="3">
        <f>ROUND(Table1[[#This Row],[salary_max_inr]]/10000,1)</f>
        <v>80.099999999999994</v>
      </c>
      <c r="L2135" s="6" t="s">
        <v>28</v>
      </c>
      <c r="M2135" t="s">
        <v>29</v>
      </c>
    </row>
    <row r="2136" spans="1:13" x14ac:dyDescent="0.3">
      <c r="A2136" s="6">
        <v>2135</v>
      </c>
      <c r="B2136" t="s">
        <v>51</v>
      </c>
      <c r="C2136" t="s">
        <v>2</v>
      </c>
      <c r="D2136" t="s">
        <v>22</v>
      </c>
      <c r="E2136" s="6">
        <v>14</v>
      </c>
      <c r="F2136" t="str" cm="1">
        <f t="array" ref="F2136">_xlfn.IFS(E2136=0,"Entry Level",E2136&lt;=5,"Junior",E2136&lt;=10,"Mid Senior",E2136&lt;=15,"Leadership")</f>
        <v>Leadership</v>
      </c>
      <c r="G2136" t="s">
        <v>1107</v>
      </c>
      <c r="H2136" s="3">
        <v>545518</v>
      </c>
      <c r="I2136" s="3">
        <f>ROUND(Table1[[#This Row],[Salary_Min_inr]]/100000,1)</f>
        <v>5.5</v>
      </c>
      <c r="J2136">
        <v>766738</v>
      </c>
      <c r="K2136" s="3">
        <f>ROUND(Table1[[#This Row],[salary_max_inr]]/10000,1)</f>
        <v>76.7</v>
      </c>
      <c r="L2136" s="6" t="s">
        <v>18</v>
      </c>
      <c r="M2136" t="s">
        <v>6</v>
      </c>
    </row>
    <row r="2137" spans="1:13" x14ac:dyDescent="0.3">
      <c r="A2137" s="6">
        <v>2136</v>
      </c>
      <c r="B2137" t="s">
        <v>1</v>
      </c>
      <c r="C2137" t="s">
        <v>11</v>
      </c>
      <c r="D2137" t="s">
        <v>57</v>
      </c>
      <c r="E2137" s="6">
        <v>6</v>
      </c>
      <c r="F2137" t="str" cm="1">
        <f t="array" ref="F2137">_xlfn.IFS(E2137=0,"Entry Level",E2137&lt;=5,"Junior",E2137&lt;=10,"Mid Senior",E2137&lt;=15,"Leadership")</f>
        <v>Mid Senior</v>
      </c>
      <c r="G2137" t="s">
        <v>350</v>
      </c>
      <c r="H2137" s="3">
        <v>590213</v>
      </c>
      <c r="I2137" s="3">
        <f>ROUND(Table1[[#This Row],[Salary_Min_inr]]/100000,1)</f>
        <v>5.9</v>
      </c>
      <c r="J2137">
        <v>776105</v>
      </c>
      <c r="K2137" s="3">
        <f>ROUND(Table1[[#This Row],[salary_max_inr]]/10000,1)</f>
        <v>77.599999999999994</v>
      </c>
      <c r="L2137" s="6" t="s">
        <v>18</v>
      </c>
      <c r="M2137" t="s">
        <v>14</v>
      </c>
    </row>
    <row r="2138" spans="1:13" x14ac:dyDescent="0.3">
      <c r="A2138" s="6">
        <v>2137</v>
      </c>
      <c r="B2138" t="s">
        <v>7</v>
      </c>
      <c r="C2138" t="s">
        <v>21</v>
      </c>
      <c r="D2138" t="s">
        <v>22</v>
      </c>
      <c r="E2138" s="6">
        <v>4</v>
      </c>
      <c r="F2138" t="str" cm="1">
        <f t="array" ref="F2138">_xlfn.IFS(E2138=0,"Entry Level",E2138&lt;=5,"Junior",E2138&lt;=10,"Mid Senior",E2138&lt;=15,"Leadership")</f>
        <v>Junior</v>
      </c>
      <c r="G2138" t="s">
        <v>637</v>
      </c>
      <c r="H2138" s="3">
        <v>1462068</v>
      </c>
      <c r="I2138" s="3">
        <f>ROUND(Table1[[#This Row],[Salary_Min_inr]]/100000,1)</f>
        <v>14.6</v>
      </c>
      <c r="J2138">
        <v>1813357</v>
      </c>
      <c r="K2138" s="3">
        <f>ROUND(Table1[[#This Row],[salary_max_inr]]/10000,1)</f>
        <v>181.3</v>
      </c>
      <c r="L2138" s="6" t="s">
        <v>5</v>
      </c>
      <c r="M2138" t="s">
        <v>6</v>
      </c>
    </row>
    <row r="2139" spans="1:13" x14ac:dyDescent="0.3">
      <c r="A2139" s="6">
        <v>2138</v>
      </c>
      <c r="B2139" t="s">
        <v>20</v>
      </c>
      <c r="C2139" t="s">
        <v>33</v>
      </c>
      <c r="D2139" t="s">
        <v>9</v>
      </c>
      <c r="E2139" s="6">
        <v>1</v>
      </c>
      <c r="F2139" t="str" cm="1">
        <f t="array" ref="F2139">_xlfn.IFS(E2139=0,"Entry Level",E2139&lt;=5,"Junior",E2139&lt;=10,"Mid Senior",E2139&lt;=15,"Leadership")</f>
        <v>Junior</v>
      </c>
      <c r="G2139" t="s">
        <v>1108</v>
      </c>
      <c r="H2139" s="3">
        <v>1040780</v>
      </c>
      <c r="I2139" s="3">
        <f>ROUND(Table1[[#This Row],[Salary_Min_inr]]/100000,1)</f>
        <v>10.4</v>
      </c>
      <c r="J2139">
        <v>1235904</v>
      </c>
      <c r="K2139" s="3">
        <f>ROUND(Table1[[#This Row],[salary_max_inr]]/10000,1)</f>
        <v>123.6</v>
      </c>
      <c r="L2139" s="6" t="s">
        <v>18</v>
      </c>
      <c r="M2139" t="s">
        <v>6</v>
      </c>
    </row>
    <row r="2140" spans="1:13" x14ac:dyDescent="0.3">
      <c r="A2140" s="6">
        <v>2139</v>
      </c>
      <c r="B2140" t="s">
        <v>15</v>
      </c>
      <c r="C2140" t="s">
        <v>60</v>
      </c>
      <c r="D2140" t="s">
        <v>26</v>
      </c>
      <c r="E2140" s="6">
        <v>14</v>
      </c>
      <c r="F2140" t="str" cm="1">
        <f t="array" ref="F2140">_xlfn.IFS(E2140=0,"Entry Level",E2140&lt;=5,"Junior",E2140&lt;=10,"Mid Senior",E2140&lt;=15,"Leadership")</f>
        <v>Leadership</v>
      </c>
      <c r="G2140" t="s">
        <v>1084</v>
      </c>
      <c r="H2140" s="3">
        <v>879066</v>
      </c>
      <c r="I2140" s="3">
        <f>ROUND(Table1[[#This Row],[Salary_Min_inr]]/100000,1)</f>
        <v>8.8000000000000007</v>
      </c>
      <c r="J2140">
        <v>987720</v>
      </c>
      <c r="K2140" s="3">
        <f>ROUND(Table1[[#This Row],[salary_max_inr]]/10000,1)</f>
        <v>98.8</v>
      </c>
      <c r="L2140" s="6" t="s">
        <v>5</v>
      </c>
      <c r="M2140" t="s">
        <v>29</v>
      </c>
    </row>
    <row r="2141" spans="1:13" x14ac:dyDescent="0.3">
      <c r="A2141" s="6">
        <v>2140</v>
      </c>
      <c r="B2141" t="s">
        <v>51</v>
      </c>
      <c r="C2141" t="s">
        <v>53</v>
      </c>
      <c r="D2141" t="s">
        <v>57</v>
      </c>
      <c r="E2141" s="6">
        <v>8</v>
      </c>
      <c r="F2141" t="str" cm="1">
        <f t="array" ref="F2141">_xlfn.IFS(E2141=0,"Entry Level",E2141&lt;=5,"Junior",E2141&lt;=10,"Mid Senior",E2141&lt;=15,"Leadership")</f>
        <v>Mid Senior</v>
      </c>
      <c r="G2141" t="s">
        <v>971</v>
      </c>
      <c r="H2141" s="3">
        <v>1433168</v>
      </c>
      <c r="I2141" s="3">
        <f>ROUND(Table1[[#This Row],[Salary_Min_inr]]/100000,1)</f>
        <v>14.3</v>
      </c>
      <c r="J2141">
        <v>1629968</v>
      </c>
      <c r="K2141" s="3">
        <f>ROUND(Table1[[#This Row],[salary_max_inr]]/10000,1)</f>
        <v>163</v>
      </c>
      <c r="L2141" s="6" t="s">
        <v>18</v>
      </c>
      <c r="M2141" t="s">
        <v>29</v>
      </c>
    </row>
    <row r="2142" spans="1:13" x14ac:dyDescent="0.3">
      <c r="A2142" s="6">
        <v>2141</v>
      </c>
      <c r="B2142" t="s">
        <v>36</v>
      </c>
      <c r="C2142" t="s">
        <v>11</v>
      </c>
      <c r="D2142" t="s">
        <v>9</v>
      </c>
      <c r="E2142" s="6">
        <v>2</v>
      </c>
      <c r="F2142" t="str" cm="1">
        <f t="array" ref="F2142">_xlfn.IFS(E2142=0,"Entry Level",E2142&lt;=5,"Junior",E2142&lt;=10,"Mid Senior",E2142&lt;=15,"Leadership")</f>
        <v>Junior</v>
      </c>
      <c r="G2142" t="s">
        <v>904</v>
      </c>
      <c r="H2142" s="3">
        <v>1289599</v>
      </c>
      <c r="I2142" s="3">
        <f>ROUND(Table1[[#This Row],[Salary_Min_inr]]/100000,1)</f>
        <v>12.9</v>
      </c>
      <c r="J2142">
        <v>1494624</v>
      </c>
      <c r="K2142" s="3">
        <f>ROUND(Table1[[#This Row],[salary_max_inr]]/10000,1)</f>
        <v>149.5</v>
      </c>
      <c r="L2142" s="6" t="s">
        <v>18</v>
      </c>
      <c r="M2142" t="s">
        <v>6</v>
      </c>
    </row>
    <row r="2143" spans="1:13" x14ac:dyDescent="0.3">
      <c r="A2143" s="6">
        <v>2142</v>
      </c>
      <c r="B2143" t="s">
        <v>1</v>
      </c>
      <c r="C2143" t="s">
        <v>53</v>
      </c>
      <c r="D2143" t="s">
        <v>42</v>
      </c>
      <c r="E2143" s="6">
        <v>8</v>
      </c>
      <c r="F2143" t="str" cm="1">
        <f t="array" ref="F2143">_xlfn.IFS(E2143=0,"Entry Level",E2143&lt;=5,"Junior",E2143&lt;=10,"Mid Senior",E2143&lt;=15,"Leadership")</f>
        <v>Mid Senior</v>
      </c>
      <c r="G2143" t="s">
        <v>918</v>
      </c>
      <c r="H2143" s="3">
        <v>961621</v>
      </c>
      <c r="I2143" s="3">
        <f>ROUND(Table1[[#This Row],[Salary_Min_inr]]/100000,1)</f>
        <v>9.6</v>
      </c>
      <c r="J2143">
        <v>1271990</v>
      </c>
      <c r="K2143" s="3">
        <f>ROUND(Table1[[#This Row],[salary_max_inr]]/10000,1)</f>
        <v>127.2</v>
      </c>
      <c r="L2143" s="6" t="s">
        <v>5</v>
      </c>
      <c r="M2143" t="s">
        <v>14</v>
      </c>
    </row>
    <row r="2144" spans="1:13" x14ac:dyDescent="0.3">
      <c r="A2144" s="6">
        <v>2143</v>
      </c>
      <c r="B2144" t="s">
        <v>1</v>
      </c>
      <c r="C2144" t="s">
        <v>21</v>
      </c>
      <c r="D2144" t="s">
        <v>3</v>
      </c>
      <c r="E2144" s="6">
        <v>2</v>
      </c>
      <c r="F2144" t="str" cm="1">
        <f t="array" ref="F2144">_xlfn.IFS(E2144=0,"Entry Level",E2144&lt;=5,"Junior",E2144&lt;=10,"Mid Senior",E2144&lt;=15,"Leadership")</f>
        <v>Junior</v>
      </c>
      <c r="G2144" t="s">
        <v>901</v>
      </c>
      <c r="H2144" s="3">
        <v>582119</v>
      </c>
      <c r="I2144" s="3">
        <f>ROUND(Table1[[#This Row],[Salary_Min_inr]]/100000,1)</f>
        <v>5.8</v>
      </c>
      <c r="J2144">
        <v>797079</v>
      </c>
      <c r="K2144" s="3">
        <f>ROUND(Table1[[#This Row],[salary_max_inr]]/10000,1)</f>
        <v>79.7</v>
      </c>
      <c r="L2144" s="6" t="s">
        <v>28</v>
      </c>
      <c r="M2144" t="s">
        <v>6</v>
      </c>
    </row>
    <row r="2145" spans="1:13" x14ac:dyDescent="0.3">
      <c r="A2145" s="6">
        <v>2144</v>
      </c>
      <c r="B2145" t="s">
        <v>7</v>
      </c>
      <c r="C2145" t="s">
        <v>8</v>
      </c>
      <c r="D2145" t="s">
        <v>42</v>
      </c>
      <c r="E2145" s="6">
        <v>11</v>
      </c>
      <c r="F2145" t="str" cm="1">
        <f t="array" ref="F2145">_xlfn.IFS(E2145=0,"Entry Level",E2145&lt;=5,"Junior",E2145&lt;=10,"Mid Senior",E2145&lt;=15,"Leadership")</f>
        <v>Leadership</v>
      </c>
      <c r="G2145" t="s">
        <v>767</v>
      </c>
      <c r="H2145" s="3">
        <v>1519982</v>
      </c>
      <c r="I2145" s="3">
        <f>ROUND(Table1[[#This Row],[Salary_Min_inr]]/100000,1)</f>
        <v>15.2</v>
      </c>
      <c r="J2145">
        <v>1716226</v>
      </c>
      <c r="K2145" s="3">
        <f>ROUND(Table1[[#This Row],[salary_max_inr]]/10000,1)</f>
        <v>171.6</v>
      </c>
      <c r="L2145" s="6" t="s">
        <v>5</v>
      </c>
      <c r="M2145" t="s">
        <v>29</v>
      </c>
    </row>
    <row r="2146" spans="1:13" x14ac:dyDescent="0.3">
      <c r="A2146" s="6">
        <v>2145</v>
      </c>
      <c r="B2146" t="s">
        <v>65</v>
      </c>
      <c r="C2146" t="s">
        <v>2</v>
      </c>
      <c r="D2146" t="s">
        <v>57</v>
      </c>
      <c r="E2146" s="6">
        <v>9</v>
      </c>
      <c r="F2146" t="str" cm="1">
        <f t="array" ref="F2146">_xlfn.IFS(E2146=0,"Entry Level",E2146&lt;=5,"Junior",E2146&lt;=10,"Mid Senior",E2146&lt;=15,"Leadership")</f>
        <v>Mid Senior</v>
      </c>
      <c r="G2146" t="s">
        <v>213</v>
      </c>
      <c r="H2146" s="3">
        <v>2232909</v>
      </c>
      <c r="I2146" s="3">
        <f>ROUND(Table1[[#This Row],[Salary_Min_inr]]/100000,1)</f>
        <v>22.3</v>
      </c>
      <c r="J2146">
        <v>2601776</v>
      </c>
      <c r="K2146" s="3">
        <f>ROUND(Table1[[#This Row],[salary_max_inr]]/10000,1)</f>
        <v>260.2</v>
      </c>
      <c r="L2146" s="6" t="s">
        <v>5</v>
      </c>
      <c r="M2146" t="s">
        <v>29</v>
      </c>
    </row>
    <row r="2147" spans="1:13" x14ac:dyDescent="0.3">
      <c r="A2147" s="6">
        <v>2146</v>
      </c>
      <c r="B2147" t="s">
        <v>15</v>
      </c>
      <c r="C2147" t="s">
        <v>33</v>
      </c>
      <c r="D2147" t="s">
        <v>9</v>
      </c>
      <c r="E2147" s="6">
        <v>0</v>
      </c>
      <c r="F2147" t="str" cm="1">
        <f t="array" ref="F2147">_xlfn.IFS(E2147=0,"Entry Level",E2147&lt;=5,"Junior",E2147&lt;=10,"Mid Senior",E2147&lt;=15,"Leadership")</f>
        <v>Entry Level</v>
      </c>
      <c r="G2147" t="s">
        <v>86</v>
      </c>
      <c r="H2147" s="3">
        <v>1359079</v>
      </c>
      <c r="I2147" s="3">
        <f>ROUND(Table1[[#This Row],[Salary_Min_inr]]/100000,1)</f>
        <v>13.6</v>
      </c>
      <c r="J2147">
        <v>1491032</v>
      </c>
      <c r="K2147" s="3">
        <f>ROUND(Table1[[#This Row],[salary_max_inr]]/10000,1)</f>
        <v>149.1</v>
      </c>
      <c r="L2147" s="6" t="s">
        <v>5</v>
      </c>
      <c r="M2147" t="s">
        <v>29</v>
      </c>
    </row>
    <row r="2148" spans="1:13" x14ac:dyDescent="0.3">
      <c r="A2148" s="6">
        <v>2147</v>
      </c>
      <c r="B2148" t="s">
        <v>30</v>
      </c>
      <c r="C2148" t="s">
        <v>8</v>
      </c>
      <c r="D2148" t="s">
        <v>3</v>
      </c>
      <c r="E2148" s="6">
        <v>0</v>
      </c>
      <c r="F2148" t="str" cm="1">
        <f t="array" ref="F2148">_xlfn.IFS(E2148=0,"Entry Level",E2148&lt;=5,"Junior",E2148&lt;=10,"Mid Senior",E2148&lt;=15,"Leadership")</f>
        <v>Entry Level</v>
      </c>
      <c r="G2148" t="s">
        <v>1109</v>
      </c>
      <c r="H2148" s="3">
        <v>1172564</v>
      </c>
      <c r="I2148" s="3">
        <f>ROUND(Table1[[#This Row],[Salary_Min_inr]]/100000,1)</f>
        <v>11.7</v>
      </c>
      <c r="J2148">
        <v>1293786</v>
      </c>
      <c r="K2148" s="3">
        <f>ROUND(Table1[[#This Row],[salary_max_inr]]/10000,1)</f>
        <v>129.4</v>
      </c>
      <c r="L2148" s="6" t="s">
        <v>5</v>
      </c>
      <c r="M2148" t="s">
        <v>14</v>
      </c>
    </row>
    <row r="2149" spans="1:13" x14ac:dyDescent="0.3">
      <c r="A2149" s="6">
        <v>2148</v>
      </c>
      <c r="B2149" t="s">
        <v>36</v>
      </c>
      <c r="C2149" t="s">
        <v>8</v>
      </c>
      <c r="D2149" t="s">
        <v>57</v>
      </c>
      <c r="E2149" s="6">
        <v>8</v>
      </c>
      <c r="F2149" t="str" cm="1">
        <f t="array" ref="F2149">_xlfn.IFS(E2149=0,"Entry Level",E2149&lt;=5,"Junior",E2149&lt;=10,"Mid Senior",E2149&lt;=15,"Leadership")</f>
        <v>Mid Senior</v>
      </c>
      <c r="G2149" t="s">
        <v>1110</v>
      </c>
      <c r="H2149" s="3">
        <v>641391</v>
      </c>
      <c r="I2149" s="3">
        <f>ROUND(Table1[[#This Row],[Salary_Min_inr]]/100000,1)</f>
        <v>6.4</v>
      </c>
      <c r="J2149">
        <v>783328</v>
      </c>
      <c r="K2149" s="3">
        <f>ROUND(Table1[[#This Row],[salary_max_inr]]/10000,1)</f>
        <v>78.3</v>
      </c>
      <c r="L2149" s="6" t="s">
        <v>5</v>
      </c>
      <c r="M2149" t="s">
        <v>14</v>
      </c>
    </row>
    <row r="2150" spans="1:13" x14ac:dyDescent="0.3">
      <c r="A2150" s="6">
        <v>2149</v>
      </c>
      <c r="B2150" t="s">
        <v>1</v>
      </c>
      <c r="C2150" t="s">
        <v>11</v>
      </c>
      <c r="D2150" t="s">
        <v>22</v>
      </c>
      <c r="E2150" s="6">
        <v>1</v>
      </c>
      <c r="F2150" t="str" cm="1">
        <f t="array" ref="F2150">_xlfn.IFS(E2150=0,"Entry Level",E2150&lt;=5,"Junior",E2150&lt;=10,"Mid Senior",E2150&lt;=15,"Leadership")</f>
        <v>Junior</v>
      </c>
      <c r="G2150" t="s">
        <v>384</v>
      </c>
      <c r="H2150" s="3">
        <v>894279</v>
      </c>
      <c r="I2150" s="3">
        <f>ROUND(Table1[[#This Row],[Salary_Min_inr]]/100000,1)</f>
        <v>8.9</v>
      </c>
      <c r="J2150">
        <v>1146618</v>
      </c>
      <c r="K2150" s="3">
        <f>ROUND(Table1[[#This Row],[salary_max_inr]]/10000,1)</f>
        <v>114.7</v>
      </c>
      <c r="L2150" s="6" t="s">
        <v>28</v>
      </c>
      <c r="M2150" t="s">
        <v>14</v>
      </c>
    </row>
    <row r="2151" spans="1:13" x14ac:dyDescent="0.3">
      <c r="A2151" s="6">
        <v>2150</v>
      </c>
      <c r="B2151" t="s">
        <v>36</v>
      </c>
      <c r="C2151" t="s">
        <v>60</v>
      </c>
      <c r="D2151" t="s">
        <v>12</v>
      </c>
      <c r="E2151" s="6">
        <v>10</v>
      </c>
      <c r="F2151" t="str" cm="1">
        <f t="array" ref="F2151">_xlfn.IFS(E2151=0,"Entry Level",E2151&lt;=5,"Junior",E2151&lt;=10,"Mid Senior",E2151&lt;=15,"Leadership")</f>
        <v>Mid Senior</v>
      </c>
      <c r="G2151" t="s">
        <v>703</v>
      </c>
      <c r="H2151" s="3">
        <v>1109095</v>
      </c>
      <c r="I2151" s="3">
        <f>ROUND(Table1[[#This Row],[Salary_Min_inr]]/100000,1)</f>
        <v>11.1</v>
      </c>
      <c r="J2151">
        <v>1310434</v>
      </c>
      <c r="K2151" s="3">
        <f>ROUND(Table1[[#This Row],[salary_max_inr]]/10000,1)</f>
        <v>131</v>
      </c>
      <c r="L2151" s="6" t="s">
        <v>5</v>
      </c>
      <c r="M2151" t="s">
        <v>29</v>
      </c>
    </row>
    <row r="2152" spans="1:13" x14ac:dyDescent="0.3">
      <c r="A2152" s="6">
        <v>2151</v>
      </c>
      <c r="B2152" t="s">
        <v>7</v>
      </c>
      <c r="C2152" t="s">
        <v>60</v>
      </c>
      <c r="D2152" t="s">
        <v>3</v>
      </c>
      <c r="E2152" s="6">
        <v>2</v>
      </c>
      <c r="F2152" t="str" cm="1">
        <f t="array" ref="F2152">_xlfn.IFS(E2152=0,"Entry Level",E2152&lt;=5,"Junior",E2152&lt;=10,"Mid Senior",E2152&lt;=15,"Leadership")</f>
        <v>Junior</v>
      </c>
      <c r="G2152" t="s">
        <v>121</v>
      </c>
      <c r="H2152" s="3">
        <v>1635943</v>
      </c>
      <c r="I2152" s="3">
        <f>ROUND(Table1[[#This Row],[Salary_Min_inr]]/100000,1)</f>
        <v>16.399999999999999</v>
      </c>
      <c r="J2152">
        <v>1815558</v>
      </c>
      <c r="K2152" s="3">
        <f>ROUND(Table1[[#This Row],[salary_max_inr]]/10000,1)</f>
        <v>181.6</v>
      </c>
      <c r="L2152" s="6" t="s">
        <v>5</v>
      </c>
      <c r="M2152" t="s">
        <v>29</v>
      </c>
    </row>
    <row r="2153" spans="1:13" x14ac:dyDescent="0.3">
      <c r="A2153" s="6">
        <v>2152</v>
      </c>
      <c r="B2153" t="s">
        <v>36</v>
      </c>
      <c r="C2153" t="s">
        <v>11</v>
      </c>
      <c r="D2153" t="s">
        <v>26</v>
      </c>
      <c r="E2153" s="6">
        <v>7</v>
      </c>
      <c r="F2153" t="str" cm="1">
        <f t="array" ref="F2153">_xlfn.IFS(E2153=0,"Entry Level",E2153&lt;=5,"Junior",E2153&lt;=10,"Mid Senior",E2153&lt;=15,"Leadership")</f>
        <v>Mid Senior</v>
      </c>
      <c r="G2153" t="s">
        <v>855</v>
      </c>
      <c r="H2153" s="3">
        <v>1009003</v>
      </c>
      <c r="I2153" s="3">
        <f>ROUND(Table1[[#This Row],[Salary_Min_inr]]/100000,1)</f>
        <v>10.1</v>
      </c>
      <c r="J2153">
        <v>1130970</v>
      </c>
      <c r="K2153" s="3">
        <f>ROUND(Table1[[#This Row],[salary_max_inr]]/10000,1)</f>
        <v>113.1</v>
      </c>
      <c r="L2153" s="6" t="s">
        <v>18</v>
      </c>
      <c r="M2153" t="s">
        <v>14</v>
      </c>
    </row>
    <row r="2154" spans="1:13" x14ac:dyDescent="0.3">
      <c r="A2154" s="6">
        <v>2153</v>
      </c>
      <c r="B2154" t="s">
        <v>30</v>
      </c>
      <c r="C2154" t="s">
        <v>33</v>
      </c>
      <c r="D2154" t="s">
        <v>3</v>
      </c>
      <c r="E2154" s="6">
        <v>5</v>
      </c>
      <c r="F2154" t="str" cm="1">
        <f t="array" ref="F2154">_xlfn.IFS(E2154=0,"Entry Level",E2154&lt;=5,"Junior",E2154&lt;=10,"Mid Senior",E2154&lt;=15,"Leadership")</f>
        <v>Junior</v>
      </c>
      <c r="G2154" t="s">
        <v>256</v>
      </c>
      <c r="H2154" s="3">
        <v>635994</v>
      </c>
      <c r="I2154" s="3">
        <f>ROUND(Table1[[#This Row],[Salary_Min_inr]]/100000,1)</f>
        <v>6.4</v>
      </c>
      <c r="J2154">
        <v>942378</v>
      </c>
      <c r="K2154" s="3">
        <f>ROUND(Table1[[#This Row],[salary_max_inr]]/10000,1)</f>
        <v>94.2</v>
      </c>
      <c r="L2154" s="6" t="s">
        <v>18</v>
      </c>
      <c r="M2154" t="s">
        <v>14</v>
      </c>
    </row>
    <row r="2155" spans="1:13" x14ac:dyDescent="0.3">
      <c r="A2155" s="6">
        <v>2154</v>
      </c>
      <c r="B2155" t="s">
        <v>24</v>
      </c>
      <c r="C2155" t="s">
        <v>41</v>
      </c>
      <c r="D2155" t="s">
        <v>57</v>
      </c>
      <c r="E2155" s="6">
        <v>13</v>
      </c>
      <c r="F2155" t="str" cm="1">
        <f t="array" ref="F2155">_xlfn.IFS(E2155=0,"Entry Level",E2155&lt;=5,"Junior",E2155&lt;=10,"Mid Senior",E2155&lt;=15,"Leadership")</f>
        <v>Leadership</v>
      </c>
      <c r="G2155" t="s">
        <v>642</v>
      </c>
      <c r="H2155" s="3">
        <v>1694906</v>
      </c>
      <c r="I2155" s="3">
        <f>ROUND(Table1[[#This Row],[Salary_Min_inr]]/100000,1)</f>
        <v>16.899999999999999</v>
      </c>
      <c r="J2155">
        <v>1880459</v>
      </c>
      <c r="K2155" s="3">
        <f>ROUND(Table1[[#This Row],[salary_max_inr]]/10000,1)</f>
        <v>188</v>
      </c>
      <c r="L2155" s="6" t="s">
        <v>18</v>
      </c>
      <c r="M2155" t="s">
        <v>6</v>
      </c>
    </row>
    <row r="2156" spans="1:13" x14ac:dyDescent="0.3">
      <c r="A2156" s="6">
        <v>2155</v>
      </c>
      <c r="B2156" t="s">
        <v>51</v>
      </c>
      <c r="C2156" t="s">
        <v>8</v>
      </c>
      <c r="D2156" t="s">
        <v>57</v>
      </c>
      <c r="E2156" s="6">
        <v>13</v>
      </c>
      <c r="F2156" t="str" cm="1">
        <f t="array" ref="F2156">_xlfn.IFS(E2156=0,"Entry Level",E2156&lt;=5,"Junior",E2156&lt;=10,"Mid Senior",E2156&lt;=15,"Leadership")</f>
        <v>Leadership</v>
      </c>
      <c r="G2156" t="s">
        <v>140</v>
      </c>
      <c r="H2156" s="3">
        <v>1438273</v>
      </c>
      <c r="I2156" s="3">
        <f>ROUND(Table1[[#This Row],[Salary_Min_inr]]/100000,1)</f>
        <v>14.4</v>
      </c>
      <c r="J2156">
        <v>1681494</v>
      </c>
      <c r="K2156" s="3">
        <f>ROUND(Table1[[#This Row],[salary_max_inr]]/10000,1)</f>
        <v>168.1</v>
      </c>
      <c r="L2156" s="6" t="s">
        <v>18</v>
      </c>
      <c r="M2156" t="s">
        <v>6</v>
      </c>
    </row>
    <row r="2157" spans="1:13" x14ac:dyDescent="0.3">
      <c r="A2157" s="6">
        <v>2156</v>
      </c>
      <c r="B2157" t="s">
        <v>1</v>
      </c>
      <c r="C2157" t="s">
        <v>2</v>
      </c>
      <c r="D2157" t="s">
        <v>42</v>
      </c>
      <c r="E2157" s="6">
        <v>8</v>
      </c>
      <c r="F2157" t="str" cm="1">
        <f t="array" ref="F2157">_xlfn.IFS(E2157=0,"Entry Level",E2157&lt;=5,"Junior",E2157&lt;=10,"Mid Senior",E2157&lt;=15,"Leadership")</f>
        <v>Mid Senior</v>
      </c>
      <c r="G2157" t="s">
        <v>1106</v>
      </c>
      <c r="H2157" s="3">
        <v>799708</v>
      </c>
      <c r="I2157" s="3">
        <f>ROUND(Table1[[#This Row],[Salary_Min_inr]]/100000,1)</f>
        <v>8</v>
      </c>
      <c r="J2157">
        <v>1189037</v>
      </c>
      <c r="K2157" s="3">
        <f>ROUND(Table1[[#This Row],[salary_max_inr]]/10000,1)</f>
        <v>118.9</v>
      </c>
      <c r="L2157" s="6" t="s">
        <v>28</v>
      </c>
      <c r="M2157" t="s">
        <v>14</v>
      </c>
    </row>
    <row r="2158" spans="1:13" x14ac:dyDescent="0.3">
      <c r="A2158" s="6">
        <v>2157</v>
      </c>
      <c r="B2158" t="s">
        <v>15</v>
      </c>
      <c r="C2158" t="s">
        <v>39</v>
      </c>
      <c r="D2158" t="s">
        <v>12</v>
      </c>
      <c r="E2158" s="6">
        <v>7</v>
      </c>
      <c r="F2158" t="str" cm="1">
        <f t="array" ref="F2158">_xlfn.IFS(E2158=0,"Entry Level",E2158&lt;=5,"Junior",E2158&lt;=10,"Mid Senior",E2158&lt;=15,"Leadership")</f>
        <v>Mid Senior</v>
      </c>
      <c r="G2158" t="s">
        <v>1111</v>
      </c>
      <c r="H2158" s="3">
        <v>1011547</v>
      </c>
      <c r="I2158" s="3">
        <f>ROUND(Table1[[#This Row],[Salary_Min_inr]]/100000,1)</f>
        <v>10.1</v>
      </c>
      <c r="J2158">
        <v>1123356</v>
      </c>
      <c r="K2158" s="3">
        <f>ROUND(Table1[[#This Row],[salary_max_inr]]/10000,1)</f>
        <v>112.3</v>
      </c>
      <c r="L2158" s="6" t="s">
        <v>28</v>
      </c>
      <c r="M2158" t="s">
        <v>6</v>
      </c>
    </row>
    <row r="2159" spans="1:13" x14ac:dyDescent="0.3">
      <c r="A2159" s="6">
        <v>2158</v>
      </c>
      <c r="B2159" t="s">
        <v>7</v>
      </c>
      <c r="C2159" t="s">
        <v>8</v>
      </c>
      <c r="D2159" t="s">
        <v>12</v>
      </c>
      <c r="E2159" s="6">
        <v>3</v>
      </c>
      <c r="F2159" t="str" cm="1">
        <f t="array" ref="F2159">_xlfn.IFS(E2159=0,"Entry Level",E2159&lt;=5,"Junior",E2159&lt;=10,"Mid Senior",E2159&lt;=15,"Leadership")</f>
        <v>Junior</v>
      </c>
      <c r="G2159" t="s">
        <v>662</v>
      </c>
      <c r="H2159" s="3">
        <v>1055233</v>
      </c>
      <c r="I2159" s="3">
        <f>ROUND(Table1[[#This Row],[Salary_Min_inr]]/100000,1)</f>
        <v>10.6</v>
      </c>
      <c r="J2159">
        <v>1378100</v>
      </c>
      <c r="K2159" s="3">
        <f>ROUND(Table1[[#This Row],[salary_max_inr]]/10000,1)</f>
        <v>137.80000000000001</v>
      </c>
      <c r="L2159" s="6" t="s">
        <v>5</v>
      </c>
      <c r="M2159" t="s">
        <v>6</v>
      </c>
    </row>
    <row r="2160" spans="1:13" x14ac:dyDescent="0.3">
      <c r="A2160" s="6">
        <v>2159</v>
      </c>
      <c r="B2160" t="s">
        <v>30</v>
      </c>
      <c r="C2160" t="s">
        <v>53</v>
      </c>
      <c r="D2160" t="s">
        <v>26</v>
      </c>
      <c r="E2160" s="6">
        <v>12</v>
      </c>
      <c r="F2160" t="str" cm="1">
        <f t="array" ref="F2160">_xlfn.IFS(E2160=0,"Entry Level",E2160&lt;=5,"Junior",E2160&lt;=10,"Mid Senior",E2160&lt;=15,"Leadership")</f>
        <v>Leadership</v>
      </c>
      <c r="G2160" t="s">
        <v>1112</v>
      </c>
      <c r="H2160" s="3">
        <v>857805</v>
      </c>
      <c r="I2160" s="3">
        <f>ROUND(Table1[[#This Row],[Salary_Min_inr]]/100000,1)</f>
        <v>8.6</v>
      </c>
      <c r="J2160">
        <v>1155091</v>
      </c>
      <c r="K2160" s="3">
        <f>ROUND(Table1[[#This Row],[salary_max_inr]]/10000,1)</f>
        <v>115.5</v>
      </c>
      <c r="L2160" s="6" t="s">
        <v>18</v>
      </c>
      <c r="M2160" t="s">
        <v>14</v>
      </c>
    </row>
    <row r="2161" spans="1:13" x14ac:dyDescent="0.3">
      <c r="A2161" s="6">
        <v>2160</v>
      </c>
      <c r="B2161" t="s">
        <v>15</v>
      </c>
      <c r="C2161" t="s">
        <v>8</v>
      </c>
      <c r="D2161" t="s">
        <v>26</v>
      </c>
      <c r="E2161" s="6">
        <v>3</v>
      </c>
      <c r="F2161" t="str" cm="1">
        <f t="array" ref="F2161">_xlfn.IFS(E2161=0,"Entry Level",E2161&lt;=5,"Junior",E2161&lt;=10,"Mid Senior",E2161&lt;=15,"Leadership")</f>
        <v>Junior</v>
      </c>
      <c r="G2161" t="s">
        <v>1031</v>
      </c>
      <c r="H2161" s="3">
        <v>1250556</v>
      </c>
      <c r="I2161" s="3">
        <f>ROUND(Table1[[#This Row],[Salary_Min_inr]]/100000,1)</f>
        <v>12.5</v>
      </c>
      <c r="J2161">
        <v>1645091</v>
      </c>
      <c r="K2161" s="3">
        <f>ROUND(Table1[[#This Row],[salary_max_inr]]/10000,1)</f>
        <v>164.5</v>
      </c>
      <c r="L2161" s="6" t="s">
        <v>28</v>
      </c>
      <c r="M2161" t="s">
        <v>14</v>
      </c>
    </row>
    <row r="2162" spans="1:13" x14ac:dyDescent="0.3">
      <c r="A2162" s="6">
        <v>2161</v>
      </c>
      <c r="B2162" t="s">
        <v>20</v>
      </c>
      <c r="C2162" t="s">
        <v>41</v>
      </c>
      <c r="D2162" t="s">
        <v>42</v>
      </c>
      <c r="E2162" s="6">
        <v>9</v>
      </c>
      <c r="F2162" t="str" cm="1">
        <f t="array" ref="F2162">_xlfn.IFS(E2162=0,"Entry Level",E2162&lt;=5,"Junior",E2162&lt;=10,"Mid Senior",E2162&lt;=15,"Leadership")</f>
        <v>Mid Senior</v>
      </c>
      <c r="G2162" t="s">
        <v>1113</v>
      </c>
      <c r="H2162" s="3">
        <v>1555839</v>
      </c>
      <c r="I2162" s="3">
        <f>ROUND(Table1[[#This Row],[Salary_Min_inr]]/100000,1)</f>
        <v>15.6</v>
      </c>
      <c r="J2162">
        <v>1706867</v>
      </c>
      <c r="K2162" s="3">
        <f>ROUND(Table1[[#This Row],[salary_max_inr]]/10000,1)</f>
        <v>170.7</v>
      </c>
      <c r="L2162" s="6" t="s">
        <v>28</v>
      </c>
      <c r="M2162" t="s">
        <v>14</v>
      </c>
    </row>
    <row r="2163" spans="1:13" x14ac:dyDescent="0.3">
      <c r="A2163" s="6">
        <v>2162</v>
      </c>
      <c r="B2163" t="s">
        <v>65</v>
      </c>
      <c r="C2163" t="s">
        <v>41</v>
      </c>
      <c r="D2163" t="s">
        <v>42</v>
      </c>
      <c r="E2163" s="6">
        <v>13</v>
      </c>
      <c r="F2163" t="str" cm="1">
        <f t="array" ref="F2163">_xlfn.IFS(E2163=0,"Entry Level",E2163&lt;=5,"Junior",E2163&lt;=10,"Mid Senior",E2163&lt;=15,"Leadership")</f>
        <v>Leadership</v>
      </c>
      <c r="G2163" t="s">
        <v>842</v>
      </c>
      <c r="H2163" s="3">
        <v>1854818</v>
      </c>
      <c r="I2163" s="3">
        <f>ROUND(Table1[[#This Row],[Salary_Min_inr]]/100000,1)</f>
        <v>18.5</v>
      </c>
      <c r="J2163">
        <v>2240667</v>
      </c>
      <c r="K2163" s="3">
        <f>ROUND(Table1[[#This Row],[salary_max_inr]]/10000,1)</f>
        <v>224.1</v>
      </c>
      <c r="L2163" s="6" t="s">
        <v>5</v>
      </c>
      <c r="M2163" t="s">
        <v>14</v>
      </c>
    </row>
    <row r="2164" spans="1:13" x14ac:dyDescent="0.3">
      <c r="A2164" s="6">
        <v>2163</v>
      </c>
      <c r="B2164" t="s">
        <v>30</v>
      </c>
      <c r="C2164" t="s">
        <v>60</v>
      </c>
      <c r="D2164" t="s">
        <v>3</v>
      </c>
      <c r="E2164" s="6">
        <v>4</v>
      </c>
      <c r="F2164" t="str" cm="1">
        <f t="array" ref="F2164">_xlfn.IFS(E2164=0,"Entry Level",E2164&lt;=5,"Junior",E2164&lt;=10,"Mid Senior",E2164&lt;=15,"Leadership")</f>
        <v>Junior</v>
      </c>
      <c r="G2164" t="s">
        <v>388</v>
      </c>
      <c r="H2164" s="3">
        <v>817230</v>
      </c>
      <c r="I2164" s="3">
        <f>ROUND(Table1[[#This Row],[Salary_Min_inr]]/100000,1)</f>
        <v>8.1999999999999993</v>
      </c>
      <c r="J2164">
        <v>1128907</v>
      </c>
      <c r="K2164" s="3">
        <f>ROUND(Table1[[#This Row],[salary_max_inr]]/10000,1)</f>
        <v>112.9</v>
      </c>
      <c r="L2164" s="6" t="s">
        <v>28</v>
      </c>
      <c r="M2164" t="s">
        <v>14</v>
      </c>
    </row>
    <row r="2165" spans="1:13" x14ac:dyDescent="0.3">
      <c r="A2165" s="6">
        <v>2164</v>
      </c>
      <c r="B2165" t="s">
        <v>36</v>
      </c>
      <c r="C2165" t="s">
        <v>41</v>
      </c>
      <c r="D2165" t="s">
        <v>12</v>
      </c>
      <c r="E2165" s="6">
        <v>13</v>
      </c>
      <c r="F2165" t="str" cm="1">
        <f t="array" ref="F2165">_xlfn.IFS(E2165=0,"Entry Level",E2165&lt;=5,"Junior",E2165&lt;=10,"Mid Senior",E2165&lt;=15,"Leadership")</f>
        <v>Leadership</v>
      </c>
      <c r="G2165" t="s">
        <v>926</v>
      </c>
      <c r="H2165" s="3">
        <v>1163431</v>
      </c>
      <c r="I2165" s="3">
        <f>ROUND(Table1[[#This Row],[Salary_Min_inr]]/100000,1)</f>
        <v>11.6</v>
      </c>
      <c r="J2165">
        <v>1380249</v>
      </c>
      <c r="K2165" s="3">
        <f>ROUND(Table1[[#This Row],[salary_max_inr]]/10000,1)</f>
        <v>138</v>
      </c>
      <c r="L2165" s="6" t="s">
        <v>28</v>
      </c>
      <c r="M2165" t="s">
        <v>6</v>
      </c>
    </row>
    <row r="2166" spans="1:13" x14ac:dyDescent="0.3">
      <c r="A2166" s="6">
        <v>2165</v>
      </c>
      <c r="B2166" t="s">
        <v>36</v>
      </c>
      <c r="C2166" t="s">
        <v>11</v>
      </c>
      <c r="D2166" t="s">
        <v>26</v>
      </c>
      <c r="E2166" s="6">
        <v>12</v>
      </c>
      <c r="F2166" t="str" cm="1">
        <f t="array" ref="F2166">_xlfn.IFS(E2166=0,"Entry Level",E2166&lt;=5,"Junior",E2166&lt;=10,"Mid Senior",E2166&lt;=15,"Leadership")</f>
        <v>Leadership</v>
      </c>
      <c r="G2166" t="s">
        <v>460</v>
      </c>
      <c r="H2166" s="3">
        <v>485815</v>
      </c>
      <c r="I2166" s="3">
        <f>ROUND(Table1[[#This Row],[Salary_Min_inr]]/100000,1)</f>
        <v>4.9000000000000004</v>
      </c>
      <c r="J2166">
        <v>830222</v>
      </c>
      <c r="K2166" s="3">
        <f>ROUND(Table1[[#This Row],[salary_max_inr]]/10000,1)</f>
        <v>83</v>
      </c>
      <c r="L2166" s="6" t="s">
        <v>5</v>
      </c>
      <c r="M2166" t="s">
        <v>29</v>
      </c>
    </row>
    <row r="2167" spans="1:13" x14ac:dyDescent="0.3">
      <c r="A2167" s="6">
        <v>2166</v>
      </c>
      <c r="B2167" t="s">
        <v>30</v>
      </c>
      <c r="C2167" t="s">
        <v>41</v>
      </c>
      <c r="D2167" t="s">
        <v>22</v>
      </c>
      <c r="E2167" s="6">
        <v>9</v>
      </c>
      <c r="F2167" t="str" cm="1">
        <f t="array" ref="F2167">_xlfn.IFS(E2167=0,"Entry Level",E2167&lt;=5,"Junior",E2167&lt;=10,"Mid Senior",E2167&lt;=15,"Leadership")</f>
        <v>Mid Senior</v>
      </c>
      <c r="G2167" t="s">
        <v>629</v>
      </c>
      <c r="H2167" s="3">
        <v>652296</v>
      </c>
      <c r="I2167" s="3">
        <f>ROUND(Table1[[#This Row],[Salary_Min_inr]]/100000,1)</f>
        <v>6.5</v>
      </c>
      <c r="J2167">
        <v>802114</v>
      </c>
      <c r="K2167" s="3">
        <f>ROUND(Table1[[#This Row],[salary_max_inr]]/10000,1)</f>
        <v>80.2</v>
      </c>
      <c r="L2167" s="6" t="s">
        <v>5</v>
      </c>
      <c r="M2167" t="s">
        <v>29</v>
      </c>
    </row>
    <row r="2168" spans="1:13" x14ac:dyDescent="0.3">
      <c r="A2168" s="6">
        <v>2167</v>
      </c>
      <c r="B2168" t="s">
        <v>20</v>
      </c>
      <c r="C2168" t="s">
        <v>60</v>
      </c>
      <c r="D2168" t="s">
        <v>3</v>
      </c>
      <c r="E2168" s="6">
        <v>12</v>
      </c>
      <c r="F2168" t="str" cm="1">
        <f t="array" ref="F2168">_xlfn.IFS(E2168=0,"Entry Level",E2168&lt;=5,"Junior",E2168&lt;=10,"Mid Senior",E2168&lt;=15,"Leadership")</f>
        <v>Leadership</v>
      </c>
      <c r="G2168" t="s">
        <v>908</v>
      </c>
      <c r="H2168" s="3">
        <v>624191</v>
      </c>
      <c r="I2168" s="3">
        <f>ROUND(Table1[[#This Row],[Salary_Min_inr]]/100000,1)</f>
        <v>6.2</v>
      </c>
      <c r="J2168">
        <v>733532</v>
      </c>
      <c r="K2168" s="3">
        <f>ROUND(Table1[[#This Row],[salary_max_inr]]/10000,1)</f>
        <v>73.400000000000006</v>
      </c>
      <c r="L2168" s="6" t="s">
        <v>5</v>
      </c>
      <c r="M2168" t="s">
        <v>14</v>
      </c>
    </row>
    <row r="2169" spans="1:13" x14ac:dyDescent="0.3">
      <c r="A2169" s="6">
        <v>2168</v>
      </c>
      <c r="B2169" t="s">
        <v>65</v>
      </c>
      <c r="C2169" t="s">
        <v>2</v>
      </c>
      <c r="D2169" t="s">
        <v>16</v>
      </c>
      <c r="E2169" s="6">
        <v>11</v>
      </c>
      <c r="F2169" t="str" cm="1">
        <f t="array" ref="F2169">_xlfn.IFS(E2169=0,"Entry Level",E2169&lt;=5,"Junior",E2169&lt;=10,"Mid Senior",E2169&lt;=15,"Leadership")</f>
        <v>Leadership</v>
      </c>
      <c r="G2169" t="s">
        <v>613</v>
      </c>
      <c r="H2169" s="3">
        <v>2090480</v>
      </c>
      <c r="I2169" s="3">
        <f>ROUND(Table1[[#This Row],[Salary_Min_inr]]/100000,1)</f>
        <v>20.9</v>
      </c>
      <c r="J2169">
        <v>2228193</v>
      </c>
      <c r="K2169" s="3">
        <f>ROUND(Table1[[#This Row],[salary_max_inr]]/10000,1)</f>
        <v>222.8</v>
      </c>
      <c r="L2169" s="6" t="s">
        <v>18</v>
      </c>
      <c r="M2169" t="s">
        <v>14</v>
      </c>
    </row>
    <row r="2170" spans="1:13" x14ac:dyDescent="0.3">
      <c r="A2170" s="6">
        <v>2169</v>
      </c>
      <c r="B2170" t="s">
        <v>20</v>
      </c>
      <c r="C2170" t="s">
        <v>21</v>
      </c>
      <c r="D2170" t="s">
        <v>9</v>
      </c>
      <c r="E2170" s="6">
        <v>14</v>
      </c>
      <c r="F2170" t="str" cm="1">
        <f t="array" ref="F2170">_xlfn.IFS(E2170=0,"Entry Level",E2170&lt;=5,"Junior",E2170&lt;=10,"Mid Senior",E2170&lt;=15,"Leadership")</f>
        <v>Leadership</v>
      </c>
      <c r="G2170" t="s">
        <v>383</v>
      </c>
      <c r="H2170" s="3">
        <v>753080</v>
      </c>
      <c r="I2170" s="3">
        <f>ROUND(Table1[[#This Row],[Salary_Min_inr]]/100000,1)</f>
        <v>7.5</v>
      </c>
      <c r="J2170">
        <v>1077278</v>
      </c>
      <c r="K2170" s="3">
        <f>ROUND(Table1[[#This Row],[salary_max_inr]]/10000,1)</f>
        <v>107.7</v>
      </c>
      <c r="L2170" s="6" t="s">
        <v>18</v>
      </c>
      <c r="M2170" t="s">
        <v>14</v>
      </c>
    </row>
    <row r="2171" spans="1:13" x14ac:dyDescent="0.3">
      <c r="A2171" s="6">
        <v>2170</v>
      </c>
      <c r="B2171" t="s">
        <v>36</v>
      </c>
      <c r="C2171" t="s">
        <v>46</v>
      </c>
      <c r="D2171" t="s">
        <v>12</v>
      </c>
      <c r="E2171" s="6">
        <v>7</v>
      </c>
      <c r="F2171" t="str" cm="1">
        <f t="array" ref="F2171">_xlfn.IFS(E2171=0,"Entry Level",E2171&lt;=5,"Junior",E2171&lt;=10,"Mid Senior",E2171&lt;=15,"Leadership")</f>
        <v>Mid Senior</v>
      </c>
      <c r="G2171" t="s">
        <v>852</v>
      </c>
      <c r="H2171" s="3">
        <v>477435</v>
      </c>
      <c r="I2171" s="3">
        <f>ROUND(Table1[[#This Row],[Salary_Min_inr]]/100000,1)</f>
        <v>4.8</v>
      </c>
      <c r="J2171">
        <v>730120</v>
      </c>
      <c r="K2171" s="3">
        <f>ROUND(Table1[[#This Row],[salary_max_inr]]/10000,1)</f>
        <v>73</v>
      </c>
      <c r="L2171" s="6" t="s">
        <v>28</v>
      </c>
      <c r="M2171" t="s">
        <v>29</v>
      </c>
    </row>
    <row r="2172" spans="1:13" x14ac:dyDescent="0.3">
      <c r="A2172" s="6">
        <v>2171</v>
      </c>
      <c r="B2172" t="s">
        <v>20</v>
      </c>
      <c r="C2172" t="s">
        <v>8</v>
      </c>
      <c r="D2172" t="s">
        <v>26</v>
      </c>
      <c r="E2172" s="6">
        <v>8</v>
      </c>
      <c r="F2172" t="str" cm="1">
        <f t="array" ref="F2172">_xlfn.IFS(E2172=0,"Entry Level",E2172&lt;=5,"Junior",E2172&lt;=10,"Mid Senior",E2172&lt;=15,"Leadership")</f>
        <v>Mid Senior</v>
      </c>
      <c r="G2172" t="s">
        <v>1008</v>
      </c>
      <c r="H2172" s="3">
        <v>976876</v>
      </c>
      <c r="I2172" s="3">
        <f>ROUND(Table1[[#This Row],[Salary_Min_inr]]/100000,1)</f>
        <v>9.8000000000000007</v>
      </c>
      <c r="J2172">
        <v>1154846</v>
      </c>
      <c r="K2172" s="3">
        <f>ROUND(Table1[[#This Row],[salary_max_inr]]/10000,1)</f>
        <v>115.5</v>
      </c>
      <c r="L2172" s="6" t="s">
        <v>5</v>
      </c>
      <c r="M2172" t="s">
        <v>29</v>
      </c>
    </row>
    <row r="2173" spans="1:13" x14ac:dyDescent="0.3">
      <c r="A2173" s="6">
        <v>2172</v>
      </c>
      <c r="B2173" t="s">
        <v>30</v>
      </c>
      <c r="C2173" t="s">
        <v>21</v>
      </c>
      <c r="D2173" t="s">
        <v>12</v>
      </c>
      <c r="E2173" s="6">
        <v>12</v>
      </c>
      <c r="F2173" t="str" cm="1">
        <f t="array" ref="F2173">_xlfn.IFS(E2173=0,"Entry Level",E2173&lt;=5,"Junior",E2173&lt;=10,"Mid Senior",E2173&lt;=15,"Leadership")</f>
        <v>Leadership</v>
      </c>
      <c r="G2173" t="s">
        <v>170</v>
      </c>
      <c r="H2173" s="3">
        <v>961235</v>
      </c>
      <c r="I2173" s="3">
        <f>ROUND(Table1[[#This Row],[Salary_Min_inr]]/100000,1)</f>
        <v>9.6</v>
      </c>
      <c r="J2173">
        <v>1081351</v>
      </c>
      <c r="K2173" s="3">
        <f>ROUND(Table1[[#This Row],[salary_max_inr]]/10000,1)</f>
        <v>108.1</v>
      </c>
      <c r="L2173" s="6" t="s">
        <v>28</v>
      </c>
      <c r="M2173" t="s">
        <v>14</v>
      </c>
    </row>
    <row r="2174" spans="1:13" x14ac:dyDescent="0.3">
      <c r="A2174" s="6">
        <v>2173</v>
      </c>
      <c r="B2174" t="s">
        <v>1</v>
      </c>
      <c r="C2174" t="s">
        <v>53</v>
      </c>
      <c r="D2174" t="s">
        <v>57</v>
      </c>
      <c r="E2174" s="6">
        <v>4</v>
      </c>
      <c r="F2174" t="str" cm="1">
        <f t="array" ref="F2174">_xlfn.IFS(E2174=0,"Entry Level",E2174&lt;=5,"Junior",E2174&lt;=10,"Mid Senior",E2174&lt;=15,"Leadership")</f>
        <v>Junior</v>
      </c>
      <c r="G2174" t="s">
        <v>508</v>
      </c>
      <c r="H2174" s="3">
        <v>811709</v>
      </c>
      <c r="I2174" s="3">
        <f>ROUND(Table1[[#This Row],[Salary_Min_inr]]/100000,1)</f>
        <v>8.1</v>
      </c>
      <c r="J2174">
        <v>967876</v>
      </c>
      <c r="K2174" s="3">
        <f>ROUND(Table1[[#This Row],[salary_max_inr]]/10000,1)</f>
        <v>96.8</v>
      </c>
      <c r="L2174" s="6" t="s">
        <v>28</v>
      </c>
      <c r="M2174" t="s">
        <v>6</v>
      </c>
    </row>
    <row r="2175" spans="1:13" x14ac:dyDescent="0.3">
      <c r="A2175" s="6">
        <v>2174</v>
      </c>
      <c r="B2175" t="s">
        <v>24</v>
      </c>
      <c r="C2175" t="s">
        <v>11</v>
      </c>
      <c r="D2175" t="s">
        <v>57</v>
      </c>
      <c r="E2175" s="6">
        <v>11</v>
      </c>
      <c r="F2175" t="str" cm="1">
        <f t="array" ref="F2175">_xlfn.IFS(E2175=0,"Entry Level",E2175&lt;=5,"Junior",E2175&lt;=10,"Mid Senior",E2175&lt;=15,"Leadership")</f>
        <v>Leadership</v>
      </c>
      <c r="G2175" t="s">
        <v>255</v>
      </c>
      <c r="H2175" s="3">
        <v>1747265</v>
      </c>
      <c r="I2175" s="3">
        <f>ROUND(Table1[[#This Row],[Salary_Min_inr]]/100000,1)</f>
        <v>17.5</v>
      </c>
      <c r="J2175">
        <v>1851834</v>
      </c>
      <c r="K2175" s="3">
        <f>ROUND(Table1[[#This Row],[salary_max_inr]]/10000,1)</f>
        <v>185.2</v>
      </c>
      <c r="L2175" s="6" t="s">
        <v>28</v>
      </c>
      <c r="M2175" t="s">
        <v>6</v>
      </c>
    </row>
    <row r="2176" spans="1:13" x14ac:dyDescent="0.3">
      <c r="A2176" s="6">
        <v>2175</v>
      </c>
      <c r="B2176" t="s">
        <v>7</v>
      </c>
      <c r="C2176" t="s">
        <v>33</v>
      </c>
      <c r="D2176" t="s">
        <v>57</v>
      </c>
      <c r="E2176" s="6">
        <v>3</v>
      </c>
      <c r="F2176" t="str" cm="1">
        <f t="array" ref="F2176">_xlfn.IFS(E2176=0,"Entry Level",E2176&lt;=5,"Junior",E2176&lt;=10,"Mid Senior",E2176&lt;=15,"Leadership")</f>
        <v>Junior</v>
      </c>
      <c r="G2176" t="s">
        <v>757</v>
      </c>
      <c r="H2176" s="3">
        <v>1443725</v>
      </c>
      <c r="I2176" s="3">
        <f>ROUND(Table1[[#This Row],[Salary_Min_inr]]/100000,1)</f>
        <v>14.4</v>
      </c>
      <c r="J2176">
        <v>1802150</v>
      </c>
      <c r="K2176" s="3">
        <f>ROUND(Table1[[#This Row],[salary_max_inr]]/10000,1)</f>
        <v>180.2</v>
      </c>
      <c r="L2176" s="6" t="s">
        <v>28</v>
      </c>
      <c r="M2176" t="s">
        <v>29</v>
      </c>
    </row>
    <row r="2177" spans="1:13" x14ac:dyDescent="0.3">
      <c r="A2177" s="6">
        <v>2176</v>
      </c>
      <c r="B2177" t="s">
        <v>36</v>
      </c>
      <c r="C2177" t="s">
        <v>33</v>
      </c>
      <c r="D2177" t="s">
        <v>3</v>
      </c>
      <c r="E2177" s="6">
        <v>15</v>
      </c>
      <c r="F2177" t="str" cm="1">
        <f t="array" ref="F2177">_xlfn.IFS(E2177=0,"Entry Level",E2177&lt;=5,"Junior",E2177&lt;=10,"Mid Senior",E2177&lt;=15,"Leadership")</f>
        <v>Leadership</v>
      </c>
      <c r="G2177" t="s">
        <v>734</v>
      </c>
      <c r="H2177" s="3">
        <v>682199</v>
      </c>
      <c r="I2177" s="3">
        <f>ROUND(Table1[[#This Row],[Salary_Min_inr]]/100000,1)</f>
        <v>6.8</v>
      </c>
      <c r="J2177">
        <v>956103</v>
      </c>
      <c r="K2177" s="3">
        <f>ROUND(Table1[[#This Row],[salary_max_inr]]/10000,1)</f>
        <v>95.6</v>
      </c>
      <c r="L2177" s="6" t="s">
        <v>28</v>
      </c>
      <c r="M2177" t="s">
        <v>14</v>
      </c>
    </row>
    <row r="2178" spans="1:13" x14ac:dyDescent="0.3">
      <c r="A2178" s="6">
        <v>2177</v>
      </c>
      <c r="B2178" t="s">
        <v>24</v>
      </c>
      <c r="C2178" t="s">
        <v>39</v>
      </c>
      <c r="D2178" t="s">
        <v>12</v>
      </c>
      <c r="E2178" s="6">
        <v>6</v>
      </c>
      <c r="F2178" t="str" cm="1">
        <f t="array" ref="F2178">_xlfn.IFS(E2178=0,"Entry Level",E2178&lt;=5,"Junior",E2178&lt;=10,"Mid Senior",E2178&lt;=15,"Leadership")</f>
        <v>Mid Senior</v>
      </c>
      <c r="G2178" t="s">
        <v>230</v>
      </c>
      <c r="H2178" s="3">
        <v>870371</v>
      </c>
      <c r="I2178" s="3">
        <f>ROUND(Table1[[#This Row],[Salary_Min_inr]]/100000,1)</f>
        <v>8.6999999999999993</v>
      </c>
      <c r="J2178">
        <v>1190930</v>
      </c>
      <c r="K2178" s="3">
        <f>ROUND(Table1[[#This Row],[salary_max_inr]]/10000,1)</f>
        <v>119.1</v>
      </c>
      <c r="L2178" s="6" t="s">
        <v>18</v>
      </c>
      <c r="M2178" t="s">
        <v>14</v>
      </c>
    </row>
    <row r="2179" spans="1:13" x14ac:dyDescent="0.3">
      <c r="A2179" s="6">
        <v>2178</v>
      </c>
      <c r="B2179" t="s">
        <v>24</v>
      </c>
      <c r="C2179" t="s">
        <v>11</v>
      </c>
      <c r="D2179" t="s">
        <v>16</v>
      </c>
      <c r="E2179" s="6">
        <v>6</v>
      </c>
      <c r="F2179" t="str" cm="1">
        <f t="array" ref="F2179">_xlfn.IFS(E2179=0,"Entry Level",E2179&lt;=5,"Junior",E2179&lt;=10,"Mid Senior",E2179&lt;=15,"Leadership")</f>
        <v>Mid Senior</v>
      </c>
      <c r="G2179" t="s">
        <v>925</v>
      </c>
      <c r="H2179" s="3">
        <v>1444452</v>
      </c>
      <c r="I2179" s="3">
        <f>ROUND(Table1[[#This Row],[Salary_Min_inr]]/100000,1)</f>
        <v>14.4</v>
      </c>
      <c r="J2179">
        <v>1759043</v>
      </c>
      <c r="K2179" s="3">
        <f>ROUND(Table1[[#This Row],[salary_max_inr]]/10000,1)</f>
        <v>175.9</v>
      </c>
      <c r="L2179" s="6" t="s">
        <v>18</v>
      </c>
      <c r="M2179" t="s">
        <v>14</v>
      </c>
    </row>
    <row r="2180" spans="1:13" x14ac:dyDescent="0.3">
      <c r="A2180" s="6">
        <v>2179</v>
      </c>
      <c r="B2180" t="s">
        <v>15</v>
      </c>
      <c r="C2180" t="s">
        <v>53</v>
      </c>
      <c r="D2180" t="s">
        <v>9</v>
      </c>
      <c r="E2180" s="6">
        <v>3</v>
      </c>
      <c r="F2180" t="str" cm="1">
        <f t="array" ref="F2180">_xlfn.IFS(E2180=0,"Entry Level",E2180&lt;=5,"Junior",E2180&lt;=10,"Mid Senior",E2180&lt;=15,"Leadership")</f>
        <v>Junior</v>
      </c>
      <c r="G2180" t="s">
        <v>1114</v>
      </c>
      <c r="H2180" s="3">
        <v>574732</v>
      </c>
      <c r="I2180" s="3">
        <f>ROUND(Table1[[#This Row],[Salary_Min_inr]]/100000,1)</f>
        <v>5.7</v>
      </c>
      <c r="J2180">
        <v>798283</v>
      </c>
      <c r="K2180" s="3">
        <f>ROUND(Table1[[#This Row],[salary_max_inr]]/10000,1)</f>
        <v>79.8</v>
      </c>
      <c r="L2180" s="6" t="s">
        <v>5</v>
      </c>
      <c r="M2180" t="s">
        <v>29</v>
      </c>
    </row>
    <row r="2181" spans="1:13" x14ac:dyDescent="0.3">
      <c r="A2181" s="6">
        <v>2180</v>
      </c>
      <c r="B2181" t="s">
        <v>65</v>
      </c>
      <c r="C2181" t="s">
        <v>41</v>
      </c>
      <c r="D2181" t="s">
        <v>57</v>
      </c>
      <c r="E2181" s="6">
        <v>1</v>
      </c>
      <c r="F2181" t="str" cm="1">
        <f t="array" ref="F2181">_xlfn.IFS(E2181=0,"Entry Level",E2181&lt;=5,"Junior",E2181&lt;=10,"Mid Senior",E2181&lt;=15,"Leadership")</f>
        <v>Junior</v>
      </c>
      <c r="G2181" t="s">
        <v>939</v>
      </c>
      <c r="H2181" s="3">
        <v>1079993</v>
      </c>
      <c r="I2181" s="3">
        <f>ROUND(Table1[[#This Row],[Salary_Min_inr]]/100000,1)</f>
        <v>10.8</v>
      </c>
      <c r="J2181">
        <v>1231681</v>
      </c>
      <c r="K2181" s="3">
        <f>ROUND(Table1[[#This Row],[salary_max_inr]]/10000,1)</f>
        <v>123.2</v>
      </c>
      <c r="L2181" s="6" t="s">
        <v>18</v>
      </c>
      <c r="M2181" t="s">
        <v>6</v>
      </c>
    </row>
    <row r="2182" spans="1:13" x14ac:dyDescent="0.3">
      <c r="A2182" s="6">
        <v>2181</v>
      </c>
      <c r="B2182" t="s">
        <v>71</v>
      </c>
      <c r="C2182" t="s">
        <v>46</v>
      </c>
      <c r="D2182" t="s">
        <v>26</v>
      </c>
      <c r="E2182" s="6">
        <v>9</v>
      </c>
      <c r="F2182" t="str" cm="1">
        <f t="array" ref="F2182">_xlfn.IFS(E2182=0,"Entry Level",E2182&lt;=5,"Junior",E2182&lt;=10,"Mid Senior",E2182&lt;=15,"Leadership")</f>
        <v>Mid Senior</v>
      </c>
      <c r="G2182" t="s">
        <v>1115</v>
      </c>
      <c r="H2182" s="3">
        <v>1793510</v>
      </c>
      <c r="I2182" s="3">
        <f>ROUND(Table1[[#This Row],[Salary_Min_inr]]/100000,1)</f>
        <v>17.899999999999999</v>
      </c>
      <c r="J2182">
        <v>2178508</v>
      </c>
      <c r="K2182" s="3">
        <f>ROUND(Table1[[#This Row],[salary_max_inr]]/10000,1)</f>
        <v>217.9</v>
      </c>
      <c r="L2182" s="6" t="s">
        <v>5</v>
      </c>
      <c r="M2182" t="s">
        <v>14</v>
      </c>
    </row>
    <row r="2183" spans="1:13" x14ac:dyDescent="0.3">
      <c r="A2183" s="6">
        <v>2182</v>
      </c>
      <c r="B2183" t="s">
        <v>20</v>
      </c>
      <c r="C2183" t="s">
        <v>60</v>
      </c>
      <c r="D2183" t="s">
        <v>57</v>
      </c>
      <c r="E2183" s="6">
        <v>3</v>
      </c>
      <c r="F2183" t="str" cm="1">
        <f t="array" ref="F2183">_xlfn.IFS(E2183=0,"Entry Level",E2183&lt;=5,"Junior",E2183&lt;=10,"Mid Senior",E2183&lt;=15,"Leadership")</f>
        <v>Junior</v>
      </c>
      <c r="G2183" t="s">
        <v>217</v>
      </c>
      <c r="H2183" s="3">
        <v>1472617</v>
      </c>
      <c r="I2183" s="3">
        <f>ROUND(Table1[[#This Row],[Salary_Min_inr]]/100000,1)</f>
        <v>14.7</v>
      </c>
      <c r="J2183">
        <v>1794529</v>
      </c>
      <c r="K2183" s="3">
        <f>ROUND(Table1[[#This Row],[salary_max_inr]]/10000,1)</f>
        <v>179.5</v>
      </c>
      <c r="L2183" s="6" t="s">
        <v>28</v>
      </c>
      <c r="M2183" t="s">
        <v>6</v>
      </c>
    </row>
    <row r="2184" spans="1:13" x14ac:dyDescent="0.3">
      <c r="A2184" s="6">
        <v>2183</v>
      </c>
      <c r="B2184" t="s">
        <v>15</v>
      </c>
      <c r="C2184" t="s">
        <v>46</v>
      </c>
      <c r="D2184" t="s">
        <v>22</v>
      </c>
      <c r="E2184" s="6">
        <v>4</v>
      </c>
      <c r="F2184" t="str" cm="1">
        <f t="array" ref="F2184">_xlfn.IFS(E2184=0,"Entry Level",E2184&lt;=5,"Junior",E2184&lt;=10,"Mid Senior",E2184&lt;=15,"Leadership")</f>
        <v>Junior</v>
      </c>
      <c r="G2184" t="s">
        <v>108</v>
      </c>
      <c r="H2184" s="3">
        <v>980715</v>
      </c>
      <c r="I2184" s="3">
        <f>ROUND(Table1[[#This Row],[Salary_Min_inr]]/100000,1)</f>
        <v>9.8000000000000007</v>
      </c>
      <c r="J2184">
        <v>1319694</v>
      </c>
      <c r="K2184" s="3">
        <f>ROUND(Table1[[#This Row],[salary_max_inr]]/10000,1)</f>
        <v>132</v>
      </c>
      <c r="L2184" s="6" t="s">
        <v>18</v>
      </c>
      <c r="M2184" t="s">
        <v>29</v>
      </c>
    </row>
    <row r="2185" spans="1:13" x14ac:dyDescent="0.3">
      <c r="A2185" s="6">
        <v>2184</v>
      </c>
      <c r="B2185" t="s">
        <v>7</v>
      </c>
      <c r="C2185" t="s">
        <v>53</v>
      </c>
      <c r="D2185" t="s">
        <v>9</v>
      </c>
      <c r="E2185" s="6">
        <v>12</v>
      </c>
      <c r="F2185" t="str" cm="1">
        <f t="array" ref="F2185">_xlfn.IFS(E2185=0,"Entry Level",E2185&lt;=5,"Junior",E2185&lt;=10,"Mid Senior",E2185&lt;=15,"Leadership")</f>
        <v>Leadership</v>
      </c>
      <c r="G2185" t="s">
        <v>1116</v>
      </c>
      <c r="H2185" s="3">
        <v>1796537</v>
      </c>
      <c r="I2185" s="3">
        <f>ROUND(Table1[[#This Row],[Salary_Min_inr]]/100000,1)</f>
        <v>18</v>
      </c>
      <c r="J2185">
        <v>2020605</v>
      </c>
      <c r="K2185" s="3">
        <f>ROUND(Table1[[#This Row],[salary_max_inr]]/10000,1)</f>
        <v>202.1</v>
      </c>
      <c r="L2185" s="6" t="s">
        <v>5</v>
      </c>
      <c r="M2185" t="s">
        <v>14</v>
      </c>
    </row>
    <row r="2186" spans="1:13" x14ac:dyDescent="0.3">
      <c r="A2186" s="6">
        <v>2185</v>
      </c>
      <c r="B2186" t="s">
        <v>24</v>
      </c>
      <c r="C2186" t="s">
        <v>46</v>
      </c>
      <c r="D2186" t="s">
        <v>9</v>
      </c>
      <c r="E2186" s="6">
        <v>13</v>
      </c>
      <c r="F2186" t="str" cm="1">
        <f t="array" ref="F2186">_xlfn.IFS(E2186=0,"Entry Level",E2186&lt;=5,"Junior",E2186&lt;=10,"Mid Senior",E2186&lt;=15,"Leadership")</f>
        <v>Leadership</v>
      </c>
      <c r="G2186" t="s">
        <v>82</v>
      </c>
      <c r="H2186" s="3">
        <v>1777210</v>
      </c>
      <c r="I2186" s="3">
        <f>ROUND(Table1[[#This Row],[Salary_Min_inr]]/100000,1)</f>
        <v>17.8</v>
      </c>
      <c r="J2186">
        <v>1970675</v>
      </c>
      <c r="K2186" s="3">
        <f>ROUND(Table1[[#This Row],[salary_max_inr]]/10000,1)</f>
        <v>197.1</v>
      </c>
      <c r="L2186" s="6" t="s">
        <v>18</v>
      </c>
      <c r="M2186" t="s">
        <v>6</v>
      </c>
    </row>
    <row r="2187" spans="1:13" x14ac:dyDescent="0.3">
      <c r="A2187" s="6">
        <v>2186</v>
      </c>
      <c r="B2187" t="s">
        <v>1</v>
      </c>
      <c r="C2187" t="s">
        <v>8</v>
      </c>
      <c r="D2187" t="s">
        <v>42</v>
      </c>
      <c r="E2187" s="6">
        <v>5</v>
      </c>
      <c r="F2187" t="str" cm="1">
        <f t="array" ref="F2187">_xlfn.IFS(E2187=0,"Entry Level",E2187&lt;=5,"Junior",E2187&lt;=10,"Mid Senior",E2187&lt;=15,"Leadership")</f>
        <v>Junior</v>
      </c>
      <c r="G2187" t="s">
        <v>1045</v>
      </c>
      <c r="H2187" s="3">
        <v>736934</v>
      </c>
      <c r="I2187" s="3">
        <f>ROUND(Table1[[#This Row],[Salary_Min_inr]]/100000,1)</f>
        <v>7.4</v>
      </c>
      <c r="J2187">
        <v>975433</v>
      </c>
      <c r="K2187" s="3">
        <f>ROUND(Table1[[#This Row],[salary_max_inr]]/10000,1)</f>
        <v>97.5</v>
      </c>
      <c r="L2187" s="6" t="s">
        <v>5</v>
      </c>
      <c r="M2187" t="s">
        <v>14</v>
      </c>
    </row>
    <row r="2188" spans="1:13" x14ac:dyDescent="0.3">
      <c r="A2188" s="6">
        <v>2187</v>
      </c>
      <c r="B2188" t="s">
        <v>15</v>
      </c>
      <c r="C2188" t="s">
        <v>60</v>
      </c>
      <c r="D2188" t="s">
        <v>42</v>
      </c>
      <c r="E2188" s="6">
        <v>5</v>
      </c>
      <c r="F2188" t="str" cm="1">
        <f t="array" ref="F2188">_xlfn.IFS(E2188=0,"Entry Level",E2188&lt;=5,"Junior",E2188&lt;=10,"Mid Senior",E2188&lt;=15,"Leadership")</f>
        <v>Junior</v>
      </c>
      <c r="G2188" t="s">
        <v>898</v>
      </c>
      <c r="H2188" s="3">
        <v>1175318</v>
      </c>
      <c r="I2188" s="3">
        <f>ROUND(Table1[[#This Row],[Salary_Min_inr]]/100000,1)</f>
        <v>11.8</v>
      </c>
      <c r="J2188">
        <v>1283382</v>
      </c>
      <c r="K2188" s="3">
        <f>ROUND(Table1[[#This Row],[salary_max_inr]]/10000,1)</f>
        <v>128.30000000000001</v>
      </c>
      <c r="L2188" s="6" t="s">
        <v>5</v>
      </c>
      <c r="M2188" t="s">
        <v>6</v>
      </c>
    </row>
    <row r="2189" spans="1:13" x14ac:dyDescent="0.3">
      <c r="A2189" s="6">
        <v>2188</v>
      </c>
      <c r="B2189" t="s">
        <v>15</v>
      </c>
      <c r="C2189" t="s">
        <v>21</v>
      </c>
      <c r="D2189" t="s">
        <v>57</v>
      </c>
      <c r="E2189" s="6">
        <v>15</v>
      </c>
      <c r="F2189" t="str" cm="1">
        <f t="array" ref="F2189">_xlfn.IFS(E2189=0,"Entry Level",E2189&lt;=5,"Junior",E2189&lt;=10,"Mid Senior",E2189&lt;=15,"Leadership")</f>
        <v>Leadership</v>
      </c>
      <c r="G2189" t="s">
        <v>353</v>
      </c>
      <c r="H2189" s="3">
        <v>886239</v>
      </c>
      <c r="I2189" s="3">
        <f>ROUND(Table1[[#This Row],[Salary_Min_inr]]/100000,1)</f>
        <v>8.9</v>
      </c>
      <c r="J2189">
        <v>1098659</v>
      </c>
      <c r="K2189" s="3">
        <f>ROUND(Table1[[#This Row],[salary_max_inr]]/10000,1)</f>
        <v>109.9</v>
      </c>
      <c r="L2189" s="6" t="s">
        <v>28</v>
      </c>
      <c r="M2189" t="s">
        <v>14</v>
      </c>
    </row>
    <row r="2190" spans="1:13" x14ac:dyDescent="0.3">
      <c r="A2190" s="6">
        <v>2189</v>
      </c>
      <c r="B2190" t="s">
        <v>51</v>
      </c>
      <c r="C2190" t="s">
        <v>2</v>
      </c>
      <c r="D2190" t="s">
        <v>9</v>
      </c>
      <c r="E2190" s="6">
        <v>13</v>
      </c>
      <c r="F2190" t="str" cm="1">
        <f t="array" ref="F2190">_xlfn.IFS(E2190=0,"Entry Level",E2190&lt;=5,"Junior",E2190&lt;=10,"Mid Senior",E2190&lt;=15,"Leadership")</f>
        <v>Leadership</v>
      </c>
      <c r="G2190" t="s">
        <v>1117</v>
      </c>
      <c r="H2190" s="3">
        <v>861063</v>
      </c>
      <c r="I2190" s="3">
        <f>ROUND(Table1[[#This Row],[Salary_Min_inr]]/100000,1)</f>
        <v>8.6</v>
      </c>
      <c r="J2190">
        <v>1253090</v>
      </c>
      <c r="K2190" s="3">
        <f>ROUND(Table1[[#This Row],[salary_max_inr]]/10000,1)</f>
        <v>125.3</v>
      </c>
      <c r="L2190" s="6" t="s">
        <v>5</v>
      </c>
      <c r="M2190" t="s">
        <v>6</v>
      </c>
    </row>
    <row r="2191" spans="1:13" x14ac:dyDescent="0.3">
      <c r="A2191" s="6">
        <v>2190</v>
      </c>
      <c r="B2191" t="s">
        <v>15</v>
      </c>
      <c r="C2191" t="s">
        <v>8</v>
      </c>
      <c r="D2191" t="s">
        <v>9</v>
      </c>
      <c r="E2191" s="6">
        <v>6</v>
      </c>
      <c r="F2191" t="str" cm="1">
        <f t="array" ref="F2191">_xlfn.IFS(E2191=0,"Entry Level",E2191&lt;=5,"Junior",E2191&lt;=10,"Mid Senior",E2191&lt;=15,"Leadership")</f>
        <v>Mid Senior</v>
      </c>
      <c r="G2191" t="s">
        <v>171</v>
      </c>
      <c r="H2191" s="3">
        <v>998674</v>
      </c>
      <c r="I2191" s="3">
        <f>ROUND(Table1[[#This Row],[Salary_Min_inr]]/100000,1)</f>
        <v>10</v>
      </c>
      <c r="J2191">
        <v>1180882</v>
      </c>
      <c r="K2191" s="3">
        <f>ROUND(Table1[[#This Row],[salary_max_inr]]/10000,1)</f>
        <v>118.1</v>
      </c>
      <c r="L2191" s="6" t="s">
        <v>5</v>
      </c>
      <c r="M2191" t="s">
        <v>29</v>
      </c>
    </row>
    <row r="2192" spans="1:13" x14ac:dyDescent="0.3">
      <c r="A2192" s="6">
        <v>2191</v>
      </c>
      <c r="B2192" t="s">
        <v>36</v>
      </c>
      <c r="C2192" t="s">
        <v>41</v>
      </c>
      <c r="D2192" t="s">
        <v>57</v>
      </c>
      <c r="E2192" s="6">
        <v>13</v>
      </c>
      <c r="F2192" t="str" cm="1">
        <f t="array" ref="F2192">_xlfn.IFS(E2192=0,"Entry Level",E2192&lt;=5,"Junior",E2192&lt;=10,"Mid Senior",E2192&lt;=15,"Leadership")</f>
        <v>Leadership</v>
      </c>
      <c r="G2192" t="s">
        <v>221</v>
      </c>
      <c r="H2192" s="3">
        <v>712981</v>
      </c>
      <c r="I2192" s="3">
        <f>ROUND(Table1[[#This Row],[Salary_Min_inr]]/100000,1)</f>
        <v>7.1</v>
      </c>
      <c r="J2192">
        <v>1034360</v>
      </c>
      <c r="K2192" s="3">
        <f>ROUND(Table1[[#This Row],[salary_max_inr]]/10000,1)</f>
        <v>103.4</v>
      </c>
      <c r="L2192" s="6" t="s">
        <v>5</v>
      </c>
      <c r="M2192" t="s">
        <v>6</v>
      </c>
    </row>
    <row r="2193" spans="1:13" x14ac:dyDescent="0.3">
      <c r="A2193" s="6">
        <v>2192</v>
      </c>
      <c r="B2193" t="s">
        <v>15</v>
      </c>
      <c r="C2193" t="s">
        <v>53</v>
      </c>
      <c r="D2193" t="s">
        <v>3</v>
      </c>
      <c r="E2193" s="6">
        <v>9</v>
      </c>
      <c r="F2193" t="str" cm="1">
        <f t="array" ref="F2193">_xlfn.IFS(E2193=0,"Entry Level",E2193&lt;=5,"Junior",E2193&lt;=10,"Mid Senior",E2193&lt;=15,"Leadership")</f>
        <v>Mid Senior</v>
      </c>
      <c r="G2193" t="s">
        <v>792</v>
      </c>
      <c r="H2193" s="3">
        <v>1442609</v>
      </c>
      <c r="I2193" s="3">
        <f>ROUND(Table1[[#This Row],[Salary_Min_inr]]/100000,1)</f>
        <v>14.4</v>
      </c>
      <c r="J2193">
        <v>1771720</v>
      </c>
      <c r="K2193" s="3">
        <f>ROUND(Table1[[#This Row],[salary_max_inr]]/10000,1)</f>
        <v>177.2</v>
      </c>
      <c r="L2193" s="6" t="s">
        <v>18</v>
      </c>
      <c r="M2193" t="s">
        <v>29</v>
      </c>
    </row>
    <row r="2194" spans="1:13" x14ac:dyDescent="0.3">
      <c r="A2194" s="6">
        <v>2193</v>
      </c>
      <c r="B2194" t="s">
        <v>51</v>
      </c>
      <c r="C2194" t="s">
        <v>41</v>
      </c>
      <c r="D2194" t="s">
        <v>3</v>
      </c>
      <c r="E2194" s="6">
        <v>13</v>
      </c>
      <c r="F2194" t="str" cm="1">
        <f t="array" ref="F2194">_xlfn.IFS(E2194=0,"Entry Level",E2194&lt;=5,"Junior",E2194&lt;=10,"Mid Senior",E2194&lt;=15,"Leadership")</f>
        <v>Leadership</v>
      </c>
      <c r="G2194" t="s">
        <v>736</v>
      </c>
      <c r="H2194" s="3">
        <v>615690</v>
      </c>
      <c r="I2194" s="3">
        <f>ROUND(Table1[[#This Row],[Salary_Min_inr]]/100000,1)</f>
        <v>6.2</v>
      </c>
      <c r="J2194">
        <v>850315</v>
      </c>
      <c r="K2194" s="3">
        <f>ROUND(Table1[[#This Row],[salary_max_inr]]/10000,1)</f>
        <v>85</v>
      </c>
      <c r="L2194" s="6" t="s">
        <v>18</v>
      </c>
      <c r="M2194" t="s">
        <v>6</v>
      </c>
    </row>
    <row r="2195" spans="1:13" x14ac:dyDescent="0.3">
      <c r="A2195" s="6">
        <v>2194</v>
      </c>
      <c r="B2195" t="s">
        <v>7</v>
      </c>
      <c r="C2195" t="s">
        <v>41</v>
      </c>
      <c r="D2195" t="s">
        <v>3</v>
      </c>
      <c r="E2195" s="6">
        <v>1</v>
      </c>
      <c r="F2195" t="str" cm="1">
        <f t="array" ref="F2195">_xlfn.IFS(E2195=0,"Entry Level",E2195&lt;=5,"Junior",E2195&lt;=10,"Mid Senior",E2195&lt;=15,"Leadership")</f>
        <v>Junior</v>
      </c>
      <c r="G2195" t="s">
        <v>781</v>
      </c>
      <c r="H2195" s="3">
        <v>1787433</v>
      </c>
      <c r="I2195" s="3">
        <f>ROUND(Table1[[#This Row],[Salary_Min_inr]]/100000,1)</f>
        <v>17.899999999999999</v>
      </c>
      <c r="J2195">
        <v>2057435</v>
      </c>
      <c r="K2195" s="3">
        <f>ROUND(Table1[[#This Row],[salary_max_inr]]/10000,1)</f>
        <v>205.7</v>
      </c>
      <c r="L2195" s="6" t="s">
        <v>28</v>
      </c>
      <c r="M2195" t="s">
        <v>29</v>
      </c>
    </row>
    <row r="2196" spans="1:13" x14ac:dyDescent="0.3">
      <c r="A2196" s="6">
        <v>2195</v>
      </c>
      <c r="B2196" t="s">
        <v>20</v>
      </c>
      <c r="C2196" t="s">
        <v>33</v>
      </c>
      <c r="D2196" t="s">
        <v>42</v>
      </c>
      <c r="E2196" s="6">
        <v>12</v>
      </c>
      <c r="F2196" t="str" cm="1">
        <f t="array" ref="F2196">_xlfn.IFS(E2196=0,"Entry Level",E2196&lt;=5,"Junior",E2196&lt;=10,"Mid Senior",E2196&lt;=15,"Leadership")</f>
        <v>Leadership</v>
      </c>
      <c r="G2196" t="s">
        <v>1118</v>
      </c>
      <c r="H2196" s="3">
        <v>1343678</v>
      </c>
      <c r="I2196" s="3">
        <f>ROUND(Table1[[#This Row],[Salary_Min_inr]]/100000,1)</f>
        <v>13.4</v>
      </c>
      <c r="J2196">
        <v>1573679</v>
      </c>
      <c r="K2196" s="3">
        <f>ROUND(Table1[[#This Row],[salary_max_inr]]/10000,1)</f>
        <v>157.4</v>
      </c>
      <c r="L2196" s="6" t="s">
        <v>28</v>
      </c>
      <c r="M2196" t="s">
        <v>14</v>
      </c>
    </row>
    <row r="2197" spans="1:13" x14ac:dyDescent="0.3">
      <c r="A2197" s="6">
        <v>2196</v>
      </c>
      <c r="B2197" t="s">
        <v>20</v>
      </c>
      <c r="C2197" t="s">
        <v>60</v>
      </c>
      <c r="D2197" t="s">
        <v>12</v>
      </c>
      <c r="E2197" s="6">
        <v>3</v>
      </c>
      <c r="F2197" t="str" cm="1">
        <f t="array" ref="F2197">_xlfn.IFS(E2197=0,"Entry Level",E2197&lt;=5,"Junior",E2197&lt;=10,"Mid Senior",E2197&lt;=15,"Leadership")</f>
        <v>Junior</v>
      </c>
      <c r="G2197" t="s">
        <v>386</v>
      </c>
      <c r="H2197" s="3">
        <v>1648544</v>
      </c>
      <c r="I2197" s="3">
        <f>ROUND(Table1[[#This Row],[Salary_Min_inr]]/100000,1)</f>
        <v>16.5</v>
      </c>
      <c r="J2197">
        <v>2031391</v>
      </c>
      <c r="K2197" s="3">
        <f>ROUND(Table1[[#This Row],[salary_max_inr]]/10000,1)</f>
        <v>203.1</v>
      </c>
      <c r="L2197" s="6" t="s">
        <v>28</v>
      </c>
      <c r="M2197" t="s">
        <v>29</v>
      </c>
    </row>
    <row r="2198" spans="1:13" x14ac:dyDescent="0.3">
      <c r="A2198" s="6">
        <v>2197</v>
      </c>
      <c r="B2198" t="s">
        <v>71</v>
      </c>
      <c r="C2198" t="s">
        <v>8</v>
      </c>
      <c r="D2198" t="s">
        <v>16</v>
      </c>
      <c r="E2198" s="6">
        <v>11</v>
      </c>
      <c r="F2198" t="str" cm="1">
        <f t="array" ref="F2198">_xlfn.IFS(E2198=0,"Entry Level",E2198&lt;=5,"Junior",E2198&lt;=10,"Mid Senior",E2198&lt;=15,"Leadership")</f>
        <v>Leadership</v>
      </c>
      <c r="G2198" t="s">
        <v>181</v>
      </c>
      <c r="H2198" s="3">
        <v>1399626</v>
      </c>
      <c r="I2198" s="3">
        <f>ROUND(Table1[[#This Row],[Salary_Min_inr]]/100000,1)</f>
        <v>14</v>
      </c>
      <c r="J2198">
        <v>1743810</v>
      </c>
      <c r="K2198" s="3">
        <f>ROUND(Table1[[#This Row],[salary_max_inr]]/10000,1)</f>
        <v>174.4</v>
      </c>
      <c r="L2198" s="6" t="s">
        <v>28</v>
      </c>
      <c r="M2198" t="s">
        <v>14</v>
      </c>
    </row>
    <row r="2199" spans="1:13" x14ac:dyDescent="0.3">
      <c r="A2199" s="6">
        <v>2198</v>
      </c>
      <c r="B2199" t="s">
        <v>1</v>
      </c>
      <c r="C2199" t="s">
        <v>11</v>
      </c>
      <c r="D2199" t="s">
        <v>42</v>
      </c>
      <c r="E2199" s="6">
        <v>4</v>
      </c>
      <c r="F2199" t="str" cm="1">
        <f t="array" ref="F2199">_xlfn.IFS(E2199=0,"Entry Level",E2199&lt;=5,"Junior",E2199&lt;=10,"Mid Senior",E2199&lt;=15,"Leadership")</f>
        <v>Junior</v>
      </c>
      <c r="G2199" t="s">
        <v>258</v>
      </c>
      <c r="H2199" s="3">
        <v>506803</v>
      </c>
      <c r="I2199" s="3">
        <f>ROUND(Table1[[#This Row],[Salary_Min_inr]]/100000,1)</f>
        <v>5.0999999999999996</v>
      </c>
      <c r="J2199">
        <v>681070</v>
      </c>
      <c r="K2199" s="3">
        <f>ROUND(Table1[[#This Row],[salary_max_inr]]/10000,1)</f>
        <v>68.099999999999994</v>
      </c>
      <c r="L2199" s="6" t="s">
        <v>28</v>
      </c>
      <c r="M2199" t="s">
        <v>6</v>
      </c>
    </row>
    <row r="2200" spans="1:13" x14ac:dyDescent="0.3">
      <c r="A2200" s="6">
        <v>2199</v>
      </c>
      <c r="B2200" t="s">
        <v>15</v>
      </c>
      <c r="C2200" t="s">
        <v>2</v>
      </c>
      <c r="D2200" t="s">
        <v>26</v>
      </c>
      <c r="E2200" s="6">
        <v>15</v>
      </c>
      <c r="F2200" t="str" cm="1">
        <f t="array" ref="F2200">_xlfn.IFS(E2200=0,"Entry Level",E2200&lt;=5,"Junior",E2200&lt;=10,"Mid Senior",E2200&lt;=15,"Leadership")</f>
        <v>Leadership</v>
      </c>
      <c r="G2200" t="s">
        <v>1119</v>
      </c>
      <c r="H2200" s="3">
        <v>1090461</v>
      </c>
      <c r="I2200" s="3">
        <f>ROUND(Table1[[#This Row],[Salary_Min_inr]]/100000,1)</f>
        <v>10.9</v>
      </c>
      <c r="J2200">
        <v>1226965</v>
      </c>
      <c r="K2200" s="3">
        <f>ROUND(Table1[[#This Row],[salary_max_inr]]/10000,1)</f>
        <v>122.7</v>
      </c>
      <c r="L2200" s="6" t="s">
        <v>5</v>
      </c>
      <c r="M2200" t="s">
        <v>29</v>
      </c>
    </row>
    <row r="2201" spans="1:13" x14ac:dyDescent="0.3">
      <c r="A2201" s="6">
        <v>2200</v>
      </c>
      <c r="B2201" t="s">
        <v>36</v>
      </c>
      <c r="C2201" t="s">
        <v>21</v>
      </c>
      <c r="D2201" t="s">
        <v>57</v>
      </c>
      <c r="E2201" s="6">
        <v>14</v>
      </c>
      <c r="F2201" t="str" cm="1">
        <f t="array" ref="F2201">_xlfn.IFS(E2201=0,"Entry Level",E2201&lt;=5,"Junior",E2201&lt;=10,"Mid Senior",E2201&lt;=15,"Leadership")</f>
        <v>Leadership</v>
      </c>
      <c r="G2201" t="s">
        <v>82</v>
      </c>
      <c r="H2201" s="3">
        <v>727913</v>
      </c>
      <c r="I2201" s="3">
        <f>ROUND(Table1[[#This Row],[Salary_Min_inr]]/100000,1)</f>
        <v>7.3</v>
      </c>
      <c r="J2201">
        <v>893457</v>
      </c>
      <c r="K2201" s="3">
        <f>ROUND(Table1[[#This Row],[salary_max_inr]]/10000,1)</f>
        <v>89.3</v>
      </c>
      <c r="L2201" s="6" t="s">
        <v>28</v>
      </c>
      <c r="M2201" t="s">
        <v>29</v>
      </c>
    </row>
    <row r="2202" spans="1:13" x14ac:dyDescent="0.3">
      <c r="A2202" s="6">
        <v>2201</v>
      </c>
      <c r="B2202" t="s">
        <v>20</v>
      </c>
      <c r="C2202" t="s">
        <v>39</v>
      </c>
      <c r="D2202" t="s">
        <v>22</v>
      </c>
      <c r="E2202" s="6">
        <v>1</v>
      </c>
      <c r="F2202" t="str" cm="1">
        <f t="array" ref="F2202">_xlfn.IFS(E2202=0,"Entry Level",E2202&lt;=5,"Junior",E2202&lt;=10,"Mid Senior",E2202&lt;=15,"Leadership")</f>
        <v>Junior</v>
      </c>
      <c r="G2202" t="s">
        <v>528</v>
      </c>
      <c r="H2202" s="3">
        <v>1486834</v>
      </c>
      <c r="I2202" s="3">
        <f>ROUND(Table1[[#This Row],[Salary_Min_inr]]/100000,1)</f>
        <v>14.9</v>
      </c>
      <c r="J2202">
        <v>1730254</v>
      </c>
      <c r="K2202" s="3">
        <f>ROUND(Table1[[#This Row],[salary_max_inr]]/10000,1)</f>
        <v>173</v>
      </c>
      <c r="L2202" s="6" t="s">
        <v>5</v>
      </c>
      <c r="M2202" t="s">
        <v>6</v>
      </c>
    </row>
    <row r="2203" spans="1:13" x14ac:dyDescent="0.3">
      <c r="A2203" s="6">
        <v>2202</v>
      </c>
      <c r="B2203" t="s">
        <v>71</v>
      </c>
      <c r="C2203" t="s">
        <v>33</v>
      </c>
      <c r="D2203" t="s">
        <v>12</v>
      </c>
      <c r="E2203" s="6">
        <v>8</v>
      </c>
      <c r="F2203" t="str" cm="1">
        <f t="array" ref="F2203">_xlfn.IFS(E2203=0,"Entry Level",E2203&lt;=5,"Junior",E2203&lt;=10,"Mid Senior",E2203&lt;=15,"Leadership")</f>
        <v>Mid Senior</v>
      </c>
      <c r="G2203" t="s">
        <v>332</v>
      </c>
      <c r="H2203" s="3">
        <v>863666</v>
      </c>
      <c r="I2203" s="3">
        <f>ROUND(Table1[[#This Row],[Salary_Min_inr]]/100000,1)</f>
        <v>8.6</v>
      </c>
      <c r="J2203">
        <v>1218710</v>
      </c>
      <c r="K2203" s="3">
        <f>ROUND(Table1[[#This Row],[salary_max_inr]]/10000,1)</f>
        <v>121.9</v>
      </c>
      <c r="L2203" s="6" t="s">
        <v>28</v>
      </c>
      <c r="M2203" t="s">
        <v>14</v>
      </c>
    </row>
    <row r="2204" spans="1:13" x14ac:dyDescent="0.3">
      <c r="A2204" s="6">
        <v>2203</v>
      </c>
      <c r="B2204" t="s">
        <v>51</v>
      </c>
      <c r="C2204" t="s">
        <v>39</v>
      </c>
      <c r="D2204" t="s">
        <v>3</v>
      </c>
      <c r="E2204" s="6">
        <v>10</v>
      </c>
      <c r="F2204" t="str" cm="1">
        <f t="array" ref="F2204">_xlfn.IFS(E2204=0,"Entry Level",E2204&lt;=5,"Junior",E2204&lt;=10,"Mid Senior",E2204&lt;=15,"Leadership")</f>
        <v>Mid Senior</v>
      </c>
      <c r="G2204" t="s">
        <v>388</v>
      </c>
      <c r="H2204" s="3">
        <v>986189</v>
      </c>
      <c r="I2204" s="3">
        <f>ROUND(Table1[[#This Row],[Salary_Min_inr]]/100000,1)</f>
        <v>9.9</v>
      </c>
      <c r="J2204">
        <v>1189564</v>
      </c>
      <c r="K2204" s="3">
        <f>ROUND(Table1[[#This Row],[salary_max_inr]]/10000,1)</f>
        <v>119</v>
      </c>
      <c r="L2204" s="6" t="s">
        <v>28</v>
      </c>
      <c r="M2204" t="s">
        <v>29</v>
      </c>
    </row>
    <row r="2205" spans="1:13" x14ac:dyDescent="0.3">
      <c r="A2205" s="6">
        <v>2204</v>
      </c>
      <c r="B2205" t="s">
        <v>24</v>
      </c>
      <c r="C2205" t="s">
        <v>60</v>
      </c>
      <c r="D2205" t="s">
        <v>26</v>
      </c>
      <c r="E2205" s="6">
        <v>8</v>
      </c>
      <c r="F2205" t="str" cm="1">
        <f t="array" ref="F2205">_xlfn.IFS(E2205=0,"Entry Level",E2205&lt;=5,"Junior",E2205&lt;=10,"Mid Senior",E2205&lt;=15,"Leadership")</f>
        <v>Mid Senior</v>
      </c>
      <c r="G2205" t="s">
        <v>1120</v>
      </c>
      <c r="H2205" s="3">
        <v>1752457</v>
      </c>
      <c r="I2205" s="3">
        <f>ROUND(Table1[[#This Row],[Salary_Min_inr]]/100000,1)</f>
        <v>17.5</v>
      </c>
      <c r="J2205">
        <v>2006615</v>
      </c>
      <c r="K2205" s="3">
        <f>ROUND(Table1[[#This Row],[salary_max_inr]]/10000,1)</f>
        <v>200.7</v>
      </c>
      <c r="L2205" s="6" t="s">
        <v>28</v>
      </c>
      <c r="M2205" t="s">
        <v>6</v>
      </c>
    </row>
    <row r="2206" spans="1:13" x14ac:dyDescent="0.3">
      <c r="A2206" s="6">
        <v>2205</v>
      </c>
      <c r="B2206" t="s">
        <v>20</v>
      </c>
      <c r="C2206" t="s">
        <v>41</v>
      </c>
      <c r="D2206" t="s">
        <v>57</v>
      </c>
      <c r="E2206" s="6">
        <v>4</v>
      </c>
      <c r="F2206" t="str" cm="1">
        <f t="array" ref="F2206">_xlfn.IFS(E2206=0,"Entry Level",E2206&lt;=5,"Junior",E2206&lt;=10,"Mid Senior",E2206&lt;=15,"Leadership")</f>
        <v>Junior</v>
      </c>
      <c r="G2206" t="s">
        <v>1121</v>
      </c>
      <c r="H2206" s="3">
        <v>1436781</v>
      </c>
      <c r="I2206" s="3">
        <f>ROUND(Table1[[#This Row],[Salary_Min_inr]]/100000,1)</f>
        <v>14.4</v>
      </c>
      <c r="J2206">
        <v>1565017</v>
      </c>
      <c r="K2206" s="3">
        <f>ROUND(Table1[[#This Row],[salary_max_inr]]/10000,1)</f>
        <v>156.5</v>
      </c>
      <c r="L2206" s="6" t="s">
        <v>28</v>
      </c>
      <c r="M2206" t="s">
        <v>29</v>
      </c>
    </row>
    <row r="2207" spans="1:13" x14ac:dyDescent="0.3">
      <c r="A2207" s="6">
        <v>2206</v>
      </c>
      <c r="B2207" t="s">
        <v>1</v>
      </c>
      <c r="C2207" t="s">
        <v>11</v>
      </c>
      <c r="D2207" t="s">
        <v>3</v>
      </c>
      <c r="E2207" s="6">
        <v>4</v>
      </c>
      <c r="F2207" t="str" cm="1">
        <f t="array" ref="F2207">_xlfn.IFS(E2207=0,"Entry Level",E2207&lt;=5,"Junior",E2207&lt;=10,"Mid Senior",E2207&lt;=15,"Leadership")</f>
        <v>Junior</v>
      </c>
      <c r="G2207" t="s">
        <v>1122</v>
      </c>
      <c r="H2207" s="3">
        <v>610575</v>
      </c>
      <c r="I2207" s="3">
        <f>ROUND(Table1[[#This Row],[Salary_Min_inr]]/100000,1)</f>
        <v>6.1</v>
      </c>
      <c r="J2207">
        <v>969525</v>
      </c>
      <c r="K2207" s="3">
        <f>ROUND(Table1[[#This Row],[salary_max_inr]]/10000,1)</f>
        <v>97</v>
      </c>
      <c r="L2207" s="6" t="s">
        <v>5</v>
      </c>
      <c r="M2207" t="s">
        <v>6</v>
      </c>
    </row>
    <row r="2208" spans="1:13" x14ac:dyDescent="0.3">
      <c r="A2208" s="6">
        <v>2207</v>
      </c>
      <c r="B2208" t="s">
        <v>36</v>
      </c>
      <c r="C2208" t="s">
        <v>41</v>
      </c>
      <c r="D2208" t="s">
        <v>3</v>
      </c>
      <c r="E2208" s="6">
        <v>8</v>
      </c>
      <c r="F2208" t="str" cm="1">
        <f t="array" ref="F2208">_xlfn.IFS(E2208=0,"Entry Level",E2208&lt;=5,"Junior",E2208&lt;=10,"Mid Senior",E2208&lt;=15,"Leadership")</f>
        <v>Mid Senior</v>
      </c>
      <c r="G2208" t="s">
        <v>693</v>
      </c>
      <c r="H2208" s="3">
        <v>803937</v>
      </c>
      <c r="I2208" s="3">
        <f>ROUND(Table1[[#This Row],[Salary_Min_inr]]/100000,1)</f>
        <v>8</v>
      </c>
      <c r="J2208">
        <v>1049353</v>
      </c>
      <c r="K2208" s="3">
        <f>ROUND(Table1[[#This Row],[salary_max_inr]]/10000,1)</f>
        <v>104.9</v>
      </c>
      <c r="L2208" s="6" t="s">
        <v>28</v>
      </c>
      <c r="M2208" t="s">
        <v>6</v>
      </c>
    </row>
    <row r="2209" spans="1:13" x14ac:dyDescent="0.3">
      <c r="A2209" s="6">
        <v>2208</v>
      </c>
      <c r="B2209" t="s">
        <v>65</v>
      </c>
      <c r="C2209" t="s">
        <v>60</v>
      </c>
      <c r="D2209" t="s">
        <v>22</v>
      </c>
      <c r="E2209" s="6">
        <v>11</v>
      </c>
      <c r="F2209" t="str" cm="1">
        <f t="array" ref="F2209">_xlfn.IFS(E2209=0,"Entry Level",E2209&lt;=5,"Junior",E2209&lt;=10,"Mid Senior",E2209&lt;=15,"Leadership")</f>
        <v>Leadership</v>
      </c>
      <c r="G2209" t="s">
        <v>740</v>
      </c>
      <c r="H2209" s="3">
        <v>1381954</v>
      </c>
      <c r="I2209" s="3">
        <f>ROUND(Table1[[#This Row],[Salary_Min_inr]]/100000,1)</f>
        <v>13.8</v>
      </c>
      <c r="J2209">
        <v>1602814</v>
      </c>
      <c r="K2209" s="3">
        <f>ROUND(Table1[[#This Row],[salary_max_inr]]/10000,1)</f>
        <v>160.30000000000001</v>
      </c>
      <c r="L2209" s="6" t="s">
        <v>28</v>
      </c>
      <c r="M2209" t="s">
        <v>6</v>
      </c>
    </row>
    <row r="2210" spans="1:13" x14ac:dyDescent="0.3">
      <c r="A2210" s="6">
        <v>2209</v>
      </c>
      <c r="B2210" t="s">
        <v>24</v>
      </c>
      <c r="C2210" t="s">
        <v>39</v>
      </c>
      <c r="D2210" t="s">
        <v>3</v>
      </c>
      <c r="E2210" s="6">
        <v>9</v>
      </c>
      <c r="F2210" t="str" cm="1">
        <f t="array" ref="F2210">_xlfn.IFS(E2210=0,"Entry Level",E2210&lt;=5,"Junior",E2210&lt;=10,"Mid Senior",E2210&lt;=15,"Leadership")</f>
        <v>Mid Senior</v>
      </c>
      <c r="G2210" t="s">
        <v>195</v>
      </c>
      <c r="H2210" s="3">
        <v>1554348</v>
      </c>
      <c r="I2210" s="3">
        <f>ROUND(Table1[[#This Row],[Salary_Min_inr]]/100000,1)</f>
        <v>15.5</v>
      </c>
      <c r="J2210">
        <v>1773693</v>
      </c>
      <c r="K2210" s="3">
        <f>ROUND(Table1[[#This Row],[salary_max_inr]]/10000,1)</f>
        <v>177.4</v>
      </c>
      <c r="L2210" s="6" t="s">
        <v>18</v>
      </c>
      <c r="M2210" t="s">
        <v>29</v>
      </c>
    </row>
    <row r="2211" spans="1:13" x14ac:dyDescent="0.3">
      <c r="A2211" s="6">
        <v>2210</v>
      </c>
      <c r="B2211" t="s">
        <v>30</v>
      </c>
      <c r="C2211" t="s">
        <v>33</v>
      </c>
      <c r="D2211" t="s">
        <v>16</v>
      </c>
      <c r="E2211" s="6">
        <v>7</v>
      </c>
      <c r="F2211" t="str" cm="1">
        <f t="array" ref="F2211">_xlfn.IFS(E2211=0,"Entry Level",E2211&lt;=5,"Junior",E2211&lt;=10,"Mid Senior",E2211&lt;=15,"Leadership")</f>
        <v>Mid Senior</v>
      </c>
      <c r="G2211" t="s">
        <v>1123</v>
      </c>
      <c r="H2211" s="3">
        <v>584182</v>
      </c>
      <c r="I2211" s="3">
        <f>ROUND(Table1[[#This Row],[Salary_Min_inr]]/100000,1)</f>
        <v>5.8</v>
      </c>
      <c r="J2211">
        <v>892718</v>
      </c>
      <c r="K2211" s="3">
        <f>ROUND(Table1[[#This Row],[salary_max_inr]]/10000,1)</f>
        <v>89.3</v>
      </c>
      <c r="L2211" s="6" t="s">
        <v>18</v>
      </c>
      <c r="M2211" t="s">
        <v>29</v>
      </c>
    </row>
    <row r="2212" spans="1:13" x14ac:dyDescent="0.3">
      <c r="A2212" s="6">
        <v>2211</v>
      </c>
      <c r="B2212" t="s">
        <v>24</v>
      </c>
      <c r="C2212" t="s">
        <v>53</v>
      </c>
      <c r="D2212" t="s">
        <v>12</v>
      </c>
      <c r="E2212" s="6">
        <v>6</v>
      </c>
      <c r="F2212" t="str" cm="1">
        <f t="array" ref="F2212">_xlfn.IFS(E2212=0,"Entry Level",E2212&lt;=5,"Junior",E2212&lt;=10,"Mid Senior",E2212&lt;=15,"Leadership")</f>
        <v>Mid Senior</v>
      </c>
      <c r="G2212" t="s">
        <v>556</v>
      </c>
      <c r="H2212" s="3">
        <v>1618007</v>
      </c>
      <c r="I2212" s="3">
        <f>ROUND(Table1[[#This Row],[Salary_Min_inr]]/100000,1)</f>
        <v>16.2</v>
      </c>
      <c r="J2212">
        <v>1967070</v>
      </c>
      <c r="K2212" s="3">
        <f>ROUND(Table1[[#This Row],[salary_max_inr]]/10000,1)</f>
        <v>196.7</v>
      </c>
      <c r="L2212" s="6" t="s">
        <v>28</v>
      </c>
      <c r="M2212" t="s">
        <v>14</v>
      </c>
    </row>
    <row r="2213" spans="1:13" x14ac:dyDescent="0.3">
      <c r="A2213" s="6">
        <v>2212</v>
      </c>
      <c r="B2213" t="s">
        <v>30</v>
      </c>
      <c r="C2213" t="s">
        <v>39</v>
      </c>
      <c r="D2213" t="s">
        <v>3</v>
      </c>
      <c r="E2213" s="6">
        <v>3</v>
      </c>
      <c r="F2213" t="str" cm="1">
        <f t="array" ref="F2213">_xlfn.IFS(E2213=0,"Entry Level",E2213&lt;=5,"Junior",E2213&lt;=10,"Mid Senior",E2213&lt;=15,"Leadership")</f>
        <v>Junior</v>
      </c>
      <c r="G2213" t="s">
        <v>273</v>
      </c>
      <c r="H2213" s="3">
        <v>824147</v>
      </c>
      <c r="I2213" s="3">
        <f>ROUND(Table1[[#This Row],[Salary_Min_inr]]/100000,1)</f>
        <v>8.1999999999999993</v>
      </c>
      <c r="J2213">
        <v>1197442</v>
      </c>
      <c r="K2213" s="3">
        <f>ROUND(Table1[[#This Row],[salary_max_inr]]/10000,1)</f>
        <v>119.7</v>
      </c>
      <c r="L2213" s="6" t="s">
        <v>18</v>
      </c>
      <c r="M2213" t="s">
        <v>6</v>
      </c>
    </row>
    <row r="2214" spans="1:13" x14ac:dyDescent="0.3">
      <c r="A2214" s="6">
        <v>2213</v>
      </c>
      <c r="B2214" t="s">
        <v>71</v>
      </c>
      <c r="C2214" t="s">
        <v>33</v>
      </c>
      <c r="D2214" t="s">
        <v>57</v>
      </c>
      <c r="E2214" s="6">
        <v>15</v>
      </c>
      <c r="F2214" t="str" cm="1">
        <f t="array" ref="F2214">_xlfn.IFS(E2214=0,"Entry Level",E2214&lt;=5,"Junior",E2214&lt;=10,"Mid Senior",E2214&lt;=15,"Leadership")</f>
        <v>Leadership</v>
      </c>
      <c r="G2214" t="s">
        <v>1102</v>
      </c>
      <c r="H2214" s="3">
        <v>1339178</v>
      </c>
      <c r="I2214" s="3">
        <f>ROUND(Table1[[#This Row],[Salary_Min_inr]]/100000,1)</f>
        <v>13.4</v>
      </c>
      <c r="J2214">
        <v>1583349</v>
      </c>
      <c r="K2214" s="3">
        <f>ROUND(Table1[[#This Row],[salary_max_inr]]/10000,1)</f>
        <v>158.30000000000001</v>
      </c>
      <c r="L2214" s="6" t="s">
        <v>28</v>
      </c>
      <c r="M2214" t="s">
        <v>14</v>
      </c>
    </row>
    <row r="2215" spans="1:13" x14ac:dyDescent="0.3">
      <c r="A2215" s="6">
        <v>2214</v>
      </c>
      <c r="B2215" t="s">
        <v>71</v>
      </c>
      <c r="C2215" t="s">
        <v>11</v>
      </c>
      <c r="D2215" t="s">
        <v>12</v>
      </c>
      <c r="E2215" s="6">
        <v>10</v>
      </c>
      <c r="F2215" t="str" cm="1">
        <f t="array" ref="F2215">_xlfn.IFS(E2215=0,"Entry Level",E2215&lt;=5,"Junior",E2215&lt;=10,"Mid Senior",E2215&lt;=15,"Leadership")</f>
        <v>Mid Senior</v>
      </c>
      <c r="G2215" t="s">
        <v>1124</v>
      </c>
      <c r="H2215" s="3">
        <v>1243056</v>
      </c>
      <c r="I2215" s="3">
        <f>ROUND(Table1[[#This Row],[Salary_Min_inr]]/100000,1)</f>
        <v>12.4</v>
      </c>
      <c r="J2215">
        <v>1488753</v>
      </c>
      <c r="K2215" s="3">
        <f>ROUND(Table1[[#This Row],[salary_max_inr]]/10000,1)</f>
        <v>148.9</v>
      </c>
      <c r="L2215" s="6" t="s">
        <v>18</v>
      </c>
      <c r="M2215" t="s">
        <v>14</v>
      </c>
    </row>
    <row r="2216" spans="1:13" x14ac:dyDescent="0.3">
      <c r="A2216" s="6">
        <v>2215</v>
      </c>
      <c r="B2216" t="s">
        <v>30</v>
      </c>
      <c r="C2216" t="s">
        <v>46</v>
      </c>
      <c r="D2216" t="s">
        <v>16</v>
      </c>
      <c r="E2216" s="6">
        <v>11</v>
      </c>
      <c r="F2216" t="str" cm="1">
        <f t="array" ref="F2216">_xlfn.IFS(E2216=0,"Entry Level",E2216&lt;=5,"Junior",E2216&lt;=10,"Mid Senior",E2216&lt;=15,"Leadership")</f>
        <v>Leadership</v>
      </c>
      <c r="G2216" t="s">
        <v>733</v>
      </c>
      <c r="H2216" s="3">
        <v>530566</v>
      </c>
      <c r="I2216" s="3">
        <f>ROUND(Table1[[#This Row],[Salary_Min_inr]]/100000,1)</f>
        <v>5.3</v>
      </c>
      <c r="J2216">
        <v>662702</v>
      </c>
      <c r="K2216" s="3">
        <f>ROUND(Table1[[#This Row],[salary_max_inr]]/10000,1)</f>
        <v>66.3</v>
      </c>
      <c r="L2216" s="6" t="s">
        <v>28</v>
      </c>
      <c r="M2216" t="s">
        <v>6</v>
      </c>
    </row>
    <row r="2217" spans="1:13" x14ac:dyDescent="0.3">
      <c r="A2217" s="6">
        <v>2216</v>
      </c>
      <c r="B2217" t="s">
        <v>20</v>
      </c>
      <c r="C2217" t="s">
        <v>8</v>
      </c>
      <c r="D2217" t="s">
        <v>26</v>
      </c>
      <c r="E2217" s="6">
        <v>13</v>
      </c>
      <c r="F2217" t="str" cm="1">
        <f t="array" ref="F2217">_xlfn.IFS(E2217=0,"Entry Level",E2217&lt;=5,"Junior",E2217&lt;=10,"Mid Senior",E2217&lt;=15,"Leadership")</f>
        <v>Leadership</v>
      </c>
      <c r="G2217" t="s">
        <v>129</v>
      </c>
      <c r="H2217" s="3">
        <v>1641109</v>
      </c>
      <c r="I2217" s="3">
        <f>ROUND(Table1[[#This Row],[Salary_Min_inr]]/100000,1)</f>
        <v>16.399999999999999</v>
      </c>
      <c r="J2217">
        <v>1759180</v>
      </c>
      <c r="K2217" s="3">
        <f>ROUND(Table1[[#This Row],[salary_max_inr]]/10000,1)</f>
        <v>175.9</v>
      </c>
      <c r="L2217" s="6" t="s">
        <v>28</v>
      </c>
      <c r="M2217" t="s">
        <v>29</v>
      </c>
    </row>
    <row r="2218" spans="1:13" x14ac:dyDescent="0.3">
      <c r="A2218" s="6">
        <v>2217</v>
      </c>
      <c r="B2218" t="s">
        <v>20</v>
      </c>
      <c r="C2218" t="s">
        <v>46</v>
      </c>
      <c r="D2218" t="s">
        <v>22</v>
      </c>
      <c r="E2218" s="6">
        <v>15</v>
      </c>
      <c r="F2218" t="str" cm="1">
        <f t="array" ref="F2218">_xlfn.IFS(E2218=0,"Entry Level",E2218&lt;=5,"Junior",E2218&lt;=10,"Mid Senior",E2218&lt;=15,"Leadership")</f>
        <v>Leadership</v>
      </c>
      <c r="G2218" t="s">
        <v>592</v>
      </c>
      <c r="H2218" s="3">
        <v>1199900</v>
      </c>
      <c r="I2218" s="3">
        <f>ROUND(Table1[[#This Row],[Salary_Min_inr]]/100000,1)</f>
        <v>12</v>
      </c>
      <c r="J2218">
        <v>1316320</v>
      </c>
      <c r="K2218" s="3">
        <f>ROUND(Table1[[#This Row],[salary_max_inr]]/10000,1)</f>
        <v>131.6</v>
      </c>
      <c r="L2218" s="6" t="s">
        <v>28</v>
      </c>
      <c r="M2218" t="s">
        <v>6</v>
      </c>
    </row>
    <row r="2219" spans="1:13" x14ac:dyDescent="0.3">
      <c r="A2219" s="6">
        <v>2218</v>
      </c>
      <c r="B2219" t="s">
        <v>65</v>
      </c>
      <c r="C2219" t="s">
        <v>33</v>
      </c>
      <c r="D2219" t="s">
        <v>22</v>
      </c>
      <c r="E2219" s="6">
        <v>9</v>
      </c>
      <c r="F2219" t="str" cm="1">
        <f t="array" ref="F2219">_xlfn.IFS(E2219=0,"Entry Level",E2219&lt;=5,"Junior",E2219&lt;=10,"Mid Senior",E2219&lt;=15,"Leadership")</f>
        <v>Mid Senior</v>
      </c>
      <c r="G2219" t="s">
        <v>724</v>
      </c>
      <c r="H2219" s="3">
        <v>1100558</v>
      </c>
      <c r="I2219" s="3">
        <f>ROUND(Table1[[#This Row],[Salary_Min_inr]]/100000,1)</f>
        <v>11</v>
      </c>
      <c r="J2219">
        <v>1446393</v>
      </c>
      <c r="K2219" s="3">
        <f>ROUND(Table1[[#This Row],[salary_max_inr]]/10000,1)</f>
        <v>144.6</v>
      </c>
      <c r="L2219" s="6" t="s">
        <v>28</v>
      </c>
      <c r="M2219" t="s">
        <v>6</v>
      </c>
    </row>
    <row r="2220" spans="1:13" x14ac:dyDescent="0.3">
      <c r="A2220" s="6">
        <v>2219</v>
      </c>
      <c r="B2220" t="s">
        <v>15</v>
      </c>
      <c r="C2220" t="s">
        <v>11</v>
      </c>
      <c r="D2220" t="s">
        <v>42</v>
      </c>
      <c r="E2220" s="6">
        <v>12</v>
      </c>
      <c r="F2220" t="str" cm="1">
        <f t="array" ref="F2220">_xlfn.IFS(E2220=0,"Entry Level",E2220&lt;=5,"Junior",E2220&lt;=10,"Mid Senior",E2220&lt;=15,"Leadership")</f>
        <v>Leadership</v>
      </c>
      <c r="G2220" t="s">
        <v>309</v>
      </c>
      <c r="H2220" s="3">
        <v>1070545</v>
      </c>
      <c r="I2220" s="3">
        <f>ROUND(Table1[[#This Row],[Salary_Min_inr]]/100000,1)</f>
        <v>10.7</v>
      </c>
      <c r="J2220">
        <v>1396924</v>
      </c>
      <c r="K2220" s="3">
        <f>ROUND(Table1[[#This Row],[salary_max_inr]]/10000,1)</f>
        <v>139.69999999999999</v>
      </c>
      <c r="L2220" s="6" t="s">
        <v>28</v>
      </c>
      <c r="M2220" t="s">
        <v>29</v>
      </c>
    </row>
    <row r="2221" spans="1:13" x14ac:dyDescent="0.3">
      <c r="A2221" s="6">
        <v>2220</v>
      </c>
      <c r="B2221" t="s">
        <v>1</v>
      </c>
      <c r="C2221" t="s">
        <v>11</v>
      </c>
      <c r="D2221" t="s">
        <v>16</v>
      </c>
      <c r="E2221" s="6">
        <v>13</v>
      </c>
      <c r="F2221" t="str" cm="1">
        <f t="array" ref="F2221">_xlfn.IFS(E2221=0,"Entry Level",E2221&lt;=5,"Junior",E2221&lt;=10,"Mid Senior",E2221&lt;=15,"Leadership")</f>
        <v>Leadership</v>
      </c>
      <c r="G2221" t="s">
        <v>1011</v>
      </c>
      <c r="H2221" s="3">
        <v>685777</v>
      </c>
      <c r="I2221" s="3">
        <f>ROUND(Table1[[#This Row],[Salary_Min_inr]]/100000,1)</f>
        <v>6.9</v>
      </c>
      <c r="J2221">
        <v>909137</v>
      </c>
      <c r="K2221" s="3">
        <f>ROUND(Table1[[#This Row],[salary_max_inr]]/10000,1)</f>
        <v>90.9</v>
      </c>
      <c r="L2221" s="6" t="s">
        <v>18</v>
      </c>
      <c r="M2221" t="s">
        <v>29</v>
      </c>
    </row>
    <row r="2222" spans="1:13" x14ac:dyDescent="0.3">
      <c r="A2222" s="6">
        <v>2221</v>
      </c>
      <c r="B2222" t="s">
        <v>24</v>
      </c>
      <c r="C2222" t="s">
        <v>21</v>
      </c>
      <c r="D2222" t="s">
        <v>57</v>
      </c>
      <c r="E2222" s="6">
        <v>10</v>
      </c>
      <c r="F2222" t="str" cm="1">
        <f t="array" ref="F2222">_xlfn.IFS(E2222=0,"Entry Level",E2222&lt;=5,"Junior",E2222&lt;=10,"Mid Senior",E2222&lt;=15,"Leadership")</f>
        <v>Mid Senior</v>
      </c>
      <c r="G2222" t="s">
        <v>1125</v>
      </c>
      <c r="H2222" s="3">
        <v>939064</v>
      </c>
      <c r="I2222" s="3">
        <f>ROUND(Table1[[#This Row],[Salary_Min_inr]]/100000,1)</f>
        <v>9.4</v>
      </c>
      <c r="J2222">
        <v>1222910</v>
      </c>
      <c r="K2222" s="3">
        <f>ROUND(Table1[[#This Row],[salary_max_inr]]/10000,1)</f>
        <v>122.3</v>
      </c>
      <c r="L2222" s="6" t="s">
        <v>5</v>
      </c>
      <c r="M2222" t="s">
        <v>29</v>
      </c>
    </row>
    <row r="2223" spans="1:13" x14ac:dyDescent="0.3">
      <c r="A2223" s="6">
        <v>2222</v>
      </c>
      <c r="B2223" t="s">
        <v>24</v>
      </c>
      <c r="C2223" t="s">
        <v>39</v>
      </c>
      <c r="D2223" t="s">
        <v>22</v>
      </c>
      <c r="E2223" s="6">
        <v>7</v>
      </c>
      <c r="F2223" t="str" cm="1">
        <f t="array" ref="F2223">_xlfn.IFS(E2223=0,"Entry Level",E2223&lt;=5,"Junior",E2223&lt;=10,"Mid Senior",E2223&lt;=15,"Leadership")</f>
        <v>Mid Senior</v>
      </c>
      <c r="G2223" t="s">
        <v>500</v>
      </c>
      <c r="H2223" s="3">
        <v>703252</v>
      </c>
      <c r="I2223" s="3">
        <f>ROUND(Table1[[#This Row],[Salary_Min_inr]]/100000,1)</f>
        <v>7</v>
      </c>
      <c r="J2223">
        <v>1079797</v>
      </c>
      <c r="K2223" s="3">
        <f>ROUND(Table1[[#This Row],[salary_max_inr]]/10000,1)</f>
        <v>108</v>
      </c>
      <c r="L2223" s="6" t="s">
        <v>18</v>
      </c>
      <c r="M2223" t="s">
        <v>14</v>
      </c>
    </row>
    <row r="2224" spans="1:13" x14ac:dyDescent="0.3">
      <c r="A2224" s="6">
        <v>2223</v>
      </c>
      <c r="B2224" t="s">
        <v>24</v>
      </c>
      <c r="C2224" t="s">
        <v>33</v>
      </c>
      <c r="D2224" t="s">
        <v>26</v>
      </c>
      <c r="E2224" s="6">
        <v>3</v>
      </c>
      <c r="F2224" t="str" cm="1">
        <f t="array" ref="F2224">_xlfn.IFS(E2224=0,"Entry Level",E2224&lt;=5,"Junior",E2224&lt;=10,"Mid Senior",E2224&lt;=15,"Leadership")</f>
        <v>Junior</v>
      </c>
      <c r="G2224" t="s">
        <v>960</v>
      </c>
      <c r="H2224" s="3">
        <v>1581596</v>
      </c>
      <c r="I2224" s="3">
        <f>ROUND(Table1[[#This Row],[Salary_Min_inr]]/100000,1)</f>
        <v>15.8</v>
      </c>
      <c r="J2224">
        <v>1755821</v>
      </c>
      <c r="K2224" s="3">
        <f>ROUND(Table1[[#This Row],[salary_max_inr]]/10000,1)</f>
        <v>175.6</v>
      </c>
      <c r="L2224" s="6" t="s">
        <v>18</v>
      </c>
      <c r="M2224" t="s">
        <v>14</v>
      </c>
    </row>
    <row r="2225" spans="1:13" x14ac:dyDescent="0.3">
      <c r="A2225" s="6">
        <v>2224</v>
      </c>
      <c r="B2225" t="s">
        <v>71</v>
      </c>
      <c r="C2225" t="s">
        <v>2</v>
      </c>
      <c r="D2225" t="s">
        <v>57</v>
      </c>
      <c r="E2225" s="6">
        <v>6</v>
      </c>
      <c r="F2225" t="str" cm="1">
        <f t="array" ref="F2225">_xlfn.IFS(E2225=0,"Entry Level",E2225&lt;=5,"Junior",E2225&lt;=10,"Mid Senior",E2225&lt;=15,"Leadership")</f>
        <v>Mid Senior</v>
      </c>
      <c r="G2225" t="s">
        <v>747</v>
      </c>
      <c r="H2225" s="3">
        <v>864387</v>
      </c>
      <c r="I2225" s="3">
        <f>ROUND(Table1[[#This Row],[Salary_Min_inr]]/100000,1)</f>
        <v>8.6</v>
      </c>
      <c r="J2225">
        <v>1106161</v>
      </c>
      <c r="K2225" s="3">
        <f>ROUND(Table1[[#This Row],[salary_max_inr]]/10000,1)</f>
        <v>110.6</v>
      </c>
      <c r="L2225" s="6" t="s">
        <v>28</v>
      </c>
      <c r="M2225" t="s">
        <v>29</v>
      </c>
    </row>
    <row r="2226" spans="1:13" x14ac:dyDescent="0.3">
      <c r="A2226" s="6">
        <v>2225</v>
      </c>
      <c r="B2226" t="s">
        <v>15</v>
      </c>
      <c r="C2226" t="s">
        <v>11</v>
      </c>
      <c r="D2226" t="s">
        <v>12</v>
      </c>
      <c r="E2226" s="6">
        <v>12</v>
      </c>
      <c r="F2226" t="str" cm="1">
        <f t="array" ref="F2226">_xlfn.IFS(E2226=0,"Entry Level",E2226&lt;=5,"Junior",E2226&lt;=10,"Mid Senior",E2226&lt;=15,"Leadership")</f>
        <v>Leadership</v>
      </c>
      <c r="G2226" t="s">
        <v>870</v>
      </c>
      <c r="H2226" s="3">
        <v>971102</v>
      </c>
      <c r="I2226" s="3">
        <f>ROUND(Table1[[#This Row],[Salary_Min_inr]]/100000,1)</f>
        <v>9.6999999999999993</v>
      </c>
      <c r="J2226">
        <v>1125492</v>
      </c>
      <c r="K2226" s="3">
        <f>ROUND(Table1[[#This Row],[salary_max_inr]]/10000,1)</f>
        <v>112.5</v>
      </c>
      <c r="L2226" s="6" t="s">
        <v>18</v>
      </c>
      <c r="M2226" t="s">
        <v>6</v>
      </c>
    </row>
    <row r="2227" spans="1:13" x14ac:dyDescent="0.3">
      <c r="A2227" s="6">
        <v>2226</v>
      </c>
      <c r="B2227" t="s">
        <v>1</v>
      </c>
      <c r="C2227" t="s">
        <v>2</v>
      </c>
      <c r="D2227" t="s">
        <v>26</v>
      </c>
      <c r="E2227" s="6">
        <v>0</v>
      </c>
      <c r="F2227" t="str" cm="1">
        <f t="array" ref="F2227">_xlfn.IFS(E2227=0,"Entry Level",E2227&lt;=5,"Junior",E2227&lt;=10,"Mid Senior",E2227&lt;=15,"Leadership")</f>
        <v>Entry Level</v>
      </c>
      <c r="G2227" t="s">
        <v>399</v>
      </c>
      <c r="H2227" s="3">
        <v>848517</v>
      </c>
      <c r="I2227" s="3">
        <f>ROUND(Table1[[#This Row],[Salary_Min_inr]]/100000,1)</f>
        <v>8.5</v>
      </c>
      <c r="J2227">
        <v>1206703</v>
      </c>
      <c r="K2227" s="3">
        <f>ROUND(Table1[[#This Row],[salary_max_inr]]/10000,1)</f>
        <v>120.7</v>
      </c>
      <c r="L2227" s="6" t="s">
        <v>28</v>
      </c>
      <c r="M2227" t="s">
        <v>14</v>
      </c>
    </row>
    <row r="2228" spans="1:13" x14ac:dyDescent="0.3">
      <c r="A2228" s="6">
        <v>2227</v>
      </c>
      <c r="B2228" t="s">
        <v>30</v>
      </c>
      <c r="C2228" t="s">
        <v>8</v>
      </c>
      <c r="D2228" t="s">
        <v>12</v>
      </c>
      <c r="E2228" s="6">
        <v>13</v>
      </c>
      <c r="F2228" t="str" cm="1">
        <f t="array" ref="F2228">_xlfn.IFS(E2228=0,"Entry Level",E2228&lt;=5,"Junior",E2228&lt;=10,"Mid Senior",E2228&lt;=15,"Leadership")</f>
        <v>Leadership</v>
      </c>
      <c r="G2228" t="s">
        <v>1126</v>
      </c>
      <c r="H2228" s="3">
        <v>846015</v>
      </c>
      <c r="I2228" s="3">
        <f>ROUND(Table1[[#This Row],[Salary_Min_inr]]/100000,1)</f>
        <v>8.5</v>
      </c>
      <c r="J2228">
        <v>1239639</v>
      </c>
      <c r="K2228" s="3">
        <f>ROUND(Table1[[#This Row],[salary_max_inr]]/10000,1)</f>
        <v>124</v>
      </c>
      <c r="L2228" s="6" t="s">
        <v>5</v>
      </c>
      <c r="M2228" t="s">
        <v>14</v>
      </c>
    </row>
    <row r="2229" spans="1:13" x14ac:dyDescent="0.3">
      <c r="A2229" s="6">
        <v>2228</v>
      </c>
      <c r="B2229" t="s">
        <v>1</v>
      </c>
      <c r="C2229" t="s">
        <v>11</v>
      </c>
      <c r="D2229" t="s">
        <v>57</v>
      </c>
      <c r="E2229" s="6">
        <v>11</v>
      </c>
      <c r="F2229" t="str" cm="1">
        <f t="array" ref="F2229">_xlfn.IFS(E2229=0,"Entry Level",E2229&lt;=5,"Junior",E2229&lt;=10,"Mid Senior",E2229&lt;=15,"Leadership")</f>
        <v>Leadership</v>
      </c>
      <c r="G2229" t="s">
        <v>1127</v>
      </c>
      <c r="H2229" s="3">
        <v>837108</v>
      </c>
      <c r="I2229" s="3">
        <f>ROUND(Table1[[#This Row],[Salary_Min_inr]]/100000,1)</f>
        <v>8.4</v>
      </c>
      <c r="J2229">
        <v>1031262</v>
      </c>
      <c r="K2229" s="3">
        <f>ROUND(Table1[[#This Row],[salary_max_inr]]/10000,1)</f>
        <v>103.1</v>
      </c>
      <c r="L2229" s="6" t="s">
        <v>28</v>
      </c>
      <c r="M2229" t="s">
        <v>14</v>
      </c>
    </row>
    <row r="2230" spans="1:13" x14ac:dyDescent="0.3">
      <c r="A2230" s="6">
        <v>2229</v>
      </c>
      <c r="B2230" t="s">
        <v>65</v>
      </c>
      <c r="C2230" t="s">
        <v>21</v>
      </c>
      <c r="D2230" t="s">
        <v>57</v>
      </c>
      <c r="E2230" s="6">
        <v>15</v>
      </c>
      <c r="F2230" t="str" cm="1">
        <f t="array" ref="F2230">_xlfn.IFS(E2230=0,"Entry Level",E2230&lt;=5,"Junior",E2230&lt;=10,"Mid Senior",E2230&lt;=15,"Leadership")</f>
        <v>Leadership</v>
      </c>
      <c r="G2230" t="s">
        <v>575</v>
      </c>
      <c r="H2230" s="3">
        <v>1351360</v>
      </c>
      <c r="I2230" s="3">
        <f>ROUND(Table1[[#This Row],[Salary_Min_inr]]/100000,1)</f>
        <v>13.5</v>
      </c>
      <c r="J2230">
        <v>1622843</v>
      </c>
      <c r="K2230" s="3">
        <f>ROUND(Table1[[#This Row],[salary_max_inr]]/10000,1)</f>
        <v>162.30000000000001</v>
      </c>
      <c r="L2230" s="6" t="s">
        <v>5</v>
      </c>
      <c r="M2230" t="s">
        <v>14</v>
      </c>
    </row>
    <row r="2231" spans="1:13" x14ac:dyDescent="0.3">
      <c r="A2231" s="6">
        <v>2230</v>
      </c>
      <c r="B2231" t="s">
        <v>71</v>
      </c>
      <c r="C2231" t="s">
        <v>39</v>
      </c>
      <c r="D2231" t="s">
        <v>57</v>
      </c>
      <c r="E2231" s="6">
        <v>14</v>
      </c>
      <c r="F2231" t="str" cm="1">
        <f t="array" ref="F2231">_xlfn.IFS(E2231=0,"Entry Level",E2231&lt;=5,"Junior",E2231&lt;=10,"Mid Senior",E2231&lt;=15,"Leadership")</f>
        <v>Leadership</v>
      </c>
      <c r="G2231" t="s">
        <v>40</v>
      </c>
      <c r="H2231" s="3">
        <v>1704053</v>
      </c>
      <c r="I2231" s="3">
        <f>ROUND(Table1[[#This Row],[Salary_Min_inr]]/100000,1)</f>
        <v>17</v>
      </c>
      <c r="J2231">
        <v>1885125</v>
      </c>
      <c r="K2231" s="3">
        <f>ROUND(Table1[[#This Row],[salary_max_inr]]/10000,1)</f>
        <v>188.5</v>
      </c>
      <c r="L2231" s="6" t="s">
        <v>18</v>
      </c>
      <c r="M2231" t="s">
        <v>29</v>
      </c>
    </row>
    <row r="2232" spans="1:13" x14ac:dyDescent="0.3">
      <c r="A2232" s="6">
        <v>2231</v>
      </c>
      <c r="B2232" t="s">
        <v>20</v>
      </c>
      <c r="C2232" t="s">
        <v>11</v>
      </c>
      <c r="D2232" t="s">
        <v>9</v>
      </c>
      <c r="E2232" s="6">
        <v>9</v>
      </c>
      <c r="F2232" t="str" cm="1">
        <f t="array" ref="F2232">_xlfn.IFS(E2232=0,"Entry Level",E2232&lt;=5,"Junior",E2232&lt;=10,"Mid Senior",E2232&lt;=15,"Leadership")</f>
        <v>Mid Senior</v>
      </c>
      <c r="G2232" t="s">
        <v>917</v>
      </c>
      <c r="H2232" s="3">
        <v>1248295</v>
      </c>
      <c r="I2232" s="3">
        <f>ROUND(Table1[[#This Row],[Salary_Min_inr]]/100000,1)</f>
        <v>12.5</v>
      </c>
      <c r="J2232">
        <v>1446431</v>
      </c>
      <c r="K2232" s="3">
        <f>ROUND(Table1[[#This Row],[salary_max_inr]]/10000,1)</f>
        <v>144.6</v>
      </c>
      <c r="L2232" s="6" t="s">
        <v>5</v>
      </c>
      <c r="M2232" t="s">
        <v>29</v>
      </c>
    </row>
    <row r="2233" spans="1:13" x14ac:dyDescent="0.3">
      <c r="A2233" s="6">
        <v>2232</v>
      </c>
      <c r="B2233" t="s">
        <v>51</v>
      </c>
      <c r="C2233" t="s">
        <v>33</v>
      </c>
      <c r="D2233" t="s">
        <v>57</v>
      </c>
      <c r="E2233" s="6">
        <v>7</v>
      </c>
      <c r="F2233" t="str" cm="1">
        <f t="array" ref="F2233">_xlfn.IFS(E2233=0,"Entry Level",E2233&lt;=5,"Junior",E2233&lt;=10,"Mid Senior",E2233&lt;=15,"Leadership")</f>
        <v>Mid Senior</v>
      </c>
      <c r="G2233" t="s">
        <v>544</v>
      </c>
      <c r="H2233" s="3">
        <v>1447614</v>
      </c>
      <c r="I2233" s="3">
        <f>ROUND(Table1[[#This Row],[Salary_Min_inr]]/100000,1)</f>
        <v>14.5</v>
      </c>
      <c r="J2233">
        <v>1590872</v>
      </c>
      <c r="K2233" s="3">
        <f>ROUND(Table1[[#This Row],[salary_max_inr]]/10000,1)</f>
        <v>159.1</v>
      </c>
      <c r="L2233" s="6" t="s">
        <v>18</v>
      </c>
      <c r="M2233" t="s">
        <v>29</v>
      </c>
    </row>
    <row r="2234" spans="1:13" x14ac:dyDescent="0.3">
      <c r="A2234" s="6">
        <v>2233</v>
      </c>
      <c r="B2234" t="s">
        <v>36</v>
      </c>
      <c r="C2234" t="s">
        <v>8</v>
      </c>
      <c r="D2234" t="s">
        <v>16</v>
      </c>
      <c r="E2234" s="6">
        <v>2</v>
      </c>
      <c r="F2234" t="str" cm="1">
        <f t="array" ref="F2234">_xlfn.IFS(E2234=0,"Entry Level",E2234&lt;=5,"Junior",E2234&lt;=10,"Mid Senior",E2234&lt;=15,"Leadership")</f>
        <v>Junior</v>
      </c>
      <c r="G2234" t="s">
        <v>396</v>
      </c>
      <c r="H2234" s="3">
        <v>638440</v>
      </c>
      <c r="I2234" s="3">
        <f>ROUND(Table1[[#This Row],[Salary_Min_inr]]/100000,1)</f>
        <v>6.4</v>
      </c>
      <c r="J2234">
        <v>757562</v>
      </c>
      <c r="K2234" s="3">
        <f>ROUND(Table1[[#This Row],[salary_max_inr]]/10000,1)</f>
        <v>75.8</v>
      </c>
      <c r="L2234" s="6" t="s">
        <v>18</v>
      </c>
      <c r="M2234" t="s">
        <v>14</v>
      </c>
    </row>
    <row r="2235" spans="1:13" x14ac:dyDescent="0.3">
      <c r="A2235" s="6">
        <v>2234</v>
      </c>
      <c r="B2235" t="s">
        <v>65</v>
      </c>
      <c r="C2235" t="s">
        <v>21</v>
      </c>
      <c r="D2235" t="s">
        <v>16</v>
      </c>
      <c r="E2235" s="6">
        <v>4</v>
      </c>
      <c r="F2235" t="str" cm="1">
        <f t="array" ref="F2235">_xlfn.IFS(E2235=0,"Entry Level",E2235&lt;=5,"Junior",E2235&lt;=10,"Mid Senior",E2235&lt;=15,"Leadership")</f>
        <v>Junior</v>
      </c>
      <c r="G2235" t="s">
        <v>530</v>
      </c>
      <c r="H2235" s="3">
        <v>1522431</v>
      </c>
      <c r="I2235" s="3">
        <f>ROUND(Table1[[#This Row],[Salary_Min_inr]]/100000,1)</f>
        <v>15.2</v>
      </c>
      <c r="J2235">
        <v>1636711</v>
      </c>
      <c r="K2235" s="3">
        <f>ROUND(Table1[[#This Row],[salary_max_inr]]/10000,1)</f>
        <v>163.69999999999999</v>
      </c>
      <c r="L2235" s="6" t="s">
        <v>18</v>
      </c>
      <c r="M2235" t="s">
        <v>6</v>
      </c>
    </row>
    <row r="2236" spans="1:13" x14ac:dyDescent="0.3">
      <c r="A2236" s="6">
        <v>2235</v>
      </c>
      <c r="B2236" t="s">
        <v>71</v>
      </c>
      <c r="C2236" t="s">
        <v>53</v>
      </c>
      <c r="D2236" t="s">
        <v>9</v>
      </c>
      <c r="E2236" s="6">
        <v>10</v>
      </c>
      <c r="F2236" t="str" cm="1">
        <f t="array" ref="F2236">_xlfn.IFS(E2236=0,"Entry Level",E2236&lt;=5,"Junior",E2236&lt;=10,"Mid Senior",E2236&lt;=15,"Leadership")</f>
        <v>Mid Senior</v>
      </c>
      <c r="G2236" t="s">
        <v>266</v>
      </c>
      <c r="H2236" s="3">
        <v>1331725</v>
      </c>
      <c r="I2236" s="3">
        <f>ROUND(Table1[[#This Row],[Salary_Min_inr]]/100000,1)</f>
        <v>13.3</v>
      </c>
      <c r="J2236">
        <v>1485689</v>
      </c>
      <c r="K2236" s="3">
        <f>ROUND(Table1[[#This Row],[salary_max_inr]]/10000,1)</f>
        <v>148.6</v>
      </c>
      <c r="L2236" s="6" t="s">
        <v>28</v>
      </c>
      <c r="M2236" t="s">
        <v>6</v>
      </c>
    </row>
    <row r="2237" spans="1:13" x14ac:dyDescent="0.3">
      <c r="A2237" s="6">
        <v>2236</v>
      </c>
      <c r="B2237" t="s">
        <v>7</v>
      </c>
      <c r="C2237" t="s">
        <v>2</v>
      </c>
      <c r="D2237" t="s">
        <v>3</v>
      </c>
      <c r="E2237" s="6">
        <v>11</v>
      </c>
      <c r="F2237" t="str" cm="1">
        <f t="array" ref="F2237">_xlfn.IFS(E2237=0,"Entry Level",E2237&lt;=5,"Junior",E2237&lt;=10,"Mid Senior",E2237&lt;=15,"Leadership")</f>
        <v>Leadership</v>
      </c>
      <c r="G2237" t="s">
        <v>1128</v>
      </c>
      <c r="H2237" s="3">
        <v>1646867</v>
      </c>
      <c r="I2237" s="3">
        <f>ROUND(Table1[[#This Row],[Salary_Min_inr]]/100000,1)</f>
        <v>16.5</v>
      </c>
      <c r="J2237">
        <v>1943823</v>
      </c>
      <c r="K2237" s="3">
        <f>ROUND(Table1[[#This Row],[salary_max_inr]]/10000,1)</f>
        <v>194.4</v>
      </c>
      <c r="L2237" s="6" t="s">
        <v>5</v>
      </c>
      <c r="M2237" t="s">
        <v>6</v>
      </c>
    </row>
    <row r="2238" spans="1:13" x14ac:dyDescent="0.3">
      <c r="A2238" s="6">
        <v>2237</v>
      </c>
      <c r="B2238" t="s">
        <v>1</v>
      </c>
      <c r="C2238" t="s">
        <v>11</v>
      </c>
      <c r="D2238" t="s">
        <v>57</v>
      </c>
      <c r="E2238" s="6">
        <v>13</v>
      </c>
      <c r="F2238" t="str" cm="1">
        <f t="array" ref="F2238">_xlfn.IFS(E2238=0,"Entry Level",E2238&lt;=5,"Junior",E2238&lt;=10,"Mid Senior",E2238&lt;=15,"Leadership")</f>
        <v>Leadership</v>
      </c>
      <c r="G2238" t="s">
        <v>1129</v>
      </c>
      <c r="H2238" s="3">
        <v>967519</v>
      </c>
      <c r="I2238" s="3">
        <f>ROUND(Table1[[#This Row],[Salary_Min_inr]]/100000,1)</f>
        <v>9.6999999999999993</v>
      </c>
      <c r="J2238">
        <v>1241557</v>
      </c>
      <c r="K2238" s="3">
        <f>ROUND(Table1[[#This Row],[salary_max_inr]]/10000,1)</f>
        <v>124.2</v>
      </c>
      <c r="L2238" s="6" t="s">
        <v>18</v>
      </c>
      <c r="M2238" t="s">
        <v>14</v>
      </c>
    </row>
    <row r="2239" spans="1:13" x14ac:dyDescent="0.3">
      <c r="A2239" s="6">
        <v>2238</v>
      </c>
      <c r="B2239" t="s">
        <v>30</v>
      </c>
      <c r="C2239" t="s">
        <v>2</v>
      </c>
      <c r="D2239" t="s">
        <v>57</v>
      </c>
      <c r="E2239" s="6">
        <v>5</v>
      </c>
      <c r="F2239" t="str" cm="1">
        <f t="array" ref="F2239">_xlfn.IFS(E2239=0,"Entry Level",E2239&lt;=5,"Junior",E2239&lt;=10,"Mid Senior",E2239&lt;=15,"Leadership")</f>
        <v>Junior</v>
      </c>
      <c r="G2239" t="s">
        <v>1130</v>
      </c>
      <c r="H2239" s="3">
        <v>509489</v>
      </c>
      <c r="I2239" s="3">
        <f>ROUND(Table1[[#This Row],[Salary_Min_inr]]/100000,1)</f>
        <v>5.0999999999999996</v>
      </c>
      <c r="J2239">
        <v>618364</v>
      </c>
      <c r="K2239" s="3">
        <f>ROUND(Table1[[#This Row],[salary_max_inr]]/10000,1)</f>
        <v>61.8</v>
      </c>
      <c r="L2239" s="6" t="s">
        <v>28</v>
      </c>
      <c r="M2239" t="s">
        <v>14</v>
      </c>
    </row>
    <row r="2240" spans="1:13" x14ac:dyDescent="0.3">
      <c r="A2240" s="6">
        <v>2239</v>
      </c>
      <c r="B2240" t="s">
        <v>20</v>
      </c>
      <c r="C2240" t="s">
        <v>8</v>
      </c>
      <c r="D2240" t="s">
        <v>22</v>
      </c>
      <c r="E2240" s="6">
        <v>1</v>
      </c>
      <c r="F2240" t="str" cm="1">
        <f t="array" ref="F2240">_xlfn.IFS(E2240=0,"Entry Level",E2240&lt;=5,"Junior",E2240&lt;=10,"Mid Senior",E2240&lt;=15,"Leadership")</f>
        <v>Junior</v>
      </c>
      <c r="G2240" t="s">
        <v>837</v>
      </c>
      <c r="H2240" s="3">
        <v>1139379</v>
      </c>
      <c r="I2240" s="3">
        <f>ROUND(Table1[[#This Row],[Salary_Min_inr]]/100000,1)</f>
        <v>11.4</v>
      </c>
      <c r="J2240">
        <v>1524451</v>
      </c>
      <c r="K2240" s="3">
        <f>ROUND(Table1[[#This Row],[salary_max_inr]]/10000,1)</f>
        <v>152.4</v>
      </c>
      <c r="L2240" s="6" t="s">
        <v>18</v>
      </c>
      <c r="M2240" t="s">
        <v>29</v>
      </c>
    </row>
    <row r="2241" spans="1:13" x14ac:dyDescent="0.3">
      <c r="A2241" s="6">
        <v>2240</v>
      </c>
      <c r="B2241" t="s">
        <v>24</v>
      </c>
      <c r="C2241" t="s">
        <v>2</v>
      </c>
      <c r="D2241" t="s">
        <v>22</v>
      </c>
      <c r="E2241" s="6">
        <v>15</v>
      </c>
      <c r="F2241" t="str" cm="1">
        <f t="array" ref="F2241">_xlfn.IFS(E2241=0,"Entry Level",E2241&lt;=5,"Junior",E2241&lt;=10,"Mid Senior",E2241&lt;=15,"Leadership")</f>
        <v>Leadership</v>
      </c>
      <c r="G2241" t="s">
        <v>1131</v>
      </c>
      <c r="H2241" s="3">
        <v>1753729</v>
      </c>
      <c r="I2241" s="3">
        <f>ROUND(Table1[[#This Row],[Salary_Min_inr]]/100000,1)</f>
        <v>17.5</v>
      </c>
      <c r="J2241">
        <v>1926318</v>
      </c>
      <c r="K2241" s="3">
        <f>ROUND(Table1[[#This Row],[salary_max_inr]]/10000,1)</f>
        <v>192.6</v>
      </c>
      <c r="L2241" s="6" t="s">
        <v>5</v>
      </c>
      <c r="M2241" t="s">
        <v>14</v>
      </c>
    </row>
    <row r="2242" spans="1:13" x14ac:dyDescent="0.3">
      <c r="A2242" s="6">
        <v>2241</v>
      </c>
      <c r="B2242" t="s">
        <v>1</v>
      </c>
      <c r="C2242" t="s">
        <v>60</v>
      </c>
      <c r="D2242" t="s">
        <v>16</v>
      </c>
      <c r="E2242" s="6">
        <v>0</v>
      </c>
      <c r="F2242" t="str" cm="1">
        <f t="array" ref="F2242">_xlfn.IFS(E2242=0,"Entry Level",E2242&lt;=5,"Junior",E2242&lt;=10,"Mid Senior",E2242&lt;=15,"Leadership")</f>
        <v>Entry Level</v>
      </c>
      <c r="G2242" t="s">
        <v>117</v>
      </c>
      <c r="H2242" s="3">
        <v>679431</v>
      </c>
      <c r="I2242" s="3">
        <f>ROUND(Table1[[#This Row],[Salary_Min_inr]]/100000,1)</f>
        <v>6.8</v>
      </c>
      <c r="J2242">
        <v>929710</v>
      </c>
      <c r="K2242" s="3">
        <f>ROUND(Table1[[#This Row],[salary_max_inr]]/10000,1)</f>
        <v>93</v>
      </c>
      <c r="L2242" s="6" t="s">
        <v>28</v>
      </c>
      <c r="M2242" t="s">
        <v>29</v>
      </c>
    </row>
    <row r="2243" spans="1:13" x14ac:dyDescent="0.3">
      <c r="A2243" s="6">
        <v>2242</v>
      </c>
      <c r="B2243" t="s">
        <v>65</v>
      </c>
      <c r="C2243" t="s">
        <v>53</v>
      </c>
      <c r="D2243" t="s">
        <v>22</v>
      </c>
      <c r="E2243" s="6">
        <v>11</v>
      </c>
      <c r="F2243" t="str" cm="1">
        <f t="array" ref="F2243">_xlfn.IFS(E2243=0,"Entry Level",E2243&lt;=5,"Junior",E2243&lt;=10,"Mid Senior",E2243&lt;=15,"Leadership")</f>
        <v>Leadership</v>
      </c>
      <c r="G2243" t="s">
        <v>327</v>
      </c>
      <c r="H2243" s="3">
        <v>1594216</v>
      </c>
      <c r="I2243" s="3">
        <f>ROUND(Table1[[#This Row],[Salary_Min_inr]]/100000,1)</f>
        <v>15.9</v>
      </c>
      <c r="J2243">
        <v>1817372</v>
      </c>
      <c r="K2243" s="3">
        <f>ROUND(Table1[[#This Row],[salary_max_inr]]/10000,1)</f>
        <v>181.7</v>
      </c>
      <c r="L2243" s="6" t="s">
        <v>28</v>
      </c>
      <c r="M2243" t="s">
        <v>14</v>
      </c>
    </row>
    <row r="2244" spans="1:13" x14ac:dyDescent="0.3">
      <c r="A2244" s="6">
        <v>2243</v>
      </c>
      <c r="B2244" t="s">
        <v>1</v>
      </c>
      <c r="C2244" t="s">
        <v>41</v>
      </c>
      <c r="D2244" t="s">
        <v>26</v>
      </c>
      <c r="E2244" s="6">
        <v>4</v>
      </c>
      <c r="F2244" t="str" cm="1">
        <f t="array" ref="F2244">_xlfn.IFS(E2244=0,"Entry Level",E2244&lt;=5,"Junior",E2244&lt;=10,"Mid Senior",E2244&lt;=15,"Leadership")</f>
        <v>Junior</v>
      </c>
      <c r="G2244" t="s">
        <v>1132</v>
      </c>
      <c r="H2244" s="3">
        <v>488287</v>
      </c>
      <c r="I2244" s="3">
        <f>ROUND(Table1[[#This Row],[Salary_Min_inr]]/100000,1)</f>
        <v>4.9000000000000004</v>
      </c>
      <c r="J2244">
        <v>815902</v>
      </c>
      <c r="K2244" s="3">
        <f>ROUND(Table1[[#This Row],[salary_max_inr]]/10000,1)</f>
        <v>81.599999999999994</v>
      </c>
      <c r="L2244" s="6" t="s">
        <v>5</v>
      </c>
      <c r="M2244" t="s">
        <v>14</v>
      </c>
    </row>
    <row r="2245" spans="1:13" x14ac:dyDescent="0.3">
      <c r="A2245" s="6">
        <v>2244</v>
      </c>
      <c r="B2245" t="s">
        <v>15</v>
      </c>
      <c r="C2245" t="s">
        <v>33</v>
      </c>
      <c r="D2245" t="s">
        <v>9</v>
      </c>
      <c r="E2245" s="6">
        <v>6</v>
      </c>
      <c r="F2245" t="str" cm="1">
        <f t="array" ref="F2245">_xlfn.IFS(E2245=0,"Entry Level",E2245&lt;=5,"Junior",E2245&lt;=10,"Mid Senior",E2245&lt;=15,"Leadership")</f>
        <v>Mid Senior</v>
      </c>
      <c r="G2245" t="s">
        <v>1115</v>
      </c>
      <c r="H2245" s="3">
        <v>1036433</v>
      </c>
      <c r="I2245" s="3">
        <f>ROUND(Table1[[#This Row],[Salary_Min_inr]]/100000,1)</f>
        <v>10.4</v>
      </c>
      <c r="J2245">
        <v>1238320</v>
      </c>
      <c r="K2245" s="3">
        <f>ROUND(Table1[[#This Row],[salary_max_inr]]/10000,1)</f>
        <v>123.8</v>
      </c>
      <c r="L2245" s="6" t="s">
        <v>18</v>
      </c>
      <c r="M2245" t="s">
        <v>29</v>
      </c>
    </row>
    <row r="2246" spans="1:13" x14ac:dyDescent="0.3">
      <c r="A2246" s="6">
        <v>2245</v>
      </c>
      <c r="B2246" t="s">
        <v>65</v>
      </c>
      <c r="C2246" t="s">
        <v>33</v>
      </c>
      <c r="D2246" t="s">
        <v>16</v>
      </c>
      <c r="E2246" s="6">
        <v>4</v>
      </c>
      <c r="F2246" t="str" cm="1">
        <f t="array" ref="F2246">_xlfn.IFS(E2246=0,"Entry Level",E2246&lt;=5,"Junior",E2246&lt;=10,"Mid Senior",E2246&lt;=15,"Leadership")</f>
        <v>Junior</v>
      </c>
      <c r="G2246" t="s">
        <v>686</v>
      </c>
      <c r="H2246" s="3">
        <v>2072307</v>
      </c>
      <c r="I2246" s="3">
        <f>ROUND(Table1[[#This Row],[Salary_Min_inr]]/100000,1)</f>
        <v>20.7</v>
      </c>
      <c r="J2246">
        <v>2207220</v>
      </c>
      <c r="K2246" s="3">
        <f>ROUND(Table1[[#This Row],[salary_max_inr]]/10000,1)</f>
        <v>220.7</v>
      </c>
      <c r="L2246" s="6" t="s">
        <v>18</v>
      </c>
      <c r="M2246" t="s">
        <v>14</v>
      </c>
    </row>
    <row r="2247" spans="1:13" x14ac:dyDescent="0.3">
      <c r="A2247" s="6">
        <v>2246</v>
      </c>
      <c r="B2247" t="s">
        <v>24</v>
      </c>
      <c r="C2247" t="s">
        <v>39</v>
      </c>
      <c r="D2247" t="s">
        <v>16</v>
      </c>
      <c r="E2247" s="6">
        <v>15</v>
      </c>
      <c r="F2247" t="str" cm="1">
        <f t="array" ref="F2247">_xlfn.IFS(E2247=0,"Entry Level",E2247&lt;=5,"Junior",E2247&lt;=10,"Mid Senior",E2247&lt;=15,"Leadership")</f>
        <v>Leadership</v>
      </c>
      <c r="G2247" t="s">
        <v>719</v>
      </c>
      <c r="H2247" s="3">
        <v>861351</v>
      </c>
      <c r="I2247" s="3">
        <f>ROUND(Table1[[#This Row],[Salary_Min_inr]]/100000,1)</f>
        <v>8.6</v>
      </c>
      <c r="J2247">
        <v>1166870</v>
      </c>
      <c r="K2247" s="3">
        <f>ROUND(Table1[[#This Row],[salary_max_inr]]/10000,1)</f>
        <v>116.7</v>
      </c>
      <c r="L2247" s="6" t="s">
        <v>18</v>
      </c>
      <c r="M2247" t="s">
        <v>14</v>
      </c>
    </row>
    <row r="2248" spans="1:13" x14ac:dyDescent="0.3">
      <c r="A2248" s="6">
        <v>2247</v>
      </c>
      <c r="B2248" t="s">
        <v>20</v>
      </c>
      <c r="C2248" t="s">
        <v>53</v>
      </c>
      <c r="D2248" t="s">
        <v>3</v>
      </c>
      <c r="E2248" s="6">
        <v>3</v>
      </c>
      <c r="F2248" t="str" cm="1">
        <f t="array" ref="F2248">_xlfn.IFS(E2248=0,"Entry Level",E2248&lt;=5,"Junior",E2248&lt;=10,"Mid Senior",E2248&lt;=15,"Leadership")</f>
        <v>Junior</v>
      </c>
      <c r="G2248" t="s">
        <v>134</v>
      </c>
      <c r="H2248" s="3">
        <v>1019747</v>
      </c>
      <c r="I2248" s="3">
        <f>ROUND(Table1[[#This Row],[Salary_Min_inr]]/100000,1)</f>
        <v>10.199999999999999</v>
      </c>
      <c r="J2248">
        <v>1304059</v>
      </c>
      <c r="K2248" s="3">
        <f>ROUND(Table1[[#This Row],[salary_max_inr]]/10000,1)</f>
        <v>130.4</v>
      </c>
      <c r="L2248" s="6" t="s">
        <v>18</v>
      </c>
      <c r="M2248" t="s">
        <v>14</v>
      </c>
    </row>
    <row r="2249" spans="1:13" x14ac:dyDescent="0.3">
      <c r="A2249" s="6">
        <v>2248</v>
      </c>
      <c r="B2249" t="s">
        <v>30</v>
      </c>
      <c r="C2249" t="s">
        <v>2</v>
      </c>
      <c r="D2249" t="s">
        <v>12</v>
      </c>
      <c r="E2249" s="6">
        <v>12</v>
      </c>
      <c r="F2249" t="str" cm="1">
        <f t="array" ref="F2249">_xlfn.IFS(E2249=0,"Entry Level",E2249&lt;=5,"Junior",E2249&lt;=10,"Mid Senior",E2249&lt;=15,"Leadership")</f>
        <v>Leadership</v>
      </c>
      <c r="G2249" t="s">
        <v>257</v>
      </c>
      <c r="H2249" s="3">
        <v>1020754</v>
      </c>
      <c r="I2249" s="3">
        <f>ROUND(Table1[[#This Row],[Salary_Min_inr]]/100000,1)</f>
        <v>10.199999999999999</v>
      </c>
      <c r="J2249">
        <v>1238230</v>
      </c>
      <c r="K2249" s="3">
        <f>ROUND(Table1[[#This Row],[salary_max_inr]]/10000,1)</f>
        <v>123.8</v>
      </c>
      <c r="L2249" s="6" t="s">
        <v>28</v>
      </c>
      <c r="M2249" t="s">
        <v>14</v>
      </c>
    </row>
    <row r="2250" spans="1:13" x14ac:dyDescent="0.3">
      <c r="A2250" s="6">
        <v>2249</v>
      </c>
      <c r="B2250" t="s">
        <v>36</v>
      </c>
      <c r="C2250" t="s">
        <v>8</v>
      </c>
      <c r="D2250" t="s">
        <v>3</v>
      </c>
      <c r="E2250" s="6">
        <v>8</v>
      </c>
      <c r="F2250" t="str" cm="1">
        <f t="array" ref="F2250">_xlfn.IFS(E2250=0,"Entry Level",E2250&lt;=5,"Junior",E2250&lt;=10,"Mid Senior",E2250&lt;=15,"Leadership")</f>
        <v>Mid Senior</v>
      </c>
      <c r="G2250" t="s">
        <v>192</v>
      </c>
      <c r="H2250" s="3">
        <v>689904</v>
      </c>
      <c r="I2250" s="3">
        <f>ROUND(Table1[[#This Row],[Salary_Min_inr]]/100000,1)</f>
        <v>6.9</v>
      </c>
      <c r="J2250">
        <v>931320</v>
      </c>
      <c r="K2250" s="3">
        <f>ROUND(Table1[[#This Row],[salary_max_inr]]/10000,1)</f>
        <v>93.1</v>
      </c>
      <c r="L2250" s="6" t="s">
        <v>18</v>
      </c>
      <c r="M2250" t="s">
        <v>29</v>
      </c>
    </row>
    <row r="2251" spans="1:13" x14ac:dyDescent="0.3">
      <c r="A2251" s="6">
        <v>2250</v>
      </c>
      <c r="B2251" t="s">
        <v>24</v>
      </c>
      <c r="C2251" t="s">
        <v>53</v>
      </c>
      <c r="D2251" t="s">
        <v>26</v>
      </c>
      <c r="E2251" s="6">
        <v>6</v>
      </c>
      <c r="F2251" t="str" cm="1">
        <f t="array" ref="F2251">_xlfn.IFS(E2251=0,"Entry Level",E2251&lt;=5,"Junior",E2251&lt;=10,"Mid Senior",E2251&lt;=15,"Leadership")</f>
        <v>Mid Senior</v>
      </c>
      <c r="G2251" t="s">
        <v>410</v>
      </c>
      <c r="H2251" s="3">
        <v>983089</v>
      </c>
      <c r="I2251" s="3">
        <f>ROUND(Table1[[#This Row],[Salary_Min_inr]]/100000,1)</f>
        <v>9.8000000000000007</v>
      </c>
      <c r="J2251">
        <v>1323098</v>
      </c>
      <c r="K2251" s="3">
        <f>ROUND(Table1[[#This Row],[salary_max_inr]]/10000,1)</f>
        <v>132.30000000000001</v>
      </c>
      <c r="L2251" s="6" t="s">
        <v>5</v>
      </c>
      <c r="M2251" t="s">
        <v>29</v>
      </c>
    </row>
    <row r="2252" spans="1:13" x14ac:dyDescent="0.3">
      <c r="A2252" s="6">
        <v>2251</v>
      </c>
      <c r="B2252" t="s">
        <v>36</v>
      </c>
      <c r="C2252" t="s">
        <v>39</v>
      </c>
      <c r="D2252" t="s">
        <v>22</v>
      </c>
      <c r="E2252" s="6">
        <v>3</v>
      </c>
      <c r="F2252" t="str" cm="1">
        <f t="array" ref="F2252">_xlfn.IFS(E2252=0,"Entry Level",E2252&lt;=5,"Junior",E2252&lt;=10,"Mid Senior",E2252&lt;=15,"Leadership")</f>
        <v>Junior</v>
      </c>
      <c r="G2252" t="s">
        <v>952</v>
      </c>
      <c r="H2252" s="3">
        <v>612416</v>
      </c>
      <c r="I2252" s="3">
        <f>ROUND(Table1[[#This Row],[Salary_Min_inr]]/100000,1)</f>
        <v>6.1</v>
      </c>
      <c r="J2252">
        <v>983078</v>
      </c>
      <c r="K2252" s="3">
        <f>ROUND(Table1[[#This Row],[salary_max_inr]]/10000,1)</f>
        <v>98.3</v>
      </c>
      <c r="L2252" s="6" t="s">
        <v>18</v>
      </c>
      <c r="M2252" t="s">
        <v>6</v>
      </c>
    </row>
    <row r="2253" spans="1:13" x14ac:dyDescent="0.3">
      <c r="A2253" s="6">
        <v>2252</v>
      </c>
      <c r="B2253" t="s">
        <v>24</v>
      </c>
      <c r="C2253" t="s">
        <v>39</v>
      </c>
      <c r="D2253" t="s">
        <v>57</v>
      </c>
      <c r="E2253" s="6">
        <v>8</v>
      </c>
      <c r="F2253" t="str" cm="1">
        <f t="array" ref="F2253">_xlfn.IFS(E2253=0,"Entry Level",E2253&lt;=5,"Junior",E2253&lt;=10,"Mid Senior",E2253&lt;=15,"Leadership")</f>
        <v>Mid Senior</v>
      </c>
      <c r="G2253" t="s">
        <v>1133</v>
      </c>
      <c r="H2253" s="3">
        <v>1187661</v>
      </c>
      <c r="I2253" s="3">
        <f>ROUND(Table1[[#This Row],[Salary_Min_inr]]/100000,1)</f>
        <v>11.9</v>
      </c>
      <c r="J2253">
        <v>1332242</v>
      </c>
      <c r="K2253" s="3">
        <f>ROUND(Table1[[#This Row],[salary_max_inr]]/10000,1)</f>
        <v>133.19999999999999</v>
      </c>
      <c r="L2253" s="6" t="s">
        <v>18</v>
      </c>
      <c r="M2253" t="s">
        <v>6</v>
      </c>
    </row>
    <row r="2254" spans="1:13" x14ac:dyDescent="0.3">
      <c r="A2254" s="6">
        <v>2253</v>
      </c>
      <c r="B2254" t="s">
        <v>24</v>
      </c>
      <c r="C2254" t="s">
        <v>41</v>
      </c>
      <c r="D2254" t="s">
        <v>22</v>
      </c>
      <c r="E2254" s="6">
        <v>15</v>
      </c>
      <c r="F2254" t="str" cm="1">
        <f t="array" ref="F2254">_xlfn.IFS(E2254=0,"Entry Level",E2254&lt;=5,"Junior",E2254&lt;=10,"Mid Senior",E2254&lt;=15,"Leadership")</f>
        <v>Leadership</v>
      </c>
      <c r="G2254" t="s">
        <v>174</v>
      </c>
      <c r="H2254" s="3">
        <v>705919</v>
      </c>
      <c r="I2254" s="3">
        <f>ROUND(Table1[[#This Row],[Salary_Min_inr]]/100000,1)</f>
        <v>7.1</v>
      </c>
      <c r="J2254">
        <v>865625</v>
      </c>
      <c r="K2254" s="3">
        <f>ROUND(Table1[[#This Row],[salary_max_inr]]/10000,1)</f>
        <v>86.6</v>
      </c>
      <c r="L2254" s="6" t="s">
        <v>18</v>
      </c>
      <c r="M2254" t="s">
        <v>29</v>
      </c>
    </row>
    <row r="2255" spans="1:13" x14ac:dyDescent="0.3">
      <c r="A2255" s="6">
        <v>2254</v>
      </c>
      <c r="B2255" t="s">
        <v>1</v>
      </c>
      <c r="C2255" t="s">
        <v>11</v>
      </c>
      <c r="D2255" t="s">
        <v>3</v>
      </c>
      <c r="E2255" s="6">
        <v>8</v>
      </c>
      <c r="F2255" t="str" cm="1">
        <f t="array" ref="F2255">_xlfn.IFS(E2255=0,"Entry Level",E2255&lt;=5,"Junior",E2255&lt;=10,"Mid Senior",E2255&lt;=15,"Leadership")</f>
        <v>Mid Senior</v>
      </c>
      <c r="G2255" t="s">
        <v>294</v>
      </c>
      <c r="H2255" s="3">
        <v>733998</v>
      </c>
      <c r="I2255" s="3">
        <f>ROUND(Table1[[#This Row],[Salary_Min_inr]]/100000,1)</f>
        <v>7.3</v>
      </c>
      <c r="J2255">
        <v>910999</v>
      </c>
      <c r="K2255" s="3">
        <f>ROUND(Table1[[#This Row],[salary_max_inr]]/10000,1)</f>
        <v>91.1</v>
      </c>
      <c r="L2255" s="6" t="s">
        <v>18</v>
      </c>
      <c r="M2255" t="s">
        <v>14</v>
      </c>
    </row>
    <row r="2256" spans="1:13" x14ac:dyDescent="0.3">
      <c r="A2256" s="6">
        <v>2255</v>
      </c>
      <c r="B2256" t="s">
        <v>51</v>
      </c>
      <c r="C2256" t="s">
        <v>21</v>
      </c>
      <c r="D2256" t="s">
        <v>9</v>
      </c>
      <c r="E2256" s="6">
        <v>5</v>
      </c>
      <c r="F2256" t="str" cm="1">
        <f t="array" ref="F2256">_xlfn.IFS(E2256=0,"Entry Level",E2256&lt;=5,"Junior",E2256&lt;=10,"Mid Senior",E2256&lt;=15,"Leadership")</f>
        <v>Junior</v>
      </c>
      <c r="G2256" t="s">
        <v>453</v>
      </c>
      <c r="H2256" s="3">
        <v>1331033</v>
      </c>
      <c r="I2256" s="3">
        <f>ROUND(Table1[[#This Row],[Salary_Min_inr]]/100000,1)</f>
        <v>13.3</v>
      </c>
      <c r="J2256">
        <v>1457675</v>
      </c>
      <c r="K2256" s="3">
        <f>ROUND(Table1[[#This Row],[salary_max_inr]]/10000,1)</f>
        <v>145.80000000000001</v>
      </c>
      <c r="L2256" s="6" t="s">
        <v>5</v>
      </c>
      <c r="M2256" t="s">
        <v>29</v>
      </c>
    </row>
    <row r="2257" spans="1:13" x14ac:dyDescent="0.3">
      <c r="A2257" s="6">
        <v>2256</v>
      </c>
      <c r="B2257" t="s">
        <v>1</v>
      </c>
      <c r="C2257" t="s">
        <v>11</v>
      </c>
      <c r="D2257" t="s">
        <v>12</v>
      </c>
      <c r="E2257" s="6">
        <v>15</v>
      </c>
      <c r="F2257" t="str" cm="1">
        <f t="array" ref="F2257">_xlfn.IFS(E2257=0,"Entry Level",E2257&lt;=5,"Junior",E2257&lt;=10,"Mid Senior",E2257&lt;=15,"Leadership")</f>
        <v>Leadership</v>
      </c>
      <c r="G2257" t="s">
        <v>969</v>
      </c>
      <c r="H2257" s="3">
        <v>801830</v>
      </c>
      <c r="I2257" s="3">
        <f>ROUND(Table1[[#This Row],[Salary_Min_inr]]/100000,1)</f>
        <v>8</v>
      </c>
      <c r="J2257">
        <v>1092450</v>
      </c>
      <c r="K2257" s="3">
        <f>ROUND(Table1[[#This Row],[salary_max_inr]]/10000,1)</f>
        <v>109.2</v>
      </c>
      <c r="L2257" s="6" t="s">
        <v>18</v>
      </c>
      <c r="M2257" t="s">
        <v>6</v>
      </c>
    </row>
    <row r="2258" spans="1:13" x14ac:dyDescent="0.3">
      <c r="A2258" s="6">
        <v>2257</v>
      </c>
      <c r="B2258" t="s">
        <v>15</v>
      </c>
      <c r="C2258" t="s">
        <v>41</v>
      </c>
      <c r="D2258" t="s">
        <v>42</v>
      </c>
      <c r="E2258" s="6">
        <v>13</v>
      </c>
      <c r="F2258" t="str" cm="1">
        <f t="array" ref="F2258">_xlfn.IFS(E2258=0,"Entry Level",E2258&lt;=5,"Junior",E2258&lt;=10,"Mid Senior",E2258&lt;=15,"Leadership")</f>
        <v>Leadership</v>
      </c>
      <c r="G2258" t="s">
        <v>1134</v>
      </c>
      <c r="H2258" s="3">
        <v>1338200</v>
      </c>
      <c r="I2258" s="3">
        <f>ROUND(Table1[[#This Row],[Salary_Min_inr]]/100000,1)</f>
        <v>13.4</v>
      </c>
      <c r="J2258">
        <v>1566529</v>
      </c>
      <c r="K2258" s="3">
        <f>ROUND(Table1[[#This Row],[salary_max_inr]]/10000,1)</f>
        <v>156.69999999999999</v>
      </c>
      <c r="L2258" s="6" t="s">
        <v>18</v>
      </c>
      <c r="M2258" t="s">
        <v>29</v>
      </c>
    </row>
    <row r="2259" spans="1:13" x14ac:dyDescent="0.3">
      <c r="A2259" s="6">
        <v>2258</v>
      </c>
      <c r="B2259" t="s">
        <v>15</v>
      </c>
      <c r="C2259" t="s">
        <v>41</v>
      </c>
      <c r="D2259" t="s">
        <v>12</v>
      </c>
      <c r="E2259" s="6">
        <v>15</v>
      </c>
      <c r="F2259" t="str" cm="1">
        <f t="array" ref="F2259">_xlfn.IFS(E2259=0,"Entry Level",E2259&lt;=5,"Junior",E2259&lt;=10,"Mid Senior",E2259&lt;=15,"Leadership")</f>
        <v>Leadership</v>
      </c>
      <c r="G2259" t="s">
        <v>388</v>
      </c>
      <c r="H2259" s="3">
        <v>617138</v>
      </c>
      <c r="I2259" s="3">
        <f>ROUND(Table1[[#This Row],[Salary_Min_inr]]/100000,1)</f>
        <v>6.2</v>
      </c>
      <c r="J2259">
        <v>947818</v>
      </c>
      <c r="K2259" s="3">
        <f>ROUND(Table1[[#This Row],[salary_max_inr]]/10000,1)</f>
        <v>94.8</v>
      </c>
      <c r="L2259" s="6" t="s">
        <v>18</v>
      </c>
      <c r="M2259" t="s">
        <v>29</v>
      </c>
    </row>
    <row r="2260" spans="1:13" x14ac:dyDescent="0.3">
      <c r="A2260" s="6">
        <v>2259</v>
      </c>
      <c r="B2260" t="s">
        <v>30</v>
      </c>
      <c r="C2260" t="s">
        <v>46</v>
      </c>
      <c r="D2260" t="s">
        <v>42</v>
      </c>
      <c r="E2260" s="6">
        <v>11</v>
      </c>
      <c r="F2260" t="str" cm="1">
        <f t="array" ref="F2260">_xlfn.IFS(E2260=0,"Entry Level",E2260&lt;=5,"Junior",E2260&lt;=10,"Mid Senior",E2260&lt;=15,"Leadership")</f>
        <v>Leadership</v>
      </c>
      <c r="G2260" t="s">
        <v>713</v>
      </c>
      <c r="H2260" s="3">
        <v>748191</v>
      </c>
      <c r="I2260" s="3">
        <f>ROUND(Table1[[#This Row],[Salary_Min_inr]]/100000,1)</f>
        <v>7.5</v>
      </c>
      <c r="J2260">
        <v>854508</v>
      </c>
      <c r="K2260" s="3">
        <f>ROUND(Table1[[#This Row],[salary_max_inr]]/10000,1)</f>
        <v>85.5</v>
      </c>
      <c r="L2260" s="6" t="s">
        <v>28</v>
      </c>
      <c r="M2260" t="s">
        <v>29</v>
      </c>
    </row>
    <row r="2261" spans="1:13" x14ac:dyDescent="0.3">
      <c r="A2261" s="6">
        <v>2260</v>
      </c>
      <c r="B2261" t="s">
        <v>1</v>
      </c>
      <c r="C2261" t="s">
        <v>46</v>
      </c>
      <c r="D2261" t="s">
        <v>26</v>
      </c>
      <c r="E2261" s="6">
        <v>3</v>
      </c>
      <c r="F2261" t="str" cm="1">
        <f t="array" ref="F2261">_xlfn.IFS(E2261=0,"Entry Level",E2261&lt;=5,"Junior",E2261&lt;=10,"Mid Senior",E2261&lt;=15,"Leadership")</f>
        <v>Junior</v>
      </c>
      <c r="G2261" t="s">
        <v>1037</v>
      </c>
      <c r="H2261" s="3">
        <v>992588</v>
      </c>
      <c r="I2261" s="3">
        <f>ROUND(Table1[[#This Row],[Salary_Min_inr]]/100000,1)</f>
        <v>9.9</v>
      </c>
      <c r="J2261">
        <v>1341258</v>
      </c>
      <c r="K2261" s="3">
        <f>ROUND(Table1[[#This Row],[salary_max_inr]]/10000,1)</f>
        <v>134.1</v>
      </c>
      <c r="L2261" s="6" t="s">
        <v>28</v>
      </c>
      <c r="M2261" t="s">
        <v>29</v>
      </c>
    </row>
    <row r="2262" spans="1:13" x14ac:dyDescent="0.3">
      <c r="A2262" s="6">
        <v>2261</v>
      </c>
      <c r="B2262" t="s">
        <v>15</v>
      </c>
      <c r="C2262" t="s">
        <v>11</v>
      </c>
      <c r="D2262" t="s">
        <v>3</v>
      </c>
      <c r="E2262" s="6">
        <v>8</v>
      </c>
      <c r="F2262" t="str" cm="1">
        <f t="array" ref="F2262">_xlfn.IFS(E2262=0,"Entry Level",E2262&lt;=5,"Junior",E2262&lt;=10,"Mid Senior",E2262&lt;=15,"Leadership")</f>
        <v>Mid Senior</v>
      </c>
      <c r="G2262" t="s">
        <v>546</v>
      </c>
      <c r="H2262" s="3">
        <v>1134824</v>
      </c>
      <c r="I2262" s="3">
        <f>ROUND(Table1[[#This Row],[Salary_Min_inr]]/100000,1)</f>
        <v>11.3</v>
      </c>
      <c r="J2262">
        <v>1438043</v>
      </c>
      <c r="K2262" s="3">
        <f>ROUND(Table1[[#This Row],[salary_max_inr]]/10000,1)</f>
        <v>143.80000000000001</v>
      </c>
      <c r="L2262" s="6" t="s">
        <v>28</v>
      </c>
      <c r="M2262" t="s">
        <v>14</v>
      </c>
    </row>
    <row r="2263" spans="1:13" x14ac:dyDescent="0.3">
      <c r="A2263" s="6">
        <v>2262</v>
      </c>
      <c r="B2263" t="s">
        <v>30</v>
      </c>
      <c r="C2263" t="s">
        <v>8</v>
      </c>
      <c r="D2263" t="s">
        <v>16</v>
      </c>
      <c r="E2263" s="6">
        <v>6</v>
      </c>
      <c r="F2263" t="str" cm="1">
        <f t="array" ref="F2263">_xlfn.IFS(E2263=0,"Entry Level",E2263&lt;=5,"Junior",E2263&lt;=10,"Mid Senior",E2263&lt;=15,"Leadership")</f>
        <v>Mid Senior</v>
      </c>
      <c r="G2263" t="s">
        <v>720</v>
      </c>
      <c r="H2263" s="3">
        <v>710391</v>
      </c>
      <c r="I2263" s="3">
        <f>ROUND(Table1[[#This Row],[Salary_Min_inr]]/100000,1)</f>
        <v>7.1</v>
      </c>
      <c r="J2263">
        <v>1013371</v>
      </c>
      <c r="K2263" s="3">
        <f>ROUND(Table1[[#This Row],[salary_max_inr]]/10000,1)</f>
        <v>101.3</v>
      </c>
      <c r="L2263" s="6" t="s">
        <v>18</v>
      </c>
      <c r="M2263" t="s">
        <v>29</v>
      </c>
    </row>
    <row r="2264" spans="1:13" x14ac:dyDescent="0.3">
      <c r="A2264" s="6">
        <v>2263</v>
      </c>
      <c r="B2264" t="s">
        <v>71</v>
      </c>
      <c r="C2264" t="s">
        <v>21</v>
      </c>
      <c r="D2264" t="s">
        <v>57</v>
      </c>
      <c r="E2264" s="6">
        <v>2</v>
      </c>
      <c r="F2264" t="str" cm="1">
        <f t="array" ref="F2264">_xlfn.IFS(E2264=0,"Entry Level",E2264&lt;=5,"Junior",E2264&lt;=10,"Mid Senior",E2264&lt;=15,"Leadership")</f>
        <v>Junior</v>
      </c>
      <c r="G2264" t="s">
        <v>1135</v>
      </c>
      <c r="H2264" s="3">
        <v>1649508</v>
      </c>
      <c r="I2264" s="3">
        <f>ROUND(Table1[[#This Row],[Salary_Min_inr]]/100000,1)</f>
        <v>16.5</v>
      </c>
      <c r="J2264">
        <v>1764580</v>
      </c>
      <c r="K2264" s="3">
        <f>ROUND(Table1[[#This Row],[salary_max_inr]]/10000,1)</f>
        <v>176.5</v>
      </c>
      <c r="L2264" s="6" t="s">
        <v>5</v>
      </c>
      <c r="M2264" t="s">
        <v>29</v>
      </c>
    </row>
    <row r="2265" spans="1:13" x14ac:dyDescent="0.3">
      <c r="A2265" s="6">
        <v>2264</v>
      </c>
      <c r="B2265" t="s">
        <v>71</v>
      </c>
      <c r="C2265" t="s">
        <v>21</v>
      </c>
      <c r="D2265" t="s">
        <v>9</v>
      </c>
      <c r="E2265" s="6">
        <v>8</v>
      </c>
      <c r="F2265" t="str" cm="1">
        <f t="array" ref="F2265">_xlfn.IFS(E2265=0,"Entry Level",E2265&lt;=5,"Junior",E2265&lt;=10,"Mid Senior",E2265&lt;=15,"Leadership")</f>
        <v>Mid Senior</v>
      </c>
      <c r="G2265" t="s">
        <v>1136</v>
      </c>
      <c r="H2265" s="3">
        <v>1726082</v>
      </c>
      <c r="I2265" s="3">
        <f>ROUND(Table1[[#This Row],[Salary_Min_inr]]/100000,1)</f>
        <v>17.3</v>
      </c>
      <c r="J2265">
        <v>1960725</v>
      </c>
      <c r="K2265" s="3">
        <f>ROUND(Table1[[#This Row],[salary_max_inr]]/10000,1)</f>
        <v>196.1</v>
      </c>
      <c r="L2265" s="6" t="s">
        <v>28</v>
      </c>
      <c r="M2265" t="s">
        <v>6</v>
      </c>
    </row>
    <row r="2266" spans="1:13" x14ac:dyDescent="0.3">
      <c r="A2266" s="6">
        <v>2265</v>
      </c>
      <c r="B2266" t="s">
        <v>7</v>
      </c>
      <c r="C2266" t="s">
        <v>46</v>
      </c>
      <c r="D2266" t="s">
        <v>9</v>
      </c>
      <c r="E2266" s="6">
        <v>7</v>
      </c>
      <c r="F2266" t="str" cm="1">
        <f t="array" ref="F2266">_xlfn.IFS(E2266=0,"Entry Level",E2266&lt;=5,"Junior",E2266&lt;=10,"Mid Senior",E2266&lt;=15,"Leadership")</f>
        <v>Mid Senior</v>
      </c>
      <c r="G2266" t="s">
        <v>80</v>
      </c>
      <c r="H2266" s="3">
        <v>1214612</v>
      </c>
      <c r="I2266" s="3">
        <f>ROUND(Table1[[#This Row],[Salary_Min_inr]]/100000,1)</f>
        <v>12.1</v>
      </c>
      <c r="J2266">
        <v>1427379</v>
      </c>
      <c r="K2266" s="3">
        <f>ROUND(Table1[[#This Row],[salary_max_inr]]/10000,1)</f>
        <v>142.69999999999999</v>
      </c>
      <c r="L2266" s="6" t="s">
        <v>5</v>
      </c>
      <c r="M2266" t="s">
        <v>6</v>
      </c>
    </row>
    <row r="2267" spans="1:13" x14ac:dyDescent="0.3">
      <c r="A2267" s="6">
        <v>2266</v>
      </c>
      <c r="B2267" t="s">
        <v>51</v>
      </c>
      <c r="C2267" t="s">
        <v>21</v>
      </c>
      <c r="D2267" t="s">
        <v>16</v>
      </c>
      <c r="E2267" s="6">
        <v>9</v>
      </c>
      <c r="F2267" t="str" cm="1">
        <f t="array" ref="F2267">_xlfn.IFS(E2267=0,"Entry Level",E2267&lt;=5,"Junior",E2267&lt;=10,"Mid Senior",E2267&lt;=15,"Leadership")</f>
        <v>Mid Senior</v>
      </c>
      <c r="G2267" t="s">
        <v>712</v>
      </c>
      <c r="H2267" s="3">
        <v>1578091</v>
      </c>
      <c r="I2267" s="3">
        <f>ROUND(Table1[[#This Row],[Salary_Min_inr]]/100000,1)</f>
        <v>15.8</v>
      </c>
      <c r="J2267">
        <v>1862112</v>
      </c>
      <c r="K2267" s="3">
        <f>ROUND(Table1[[#This Row],[salary_max_inr]]/10000,1)</f>
        <v>186.2</v>
      </c>
      <c r="L2267" s="6" t="s">
        <v>5</v>
      </c>
      <c r="M2267" t="s">
        <v>14</v>
      </c>
    </row>
    <row r="2268" spans="1:13" x14ac:dyDescent="0.3">
      <c r="A2268" s="6">
        <v>2267</v>
      </c>
      <c r="B2268" t="s">
        <v>1</v>
      </c>
      <c r="C2268" t="s">
        <v>41</v>
      </c>
      <c r="D2268" t="s">
        <v>3</v>
      </c>
      <c r="E2268" s="6">
        <v>15</v>
      </c>
      <c r="F2268" t="str" cm="1">
        <f t="array" ref="F2268">_xlfn.IFS(E2268=0,"Entry Level",E2268&lt;=5,"Junior",E2268&lt;=10,"Mid Senior",E2268&lt;=15,"Leadership")</f>
        <v>Leadership</v>
      </c>
      <c r="G2268" t="s">
        <v>392</v>
      </c>
      <c r="H2268" s="3">
        <v>799618</v>
      </c>
      <c r="I2268" s="3">
        <f>ROUND(Table1[[#This Row],[Salary_Min_inr]]/100000,1)</f>
        <v>8</v>
      </c>
      <c r="J2268">
        <v>1129360</v>
      </c>
      <c r="K2268" s="3">
        <f>ROUND(Table1[[#This Row],[salary_max_inr]]/10000,1)</f>
        <v>112.9</v>
      </c>
      <c r="L2268" s="6" t="s">
        <v>18</v>
      </c>
      <c r="M2268" t="s">
        <v>6</v>
      </c>
    </row>
    <row r="2269" spans="1:13" x14ac:dyDescent="0.3">
      <c r="A2269" s="6">
        <v>2268</v>
      </c>
      <c r="B2269" t="s">
        <v>15</v>
      </c>
      <c r="C2269" t="s">
        <v>2</v>
      </c>
      <c r="D2269" t="s">
        <v>9</v>
      </c>
      <c r="E2269" s="6">
        <v>12</v>
      </c>
      <c r="F2269" t="str" cm="1">
        <f t="array" ref="F2269">_xlfn.IFS(E2269=0,"Entry Level",E2269&lt;=5,"Junior",E2269&lt;=10,"Mid Senior",E2269&lt;=15,"Leadership")</f>
        <v>Leadership</v>
      </c>
      <c r="G2269" t="s">
        <v>1137</v>
      </c>
      <c r="H2269" s="3">
        <v>1489719</v>
      </c>
      <c r="I2269" s="3">
        <f>ROUND(Table1[[#This Row],[Salary_Min_inr]]/100000,1)</f>
        <v>14.9</v>
      </c>
      <c r="J2269">
        <v>1706111</v>
      </c>
      <c r="K2269" s="3">
        <f>ROUND(Table1[[#This Row],[salary_max_inr]]/10000,1)</f>
        <v>170.6</v>
      </c>
      <c r="L2269" s="6" t="s">
        <v>5</v>
      </c>
      <c r="M2269" t="s">
        <v>14</v>
      </c>
    </row>
    <row r="2270" spans="1:13" x14ac:dyDescent="0.3">
      <c r="A2270" s="6">
        <v>2269</v>
      </c>
      <c r="B2270" t="s">
        <v>7</v>
      </c>
      <c r="C2270" t="s">
        <v>53</v>
      </c>
      <c r="D2270" t="s">
        <v>9</v>
      </c>
      <c r="E2270" s="6">
        <v>4</v>
      </c>
      <c r="F2270" t="str" cm="1">
        <f t="array" ref="F2270">_xlfn.IFS(E2270=0,"Entry Level",E2270&lt;=5,"Junior",E2270&lt;=10,"Mid Senior",E2270&lt;=15,"Leadership")</f>
        <v>Junior</v>
      </c>
      <c r="G2270" t="s">
        <v>711</v>
      </c>
      <c r="H2270" s="3">
        <v>2183549</v>
      </c>
      <c r="I2270" s="3">
        <f>ROUND(Table1[[#This Row],[Salary_Min_inr]]/100000,1)</f>
        <v>21.8</v>
      </c>
      <c r="J2270">
        <v>2360893</v>
      </c>
      <c r="K2270" s="3">
        <f>ROUND(Table1[[#This Row],[salary_max_inr]]/10000,1)</f>
        <v>236.1</v>
      </c>
      <c r="L2270" s="6" t="s">
        <v>28</v>
      </c>
      <c r="M2270" t="s">
        <v>14</v>
      </c>
    </row>
    <row r="2271" spans="1:13" x14ac:dyDescent="0.3">
      <c r="A2271" s="6">
        <v>2270</v>
      </c>
      <c r="B2271" t="s">
        <v>24</v>
      </c>
      <c r="C2271" t="s">
        <v>21</v>
      </c>
      <c r="D2271" t="s">
        <v>42</v>
      </c>
      <c r="E2271" s="6">
        <v>10</v>
      </c>
      <c r="F2271" t="str" cm="1">
        <f t="array" ref="F2271">_xlfn.IFS(E2271=0,"Entry Level",E2271&lt;=5,"Junior",E2271&lt;=10,"Mid Senior",E2271&lt;=15,"Leadership")</f>
        <v>Mid Senior</v>
      </c>
      <c r="G2271" t="s">
        <v>742</v>
      </c>
      <c r="H2271" s="3">
        <v>1092286</v>
      </c>
      <c r="I2271" s="3">
        <f>ROUND(Table1[[#This Row],[Salary_Min_inr]]/100000,1)</f>
        <v>10.9</v>
      </c>
      <c r="J2271">
        <v>1411497</v>
      </c>
      <c r="K2271" s="3">
        <f>ROUND(Table1[[#This Row],[salary_max_inr]]/10000,1)</f>
        <v>141.1</v>
      </c>
      <c r="L2271" s="6" t="s">
        <v>18</v>
      </c>
      <c r="M2271" t="s">
        <v>29</v>
      </c>
    </row>
    <row r="2272" spans="1:13" x14ac:dyDescent="0.3">
      <c r="A2272" s="6">
        <v>2271</v>
      </c>
      <c r="B2272" t="s">
        <v>15</v>
      </c>
      <c r="C2272" t="s">
        <v>21</v>
      </c>
      <c r="D2272" t="s">
        <v>12</v>
      </c>
      <c r="E2272" s="6">
        <v>6</v>
      </c>
      <c r="F2272" t="str" cm="1">
        <f t="array" ref="F2272">_xlfn.IFS(E2272=0,"Entry Level",E2272&lt;=5,"Junior",E2272&lt;=10,"Mid Senior",E2272&lt;=15,"Leadership")</f>
        <v>Mid Senior</v>
      </c>
      <c r="G2272" t="s">
        <v>944</v>
      </c>
      <c r="H2272" s="3">
        <v>1429773</v>
      </c>
      <c r="I2272" s="3">
        <f>ROUND(Table1[[#This Row],[Salary_Min_inr]]/100000,1)</f>
        <v>14.3</v>
      </c>
      <c r="J2272">
        <v>1763539</v>
      </c>
      <c r="K2272" s="3">
        <f>ROUND(Table1[[#This Row],[salary_max_inr]]/10000,1)</f>
        <v>176.4</v>
      </c>
      <c r="L2272" s="6" t="s">
        <v>18</v>
      </c>
      <c r="M2272" t="s">
        <v>6</v>
      </c>
    </row>
    <row r="2273" spans="1:13" x14ac:dyDescent="0.3">
      <c r="A2273" s="6">
        <v>2272</v>
      </c>
      <c r="B2273" t="s">
        <v>20</v>
      </c>
      <c r="C2273" t="s">
        <v>53</v>
      </c>
      <c r="D2273" t="s">
        <v>22</v>
      </c>
      <c r="E2273" s="6">
        <v>15</v>
      </c>
      <c r="F2273" t="str" cm="1">
        <f t="array" ref="F2273">_xlfn.IFS(E2273=0,"Entry Level",E2273&lt;=5,"Junior",E2273&lt;=10,"Mid Senior",E2273&lt;=15,"Leadership")</f>
        <v>Leadership</v>
      </c>
      <c r="G2273" t="s">
        <v>758</v>
      </c>
      <c r="H2273" s="3">
        <v>1339774</v>
      </c>
      <c r="I2273" s="3">
        <f>ROUND(Table1[[#This Row],[Salary_Min_inr]]/100000,1)</f>
        <v>13.4</v>
      </c>
      <c r="J2273">
        <v>1472966</v>
      </c>
      <c r="K2273" s="3">
        <f>ROUND(Table1[[#This Row],[salary_max_inr]]/10000,1)</f>
        <v>147.30000000000001</v>
      </c>
      <c r="L2273" s="6" t="s">
        <v>18</v>
      </c>
      <c r="M2273" t="s">
        <v>14</v>
      </c>
    </row>
    <row r="2274" spans="1:13" x14ac:dyDescent="0.3">
      <c r="A2274" s="6">
        <v>2273</v>
      </c>
      <c r="B2274" t="s">
        <v>30</v>
      </c>
      <c r="C2274" t="s">
        <v>46</v>
      </c>
      <c r="D2274" t="s">
        <v>42</v>
      </c>
      <c r="E2274" s="6">
        <v>7</v>
      </c>
      <c r="F2274" t="str" cm="1">
        <f t="array" ref="F2274">_xlfn.IFS(E2274=0,"Entry Level",E2274&lt;=5,"Junior",E2274&lt;=10,"Mid Senior",E2274&lt;=15,"Leadership")</f>
        <v>Mid Senior</v>
      </c>
      <c r="G2274" t="s">
        <v>1138</v>
      </c>
      <c r="H2274" s="3">
        <v>714645</v>
      </c>
      <c r="I2274" s="3">
        <f>ROUND(Table1[[#This Row],[Salary_Min_inr]]/100000,1)</f>
        <v>7.1</v>
      </c>
      <c r="J2274">
        <v>1012532</v>
      </c>
      <c r="K2274" s="3">
        <f>ROUND(Table1[[#This Row],[salary_max_inr]]/10000,1)</f>
        <v>101.3</v>
      </c>
      <c r="L2274" s="6" t="s">
        <v>18</v>
      </c>
      <c r="M2274" t="s">
        <v>6</v>
      </c>
    </row>
    <row r="2275" spans="1:13" x14ac:dyDescent="0.3">
      <c r="A2275" s="6">
        <v>2274</v>
      </c>
      <c r="B2275" t="s">
        <v>15</v>
      </c>
      <c r="C2275" t="s">
        <v>46</v>
      </c>
      <c r="D2275" t="s">
        <v>42</v>
      </c>
      <c r="E2275" s="6">
        <v>8</v>
      </c>
      <c r="F2275" t="str" cm="1">
        <f t="array" ref="F2275">_xlfn.IFS(E2275=0,"Entry Level",E2275&lt;=5,"Junior",E2275&lt;=10,"Mid Senior",E2275&lt;=15,"Leadership")</f>
        <v>Mid Senior</v>
      </c>
      <c r="G2275" t="s">
        <v>1139</v>
      </c>
      <c r="H2275" s="3">
        <v>633107</v>
      </c>
      <c r="I2275" s="3">
        <f>ROUND(Table1[[#This Row],[Salary_Min_inr]]/100000,1)</f>
        <v>6.3</v>
      </c>
      <c r="J2275">
        <v>890872</v>
      </c>
      <c r="K2275" s="3">
        <f>ROUND(Table1[[#This Row],[salary_max_inr]]/10000,1)</f>
        <v>89.1</v>
      </c>
      <c r="L2275" s="6" t="s">
        <v>18</v>
      </c>
      <c r="M2275" t="s">
        <v>6</v>
      </c>
    </row>
    <row r="2276" spans="1:13" x14ac:dyDescent="0.3">
      <c r="A2276" s="6">
        <v>2275</v>
      </c>
      <c r="B2276" t="s">
        <v>71</v>
      </c>
      <c r="C2276" t="s">
        <v>41</v>
      </c>
      <c r="D2276" t="s">
        <v>42</v>
      </c>
      <c r="E2276" s="6">
        <v>5</v>
      </c>
      <c r="F2276" t="str" cm="1">
        <f t="array" ref="F2276">_xlfn.IFS(E2276=0,"Entry Level",E2276&lt;=5,"Junior",E2276&lt;=10,"Mid Senior",E2276&lt;=15,"Leadership")</f>
        <v>Junior</v>
      </c>
      <c r="G2276" t="s">
        <v>1140</v>
      </c>
      <c r="H2276" s="3">
        <v>1920977</v>
      </c>
      <c r="I2276" s="3">
        <f>ROUND(Table1[[#This Row],[Salary_Min_inr]]/100000,1)</f>
        <v>19.2</v>
      </c>
      <c r="J2276">
        <v>2196357</v>
      </c>
      <c r="K2276" s="3">
        <f>ROUND(Table1[[#This Row],[salary_max_inr]]/10000,1)</f>
        <v>219.6</v>
      </c>
      <c r="L2276" s="6" t="s">
        <v>5</v>
      </c>
      <c r="M2276" t="s">
        <v>14</v>
      </c>
    </row>
    <row r="2277" spans="1:13" x14ac:dyDescent="0.3">
      <c r="A2277" s="6">
        <v>2276</v>
      </c>
      <c r="B2277" t="s">
        <v>65</v>
      </c>
      <c r="C2277" t="s">
        <v>21</v>
      </c>
      <c r="D2277" t="s">
        <v>57</v>
      </c>
      <c r="E2277" s="6">
        <v>3</v>
      </c>
      <c r="F2277" t="str" cm="1">
        <f t="array" ref="F2277">_xlfn.IFS(E2277=0,"Entry Level",E2277&lt;=5,"Junior",E2277&lt;=10,"Mid Senior",E2277&lt;=15,"Leadership")</f>
        <v>Junior</v>
      </c>
      <c r="G2277" t="s">
        <v>920</v>
      </c>
      <c r="H2277" s="3">
        <v>1986599</v>
      </c>
      <c r="I2277" s="3">
        <f>ROUND(Table1[[#This Row],[Salary_Min_inr]]/100000,1)</f>
        <v>19.899999999999999</v>
      </c>
      <c r="J2277">
        <v>2297224</v>
      </c>
      <c r="K2277" s="3">
        <f>ROUND(Table1[[#This Row],[salary_max_inr]]/10000,1)</f>
        <v>229.7</v>
      </c>
      <c r="L2277" s="6" t="s">
        <v>5</v>
      </c>
      <c r="M2277" t="s">
        <v>29</v>
      </c>
    </row>
    <row r="2278" spans="1:13" x14ac:dyDescent="0.3">
      <c r="A2278" s="6">
        <v>2277</v>
      </c>
      <c r="B2278" t="s">
        <v>7</v>
      </c>
      <c r="C2278" t="s">
        <v>8</v>
      </c>
      <c r="D2278" t="s">
        <v>3</v>
      </c>
      <c r="E2278" s="6">
        <v>3</v>
      </c>
      <c r="F2278" t="str" cm="1">
        <f t="array" ref="F2278">_xlfn.IFS(E2278=0,"Entry Level",E2278&lt;=5,"Junior",E2278&lt;=10,"Mid Senior",E2278&lt;=15,"Leadership")</f>
        <v>Junior</v>
      </c>
      <c r="G2278" t="s">
        <v>800</v>
      </c>
      <c r="H2278" s="3">
        <v>2080386</v>
      </c>
      <c r="I2278" s="3">
        <f>ROUND(Table1[[#This Row],[Salary_Min_inr]]/100000,1)</f>
        <v>20.8</v>
      </c>
      <c r="J2278">
        <v>2353271</v>
      </c>
      <c r="K2278" s="3">
        <f>ROUND(Table1[[#This Row],[salary_max_inr]]/10000,1)</f>
        <v>235.3</v>
      </c>
      <c r="L2278" s="6" t="s">
        <v>5</v>
      </c>
      <c r="M2278" t="s">
        <v>6</v>
      </c>
    </row>
    <row r="2279" spans="1:13" x14ac:dyDescent="0.3">
      <c r="A2279" s="6">
        <v>2278</v>
      </c>
      <c r="B2279" t="s">
        <v>30</v>
      </c>
      <c r="C2279" t="s">
        <v>60</v>
      </c>
      <c r="D2279" t="s">
        <v>57</v>
      </c>
      <c r="E2279" s="6">
        <v>5</v>
      </c>
      <c r="F2279" t="str" cm="1">
        <f t="array" ref="F2279">_xlfn.IFS(E2279=0,"Entry Level",E2279&lt;=5,"Junior",E2279&lt;=10,"Mid Senior",E2279&lt;=15,"Leadership")</f>
        <v>Junior</v>
      </c>
      <c r="G2279" t="s">
        <v>369</v>
      </c>
      <c r="H2279" s="3">
        <v>756704</v>
      </c>
      <c r="I2279" s="3">
        <f>ROUND(Table1[[#This Row],[Salary_Min_inr]]/100000,1)</f>
        <v>7.6</v>
      </c>
      <c r="J2279">
        <v>1099102</v>
      </c>
      <c r="K2279" s="3">
        <f>ROUND(Table1[[#This Row],[salary_max_inr]]/10000,1)</f>
        <v>109.9</v>
      </c>
      <c r="L2279" s="6" t="s">
        <v>5</v>
      </c>
      <c r="M2279" t="s">
        <v>14</v>
      </c>
    </row>
    <row r="2280" spans="1:13" x14ac:dyDescent="0.3">
      <c r="A2280" s="6">
        <v>2279</v>
      </c>
      <c r="B2280" t="s">
        <v>65</v>
      </c>
      <c r="C2280" t="s">
        <v>46</v>
      </c>
      <c r="D2280" t="s">
        <v>3</v>
      </c>
      <c r="E2280" s="6">
        <v>13</v>
      </c>
      <c r="F2280" t="str" cm="1">
        <f t="array" ref="F2280">_xlfn.IFS(E2280=0,"Entry Level",E2280&lt;=5,"Junior",E2280&lt;=10,"Mid Senior",E2280&lt;=15,"Leadership")</f>
        <v>Leadership</v>
      </c>
      <c r="G2280" t="s">
        <v>599</v>
      </c>
      <c r="H2280" s="3">
        <v>1479436</v>
      </c>
      <c r="I2280" s="3">
        <f>ROUND(Table1[[#This Row],[Salary_Min_inr]]/100000,1)</f>
        <v>14.8</v>
      </c>
      <c r="J2280">
        <v>1717792</v>
      </c>
      <c r="K2280" s="3">
        <f>ROUND(Table1[[#This Row],[salary_max_inr]]/10000,1)</f>
        <v>171.8</v>
      </c>
      <c r="L2280" s="6" t="s">
        <v>5</v>
      </c>
      <c r="M2280" t="s">
        <v>29</v>
      </c>
    </row>
    <row r="2281" spans="1:13" x14ac:dyDescent="0.3">
      <c r="A2281" s="6">
        <v>2280</v>
      </c>
      <c r="B2281" t="s">
        <v>20</v>
      </c>
      <c r="C2281" t="s">
        <v>2</v>
      </c>
      <c r="D2281" t="s">
        <v>16</v>
      </c>
      <c r="E2281" s="6">
        <v>10</v>
      </c>
      <c r="F2281" t="str" cm="1">
        <f t="array" ref="F2281">_xlfn.IFS(E2281=0,"Entry Level",E2281&lt;=5,"Junior",E2281&lt;=10,"Mid Senior",E2281&lt;=15,"Leadership")</f>
        <v>Mid Senior</v>
      </c>
      <c r="G2281" t="s">
        <v>667</v>
      </c>
      <c r="H2281" s="3">
        <v>1241334</v>
      </c>
      <c r="I2281" s="3">
        <f>ROUND(Table1[[#This Row],[Salary_Min_inr]]/100000,1)</f>
        <v>12.4</v>
      </c>
      <c r="J2281">
        <v>1579327</v>
      </c>
      <c r="K2281" s="3">
        <f>ROUND(Table1[[#This Row],[salary_max_inr]]/10000,1)</f>
        <v>157.9</v>
      </c>
      <c r="L2281" s="6" t="s">
        <v>5</v>
      </c>
      <c r="M2281" t="s">
        <v>6</v>
      </c>
    </row>
    <row r="2282" spans="1:13" x14ac:dyDescent="0.3">
      <c r="A2282" s="6">
        <v>2281</v>
      </c>
      <c r="B2282" t="s">
        <v>20</v>
      </c>
      <c r="C2282" t="s">
        <v>41</v>
      </c>
      <c r="D2282" t="s">
        <v>26</v>
      </c>
      <c r="E2282" s="6">
        <v>11</v>
      </c>
      <c r="F2282" t="str" cm="1">
        <f t="array" ref="F2282">_xlfn.IFS(E2282=0,"Entry Level",E2282&lt;=5,"Junior",E2282&lt;=10,"Mid Senior",E2282&lt;=15,"Leadership")</f>
        <v>Leadership</v>
      </c>
      <c r="G2282" t="s">
        <v>142</v>
      </c>
      <c r="H2282" s="3">
        <v>1690572</v>
      </c>
      <c r="I2282" s="3">
        <f>ROUND(Table1[[#This Row],[Salary_Min_inr]]/100000,1)</f>
        <v>16.899999999999999</v>
      </c>
      <c r="J2282">
        <v>2006399</v>
      </c>
      <c r="K2282" s="3">
        <f>ROUND(Table1[[#This Row],[salary_max_inr]]/10000,1)</f>
        <v>200.6</v>
      </c>
      <c r="L2282" s="6" t="s">
        <v>28</v>
      </c>
      <c r="M2282" t="s">
        <v>6</v>
      </c>
    </row>
    <row r="2283" spans="1:13" x14ac:dyDescent="0.3">
      <c r="A2283" s="6">
        <v>2282</v>
      </c>
      <c r="B2283" t="s">
        <v>65</v>
      </c>
      <c r="C2283" t="s">
        <v>2</v>
      </c>
      <c r="D2283" t="s">
        <v>26</v>
      </c>
      <c r="E2283" s="6">
        <v>6</v>
      </c>
      <c r="F2283" t="str" cm="1">
        <f t="array" ref="F2283">_xlfn.IFS(E2283=0,"Entry Level",E2283&lt;=5,"Junior",E2283&lt;=10,"Mid Senior",E2283&lt;=15,"Leadership")</f>
        <v>Mid Senior</v>
      </c>
      <c r="G2283" t="s">
        <v>883</v>
      </c>
      <c r="H2283" s="3">
        <v>2158692</v>
      </c>
      <c r="I2283" s="3">
        <f>ROUND(Table1[[#This Row],[Salary_Min_inr]]/100000,1)</f>
        <v>21.6</v>
      </c>
      <c r="J2283">
        <v>2409695</v>
      </c>
      <c r="K2283" s="3">
        <f>ROUND(Table1[[#This Row],[salary_max_inr]]/10000,1)</f>
        <v>241</v>
      </c>
      <c r="L2283" s="6" t="s">
        <v>5</v>
      </c>
      <c r="M2283" t="s">
        <v>6</v>
      </c>
    </row>
    <row r="2284" spans="1:13" x14ac:dyDescent="0.3">
      <c r="A2284" s="6">
        <v>2283</v>
      </c>
      <c r="B2284" t="s">
        <v>1</v>
      </c>
      <c r="C2284" t="s">
        <v>8</v>
      </c>
      <c r="D2284" t="s">
        <v>3</v>
      </c>
      <c r="E2284" s="6">
        <v>5</v>
      </c>
      <c r="F2284" t="str" cm="1">
        <f t="array" ref="F2284">_xlfn.IFS(E2284=0,"Entry Level",E2284&lt;=5,"Junior",E2284&lt;=10,"Mid Senior",E2284&lt;=15,"Leadership")</f>
        <v>Junior</v>
      </c>
      <c r="G2284" t="s">
        <v>462</v>
      </c>
      <c r="H2284" s="3">
        <v>435684</v>
      </c>
      <c r="I2284" s="3">
        <f>ROUND(Table1[[#This Row],[Salary_Min_inr]]/100000,1)</f>
        <v>4.4000000000000004</v>
      </c>
      <c r="J2284">
        <v>834060</v>
      </c>
      <c r="K2284" s="3">
        <f>ROUND(Table1[[#This Row],[salary_max_inr]]/10000,1)</f>
        <v>83.4</v>
      </c>
      <c r="L2284" s="6" t="s">
        <v>28</v>
      </c>
      <c r="M2284" t="s">
        <v>29</v>
      </c>
    </row>
    <row r="2285" spans="1:13" x14ac:dyDescent="0.3">
      <c r="A2285" s="6">
        <v>2284</v>
      </c>
      <c r="B2285" t="s">
        <v>24</v>
      </c>
      <c r="C2285" t="s">
        <v>53</v>
      </c>
      <c r="D2285" t="s">
        <v>3</v>
      </c>
      <c r="E2285" s="6">
        <v>9</v>
      </c>
      <c r="F2285" t="str" cm="1">
        <f t="array" ref="F2285">_xlfn.IFS(E2285=0,"Entry Level",E2285&lt;=5,"Junior",E2285&lt;=10,"Mid Senior",E2285&lt;=15,"Leadership")</f>
        <v>Mid Senior</v>
      </c>
      <c r="G2285" t="s">
        <v>992</v>
      </c>
      <c r="H2285" s="3">
        <v>816889</v>
      </c>
      <c r="I2285" s="3">
        <f>ROUND(Table1[[#This Row],[Salary_Min_inr]]/100000,1)</f>
        <v>8.1999999999999993</v>
      </c>
      <c r="J2285">
        <v>986824</v>
      </c>
      <c r="K2285" s="3">
        <f>ROUND(Table1[[#This Row],[salary_max_inr]]/10000,1)</f>
        <v>98.7</v>
      </c>
      <c r="L2285" s="6" t="s">
        <v>18</v>
      </c>
      <c r="M2285" t="s">
        <v>6</v>
      </c>
    </row>
    <row r="2286" spans="1:13" x14ac:dyDescent="0.3">
      <c r="A2286" s="6">
        <v>2285</v>
      </c>
      <c r="B2286" t="s">
        <v>36</v>
      </c>
      <c r="C2286" t="s">
        <v>33</v>
      </c>
      <c r="D2286" t="s">
        <v>12</v>
      </c>
      <c r="E2286" s="6">
        <v>11</v>
      </c>
      <c r="F2286" t="str" cm="1">
        <f t="array" ref="F2286">_xlfn.IFS(E2286=0,"Entry Level",E2286&lt;=5,"Junior",E2286&lt;=10,"Mid Senior",E2286&lt;=15,"Leadership")</f>
        <v>Leadership</v>
      </c>
      <c r="G2286" t="s">
        <v>339</v>
      </c>
      <c r="H2286" s="3">
        <v>483407</v>
      </c>
      <c r="I2286" s="3">
        <f>ROUND(Table1[[#This Row],[Salary_Min_inr]]/100000,1)</f>
        <v>4.8</v>
      </c>
      <c r="J2286">
        <v>688385</v>
      </c>
      <c r="K2286" s="3">
        <f>ROUND(Table1[[#This Row],[salary_max_inr]]/10000,1)</f>
        <v>68.8</v>
      </c>
      <c r="L2286" s="6" t="s">
        <v>28</v>
      </c>
      <c r="M2286" t="s">
        <v>14</v>
      </c>
    </row>
    <row r="2287" spans="1:13" x14ac:dyDescent="0.3">
      <c r="A2287" s="6">
        <v>2286</v>
      </c>
      <c r="B2287" t="s">
        <v>20</v>
      </c>
      <c r="C2287" t="s">
        <v>21</v>
      </c>
      <c r="D2287" t="s">
        <v>9</v>
      </c>
      <c r="E2287" s="6">
        <v>8</v>
      </c>
      <c r="F2287" t="str" cm="1">
        <f t="array" ref="F2287">_xlfn.IFS(E2287=0,"Entry Level",E2287&lt;=5,"Junior",E2287&lt;=10,"Mid Senior",E2287&lt;=15,"Leadership")</f>
        <v>Mid Senior</v>
      </c>
      <c r="G2287" t="s">
        <v>577</v>
      </c>
      <c r="H2287" s="3">
        <v>1100848</v>
      </c>
      <c r="I2287" s="3">
        <f>ROUND(Table1[[#This Row],[Salary_Min_inr]]/100000,1)</f>
        <v>11</v>
      </c>
      <c r="J2287">
        <v>1397818</v>
      </c>
      <c r="K2287" s="3">
        <f>ROUND(Table1[[#This Row],[salary_max_inr]]/10000,1)</f>
        <v>139.80000000000001</v>
      </c>
      <c r="L2287" s="6" t="s">
        <v>5</v>
      </c>
      <c r="M2287" t="s">
        <v>6</v>
      </c>
    </row>
    <row r="2288" spans="1:13" x14ac:dyDescent="0.3">
      <c r="A2288" s="6">
        <v>2287</v>
      </c>
      <c r="B2288" t="s">
        <v>51</v>
      </c>
      <c r="C2288" t="s">
        <v>2</v>
      </c>
      <c r="D2288" t="s">
        <v>22</v>
      </c>
      <c r="E2288" s="6">
        <v>14</v>
      </c>
      <c r="F2288" t="str" cm="1">
        <f t="array" ref="F2288">_xlfn.IFS(E2288=0,"Entry Level",E2288&lt;=5,"Junior",E2288&lt;=10,"Mid Senior",E2288&lt;=15,"Leadership")</f>
        <v>Leadership</v>
      </c>
      <c r="G2288" t="s">
        <v>863</v>
      </c>
      <c r="H2288" s="3">
        <v>1490257</v>
      </c>
      <c r="I2288" s="3">
        <f>ROUND(Table1[[#This Row],[Salary_Min_inr]]/100000,1)</f>
        <v>14.9</v>
      </c>
      <c r="J2288">
        <v>1821069</v>
      </c>
      <c r="K2288" s="3">
        <f>ROUND(Table1[[#This Row],[salary_max_inr]]/10000,1)</f>
        <v>182.1</v>
      </c>
      <c r="L2288" s="6" t="s">
        <v>18</v>
      </c>
      <c r="M2288" t="s">
        <v>6</v>
      </c>
    </row>
    <row r="2289" spans="1:13" x14ac:dyDescent="0.3">
      <c r="A2289" s="6">
        <v>2288</v>
      </c>
      <c r="B2289" t="s">
        <v>30</v>
      </c>
      <c r="C2289" t="s">
        <v>33</v>
      </c>
      <c r="D2289" t="s">
        <v>57</v>
      </c>
      <c r="E2289" s="6">
        <v>0</v>
      </c>
      <c r="F2289" t="str" cm="1">
        <f t="array" ref="F2289">_xlfn.IFS(E2289=0,"Entry Level",E2289&lt;=5,"Junior",E2289&lt;=10,"Mid Senior",E2289&lt;=15,"Leadership")</f>
        <v>Entry Level</v>
      </c>
      <c r="G2289" t="s">
        <v>239</v>
      </c>
      <c r="H2289" s="3">
        <v>1132732</v>
      </c>
      <c r="I2289" s="3">
        <f>ROUND(Table1[[#This Row],[Salary_Min_inr]]/100000,1)</f>
        <v>11.3</v>
      </c>
      <c r="J2289">
        <v>1529431</v>
      </c>
      <c r="K2289" s="3">
        <f>ROUND(Table1[[#This Row],[salary_max_inr]]/10000,1)</f>
        <v>152.9</v>
      </c>
      <c r="L2289" s="6" t="s">
        <v>18</v>
      </c>
      <c r="M2289" t="s">
        <v>6</v>
      </c>
    </row>
    <row r="2290" spans="1:13" x14ac:dyDescent="0.3">
      <c r="A2290" s="6">
        <v>2289</v>
      </c>
      <c r="B2290" t="s">
        <v>36</v>
      </c>
      <c r="C2290" t="s">
        <v>11</v>
      </c>
      <c r="D2290" t="s">
        <v>57</v>
      </c>
      <c r="E2290" s="6">
        <v>12</v>
      </c>
      <c r="F2290" t="str" cm="1">
        <f t="array" ref="F2290">_xlfn.IFS(E2290=0,"Entry Level",E2290&lt;=5,"Junior",E2290&lt;=10,"Mid Senior",E2290&lt;=15,"Leadership")</f>
        <v>Leadership</v>
      </c>
      <c r="G2290" t="s">
        <v>416</v>
      </c>
      <c r="H2290" s="3">
        <v>901076</v>
      </c>
      <c r="I2290" s="3">
        <f>ROUND(Table1[[#This Row],[Salary_Min_inr]]/100000,1)</f>
        <v>9</v>
      </c>
      <c r="J2290">
        <v>1146546</v>
      </c>
      <c r="K2290" s="3">
        <f>ROUND(Table1[[#This Row],[salary_max_inr]]/10000,1)</f>
        <v>114.7</v>
      </c>
      <c r="L2290" s="6" t="s">
        <v>28</v>
      </c>
      <c r="M2290" t="s">
        <v>29</v>
      </c>
    </row>
    <row r="2291" spans="1:13" x14ac:dyDescent="0.3">
      <c r="A2291" s="6">
        <v>2290</v>
      </c>
      <c r="B2291" t="s">
        <v>15</v>
      </c>
      <c r="C2291" t="s">
        <v>60</v>
      </c>
      <c r="D2291" t="s">
        <v>42</v>
      </c>
      <c r="E2291" s="6">
        <v>3</v>
      </c>
      <c r="F2291" t="str" cm="1">
        <f t="array" ref="F2291">_xlfn.IFS(E2291=0,"Entry Level",E2291&lt;=5,"Junior",E2291&lt;=10,"Mid Senior",E2291&lt;=15,"Leadership")</f>
        <v>Junior</v>
      </c>
      <c r="G2291" t="s">
        <v>601</v>
      </c>
      <c r="H2291" s="3">
        <v>890061</v>
      </c>
      <c r="I2291" s="3">
        <f>ROUND(Table1[[#This Row],[Salary_Min_inr]]/100000,1)</f>
        <v>8.9</v>
      </c>
      <c r="J2291">
        <v>1136637</v>
      </c>
      <c r="K2291" s="3">
        <f>ROUND(Table1[[#This Row],[salary_max_inr]]/10000,1)</f>
        <v>113.7</v>
      </c>
      <c r="L2291" s="6" t="s">
        <v>18</v>
      </c>
      <c r="M2291" t="s">
        <v>14</v>
      </c>
    </row>
    <row r="2292" spans="1:13" x14ac:dyDescent="0.3">
      <c r="A2292" s="6">
        <v>2291</v>
      </c>
      <c r="B2292" t="s">
        <v>1</v>
      </c>
      <c r="C2292" t="s">
        <v>8</v>
      </c>
      <c r="D2292" t="s">
        <v>16</v>
      </c>
      <c r="E2292" s="6">
        <v>0</v>
      </c>
      <c r="F2292" t="str" cm="1">
        <f t="array" ref="F2292">_xlfn.IFS(E2292=0,"Entry Level",E2292&lt;=5,"Junior",E2292&lt;=10,"Mid Senior",E2292&lt;=15,"Leadership")</f>
        <v>Entry Level</v>
      </c>
      <c r="G2292" t="s">
        <v>1141</v>
      </c>
      <c r="H2292" s="3">
        <v>625979</v>
      </c>
      <c r="I2292" s="3">
        <f>ROUND(Table1[[#This Row],[Salary_Min_inr]]/100000,1)</f>
        <v>6.3</v>
      </c>
      <c r="J2292">
        <v>984024</v>
      </c>
      <c r="K2292" s="3">
        <f>ROUND(Table1[[#This Row],[salary_max_inr]]/10000,1)</f>
        <v>98.4</v>
      </c>
      <c r="L2292" s="6" t="s">
        <v>18</v>
      </c>
      <c r="M2292" t="s">
        <v>14</v>
      </c>
    </row>
    <row r="2293" spans="1:13" x14ac:dyDescent="0.3">
      <c r="A2293" s="6">
        <v>2292</v>
      </c>
      <c r="B2293" t="s">
        <v>36</v>
      </c>
      <c r="C2293" t="s">
        <v>33</v>
      </c>
      <c r="D2293" t="s">
        <v>26</v>
      </c>
      <c r="E2293" s="6">
        <v>1</v>
      </c>
      <c r="F2293" t="str" cm="1">
        <f t="array" ref="F2293">_xlfn.IFS(E2293=0,"Entry Level",E2293&lt;=5,"Junior",E2293&lt;=10,"Mid Senior",E2293&lt;=15,"Leadership")</f>
        <v>Junior</v>
      </c>
      <c r="G2293" t="s">
        <v>897</v>
      </c>
      <c r="H2293" s="3">
        <v>607584</v>
      </c>
      <c r="I2293" s="3">
        <f>ROUND(Table1[[#This Row],[Salary_Min_inr]]/100000,1)</f>
        <v>6.1</v>
      </c>
      <c r="J2293">
        <v>986635</v>
      </c>
      <c r="K2293" s="3">
        <f>ROUND(Table1[[#This Row],[salary_max_inr]]/10000,1)</f>
        <v>98.7</v>
      </c>
      <c r="L2293" s="6" t="s">
        <v>5</v>
      </c>
      <c r="M2293" t="s">
        <v>6</v>
      </c>
    </row>
    <row r="2294" spans="1:13" x14ac:dyDescent="0.3">
      <c r="A2294" s="6">
        <v>2293</v>
      </c>
      <c r="B2294" t="s">
        <v>24</v>
      </c>
      <c r="C2294" t="s">
        <v>21</v>
      </c>
      <c r="D2294" t="s">
        <v>22</v>
      </c>
      <c r="E2294" s="6">
        <v>0</v>
      </c>
      <c r="F2294" t="str" cm="1">
        <f t="array" ref="F2294">_xlfn.IFS(E2294=0,"Entry Level",E2294&lt;=5,"Junior",E2294&lt;=10,"Mid Senior",E2294&lt;=15,"Leadership")</f>
        <v>Entry Level</v>
      </c>
      <c r="G2294" t="s">
        <v>605</v>
      </c>
      <c r="H2294" s="3">
        <v>735531</v>
      </c>
      <c r="I2294" s="3">
        <f>ROUND(Table1[[#This Row],[Salary_Min_inr]]/100000,1)</f>
        <v>7.4</v>
      </c>
      <c r="J2294">
        <v>1023097</v>
      </c>
      <c r="K2294" s="3">
        <f>ROUND(Table1[[#This Row],[salary_max_inr]]/10000,1)</f>
        <v>102.3</v>
      </c>
      <c r="L2294" s="6" t="s">
        <v>5</v>
      </c>
      <c r="M2294" t="s">
        <v>14</v>
      </c>
    </row>
    <row r="2295" spans="1:13" x14ac:dyDescent="0.3">
      <c r="A2295" s="6">
        <v>2294</v>
      </c>
      <c r="B2295" t="s">
        <v>65</v>
      </c>
      <c r="C2295" t="s">
        <v>46</v>
      </c>
      <c r="D2295" t="s">
        <v>16</v>
      </c>
      <c r="E2295" s="6">
        <v>13</v>
      </c>
      <c r="F2295" t="str" cm="1">
        <f t="array" ref="F2295">_xlfn.IFS(E2295=0,"Entry Level",E2295&lt;=5,"Junior",E2295&lt;=10,"Mid Senior",E2295&lt;=15,"Leadership")</f>
        <v>Leadership</v>
      </c>
      <c r="G2295" t="s">
        <v>796</v>
      </c>
      <c r="H2295" s="3">
        <v>1902616</v>
      </c>
      <c r="I2295" s="3">
        <f>ROUND(Table1[[#This Row],[Salary_Min_inr]]/100000,1)</f>
        <v>19</v>
      </c>
      <c r="J2295">
        <v>2181955</v>
      </c>
      <c r="K2295" s="3">
        <f>ROUND(Table1[[#This Row],[salary_max_inr]]/10000,1)</f>
        <v>218.2</v>
      </c>
      <c r="L2295" s="6" t="s">
        <v>18</v>
      </c>
      <c r="M2295" t="s">
        <v>29</v>
      </c>
    </row>
    <row r="2296" spans="1:13" x14ac:dyDescent="0.3">
      <c r="A2296" s="6">
        <v>2295</v>
      </c>
      <c r="B2296" t="s">
        <v>20</v>
      </c>
      <c r="C2296" t="s">
        <v>60</v>
      </c>
      <c r="D2296" t="s">
        <v>3</v>
      </c>
      <c r="E2296" s="6">
        <v>0</v>
      </c>
      <c r="F2296" t="str" cm="1">
        <f t="array" ref="F2296">_xlfn.IFS(E2296=0,"Entry Level",E2296&lt;=5,"Junior",E2296&lt;=10,"Mid Senior",E2296&lt;=15,"Leadership")</f>
        <v>Entry Level</v>
      </c>
      <c r="G2296" t="s">
        <v>958</v>
      </c>
      <c r="H2296" s="3">
        <v>800756</v>
      </c>
      <c r="I2296" s="3">
        <f>ROUND(Table1[[#This Row],[Salary_Min_inr]]/100000,1)</f>
        <v>8</v>
      </c>
      <c r="J2296">
        <v>1047942</v>
      </c>
      <c r="K2296" s="3">
        <f>ROUND(Table1[[#This Row],[salary_max_inr]]/10000,1)</f>
        <v>104.8</v>
      </c>
      <c r="L2296" s="6" t="s">
        <v>5</v>
      </c>
      <c r="M2296" t="s">
        <v>6</v>
      </c>
    </row>
    <row r="2297" spans="1:13" x14ac:dyDescent="0.3">
      <c r="A2297" s="6">
        <v>2296</v>
      </c>
      <c r="B2297" t="s">
        <v>36</v>
      </c>
      <c r="C2297" t="s">
        <v>33</v>
      </c>
      <c r="D2297" t="s">
        <v>3</v>
      </c>
      <c r="E2297" s="6">
        <v>14</v>
      </c>
      <c r="F2297" t="str" cm="1">
        <f t="array" ref="F2297">_xlfn.IFS(E2297=0,"Entry Level",E2297&lt;=5,"Junior",E2297&lt;=10,"Mid Senior",E2297&lt;=15,"Leadership")</f>
        <v>Leadership</v>
      </c>
      <c r="G2297" t="s">
        <v>1048</v>
      </c>
      <c r="H2297" s="3">
        <v>624412</v>
      </c>
      <c r="I2297" s="3">
        <f>ROUND(Table1[[#This Row],[Salary_Min_inr]]/100000,1)</f>
        <v>6.2</v>
      </c>
      <c r="J2297">
        <v>728084</v>
      </c>
      <c r="K2297" s="3">
        <f>ROUND(Table1[[#This Row],[salary_max_inr]]/10000,1)</f>
        <v>72.8</v>
      </c>
      <c r="L2297" s="6" t="s">
        <v>5</v>
      </c>
      <c r="M2297" t="s">
        <v>29</v>
      </c>
    </row>
    <row r="2298" spans="1:13" x14ac:dyDescent="0.3">
      <c r="A2298" s="6">
        <v>2297</v>
      </c>
      <c r="B2298" t="s">
        <v>65</v>
      </c>
      <c r="C2298" t="s">
        <v>60</v>
      </c>
      <c r="D2298" t="s">
        <v>12</v>
      </c>
      <c r="E2298" s="6">
        <v>1</v>
      </c>
      <c r="F2298" t="str" cm="1">
        <f t="array" ref="F2298">_xlfn.IFS(E2298=0,"Entry Level",E2298&lt;=5,"Junior",E2298&lt;=10,"Mid Senior",E2298&lt;=15,"Leadership")</f>
        <v>Junior</v>
      </c>
      <c r="G2298" t="s">
        <v>1142</v>
      </c>
      <c r="H2298" s="3">
        <v>1655380</v>
      </c>
      <c r="I2298" s="3">
        <f>ROUND(Table1[[#This Row],[Salary_Min_inr]]/100000,1)</f>
        <v>16.600000000000001</v>
      </c>
      <c r="J2298">
        <v>1936331</v>
      </c>
      <c r="K2298" s="3">
        <f>ROUND(Table1[[#This Row],[salary_max_inr]]/10000,1)</f>
        <v>193.6</v>
      </c>
      <c r="L2298" s="6" t="s">
        <v>18</v>
      </c>
      <c r="M2298" t="s">
        <v>6</v>
      </c>
    </row>
    <row r="2299" spans="1:13" x14ac:dyDescent="0.3">
      <c r="A2299" s="6">
        <v>2298</v>
      </c>
      <c r="B2299" t="s">
        <v>7</v>
      </c>
      <c r="C2299" t="s">
        <v>21</v>
      </c>
      <c r="D2299" t="s">
        <v>9</v>
      </c>
      <c r="E2299" s="6">
        <v>8</v>
      </c>
      <c r="F2299" t="str" cm="1">
        <f t="array" ref="F2299">_xlfn.IFS(E2299=0,"Entry Level",E2299&lt;=5,"Junior",E2299&lt;=10,"Mid Senior",E2299&lt;=15,"Leadership")</f>
        <v>Mid Senior</v>
      </c>
      <c r="G2299" t="s">
        <v>1143</v>
      </c>
      <c r="H2299" s="3">
        <v>1899321</v>
      </c>
      <c r="I2299" s="3">
        <f>ROUND(Table1[[#This Row],[Salary_Min_inr]]/100000,1)</f>
        <v>19</v>
      </c>
      <c r="J2299">
        <v>2242542</v>
      </c>
      <c r="K2299" s="3">
        <f>ROUND(Table1[[#This Row],[salary_max_inr]]/10000,1)</f>
        <v>224.3</v>
      </c>
      <c r="L2299" s="6" t="s">
        <v>5</v>
      </c>
      <c r="M2299" t="s">
        <v>29</v>
      </c>
    </row>
    <row r="2300" spans="1:13" x14ac:dyDescent="0.3">
      <c r="A2300" s="6">
        <v>2299</v>
      </c>
      <c r="B2300" t="s">
        <v>71</v>
      </c>
      <c r="C2300" t="s">
        <v>46</v>
      </c>
      <c r="D2300" t="s">
        <v>3</v>
      </c>
      <c r="E2300" s="6">
        <v>1</v>
      </c>
      <c r="F2300" t="str" cm="1">
        <f t="array" ref="F2300">_xlfn.IFS(E2300=0,"Entry Level",E2300&lt;=5,"Junior",E2300&lt;=10,"Mid Senior",E2300&lt;=15,"Leadership")</f>
        <v>Junior</v>
      </c>
      <c r="G2300" t="s">
        <v>450</v>
      </c>
      <c r="H2300" s="3">
        <v>1822596</v>
      </c>
      <c r="I2300" s="3">
        <f>ROUND(Table1[[#This Row],[Salary_Min_inr]]/100000,1)</f>
        <v>18.2</v>
      </c>
      <c r="J2300">
        <v>1953206</v>
      </c>
      <c r="K2300" s="3">
        <f>ROUND(Table1[[#This Row],[salary_max_inr]]/10000,1)</f>
        <v>195.3</v>
      </c>
      <c r="L2300" s="6" t="s">
        <v>28</v>
      </c>
      <c r="M2300" t="s">
        <v>6</v>
      </c>
    </row>
    <row r="2301" spans="1:13" x14ac:dyDescent="0.3">
      <c r="A2301" s="6">
        <v>2300</v>
      </c>
      <c r="B2301" t="s">
        <v>1</v>
      </c>
      <c r="C2301" t="s">
        <v>33</v>
      </c>
      <c r="D2301" t="s">
        <v>57</v>
      </c>
      <c r="E2301" s="6">
        <v>14</v>
      </c>
      <c r="F2301" t="str" cm="1">
        <f t="array" ref="F2301">_xlfn.IFS(E2301=0,"Entry Level",E2301&lt;=5,"Junior",E2301&lt;=10,"Mid Senior",E2301&lt;=15,"Leadership")</f>
        <v>Leadership</v>
      </c>
      <c r="G2301" t="s">
        <v>502</v>
      </c>
      <c r="H2301" s="3">
        <v>434614</v>
      </c>
      <c r="I2301" s="3">
        <f>ROUND(Table1[[#This Row],[Salary_Min_inr]]/100000,1)</f>
        <v>4.3</v>
      </c>
      <c r="J2301">
        <v>754362</v>
      </c>
      <c r="K2301" s="3">
        <f>ROUND(Table1[[#This Row],[salary_max_inr]]/10000,1)</f>
        <v>75.400000000000006</v>
      </c>
      <c r="L2301" s="6" t="s">
        <v>18</v>
      </c>
      <c r="M2301" t="s">
        <v>29</v>
      </c>
    </row>
    <row r="2302" spans="1:13" x14ac:dyDescent="0.3">
      <c r="A2302" s="6">
        <v>2301</v>
      </c>
      <c r="B2302" t="s">
        <v>20</v>
      </c>
      <c r="C2302" t="s">
        <v>11</v>
      </c>
      <c r="D2302" t="s">
        <v>3</v>
      </c>
      <c r="E2302" s="6">
        <v>0</v>
      </c>
      <c r="F2302" t="str" cm="1">
        <f t="array" ref="F2302">_xlfn.IFS(E2302=0,"Entry Level",E2302&lt;=5,"Junior",E2302&lt;=10,"Mid Senior",E2302&lt;=15,"Leadership")</f>
        <v>Entry Level</v>
      </c>
      <c r="G2302" t="s">
        <v>918</v>
      </c>
      <c r="H2302" s="3">
        <v>1672605</v>
      </c>
      <c r="I2302" s="3">
        <f>ROUND(Table1[[#This Row],[Salary_Min_inr]]/100000,1)</f>
        <v>16.7</v>
      </c>
      <c r="J2302">
        <v>1812608</v>
      </c>
      <c r="K2302" s="3">
        <f>ROUND(Table1[[#This Row],[salary_max_inr]]/10000,1)</f>
        <v>181.3</v>
      </c>
      <c r="L2302" s="6" t="s">
        <v>18</v>
      </c>
      <c r="M2302" t="s">
        <v>14</v>
      </c>
    </row>
    <row r="2303" spans="1:13" x14ac:dyDescent="0.3">
      <c r="A2303" s="6">
        <v>2302</v>
      </c>
      <c r="B2303" t="s">
        <v>20</v>
      </c>
      <c r="C2303" t="s">
        <v>41</v>
      </c>
      <c r="D2303" t="s">
        <v>3</v>
      </c>
      <c r="E2303" s="6">
        <v>8</v>
      </c>
      <c r="F2303" t="str" cm="1">
        <f t="array" ref="F2303">_xlfn.IFS(E2303=0,"Entry Level",E2303&lt;=5,"Junior",E2303&lt;=10,"Mid Senior",E2303&lt;=15,"Leadership")</f>
        <v>Mid Senior</v>
      </c>
      <c r="G2303" t="s">
        <v>1054</v>
      </c>
      <c r="H2303" s="3">
        <v>1406343</v>
      </c>
      <c r="I2303" s="3">
        <f>ROUND(Table1[[#This Row],[Salary_Min_inr]]/100000,1)</f>
        <v>14.1</v>
      </c>
      <c r="J2303">
        <v>1588042</v>
      </c>
      <c r="K2303" s="3">
        <f>ROUND(Table1[[#This Row],[salary_max_inr]]/10000,1)</f>
        <v>158.80000000000001</v>
      </c>
      <c r="L2303" s="6" t="s">
        <v>5</v>
      </c>
      <c r="M2303" t="s">
        <v>6</v>
      </c>
    </row>
    <row r="2304" spans="1:13" x14ac:dyDescent="0.3">
      <c r="A2304" s="6">
        <v>2303</v>
      </c>
      <c r="B2304" t="s">
        <v>1</v>
      </c>
      <c r="C2304" t="s">
        <v>21</v>
      </c>
      <c r="D2304" t="s">
        <v>26</v>
      </c>
      <c r="E2304" s="6">
        <v>2</v>
      </c>
      <c r="F2304" t="str" cm="1">
        <f t="array" ref="F2304">_xlfn.IFS(E2304=0,"Entry Level",E2304&lt;=5,"Junior",E2304&lt;=10,"Mid Senior",E2304&lt;=15,"Leadership")</f>
        <v>Junior</v>
      </c>
      <c r="G2304" t="s">
        <v>531</v>
      </c>
      <c r="H2304" s="3">
        <v>552039</v>
      </c>
      <c r="I2304" s="3">
        <f>ROUND(Table1[[#This Row],[Salary_Min_inr]]/100000,1)</f>
        <v>5.5</v>
      </c>
      <c r="J2304">
        <v>906501</v>
      </c>
      <c r="K2304" s="3">
        <f>ROUND(Table1[[#This Row],[salary_max_inr]]/10000,1)</f>
        <v>90.7</v>
      </c>
      <c r="L2304" s="6" t="s">
        <v>28</v>
      </c>
      <c r="M2304" t="s">
        <v>29</v>
      </c>
    </row>
    <row r="2305" spans="1:13" x14ac:dyDescent="0.3">
      <c r="A2305" s="6">
        <v>2304</v>
      </c>
      <c r="B2305" t="s">
        <v>30</v>
      </c>
      <c r="C2305" t="s">
        <v>46</v>
      </c>
      <c r="D2305" t="s">
        <v>42</v>
      </c>
      <c r="E2305" s="6">
        <v>14</v>
      </c>
      <c r="F2305" t="str" cm="1">
        <f t="array" ref="F2305">_xlfn.IFS(E2305=0,"Entry Level",E2305&lt;=5,"Junior",E2305&lt;=10,"Mid Senior",E2305&lt;=15,"Leadership")</f>
        <v>Leadership</v>
      </c>
      <c r="G2305" t="s">
        <v>811</v>
      </c>
      <c r="H2305" s="3">
        <v>693690</v>
      </c>
      <c r="I2305" s="3">
        <f>ROUND(Table1[[#This Row],[Salary_Min_inr]]/100000,1)</f>
        <v>6.9</v>
      </c>
      <c r="J2305">
        <v>845238</v>
      </c>
      <c r="K2305" s="3">
        <f>ROUND(Table1[[#This Row],[salary_max_inr]]/10000,1)</f>
        <v>84.5</v>
      </c>
      <c r="L2305" s="6" t="s">
        <v>5</v>
      </c>
      <c r="M2305" t="s">
        <v>6</v>
      </c>
    </row>
    <row r="2306" spans="1:13" x14ac:dyDescent="0.3">
      <c r="A2306" s="6">
        <v>2305</v>
      </c>
      <c r="B2306" t="s">
        <v>15</v>
      </c>
      <c r="C2306" t="s">
        <v>46</v>
      </c>
      <c r="D2306" t="s">
        <v>12</v>
      </c>
      <c r="E2306" s="6">
        <v>14</v>
      </c>
      <c r="F2306" t="str" cm="1">
        <f t="array" ref="F2306">_xlfn.IFS(E2306=0,"Entry Level",E2306&lt;=5,"Junior",E2306&lt;=10,"Mid Senior",E2306&lt;=15,"Leadership")</f>
        <v>Leadership</v>
      </c>
      <c r="G2306" t="s">
        <v>917</v>
      </c>
      <c r="H2306" s="3">
        <v>959717</v>
      </c>
      <c r="I2306" s="3">
        <f>ROUND(Table1[[#This Row],[Salary_Min_inr]]/100000,1)</f>
        <v>9.6</v>
      </c>
      <c r="J2306">
        <v>1060838</v>
      </c>
      <c r="K2306" s="3">
        <f>ROUND(Table1[[#This Row],[salary_max_inr]]/10000,1)</f>
        <v>106.1</v>
      </c>
      <c r="L2306" s="6" t="s">
        <v>28</v>
      </c>
      <c r="M2306" t="s">
        <v>6</v>
      </c>
    </row>
    <row r="2307" spans="1:13" x14ac:dyDescent="0.3">
      <c r="A2307" s="6">
        <v>2306</v>
      </c>
      <c r="B2307" t="s">
        <v>15</v>
      </c>
      <c r="C2307" t="s">
        <v>33</v>
      </c>
      <c r="D2307" t="s">
        <v>26</v>
      </c>
      <c r="E2307" s="6">
        <v>10</v>
      </c>
      <c r="F2307" t="str" cm="1">
        <f t="array" ref="F2307">_xlfn.IFS(E2307=0,"Entry Level",E2307&lt;=5,"Junior",E2307&lt;=10,"Mid Senior",E2307&lt;=15,"Leadership")</f>
        <v>Mid Senior</v>
      </c>
      <c r="G2307" t="s">
        <v>1144</v>
      </c>
      <c r="H2307" s="3">
        <v>1057279</v>
      </c>
      <c r="I2307" s="3">
        <f>ROUND(Table1[[#This Row],[Salary_Min_inr]]/100000,1)</f>
        <v>10.6</v>
      </c>
      <c r="J2307">
        <v>1316003</v>
      </c>
      <c r="K2307" s="3">
        <f>ROUND(Table1[[#This Row],[salary_max_inr]]/10000,1)</f>
        <v>131.6</v>
      </c>
      <c r="L2307" s="6" t="s">
        <v>5</v>
      </c>
      <c r="M2307" t="s">
        <v>29</v>
      </c>
    </row>
    <row r="2308" spans="1:13" x14ac:dyDescent="0.3">
      <c r="A2308" s="6">
        <v>2307</v>
      </c>
      <c r="B2308" t="s">
        <v>1</v>
      </c>
      <c r="C2308" t="s">
        <v>21</v>
      </c>
      <c r="D2308" t="s">
        <v>57</v>
      </c>
      <c r="E2308" s="6">
        <v>13</v>
      </c>
      <c r="F2308" t="str" cm="1">
        <f t="array" ref="F2308">_xlfn.IFS(E2308=0,"Entry Level",E2308&lt;=5,"Junior",E2308&lt;=10,"Mid Senior",E2308&lt;=15,"Leadership")</f>
        <v>Leadership</v>
      </c>
      <c r="G2308" t="s">
        <v>239</v>
      </c>
      <c r="H2308" s="3">
        <v>894384</v>
      </c>
      <c r="I2308" s="3">
        <f>ROUND(Table1[[#This Row],[Salary_Min_inr]]/100000,1)</f>
        <v>8.9</v>
      </c>
      <c r="J2308">
        <v>1202668</v>
      </c>
      <c r="K2308" s="3">
        <f>ROUND(Table1[[#This Row],[salary_max_inr]]/10000,1)</f>
        <v>120.3</v>
      </c>
      <c r="L2308" s="6" t="s">
        <v>28</v>
      </c>
      <c r="M2308" t="s">
        <v>29</v>
      </c>
    </row>
    <row r="2309" spans="1:13" x14ac:dyDescent="0.3">
      <c r="A2309" s="6">
        <v>2308</v>
      </c>
      <c r="B2309" t="s">
        <v>15</v>
      </c>
      <c r="C2309" t="s">
        <v>41</v>
      </c>
      <c r="D2309" t="s">
        <v>57</v>
      </c>
      <c r="E2309" s="6">
        <v>6</v>
      </c>
      <c r="F2309" t="str" cm="1">
        <f t="array" ref="F2309">_xlfn.IFS(E2309=0,"Entry Level",E2309&lt;=5,"Junior",E2309&lt;=10,"Mid Senior",E2309&lt;=15,"Leadership")</f>
        <v>Mid Senior</v>
      </c>
      <c r="G2309" t="s">
        <v>865</v>
      </c>
      <c r="H2309" s="3">
        <v>806749</v>
      </c>
      <c r="I2309" s="3">
        <f>ROUND(Table1[[#This Row],[Salary_Min_inr]]/100000,1)</f>
        <v>8.1</v>
      </c>
      <c r="J2309">
        <v>1175049</v>
      </c>
      <c r="K2309" s="3">
        <f>ROUND(Table1[[#This Row],[salary_max_inr]]/10000,1)</f>
        <v>117.5</v>
      </c>
      <c r="L2309" s="6" t="s">
        <v>28</v>
      </c>
      <c r="M2309" t="s">
        <v>6</v>
      </c>
    </row>
    <row r="2310" spans="1:13" x14ac:dyDescent="0.3">
      <c r="A2310" s="6">
        <v>2309</v>
      </c>
      <c r="B2310" t="s">
        <v>15</v>
      </c>
      <c r="C2310" t="s">
        <v>2</v>
      </c>
      <c r="D2310" t="s">
        <v>42</v>
      </c>
      <c r="E2310" s="6">
        <v>2</v>
      </c>
      <c r="F2310" t="str" cm="1">
        <f t="array" ref="F2310">_xlfn.IFS(E2310=0,"Entry Level",E2310&lt;=5,"Junior",E2310&lt;=10,"Mid Senior",E2310&lt;=15,"Leadership")</f>
        <v>Junior</v>
      </c>
      <c r="G2310" t="s">
        <v>300</v>
      </c>
      <c r="H2310" s="3">
        <v>1172757</v>
      </c>
      <c r="I2310" s="3">
        <f>ROUND(Table1[[#This Row],[Salary_Min_inr]]/100000,1)</f>
        <v>11.7</v>
      </c>
      <c r="J2310">
        <v>1417807</v>
      </c>
      <c r="K2310" s="3">
        <f>ROUND(Table1[[#This Row],[salary_max_inr]]/10000,1)</f>
        <v>141.80000000000001</v>
      </c>
      <c r="L2310" s="6" t="s">
        <v>5</v>
      </c>
      <c r="M2310" t="s">
        <v>29</v>
      </c>
    </row>
    <row r="2311" spans="1:13" x14ac:dyDescent="0.3">
      <c r="A2311" s="6">
        <v>2310</v>
      </c>
      <c r="B2311" t="s">
        <v>36</v>
      </c>
      <c r="C2311" t="s">
        <v>60</v>
      </c>
      <c r="D2311" t="s">
        <v>26</v>
      </c>
      <c r="E2311" s="6">
        <v>13</v>
      </c>
      <c r="F2311" t="str" cm="1">
        <f t="array" ref="F2311">_xlfn.IFS(E2311=0,"Entry Level",E2311&lt;=5,"Junior",E2311&lt;=10,"Mid Senior",E2311&lt;=15,"Leadership")</f>
        <v>Leadership</v>
      </c>
      <c r="G2311" t="s">
        <v>1096</v>
      </c>
      <c r="H2311" s="3">
        <v>712635</v>
      </c>
      <c r="I2311" s="3">
        <f>ROUND(Table1[[#This Row],[Salary_Min_inr]]/100000,1)</f>
        <v>7.1</v>
      </c>
      <c r="J2311">
        <v>996874</v>
      </c>
      <c r="K2311" s="3">
        <f>ROUND(Table1[[#This Row],[salary_max_inr]]/10000,1)</f>
        <v>99.7</v>
      </c>
      <c r="L2311" s="6" t="s">
        <v>28</v>
      </c>
      <c r="M2311" t="s">
        <v>14</v>
      </c>
    </row>
    <row r="2312" spans="1:13" x14ac:dyDescent="0.3">
      <c r="A2312" s="6">
        <v>2311</v>
      </c>
      <c r="B2312" t="s">
        <v>51</v>
      </c>
      <c r="C2312" t="s">
        <v>33</v>
      </c>
      <c r="D2312" t="s">
        <v>12</v>
      </c>
      <c r="E2312" s="6">
        <v>5</v>
      </c>
      <c r="F2312" t="str" cm="1">
        <f t="array" ref="F2312">_xlfn.IFS(E2312=0,"Entry Level",E2312&lt;=5,"Junior",E2312&lt;=10,"Mid Senior",E2312&lt;=15,"Leadership")</f>
        <v>Junior</v>
      </c>
      <c r="G2312" t="s">
        <v>189</v>
      </c>
      <c r="H2312" s="3">
        <v>1191378</v>
      </c>
      <c r="I2312" s="3">
        <f>ROUND(Table1[[#This Row],[Salary_Min_inr]]/100000,1)</f>
        <v>11.9</v>
      </c>
      <c r="J2312">
        <v>1404903</v>
      </c>
      <c r="K2312" s="3">
        <f>ROUND(Table1[[#This Row],[salary_max_inr]]/10000,1)</f>
        <v>140.5</v>
      </c>
      <c r="L2312" s="6" t="s">
        <v>5</v>
      </c>
      <c r="M2312" t="s">
        <v>14</v>
      </c>
    </row>
    <row r="2313" spans="1:13" x14ac:dyDescent="0.3">
      <c r="A2313" s="6">
        <v>2312</v>
      </c>
      <c r="B2313" t="s">
        <v>20</v>
      </c>
      <c r="C2313" t="s">
        <v>8</v>
      </c>
      <c r="D2313" t="s">
        <v>16</v>
      </c>
      <c r="E2313" s="6">
        <v>11</v>
      </c>
      <c r="F2313" t="str" cm="1">
        <f t="array" ref="F2313">_xlfn.IFS(E2313=0,"Entry Level",E2313&lt;=5,"Junior",E2313&lt;=10,"Mid Senior",E2313&lt;=15,"Leadership")</f>
        <v>Leadership</v>
      </c>
      <c r="G2313" t="s">
        <v>470</v>
      </c>
      <c r="H2313" s="3">
        <v>777083</v>
      </c>
      <c r="I2313" s="3">
        <f>ROUND(Table1[[#This Row],[Salary_Min_inr]]/100000,1)</f>
        <v>7.8</v>
      </c>
      <c r="J2313">
        <v>1055659</v>
      </c>
      <c r="K2313" s="3">
        <f>ROUND(Table1[[#This Row],[salary_max_inr]]/10000,1)</f>
        <v>105.6</v>
      </c>
      <c r="L2313" s="6" t="s">
        <v>28</v>
      </c>
      <c r="M2313" t="s">
        <v>6</v>
      </c>
    </row>
    <row r="2314" spans="1:13" x14ac:dyDescent="0.3">
      <c r="A2314" s="6">
        <v>2313</v>
      </c>
      <c r="B2314" t="s">
        <v>36</v>
      </c>
      <c r="C2314" t="s">
        <v>41</v>
      </c>
      <c r="D2314" t="s">
        <v>22</v>
      </c>
      <c r="E2314" s="6">
        <v>15</v>
      </c>
      <c r="F2314" t="str" cm="1">
        <f t="array" ref="F2314">_xlfn.IFS(E2314=0,"Entry Level",E2314&lt;=5,"Junior",E2314&lt;=10,"Mid Senior",E2314&lt;=15,"Leadership")</f>
        <v>Leadership</v>
      </c>
      <c r="G2314" t="s">
        <v>1145</v>
      </c>
      <c r="H2314" s="3">
        <v>833551</v>
      </c>
      <c r="I2314" s="3">
        <f>ROUND(Table1[[#This Row],[Salary_Min_inr]]/100000,1)</f>
        <v>8.3000000000000007</v>
      </c>
      <c r="J2314">
        <v>1140429</v>
      </c>
      <c r="K2314" s="3">
        <f>ROUND(Table1[[#This Row],[salary_max_inr]]/10000,1)</f>
        <v>114</v>
      </c>
      <c r="L2314" s="6" t="s">
        <v>18</v>
      </c>
      <c r="M2314" t="s">
        <v>29</v>
      </c>
    </row>
    <row r="2315" spans="1:13" x14ac:dyDescent="0.3">
      <c r="A2315" s="6">
        <v>2314</v>
      </c>
      <c r="B2315" t="s">
        <v>20</v>
      </c>
      <c r="C2315" t="s">
        <v>8</v>
      </c>
      <c r="D2315" t="s">
        <v>22</v>
      </c>
      <c r="E2315" s="6">
        <v>11</v>
      </c>
      <c r="F2315" t="str" cm="1">
        <f t="array" ref="F2315">_xlfn.IFS(E2315=0,"Entry Level",E2315&lt;=5,"Junior",E2315&lt;=10,"Mid Senior",E2315&lt;=15,"Leadership")</f>
        <v>Leadership</v>
      </c>
      <c r="G2315" t="s">
        <v>775</v>
      </c>
      <c r="H2315" s="3">
        <v>1573036</v>
      </c>
      <c r="I2315" s="3">
        <f>ROUND(Table1[[#This Row],[Salary_Min_inr]]/100000,1)</f>
        <v>15.7</v>
      </c>
      <c r="J2315">
        <v>1761155</v>
      </c>
      <c r="K2315" s="3">
        <f>ROUND(Table1[[#This Row],[salary_max_inr]]/10000,1)</f>
        <v>176.1</v>
      </c>
      <c r="L2315" s="6" t="s">
        <v>5</v>
      </c>
      <c r="M2315" t="s">
        <v>14</v>
      </c>
    </row>
    <row r="2316" spans="1:13" x14ac:dyDescent="0.3">
      <c r="A2316" s="6">
        <v>2315</v>
      </c>
      <c r="B2316" t="s">
        <v>20</v>
      </c>
      <c r="C2316" t="s">
        <v>60</v>
      </c>
      <c r="D2316" t="s">
        <v>3</v>
      </c>
      <c r="E2316" s="6">
        <v>6</v>
      </c>
      <c r="F2316" t="str" cm="1">
        <f t="array" ref="F2316">_xlfn.IFS(E2316=0,"Entry Level",E2316&lt;=5,"Junior",E2316&lt;=10,"Mid Senior",E2316&lt;=15,"Leadership")</f>
        <v>Mid Senior</v>
      </c>
      <c r="G2316" t="s">
        <v>789</v>
      </c>
      <c r="H2316" s="3">
        <v>689663</v>
      </c>
      <c r="I2316" s="3">
        <f>ROUND(Table1[[#This Row],[Salary_Min_inr]]/100000,1)</f>
        <v>6.9</v>
      </c>
      <c r="J2316">
        <v>1076687</v>
      </c>
      <c r="K2316" s="3">
        <f>ROUND(Table1[[#This Row],[salary_max_inr]]/10000,1)</f>
        <v>107.7</v>
      </c>
      <c r="L2316" s="6" t="s">
        <v>18</v>
      </c>
      <c r="M2316" t="s">
        <v>6</v>
      </c>
    </row>
    <row r="2317" spans="1:13" x14ac:dyDescent="0.3">
      <c r="A2317" s="6">
        <v>2316</v>
      </c>
      <c r="B2317" t="s">
        <v>65</v>
      </c>
      <c r="C2317" t="s">
        <v>60</v>
      </c>
      <c r="D2317" t="s">
        <v>22</v>
      </c>
      <c r="E2317" s="6">
        <v>15</v>
      </c>
      <c r="F2317" t="str" cm="1">
        <f t="array" ref="F2317">_xlfn.IFS(E2317=0,"Entry Level",E2317&lt;=5,"Junior",E2317&lt;=10,"Mid Senior",E2317&lt;=15,"Leadership")</f>
        <v>Leadership</v>
      </c>
      <c r="G2317" t="s">
        <v>559</v>
      </c>
      <c r="H2317" s="3">
        <v>1620488</v>
      </c>
      <c r="I2317" s="3">
        <f>ROUND(Table1[[#This Row],[Salary_Min_inr]]/100000,1)</f>
        <v>16.2</v>
      </c>
      <c r="J2317">
        <v>1855285</v>
      </c>
      <c r="K2317" s="3">
        <f>ROUND(Table1[[#This Row],[salary_max_inr]]/10000,1)</f>
        <v>185.5</v>
      </c>
      <c r="L2317" s="6" t="s">
        <v>5</v>
      </c>
      <c r="M2317" t="s">
        <v>6</v>
      </c>
    </row>
    <row r="2318" spans="1:13" x14ac:dyDescent="0.3">
      <c r="A2318" s="6">
        <v>2317</v>
      </c>
      <c r="B2318" t="s">
        <v>30</v>
      </c>
      <c r="C2318" t="s">
        <v>21</v>
      </c>
      <c r="D2318" t="s">
        <v>22</v>
      </c>
      <c r="E2318" s="6">
        <v>5</v>
      </c>
      <c r="F2318" t="str" cm="1">
        <f t="array" ref="F2318">_xlfn.IFS(E2318=0,"Entry Level",E2318&lt;=5,"Junior",E2318&lt;=10,"Mid Senior",E2318&lt;=15,"Leadership")</f>
        <v>Junior</v>
      </c>
      <c r="G2318" t="s">
        <v>213</v>
      </c>
      <c r="H2318" s="3">
        <v>784968</v>
      </c>
      <c r="I2318" s="3">
        <f>ROUND(Table1[[#This Row],[Salary_Min_inr]]/100000,1)</f>
        <v>7.8</v>
      </c>
      <c r="J2318">
        <v>1094219</v>
      </c>
      <c r="K2318" s="3">
        <f>ROUND(Table1[[#This Row],[salary_max_inr]]/10000,1)</f>
        <v>109.4</v>
      </c>
      <c r="L2318" s="6" t="s">
        <v>18</v>
      </c>
      <c r="M2318" t="s">
        <v>14</v>
      </c>
    </row>
    <row r="2319" spans="1:13" x14ac:dyDescent="0.3">
      <c r="A2319" s="6">
        <v>2318</v>
      </c>
      <c r="B2319" t="s">
        <v>36</v>
      </c>
      <c r="C2319" t="s">
        <v>11</v>
      </c>
      <c r="D2319" t="s">
        <v>22</v>
      </c>
      <c r="E2319" s="6">
        <v>2</v>
      </c>
      <c r="F2319" t="str" cm="1">
        <f t="array" ref="F2319">_xlfn.IFS(E2319=0,"Entry Level",E2319&lt;=5,"Junior",E2319&lt;=10,"Mid Senior",E2319&lt;=15,"Leadership")</f>
        <v>Junior</v>
      </c>
      <c r="G2319" t="s">
        <v>349</v>
      </c>
      <c r="H2319" s="3">
        <v>478692</v>
      </c>
      <c r="I2319" s="3">
        <f>ROUND(Table1[[#This Row],[Salary_Min_inr]]/100000,1)</f>
        <v>4.8</v>
      </c>
      <c r="J2319">
        <v>649532</v>
      </c>
      <c r="K2319" s="3">
        <f>ROUND(Table1[[#This Row],[salary_max_inr]]/10000,1)</f>
        <v>65</v>
      </c>
      <c r="L2319" s="6" t="s">
        <v>18</v>
      </c>
      <c r="M2319" t="s">
        <v>14</v>
      </c>
    </row>
    <row r="2320" spans="1:13" x14ac:dyDescent="0.3">
      <c r="A2320" s="6">
        <v>2319</v>
      </c>
      <c r="B2320" t="s">
        <v>1</v>
      </c>
      <c r="C2320" t="s">
        <v>41</v>
      </c>
      <c r="D2320" t="s">
        <v>26</v>
      </c>
      <c r="E2320" s="6">
        <v>12</v>
      </c>
      <c r="F2320" t="str" cm="1">
        <f t="array" ref="F2320">_xlfn.IFS(E2320=0,"Entry Level",E2320&lt;=5,"Junior",E2320&lt;=10,"Mid Senior",E2320&lt;=15,"Leadership")</f>
        <v>Leadership</v>
      </c>
      <c r="G2320" t="s">
        <v>626</v>
      </c>
      <c r="H2320" s="3">
        <v>680326</v>
      </c>
      <c r="I2320" s="3">
        <f>ROUND(Table1[[#This Row],[Salary_Min_inr]]/100000,1)</f>
        <v>6.8</v>
      </c>
      <c r="J2320">
        <v>1011788</v>
      </c>
      <c r="K2320" s="3">
        <f>ROUND(Table1[[#This Row],[salary_max_inr]]/10000,1)</f>
        <v>101.2</v>
      </c>
      <c r="L2320" s="6" t="s">
        <v>18</v>
      </c>
      <c r="M2320" t="s">
        <v>29</v>
      </c>
    </row>
    <row r="2321" spans="1:13" x14ac:dyDescent="0.3">
      <c r="A2321" s="6">
        <v>2320</v>
      </c>
      <c r="B2321" t="s">
        <v>51</v>
      </c>
      <c r="C2321" t="s">
        <v>41</v>
      </c>
      <c r="D2321" t="s">
        <v>3</v>
      </c>
      <c r="E2321" s="6">
        <v>1</v>
      </c>
      <c r="F2321" t="str" cm="1">
        <f t="array" ref="F2321">_xlfn.IFS(E2321=0,"Entry Level",E2321&lt;=5,"Junior",E2321&lt;=10,"Mid Senior",E2321&lt;=15,"Leadership")</f>
        <v>Junior</v>
      </c>
      <c r="G2321" t="s">
        <v>576</v>
      </c>
      <c r="H2321" s="3">
        <v>640046</v>
      </c>
      <c r="I2321" s="3">
        <f>ROUND(Table1[[#This Row],[Salary_Min_inr]]/100000,1)</f>
        <v>6.4</v>
      </c>
      <c r="J2321">
        <v>838404</v>
      </c>
      <c r="K2321" s="3">
        <f>ROUND(Table1[[#This Row],[salary_max_inr]]/10000,1)</f>
        <v>83.8</v>
      </c>
      <c r="L2321" s="6" t="s">
        <v>5</v>
      </c>
      <c r="M2321" t="s">
        <v>6</v>
      </c>
    </row>
    <row r="2322" spans="1:13" x14ac:dyDescent="0.3">
      <c r="A2322" s="6">
        <v>2321</v>
      </c>
      <c r="B2322" t="s">
        <v>36</v>
      </c>
      <c r="C2322" t="s">
        <v>41</v>
      </c>
      <c r="D2322" t="s">
        <v>12</v>
      </c>
      <c r="E2322" s="6">
        <v>15</v>
      </c>
      <c r="F2322" t="str" cm="1">
        <f t="array" ref="F2322">_xlfn.IFS(E2322=0,"Entry Level",E2322&lt;=5,"Junior",E2322&lt;=10,"Mid Senior",E2322&lt;=15,"Leadership")</f>
        <v>Leadership</v>
      </c>
      <c r="G2322" t="s">
        <v>328</v>
      </c>
      <c r="H2322" s="3">
        <v>1184193</v>
      </c>
      <c r="I2322" s="3">
        <f>ROUND(Table1[[#This Row],[Salary_Min_inr]]/100000,1)</f>
        <v>11.8</v>
      </c>
      <c r="J2322">
        <v>1409577</v>
      </c>
      <c r="K2322" s="3">
        <f>ROUND(Table1[[#This Row],[salary_max_inr]]/10000,1)</f>
        <v>141</v>
      </c>
      <c r="L2322" s="6" t="s">
        <v>5</v>
      </c>
      <c r="M2322" t="s">
        <v>14</v>
      </c>
    </row>
    <row r="2323" spans="1:13" x14ac:dyDescent="0.3">
      <c r="A2323" s="6">
        <v>2322</v>
      </c>
      <c r="B2323" t="s">
        <v>71</v>
      </c>
      <c r="C2323" t="s">
        <v>46</v>
      </c>
      <c r="D2323" t="s">
        <v>16</v>
      </c>
      <c r="E2323" s="6">
        <v>6</v>
      </c>
      <c r="F2323" t="str" cm="1">
        <f t="array" ref="F2323">_xlfn.IFS(E2323=0,"Entry Level",E2323&lt;=5,"Junior",E2323&lt;=10,"Mid Senior",E2323&lt;=15,"Leadership")</f>
        <v>Mid Senior</v>
      </c>
      <c r="G2323" t="s">
        <v>1146</v>
      </c>
      <c r="H2323" s="3">
        <v>1702472</v>
      </c>
      <c r="I2323" s="3">
        <f>ROUND(Table1[[#This Row],[Salary_Min_inr]]/100000,1)</f>
        <v>17</v>
      </c>
      <c r="J2323">
        <v>1891960</v>
      </c>
      <c r="K2323" s="3">
        <f>ROUND(Table1[[#This Row],[salary_max_inr]]/10000,1)</f>
        <v>189.2</v>
      </c>
      <c r="L2323" s="6" t="s">
        <v>5</v>
      </c>
      <c r="M2323" t="s">
        <v>29</v>
      </c>
    </row>
    <row r="2324" spans="1:13" x14ac:dyDescent="0.3">
      <c r="A2324" s="6">
        <v>2323</v>
      </c>
      <c r="B2324" t="s">
        <v>71</v>
      </c>
      <c r="C2324" t="s">
        <v>41</v>
      </c>
      <c r="D2324" t="s">
        <v>3</v>
      </c>
      <c r="E2324" s="6">
        <v>4</v>
      </c>
      <c r="F2324" t="str" cm="1">
        <f t="array" ref="F2324">_xlfn.IFS(E2324=0,"Entry Level",E2324&lt;=5,"Junior",E2324&lt;=10,"Mid Senior",E2324&lt;=15,"Leadership")</f>
        <v>Junior</v>
      </c>
      <c r="G2324" t="s">
        <v>475</v>
      </c>
      <c r="H2324" s="3">
        <v>849360</v>
      </c>
      <c r="I2324" s="3">
        <f>ROUND(Table1[[#This Row],[Salary_Min_inr]]/100000,1)</f>
        <v>8.5</v>
      </c>
      <c r="J2324">
        <v>1106994</v>
      </c>
      <c r="K2324" s="3">
        <f>ROUND(Table1[[#This Row],[salary_max_inr]]/10000,1)</f>
        <v>110.7</v>
      </c>
      <c r="L2324" s="6" t="s">
        <v>28</v>
      </c>
      <c r="M2324" t="s">
        <v>6</v>
      </c>
    </row>
    <row r="2325" spans="1:13" x14ac:dyDescent="0.3">
      <c r="A2325" s="6">
        <v>2324</v>
      </c>
      <c r="B2325" t="s">
        <v>1</v>
      </c>
      <c r="C2325" t="s">
        <v>8</v>
      </c>
      <c r="D2325" t="s">
        <v>9</v>
      </c>
      <c r="E2325" s="6">
        <v>8</v>
      </c>
      <c r="F2325" t="str" cm="1">
        <f t="array" ref="F2325">_xlfn.IFS(E2325=0,"Entry Level",E2325&lt;=5,"Junior",E2325&lt;=10,"Mid Senior",E2325&lt;=15,"Leadership")</f>
        <v>Mid Senior</v>
      </c>
      <c r="G2325" t="s">
        <v>304</v>
      </c>
      <c r="H2325" s="3">
        <v>942534</v>
      </c>
      <c r="I2325" s="3">
        <f>ROUND(Table1[[#This Row],[Salary_Min_inr]]/100000,1)</f>
        <v>9.4</v>
      </c>
      <c r="J2325">
        <v>1087110</v>
      </c>
      <c r="K2325" s="3">
        <f>ROUND(Table1[[#This Row],[salary_max_inr]]/10000,1)</f>
        <v>108.7</v>
      </c>
      <c r="L2325" s="6" t="s">
        <v>28</v>
      </c>
      <c r="M2325" t="s">
        <v>29</v>
      </c>
    </row>
    <row r="2326" spans="1:13" x14ac:dyDescent="0.3">
      <c r="A2326" s="6">
        <v>2325</v>
      </c>
      <c r="B2326" t="s">
        <v>30</v>
      </c>
      <c r="C2326" t="s">
        <v>60</v>
      </c>
      <c r="D2326" t="s">
        <v>3</v>
      </c>
      <c r="E2326" s="6">
        <v>3</v>
      </c>
      <c r="F2326" t="str" cm="1">
        <f t="array" ref="F2326">_xlfn.IFS(E2326=0,"Entry Level",E2326&lt;=5,"Junior",E2326&lt;=10,"Mid Senior",E2326&lt;=15,"Leadership")</f>
        <v>Junior</v>
      </c>
      <c r="G2326" t="s">
        <v>1147</v>
      </c>
      <c r="H2326" s="3">
        <v>525551</v>
      </c>
      <c r="I2326" s="3">
        <f>ROUND(Table1[[#This Row],[Salary_Min_inr]]/100000,1)</f>
        <v>5.3</v>
      </c>
      <c r="J2326">
        <v>705548</v>
      </c>
      <c r="K2326" s="3">
        <f>ROUND(Table1[[#This Row],[salary_max_inr]]/10000,1)</f>
        <v>70.599999999999994</v>
      </c>
      <c r="L2326" s="6" t="s">
        <v>18</v>
      </c>
      <c r="M2326" t="s">
        <v>6</v>
      </c>
    </row>
    <row r="2327" spans="1:13" x14ac:dyDescent="0.3">
      <c r="A2327" s="6">
        <v>2326</v>
      </c>
      <c r="B2327" t="s">
        <v>7</v>
      </c>
      <c r="C2327" t="s">
        <v>53</v>
      </c>
      <c r="D2327" t="s">
        <v>12</v>
      </c>
      <c r="E2327" s="6">
        <v>6</v>
      </c>
      <c r="F2327" t="str" cm="1">
        <f t="array" ref="F2327">_xlfn.IFS(E2327=0,"Entry Level",E2327&lt;=5,"Junior",E2327&lt;=10,"Mid Senior",E2327&lt;=15,"Leadership")</f>
        <v>Mid Senior</v>
      </c>
      <c r="G2327" t="s">
        <v>1117</v>
      </c>
      <c r="H2327" s="3">
        <v>2216874</v>
      </c>
      <c r="I2327" s="3">
        <f>ROUND(Table1[[#This Row],[Salary_Min_inr]]/100000,1)</f>
        <v>22.2</v>
      </c>
      <c r="J2327">
        <v>2384692</v>
      </c>
      <c r="K2327" s="3">
        <f>ROUND(Table1[[#This Row],[salary_max_inr]]/10000,1)</f>
        <v>238.5</v>
      </c>
      <c r="L2327" s="6" t="s">
        <v>5</v>
      </c>
      <c r="M2327" t="s">
        <v>6</v>
      </c>
    </row>
    <row r="2328" spans="1:13" x14ac:dyDescent="0.3">
      <c r="A2328" s="6">
        <v>2327</v>
      </c>
      <c r="B2328" t="s">
        <v>51</v>
      </c>
      <c r="C2328" t="s">
        <v>46</v>
      </c>
      <c r="D2328" t="s">
        <v>57</v>
      </c>
      <c r="E2328" s="6">
        <v>1</v>
      </c>
      <c r="F2328" t="str" cm="1">
        <f t="array" ref="F2328">_xlfn.IFS(E2328=0,"Entry Level",E2328&lt;=5,"Junior",E2328&lt;=10,"Mid Senior",E2328&lt;=15,"Leadership")</f>
        <v>Junior</v>
      </c>
      <c r="G2328" t="s">
        <v>992</v>
      </c>
      <c r="H2328" s="3">
        <v>522085</v>
      </c>
      <c r="I2328" s="3">
        <f>ROUND(Table1[[#This Row],[Salary_Min_inr]]/100000,1)</f>
        <v>5.2</v>
      </c>
      <c r="J2328">
        <v>849555</v>
      </c>
      <c r="K2328" s="3">
        <f>ROUND(Table1[[#This Row],[salary_max_inr]]/10000,1)</f>
        <v>85</v>
      </c>
      <c r="L2328" s="6" t="s">
        <v>18</v>
      </c>
      <c r="M2328" t="s">
        <v>6</v>
      </c>
    </row>
    <row r="2329" spans="1:13" x14ac:dyDescent="0.3">
      <c r="A2329" s="6">
        <v>2328</v>
      </c>
      <c r="B2329" t="s">
        <v>36</v>
      </c>
      <c r="C2329" t="s">
        <v>60</v>
      </c>
      <c r="D2329" t="s">
        <v>12</v>
      </c>
      <c r="E2329" s="6">
        <v>5</v>
      </c>
      <c r="F2329" t="str" cm="1">
        <f t="array" ref="F2329">_xlfn.IFS(E2329=0,"Entry Level",E2329&lt;=5,"Junior",E2329&lt;=10,"Mid Senior",E2329&lt;=15,"Leadership")</f>
        <v>Junior</v>
      </c>
      <c r="G2329" t="s">
        <v>1148</v>
      </c>
      <c r="H2329" s="3">
        <v>849337</v>
      </c>
      <c r="I2329" s="3">
        <f>ROUND(Table1[[#This Row],[Salary_Min_inr]]/100000,1)</f>
        <v>8.5</v>
      </c>
      <c r="J2329">
        <v>1123120</v>
      </c>
      <c r="K2329" s="3">
        <f>ROUND(Table1[[#This Row],[salary_max_inr]]/10000,1)</f>
        <v>112.3</v>
      </c>
      <c r="L2329" s="6" t="s">
        <v>5</v>
      </c>
      <c r="M2329" t="s">
        <v>29</v>
      </c>
    </row>
    <row r="2330" spans="1:13" x14ac:dyDescent="0.3">
      <c r="A2330" s="6">
        <v>2329</v>
      </c>
      <c r="B2330" t="s">
        <v>30</v>
      </c>
      <c r="C2330" t="s">
        <v>33</v>
      </c>
      <c r="D2330" t="s">
        <v>57</v>
      </c>
      <c r="E2330" s="6">
        <v>13</v>
      </c>
      <c r="F2330" t="str" cm="1">
        <f t="array" ref="F2330">_xlfn.IFS(E2330=0,"Entry Level",E2330&lt;=5,"Junior",E2330&lt;=10,"Mid Senior",E2330&lt;=15,"Leadership")</f>
        <v>Leadership</v>
      </c>
      <c r="G2330" t="s">
        <v>56</v>
      </c>
      <c r="H2330" s="3">
        <v>640140</v>
      </c>
      <c r="I2330" s="3">
        <f>ROUND(Table1[[#This Row],[Salary_Min_inr]]/100000,1)</f>
        <v>6.4</v>
      </c>
      <c r="J2330">
        <v>1017621</v>
      </c>
      <c r="K2330" s="3">
        <f>ROUND(Table1[[#This Row],[salary_max_inr]]/10000,1)</f>
        <v>101.8</v>
      </c>
      <c r="L2330" s="6" t="s">
        <v>28</v>
      </c>
      <c r="M2330" t="s">
        <v>6</v>
      </c>
    </row>
    <row r="2331" spans="1:13" x14ac:dyDescent="0.3">
      <c r="A2331" s="6">
        <v>2330</v>
      </c>
      <c r="B2331" t="s">
        <v>24</v>
      </c>
      <c r="C2331" t="s">
        <v>46</v>
      </c>
      <c r="D2331" t="s">
        <v>16</v>
      </c>
      <c r="E2331" s="6">
        <v>3</v>
      </c>
      <c r="F2331" t="str" cm="1">
        <f t="array" ref="F2331">_xlfn.IFS(E2331=0,"Entry Level",E2331&lt;=5,"Junior",E2331&lt;=10,"Mid Senior",E2331&lt;=15,"Leadership")</f>
        <v>Junior</v>
      </c>
      <c r="G2331" t="s">
        <v>1149</v>
      </c>
      <c r="H2331" s="3">
        <v>1361297</v>
      </c>
      <c r="I2331" s="3">
        <f>ROUND(Table1[[#This Row],[Salary_Min_inr]]/100000,1)</f>
        <v>13.6</v>
      </c>
      <c r="J2331">
        <v>1541397</v>
      </c>
      <c r="K2331" s="3">
        <f>ROUND(Table1[[#This Row],[salary_max_inr]]/10000,1)</f>
        <v>154.1</v>
      </c>
      <c r="L2331" s="6" t="s">
        <v>18</v>
      </c>
      <c r="M2331" t="s">
        <v>29</v>
      </c>
    </row>
    <row r="2332" spans="1:13" x14ac:dyDescent="0.3">
      <c r="A2332" s="6">
        <v>2331</v>
      </c>
      <c r="B2332" t="s">
        <v>30</v>
      </c>
      <c r="C2332" t="s">
        <v>2</v>
      </c>
      <c r="D2332" t="s">
        <v>16</v>
      </c>
      <c r="E2332" s="6">
        <v>0</v>
      </c>
      <c r="F2332" t="str" cm="1">
        <f t="array" ref="F2332">_xlfn.IFS(E2332=0,"Entry Level",E2332&lt;=5,"Junior",E2332&lt;=10,"Mid Senior",E2332&lt;=15,"Leadership")</f>
        <v>Entry Level</v>
      </c>
      <c r="G2332" t="s">
        <v>1150</v>
      </c>
      <c r="H2332" s="3">
        <v>887751</v>
      </c>
      <c r="I2332" s="3">
        <f>ROUND(Table1[[#This Row],[Salary_Min_inr]]/100000,1)</f>
        <v>8.9</v>
      </c>
      <c r="J2332">
        <v>1028772</v>
      </c>
      <c r="K2332" s="3">
        <f>ROUND(Table1[[#This Row],[salary_max_inr]]/10000,1)</f>
        <v>102.9</v>
      </c>
      <c r="L2332" s="6" t="s">
        <v>18</v>
      </c>
      <c r="M2332" t="s">
        <v>14</v>
      </c>
    </row>
    <row r="2333" spans="1:13" x14ac:dyDescent="0.3">
      <c r="A2333" s="6">
        <v>2332</v>
      </c>
      <c r="B2333" t="s">
        <v>15</v>
      </c>
      <c r="C2333" t="s">
        <v>46</v>
      </c>
      <c r="D2333" t="s">
        <v>3</v>
      </c>
      <c r="E2333" s="6">
        <v>6</v>
      </c>
      <c r="F2333" t="str" cm="1">
        <f t="array" ref="F2333">_xlfn.IFS(E2333=0,"Entry Level",E2333&lt;=5,"Junior",E2333&lt;=10,"Mid Senior",E2333&lt;=15,"Leadership")</f>
        <v>Mid Senior</v>
      </c>
      <c r="G2333" t="s">
        <v>432</v>
      </c>
      <c r="H2333" s="3">
        <v>1458831</v>
      </c>
      <c r="I2333" s="3">
        <f>ROUND(Table1[[#This Row],[Salary_Min_inr]]/100000,1)</f>
        <v>14.6</v>
      </c>
      <c r="J2333">
        <v>1762950</v>
      </c>
      <c r="K2333" s="3">
        <f>ROUND(Table1[[#This Row],[salary_max_inr]]/10000,1)</f>
        <v>176.3</v>
      </c>
      <c r="L2333" s="6" t="s">
        <v>18</v>
      </c>
      <c r="M2333" t="s">
        <v>6</v>
      </c>
    </row>
    <row r="2334" spans="1:13" x14ac:dyDescent="0.3">
      <c r="A2334" s="6">
        <v>2333</v>
      </c>
      <c r="B2334" t="s">
        <v>1</v>
      </c>
      <c r="C2334" t="s">
        <v>41</v>
      </c>
      <c r="D2334" t="s">
        <v>26</v>
      </c>
      <c r="E2334" s="6">
        <v>0</v>
      </c>
      <c r="F2334" t="str" cm="1">
        <f t="array" ref="F2334">_xlfn.IFS(E2334=0,"Entry Level",E2334&lt;=5,"Junior",E2334&lt;=10,"Mid Senior",E2334&lt;=15,"Leadership")</f>
        <v>Entry Level</v>
      </c>
      <c r="G2334" t="s">
        <v>149</v>
      </c>
      <c r="H2334" s="3">
        <v>766858</v>
      </c>
      <c r="I2334" s="3">
        <f>ROUND(Table1[[#This Row],[Salary_Min_inr]]/100000,1)</f>
        <v>7.7</v>
      </c>
      <c r="J2334">
        <v>1006295</v>
      </c>
      <c r="K2334" s="3">
        <f>ROUND(Table1[[#This Row],[salary_max_inr]]/10000,1)</f>
        <v>100.6</v>
      </c>
      <c r="L2334" s="6" t="s">
        <v>28</v>
      </c>
      <c r="M2334" t="s">
        <v>6</v>
      </c>
    </row>
    <row r="2335" spans="1:13" x14ac:dyDescent="0.3">
      <c r="A2335" s="6">
        <v>2334</v>
      </c>
      <c r="B2335" t="s">
        <v>71</v>
      </c>
      <c r="C2335" t="s">
        <v>39</v>
      </c>
      <c r="D2335" t="s">
        <v>16</v>
      </c>
      <c r="E2335" s="6">
        <v>10</v>
      </c>
      <c r="F2335" t="str" cm="1">
        <f t="array" ref="F2335">_xlfn.IFS(E2335=0,"Entry Level",E2335&lt;=5,"Junior",E2335&lt;=10,"Mid Senior",E2335&lt;=15,"Leadership")</f>
        <v>Mid Senior</v>
      </c>
      <c r="G2335" t="s">
        <v>159</v>
      </c>
      <c r="H2335" s="3">
        <v>839410</v>
      </c>
      <c r="I2335" s="3">
        <f>ROUND(Table1[[#This Row],[Salary_Min_inr]]/100000,1)</f>
        <v>8.4</v>
      </c>
      <c r="J2335">
        <v>949494</v>
      </c>
      <c r="K2335" s="3">
        <f>ROUND(Table1[[#This Row],[salary_max_inr]]/10000,1)</f>
        <v>94.9</v>
      </c>
      <c r="L2335" s="6" t="s">
        <v>18</v>
      </c>
      <c r="M2335" t="s">
        <v>29</v>
      </c>
    </row>
    <row r="2336" spans="1:13" x14ac:dyDescent="0.3">
      <c r="A2336" s="6">
        <v>2335</v>
      </c>
      <c r="B2336" t="s">
        <v>65</v>
      </c>
      <c r="C2336" t="s">
        <v>2</v>
      </c>
      <c r="D2336" t="s">
        <v>9</v>
      </c>
      <c r="E2336" s="6">
        <v>1</v>
      </c>
      <c r="F2336" t="str" cm="1">
        <f t="array" ref="F2336">_xlfn.IFS(E2336=0,"Entry Level",E2336&lt;=5,"Junior",E2336&lt;=10,"Mid Senior",E2336&lt;=15,"Leadership")</f>
        <v>Junior</v>
      </c>
      <c r="G2336" t="s">
        <v>702</v>
      </c>
      <c r="H2336" s="3">
        <v>1636147</v>
      </c>
      <c r="I2336" s="3">
        <f>ROUND(Table1[[#This Row],[Salary_Min_inr]]/100000,1)</f>
        <v>16.399999999999999</v>
      </c>
      <c r="J2336">
        <v>2014061</v>
      </c>
      <c r="K2336" s="3">
        <f>ROUND(Table1[[#This Row],[salary_max_inr]]/10000,1)</f>
        <v>201.4</v>
      </c>
      <c r="L2336" s="6" t="s">
        <v>5</v>
      </c>
      <c r="M2336" t="s">
        <v>6</v>
      </c>
    </row>
    <row r="2337" spans="1:13" x14ac:dyDescent="0.3">
      <c r="A2337" s="6">
        <v>2336</v>
      </c>
      <c r="B2337" t="s">
        <v>7</v>
      </c>
      <c r="C2337" t="s">
        <v>60</v>
      </c>
      <c r="D2337" t="s">
        <v>26</v>
      </c>
      <c r="E2337" s="6">
        <v>12</v>
      </c>
      <c r="F2337" t="str" cm="1">
        <f t="array" ref="F2337">_xlfn.IFS(E2337=0,"Entry Level",E2337&lt;=5,"Junior",E2337&lt;=10,"Mid Senior",E2337&lt;=15,"Leadership")</f>
        <v>Leadership</v>
      </c>
      <c r="G2337" t="s">
        <v>1151</v>
      </c>
      <c r="H2337" s="3">
        <v>1587460</v>
      </c>
      <c r="I2337" s="3">
        <f>ROUND(Table1[[#This Row],[Salary_Min_inr]]/100000,1)</f>
        <v>15.9</v>
      </c>
      <c r="J2337">
        <v>1806832</v>
      </c>
      <c r="K2337" s="3">
        <f>ROUND(Table1[[#This Row],[salary_max_inr]]/10000,1)</f>
        <v>180.7</v>
      </c>
      <c r="L2337" s="6" t="s">
        <v>28</v>
      </c>
      <c r="M2337" t="s">
        <v>29</v>
      </c>
    </row>
    <row r="2338" spans="1:13" x14ac:dyDescent="0.3">
      <c r="A2338" s="6">
        <v>2337</v>
      </c>
      <c r="B2338" t="s">
        <v>7</v>
      </c>
      <c r="C2338" t="s">
        <v>53</v>
      </c>
      <c r="D2338" t="s">
        <v>16</v>
      </c>
      <c r="E2338" s="6">
        <v>15</v>
      </c>
      <c r="F2338" t="str" cm="1">
        <f t="array" ref="F2338">_xlfn.IFS(E2338=0,"Entry Level",E2338&lt;=5,"Junior",E2338&lt;=10,"Mid Senior",E2338&lt;=15,"Leadership")</f>
        <v>Leadership</v>
      </c>
      <c r="G2338" t="s">
        <v>1152</v>
      </c>
      <c r="H2338" s="3">
        <v>2037683</v>
      </c>
      <c r="I2338" s="3">
        <f>ROUND(Table1[[#This Row],[Salary_Min_inr]]/100000,1)</f>
        <v>20.399999999999999</v>
      </c>
      <c r="J2338">
        <v>2216522</v>
      </c>
      <c r="K2338" s="3">
        <f>ROUND(Table1[[#This Row],[salary_max_inr]]/10000,1)</f>
        <v>221.7</v>
      </c>
      <c r="L2338" s="6" t="s">
        <v>5</v>
      </c>
      <c r="M2338" t="s">
        <v>14</v>
      </c>
    </row>
    <row r="2339" spans="1:13" x14ac:dyDescent="0.3">
      <c r="A2339" s="6">
        <v>2338</v>
      </c>
      <c r="B2339" t="s">
        <v>1</v>
      </c>
      <c r="C2339" t="s">
        <v>41</v>
      </c>
      <c r="D2339" t="s">
        <v>16</v>
      </c>
      <c r="E2339" s="6">
        <v>8</v>
      </c>
      <c r="F2339" t="str" cm="1">
        <f t="array" ref="F2339">_xlfn.IFS(E2339=0,"Entry Level",E2339&lt;=5,"Junior",E2339&lt;=10,"Mid Senior",E2339&lt;=15,"Leadership")</f>
        <v>Mid Senior</v>
      </c>
      <c r="G2339" t="s">
        <v>753</v>
      </c>
      <c r="H2339" s="3">
        <v>684815</v>
      </c>
      <c r="I2339" s="3">
        <f>ROUND(Table1[[#This Row],[Salary_Min_inr]]/100000,1)</f>
        <v>6.8</v>
      </c>
      <c r="J2339">
        <v>1042595</v>
      </c>
      <c r="K2339" s="3">
        <f>ROUND(Table1[[#This Row],[salary_max_inr]]/10000,1)</f>
        <v>104.3</v>
      </c>
      <c r="L2339" s="6" t="s">
        <v>28</v>
      </c>
      <c r="M2339" t="s">
        <v>14</v>
      </c>
    </row>
    <row r="2340" spans="1:13" x14ac:dyDescent="0.3">
      <c r="A2340" s="6">
        <v>2339</v>
      </c>
      <c r="B2340" t="s">
        <v>20</v>
      </c>
      <c r="C2340" t="s">
        <v>33</v>
      </c>
      <c r="D2340" t="s">
        <v>57</v>
      </c>
      <c r="E2340" s="6">
        <v>10</v>
      </c>
      <c r="F2340" t="str" cm="1">
        <f t="array" ref="F2340">_xlfn.IFS(E2340=0,"Entry Level",E2340&lt;=5,"Junior",E2340&lt;=10,"Mid Senior",E2340&lt;=15,"Leadership")</f>
        <v>Mid Senior</v>
      </c>
      <c r="G2340" t="s">
        <v>1153</v>
      </c>
      <c r="H2340" s="3">
        <v>1636461</v>
      </c>
      <c r="I2340" s="3">
        <f>ROUND(Table1[[#This Row],[Salary_Min_inr]]/100000,1)</f>
        <v>16.399999999999999</v>
      </c>
      <c r="J2340">
        <v>1943532</v>
      </c>
      <c r="K2340" s="3">
        <f>ROUND(Table1[[#This Row],[salary_max_inr]]/10000,1)</f>
        <v>194.4</v>
      </c>
      <c r="L2340" s="6" t="s">
        <v>28</v>
      </c>
      <c r="M2340" t="s">
        <v>29</v>
      </c>
    </row>
    <row r="2341" spans="1:13" x14ac:dyDescent="0.3">
      <c r="A2341" s="6">
        <v>2340</v>
      </c>
      <c r="B2341" t="s">
        <v>1</v>
      </c>
      <c r="C2341" t="s">
        <v>2</v>
      </c>
      <c r="D2341" t="s">
        <v>9</v>
      </c>
      <c r="E2341" s="6">
        <v>1</v>
      </c>
      <c r="F2341" t="str" cm="1">
        <f t="array" ref="F2341">_xlfn.IFS(E2341=0,"Entry Level",E2341&lt;=5,"Junior",E2341&lt;=10,"Mid Senior",E2341&lt;=15,"Leadership")</f>
        <v>Junior</v>
      </c>
      <c r="G2341" t="s">
        <v>1154</v>
      </c>
      <c r="H2341" s="3">
        <v>732185</v>
      </c>
      <c r="I2341" s="3">
        <f>ROUND(Table1[[#This Row],[Salary_Min_inr]]/100000,1)</f>
        <v>7.3</v>
      </c>
      <c r="J2341">
        <v>1071311</v>
      </c>
      <c r="K2341" s="3">
        <f>ROUND(Table1[[#This Row],[salary_max_inr]]/10000,1)</f>
        <v>107.1</v>
      </c>
      <c r="L2341" s="6" t="s">
        <v>5</v>
      </c>
      <c r="M2341" t="s">
        <v>6</v>
      </c>
    </row>
    <row r="2342" spans="1:13" x14ac:dyDescent="0.3">
      <c r="A2342" s="6">
        <v>2341</v>
      </c>
      <c r="B2342" t="s">
        <v>7</v>
      </c>
      <c r="C2342" t="s">
        <v>41</v>
      </c>
      <c r="D2342" t="s">
        <v>3</v>
      </c>
      <c r="E2342" s="6">
        <v>14</v>
      </c>
      <c r="F2342" t="str" cm="1">
        <f t="array" ref="F2342">_xlfn.IFS(E2342=0,"Entry Level",E2342&lt;=5,"Junior",E2342&lt;=10,"Mid Senior",E2342&lt;=15,"Leadership")</f>
        <v>Leadership</v>
      </c>
      <c r="G2342" t="s">
        <v>541</v>
      </c>
      <c r="H2342" s="3">
        <v>1682743</v>
      </c>
      <c r="I2342" s="3">
        <f>ROUND(Table1[[#This Row],[Salary_Min_inr]]/100000,1)</f>
        <v>16.8</v>
      </c>
      <c r="J2342">
        <v>2024019</v>
      </c>
      <c r="K2342" s="3">
        <f>ROUND(Table1[[#This Row],[salary_max_inr]]/10000,1)</f>
        <v>202.4</v>
      </c>
      <c r="L2342" s="6" t="s">
        <v>28</v>
      </c>
      <c r="M2342" t="s">
        <v>29</v>
      </c>
    </row>
    <row r="2343" spans="1:13" x14ac:dyDescent="0.3">
      <c r="A2343" s="6">
        <v>2342</v>
      </c>
      <c r="B2343" t="s">
        <v>24</v>
      </c>
      <c r="C2343" t="s">
        <v>41</v>
      </c>
      <c r="D2343" t="s">
        <v>57</v>
      </c>
      <c r="E2343" s="6">
        <v>14</v>
      </c>
      <c r="F2343" t="str" cm="1">
        <f t="array" ref="F2343">_xlfn.IFS(E2343=0,"Entry Level",E2343&lt;=5,"Junior",E2343&lt;=10,"Mid Senior",E2343&lt;=15,"Leadership")</f>
        <v>Leadership</v>
      </c>
      <c r="G2343" t="s">
        <v>1155</v>
      </c>
      <c r="H2343" s="3">
        <v>1126534</v>
      </c>
      <c r="I2343" s="3">
        <f>ROUND(Table1[[#This Row],[Salary_Min_inr]]/100000,1)</f>
        <v>11.3</v>
      </c>
      <c r="J2343">
        <v>1319203</v>
      </c>
      <c r="K2343" s="3">
        <f>ROUND(Table1[[#This Row],[salary_max_inr]]/10000,1)</f>
        <v>131.9</v>
      </c>
      <c r="L2343" s="6" t="s">
        <v>5</v>
      </c>
      <c r="M2343" t="s">
        <v>6</v>
      </c>
    </row>
    <row r="2344" spans="1:13" x14ac:dyDescent="0.3">
      <c r="A2344" s="6">
        <v>2343</v>
      </c>
      <c r="B2344" t="s">
        <v>7</v>
      </c>
      <c r="C2344" t="s">
        <v>33</v>
      </c>
      <c r="D2344" t="s">
        <v>9</v>
      </c>
      <c r="E2344" s="6">
        <v>0</v>
      </c>
      <c r="F2344" t="str" cm="1">
        <f t="array" ref="F2344">_xlfn.IFS(E2344=0,"Entry Level",E2344&lt;=5,"Junior",E2344&lt;=10,"Mid Senior",E2344&lt;=15,"Leadership")</f>
        <v>Entry Level</v>
      </c>
      <c r="G2344" t="s">
        <v>1156</v>
      </c>
      <c r="H2344" s="3">
        <v>1576813</v>
      </c>
      <c r="I2344" s="3">
        <f>ROUND(Table1[[#This Row],[Salary_Min_inr]]/100000,1)</f>
        <v>15.8</v>
      </c>
      <c r="J2344">
        <v>1762848</v>
      </c>
      <c r="K2344" s="3">
        <f>ROUND(Table1[[#This Row],[salary_max_inr]]/10000,1)</f>
        <v>176.3</v>
      </c>
      <c r="L2344" s="6" t="s">
        <v>18</v>
      </c>
      <c r="M2344" t="s">
        <v>6</v>
      </c>
    </row>
    <row r="2345" spans="1:13" x14ac:dyDescent="0.3">
      <c r="A2345" s="6">
        <v>2344</v>
      </c>
      <c r="B2345" t="s">
        <v>1</v>
      </c>
      <c r="C2345" t="s">
        <v>53</v>
      </c>
      <c r="D2345" t="s">
        <v>42</v>
      </c>
      <c r="E2345" s="6">
        <v>10</v>
      </c>
      <c r="F2345" t="str" cm="1">
        <f t="array" ref="F2345">_xlfn.IFS(E2345=0,"Entry Level",E2345&lt;=5,"Junior",E2345&lt;=10,"Mid Senior",E2345&lt;=15,"Leadership")</f>
        <v>Mid Senior</v>
      </c>
      <c r="G2345" t="s">
        <v>812</v>
      </c>
      <c r="H2345" s="3">
        <v>808126</v>
      </c>
      <c r="I2345" s="3">
        <f>ROUND(Table1[[#This Row],[Salary_Min_inr]]/100000,1)</f>
        <v>8.1</v>
      </c>
      <c r="J2345">
        <v>1085877</v>
      </c>
      <c r="K2345" s="3">
        <f>ROUND(Table1[[#This Row],[salary_max_inr]]/10000,1)</f>
        <v>108.6</v>
      </c>
      <c r="L2345" s="6" t="s">
        <v>28</v>
      </c>
      <c r="M2345" t="s">
        <v>14</v>
      </c>
    </row>
    <row r="2346" spans="1:13" x14ac:dyDescent="0.3">
      <c r="A2346" s="6">
        <v>2345</v>
      </c>
      <c r="B2346" t="s">
        <v>51</v>
      </c>
      <c r="C2346" t="s">
        <v>33</v>
      </c>
      <c r="D2346" t="s">
        <v>26</v>
      </c>
      <c r="E2346" s="6">
        <v>2</v>
      </c>
      <c r="F2346" t="str" cm="1">
        <f t="array" ref="F2346">_xlfn.IFS(E2346=0,"Entry Level",E2346&lt;=5,"Junior",E2346&lt;=10,"Mid Senior",E2346&lt;=15,"Leadership")</f>
        <v>Junior</v>
      </c>
      <c r="G2346" t="s">
        <v>671</v>
      </c>
      <c r="H2346" s="3">
        <v>592443</v>
      </c>
      <c r="I2346" s="3">
        <f>ROUND(Table1[[#This Row],[Salary_Min_inr]]/100000,1)</f>
        <v>5.9</v>
      </c>
      <c r="J2346">
        <v>864708</v>
      </c>
      <c r="K2346" s="3">
        <f>ROUND(Table1[[#This Row],[salary_max_inr]]/10000,1)</f>
        <v>86.5</v>
      </c>
      <c r="L2346" s="6" t="s">
        <v>18</v>
      </c>
      <c r="M2346" t="s">
        <v>14</v>
      </c>
    </row>
    <row r="2347" spans="1:13" x14ac:dyDescent="0.3">
      <c r="A2347" s="6">
        <v>2346</v>
      </c>
      <c r="B2347" t="s">
        <v>30</v>
      </c>
      <c r="C2347" t="s">
        <v>8</v>
      </c>
      <c r="D2347" t="s">
        <v>12</v>
      </c>
      <c r="E2347" s="6">
        <v>4</v>
      </c>
      <c r="F2347" t="str" cm="1">
        <f t="array" ref="F2347">_xlfn.IFS(E2347=0,"Entry Level",E2347&lt;=5,"Junior",E2347&lt;=10,"Mid Senior",E2347&lt;=15,"Leadership")</f>
        <v>Junior</v>
      </c>
      <c r="G2347" t="s">
        <v>248</v>
      </c>
      <c r="H2347" s="3">
        <v>894645</v>
      </c>
      <c r="I2347" s="3">
        <f>ROUND(Table1[[#This Row],[Salary_Min_inr]]/100000,1)</f>
        <v>8.9</v>
      </c>
      <c r="J2347">
        <v>1174376</v>
      </c>
      <c r="K2347" s="3">
        <f>ROUND(Table1[[#This Row],[salary_max_inr]]/10000,1)</f>
        <v>117.4</v>
      </c>
      <c r="L2347" s="6" t="s">
        <v>5</v>
      </c>
      <c r="M2347" t="s">
        <v>6</v>
      </c>
    </row>
    <row r="2348" spans="1:13" x14ac:dyDescent="0.3">
      <c r="A2348" s="6">
        <v>2347</v>
      </c>
      <c r="B2348" t="s">
        <v>1</v>
      </c>
      <c r="C2348" t="s">
        <v>2</v>
      </c>
      <c r="D2348" t="s">
        <v>42</v>
      </c>
      <c r="E2348" s="6">
        <v>9</v>
      </c>
      <c r="F2348" t="str" cm="1">
        <f t="array" ref="F2348">_xlfn.IFS(E2348=0,"Entry Level",E2348&lt;=5,"Junior",E2348&lt;=10,"Mid Senior",E2348&lt;=15,"Leadership")</f>
        <v>Mid Senior</v>
      </c>
      <c r="G2348" t="s">
        <v>833</v>
      </c>
      <c r="H2348" s="3">
        <v>636971</v>
      </c>
      <c r="I2348" s="3">
        <f>ROUND(Table1[[#This Row],[Salary_Min_inr]]/100000,1)</f>
        <v>6.4</v>
      </c>
      <c r="J2348">
        <v>788631</v>
      </c>
      <c r="K2348" s="3">
        <f>ROUND(Table1[[#This Row],[salary_max_inr]]/10000,1)</f>
        <v>78.900000000000006</v>
      </c>
      <c r="L2348" s="6" t="s">
        <v>5</v>
      </c>
      <c r="M2348" t="s">
        <v>14</v>
      </c>
    </row>
    <row r="2349" spans="1:13" x14ac:dyDescent="0.3">
      <c r="A2349" s="6">
        <v>2348</v>
      </c>
      <c r="B2349" t="s">
        <v>51</v>
      </c>
      <c r="C2349" t="s">
        <v>60</v>
      </c>
      <c r="D2349" t="s">
        <v>26</v>
      </c>
      <c r="E2349" s="6">
        <v>14</v>
      </c>
      <c r="F2349" t="str" cm="1">
        <f t="array" ref="F2349">_xlfn.IFS(E2349=0,"Entry Level",E2349&lt;=5,"Junior",E2349&lt;=10,"Mid Senior",E2349&lt;=15,"Leadership")</f>
        <v>Leadership</v>
      </c>
      <c r="G2349" t="s">
        <v>167</v>
      </c>
      <c r="H2349" s="3">
        <v>643296</v>
      </c>
      <c r="I2349" s="3">
        <f>ROUND(Table1[[#This Row],[Salary_Min_inr]]/100000,1)</f>
        <v>6.4</v>
      </c>
      <c r="J2349">
        <v>752005</v>
      </c>
      <c r="K2349" s="3">
        <f>ROUND(Table1[[#This Row],[salary_max_inr]]/10000,1)</f>
        <v>75.2</v>
      </c>
      <c r="L2349" s="6" t="s">
        <v>28</v>
      </c>
      <c r="M2349" t="s">
        <v>29</v>
      </c>
    </row>
    <row r="2350" spans="1:13" x14ac:dyDescent="0.3">
      <c r="A2350" s="6">
        <v>2349</v>
      </c>
      <c r="B2350" t="s">
        <v>1</v>
      </c>
      <c r="C2350" t="s">
        <v>11</v>
      </c>
      <c r="D2350" t="s">
        <v>3</v>
      </c>
      <c r="E2350" s="6">
        <v>5</v>
      </c>
      <c r="F2350" t="str" cm="1">
        <f t="array" ref="F2350">_xlfn.IFS(E2350=0,"Entry Level",E2350&lt;=5,"Junior",E2350&lt;=10,"Mid Senior",E2350&lt;=15,"Leadership")</f>
        <v>Junior</v>
      </c>
      <c r="G2350" t="s">
        <v>338</v>
      </c>
      <c r="H2350" s="3">
        <v>962677</v>
      </c>
      <c r="I2350" s="3">
        <f>ROUND(Table1[[#This Row],[Salary_Min_inr]]/100000,1)</f>
        <v>9.6</v>
      </c>
      <c r="J2350">
        <v>1336247</v>
      </c>
      <c r="K2350" s="3">
        <f>ROUND(Table1[[#This Row],[salary_max_inr]]/10000,1)</f>
        <v>133.6</v>
      </c>
      <c r="L2350" s="6" t="s">
        <v>28</v>
      </c>
      <c r="M2350" t="s">
        <v>14</v>
      </c>
    </row>
    <row r="2351" spans="1:13" x14ac:dyDescent="0.3">
      <c r="A2351" s="6">
        <v>2350</v>
      </c>
      <c r="B2351" t="s">
        <v>36</v>
      </c>
      <c r="C2351" t="s">
        <v>8</v>
      </c>
      <c r="D2351" t="s">
        <v>12</v>
      </c>
      <c r="E2351" s="6">
        <v>0</v>
      </c>
      <c r="F2351" t="str" cm="1">
        <f t="array" ref="F2351">_xlfn.IFS(E2351=0,"Entry Level",E2351&lt;=5,"Junior",E2351&lt;=10,"Mid Senior",E2351&lt;=15,"Leadership")</f>
        <v>Entry Level</v>
      </c>
      <c r="G2351" t="s">
        <v>226</v>
      </c>
      <c r="H2351" s="3">
        <v>471385</v>
      </c>
      <c r="I2351" s="3">
        <f>ROUND(Table1[[#This Row],[Salary_Min_inr]]/100000,1)</f>
        <v>4.7</v>
      </c>
      <c r="J2351">
        <v>611591</v>
      </c>
      <c r="K2351" s="3">
        <f>ROUND(Table1[[#This Row],[salary_max_inr]]/10000,1)</f>
        <v>61.2</v>
      </c>
      <c r="L2351" s="6" t="s">
        <v>18</v>
      </c>
      <c r="M2351" t="s">
        <v>14</v>
      </c>
    </row>
    <row r="2352" spans="1:13" x14ac:dyDescent="0.3">
      <c r="A2352" s="6">
        <v>2351</v>
      </c>
      <c r="B2352" t="s">
        <v>36</v>
      </c>
      <c r="C2352" t="s">
        <v>46</v>
      </c>
      <c r="D2352" t="s">
        <v>9</v>
      </c>
      <c r="E2352" s="6">
        <v>10</v>
      </c>
      <c r="F2352" t="str" cm="1">
        <f t="array" ref="F2352">_xlfn.IFS(E2352=0,"Entry Level",E2352&lt;=5,"Junior",E2352&lt;=10,"Mid Senior",E2352&lt;=15,"Leadership")</f>
        <v>Mid Senior</v>
      </c>
      <c r="G2352" t="s">
        <v>109</v>
      </c>
      <c r="H2352" s="3">
        <v>913141</v>
      </c>
      <c r="I2352" s="3">
        <f>ROUND(Table1[[#This Row],[Salary_Min_inr]]/100000,1)</f>
        <v>9.1</v>
      </c>
      <c r="J2352">
        <v>1138544</v>
      </c>
      <c r="K2352" s="3">
        <f>ROUND(Table1[[#This Row],[salary_max_inr]]/10000,1)</f>
        <v>113.9</v>
      </c>
      <c r="L2352" s="6" t="s">
        <v>5</v>
      </c>
      <c r="M2352" t="s">
        <v>29</v>
      </c>
    </row>
    <row r="2353" spans="1:13" x14ac:dyDescent="0.3">
      <c r="A2353" s="6">
        <v>2352</v>
      </c>
      <c r="B2353" t="s">
        <v>1</v>
      </c>
      <c r="C2353" t="s">
        <v>2</v>
      </c>
      <c r="D2353" t="s">
        <v>9</v>
      </c>
      <c r="E2353" s="6">
        <v>9</v>
      </c>
      <c r="F2353" t="str" cm="1">
        <f t="array" ref="F2353">_xlfn.IFS(E2353=0,"Entry Level",E2353&lt;=5,"Junior",E2353&lt;=10,"Mid Senior",E2353&lt;=15,"Leadership")</f>
        <v>Mid Senior</v>
      </c>
      <c r="G2353" t="s">
        <v>364</v>
      </c>
      <c r="H2353" s="3">
        <v>773088</v>
      </c>
      <c r="I2353" s="3">
        <f>ROUND(Table1[[#This Row],[Salary_Min_inr]]/100000,1)</f>
        <v>7.7</v>
      </c>
      <c r="J2353">
        <v>917365</v>
      </c>
      <c r="K2353" s="3">
        <f>ROUND(Table1[[#This Row],[salary_max_inr]]/10000,1)</f>
        <v>91.7</v>
      </c>
      <c r="L2353" s="6" t="s">
        <v>18</v>
      </c>
      <c r="M2353" t="s">
        <v>14</v>
      </c>
    </row>
    <row r="2354" spans="1:13" x14ac:dyDescent="0.3">
      <c r="A2354" s="6">
        <v>2353</v>
      </c>
      <c r="B2354" t="s">
        <v>65</v>
      </c>
      <c r="C2354" t="s">
        <v>60</v>
      </c>
      <c r="D2354" t="s">
        <v>42</v>
      </c>
      <c r="E2354" s="6">
        <v>15</v>
      </c>
      <c r="F2354" t="str" cm="1">
        <f t="array" ref="F2354">_xlfn.IFS(E2354=0,"Entry Level",E2354&lt;=5,"Junior",E2354&lt;=10,"Mid Senior",E2354&lt;=15,"Leadership")</f>
        <v>Leadership</v>
      </c>
      <c r="G2354" t="s">
        <v>1157</v>
      </c>
      <c r="H2354" s="3">
        <v>829146</v>
      </c>
      <c r="I2354" s="3">
        <f>ROUND(Table1[[#This Row],[Salary_Min_inr]]/100000,1)</f>
        <v>8.3000000000000007</v>
      </c>
      <c r="J2354">
        <v>1139932</v>
      </c>
      <c r="K2354" s="3">
        <f>ROUND(Table1[[#This Row],[salary_max_inr]]/10000,1)</f>
        <v>114</v>
      </c>
      <c r="L2354" s="6" t="s">
        <v>18</v>
      </c>
      <c r="M2354" t="s">
        <v>29</v>
      </c>
    </row>
    <row r="2355" spans="1:13" x14ac:dyDescent="0.3">
      <c r="A2355" s="6">
        <v>2354</v>
      </c>
      <c r="B2355" t="s">
        <v>51</v>
      </c>
      <c r="C2355" t="s">
        <v>39</v>
      </c>
      <c r="D2355" t="s">
        <v>12</v>
      </c>
      <c r="E2355" s="6">
        <v>4</v>
      </c>
      <c r="F2355" t="str" cm="1">
        <f t="array" ref="F2355">_xlfn.IFS(E2355=0,"Entry Level",E2355&lt;=5,"Junior",E2355&lt;=10,"Mid Senior",E2355&lt;=15,"Leadership")</f>
        <v>Junior</v>
      </c>
      <c r="G2355" t="s">
        <v>821</v>
      </c>
      <c r="H2355" s="3">
        <v>1227435</v>
      </c>
      <c r="I2355" s="3">
        <f>ROUND(Table1[[#This Row],[Salary_Min_inr]]/100000,1)</f>
        <v>12.3</v>
      </c>
      <c r="J2355">
        <v>1487300</v>
      </c>
      <c r="K2355" s="3">
        <f>ROUND(Table1[[#This Row],[salary_max_inr]]/10000,1)</f>
        <v>148.69999999999999</v>
      </c>
      <c r="L2355" s="6" t="s">
        <v>28</v>
      </c>
      <c r="M2355" t="s">
        <v>29</v>
      </c>
    </row>
    <row r="2356" spans="1:13" x14ac:dyDescent="0.3">
      <c r="A2356" s="6">
        <v>2355</v>
      </c>
      <c r="B2356" t="s">
        <v>71</v>
      </c>
      <c r="C2356" t="s">
        <v>46</v>
      </c>
      <c r="D2356" t="s">
        <v>57</v>
      </c>
      <c r="E2356" s="6">
        <v>0</v>
      </c>
      <c r="F2356" t="str" cm="1">
        <f t="array" ref="F2356">_xlfn.IFS(E2356=0,"Entry Level",E2356&lt;=5,"Junior",E2356&lt;=10,"Mid Senior",E2356&lt;=15,"Leadership")</f>
        <v>Entry Level</v>
      </c>
      <c r="G2356" t="s">
        <v>128</v>
      </c>
      <c r="H2356" s="3">
        <v>939614</v>
      </c>
      <c r="I2356" s="3">
        <f>ROUND(Table1[[#This Row],[Salary_Min_inr]]/100000,1)</f>
        <v>9.4</v>
      </c>
      <c r="J2356">
        <v>1171046</v>
      </c>
      <c r="K2356" s="3">
        <f>ROUND(Table1[[#This Row],[salary_max_inr]]/10000,1)</f>
        <v>117.1</v>
      </c>
      <c r="L2356" s="6" t="s">
        <v>5</v>
      </c>
      <c r="M2356" t="s">
        <v>29</v>
      </c>
    </row>
    <row r="2357" spans="1:13" x14ac:dyDescent="0.3">
      <c r="A2357" s="6">
        <v>2356</v>
      </c>
      <c r="B2357" t="s">
        <v>36</v>
      </c>
      <c r="C2357" t="s">
        <v>21</v>
      </c>
      <c r="D2357" t="s">
        <v>42</v>
      </c>
      <c r="E2357" s="6">
        <v>10</v>
      </c>
      <c r="F2357" t="str" cm="1">
        <f t="array" ref="F2357">_xlfn.IFS(E2357=0,"Entry Level",E2357&lt;=5,"Junior",E2357&lt;=10,"Mid Senior",E2357&lt;=15,"Leadership")</f>
        <v>Mid Senior</v>
      </c>
      <c r="G2357" t="s">
        <v>773</v>
      </c>
      <c r="H2357" s="3">
        <v>772320</v>
      </c>
      <c r="I2357" s="3">
        <f>ROUND(Table1[[#This Row],[Salary_Min_inr]]/100000,1)</f>
        <v>7.7</v>
      </c>
      <c r="J2357">
        <v>962842</v>
      </c>
      <c r="K2357" s="3">
        <f>ROUND(Table1[[#This Row],[salary_max_inr]]/10000,1)</f>
        <v>96.3</v>
      </c>
      <c r="L2357" s="6" t="s">
        <v>18</v>
      </c>
      <c r="M2357" t="s">
        <v>14</v>
      </c>
    </row>
    <row r="2358" spans="1:13" x14ac:dyDescent="0.3">
      <c r="A2358" s="6">
        <v>2357</v>
      </c>
      <c r="B2358" t="s">
        <v>65</v>
      </c>
      <c r="C2358" t="s">
        <v>8</v>
      </c>
      <c r="D2358" t="s">
        <v>57</v>
      </c>
      <c r="E2358" s="6">
        <v>4</v>
      </c>
      <c r="F2358" t="str" cm="1">
        <f t="array" ref="F2358">_xlfn.IFS(E2358=0,"Entry Level",E2358&lt;=5,"Junior",E2358&lt;=10,"Mid Senior",E2358&lt;=15,"Leadership")</f>
        <v>Junior</v>
      </c>
      <c r="G2358" t="s">
        <v>307</v>
      </c>
      <c r="H2358" s="3">
        <v>1612753</v>
      </c>
      <c r="I2358" s="3">
        <f>ROUND(Table1[[#This Row],[Salary_Min_inr]]/100000,1)</f>
        <v>16.100000000000001</v>
      </c>
      <c r="J2358">
        <v>1907901</v>
      </c>
      <c r="K2358" s="3">
        <f>ROUND(Table1[[#This Row],[salary_max_inr]]/10000,1)</f>
        <v>190.8</v>
      </c>
      <c r="L2358" s="6" t="s">
        <v>18</v>
      </c>
      <c r="M2358" t="s">
        <v>29</v>
      </c>
    </row>
    <row r="2359" spans="1:13" x14ac:dyDescent="0.3">
      <c r="A2359" s="6">
        <v>2358</v>
      </c>
      <c r="B2359" t="s">
        <v>20</v>
      </c>
      <c r="C2359" t="s">
        <v>11</v>
      </c>
      <c r="D2359" t="s">
        <v>16</v>
      </c>
      <c r="E2359" s="6">
        <v>3</v>
      </c>
      <c r="F2359" t="str" cm="1">
        <f t="array" ref="F2359">_xlfn.IFS(E2359=0,"Entry Level",E2359&lt;=5,"Junior",E2359&lt;=10,"Mid Senior",E2359&lt;=15,"Leadership")</f>
        <v>Junior</v>
      </c>
      <c r="G2359" t="s">
        <v>811</v>
      </c>
      <c r="H2359" s="3">
        <v>1027977</v>
      </c>
      <c r="I2359" s="3">
        <f>ROUND(Table1[[#This Row],[Salary_Min_inr]]/100000,1)</f>
        <v>10.3</v>
      </c>
      <c r="J2359">
        <v>1317782</v>
      </c>
      <c r="K2359" s="3">
        <f>ROUND(Table1[[#This Row],[salary_max_inr]]/10000,1)</f>
        <v>131.80000000000001</v>
      </c>
      <c r="L2359" s="6" t="s">
        <v>28</v>
      </c>
      <c r="M2359" t="s">
        <v>6</v>
      </c>
    </row>
    <row r="2360" spans="1:13" x14ac:dyDescent="0.3">
      <c r="A2360" s="6">
        <v>2359</v>
      </c>
      <c r="B2360" t="s">
        <v>1</v>
      </c>
      <c r="C2360" t="s">
        <v>39</v>
      </c>
      <c r="D2360" t="s">
        <v>42</v>
      </c>
      <c r="E2360" s="6">
        <v>12</v>
      </c>
      <c r="F2360" t="str" cm="1">
        <f t="array" ref="F2360">_xlfn.IFS(E2360=0,"Entry Level",E2360&lt;=5,"Junior",E2360&lt;=10,"Mid Senior",E2360&lt;=15,"Leadership")</f>
        <v>Leadership</v>
      </c>
      <c r="G2360" t="s">
        <v>112</v>
      </c>
      <c r="H2360" s="3">
        <v>805885</v>
      </c>
      <c r="I2360" s="3">
        <f>ROUND(Table1[[#This Row],[Salary_Min_inr]]/100000,1)</f>
        <v>8.1</v>
      </c>
      <c r="J2360">
        <v>1101277</v>
      </c>
      <c r="K2360" s="3">
        <f>ROUND(Table1[[#This Row],[salary_max_inr]]/10000,1)</f>
        <v>110.1</v>
      </c>
      <c r="L2360" s="6" t="s">
        <v>18</v>
      </c>
      <c r="M2360" t="s">
        <v>29</v>
      </c>
    </row>
    <row r="2361" spans="1:13" x14ac:dyDescent="0.3">
      <c r="A2361" s="6">
        <v>2360</v>
      </c>
      <c r="B2361" t="s">
        <v>30</v>
      </c>
      <c r="C2361" t="s">
        <v>2</v>
      </c>
      <c r="D2361" t="s">
        <v>42</v>
      </c>
      <c r="E2361" s="6">
        <v>8</v>
      </c>
      <c r="F2361" t="str" cm="1">
        <f t="array" ref="F2361">_xlfn.IFS(E2361=0,"Entry Level",E2361&lt;=5,"Junior",E2361&lt;=10,"Mid Senior",E2361&lt;=15,"Leadership")</f>
        <v>Mid Senior</v>
      </c>
      <c r="G2361" t="s">
        <v>1158</v>
      </c>
      <c r="H2361" s="3">
        <v>521250</v>
      </c>
      <c r="I2361" s="3">
        <f>ROUND(Table1[[#This Row],[Salary_Min_inr]]/100000,1)</f>
        <v>5.2</v>
      </c>
      <c r="J2361">
        <v>772992</v>
      </c>
      <c r="K2361" s="3">
        <f>ROUND(Table1[[#This Row],[salary_max_inr]]/10000,1)</f>
        <v>77.3</v>
      </c>
      <c r="L2361" s="6" t="s">
        <v>28</v>
      </c>
      <c r="M2361" t="s">
        <v>29</v>
      </c>
    </row>
    <row r="2362" spans="1:13" x14ac:dyDescent="0.3">
      <c r="A2362" s="6">
        <v>2361</v>
      </c>
      <c r="B2362" t="s">
        <v>24</v>
      </c>
      <c r="C2362" t="s">
        <v>60</v>
      </c>
      <c r="D2362" t="s">
        <v>57</v>
      </c>
      <c r="E2362" s="6">
        <v>13</v>
      </c>
      <c r="F2362" t="str" cm="1">
        <f t="array" ref="F2362">_xlfn.IFS(E2362=0,"Entry Level",E2362&lt;=5,"Junior",E2362&lt;=10,"Mid Senior",E2362&lt;=15,"Leadership")</f>
        <v>Leadership</v>
      </c>
      <c r="G2362" t="s">
        <v>709</v>
      </c>
      <c r="H2362" s="3">
        <v>837075</v>
      </c>
      <c r="I2362" s="3">
        <f>ROUND(Table1[[#This Row],[Salary_Min_inr]]/100000,1)</f>
        <v>8.4</v>
      </c>
      <c r="J2362">
        <v>1060179</v>
      </c>
      <c r="K2362" s="3">
        <f>ROUND(Table1[[#This Row],[salary_max_inr]]/10000,1)</f>
        <v>106</v>
      </c>
      <c r="L2362" s="6" t="s">
        <v>5</v>
      </c>
      <c r="M2362" t="s">
        <v>14</v>
      </c>
    </row>
    <row r="2363" spans="1:13" x14ac:dyDescent="0.3">
      <c r="A2363" s="6">
        <v>2362</v>
      </c>
      <c r="B2363" t="s">
        <v>15</v>
      </c>
      <c r="C2363" t="s">
        <v>11</v>
      </c>
      <c r="D2363" t="s">
        <v>3</v>
      </c>
      <c r="E2363" s="6">
        <v>14</v>
      </c>
      <c r="F2363" t="str" cm="1">
        <f t="array" ref="F2363">_xlfn.IFS(E2363=0,"Entry Level",E2363&lt;=5,"Junior",E2363&lt;=10,"Mid Senior",E2363&lt;=15,"Leadership")</f>
        <v>Leadership</v>
      </c>
      <c r="G2363" t="s">
        <v>669</v>
      </c>
      <c r="H2363" s="3">
        <v>678826</v>
      </c>
      <c r="I2363" s="3">
        <f>ROUND(Table1[[#This Row],[Salary_Min_inr]]/100000,1)</f>
        <v>6.8</v>
      </c>
      <c r="J2363">
        <v>789994</v>
      </c>
      <c r="K2363" s="3">
        <f>ROUND(Table1[[#This Row],[salary_max_inr]]/10000,1)</f>
        <v>79</v>
      </c>
      <c r="L2363" s="6" t="s">
        <v>28</v>
      </c>
      <c r="M2363" t="s">
        <v>14</v>
      </c>
    </row>
    <row r="2364" spans="1:13" x14ac:dyDescent="0.3">
      <c r="A2364" s="6">
        <v>2363</v>
      </c>
      <c r="B2364" t="s">
        <v>30</v>
      </c>
      <c r="C2364" t="s">
        <v>46</v>
      </c>
      <c r="D2364" t="s">
        <v>22</v>
      </c>
      <c r="E2364" s="6">
        <v>0</v>
      </c>
      <c r="F2364" t="str" cm="1">
        <f t="array" ref="F2364">_xlfn.IFS(E2364=0,"Entry Level",E2364&lt;=5,"Junior",E2364&lt;=10,"Mid Senior",E2364&lt;=15,"Leadership")</f>
        <v>Entry Level</v>
      </c>
      <c r="G2364" t="s">
        <v>516</v>
      </c>
      <c r="H2364" s="3">
        <v>1025995</v>
      </c>
      <c r="I2364" s="3">
        <f>ROUND(Table1[[#This Row],[Salary_Min_inr]]/100000,1)</f>
        <v>10.3</v>
      </c>
      <c r="J2364">
        <v>1393777</v>
      </c>
      <c r="K2364" s="3">
        <f>ROUND(Table1[[#This Row],[salary_max_inr]]/10000,1)</f>
        <v>139.4</v>
      </c>
      <c r="L2364" s="6" t="s">
        <v>18</v>
      </c>
      <c r="M2364" t="s">
        <v>14</v>
      </c>
    </row>
    <row r="2365" spans="1:13" x14ac:dyDescent="0.3">
      <c r="A2365" s="6">
        <v>2364</v>
      </c>
      <c r="B2365" t="s">
        <v>7</v>
      </c>
      <c r="C2365" t="s">
        <v>33</v>
      </c>
      <c r="D2365" t="s">
        <v>26</v>
      </c>
      <c r="E2365" s="6">
        <v>13</v>
      </c>
      <c r="F2365" t="str" cm="1">
        <f t="array" ref="F2365">_xlfn.IFS(E2365=0,"Entry Level",E2365&lt;=5,"Junior",E2365&lt;=10,"Mid Senior",E2365&lt;=15,"Leadership")</f>
        <v>Leadership</v>
      </c>
      <c r="G2365" t="s">
        <v>307</v>
      </c>
      <c r="H2365" s="3">
        <v>1854607</v>
      </c>
      <c r="I2365" s="3">
        <f>ROUND(Table1[[#This Row],[Salary_Min_inr]]/100000,1)</f>
        <v>18.5</v>
      </c>
      <c r="J2365">
        <v>2138186</v>
      </c>
      <c r="K2365" s="3">
        <f>ROUND(Table1[[#This Row],[salary_max_inr]]/10000,1)</f>
        <v>213.8</v>
      </c>
      <c r="L2365" s="6" t="s">
        <v>5</v>
      </c>
      <c r="M2365" t="s">
        <v>29</v>
      </c>
    </row>
    <row r="2366" spans="1:13" x14ac:dyDescent="0.3">
      <c r="A2366" s="6">
        <v>2365</v>
      </c>
      <c r="B2366" t="s">
        <v>1</v>
      </c>
      <c r="C2366" t="s">
        <v>11</v>
      </c>
      <c r="D2366" t="s">
        <v>12</v>
      </c>
      <c r="E2366" s="6">
        <v>3</v>
      </c>
      <c r="F2366" t="str" cm="1">
        <f t="array" ref="F2366">_xlfn.IFS(E2366=0,"Entry Level",E2366&lt;=5,"Junior",E2366&lt;=10,"Mid Senior",E2366&lt;=15,"Leadership")</f>
        <v>Junior</v>
      </c>
      <c r="G2366" t="s">
        <v>763</v>
      </c>
      <c r="H2366" s="3">
        <v>888991</v>
      </c>
      <c r="I2366" s="3">
        <f>ROUND(Table1[[#This Row],[Salary_Min_inr]]/100000,1)</f>
        <v>8.9</v>
      </c>
      <c r="J2366">
        <v>1119569</v>
      </c>
      <c r="K2366" s="3">
        <f>ROUND(Table1[[#This Row],[salary_max_inr]]/10000,1)</f>
        <v>112</v>
      </c>
      <c r="L2366" s="6" t="s">
        <v>28</v>
      </c>
      <c r="M2366" t="s">
        <v>14</v>
      </c>
    </row>
    <row r="2367" spans="1:13" x14ac:dyDescent="0.3">
      <c r="A2367" s="6">
        <v>2366</v>
      </c>
      <c r="B2367" t="s">
        <v>20</v>
      </c>
      <c r="C2367" t="s">
        <v>53</v>
      </c>
      <c r="D2367" t="s">
        <v>9</v>
      </c>
      <c r="E2367" s="6">
        <v>6</v>
      </c>
      <c r="F2367" t="str" cm="1">
        <f t="array" ref="F2367">_xlfn.IFS(E2367=0,"Entry Level",E2367&lt;=5,"Junior",E2367&lt;=10,"Mid Senior",E2367&lt;=15,"Leadership")</f>
        <v>Mid Senior</v>
      </c>
      <c r="G2367" t="s">
        <v>571</v>
      </c>
      <c r="H2367" s="3">
        <v>781060</v>
      </c>
      <c r="I2367" s="3">
        <f>ROUND(Table1[[#This Row],[Salary_Min_inr]]/100000,1)</f>
        <v>7.8</v>
      </c>
      <c r="J2367">
        <v>933494</v>
      </c>
      <c r="K2367" s="3">
        <f>ROUND(Table1[[#This Row],[salary_max_inr]]/10000,1)</f>
        <v>93.3</v>
      </c>
      <c r="L2367" s="6" t="s">
        <v>18</v>
      </c>
      <c r="M2367" t="s">
        <v>14</v>
      </c>
    </row>
    <row r="2368" spans="1:13" x14ac:dyDescent="0.3">
      <c r="A2368" s="6">
        <v>2367</v>
      </c>
      <c r="B2368" t="s">
        <v>1</v>
      </c>
      <c r="C2368" t="s">
        <v>11</v>
      </c>
      <c r="D2368" t="s">
        <v>26</v>
      </c>
      <c r="E2368" s="6">
        <v>5</v>
      </c>
      <c r="F2368" t="str" cm="1">
        <f t="array" ref="F2368">_xlfn.IFS(E2368=0,"Entry Level",E2368&lt;=5,"Junior",E2368&lt;=10,"Mid Senior",E2368&lt;=15,"Leadership")</f>
        <v>Junior</v>
      </c>
      <c r="G2368" t="s">
        <v>1159</v>
      </c>
      <c r="H2368" s="3">
        <v>549508</v>
      </c>
      <c r="I2368" s="3">
        <f>ROUND(Table1[[#This Row],[Salary_Min_inr]]/100000,1)</f>
        <v>5.5</v>
      </c>
      <c r="J2368">
        <v>697103</v>
      </c>
      <c r="K2368" s="3">
        <f>ROUND(Table1[[#This Row],[salary_max_inr]]/10000,1)</f>
        <v>69.7</v>
      </c>
      <c r="L2368" s="6" t="s">
        <v>28</v>
      </c>
      <c r="M2368" t="s">
        <v>6</v>
      </c>
    </row>
    <row r="2369" spans="1:13" x14ac:dyDescent="0.3">
      <c r="A2369" s="6">
        <v>2368</v>
      </c>
      <c r="B2369" t="s">
        <v>71</v>
      </c>
      <c r="C2369" t="s">
        <v>53</v>
      </c>
      <c r="D2369" t="s">
        <v>42</v>
      </c>
      <c r="E2369" s="6">
        <v>11</v>
      </c>
      <c r="F2369" t="str" cm="1">
        <f t="array" ref="F2369">_xlfn.IFS(E2369=0,"Entry Level",E2369&lt;=5,"Junior",E2369&lt;=10,"Mid Senior",E2369&lt;=15,"Leadership")</f>
        <v>Leadership</v>
      </c>
      <c r="G2369" t="s">
        <v>13</v>
      </c>
      <c r="H2369" s="3">
        <v>843244</v>
      </c>
      <c r="I2369" s="3">
        <f>ROUND(Table1[[#This Row],[Salary_Min_inr]]/100000,1)</f>
        <v>8.4</v>
      </c>
      <c r="J2369">
        <v>1183059</v>
      </c>
      <c r="K2369" s="3">
        <f>ROUND(Table1[[#This Row],[salary_max_inr]]/10000,1)</f>
        <v>118.3</v>
      </c>
      <c r="L2369" s="6" t="s">
        <v>18</v>
      </c>
      <c r="M2369" t="s">
        <v>6</v>
      </c>
    </row>
    <row r="2370" spans="1:13" x14ac:dyDescent="0.3">
      <c r="A2370" s="6">
        <v>2369</v>
      </c>
      <c r="B2370" t="s">
        <v>15</v>
      </c>
      <c r="C2370" t="s">
        <v>33</v>
      </c>
      <c r="D2370" t="s">
        <v>26</v>
      </c>
      <c r="E2370" s="6">
        <v>7</v>
      </c>
      <c r="F2370" t="str" cm="1">
        <f t="array" ref="F2370">_xlfn.IFS(E2370=0,"Entry Level",E2370&lt;=5,"Junior",E2370&lt;=10,"Mid Senior",E2370&lt;=15,"Leadership")</f>
        <v>Mid Senior</v>
      </c>
      <c r="G2370" t="s">
        <v>363</v>
      </c>
      <c r="H2370" s="3">
        <v>867292</v>
      </c>
      <c r="I2370" s="3">
        <f>ROUND(Table1[[#This Row],[Salary_Min_inr]]/100000,1)</f>
        <v>8.6999999999999993</v>
      </c>
      <c r="J2370">
        <v>1059722</v>
      </c>
      <c r="K2370" s="3">
        <f>ROUND(Table1[[#This Row],[salary_max_inr]]/10000,1)</f>
        <v>106</v>
      </c>
      <c r="L2370" s="6" t="s">
        <v>18</v>
      </c>
      <c r="M2370" t="s">
        <v>29</v>
      </c>
    </row>
    <row r="2371" spans="1:13" x14ac:dyDescent="0.3">
      <c r="A2371" s="6">
        <v>2370</v>
      </c>
      <c r="B2371" t="s">
        <v>71</v>
      </c>
      <c r="C2371" t="s">
        <v>33</v>
      </c>
      <c r="D2371" t="s">
        <v>9</v>
      </c>
      <c r="E2371" s="6">
        <v>6</v>
      </c>
      <c r="F2371" t="str" cm="1">
        <f t="array" ref="F2371">_xlfn.IFS(E2371=0,"Entry Level",E2371&lt;=5,"Junior",E2371&lt;=10,"Mid Senior",E2371&lt;=15,"Leadership")</f>
        <v>Mid Senior</v>
      </c>
      <c r="G2371" t="s">
        <v>634</v>
      </c>
      <c r="H2371" s="3">
        <v>1845487</v>
      </c>
      <c r="I2371" s="3">
        <f>ROUND(Table1[[#This Row],[Salary_Min_inr]]/100000,1)</f>
        <v>18.5</v>
      </c>
      <c r="J2371">
        <v>2143409</v>
      </c>
      <c r="K2371" s="3">
        <f>ROUND(Table1[[#This Row],[salary_max_inr]]/10000,1)</f>
        <v>214.3</v>
      </c>
      <c r="L2371" s="6" t="s">
        <v>18</v>
      </c>
      <c r="M2371" t="s">
        <v>29</v>
      </c>
    </row>
    <row r="2372" spans="1:13" x14ac:dyDescent="0.3">
      <c r="A2372" s="6">
        <v>2371</v>
      </c>
      <c r="B2372" t="s">
        <v>20</v>
      </c>
      <c r="C2372" t="s">
        <v>53</v>
      </c>
      <c r="D2372" t="s">
        <v>16</v>
      </c>
      <c r="E2372" s="6">
        <v>11</v>
      </c>
      <c r="F2372" t="str" cm="1">
        <f t="array" ref="F2372">_xlfn.IFS(E2372=0,"Entry Level",E2372&lt;=5,"Junior",E2372&lt;=10,"Mid Senior",E2372&lt;=15,"Leadership")</f>
        <v>Leadership</v>
      </c>
      <c r="G2372" t="s">
        <v>1003</v>
      </c>
      <c r="H2372" s="3">
        <v>1613323</v>
      </c>
      <c r="I2372" s="3">
        <f>ROUND(Table1[[#This Row],[Salary_Min_inr]]/100000,1)</f>
        <v>16.100000000000001</v>
      </c>
      <c r="J2372">
        <v>1965387</v>
      </c>
      <c r="K2372" s="3">
        <f>ROUND(Table1[[#This Row],[salary_max_inr]]/10000,1)</f>
        <v>196.5</v>
      </c>
      <c r="L2372" s="6" t="s">
        <v>28</v>
      </c>
      <c r="M2372" t="s">
        <v>6</v>
      </c>
    </row>
    <row r="2373" spans="1:13" x14ac:dyDescent="0.3">
      <c r="A2373" s="6">
        <v>2372</v>
      </c>
      <c r="B2373" t="s">
        <v>15</v>
      </c>
      <c r="C2373" t="s">
        <v>53</v>
      </c>
      <c r="D2373" t="s">
        <v>12</v>
      </c>
      <c r="E2373" s="6">
        <v>5</v>
      </c>
      <c r="F2373" t="str" cm="1">
        <f t="array" ref="F2373">_xlfn.IFS(E2373=0,"Entry Level",E2373&lt;=5,"Junior",E2373&lt;=10,"Mid Senior",E2373&lt;=15,"Leadership")</f>
        <v>Junior</v>
      </c>
      <c r="G2373" t="s">
        <v>996</v>
      </c>
      <c r="H2373" s="3">
        <v>550185</v>
      </c>
      <c r="I2373" s="3">
        <f>ROUND(Table1[[#This Row],[Salary_Min_inr]]/100000,1)</f>
        <v>5.5</v>
      </c>
      <c r="J2373">
        <v>895814</v>
      </c>
      <c r="K2373" s="3">
        <f>ROUND(Table1[[#This Row],[salary_max_inr]]/10000,1)</f>
        <v>89.6</v>
      </c>
      <c r="L2373" s="6" t="s">
        <v>5</v>
      </c>
      <c r="M2373" t="s">
        <v>6</v>
      </c>
    </row>
    <row r="2374" spans="1:13" x14ac:dyDescent="0.3">
      <c r="A2374" s="6">
        <v>2373</v>
      </c>
      <c r="B2374" t="s">
        <v>51</v>
      </c>
      <c r="C2374" t="s">
        <v>53</v>
      </c>
      <c r="D2374" t="s">
        <v>22</v>
      </c>
      <c r="E2374" s="6">
        <v>11</v>
      </c>
      <c r="F2374" t="str" cm="1">
        <f t="array" ref="F2374">_xlfn.IFS(E2374=0,"Entry Level",E2374&lt;=5,"Junior",E2374&lt;=10,"Mid Senior",E2374&lt;=15,"Leadership")</f>
        <v>Leadership</v>
      </c>
      <c r="G2374" t="s">
        <v>1140</v>
      </c>
      <c r="H2374" s="3">
        <v>1437945</v>
      </c>
      <c r="I2374" s="3">
        <f>ROUND(Table1[[#This Row],[Salary_Min_inr]]/100000,1)</f>
        <v>14.4</v>
      </c>
      <c r="J2374">
        <v>1691174</v>
      </c>
      <c r="K2374" s="3">
        <f>ROUND(Table1[[#This Row],[salary_max_inr]]/10000,1)</f>
        <v>169.1</v>
      </c>
      <c r="L2374" s="6" t="s">
        <v>18</v>
      </c>
      <c r="M2374" t="s">
        <v>29</v>
      </c>
    </row>
    <row r="2375" spans="1:13" x14ac:dyDescent="0.3">
      <c r="A2375" s="6">
        <v>2374</v>
      </c>
      <c r="B2375" t="s">
        <v>36</v>
      </c>
      <c r="C2375" t="s">
        <v>53</v>
      </c>
      <c r="D2375" t="s">
        <v>16</v>
      </c>
      <c r="E2375" s="6">
        <v>5</v>
      </c>
      <c r="F2375" t="str" cm="1">
        <f t="array" ref="F2375">_xlfn.IFS(E2375=0,"Entry Level",E2375&lt;=5,"Junior",E2375&lt;=10,"Mid Senior",E2375&lt;=15,"Leadership")</f>
        <v>Junior</v>
      </c>
      <c r="G2375" t="s">
        <v>129</v>
      </c>
      <c r="H2375" s="3">
        <v>1118629</v>
      </c>
      <c r="I2375" s="3">
        <f>ROUND(Table1[[#This Row],[Salary_Min_inr]]/100000,1)</f>
        <v>11.2</v>
      </c>
      <c r="J2375">
        <v>1435106</v>
      </c>
      <c r="K2375" s="3">
        <f>ROUND(Table1[[#This Row],[salary_max_inr]]/10000,1)</f>
        <v>143.5</v>
      </c>
      <c r="L2375" s="6" t="s">
        <v>18</v>
      </c>
      <c r="M2375" t="s">
        <v>29</v>
      </c>
    </row>
    <row r="2376" spans="1:13" x14ac:dyDescent="0.3">
      <c r="A2376" s="6">
        <v>2375</v>
      </c>
      <c r="B2376" t="s">
        <v>65</v>
      </c>
      <c r="C2376" t="s">
        <v>2</v>
      </c>
      <c r="D2376" t="s">
        <v>16</v>
      </c>
      <c r="E2376" s="6">
        <v>10</v>
      </c>
      <c r="F2376" t="str" cm="1">
        <f t="array" ref="F2376">_xlfn.IFS(E2376=0,"Entry Level",E2376&lt;=5,"Junior",E2376&lt;=10,"Mid Senior",E2376&lt;=15,"Leadership")</f>
        <v>Mid Senior</v>
      </c>
      <c r="G2376" t="s">
        <v>19</v>
      </c>
      <c r="H2376" s="3">
        <v>1931957</v>
      </c>
      <c r="I2376" s="3">
        <f>ROUND(Table1[[#This Row],[Salary_Min_inr]]/100000,1)</f>
        <v>19.3</v>
      </c>
      <c r="J2376">
        <v>2063145</v>
      </c>
      <c r="K2376" s="3">
        <f>ROUND(Table1[[#This Row],[salary_max_inr]]/10000,1)</f>
        <v>206.3</v>
      </c>
      <c r="L2376" s="6" t="s">
        <v>28</v>
      </c>
      <c r="M2376" t="s">
        <v>14</v>
      </c>
    </row>
    <row r="2377" spans="1:13" x14ac:dyDescent="0.3">
      <c r="A2377" s="6">
        <v>2376</v>
      </c>
      <c r="B2377" t="s">
        <v>30</v>
      </c>
      <c r="C2377" t="s">
        <v>2</v>
      </c>
      <c r="D2377" t="s">
        <v>57</v>
      </c>
      <c r="E2377" s="6">
        <v>3</v>
      </c>
      <c r="F2377" t="str" cm="1">
        <f t="array" ref="F2377">_xlfn.IFS(E2377=0,"Entry Level",E2377&lt;=5,"Junior",E2377&lt;=10,"Mid Senior",E2377&lt;=15,"Leadership")</f>
        <v>Junior</v>
      </c>
      <c r="G2377" t="s">
        <v>112</v>
      </c>
      <c r="H2377" s="3">
        <v>875574</v>
      </c>
      <c r="I2377" s="3">
        <f>ROUND(Table1[[#This Row],[Salary_Min_inr]]/100000,1)</f>
        <v>8.8000000000000007</v>
      </c>
      <c r="J2377">
        <v>1224296</v>
      </c>
      <c r="K2377" s="3">
        <f>ROUND(Table1[[#This Row],[salary_max_inr]]/10000,1)</f>
        <v>122.4</v>
      </c>
      <c r="L2377" s="6" t="s">
        <v>5</v>
      </c>
      <c r="M2377" t="s">
        <v>29</v>
      </c>
    </row>
    <row r="2378" spans="1:13" x14ac:dyDescent="0.3">
      <c r="A2378" s="6">
        <v>2377</v>
      </c>
      <c r="B2378" t="s">
        <v>65</v>
      </c>
      <c r="C2378" t="s">
        <v>11</v>
      </c>
      <c r="D2378" t="s">
        <v>26</v>
      </c>
      <c r="E2378" s="6">
        <v>2</v>
      </c>
      <c r="F2378" t="str" cm="1">
        <f t="array" ref="F2378">_xlfn.IFS(E2378=0,"Entry Level",E2378&lt;=5,"Junior",E2378&lt;=10,"Mid Senior",E2378&lt;=15,"Leadership")</f>
        <v>Junior</v>
      </c>
      <c r="G2378" t="s">
        <v>940</v>
      </c>
      <c r="H2378" s="3">
        <v>930558</v>
      </c>
      <c r="I2378" s="3">
        <f>ROUND(Table1[[#This Row],[Salary_Min_inr]]/100000,1)</f>
        <v>9.3000000000000007</v>
      </c>
      <c r="J2378">
        <v>1252153</v>
      </c>
      <c r="K2378" s="3">
        <f>ROUND(Table1[[#This Row],[salary_max_inr]]/10000,1)</f>
        <v>125.2</v>
      </c>
      <c r="L2378" s="6" t="s">
        <v>5</v>
      </c>
      <c r="M2378" t="s">
        <v>29</v>
      </c>
    </row>
    <row r="2379" spans="1:13" x14ac:dyDescent="0.3">
      <c r="A2379" s="6">
        <v>2378</v>
      </c>
      <c r="B2379" t="s">
        <v>1</v>
      </c>
      <c r="C2379" t="s">
        <v>8</v>
      </c>
      <c r="D2379" t="s">
        <v>16</v>
      </c>
      <c r="E2379" s="6">
        <v>8</v>
      </c>
      <c r="F2379" t="str" cm="1">
        <f t="array" ref="F2379">_xlfn.IFS(E2379=0,"Entry Level",E2379&lt;=5,"Junior",E2379&lt;=10,"Mid Senior",E2379&lt;=15,"Leadership")</f>
        <v>Mid Senior</v>
      </c>
      <c r="G2379" t="s">
        <v>599</v>
      </c>
      <c r="H2379" s="3">
        <v>931775</v>
      </c>
      <c r="I2379" s="3">
        <f>ROUND(Table1[[#This Row],[Salary_Min_inr]]/100000,1)</f>
        <v>9.3000000000000007</v>
      </c>
      <c r="J2379">
        <v>1128231</v>
      </c>
      <c r="K2379" s="3">
        <f>ROUND(Table1[[#This Row],[salary_max_inr]]/10000,1)</f>
        <v>112.8</v>
      </c>
      <c r="L2379" s="6" t="s">
        <v>5</v>
      </c>
      <c r="M2379" t="s">
        <v>6</v>
      </c>
    </row>
    <row r="2380" spans="1:13" x14ac:dyDescent="0.3">
      <c r="A2380" s="6">
        <v>2379</v>
      </c>
      <c r="B2380" t="s">
        <v>65</v>
      </c>
      <c r="C2380" t="s">
        <v>60</v>
      </c>
      <c r="D2380" t="s">
        <v>9</v>
      </c>
      <c r="E2380" s="6">
        <v>5</v>
      </c>
      <c r="F2380" t="str" cm="1">
        <f t="array" ref="F2380">_xlfn.IFS(E2380=0,"Entry Level",E2380&lt;=5,"Junior",E2380&lt;=10,"Mid Senior",E2380&lt;=15,"Leadership")</f>
        <v>Junior</v>
      </c>
      <c r="G2380" t="s">
        <v>1160</v>
      </c>
      <c r="H2380" s="3">
        <v>1597746</v>
      </c>
      <c r="I2380" s="3">
        <f>ROUND(Table1[[#This Row],[Salary_Min_inr]]/100000,1)</f>
        <v>16</v>
      </c>
      <c r="J2380">
        <v>1894953</v>
      </c>
      <c r="K2380" s="3">
        <f>ROUND(Table1[[#This Row],[salary_max_inr]]/10000,1)</f>
        <v>189.5</v>
      </c>
      <c r="L2380" s="6" t="s">
        <v>18</v>
      </c>
      <c r="M2380" t="s">
        <v>29</v>
      </c>
    </row>
    <row r="2381" spans="1:13" x14ac:dyDescent="0.3">
      <c r="A2381" s="6">
        <v>2380</v>
      </c>
      <c r="B2381" t="s">
        <v>36</v>
      </c>
      <c r="C2381" t="s">
        <v>33</v>
      </c>
      <c r="D2381" t="s">
        <v>26</v>
      </c>
      <c r="E2381" s="6">
        <v>3</v>
      </c>
      <c r="F2381" t="str" cm="1">
        <f t="array" ref="F2381">_xlfn.IFS(E2381=0,"Entry Level",E2381&lt;=5,"Junior",E2381&lt;=10,"Mid Senior",E2381&lt;=15,"Leadership")</f>
        <v>Junior</v>
      </c>
      <c r="G2381" t="s">
        <v>594</v>
      </c>
      <c r="H2381" s="3">
        <v>1079528</v>
      </c>
      <c r="I2381" s="3">
        <f>ROUND(Table1[[#This Row],[Salary_Min_inr]]/100000,1)</f>
        <v>10.8</v>
      </c>
      <c r="J2381">
        <v>1313116</v>
      </c>
      <c r="K2381" s="3">
        <f>ROUND(Table1[[#This Row],[salary_max_inr]]/10000,1)</f>
        <v>131.30000000000001</v>
      </c>
      <c r="L2381" s="6" t="s">
        <v>28</v>
      </c>
      <c r="M2381" t="s">
        <v>6</v>
      </c>
    </row>
    <row r="2382" spans="1:13" x14ac:dyDescent="0.3">
      <c r="A2382" s="6">
        <v>2381</v>
      </c>
      <c r="B2382" t="s">
        <v>20</v>
      </c>
      <c r="C2382" t="s">
        <v>39</v>
      </c>
      <c r="D2382" t="s">
        <v>26</v>
      </c>
      <c r="E2382" s="6">
        <v>0</v>
      </c>
      <c r="F2382" t="str" cm="1">
        <f t="array" ref="F2382">_xlfn.IFS(E2382=0,"Entry Level",E2382&lt;=5,"Junior",E2382&lt;=10,"Mid Senior",E2382&lt;=15,"Leadership")</f>
        <v>Entry Level</v>
      </c>
      <c r="G2382" t="s">
        <v>1161</v>
      </c>
      <c r="H2382" s="3">
        <v>631547</v>
      </c>
      <c r="I2382" s="3">
        <f>ROUND(Table1[[#This Row],[Salary_Min_inr]]/100000,1)</f>
        <v>6.3</v>
      </c>
      <c r="J2382">
        <v>869312</v>
      </c>
      <c r="K2382" s="3">
        <f>ROUND(Table1[[#This Row],[salary_max_inr]]/10000,1)</f>
        <v>86.9</v>
      </c>
      <c r="L2382" s="6" t="s">
        <v>5</v>
      </c>
      <c r="M2382" t="s">
        <v>29</v>
      </c>
    </row>
    <row r="2383" spans="1:13" x14ac:dyDescent="0.3">
      <c r="A2383" s="6">
        <v>2382</v>
      </c>
      <c r="B2383" t="s">
        <v>24</v>
      </c>
      <c r="C2383" t="s">
        <v>41</v>
      </c>
      <c r="D2383" t="s">
        <v>3</v>
      </c>
      <c r="E2383" s="6">
        <v>15</v>
      </c>
      <c r="F2383" t="str" cm="1">
        <f t="array" ref="F2383">_xlfn.IFS(E2383=0,"Entry Level",E2383&lt;=5,"Junior",E2383&lt;=10,"Mid Senior",E2383&lt;=15,"Leadership")</f>
        <v>Leadership</v>
      </c>
      <c r="G2383" t="s">
        <v>1162</v>
      </c>
      <c r="H2383" s="3">
        <v>1078207</v>
      </c>
      <c r="I2383" s="3">
        <f>ROUND(Table1[[#This Row],[Salary_Min_inr]]/100000,1)</f>
        <v>10.8</v>
      </c>
      <c r="J2383">
        <v>1449764</v>
      </c>
      <c r="K2383" s="3">
        <f>ROUND(Table1[[#This Row],[salary_max_inr]]/10000,1)</f>
        <v>145</v>
      </c>
      <c r="L2383" s="6" t="s">
        <v>5</v>
      </c>
      <c r="M2383" t="s">
        <v>29</v>
      </c>
    </row>
    <row r="2384" spans="1:13" x14ac:dyDescent="0.3">
      <c r="A2384" s="6">
        <v>2383</v>
      </c>
      <c r="B2384" t="s">
        <v>20</v>
      </c>
      <c r="C2384" t="s">
        <v>41</v>
      </c>
      <c r="D2384" t="s">
        <v>12</v>
      </c>
      <c r="E2384" s="6">
        <v>15</v>
      </c>
      <c r="F2384" t="str" cm="1">
        <f t="array" ref="F2384">_xlfn.IFS(E2384=0,"Entry Level",E2384&lt;=5,"Junior",E2384&lt;=10,"Mid Senior",E2384&lt;=15,"Leadership")</f>
        <v>Leadership</v>
      </c>
      <c r="G2384" t="s">
        <v>1023</v>
      </c>
      <c r="H2384" s="3">
        <v>975494</v>
      </c>
      <c r="I2384" s="3">
        <f>ROUND(Table1[[#This Row],[Salary_Min_inr]]/100000,1)</f>
        <v>9.8000000000000007</v>
      </c>
      <c r="J2384">
        <v>1322296</v>
      </c>
      <c r="K2384" s="3">
        <f>ROUND(Table1[[#This Row],[salary_max_inr]]/10000,1)</f>
        <v>132.19999999999999</v>
      </c>
      <c r="L2384" s="6" t="s">
        <v>5</v>
      </c>
      <c r="M2384" t="s">
        <v>14</v>
      </c>
    </row>
    <row r="2385" spans="1:13" x14ac:dyDescent="0.3">
      <c r="A2385" s="6">
        <v>2384</v>
      </c>
      <c r="B2385" t="s">
        <v>1</v>
      </c>
      <c r="C2385" t="s">
        <v>8</v>
      </c>
      <c r="D2385" t="s">
        <v>22</v>
      </c>
      <c r="E2385" s="6">
        <v>4</v>
      </c>
      <c r="F2385" t="str" cm="1">
        <f t="array" ref="F2385">_xlfn.IFS(E2385=0,"Entry Level",E2385&lt;=5,"Junior",E2385&lt;=10,"Mid Senior",E2385&lt;=15,"Leadership")</f>
        <v>Junior</v>
      </c>
      <c r="G2385" t="s">
        <v>910</v>
      </c>
      <c r="H2385" s="3">
        <v>491932</v>
      </c>
      <c r="I2385" s="3">
        <f>ROUND(Table1[[#This Row],[Salary_Min_inr]]/100000,1)</f>
        <v>4.9000000000000004</v>
      </c>
      <c r="J2385">
        <v>839176</v>
      </c>
      <c r="K2385" s="3">
        <f>ROUND(Table1[[#This Row],[salary_max_inr]]/10000,1)</f>
        <v>83.9</v>
      </c>
      <c r="L2385" s="6" t="s">
        <v>5</v>
      </c>
      <c r="M2385" t="s">
        <v>6</v>
      </c>
    </row>
    <row r="2386" spans="1:13" x14ac:dyDescent="0.3">
      <c r="A2386" s="6">
        <v>2385</v>
      </c>
      <c r="B2386" t="s">
        <v>15</v>
      </c>
      <c r="C2386" t="s">
        <v>21</v>
      </c>
      <c r="D2386" t="s">
        <v>16</v>
      </c>
      <c r="E2386" s="6">
        <v>4</v>
      </c>
      <c r="F2386" t="str" cm="1">
        <f t="array" ref="F2386">_xlfn.IFS(E2386=0,"Entry Level",E2386&lt;=5,"Junior",E2386&lt;=10,"Mid Senior",E2386&lt;=15,"Leadership")</f>
        <v>Junior</v>
      </c>
      <c r="G2386" t="s">
        <v>333</v>
      </c>
      <c r="H2386" s="3">
        <v>1159111</v>
      </c>
      <c r="I2386" s="3">
        <f>ROUND(Table1[[#This Row],[Salary_Min_inr]]/100000,1)</f>
        <v>11.6</v>
      </c>
      <c r="J2386">
        <v>1365473</v>
      </c>
      <c r="K2386" s="3">
        <f>ROUND(Table1[[#This Row],[salary_max_inr]]/10000,1)</f>
        <v>136.5</v>
      </c>
      <c r="L2386" s="6" t="s">
        <v>28</v>
      </c>
      <c r="M2386" t="s">
        <v>14</v>
      </c>
    </row>
    <row r="2387" spans="1:13" x14ac:dyDescent="0.3">
      <c r="A2387" s="6">
        <v>2386</v>
      </c>
      <c r="B2387" t="s">
        <v>15</v>
      </c>
      <c r="C2387" t="s">
        <v>39</v>
      </c>
      <c r="D2387" t="s">
        <v>12</v>
      </c>
      <c r="E2387" s="6">
        <v>4</v>
      </c>
      <c r="F2387" t="str" cm="1">
        <f t="array" ref="F2387">_xlfn.IFS(E2387=0,"Entry Level",E2387&lt;=5,"Junior",E2387&lt;=10,"Mid Senior",E2387&lt;=15,"Leadership")</f>
        <v>Junior</v>
      </c>
      <c r="G2387" t="s">
        <v>713</v>
      </c>
      <c r="H2387" s="3">
        <v>1305272</v>
      </c>
      <c r="I2387" s="3">
        <f>ROUND(Table1[[#This Row],[Salary_Min_inr]]/100000,1)</f>
        <v>13.1</v>
      </c>
      <c r="J2387">
        <v>1659877</v>
      </c>
      <c r="K2387" s="3">
        <f>ROUND(Table1[[#This Row],[salary_max_inr]]/10000,1)</f>
        <v>166</v>
      </c>
      <c r="L2387" s="6" t="s">
        <v>28</v>
      </c>
      <c r="M2387" t="s">
        <v>29</v>
      </c>
    </row>
    <row r="2388" spans="1:13" x14ac:dyDescent="0.3">
      <c r="A2388" s="6">
        <v>2387</v>
      </c>
      <c r="B2388" t="s">
        <v>24</v>
      </c>
      <c r="C2388" t="s">
        <v>39</v>
      </c>
      <c r="D2388" t="s">
        <v>26</v>
      </c>
      <c r="E2388" s="6">
        <v>4</v>
      </c>
      <c r="F2388" t="str" cm="1">
        <f t="array" ref="F2388">_xlfn.IFS(E2388=0,"Entry Level",E2388&lt;=5,"Junior",E2388&lt;=10,"Mid Senior",E2388&lt;=15,"Leadership")</f>
        <v>Junior</v>
      </c>
      <c r="G2388" t="s">
        <v>322</v>
      </c>
      <c r="H2388" s="3">
        <v>1314003</v>
      </c>
      <c r="I2388" s="3">
        <f>ROUND(Table1[[#This Row],[Salary_Min_inr]]/100000,1)</f>
        <v>13.1</v>
      </c>
      <c r="J2388">
        <v>1644621</v>
      </c>
      <c r="K2388" s="3">
        <f>ROUND(Table1[[#This Row],[salary_max_inr]]/10000,1)</f>
        <v>164.5</v>
      </c>
      <c r="L2388" s="6" t="s">
        <v>5</v>
      </c>
      <c r="M2388" t="s">
        <v>6</v>
      </c>
    </row>
    <row r="2389" spans="1:13" x14ac:dyDescent="0.3">
      <c r="A2389" s="6">
        <v>2388</v>
      </c>
      <c r="B2389" t="s">
        <v>20</v>
      </c>
      <c r="C2389" t="s">
        <v>60</v>
      </c>
      <c r="D2389" t="s">
        <v>12</v>
      </c>
      <c r="E2389" s="6">
        <v>10</v>
      </c>
      <c r="F2389" t="str" cm="1">
        <f t="array" ref="F2389">_xlfn.IFS(E2389=0,"Entry Level",E2389&lt;=5,"Junior",E2389&lt;=10,"Mid Senior",E2389&lt;=15,"Leadership")</f>
        <v>Mid Senior</v>
      </c>
      <c r="G2389" t="s">
        <v>1040</v>
      </c>
      <c r="H2389" s="3">
        <v>1064092</v>
      </c>
      <c r="I2389" s="3">
        <f>ROUND(Table1[[#This Row],[Salary_Min_inr]]/100000,1)</f>
        <v>10.6</v>
      </c>
      <c r="J2389">
        <v>1249981</v>
      </c>
      <c r="K2389" s="3">
        <f>ROUND(Table1[[#This Row],[salary_max_inr]]/10000,1)</f>
        <v>125</v>
      </c>
      <c r="L2389" s="6" t="s">
        <v>28</v>
      </c>
      <c r="M2389" t="s">
        <v>29</v>
      </c>
    </row>
    <row r="2390" spans="1:13" x14ac:dyDescent="0.3">
      <c r="A2390" s="6">
        <v>2389</v>
      </c>
      <c r="B2390" t="s">
        <v>20</v>
      </c>
      <c r="C2390" t="s">
        <v>41</v>
      </c>
      <c r="D2390" t="s">
        <v>22</v>
      </c>
      <c r="E2390" s="6">
        <v>8</v>
      </c>
      <c r="F2390" t="str" cm="1">
        <f t="array" ref="F2390">_xlfn.IFS(E2390=0,"Entry Level",E2390&lt;=5,"Junior",E2390&lt;=10,"Mid Senior",E2390&lt;=15,"Leadership")</f>
        <v>Mid Senior</v>
      </c>
      <c r="G2390" t="s">
        <v>970</v>
      </c>
      <c r="H2390" s="3">
        <v>1189325</v>
      </c>
      <c r="I2390" s="3">
        <f>ROUND(Table1[[#This Row],[Salary_Min_inr]]/100000,1)</f>
        <v>11.9</v>
      </c>
      <c r="J2390">
        <v>1408309</v>
      </c>
      <c r="K2390" s="3">
        <f>ROUND(Table1[[#This Row],[salary_max_inr]]/10000,1)</f>
        <v>140.80000000000001</v>
      </c>
      <c r="L2390" s="6" t="s">
        <v>5</v>
      </c>
      <c r="M2390" t="s">
        <v>14</v>
      </c>
    </row>
    <row r="2391" spans="1:13" x14ac:dyDescent="0.3">
      <c r="A2391" s="6">
        <v>2390</v>
      </c>
      <c r="B2391" t="s">
        <v>7</v>
      </c>
      <c r="C2391" t="s">
        <v>2</v>
      </c>
      <c r="D2391" t="s">
        <v>57</v>
      </c>
      <c r="E2391" s="6">
        <v>14</v>
      </c>
      <c r="F2391" t="str" cm="1">
        <f t="array" ref="F2391">_xlfn.IFS(E2391=0,"Entry Level",E2391&lt;=5,"Junior",E2391&lt;=10,"Mid Senior",E2391&lt;=15,"Leadership")</f>
        <v>Leadership</v>
      </c>
      <c r="G2391" t="s">
        <v>336</v>
      </c>
      <c r="H2391" s="3">
        <v>2219768</v>
      </c>
      <c r="I2391" s="3">
        <f>ROUND(Table1[[#This Row],[Salary_Min_inr]]/100000,1)</f>
        <v>22.2</v>
      </c>
      <c r="J2391">
        <v>2599510</v>
      </c>
      <c r="K2391" s="3">
        <f>ROUND(Table1[[#This Row],[salary_max_inr]]/10000,1)</f>
        <v>260</v>
      </c>
      <c r="L2391" s="6" t="s">
        <v>28</v>
      </c>
      <c r="M2391" t="s">
        <v>14</v>
      </c>
    </row>
    <row r="2392" spans="1:13" x14ac:dyDescent="0.3">
      <c r="A2392" s="6">
        <v>2391</v>
      </c>
      <c r="B2392" t="s">
        <v>7</v>
      </c>
      <c r="C2392" t="s">
        <v>11</v>
      </c>
      <c r="D2392" t="s">
        <v>12</v>
      </c>
      <c r="E2392" s="6">
        <v>8</v>
      </c>
      <c r="F2392" t="str" cm="1">
        <f t="array" ref="F2392">_xlfn.IFS(E2392=0,"Entry Level",E2392&lt;=5,"Junior",E2392&lt;=10,"Mid Senior",E2392&lt;=15,"Leadership")</f>
        <v>Mid Senior</v>
      </c>
      <c r="G2392" t="s">
        <v>1163</v>
      </c>
      <c r="H2392" s="3">
        <v>1909520</v>
      </c>
      <c r="I2392" s="3">
        <f>ROUND(Table1[[#This Row],[Salary_Min_inr]]/100000,1)</f>
        <v>19.100000000000001</v>
      </c>
      <c r="J2392">
        <v>2193516</v>
      </c>
      <c r="K2392" s="3">
        <f>ROUND(Table1[[#This Row],[salary_max_inr]]/10000,1)</f>
        <v>219.4</v>
      </c>
      <c r="L2392" s="6" t="s">
        <v>5</v>
      </c>
      <c r="M2392" t="s">
        <v>29</v>
      </c>
    </row>
    <row r="2393" spans="1:13" x14ac:dyDescent="0.3">
      <c r="A2393" s="6">
        <v>2392</v>
      </c>
      <c r="B2393" t="s">
        <v>20</v>
      </c>
      <c r="C2393" t="s">
        <v>53</v>
      </c>
      <c r="D2393" t="s">
        <v>16</v>
      </c>
      <c r="E2393" s="6">
        <v>0</v>
      </c>
      <c r="F2393" t="str" cm="1">
        <f t="array" ref="F2393">_xlfn.IFS(E2393=0,"Entry Level",E2393&lt;=5,"Junior",E2393&lt;=10,"Mid Senior",E2393&lt;=15,"Leadership")</f>
        <v>Entry Level</v>
      </c>
      <c r="G2393" t="s">
        <v>764</v>
      </c>
      <c r="H2393" s="3">
        <v>1562346</v>
      </c>
      <c r="I2393" s="3">
        <f>ROUND(Table1[[#This Row],[Salary_Min_inr]]/100000,1)</f>
        <v>15.6</v>
      </c>
      <c r="J2393">
        <v>1791434</v>
      </c>
      <c r="K2393" s="3">
        <f>ROUND(Table1[[#This Row],[salary_max_inr]]/10000,1)</f>
        <v>179.1</v>
      </c>
      <c r="L2393" s="6" t="s">
        <v>5</v>
      </c>
      <c r="M2393" t="s">
        <v>14</v>
      </c>
    </row>
    <row r="2394" spans="1:13" x14ac:dyDescent="0.3">
      <c r="A2394" s="6">
        <v>2393</v>
      </c>
      <c r="B2394" t="s">
        <v>65</v>
      </c>
      <c r="C2394" t="s">
        <v>21</v>
      </c>
      <c r="D2394" t="s">
        <v>16</v>
      </c>
      <c r="E2394" s="6">
        <v>10</v>
      </c>
      <c r="F2394" t="str" cm="1">
        <f t="array" ref="F2394">_xlfn.IFS(E2394=0,"Entry Level",E2394&lt;=5,"Junior",E2394&lt;=10,"Mid Senior",E2394&lt;=15,"Leadership")</f>
        <v>Mid Senior</v>
      </c>
      <c r="G2394" t="s">
        <v>420</v>
      </c>
      <c r="H2394" s="3">
        <v>940932</v>
      </c>
      <c r="I2394" s="3">
        <f>ROUND(Table1[[#This Row],[Salary_Min_inr]]/100000,1)</f>
        <v>9.4</v>
      </c>
      <c r="J2394">
        <v>1227683</v>
      </c>
      <c r="K2394" s="3">
        <f>ROUND(Table1[[#This Row],[salary_max_inr]]/10000,1)</f>
        <v>122.8</v>
      </c>
      <c r="L2394" s="6" t="s">
        <v>5</v>
      </c>
      <c r="M2394" t="s">
        <v>29</v>
      </c>
    </row>
    <row r="2395" spans="1:13" x14ac:dyDescent="0.3">
      <c r="A2395" s="6">
        <v>2394</v>
      </c>
      <c r="B2395" t="s">
        <v>36</v>
      </c>
      <c r="C2395" t="s">
        <v>11</v>
      </c>
      <c r="D2395" t="s">
        <v>57</v>
      </c>
      <c r="E2395" s="6">
        <v>4</v>
      </c>
      <c r="F2395" t="str" cm="1">
        <f t="array" ref="F2395">_xlfn.IFS(E2395=0,"Entry Level",E2395&lt;=5,"Junior",E2395&lt;=10,"Mid Senior",E2395&lt;=15,"Leadership")</f>
        <v>Junior</v>
      </c>
      <c r="G2395" t="s">
        <v>286</v>
      </c>
      <c r="H2395" s="3">
        <v>1253910</v>
      </c>
      <c r="I2395" s="3">
        <f>ROUND(Table1[[#This Row],[Salary_Min_inr]]/100000,1)</f>
        <v>12.5</v>
      </c>
      <c r="J2395">
        <v>1387165</v>
      </c>
      <c r="K2395" s="3">
        <f>ROUND(Table1[[#This Row],[salary_max_inr]]/10000,1)</f>
        <v>138.69999999999999</v>
      </c>
      <c r="L2395" s="6" t="s">
        <v>5</v>
      </c>
      <c r="M2395" t="s">
        <v>29</v>
      </c>
    </row>
    <row r="2396" spans="1:13" x14ac:dyDescent="0.3">
      <c r="A2396" s="6">
        <v>2395</v>
      </c>
      <c r="B2396" t="s">
        <v>24</v>
      </c>
      <c r="C2396" t="s">
        <v>33</v>
      </c>
      <c r="D2396" t="s">
        <v>26</v>
      </c>
      <c r="E2396" s="6">
        <v>11</v>
      </c>
      <c r="F2396" t="str" cm="1">
        <f t="array" ref="F2396">_xlfn.IFS(E2396=0,"Entry Level",E2396&lt;=5,"Junior",E2396&lt;=10,"Mid Senior",E2396&lt;=15,"Leadership")</f>
        <v>Leadership</v>
      </c>
      <c r="G2396" t="s">
        <v>245</v>
      </c>
      <c r="H2396" s="3">
        <v>818472</v>
      </c>
      <c r="I2396" s="3">
        <f>ROUND(Table1[[#This Row],[Salary_Min_inr]]/100000,1)</f>
        <v>8.1999999999999993</v>
      </c>
      <c r="J2396">
        <v>923978</v>
      </c>
      <c r="K2396" s="3">
        <f>ROUND(Table1[[#This Row],[salary_max_inr]]/10000,1)</f>
        <v>92.4</v>
      </c>
      <c r="L2396" s="6" t="s">
        <v>28</v>
      </c>
      <c r="M2396" t="s">
        <v>29</v>
      </c>
    </row>
    <row r="2397" spans="1:13" x14ac:dyDescent="0.3">
      <c r="A2397" s="6">
        <v>2396</v>
      </c>
      <c r="B2397" t="s">
        <v>51</v>
      </c>
      <c r="C2397" t="s">
        <v>33</v>
      </c>
      <c r="D2397" t="s">
        <v>22</v>
      </c>
      <c r="E2397" s="6">
        <v>7</v>
      </c>
      <c r="F2397" t="str" cm="1">
        <f t="array" ref="F2397">_xlfn.IFS(E2397=0,"Entry Level",E2397&lt;=5,"Junior",E2397&lt;=10,"Mid Senior",E2397&lt;=15,"Leadership")</f>
        <v>Mid Senior</v>
      </c>
      <c r="G2397" t="s">
        <v>737</v>
      </c>
      <c r="H2397" s="3">
        <v>974625</v>
      </c>
      <c r="I2397" s="3">
        <f>ROUND(Table1[[#This Row],[Salary_Min_inr]]/100000,1)</f>
        <v>9.6999999999999993</v>
      </c>
      <c r="J2397">
        <v>1147063</v>
      </c>
      <c r="K2397" s="3">
        <f>ROUND(Table1[[#This Row],[salary_max_inr]]/10000,1)</f>
        <v>114.7</v>
      </c>
      <c r="L2397" s="6" t="s">
        <v>18</v>
      </c>
      <c r="M2397" t="s">
        <v>14</v>
      </c>
    </row>
    <row r="2398" spans="1:13" x14ac:dyDescent="0.3">
      <c r="A2398" s="6">
        <v>2397</v>
      </c>
      <c r="B2398" t="s">
        <v>30</v>
      </c>
      <c r="C2398" t="s">
        <v>21</v>
      </c>
      <c r="D2398" t="s">
        <v>26</v>
      </c>
      <c r="E2398" s="6">
        <v>8</v>
      </c>
      <c r="F2398" t="str" cm="1">
        <f t="array" ref="F2398">_xlfn.IFS(E2398=0,"Entry Level",E2398&lt;=5,"Junior",E2398&lt;=10,"Mid Senior",E2398&lt;=15,"Leadership")</f>
        <v>Mid Senior</v>
      </c>
      <c r="G2398" t="s">
        <v>27</v>
      </c>
      <c r="H2398" s="3">
        <v>1054507</v>
      </c>
      <c r="I2398" s="3">
        <f>ROUND(Table1[[#This Row],[Salary_Min_inr]]/100000,1)</f>
        <v>10.5</v>
      </c>
      <c r="J2398">
        <v>1322117</v>
      </c>
      <c r="K2398" s="3">
        <f>ROUND(Table1[[#This Row],[salary_max_inr]]/10000,1)</f>
        <v>132.19999999999999</v>
      </c>
      <c r="L2398" s="6" t="s">
        <v>18</v>
      </c>
      <c r="M2398" t="s">
        <v>29</v>
      </c>
    </row>
    <row r="2399" spans="1:13" x14ac:dyDescent="0.3">
      <c r="A2399" s="6">
        <v>2398</v>
      </c>
      <c r="B2399" t="s">
        <v>30</v>
      </c>
      <c r="C2399" t="s">
        <v>21</v>
      </c>
      <c r="D2399" t="s">
        <v>9</v>
      </c>
      <c r="E2399" s="6">
        <v>2</v>
      </c>
      <c r="F2399" t="str" cm="1">
        <f t="array" ref="F2399">_xlfn.IFS(E2399=0,"Entry Level",E2399&lt;=5,"Junior",E2399&lt;=10,"Mid Senior",E2399&lt;=15,"Leadership")</f>
        <v>Junior</v>
      </c>
      <c r="G2399" t="s">
        <v>417</v>
      </c>
      <c r="H2399" s="3">
        <v>661204</v>
      </c>
      <c r="I2399" s="3">
        <f>ROUND(Table1[[#This Row],[Salary_Min_inr]]/100000,1)</f>
        <v>6.6</v>
      </c>
      <c r="J2399">
        <v>1048653</v>
      </c>
      <c r="K2399" s="3">
        <f>ROUND(Table1[[#This Row],[salary_max_inr]]/10000,1)</f>
        <v>104.9</v>
      </c>
      <c r="L2399" s="6" t="s">
        <v>28</v>
      </c>
      <c r="M2399" t="s">
        <v>14</v>
      </c>
    </row>
    <row r="2400" spans="1:13" x14ac:dyDescent="0.3">
      <c r="A2400" s="6">
        <v>2399</v>
      </c>
      <c r="B2400" t="s">
        <v>20</v>
      </c>
      <c r="C2400" t="s">
        <v>60</v>
      </c>
      <c r="D2400" t="s">
        <v>9</v>
      </c>
      <c r="E2400" s="6">
        <v>4</v>
      </c>
      <c r="F2400" t="str" cm="1">
        <f t="array" ref="F2400">_xlfn.IFS(E2400=0,"Entry Level",E2400&lt;=5,"Junior",E2400&lt;=10,"Mid Senior",E2400&lt;=15,"Leadership")</f>
        <v>Junior</v>
      </c>
      <c r="G2400" t="s">
        <v>768</v>
      </c>
      <c r="H2400" s="3">
        <v>1046076</v>
      </c>
      <c r="I2400" s="3">
        <f>ROUND(Table1[[#This Row],[Salary_Min_inr]]/100000,1)</f>
        <v>10.5</v>
      </c>
      <c r="J2400">
        <v>1421389</v>
      </c>
      <c r="K2400" s="3">
        <f>ROUND(Table1[[#This Row],[salary_max_inr]]/10000,1)</f>
        <v>142.1</v>
      </c>
      <c r="L2400" s="6" t="s">
        <v>28</v>
      </c>
      <c r="M2400" t="s">
        <v>29</v>
      </c>
    </row>
    <row r="2401" spans="1:13" x14ac:dyDescent="0.3">
      <c r="A2401" s="6">
        <v>2400</v>
      </c>
      <c r="B2401" t="s">
        <v>30</v>
      </c>
      <c r="C2401" t="s">
        <v>46</v>
      </c>
      <c r="D2401" t="s">
        <v>3</v>
      </c>
      <c r="E2401" s="6">
        <v>1</v>
      </c>
      <c r="F2401" t="str" cm="1">
        <f t="array" ref="F2401">_xlfn.IFS(E2401=0,"Entry Level",E2401&lt;=5,"Junior",E2401&lt;=10,"Mid Senior",E2401&lt;=15,"Leadership")</f>
        <v>Junior</v>
      </c>
      <c r="G2401" t="s">
        <v>164</v>
      </c>
      <c r="H2401" s="3">
        <v>829793</v>
      </c>
      <c r="I2401" s="3">
        <f>ROUND(Table1[[#This Row],[Salary_Min_inr]]/100000,1)</f>
        <v>8.3000000000000007</v>
      </c>
      <c r="J2401">
        <v>1027377</v>
      </c>
      <c r="K2401" s="3">
        <f>ROUND(Table1[[#This Row],[salary_max_inr]]/10000,1)</f>
        <v>102.7</v>
      </c>
      <c r="L2401" s="6" t="s">
        <v>28</v>
      </c>
      <c r="M2401" t="s">
        <v>14</v>
      </c>
    </row>
    <row r="2402" spans="1:13" x14ac:dyDescent="0.3">
      <c r="A2402" s="6">
        <v>2401</v>
      </c>
      <c r="B2402" t="s">
        <v>36</v>
      </c>
      <c r="C2402" t="s">
        <v>21</v>
      </c>
      <c r="D2402" t="s">
        <v>16</v>
      </c>
      <c r="E2402" s="6">
        <v>7</v>
      </c>
      <c r="F2402" t="str" cm="1">
        <f t="array" ref="F2402">_xlfn.IFS(E2402=0,"Entry Level",E2402&lt;=5,"Junior",E2402&lt;=10,"Mid Senior",E2402&lt;=15,"Leadership")</f>
        <v>Mid Senior</v>
      </c>
      <c r="G2402" t="s">
        <v>663</v>
      </c>
      <c r="H2402" s="3">
        <v>1043109</v>
      </c>
      <c r="I2402" s="3">
        <f>ROUND(Table1[[#This Row],[Salary_Min_inr]]/100000,1)</f>
        <v>10.4</v>
      </c>
      <c r="J2402">
        <v>1383121</v>
      </c>
      <c r="K2402" s="3">
        <f>ROUND(Table1[[#This Row],[salary_max_inr]]/10000,1)</f>
        <v>138.30000000000001</v>
      </c>
      <c r="L2402" s="6" t="s">
        <v>28</v>
      </c>
      <c r="M2402" t="s">
        <v>29</v>
      </c>
    </row>
    <row r="2403" spans="1:13" x14ac:dyDescent="0.3">
      <c r="A2403" s="6">
        <v>2402</v>
      </c>
      <c r="B2403" t="s">
        <v>15</v>
      </c>
      <c r="C2403" t="s">
        <v>2</v>
      </c>
      <c r="D2403" t="s">
        <v>42</v>
      </c>
      <c r="E2403" s="6">
        <v>4</v>
      </c>
      <c r="F2403" t="str" cm="1">
        <f t="array" ref="F2403">_xlfn.IFS(E2403=0,"Entry Level",E2403&lt;=5,"Junior",E2403&lt;=10,"Mid Senior",E2403&lt;=15,"Leadership")</f>
        <v>Junior</v>
      </c>
      <c r="G2403" t="s">
        <v>852</v>
      </c>
      <c r="H2403" s="3">
        <v>1091415</v>
      </c>
      <c r="I2403" s="3">
        <f>ROUND(Table1[[#This Row],[Salary_Min_inr]]/100000,1)</f>
        <v>10.9</v>
      </c>
      <c r="J2403">
        <v>1382427</v>
      </c>
      <c r="K2403" s="3">
        <f>ROUND(Table1[[#This Row],[salary_max_inr]]/10000,1)</f>
        <v>138.19999999999999</v>
      </c>
      <c r="L2403" s="6" t="s">
        <v>28</v>
      </c>
      <c r="M2403" t="s">
        <v>14</v>
      </c>
    </row>
    <row r="2404" spans="1:13" x14ac:dyDescent="0.3">
      <c r="A2404" s="6">
        <v>2403</v>
      </c>
      <c r="B2404" t="s">
        <v>65</v>
      </c>
      <c r="C2404" t="s">
        <v>2</v>
      </c>
      <c r="D2404" t="s">
        <v>57</v>
      </c>
      <c r="E2404" s="6">
        <v>5</v>
      </c>
      <c r="F2404" t="str" cm="1">
        <f t="array" ref="F2404">_xlfn.IFS(E2404=0,"Entry Level",E2404&lt;=5,"Junior",E2404&lt;=10,"Mid Senior",E2404&lt;=15,"Leadership")</f>
        <v>Junior</v>
      </c>
      <c r="G2404" t="s">
        <v>178</v>
      </c>
      <c r="H2404" s="3">
        <v>1221343</v>
      </c>
      <c r="I2404" s="3">
        <f>ROUND(Table1[[#This Row],[Salary_Min_inr]]/100000,1)</f>
        <v>12.2</v>
      </c>
      <c r="J2404">
        <v>1522542</v>
      </c>
      <c r="K2404" s="3">
        <f>ROUND(Table1[[#This Row],[salary_max_inr]]/10000,1)</f>
        <v>152.30000000000001</v>
      </c>
      <c r="L2404" s="6" t="s">
        <v>5</v>
      </c>
      <c r="M2404" t="s">
        <v>6</v>
      </c>
    </row>
    <row r="2405" spans="1:13" x14ac:dyDescent="0.3">
      <c r="A2405" s="6">
        <v>2404</v>
      </c>
      <c r="B2405" t="s">
        <v>15</v>
      </c>
      <c r="C2405" t="s">
        <v>8</v>
      </c>
      <c r="D2405" t="s">
        <v>3</v>
      </c>
      <c r="E2405" s="6">
        <v>5</v>
      </c>
      <c r="F2405" t="str" cm="1">
        <f t="array" ref="F2405">_xlfn.IFS(E2405=0,"Entry Level",E2405&lt;=5,"Junior",E2405&lt;=10,"Mid Senior",E2405&lt;=15,"Leadership")</f>
        <v>Junior</v>
      </c>
      <c r="G2405" t="s">
        <v>355</v>
      </c>
      <c r="H2405" s="3">
        <v>646110</v>
      </c>
      <c r="I2405" s="3">
        <f>ROUND(Table1[[#This Row],[Salary_Min_inr]]/100000,1)</f>
        <v>6.5</v>
      </c>
      <c r="J2405">
        <v>982930</v>
      </c>
      <c r="K2405" s="3">
        <f>ROUND(Table1[[#This Row],[salary_max_inr]]/10000,1)</f>
        <v>98.3</v>
      </c>
      <c r="L2405" s="6" t="s">
        <v>28</v>
      </c>
      <c r="M2405" t="s">
        <v>29</v>
      </c>
    </row>
    <row r="2406" spans="1:13" x14ac:dyDescent="0.3">
      <c r="A2406" s="6">
        <v>2405</v>
      </c>
      <c r="B2406" t="s">
        <v>30</v>
      </c>
      <c r="C2406" t="s">
        <v>11</v>
      </c>
      <c r="D2406" t="s">
        <v>22</v>
      </c>
      <c r="E2406" s="6">
        <v>11</v>
      </c>
      <c r="F2406" t="str" cm="1">
        <f t="array" ref="F2406">_xlfn.IFS(E2406=0,"Entry Level",E2406&lt;=5,"Junior",E2406&lt;=10,"Mid Senior",E2406&lt;=15,"Leadership")</f>
        <v>Leadership</v>
      </c>
      <c r="G2406" t="s">
        <v>927</v>
      </c>
      <c r="H2406" s="3">
        <v>1070300</v>
      </c>
      <c r="I2406" s="3">
        <f>ROUND(Table1[[#This Row],[Salary_Min_inr]]/100000,1)</f>
        <v>10.7</v>
      </c>
      <c r="J2406">
        <v>1406331</v>
      </c>
      <c r="K2406" s="3">
        <f>ROUND(Table1[[#This Row],[salary_max_inr]]/10000,1)</f>
        <v>140.6</v>
      </c>
      <c r="L2406" s="6" t="s">
        <v>28</v>
      </c>
      <c r="M2406" t="s">
        <v>29</v>
      </c>
    </row>
    <row r="2407" spans="1:13" x14ac:dyDescent="0.3">
      <c r="A2407" s="6">
        <v>2406</v>
      </c>
      <c r="B2407" t="s">
        <v>71</v>
      </c>
      <c r="C2407" t="s">
        <v>11</v>
      </c>
      <c r="D2407" t="s">
        <v>22</v>
      </c>
      <c r="E2407" s="6">
        <v>11</v>
      </c>
      <c r="F2407" t="str" cm="1">
        <f t="array" ref="F2407">_xlfn.IFS(E2407=0,"Entry Level",E2407&lt;=5,"Junior",E2407&lt;=10,"Mid Senior",E2407&lt;=15,"Leadership")</f>
        <v>Leadership</v>
      </c>
      <c r="G2407" t="s">
        <v>260</v>
      </c>
      <c r="H2407" s="3">
        <v>1022522</v>
      </c>
      <c r="I2407" s="3">
        <f>ROUND(Table1[[#This Row],[Salary_Min_inr]]/100000,1)</f>
        <v>10.199999999999999</v>
      </c>
      <c r="J2407">
        <v>1289677</v>
      </c>
      <c r="K2407" s="3">
        <f>ROUND(Table1[[#This Row],[salary_max_inr]]/10000,1)</f>
        <v>129</v>
      </c>
      <c r="L2407" s="6" t="s">
        <v>5</v>
      </c>
      <c r="M2407" t="s">
        <v>14</v>
      </c>
    </row>
    <row r="2408" spans="1:13" x14ac:dyDescent="0.3">
      <c r="A2408" s="6">
        <v>2407</v>
      </c>
      <c r="B2408" t="s">
        <v>36</v>
      </c>
      <c r="C2408" t="s">
        <v>2</v>
      </c>
      <c r="D2408" t="s">
        <v>3</v>
      </c>
      <c r="E2408" s="6">
        <v>15</v>
      </c>
      <c r="F2408" t="str" cm="1">
        <f t="array" ref="F2408">_xlfn.IFS(E2408=0,"Entry Level",E2408&lt;=5,"Junior",E2408&lt;=10,"Mid Senior",E2408&lt;=15,"Leadership")</f>
        <v>Leadership</v>
      </c>
      <c r="G2408" t="s">
        <v>1023</v>
      </c>
      <c r="H2408" s="3">
        <v>594678</v>
      </c>
      <c r="I2408" s="3">
        <f>ROUND(Table1[[#This Row],[Salary_Min_inr]]/100000,1)</f>
        <v>5.9</v>
      </c>
      <c r="J2408">
        <v>934464</v>
      </c>
      <c r="K2408" s="3">
        <f>ROUND(Table1[[#This Row],[salary_max_inr]]/10000,1)</f>
        <v>93.4</v>
      </c>
      <c r="L2408" s="6" t="s">
        <v>28</v>
      </c>
      <c r="M2408" t="s">
        <v>6</v>
      </c>
    </row>
    <row r="2409" spans="1:13" x14ac:dyDescent="0.3">
      <c r="A2409" s="6">
        <v>2408</v>
      </c>
      <c r="B2409" t="s">
        <v>7</v>
      </c>
      <c r="C2409" t="s">
        <v>21</v>
      </c>
      <c r="D2409" t="s">
        <v>42</v>
      </c>
      <c r="E2409" s="6">
        <v>4</v>
      </c>
      <c r="F2409" t="str" cm="1">
        <f t="array" ref="F2409">_xlfn.IFS(E2409=0,"Entry Level",E2409&lt;=5,"Junior",E2409&lt;=10,"Mid Senior",E2409&lt;=15,"Leadership")</f>
        <v>Junior</v>
      </c>
      <c r="G2409" t="s">
        <v>1164</v>
      </c>
      <c r="H2409" s="3">
        <v>1496555</v>
      </c>
      <c r="I2409" s="3">
        <f>ROUND(Table1[[#This Row],[Salary_Min_inr]]/100000,1)</f>
        <v>15</v>
      </c>
      <c r="J2409">
        <v>1740078</v>
      </c>
      <c r="K2409" s="3">
        <f>ROUND(Table1[[#This Row],[salary_max_inr]]/10000,1)</f>
        <v>174</v>
      </c>
      <c r="L2409" s="6" t="s">
        <v>5</v>
      </c>
      <c r="M2409" t="s">
        <v>29</v>
      </c>
    </row>
    <row r="2410" spans="1:13" x14ac:dyDescent="0.3">
      <c r="A2410" s="6">
        <v>2409</v>
      </c>
      <c r="B2410" t="s">
        <v>65</v>
      </c>
      <c r="C2410" t="s">
        <v>39</v>
      </c>
      <c r="D2410" t="s">
        <v>26</v>
      </c>
      <c r="E2410" s="6">
        <v>6</v>
      </c>
      <c r="F2410" t="str" cm="1">
        <f t="array" ref="F2410">_xlfn.IFS(E2410=0,"Entry Level",E2410&lt;=5,"Junior",E2410&lt;=10,"Mid Senior",E2410&lt;=15,"Leadership")</f>
        <v>Mid Senior</v>
      </c>
      <c r="G2410" t="s">
        <v>447</v>
      </c>
      <c r="H2410" s="3">
        <v>2015419</v>
      </c>
      <c r="I2410" s="3">
        <f>ROUND(Table1[[#This Row],[Salary_Min_inr]]/100000,1)</f>
        <v>20.2</v>
      </c>
      <c r="J2410">
        <v>2270814</v>
      </c>
      <c r="K2410" s="3">
        <f>ROUND(Table1[[#This Row],[salary_max_inr]]/10000,1)</f>
        <v>227.1</v>
      </c>
      <c r="L2410" s="6" t="s">
        <v>5</v>
      </c>
      <c r="M2410" t="s">
        <v>6</v>
      </c>
    </row>
    <row r="2411" spans="1:13" x14ac:dyDescent="0.3">
      <c r="A2411" s="6">
        <v>2410</v>
      </c>
      <c r="B2411" t="s">
        <v>20</v>
      </c>
      <c r="C2411" t="s">
        <v>46</v>
      </c>
      <c r="D2411" t="s">
        <v>9</v>
      </c>
      <c r="E2411" s="6">
        <v>12</v>
      </c>
      <c r="F2411" t="str" cm="1">
        <f t="array" ref="F2411">_xlfn.IFS(E2411=0,"Entry Level",E2411&lt;=5,"Junior",E2411&lt;=10,"Mid Senior",E2411&lt;=15,"Leadership")</f>
        <v>Leadership</v>
      </c>
      <c r="G2411" t="s">
        <v>749</v>
      </c>
      <c r="H2411" s="3">
        <v>1308957</v>
      </c>
      <c r="I2411" s="3">
        <f>ROUND(Table1[[#This Row],[Salary_Min_inr]]/100000,1)</f>
        <v>13.1</v>
      </c>
      <c r="J2411">
        <v>1568165</v>
      </c>
      <c r="K2411" s="3">
        <f>ROUND(Table1[[#This Row],[salary_max_inr]]/10000,1)</f>
        <v>156.80000000000001</v>
      </c>
      <c r="L2411" s="6" t="s">
        <v>28</v>
      </c>
      <c r="M2411" t="s">
        <v>14</v>
      </c>
    </row>
    <row r="2412" spans="1:13" x14ac:dyDescent="0.3">
      <c r="A2412" s="6">
        <v>2411</v>
      </c>
      <c r="B2412" t="s">
        <v>1</v>
      </c>
      <c r="C2412" t="s">
        <v>53</v>
      </c>
      <c r="D2412" t="s">
        <v>22</v>
      </c>
      <c r="E2412" s="6">
        <v>4</v>
      </c>
      <c r="F2412" t="str" cm="1">
        <f t="array" ref="F2412">_xlfn.IFS(E2412=0,"Entry Level",E2412&lt;=5,"Junior",E2412&lt;=10,"Mid Senior",E2412&lt;=15,"Leadership")</f>
        <v>Junior</v>
      </c>
      <c r="G2412" t="s">
        <v>198</v>
      </c>
      <c r="H2412" s="3">
        <v>774664</v>
      </c>
      <c r="I2412" s="3">
        <f>ROUND(Table1[[#This Row],[Salary_Min_inr]]/100000,1)</f>
        <v>7.7</v>
      </c>
      <c r="J2412">
        <v>1088530</v>
      </c>
      <c r="K2412" s="3">
        <f>ROUND(Table1[[#This Row],[salary_max_inr]]/10000,1)</f>
        <v>108.9</v>
      </c>
      <c r="L2412" s="6" t="s">
        <v>28</v>
      </c>
      <c r="M2412" t="s">
        <v>14</v>
      </c>
    </row>
    <row r="2413" spans="1:13" x14ac:dyDescent="0.3">
      <c r="A2413" s="6">
        <v>2412</v>
      </c>
      <c r="B2413" t="s">
        <v>15</v>
      </c>
      <c r="C2413" t="s">
        <v>11</v>
      </c>
      <c r="D2413" t="s">
        <v>57</v>
      </c>
      <c r="E2413" s="6">
        <v>6</v>
      </c>
      <c r="F2413" t="str" cm="1">
        <f t="array" ref="F2413">_xlfn.IFS(E2413=0,"Entry Level",E2413&lt;=5,"Junior",E2413&lt;=10,"Mid Senior",E2413&lt;=15,"Leadership")</f>
        <v>Mid Senior</v>
      </c>
      <c r="G2413" t="s">
        <v>142</v>
      </c>
      <c r="H2413" s="3">
        <v>1095424</v>
      </c>
      <c r="I2413" s="3">
        <f>ROUND(Table1[[#This Row],[Salary_Min_inr]]/100000,1)</f>
        <v>11</v>
      </c>
      <c r="J2413">
        <v>1254832</v>
      </c>
      <c r="K2413" s="3">
        <f>ROUND(Table1[[#This Row],[salary_max_inr]]/10000,1)</f>
        <v>125.5</v>
      </c>
      <c r="L2413" s="6" t="s">
        <v>18</v>
      </c>
      <c r="M2413" t="s">
        <v>6</v>
      </c>
    </row>
    <row r="2414" spans="1:13" x14ac:dyDescent="0.3">
      <c r="A2414" s="6">
        <v>2413</v>
      </c>
      <c r="B2414" t="s">
        <v>71</v>
      </c>
      <c r="C2414" t="s">
        <v>21</v>
      </c>
      <c r="D2414" t="s">
        <v>12</v>
      </c>
      <c r="E2414" s="6">
        <v>13</v>
      </c>
      <c r="F2414" t="str" cm="1">
        <f t="array" ref="F2414">_xlfn.IFS(E2414=0,"Entry Level",E2414&lt;=5,"Junior",E2414&lt;=10,"Mid Senior",E2414&lt;=15,"Leadership")</f>
        <v>Leadership</v>
      </c>
      <c r="G2414" t="s">
        <v>794</v>
      </c>
      <c r="H2414" s="3">
        <v>1825937</v>
      </c>
      <c r="I2414" s="3">
        <f>ROUND(Table1[[#This Row],[Salary_Min_inr]]/100000,1)</f>
        <v>18.3</v>
      </c>
      <c r="J2414">
        <v>2225447</v>
      </c>
      <c r="K2414" s="3">
        <f>ROUND(Table1[[#This Row],[salary_max_inr]]/10000,1)</f>
        <v>222.5</v>
      </c>
      <c r="L2414" s="6" t="s">
        <v>18</v>
      </c>
      <c r="M2414" t="s">
        <v>29</v>
      </c>
    </row>
    <row r="2415" spans="1:13" x14ac:dyDescent="0.3">
      <c r="A2415" s="6">
        <v>2414</v>
      </c>
      <c r="B2415" t="s">
        <v>30</v>
      </c>
      <c r="C2415" t="s">
        <v>2</v>
      </c>
      <c r="D2415" t="s">
        <v>57</v>
      </c>
      <c r="E2415" s="6">
        <v>9</v>
      </c>
      <c r="F2415" t="str" cm="1">
        <f t="array" ref="F2415">_xlfn.IFS(E2415=0,"Entry Level",E2415&lt;=5,"Junior",E2415&lt;=10,"Mid Senior",E2415&lt;=15,"Leadership")</f>
        <v>Mid Senior</v>
      </c>
      <c r="G2415" t="s">
        <v>664</v>
      </c>
      <c r="H2415" s="3">
        <v>520750</v>
      </c>
      <c r="I2415" s="3">
        <f>ROUND(Table1[[#This Row],[Salary_Min_inr]]/100000,1)</f>
        <v>5.2</v>
      </c>
      <c r="J2415">
        <v>676181</v>
      </c>
      <c r="K2415" s="3">
        <f>ROUND(Table1[[#This Row],[salary_max_inr]]/10000,1)</f>
        <v>67.599999999999994</v>
      </c>
      <c r="L2415" s="6" t="s">
        <v>18</v>
      </c>
      <c r="M2415" t="s">
        <v>6</v>
      </c>
    </row>
    <row r="2416" spans="1:13" x14ac:dyDescent="0.3">
      <c r="A2416" s="6">
        <v>2415</v>
      </c>
      <c r="B2416" t="s">
        <v>30</v>
      </c>
      <c r="C2416" t="s">
        <v>21</v>
      </c>
      <c r="D2416" t="s">
        <v>42</v>
      </c>
      <c r="E2416" s="6">
        <v>12</v>
      </c>
      <c r="F2416" t="str" cm="1">
        <f t="array" ref="F2416">_xlfn.IFS(E2416=0,"Entry Level",E2416&lt;=5,"Junior",E2416&lt;=10,"Mid Senior",E2416&lt;=15,"Leadership")</f>
        <v>Leadership</v>
      </c>
      <c r="G2416" t="s">
        <v>165</v>
      </c>
      <c r="H2416" s="3">
        <v>1160551</v>
      </c>
      <c r="I2416" s="3">
        <f>ROUND(Table1[[#This Row],[Salary_Min_inr]]/100000,1)</f>
        <v>11.6</v>
      </c>
      <c r="J2416">
        <v>1558995</v>
      </c>
      <c r="K2416" s="3">
        <f>ROUND(Table1[[#This Row],[salary_max_inr]]/10000,1)</f>
        <v>155.9</v>
      </c>
      <c r="L2416" s="6" t="s">
        <v>5</v>
      </c>
      <c r="M2416" t="s">
        <v>6</v>
      </c>
    </row>
    <row r="2417" spans="1:13" x14ac:dyDescent="0.3">
      <c r="A2417" s="6">
        <v>2416</v>
      </c>
      <c r="B2417" t="s">
        <v>71</v>
      </c>
      <c r="C2417" t="s">
        <v>41</v>
      </c>
      <c r="D2417" t="s">
        <v>26</v>
      </c>
      <c r="E2417" s="6">
        <v>3</v>
      </c>
      <c r="F2417" t="str" cm="1">
        <f t="array" ref="F2417">_xlfn.IFS(E2417=0,"Entry Level",E2417&lt;=5,"Junior",E2417&lt;=10,"Mid Senior",E2417&lt;=15,"Leadership")</f>
        <v>Junior</v>
      </c>
      <c r="G2417" t="s">
        <v>501</v>
      </c>
      <c r="H2417" s="3">
        <v>1166335</v>
      </c>
      <c r="I2417" s="3">
        <f>ROUND(Table1[[#This Row],[Salary_Min_inr]]/100000,1)</f>
        <v>11.7</v>
      </c>
      <c r="J2417">
        <v>1492539</v>
      </c>
      <c r="K2417" s="3">
        <f>ROUND(Table1[[#This Row],[salary_max_inr]]/10000,1)</f>
        <v>149.30000000000001</v>
      </c>
      <c r="L2417" s="6" t="s">
        <v>28</v>
      </c>
      <c r="M2417" t="s">
        <v>29</v>
      </c>
    </row>
    <row r="2418" spans="1:13" x14ac:dyDescent="0.3">
      <c r="A2418" s="6">
        <v>2417</v>
      </c>
      <c r="B2418" t="s">
        <v>36</v>
      </c>
      <c r="C2418" t="s">
        <v>8</v>
      </c>
      <c r="D2418" t="s">
        <v>16</v>
      </c>
      <c r="E2418" s="6">
        <v>4</v>
      </c>
      <c r="F2418" t="str" cm="1">
        <f t="array" ref="F2418">_xlfn.IFS(E2418=0,"Entry Level",E2418&lt;=5,"Junior",E2418&lt;=10,"Mid Senior",E2418&lt;=15,"Leadership")</f>
        <v>Junior</v>
      </c>
      <c r="G2418" t="s">
        <v>493</v>
      </c>
      <c r="H2418" s="3">
        <v>1034652</v>
      </c>
      <c r="I2418" s="3">
        <f>ROUND(Table1[[#This Row],[Salary_Min_inr]]/100000,1)</f>
        <v>10.3</v>
      </c>
      <c r="J2418">
        <v>1382203</v>
      </c>
      <c r="K2418" s="3">
        <f>ROUND(Table1[[#This Row],[salary_max_inr]]/10000,1)</f>
        <v>138.19999999999999</v>
      </c>
      <c r="L2418" s="6" t="s">
        <v>28</v>
      </c>
      <c r="M2418" t="s">
        <v>6</v>
      </c>
    </row>
    <row r="2419" spans="1:13" x14ac:dyDescent="0.3">
      <c r="A2419" s="6">
        <v>2418</v>
      </c>
      <c r="B2419" t="s">
        <v>24</v>
      </c>
      <c r="C2419" t="s">
        <v>8</v>
      </c>
      <c r="D2419" t="s">
        <v>9</v>
      </c>
      <c r="E2419" s="6">
        <v>9</v>
      </c>
      <c r="F2419" t="str" cm="1">
        <f t="array" ref="F2419">_xlfn.IFS(E2419=0,"Entry Level",E2419&lt;=5,"Junior",E2419&lt;=10,"Mid Senior",E2419&lt;=15,"Leadership")</f>
        <v>Mid Senior</v>
      </c>
      <c r="G2419" t="s">
        <v>1004</v>
      </c>
      <c r="H2419" s="3">
        <v>1532686</v>
      </c>
      <c r="I2419" s="3">
        <f>ROUND(Table1[[#This Row],[Salary_Min_inr]]/100000,1)</f>
        <v>15.3</v>
      </c>
      <c r="J2419">
        <v>1791318</v>
      </c>
      <c r="K2419" s="3">
        <f>ROUND(Table1[[#This Row],[salary_max_inr]]/10000,1)</f>
        <v>179.1</v>
      </c>
      <c r="L2419" s="6" t="s">
        <v>28</v>
      </c>
      <c r="M2419" t="s">
        <v>29</v>
      </c>
    </row>
    <row r="2420" spans="1:13" x14ac:dyDescent="0.3">
      <c r="A2420" s="6">
        <v>2419</v>
      </c>
      <c r="B2420" t="s">
        <v>7</v>
      </c>
      <c r="C2420" t="s">
        <v>53</v>
      </c>
      <c r="D2420" t="s">
        <v>57</v>
      </c>
      <c r="E2420" s="6">
        <v>9</v>
      </c>
      <c r="F2420" t="str" cm="1">
        <f t="array" ref="F2420">_xlfn.IFS(E2420=0,"Entry Level",E2420&lt;=5,"Junior",E2420&lt;=10,"Mid Senior",E2420&lt;=15,"Leadership")</f>
        <v>Mid Senior</v>
      </c>
      <c r="G2420" t="s">
        <v>353</v>
      </c>
      <c r="H2420" s="3">
        <v>981544</v>
      </c>
      <c r="I2420" s="3">
        <f>ROUND(Table1[[#This Row],[Salary_Min_inr]]/100000,1)</f>
        <v>9.8000000000000007</v>
      </c>
      <c r="J2420">
        <v>1251737</v>
      </c>
      <c r="K2420" s="3">
        <f>ROUND(Table1[[#This Row],[salary_max_inr]]/10000,1)</f>
        <v>125.2</v>
      </c>
      <c r="L2420" s="6" t="s">
        <v>5</v>
      </c>
      <c r="M2420" t="s">
        <v>14</v>
      </c>
    </row>
    <row r="2421" spans="1:13" x14ac:dyDescent="0.3">
      <c r="A2421" s="6">
        <v>2420</v>
      </c>
      <c r="B2421" t="s">
        <v>15</v>
      </c>
      <c r="C2421" t="s">
        <v>41</v>
      </c>
      <c r="D2421" t="s">
        <v>57</v>
      </c>
      <c r="E2421" s="6">
        <v>5</v>
      </c>
      <c r="F2421" t="str" cm="1">
        <f t="array" ref="F2421">_xlfn.IFS(E2421=0,"Entry Level",E2421&lt;=5,"Junior",E2421&lt;=10,"Mid Senior",E2421&lt;=15,"Leadership")</f>
        <v>Junior</v>
      </c>
      <c r="G2421" t="s">
        <v>45</v>
      </c>
      <c r="H2421" s="3">
        <v>1243375</v>
      </c>
      <c r="I2421" s="3">
        <f>ROUND(Table1[[#This Row],[Salary_Min_inr]]/100000,1)</f>
        <v>12.4</v>
      </c>
      <c r="J2421">
        <v>1384396</v>
      </c>
      <c r="K2421" s="3">
        <f>ROUND(Table1[[#This Row],[salary_max_inr]]/10000,1)</f>
        <v>138.4</v>
      </c>
      <c r="L2421" s="6" t="s">
        <v>28</v>
      </c>
      <c r="M2421" t="s">
        <v>29</v>
      </c>
    </row>
    <row r="2422" spans="1:13" x14ac:dyDescent="0.3">
      <c r="A2422" s="6">
        <v>2421</v>
      </c>
      <c r="B2422" t="s">
        <v>71</v>
      </c>
      <c r="C2422" t="s">
        <v>39</v>
      </c>
      <c r="D2422" t="s">
        <v>57</v>
      </c>
      <c r="E2422" s="6">
        <v>2</v>
      </c>
      <c r="F2422" t="str" cm="1">
        <f t="array" ref="F2422">_xlfn.IFS(E2422=0,"Entry Level",E2422&lt;=5,"Junior",E2422&lt;=10,"Mid Senior",E2422&lt;=15,"Leadership")</f>
        <v>Junior</v>
      </c>
      <c r="G2422" t="s">
        <v>1165</v>
      </c>
      <c r="H2422" s="3">
        <v>1092712</v>
      </c>
      <c r="I2422" s="3">
        <f>ROUND(Table1[[#This Row],[Salary_Min_inr]]/100000,1)</f>
        <v>10.9</v>
      </c>
      <c r="J2422">
        <v>1470869</v>
      </c>
      <c r="K2422" s="3">
        <f>ROUND(Table1[[#This Row],[salary_max_inr]]/10000,1)</f>
        <v>147.1</v>
      </c>
      <c r="L2422" s="6" t="s">
        <v>28</v>
      </c>
      <c r="M2422" t="s">
        <v>6</v>
      </c>
    </row>
    <row r="2423" spans="1:13" x14ac:dyDescent="0.3">
      <c r="A2423" s="6">
        <v>2422</v>
      </c>
      <c r="B2423" t="s">
        <v>51</v>
      </c>
      <c r="C2423" t="s">
        <v>39</v>
      </c>
      <c r="D2423" t="s">
        <v>22</v>
      </c>
      <c r="E2423" s="6">
        <v>3</v>
      </c>
      <c r="F2423" t="str" cm="1">
        <f t="array" ref="F2423">_xlfn.IFS(E2423=0,"Entry Level",E2423&lt;=5,"Junior",E2423&lt;=10,"Mid Senior",E2423&lt;=15,"Leadership")</f>
        <v>Junior</v>
      </c>
      <c r="G2423" t="s">
        <v>269</v>
      </c>
      <c r="H2423" s="3">
        <v>582134</v>
      </c>
      <c r="I2423" s="3">
        <f>ROUND(Table1[[#This Row],[Salary_Min_inr]]/100000,1)</f>
        <v>5.8</v>
      </c>
      <c r="J2423">
        <v>805968</v>
      </c>
      <c r="K2423" s="3">
        <f>ROUND(Table1[[#This Row],[salary_max_inr]]/10000,1)</f>
        <v>80.599999999999994</v>
      </c>
      <c r="L2423" s="6" t="s">
        <v>18</v>
      </c>
      <c r="M2423" t="s">
        <v>29</v>
      </c>
    </row>
    <row r="2424" spans="1:13" x14ac:dyDescent="0.3">
      <c r="A2424" s="6">
        <v>2423</v>
      </c>
      <c r="B2424" t="s">
        <v>51</v>
      </c>
      <c r="C2424" t="s">
        <v>39</v>
      </c>
      <c r="D2424" t="s">
        <v>16</v>
      </c>
      <c r="E2424" s="6">
        <v>2</v>
      </c>
      <c r="F2424" t="str" cm="1">
        <f t="array" ref="F2424">_xlfn.IFS(E2424=0,"Entry Level",E2424&lt;=5,"Junior",E2424&lt;=10,"Mid Senior",E2424&lt;=15,"Leadership")</f>
        <v>Junior</v>
      </c>
      <c r="G2424" t="s">
        <v>711</v>
      </c>
      <c r="H2424" s="3">
        <v>889240</v>
      </c>
      <c r="I2424" s="3">
        <f>ROUND(Table1[[#This Row],[Salary_Min_inr]]/100000,1)</f>
        <v>8.9</v>
      </c>
      <c r="J2424">
        <v>1067747</v>
      </c>
      <c r="K2424" s="3">
        <f>ROUND(Table1[[#This Row],[salary_max_inr]]/10000,1)</f>
        <v>106.8</v>
      </c>
      <c r="L2424" s="6" t="s">
        <v>18</v>
      </c>
      <c r="M2424" t="s">
        <v>6</v>
      </c>
    </row>
    <row r="2425" spans="1:13" x14ac:dyDescent="0.3">
      <c r="A2425" s="6">
        <v>2424</v>
      </c>
      <c r="B2425" t="s">
        <v>1</v>
      </c>
      <c r="C2425" t="s">
        <v>21</v>
      </c>
      <c r="D2425" t="s">
        <v>57</v>
      </c>
      <c r="E2425" s="6">
        <v>4</v>
      </c>
      <c r="F2425" t="str" cm="1">
        <f t="array" ref="F2425">_xlfn.IFS(E2425=0,"Entry Level",E2425&lt;=5,"Junior",E2425&lt;=10,"Mid Senior",E2425&lt;=15,"Leadership")</f>
        <v>Junior</v>
      </c>
      <c r="G2425" t="s">
        <v>821</v>
      </c>
      <c r="H2425" s="3">
        <v>589358</v>
      </c>
      <c r="I2425" s="3">
        <f>ROUND(Table1[[#This Row],[Salary_Min_inr]]/100000,1)</f>
        <v>5.9</v>
      </c>
      <c r="J2425">
        <v>867820</v>
      </c>
      <c r="K2425" s="3">
        <f>ROUND(Table1[[#This Row],[salary_max_inr]]/10000,1)</f>
        <v>86.8</v>
      </c>
      <c r="L2425" s="6" t="s">
        <v>28</v>
      </c>
      <c r="M2425" t="s">
        <v>6</v>
      </c>
    </row>
    <row r="2426" spans="1:13" x14ac:dyDescent="0.3">
      <c r="A2426" s="6">
        <v>2425</v>
      </c>
      <c r="B2426" t="s">
        <v>15</v>
      </c>
      <c r="C2426" t="s">
        <v>21</v>
      </c>
      <c r="D2426" t="s">
        <v>42</v>
      </c>
      <c r="E2426" s="6">
        <v>9</v>
      </c>
      <c r="F2426" t="str" cm="1">
        <f t="array" ref="F2426">_xlfn.IFS(E2426=0,"Entry Level",E2426&lt;=5,"Junior",E2426&lt;=10,"Mid Senior",E2426&lt;=15,"Leadership")</f>
        <v>Mid Senior</v>
      </c>
      <c r="G2426" t="s">
        <v>93</v>
      </c>
      <c r="H2426" s="3">
        <v>989510</v>
      </c>
      <c r="I2426" s="3">
        <f>ROUND(Table1[[#This Row],[Salary_Min_inr]]/100000,1)</f>
        <v>9.9</v>
      </c>
      <c r="J2426">
        <v>1322797</v>
      </c>
      <c r="K2426" s="3">
        <f>ROUND(Table1[[#This Row],[salary_max_inr]]/10000,1)</f>
        <v>132.30000000000001</v>
      </c>
      <c r="L2426" s="6" t="s">
        <v>5</v>
      </c>
      <c r="M2426" t="s">
        <v>14</v>
      </c>
    </row>
    <row r="2427" spans="1:13" x14ac:dyDescent="0.3">
      <c r="A2427" s="6">
        <v>2426</v>
      </c>
      <c r="B2427" t="s">
        <v>51</v>
      </c>
      <c r="C2427" t="s">
        <v>46</v>
      </c>
      <c r="D2427" t="s">
        <v>3</v>
      </c>
      <c r="E2427" s="6">
        <v>8</v>
      </c>
      <c r="F2427" t="str" cm="1">
        <f t="array" ref="F2427">_xlfn.IFS(E2427=0,"Entry Level",E2427&lt;=5,"Junior",E2427&lt;=10,"Mid Senior",E2427&lt;=15,"Leadership")</f>
        <v>Mid Senior</v>
      </c>
      <c r="G2427" t="s">
        <v>223</v>
      </c>
      <c r="H2427" s="3">
        <v>1014949</v>
      </c>
      <c r="I2427" s="3">
        <f>ROUND(Table1[[#This Row],[Salary_Min_inr]]/100000,1)</f>
        <v>10.1</v>
      </c>
      <c r="J2427">
        <v>1244491</v>
      </c>
      <c r="K2427" s="3">
        <f>ROUND(Table1[[#This Row],[salary_max_inr]]/10000,1)</f>
        <v>124.4</v>
      </c>
      <c r="L2427" s="6" t="s">
        <v>28</v>
      </c>
      <c r="M2427" t="s">
        <v>6</v>
      </c>
    </row>
    <row r="2428" spans="1:13" x14ac:dyDescent="0.3">
      <c r="A2428" s="6">
        <v>2427</v>
      </c>
      <c r="B2428" t="s">
        <v>65</v>
      </c>
      <c r="C2428" t="s">
        <v>21</v>
      </c>
      <c r="D2428" t="s">
        <v>16</v>
      </c>
      <c r="E2428" s="6">
        <v>13</v>
      </c>
      <c r="F2428" t="str" cm="1">
        <f t="array" ref="F2428">_xlfn.IFS(E2428=0,"Entry Level",E2428&lt;=5,"Junior",E2428&lt;=10,"Mid Senior",E2428&lt;=15,"Leadership")</f>
        <v>Leadership</v>
      </c>
      <c r="G2428" t="s">
        <v>986</v>
      </c>
      <c r="H2428" s="3">
        <v>1250924</v>
      </c>
      <c r="I2428" s="3">
        <f>ROUND(Table1[[#This Row],[Salary_Min_inr]]/100000,1)</f>
        <v>12.5</v>
      </c>
      <c r="J2428">
        <v>1379280</v>
      </c>
      <c r="K2428" s="3">
        <f>ROUND(Table1[[#This Row],[salary_max_inr]]/10000,1)</f>
        <v>137.9</v>
      </c>
      <c r="L2428" s="6" t="s">
        <v>5</v>
      </c>
      <c r="M2428" t="s">
        <v>29</v>
      </c>
    </row>
    <row r="2429" spans="1:13" x14ac:dyDescent="0.3">
      <c r="A2429" s="6">
        <v>2428</v>
      </c>
      <c r="B2429" t="s">
        <v>7</v>
      </c>
      <c r="C2429" t="s">
        <v>53</v>
      </c>
      <c r="D2429" t="s">
        <v>26</v>
      </c>
      <c r="E2429" s="6">
        <v>9</v>
      </c>
      <c r="F2429" t="str" cm="1">
        <f t="array" ref="F2429">_xlfn.IFS(E2429=0,"Entry Level",E2429&lt;=5,"Junior",E2429&lt;=10,"Mid Senior",E2429&lt;=15,"Leadership")</f>
        <v>Mid Senior</v>
      </c>
      <c r="G2429" t="s">
        <v>1014</v>
      </c>
      <c r="H2429" s="3">
        <v>955694</v>
      </c>
      <c r="I2429" s="3">
        <f>ROUND(Table1[[#This Row],[Salary_Min_inr]]/100000,1)</f>
        <v>9.6</v>
      </c>
      <c r="J2429">
        <v>1156451</v>
      </c>
      <c r="K2429" s="3">
        <f>ROUND(Table1[[#This Row],[salary_max_inr]]/10000,1)</f>
        <v>115.6</v>
      </c>
      <c r="L2429" s="6" t="s">
        <v>18</v>
      </c>
      <c r="M2429" t="s">
        <v>14</v>
      </c>
    </row>
    <row r="2430" spans="1:13" x14ac:dyDescent="0.3">
      <c r="A2430" s="6">
        <v>2429</v>
      </c>
      <c r="B2430" t="s">
        <v>20</v>
      </c>
      <c r="C2430" t="s">
        <v>53</v>
      </c>
      <c r="D2430" t="s">
        <v>57</v>
      </c>
      <c r="E2430" s="6">
        <v>11</v>
      </c>
      <c r="F2430" t="str" cm="1">
        <f t="array" ref="F2430">_xlfn.IFS(E2430=0,"Entry Level",E2430&lt;=5,"Junior",E2430&lt;=10,"Mid Senior",E2430&lt;=15,"Leadership")</f>
        <v>Leadership</v>
      </c>
      <c r="G2430" t="s">
        <v>1166</v>
      </c>
      <c r="H2430" s="3">
        <v>1114893</v>
      </c>
      <c r="I2430" s="3">
        <f>ROUND(Table1[[#This Row],[Salary_Min_inr]]/100000,1)</f>
        <v>11.1</v>
      </c>
      <c r="J2430">
        <v>1248631</v>
      </c>
      <c r="K2430" s="3">
        <f>ROUND(Table1[[#This Row],[salary_max_inr]]/10000,1)</f>
        <v>124.9</v>
      </c>
      <c r="L2430" s="6" t="s">
        <v>28</v>
      </c>
      <c r="M2430" t="s">
        <v>6</v>
      </c>
    </row>
    <row r="2431" spans="1:13" x14ac:dyDescent="0.3">
      <c r="A2431" s="6">
        <v>2430</v>
      </c>
      <c r="B2431" t="s">
        <v>71</v>
      </c>
      <c r="C2431" t="s">
        <v>60</v>
      </c>
      <c r="D2431" t="s">
        <v>16</v>
      </c>
      <c r="E2431" s="6">
        <v>13</v>
      </c>
      <c r="F2431" t="str" cm="1">
        <f t="array" ref="F2431">_xlfn.IFS(E2431=0,"Entry Level",E2431&lt;=5,"Junior",E2431&lt;=10,"Mid Senior",E2431&lt;=15,"Leadership")</f>
        <v>Leadership</v>
      </c>
      <c r="G2431" t="s">
        <v>783</v>
      </c>
      <c r="H2431" s="3">
        <v>1552095</v>
      </c>
      <c r="I2431" s="3">
        <f>ROUND(Table1[[#This Row],[Salary_Min_inr]]/100000,1)</f>
        <v>15.5</v>
      </c>
      <c r="J2431">
        <v>1908020</v>
      </c>
      <c r="K2431" s="3">
        <f>ROUND(Table1[[#This Row],[salary_max_inr]]/10000,1)</f>
        <v>190.8</v>
      </c>
      <c r="L2431" s="6" t="s">
        <v>28</v>
      </c>
      <c r="M2431" t="s">
        <v>6</v>
      </c>
    </row>
    <row r="2432" spans="1:13" x14ac:dyDescent="0.3">
      <c r="A2432" s="6">
        <v>2431</v>
      </c>
      <c r="B2432" t="s">
        <v>51</v>
      </c>
      <c r="C2432" t="s">
        <v>33</v>
      </c>
      <c r="D2432" t="s">
        <v>42</v>
      </c>
      <c r="E2432" s="6">
        <v>6</v>
      </c>
      <c r="F2432" t="str" cm="1">
        <f t="array" ref="F2432">_xlfn.IFS(E2432=0,"Entry Level",E2432&lt;=5,"Junior",E2432&lt;=10,"Mid Senior",E2432&lt;=15,"Leadership")</f>
        <v>Mid Senior</v>
      </c>
      <c r="G2432" t="s">
        <v>609</v>
      </c>
      <c r="H2432" s="3">
        <v>682841</v>
      </c>
      <c r="I2432" s="3">
        <f>ROUND(Table1[[#This Row],[Salary_Min_inr]]/100000,1)</f>
        <v>6.8</v>
      </c>
      <c r="J2432">
        <v>899674</v>
      </c>
      <c r="K2432" s="3">
        <f>ROUND(Table1[[#This Row],[salary_max_inr]]/10000,1)</f>
        <v>90</v>
      </c>
      <c r="L2432" s="6" t="s">
        <v>5</v>
      </c>
      <c r="M2432" t="s">
        <v>29</v>
      </c>
    </row>
    <row r="2433" spans="1:13" x14ac:dyDescent="0.3">
      <c r="A2433" s="6">
        <v>2432</v>
      </c>
      <c r="B2433" t="s">
        <v>7</v>
      </c>
      <c r="C2433" t="s">
        <v>21</v>
      </c>
      <c r="D2433" t="s">
        <v>12</v>
      </c>
      <c r="E2433" s="6">
        <v>1</v>
      </c>
      <c r="F2433" t="str" cm="1">
        <f t="array" ref="F2433">_xlfn.IFS(E2433=0,"Entry Level",E2433&lt;=5,"Junior",E2433&lt;=10,"Mid Senior",E2433&lt;=15,"Leadership")</f>
        <v>Junior</v>
      </c>
      <c r="G2433" t="s">
        <v>408</v>
      </c>
      <c r="H2433" s="3">
        <v>1277452</v>
      </c>
      <c r="I2433" s="3">
        <f>ROUND(Table1[[#This Row],[Salary_Min_inr]]/100000,1)</f>
        <v>12.8</v>
      </c>
      <c r="J2433">
        <v>1407878</v>
      </c>
      <c r="K2433" s="3">
        <f>ROUND(Table1[[#This Row],[salary_max_inr]]/10000,1)</f>
        <v>140.80000000000001</v>
      </c>
      <c r="L2433" s="6" t="s">
        <v>5</v>
      </c>
      <c r="M2433" t="s">
        <v>14</v>
      </c>
    </row>
    <row r="2434" spans="1:13" x14ac:dyDescent="0.3">
      <c r="A2434" s="6">
        <v>2433</v>
      </c>
      <c r="B2434" t="s">
        <v>71</v>
      </c>
      <c r="C2434" t="s">
        <v>41</v>
      </c>
      <c r="D2434" t="s">
        <v>3</v>
      </c>
      <c r="E2434" s="6">
        <v>11</v>
      </c>
      <c r="F2434" t="str" cm="1">
        <f t="array" ref="F2434">_xlfn.IFS(E2434=0,"Entry Level",E2434&lt;=5,"Junior",E2434&lt;=10,"Mid Senior",E2434&lt;=15,"Leadership")</f>
        <v>Leadership</v>
      </c>
      <c r="G2434" t="s">
        <v>1167</v>
      </c>
      <c r="H2434" s="3">
        <v>1086784</v>
      </c>
      <c r="I2434" s="3">
        <f>ROUND(Table1[[#This Row],[Salary_Min_inr]]/100000,1)</f>
        <v>10.9</v>
      </c>
      <c r="J2434">
        <v>1251435</v>
      </c>
      <c r="K2434" s="3">
        <f>ROUND(Table1[[#This Row],[salary_max_inr]]/10000,1)</f>
        <v>125.1</v>
      </c>
      <c r="L2434" s="6" t="s">
        <v>18</v>
      </c>
      <c r="M2434" t="s">
        <v>29</v>
      </c>
    </row>
    <row r="2435" spans="1:13" x14ac:dyDescent="0.3">
      <c r="A2435" s="6">
        <v>2434</v>
      </c>
      <c r="B2435" t="s">
        <v>51</v>
      </c>
      <c r="C2435" t="s">
        <v>33</v>
      </c>
      <c r="D2435" t="s">
        <v>3</v>
      </c>
      <c r="E2435" s="6">
        <v>1</v>
      </c>
      <c r="F2435" t="str" cm="1">
        <f t="array" ref="F2435">_xlfn.IFS(E2435=0,"Entry Level",E2435&lt;=5,"Junior",E2435&lt;=10,"Mid Senior",E2435&lt;=15,"Leadership")</f>
        <v>Junior</v>
      </c>
      <c r="G2435" t="s">
        <v>476</v>
      </c>
      <c r="H2435" s="3">
        <v>1103119</v>
      </c>
      <c r="I2435" s="3">
        <f>ROUND(Table1[[#This Row],[Salary_Min_inr]]/100000,1)</f>
        <v>11</v>
      </c>
      <c r="J2435">
        <v>1285679</v>
      </c>
      <c r="K2435" s="3">
        <f>ROUND(Table1[[#This Row],[salary_max_inr]]/10000,1)</f>
        <v>128.6</v>
      </c>
      <c r="L2435" s="6" t="s">
        <v>18</v>
      </c>
      <c r="M2435" t="s">
        <v>29</v>
      </c>
    </row>
    <row r="2436" spans="1:13" x14ac:dyDescent="0.3">
      <c r="A2436" s="6">
        <v>2435</v>
      </c>
      <c r="B2436" t="s">
        <v>71</v>
      </c>
      <c r="C2436" t="s">
        <v>60</v>
      </c>
      <c r="D2436" t="s">
        <v>16</v>
      </c>
      <c r="E2436" s="6">
        <v>13</v>
      </c>
      <c r="F2436" t="str" cm="1">
        <f t="array" ref="F2436">_xlfn.IFS(E2436=0,"Entry Level",E2436&lt;=5,"Junior",E2436&lt;=10,"Mid Senior",E2436&lt;=15,"Leadership")</f>
        <v>Leadership</v>
      </c>
      <c r="G2436" t="s">
        <v>978</v>
      </c>
      <c r="H2436" s="3">
        <v>1705939</v>
      </c>
      <c r="I2436" s="3">
        <f>ROUND(Table1[[#This Row],[Salary_Min_inr]]/100000,1)</f>
        <v>17.100000000000001</v>
      </c>
      <c r="J2436">
        <v>1976274</v>
      </c>
      <c r="K2436" s="3">
        <f>ROUND(Table1[[#This Row],[salary_max_inr]]/10000,1)</f>
        <v>197.6</v>
      </c>
      <c r="L2436" s="6" t="s">
        <v>5</v>
      </c>
      <c r="M2436" t="s">
        <v>6</v>
      </c>
    </row>
    <row r="2437" spans="1:13" x14ac:dyDescent="0.3">
      <c r="A2437" s="6">
        <v>2436</v>
      </c>
      <c r="B2437" t="s">
        <v>1</v>
      </c>
      <c r="C2437" t="s">
        <v>11</v>
      </c>
      <c r="D2437" t="s">
        <v>42</v>
      </c>
      <c r="E2437" s="6">
        <v>12</v>
      </c>
      <c r="F2437" t="str" cm="1">
        <f t="array" ref="F2437">_xlfn.IFS(E2437=0,"Entry Level",E2437&lt;=5,"Junior",E2437&lt;=10,"Mid Senior",E2437&lt;=15,"Leadership")</f>
        <v>Leadership</v>
      </c>
      <c r="G2437" t="s">
        <v>278</v>
      </c>
      <c r="H2437" s="3">
        <v>890726</v>
      </c>
      <c r="I2437" s="3">
        <f>ROUND(Table1[[#This Row],[Salary_Min_inr]]/100000,1)</f>
        <v>8.9</v>
      </c>
      <c r="J2437">
        <v>1076417</v>
      </c>
      <c r="K2437" s="3">
        <f>ROUND(Table1[[#This Row],[salary_max_inr]]/10000,1)</f>
        <v>107.6</v>
      </c>
      <c r="L2437" s="6" t="s">
        <v>28</v>
      </c>
      <c r="M2437" t="s">
        <v>14</v>
      </c>
    </row>
    <row r="2438" spans="1:13" x14ac:dyDescent="0.3">
      <c r="A2438" s="6">
        <v>2437</v>
      </c>
      <c r="B2438" t="s">
        <v>20</v>
      </c>
      <c r="C2438" t="s">
        <v>33</v>
      </c>
      <c r="D2438" t="s">
        <v>9</v>
      </c>
      <c r="E2438" s="6">
        <v>15</v>
      </c>
      <c r="F2438" t="str" cm="1">
        <f t="array" ref="F2438">_xlfn.IFS(E2438=0,"Entry Level",E2438&lt;=5,"Junior",E2438&lt;=10,"Mid Senior",E2438&lt;=15,"Leadership")</f>
        <v>Leadership</v>
      </c>
      <c r="G2438" t="s">
        <v>1168</v>
      </c>
      <c r="H2438" s="3">
        <v>633089</v>
      </c>
      <c r="I2438" s="3">
        <f>ROUND(Table1[[#This Row],[Salary_Min_inr]]/100000,1)</f>
        <v>6.3</v>
      </c>
      <c r="J2438">
        <v>882550</v>
      </c>
      <c r="K2438" s="3">
        <f>ROUND(Table1[[#This Row],[salary_max_inr]]/10000,1)</f>
        <v>88.3</v>
      </c>
      <c r="L2438" s="6" t="s">
        <v>18</v>
      </c>
      <c r="M2438" t="s">
        <v>6</v>
      </c>
    </row>
    <row r="2439" spans="1:13" x14ac:dyDescent="0.3">
      <c r="A2439" s="6">
        <v>2438</v>
      </c>
      <c r="B2439" t="s">
        <v>65</v>
      </c>
      <c r="C2439" t="s">
        <v>2</v>
      </c>
      <c r="D2439" t="s">
        <v>26</v>
      </c>
      <c r="E2439" s="6">
        <v>15</v>
      </c>
      <c r="F2439" t="str" cm="1">
        <f t="array" ref="F2439">_xlfn.IFS(E2439=0,"Entry Level",E2439&lt;=5,"Junior",E2439&lt;=10,"Mid Senior",E2439&lt;=15,"Leadership")</f>
        <v>Leadership</v>
      </c>
      <c r="G2439" t="s">
        <v>288</v>
      </c>
      <c r="H2439" s="3">
        <v>1400465</v>
      </c>
      <c r="I2439" s="3">
        <f>ROUND(Table1[[#This Row],[Salary_Min_inr]]/100000,1)</f>
        <v>14</v>
      </c>
      <c r="J2439">
        <v>1723267</v>
      </c>
      <c r="K2439" s="3">
        <f>ROUND(Table1[[#This Row],[salary_max_inr]]/10000,1)</f>
        <v>172.3</v>
      </c>
      <c r="L2439" s="6" t="s">
        <v>28</v>
      </c>
      <c r="M2439" t="s">
        <v>14</v>
      </c>
    </row>
    <row r="2440" spans="1:13" x14ac:dyDescent="0.3">
      <c r="A2440" s="6">
        <v>2439</v>
      </c>
      <c r="B2440" t="s">
        <v>65</v>
      </c>
      <c r="C2440" t="s">
        <v>60</v>
      </c>
      <c r="D2440" t="s">
        <v>42</v>
      </c>
      <c r="E2440" s="6">
        <v>10</v>
      </c>
      <c r="F2440" t="str" cm="1">
        <f t="array" ref="F2440">_xlfn.IFS(E2440=0,"Entry Level",E2440&lt;=5,"Junior",E2440&lt;=10,"Mid Senior",E2440&lt;=15,"Leadership")</f>
        <v>Mid Senior</v>
      </c>
      <c r="G2440" t="s">
        <v>858</v>
      </c>
      <c r="H2440" s="3">
        <v>1088939</v>
      </c>
      <c r="I2440" s="3">
        <f>ROUND(Table1[[#This Row],[Salary_Min_inr]]/100000,1)</f>
        <v>10.9</v>
      </c>
      <c r="J2440">
        <v>1312151</v>
      </c>
      <c r="K2440" s="3">
        <f>ROUND(Table1[[#This Row],[salary_max_inr]]/10000,1)</f>
        <v>131.19999999999999</v>
      </c>
      <c r="L2440" s="6" t="s">
        <v>5</v>
      </c>
      <c r="M2440" t="s">
        <v>6</v>
      </c>
    </row>
    <row r="2441" spans="1:13" x14ac:dyDescent="0.3">
      <c r="A2441" s="6">
        <v>2440</v>
      </c>
      <c r="B2441" t="s">
        <v>7</v>
      </c>
      <c r="C2441" t="s">
        <v>53</v>
      </c>
      <c r="D2441" t="s">
        <v>42</v>
      </c>
      <c r="E2441" s="6">
        <v>12</v>
      </c>
      <c r="F2441" t="str" cm="1">
        <f t="array" ref="F2441">_xlfn.IFS(E2441=0,"Entry Level",E2441&lt;=5,"Junior",E2441&lt;=10,"Mid Senior",E2441&lt;=15,"Leadership")</f>
        <v>Leadership</v>
      </c>
      <c r="G2441" t="s">
        <v>1169</v>
      </c>
      <c r="H2441" s="3">
        <v>1029317</v>
      </c>
      <c r="I2441" s="3">
        <f>ROUND(Table1[[#This Row],[Salary_Min_inr]]/100000,1)</f>
        <v>10.3</v>
      </c>
      <c r="J2441">
        <v>1207295</v>
      </c>
      <c r="K2441" s="3">
        <f>ROUND(Table1[[#This Row],[salary_max_inr]]/10000,1)</f>
        <v>120.7</v>
      </c>
      <c r="L2441" s="6" t="s">
        <v>18</v>
      </c>
      <c r="M2441" t="s">
        <v>14</v>
      </c>
    </row>
    <row r="2442" spans="1:13" x14ac:dyDescent="0.3">
      <c r="A2442" s="6">
        <v>2441</v>
      </c>
      <c r="B2442" t="s">
        <v>20</v>
      </c>
      <c r="C2442" t="s">
        <v>53</v>
      </c>
      <c r="D2442" t="s">
        <v>16</v>
      </c>
      <c r="E2442" s="6">
        <v>8</v>
      </c>
      <c r="F2442" t="str" cm="1">
        <f t="array" ref="F2442">_xlfn.IFS(E2442=0,"Entry Level",E2442&lt;=5,"Junior",E2442&lt;=10,"Mid Senior",E2442&lt;=15,"Leadership")</f>
        <v>Mid Senior</v>
      </c>
      <c r="G2442" t="s">
        <v>906</v>
      </c>
      <c r="H2442" s="3">
        <v>1504660</v>
      </c>
      <c r="I2442" s="3">
        <f>ROUND(Table1[[#This Row],[Salary_Min_inr]]/100000,1)</f>
        <v>15</v>
      </c>
      <c r="J2442">
        <v>1803659</v>
      </c>
      <c r="K2442" s="3">
        <f>ROUND(Table1[[#This Row],[salary_max_inr]]/10000,1)</f>
        <v>180.4</v>
      </c>
      <c r="L2442" s="6" t="s">
        <v>28</v>
      </c>
      <c r="M2442" t="s">
        <v>6</v>
      </c>
    </row>
    <row r="2443" spans="1:13" x14ac:dyDescent="0.3">
      <c r="A2443" s="6">
        <v>2442</v>
      </c>
      <c r="B2443" t="s">
        <v>20</v>
      </c>
      <c r="C2443" t="s">
        <v>8</v>
      </c>
      <c r="D2443" t="s">
        <v>57</v>
      </c>
      <c r="E2443" s="6">
        <v>14</v>
      </c>
      <c r="F2443" t="str" cm="1">
        <f t="array" ref="F2443">_xlfn.IFS(E2443=0,"Entry Level",E2443&lt;=5,"Junior",E2443&lt;=10,"Mid Senior",E2443&lt;=15,"Leadership")</f>
        <v>Leadership</v>
      </c>
      <c r="G2443" t="s">
        <v>1170</v>
      </c>
      <c r="H2443" s="3">
        <v>1259447</v>
      </c>
      <c r="I2443" s="3">
        <f>ROUND(Table1[[#This Row],[Salary_Min_inr]]/100000,1)</f>
        <v>12.6</v>
      </c>
      <c r="J2443">
        <v>1604616</v>
      </c>
      <c r="K2443" s="3">
        <f>ROUND(Table1[[#This Row],[salary_max_inr]]/10000,1)</f>
        <v>160.5</v>
      </c>
      <c r="L2443" s="6" t="s">
        <v>5</v>
      </c>
      <c r="M2443" t="s">
        <v>14</v>
      </c>
    </row>
    <row r="2444" spans="1:13" x14ac:dyDescent="0.3">
      <c r="A2444" s="6">
        <v>2443</v>
      </c>
      <c r="B2444" t="s">
        <v>71</v>
      </c>
      <c r="C2444" t="s">
        <v>46</v>
      </c>
      <c r="D2444" t="s">
        <v>9</v>
      </c>
      <c r="E2444" s="6">
        <v>2</v>
      </c>
      <c r="F2444" t="str" cm="1">
        <f t="array" ref="F2444">_xlfn.IFS(E2444=0,"Entry Level",E2444&lt;=5,"Junior",E2444&lt;=10,"Mid Senior",E2444&lt;=15,"Leadership")</f>
        <v>Junior</v>
      </c>
      <c r="G2444" t="s">
        <v>673</v>
      </c>
      <c r="H2444" s="3">
        <v>1362746</v>
      </c>
      <c r="I2444" s="3">
        <f>ROUND(Table1[[#This Row],[Salary_Min_inr]]/100000,1)</f>
        <v>13.6</v>
      </c>
      <c r="J2444">
        <v>1502390</v>
      </c>
      <c r="K2444" s="3">
        <f>ROUND(Table1[[#This Row],[salary_max_inr]]/10000,1)</f>
        <v>150.19999999999999</v>
      </c>
      <c r="L2444" s="6" t="s">
        <v>18</v>
      </c>
      <c r="M2444" t="s">
        <v>6</v>
      </c>
    </row>
    <row r="2445" spans="1:13" x14ac:dyDescent="0.3">
      <c r="A2445" s="6">
        <v>2444</v>
      </c>
      <c r="B2445" t="s">
        <v>20</v>
      </c>
      <c r="C2445" t="s">
        <v>33</v>
      </c>
      <c r="D2445" t="s">
        <v>42</v>
      </c>
      <c r="E2445" s="6">
        <v>5</v>
      </c>
      <c r="F2445" t="str" cm="1">
        <f t="array" ref="F2445">_xlfn.IFS(E2445=0,"Entry Level",E2445&lt;=5,"Junior",E2445&lt;=10,"Mid Senior",E2445&lt;=15,"Leadership")</f>
        <v>Junior</v>
      </c>
      <c r="G2445" t="s">
        <v>943</v>
      </c>
      <c r="H2445" s="3">
        <v>885800</v>
      </c>
      <c r="I2445" s="3">
        <f>ROUND(Table1[[#This Row],[Salary_Min_inr]]/100000,1)</f>
        <v>8.9</v>
      </c>
      <c r="J2445">
        <v>1191192</v>
      </c>
      <c r="K2445" s="3">
        <f>ROUND(Table1[[#This Row],[salary_max_inr]]/10000,1)</f>
        <v>119.1</v>
      </c>
      <c r="L2445" s="6" t="s">
        <v>18</v>
      </c>
      <c r="M2445" t="s">
        <v>14</v>
      </c>
    </row>
    <row r="2446" spans="1:13" x14ac:dyDescent="0.3">
      <c r="A2446" s="6">
        <v>2445</v>
      </c>
      <c r="B2446" t="s">
        <v>51</v>
      </c>
      <c r="C2446" t="s">
        <v>2</v>
      </c>
      <c r="D2446" t="s">
        <v>9</v>
      </c>
      <c r="E2446" s="6">
        <v>0</v>
      </c>
      <c r="F2446" t="str" cm="1">
        <f t="array" ref="F2446">_xlfn.IFS(E2446=0,"Entry Level",E2446&lt;=5,"Junior",E2446&lt;=10,"Mid Senior",E2446&lt;=15,"Leadership")</f>
        <v>Entry Level</v>
      </c>
      <c r="G2446" t="s">
        <v>690</v>
      </c>
      <c r="H2446" s="3">
        <v>1223645</v>
      </c>
      <c r="I2446" s="3">
        <f>ROUND(Table1[[#This Row],[Salary_Min_inr]]/100000,1)</f>
        <v>12.2</v>
      </c>
      <c r="J2446">
        <v>1513887</v>
      </c>
      <c r="K2446" s="3">
        <f>ROUND(Table1[[#This Row],[salary_max_inr]]/10000,1)</f>
        <v>151.4</v>
      </c>
      <c r="L2446" s="6" t="s">
        <v>18</v>
      </c>
      <c r="M2446" t="s">
        <v>14</v>
      </c>
    </row>
    <row r="2447" spans="1:13" x14ac:dyDescent="0.3">
      <c r="A2447" s="6">
        <v>2446</v>
      </c>
      <c r="B2447" t="s">
        <v>30</v>
      </c>
      <c r="C2447" t="s">
        <v>2</v>
      </c>
      <c r="D2447" t="s">
        <v>16</v>
      </c>
      <c r="E2447" s="6">
        <v>6</v>
      </c>
      <c r="F2447" t="str" cm="1">
        <f t="array" ref="F2447">_xlfn.IFS(E2447=0,"Entry Level",E2447&lt;=5,"Junior",E2447&lt;=10,"Mid Senior",E2447&lt;=15,"Leadership")</f>
        <v>Mid Senior</v>
      </c>
      <c r="G2447" t="s">
        <v>1157</v>
      </c>
      <c r="H2447" s="3">
        <v>521644</v>
      </c>
      <c r="I2447" s="3">
        <f>ROUND(Table1[[#This Row],[Salary_Min_inr]]/100000,1)</f>
        <v>5.2</v>
      </c>
      <c r="J2447">
        <v>665003</v>
      </c>
      <c r="K2447" s="3">
        <f>ROUND(Table1[[#This Row],[salary_max_inr]]/10000,1)</f>
        <v>66.5</v>
      </c>
      <c r="L2447" s="6" t="s">
        <v>18</v>
      </c>
      <c r="M2447" t="s">
        <v>6</v>
      </c>
    </row>
    <row r="2448" spans="1:13" x14ac:dyDescent="0.3">
      <c r="A2448" s="6">
        <v>2447</v>
      </c>
      <c r="B2448" t="s">
        <v>1</v>
      </c>
      <c r="C2448" t="s">
        <v>39</v>
      </c>
      <c r="D2448" t="s">
        <v>9</v>
      </c>
      <c r="E2448" s="6">
        <v>6</v>
      </c>
      <c r="F2448" t="str" cm="1">
        <f t="array" ref="F2448">_xlfn.IFS(E2448=0,"Entry Level",E2448&lt;=5,"Junior",E2448&lt;=10,"Mid Senior",E2448&lt;=15,"Leadership")</f>
        <v>Mid Senior</v>
      </c>
      <c r="G2448" t="s">
        <v>1171</v>
      </c>
      <c r="H2448" s="3">
        <v>986441</v>
      </c>
      <c r="I2448" s="3">
        <f>ROUND(Table1[[#This Row],[Salary_Min_inr]]/100000,1)</f>
        <v>9.9</v>
      </c>
      <c r="J2448">
        <v>1271072</v>
      </c>
      <c r="K2448" s="3">
        <f>ROUND(Table1[[#This Row],[salary_max_inr]]/10000,1)</f>
        <v>127.1</v>
      </c>
      <c r="L2448" s="6" t="s">
        <v>5</v>
      </c>
      <c r="M2448" t="s">
        <v>29</v>
      </c>
    </row>
    <row r="2449" spans="1:13" x14ac:dyDescent="0.3">
      <c r="A2449" s="6">
        <v>2448</v>
      </c>
      <c r="B2449" t="s">
        <v>7</v>
      </c>
      <c r="C2449" t="s">
        <v>46</v>
      </c>
      <c r="D2449" t="s">
        <v>12</v>
      </c>
      <c r="E2449" s="6">
        <v>10</v>
      </c>
      <c r="F2449" t="str" cm="1">
        <f t="array" ref="F2449">_xlfn.IFS(E2449=0,"Entry Level",E2449&lt;=5,"Junior",E2449&lt;=10,"Mid Senior",E2449&lt;=15,"Leadership")</f>
        <v>Mid Senior</v>
      </c>
      <c r="G2449" t="s">
        <v>1172</v>
      </c>
      <c r="H2449" s="3">
        <v>2153542</v>
      </c>
      <c r="I2449" s="3">
        <f>ROUND(Table1[[#This Row],[Salary_Min_inr]]/100000,1)</f>
        <v>21.5</v>
      </c>
      <c r="J2449">
        <v>2374320</v>
      </c>
      <c r="K2449" s="3">
        <f>ROUND(Table1[[#This Row],[salary_max_inr]]/10000,1)</f>
        <v>237.4</v>
      </c>
      <c r="L2449" s="6" t="s">
        <v>18</v>
      </c>
      <c r="M2449" t="s">
        <v>29</v>
      </c>
    </row>
    <row r="2450" spans="1:13" x14ac:dyDescent="0.3">
      <c r="A2450" s="6">
        <v>2449</v>
      </c>
      <c r="B2450" t="s">
        <v>65</v>
      </c>
      <c r="C2450" t="s">
        <v>8</v>
      </c>
      <c r="D2450" t="s">
        <v>3</v>
      </c>
      <c r="E2450" s="6">
        <v>1</v>
      </c>
      <c r="F2450" t="str" cm="1">
        <f t="array" ref="F2450">_xlfn.IFS(E2450=0,"Entry Level",E2450&lt;=5,"Junior",E2450&lt;=10,"Mid Senior",E2450&lt;=15,"Leadership")</f>
        <v>Junior</v>
      </c>
      <c r="G2450" t="s">
        <v>1173</v>
      </c>
      <c r="H2450" s="3">
        <v>2142708</v>
      </c>
      <c r="I2450" s="3">
        <f>ROUND(Table1[[#This Row],[Salary_Min_inr]]/100000,1)</f>
        <v>21.4</v>
      </c>
      <c r="J2450">
        <v>2432340</v>
      </c>
      <c r="K2450" s="3">
        <f>ROUND(Table1[[#This Row],[salary_max_inr]]/10000,1)</f>
        <v>243.2</v>
      </c>
      <c r="L2450" s="6" t="s">
        <v>28</v>
      </c>
      <c r="M2450" t="s">
        <v>29</v>
      </c>
    </row>
    <row r="2451" spans="1:13" x14ac:dyDescent="0.3">
      <c r="A2451" s="6">
        <v>2450</v>
      </c>
      <c r="B2451" t="s">
        <v>71</v>
      </c>
      <c r="C2451" t="s">
        <v>60</v>
      </c>
      <c r="D2451" t="s">
        <v>12</v>
      </c>
      <c r="E2451" s="6">
        <v>1</v>
      </c>
      <c r="F2451" t="str" cm="1">
        <f t="array" ref="F2451">_xlfn.IFS(E2451=0,"Entry Level",E2451&lt;=5,"Junior",E2451&lt;=10,"Mid Senior",E2451&lt;=15,"Leadership")</f>
        <v>Junior</v>
      </c>
      <c r="G2451" t="s">
        <v>312</v>
      </c>
      <c r="H2451" s="3">
        <v>1162568</v>
      </c>
      <c r="I2451" s="3">
        <f>ROUND(Table1[[#This Row],[Salary_Min_inr]]/100000,1)</f>
        <v>11.6</v>
      </c>
      <c r="J2451">
        <v>1511703</v>
      </c>
      <c r="K2451" s="3">
        <f>ROUND(Table1[[#This Row],[salary_max_inr]]/10000,1)</f>
        <v>151.19999999999999</v>
      </c>
      <c r="L2451" s="6" t="s">
        <v>18</v>
      </c>
      <c r="M2451" t="s">
        <v>14</v>
      </c>
    </row>
    <row r="2452" spans="1:13" x14ac:dyDescent="0.3">
      <c r="A2452" s="6">
        <v>2451</v>
      </c>
      <c r="B2452" t="s">
        <v>30</v>
      </c>
      <c r="C2452" t="s">
        <v>33</v>
      </c>
      <c r="D2452" t="s">
        <v>12</v>
      </c>
      <c r="E2452" s="6">
        <v>12</v>
      </c>
      <c r="F2452" t="str" cm="1">
        <f t="array" ref="F2452">_xlfn.IFS(E2452=0,"Entry Level",E2452&lt;=5,"Junior",E2452&lt;=10,"Mid Senior",E2452&lt;=15,"Leadership")</f>
        <v>Leadership</v>
      </c>
      <c r="G2452" t="s">
        <v>829</v>
      </c>
      <c r="H2452" s="3">
        <v>906016</v>
      </c>
      <c r="I2452" s="3">
        <f>ROUND(Table1[[#This Row],[Salary_Min_inr]]/100000,1)</f>
        <v>9.1</v>
      </c>
      <c r="J2452">
        <v>1158496</v>
      </c>
      <c r="K2452" s="3">
        <f>ROUND(Table1[[#This Row],[salary_max_inr]]/10000,1)</f>
        <v>115.8</v>
      </c>
      <c r="L2452" s="6" t="s">
        <v>18</v>
      </c>
      <c r="M2452" t="s">
        <v>29</v>
      </c>
    </row>
    <row r="2453" spans="1:13" x14ac:dyDescent="0.3">
      <c r="A2453" s="6">
        <v>2452</v>
      </c>
      <c r="B2453" t="s">
        <v>71</v>
      </c>
      <c r="C2453" t="s">
        <v>33</v>
      </c>
      <c r="D2453" t="s">
        <v>26</v>
      </c>
      <c r="E2453" s="6">
        <v>9</v>
      </c>
      <c r="F2453" t="str" cm="1">
        <f t="array" ref="F2453">_xlfn.IFS(E2453=0,"Entry Level",E2453&lt;=5,"Junior",E2453&lt;=10,"Mid Senior",E2453&lt;=15,"Leadership")</f>
        <v>Mid Senior</v>
      </c>
      <c r="G2453" t="s">
        <v>1060</v>
      </c>
      <c r="H2453" s="3">
        <v>1957450</v>
      </c>
      <c r="I2453" s="3">
        <f>ROUND(Table1[[#This Row],[Salary_Min_inr]]/100000,1)</f>
        <v>19.600000000000001</v>
      </c>
      <c r="J2453">
        <v>2072310</v>
      </c>
      <c r="K2453" s="3">
        <f>ROUND(Table1[[#This Row],[salary_max_inr]]/10000,1)</f>
        <v>207.2</v>
      </c>
      <c r="L2453" s="6" t="s">
        <v>28</v>
      </c>
      <c r="M2453" t="s">
        <v>29</v>
      </c>
    </row>
    <row r="2454" spans="1:13" x14ac:dyDescent="0.3">
      <c r="A2454" s="6">
        <v>2453</v>
      </c>
      <c r="B2454" t="s">
        <v>7</v>
      </c>
      <c r="C2454" t="s">
        <v>60</v>
      </c>
      <c r="D2454" t="s">
        <v>16</v>
      </c>
      <c r="E2454" s="6">
        <v>1</v>
      </c>
      <c r="F2454" t="str" cm="1">
        <f t="array" ref="F2454">_xlfn.IFS(E2454=0,"Entry Level",E2454&lt;=5,"Junior",E2454&lt;=10,"Mid Senior",E2454&lt;=15,"Leadership")</f>
        <v>Junior</v>
      </c>
      <c r="G2454" t="s">
        <v>1174</v>
      </c>
      <c r="H2454" s="3">
        <v>1412801</v>
      </c>
      <c r="I2454" s="3">
        <f>ROUND(Table1[[#This Row],[Salary_Min_inr]]/100000,1)</f>
        <v>14.1</v>
      </c>
      <c r="J2454">
        <v>1586647</v>
      </c>
      <c r="K2454" s="3">
        <f>ROUND(Table1[[#This Row],[salary_max_inr]]/10000,1)</f>
        <v>158.69999999999999</v>
      </c>
      <c r="L2454" s="6" t="s">
        <v>5</v>
      </c>
      <c r="M2454" t="s">
        <v>29</v>
      </c>
    </row>
    <row r="2455" spans="1:13" x14ac:dyDescent="0.3">
      <c r="A2455" s="6">
        <v>2454</v>
      </c>
      <c r="B2455" t="s">
        <v>36</v>
      </c>
      <c r="C2455" t="s">
        <v>21</v>
      </c>
      <c r="D2455" t="s">
        <v>16</v>
      </c>
      <c r="E2455" s="6">
        <v>14</v>
      </c>
      <c r="F2455" t="str" cm="1">
        <f t="array" ref="F2455">_xlfn.IFS(E2455=0,"Entry Level",E2455&lt;=5,"Junior",E2455&lt;=10,"Mid Senior",E2455&lt;=15,"Leadership")</f>
        <v>Leadership</v>
      </c>
      <c r="G2455" t="s">
        <v>637</v>
      </c>
      <c r="H2455" s="3">
        <v>674600</v>
      </c>
      <c r="I2455" s="3">
        <f>ROUND(Table1[[#This Row],[Salary_Min_inr]]/100000,1)</f>
        <v>6.7</v>
      </c>
      <c r="J2455">
        <v>1011064</v>
      </c>
      <c r="K2455" s="3">
        <f>ROUND(Table1[[#This Row],[salary_max_inr]]/10000,1)</f>
        <v>101.1</v>
      </c>
      <c r="L2455" s="6" t="s">
        <v>28</v>
      </c>
      <c r="M2455" t="s">
        <v>29</v>
      </c>
    </row>
    <row r="2456" spans="1:13" x14ac:dyDescent="0.3">
      <c r="A2456" s="6">
        <v>2455</v>
      </c>
      <c r="B2456" t="s">
        <v>20</v>
      </c>
      <c r="C2456" t="s">
        <v>46</v>
      </c>
      <c r="D2456" t="s">
        <v>42</v>
      </c>
      <c r="E2456" s="6">
        <v>13</v>
      </c>
      <c r="F2456" t="str" cm="1">
        <f t="array" ref="F2456">_xlfn.IFS(E2456=0,"Entry Level",E2456&lt;=5,"Junior",E2456&lt;=10,"Mid Senior",E2456&lt;=15,"Leadership")</f>
        <v>Leadership</v>
      </c>
      <c r="G2456" t="s">
        <v>280</v>
      </c>
      <c r="H2456" s="3">
        <v>926560</v>
      </c>
      <c r="I2456" s="3">
        <f>ROUND(Table1[[#This Row],[Salary_Min_inr]]/100000,1)</f>
        <v>9.3000000000000007</v>
      </c>
      <c r="J2456">
        <v>1160345</v>
      </c>
      <c r="K2456" s="3">
        <f>ROUND(Table1[[#This Row],[salary_max_inr]]/10000,1)</f>
        <v>116</v>
      </c>
      <c r="L2456" s="6" t="s">
        <v>18</v>
      </c>
      <c r="M2456" t="s">
        <v>14</v>
      </c>
    </row>
    <row r="2457" spans="1:13" x14ac:dyDescent="0.3">
      <c r="A2457" s="6">
        <v>2456</v>
      </c>
      <c r="B2457" t="s">
        <v>30</v>
      </c>
      <c r="C2457" t="s">
        <v>46</v>
      </c>
      <c r="D2457" t="s">
        <v>3</v>
      </c>
      <c r="E2457" s="6">
        <v>8</v>
      </c>
      <c r="F2457" t="str" cm="1">
        <f t="array" ref="F2457">_xlfn.IFS(E2457=0,"Entry Level",E2457&lt;=5,"Junior",E2457&lt;=10,"Mid Senior",E2457&lt;=15,"Leadership")</f>
        <v>Mid Senior</v>
      </c>
      <c r="G2457" t="s">
        <v>1174</v>
      </c>
      <c r="H2457" s="3">
        <v>839879</v>
      </c>
      <c r="I2457" s="3">
        <f>ROUND(Table1[[#This Row],[Salary_Min_inr]]/100000,1)</f>
        <v>8.4</v>
      </c>
      <c r="J2457">
        <v>1084458</v>
      </c>
      <c r="K2457" s="3">
        <f>ROUND(Table1[[#This Row],[salary_max_inr]]/10000,1)</f>
        <v>108.4</v>
      </c>
      <c r="L2457" s="6" t="s">
        <v>18</v>
      </c>
      <c r="M2457" t="s">
        <v>14</v>
      </c>
    </row>
    <row r="2458" spans="1:13" x14ac:dyDescent="0.3">
      <c r="A2458" s="6">
        <v>2457</v>
      </c>
      <c r="B2458" t="s">
        <v>7</v>
      </c>
      <c r="C2458" t="s">
        <v>60</v>
      </c>
      <c r="D2458" t="s">
        <v>9</v>
      </c>
      <c r="E2458" s="6">
        <v>2</v>
      </c>
      <c r="F2458" t="str" cm="1">
        <f t="array" ref="F2458">_xlfn.IFS(E2458=0,"Entry Level",E2458&lt;=5,"Junior",E2458&lt;=10,"Mid Senior",E2458&lt;=15,"Leadership")</f>
        <v>Junior</v>
      </c>
      <c r="G2458" t="s">
        <v>975</v>
      </c>
      <c r="H2458" s="3">
        <v>1187957</v>
      </c>
      <c r="I2458" s="3">
        <f>ROUND(Table1[[#This Row],[Salary_Min_inr]]/100000,1)</f>
        <v>11.9</v>
      </c>
      <c r="J2458">
        <v>1541846</v>
      </c>
      <c r="K2458" s="3">
        <f>ROUND(Table1[[#This Row],[salary_max_inr]]/10000,1)</f>
        <v>154.19999999999999</v>
      </c>
      <c r="L2458" s="6" t="s">
        <v>5</v>
      </c>
      <c r="M2458" t="s">
        <v>6</v>
      </c>
    </row>
    <row r="2459" spans="1:13" x14ac:dyDescent="0.3">
      <c r="A2459" s="6">
        <v>2458</v>
      </c>
      <c r="B2459" t="s">
        <v>24</v>
      </c>
      <c r="C2459" t="s">
        <v>8</v>
      </c>
      <c r="D2459" t="s">
        <v>16</v>
      </c>
      <c r="E2459" s="6">
        <v>2</v>
      </c>
      <c r="F2459" t="str" cm="1">
        <f t="array" ref="F2459">_xlfn.IFS(E2459=0,"Entry Level",E2459&lt;=5,"Junior",E2459&lt;=10,"Mid Senior",E2459&lt;=15,"Leadership")</f>
        <v>Junior</v>
      </c>
      <c r="G2459" t="s">
        <v>597</v>
      </c>
      <c r="H2459" s="3">
        <v>1551818</v>
      </c>
      <c r="I2459" s="3">
        <f>ROUND(Table1[[#This Row],[Salary_Min_inr]]/100000,1)</f>
        <v>15.5</v>
      </c>
      <c r="J2459">
        <v>1825806</v>
      </c>
      <c r="K2459" s="3">
        <f>ROUND(Table1[[#This Row],[salary_max_inr]]/10000,1)</f>
        <v>182.6</v>
      </c>
      <c r="L2459" s="6" t="s">
        <v>5</v>
      </c>
      <c r="M2459" t="s">
        <v>29</v>
      </c>
    </row>
    <row r="2460" spans="1:13" x14ac:dyDescent="0.3">
      <c r="A2460" s="6">
        <v>2459</v>
      </c>
      <c r="B2460" t="s">
        <v>51</v>
      </c>
      <c r="C2460" t="s">
        <v>41</v>
      </c>
      <c r="D2460" t="s">
        <v>3</v>
      </c>
      <c r="E2460" s="6">
        <v>13</v>
      </c>
      <c r="F2460" t="str" cm="1">
        <f t="array" ref="F2460">_xlfn.IFS(E2460=0,"Entry Level",E2460&lt;=5,"Junior",E2460&lt;=10,"Mid Senior",E2460&lt;=15,"Leadership")</f>
        <v>Leadership</v>
      </c>
      <c r="G2460" t="s">
        <v>93</v>
      </c>
      <c r="H2460" s="3">
        <v>606722</v>
      </c>
      <c r="I2460" s="3">
        <f>ROUND(Table1[[#This Row],[Salary_Min_inr]]/100000,1)</f>
        <v>6.1</v>
      </c>
      <c r="J2460">
        <v>804887</v>
      </c>
      <c r="K2460" s="3">
        <f>ROUND(Table1[[#This Row],[salary_max_inr]]/10000,1)</f>
        <v>80.5</v>
      </c>
      <c r="L2460" s="6" t="s">
        <v>5</v>
      </c>
      <c r="M2460" t="s">
        <v>6</v>
      </c>
    </row>
    <row r="2461" spans="1:13" x14ac:dyDescent="0.3">
      <c r="A2461" s="6">
        <v>2460</v>
      </c>
      <c r="B2461" t="s">
        <v>15</v>
      </c>
      <c r="C2461" t="s">
        <v>60</v>
      </c>
      <c r="D2461" t="s">
        <v>9</v>
      </c>
      <c r="E2461" s="6">
        <v>15</v>
      </c>
      <c r="F2461" t="str" cm="1">
        <f t="array" ref="F2461">_xlfn.IFS(E2461=0,"Entry Level",E2461&lt;=5,"Junior",E2461&lt;=10,"Mid Senior",E2461&lt;=15,"Leadership")</f>
        <v>Leadership</v>
      </c>
      <c r="G2461" t="s">
        <v>1175</v>
      </c>
      <c r="H2461" s="3">
        <v>1213929</v>
      </c>
      <c r="I2461" s="3">
        <f>ROUND(Table1[[#This Row],[Salary_Min_inr]]/100000,1)</f>
        <v>12.1</v>
      </c>
      <c r="J2461">
        <v>1469738</v>
      </c>
      <c r="K2461" s="3">
        <f>ROUND(Table1[[#This Row],[salary_max_inr]]/10000,1)</f>
        <v>147</v>
      </c>
      <c r="L2461" s="6" t="s">
        <v>5</v>
      </c>
      <c r="M2461" t="s">
        <v>6</v>
      </c>
    </row>
    <row r="2462" spans="1:13" x14ac:dyDescent="0.3">
      <c r="A2462" s="6">
        <v>2461</v>
      </c>
      <c r="B2462" t="s">
        <v>15</v>
      </c>
      <c r="C2462" t="s">
        <v>2</v>
      </c>
      <c r="D2462" t="s">
        <v>42</v>
      </c>
      <c r="E2462" s="6">
        <v>5</v>
      </c>
      <c r="F2462" t="str" cm="1">
        <f t="array" ref="F2462">_xlfn.IFS(E2462=0,"Entry Level",E2462&lt;=5,"Junior",E2462&lt;=10,"Mid Senior",E2462&lt;=15,"Leadership")</f>
        <v>Junior</v>
      </c>
      <c r="G2462" t="s">
        <v>1016</v>
      </c>
      <c r="H2462" s="3">
        <v>658082</v>
      </c>
      <c r="I2462" s="3">
        <f>ROUND(Table1[[#This Row],[Salary_Min_inr]]/100000,1)</f>
        <v>6.6</v>
      </c>
      <c r="J2462">
        <v>938132</v>
      </c>
      <c r="K2462" s="3">
        <f>ROUND(Table1[[#This Row],[salary_max_inr]]/10000,1)</f>
        <v>93.8</v>
      </c>
      <c r="L2462" s="6" t="s">
        <v>28</v>
      </c>
      <c r="M2462" t="s">
        <v>14</v>
      </c>
    </row>
    <row r="2463" spans="1:13" x14ac:dyDescent="0.3">
      <c r="A2463" s="6">
        <v>2462</v>
      </c>
      <c r="B2463" t="s">
        <v>20</v>
      </c>
      <c r="C2463" t="s">
        <v>8</v>
      </c>
      <c r="D2463" t="s">
        <v>3</v>
      </c>
      <c r="E2463" s="6">
        <v>6</v>
      </c>
      <c r="F2463" t="str" cm="1">
        <f t="array" ref="F2463">_xlfn.IFS(E2463=0,"Entry Level",E2463&lt;=5,"Junior",E2463&lt;=10,"Mid Senior",E2463&lt;=15,"Leadership")</f>
        <v>Mid Senior</v>
      </c>
      <c r="G2463" t="s">
        <v>580</v>
      </c>
      <c r="H2463" s="3">
        <v>746549</v>
      </c>
      <c r="I2463" s="3">
        <f>ROUND(Table1[[#This Row],[Salary_Min_inr]]/100000,1)</f>
        <v>7.5</v>
      </c>
      <c r="J2463">
        <v>909716</v>
      </c>
      <c r="K2463" s="3">
        <f>ROUND(Table1[[#This Row],[salary_max_inr]]/10000,1)</f>
        <v>91</v>
      </c>
      <c r="L2463" s="6" t="s">
        <v>18</v>
      </c>
      <c r="M2463" t="s">
        <v>14</v>
      </c>
    </row>
    <row r="2464" spans="1:13" x14ac:dyDescent="0.3">
      <c r="A2464" s="6">
        <v>2463</v>
      </c>
      <c r="B2464" t="s">
        <v>36</v>
      </c>
      <c r="C2464" t="s">
        <v>33</v>
      </c>
      <c r="D2464" t="s">
        <v>12</v>
      </c>
      <c r="E2464" s="6">
        <v>3</v>
      </c>
      <c r="F2464" t="str" cm="1">
        <f t="array" ref="F2464">_xlfn.IFS(E2464=0,"Entry Level",E2464&lt;=5,"Junior",E2464&lt;=10,"Mid Senior",E2464&lt;=15,"Leadership")</f>
        <v>Junior</v>
      </c>
      <c r="G2464" t="s">
        <v>287</v>
      </c>
      <c r="H2464" s="3">
        <v>602146</v>
      </c>
      <c r="I2464" s="3">
        <f>ROUND(Table1[[#This Row],[Salary_Min_inr]]/100000,1)</f>
        <v>6</v>
      </c>
      <c r="J2464">
        <v>757363</v>
      </c>
      <c r="K2464" s="3">
        <f>ROUND(Table1[[#This Row],[salary_max_inr]]/10000,1)</f>
        <v>75.7</v>
      </c>
      <c r="L2464" s="6" t="s">
        <v>28</v>
      </c>
      <c r="M2464" t="s">
        <v>6</v>
      </c>
    </row>
    <row r="2465" spans="1:13" x14ac:dyDescent="0.3">
      <c r="A2465" s="6">
        <v>2464</v>
      </c>
      <c r="B2465" t="s">
        <v>1</v>
      </c>
      <c r="C2465" t="s">
        <v>33</v>
      </c>
      <c r="D2465" t="s">
        <v>16</v>
      </c>
      <c r="E2465" s="6">
        <v>12</v>
      </c>
      <c r="F2465" t="str" cm="1">
        <f t="array" ref="F2465">_xlfn.IFS(E2465=0,"Entry Level",E2465&lt;=5,"Junior",E2465&lt;=10,"Mid Senior",E2465&lt;=15,"Leadership")</f>
        <v>Leadership</v>
      </c>
      <c r="G2465" t="s">
        <v>319</v>
      </c>
      <c r="H2465" s="3">
        <v>660057</v>
      </c>
      <c r="I2465" s="3">
        <f>ROUND(Table1[[#This Row],[Salary_Min_inr]]/100000,1)</f>
        <v>6.6</v>
      </c>
      <c r="J2465">
        <v>990222</v>
      </c>
      <c r="K2465" s="3">
        <f>ROUND(Table1[[#This Row],[salary_max_inr]]/10000,1)</f>
        <v>99</v>
      </c>
      <c r="L2465" s="6" t="s">
        <v>18</v>
      </c>
      <c r="M2465" t="s">
        <v>14</v>
      </c>
    </row>
    <row r="2466" spans="1:13" x14ac:dyDescent="0.3">
      <c r="A2466" s="6">
        <v>2465</v>
      </c>
      <c r="B2466" t="s">
        <v>71</v>
      </c>
      <c r="C2466" t="s">
        <v>8</v>
      </c>
      <c r="D2466" t="s">
        <v>3</v>
      </c>
      <c r="E2466" s="6">
        <v>8</v>
      </c>
      <c r="F2466" t="str" cm="1">
        <f t="array" ref="F2466">_xlfn.IFS(E2466=0,"Entry Level",E2466&lt;=5,"Junior",E2466&lt;=10,"Mid Senior",E2466&lt;=15,"Leadership")</f>
        <v>Mid Senior</v>
      </c>
      <c r="G2466" t="s">
        <v>192</v>
      </c>
      <c r="H2466" s="3">
        <v>853316</v>
      </c>
      <c r="I2466" s="3">
        <f>ROUND(Table1[[#This Row],[Salary_Min_inr]]/100000,1)</f>
        <v>8.5</v>
      </c>
      <c r="J2466">
        <v>953718</v>
      </c>
      <c r="K2466" s="3">
        <f>ROUND(Table1[[#This Row],[salary_max_inr]]/10000,1)</f>
        <v>95.4</v>
      </c>
      <c r="L2466" s="6" t="s">
        <v>28</v>
      </c>
      <c r="M2466" t="s">
        <v>29</v>
      </c>
    </row>
    <row r="2467" spans="1:13" x14ac:dyDescent="0.3">
      <c r="A2467" s="6">
        <v>2466</v>
      </c>
      <c r="B2467" t="s">
        <v>24</v>
      </c>
      <c r="C2467" t="s">
        <v>33</v>
      </c>
      <c r="D2467" t="s">
        <v>26</v>
      </c>
      <c r="E2467" s="6">
        <v>11</v>
      </c>
      <c r="F2467" t="str" cm="1">
        <f t="array" ref="F2467">_xlfn.IFS(E2467=0,"Entry Level",E2467&lt;=5,"Junior",E2467&lt;=10,"Mid Senior",E2467&lt;=15,"Leadership")</f>
        <v>Leadership</v>
      </c>
      <c r="G2467" t="s">
        <v>172</v>
      </c>
      <c r="H2467" s="3">
        <v>884488</v>
      </c>
      <c r="I2467" s="3">
        <f>ROUND(Table1[[#This Row],[Salary_Min_inr]]/100000,1)</f>
        <v>8.8000000000000007</v>
      </c>
      <c r="J2467">
        <v>1230750</v>
      </c>
      <c r="K2467" s="3">
        <f>ROUND(Table1[[#This Row],[salary_max_inr]]/10000,1)</f>
        <v>123.1</v>
      </c>
      <c r="L2467" s="6" t="s">
        <v>28</v>
      </c>
      <c r="M2467" t="s">
        <v>29</v>
      </c>
    </row>
    <row r="2468" spans="1:13" x14ac:dyDescent="0.3">
      <c r="A2468" s="6">
        <v>2467</v>
      </c>
      <c r="B2468" t="s">
        <v>20</v>
      </c>
      <c r="C2468" t="s">
        <v>33</v>
      </c>
      <c r="D2468" t="s">
        <v>57</v>
      </c>
      <c r="E2468" s="6">
        <v>14</v>
      </c>
      <c r="F2468" t="str" cm="1">
        <f t="array" ref="F2468">_xlfn.IFS(E2468=0,"Entry Level",E2468&lt;=5,"Junior",E2468&lt;=10,"Mid Senior",E2468&lt;=15,"Leadership")</f>
        <v>Leadership</v>
      </c>
      <c r="G2468" t="s">
        <v>975</v>
      </c>
      <c r="H2468" s="3">
        <v>1057096</v>
      </c>
      <c r="I2468" s="3">
        <f>ROUND(Table1[[#This Row],[Salary_Min_inr]]/100000,1)</f>
        <v>10.6</v>
      </c>
      <c r="J2468">
        <v>1267968</v>
      </c>
      <c r="K2468" s="3">
        <f>ROUND(Table1[[#This Row],[salary_max_inr]]/10000,1)</f>
        <v>126.8</v>
      </c>
      <c r="L2468" s="6" t="s">
        <v>18</v>
      </c>
      <c r="M2468" t="s">
        <v>14</v>
      </c>
    </row>
    <row r="2469" spans="1:13" x14ac:dyDescent="0.3">
      <c r="A2469" s="6">
        <v>2468</v>
      </c>
      <c r="B2469" t="s">
        <v>7</v>
      </c>
      <c r="C2469" t="s">
        <v>46</v>
      </c>
      <c r="D2469" t="s">
        <v>26</v>
      </c>
      <c r="E2469" s="6">
        <v>13</v>
      </c>
      <c r="F2469" t="str" cm="1">
        <f t="array" ref="F2469">_xlfn.IFS(E2469=0,"Entry Level",E2469&lt;=5,"Junior",E2469&lt;=10,"Mid Senior",E2469&lt;=15,"Leadership")</f>
        <v>Leadership</v>
      </c>
      <c r="G2469" t="s">
        <v>486</v>
      </c>
      <c r="H2469" s="3">
        <v>972202</v>
      </c>
      <c r="I2469" s="3">
        <f>ROUND(Table1[[#This Row],[Salary_Min_inr]]/100000,1)</f>
        <v>9.6999999999999993</v>
      </c>
      <c r="J2469">
        <v>1192536</v>
      </c>
      <c r="K2469" s="3">
        <f>ROUND(Table1[[#This Row],[salary_max_inr]]/10000,1)</f>
        <v>119.3</v>
      </c>
      <c r="L2469" s="6" t="s">
        <v>5</v>
      </c>
      <c r="M2469" t="s">
        <v>29</v>
      </c>
    </row>
    <row r="2470" spans="1:13" x14ac:dyDescent="0.3">
      <c r="A2470" s="6">
        <v>2469</v>
      </c>
      <c r="B2470" t="s">
        <v>71</v>
      </c>
      <c r="C2470" t="s">
        <v>41</v>
      </c>
      <c r="D2470" t="s">
        <v>16</v>
      </c>
      <c r="E2470" s="6">
        <v>9</v>
      </c>
      <c r="F2470" t="str" cm="1">
        <f t="array" ref="F2470">_xlfn.IFS(E2470=0,"Entry Level",E2470&lt;=5,"Junior",E2470&lt;=10,"Mid Senior",E2470&lt;=15,"Leadership")</f>
        <v>Mid Senior</v>
      </c>
      <c r="G2470" t="s">
        <v>1156</v>
      </c>
      <c r="H2470" s="3">
        <v>1264564</v>
      </c>
      <c r="I2470" s="3">
        <f>ROUND(Table1[[#This Row],[Salary_Min_inr]]/100000,1)</f>
        <v>12.6</v>
      </c>
      <c r="J2470">
        <v>1421781</v>
      </c>
      <c r="K2470" s="3">
        <f>ROUND(Table1[[#This Row],[salary_max_inr]]/10000,1)</f>
        <v>142.19999999999999</v>
      </c>
      <c r="L2470" s="6" t="s">
        <v>28</v>
      </c>
      <c r="M2470" t="s">
        <v>29</v>
      </c>
    </row>
    <row r="2471" spans="1:13" x14ac:dyDescent="0.3">
      <c r="A2471" s="6">
        <v>2470</v>
      </c>
      <c r="B2471" t="s">
        <v>30</v>
      </c>
      <c r="C2471" t="s">
        <v>11</v>
      </c>
      <c r="D2471" t="s">
        <v>26</v>
      </c>
      <c r="E2471" s="6">
        <v>1</v>
      </c>
      <c r="F2471" t="str" cm="1">
        <f t="array" ref="F2471">_xlfn.IFS(E2471=0,"Entry Level",E2471&lt;=5,"Junior",E2471&lt;=10,"Mid Senior",E2471&lt;=15,"Leadership")</f>
        <v>Junior</v>
      </c>
      <c r="G2471" t="s">
        <v>384</v>
      </c>
      <c r="H2471" s="3">
        <v>1037906</v>
      </c>
      <c r="I2471" s="3">
        <f>ROUND(Table1[[#This Row],[Salary_Min_inr]]/100000,1)</f>
        <v>10.4</v>
      </c>
      <c r="J2471">
        <v>1184034</v>
      </c>
      <c r="K2471" s="3">
        <f>ROUND(Table1[[#This Row],[salary_max_inr]]/10000,1)</f>
        <v>118.4</v>
      </c>
      <c r="L2471" s="6" t="s">
        <v>5</v>
      </c>
      <c r="M2471" t="s">
        <v>6</v>
      </c>
    </row>
    <row r="2472" spans="1:13" x14ac:dyDescent="0.3">
      <c r="A2472" s="6">
        <v>2471</v>
      </c>
      <c r="B2472" t="s">
        <v>30</v>
      </c>
      <c r="C2472" t="s">
        <v>33</v>
      </c>
      <c r="D2472" t="s">
        <v>57</v>
      </c>
      <c r="E2472" s="6">
        <v>12</v>
      </c>
      <c r="F2472" t="str" cm="1">
        <f t="array" ref="F2472">_xlfn.IFS(E2472=0,"Entry Level",E2472&lt;=5,"Junior",E2472&lt;=10,"Mid Senior",E2472&lt;=15,"Leadership")</f>
        <v>Leadership</v>
      </c>
      <c r="G2472" t="s">
        <v>95</v>
      </c>
      <c r="H2472" s="3">
        <v>541312</v>
      </c>
      <c r="I2472" s="3">
        <f>ROUND(Table1[[#This Row],[Salary_Min_inr]]/100000,1)</f>
        <v>5.4</v>
      </c>
      <c r="J2472">
        <v>738809</v>
      </c>
      <c r="K2472" s="3">
        <f>ROUND(Table1[[#This Row],[salary_max_inr]]/10000,1)</f>
        <v>73.900000000000006</v>
      </c>
      <c r="L2472" s="6" t="s">
        <v>28</v>
      </c>
      <c r="M2472" t="s">
        <v>14</v>
      </c>
    </row>
    <row r="2473" spans="1:13" x14ac:dyDescent="0.3">
      <c r="A2473" s="6">
        <v>2472</v>
      </c>
      <c r="B2473" t="s">
        <v>7</v>
      </c>
      <c r="C2473" t="s">
        <v>53</v>
      </c>
      <c r="D2473" t="s">
        <v>26</v>
      </c>
      <c r="E2473" s="6">
        <v>9</v>
      </c>
      <c r="F2473" t="str" cm="1">
        <f t="array" ref="F2473">_xlfn.IFS(E2473=0,"Entry Level",E2473&lt;=5,"Junior",E2473&lt;=10,"Mid Senior",E2473&lt;=15,"Leadership")</f>
        <v>Mid Senior</v>
      </c>
      <c r="G2473" t="s">
        <v>157</v>
      </c>
      <c r="H2473" s="3">
        <v>2264272</v>
      </c>
      <c r="I2473" s="3">
        <f>ROUND(Table1[[#This Row],[Salary_Min_inr]]/100000,1)</f>
        <v>22.6</v>
      </c>
      <c r="J2473">
        <v>2502973</v>
      </c>
      <c r="K2473" s="3">
        <f>ROUND(Table1[[#This Row],[salary_max_inr]]/10000,1)</f>
        <v>250.3</v>
      </c>
      <c r="L2473" s="6" t="s">
        <v>5</v>
      </c>
      <c r="M2473" t="s">
        <v>6</v>
      </c>
    </row>
    <row r="2474" spans="1:13" x14ac:dyDescent="0.3">
      <c r="A2474" s="6">
        <v>2473</v>
      </c>
      <c r="B2474" t="s">
        <v>7</v>
      </c>
      <c r="C2474" t="s">
        <v>41</v>
      </c>
      <c r="D2474" t="s">
        <v>26</v>
      </c>
      <c r="E2474" s="6">
        <v>11</v>
      </c>
      <c r="F2474" t="str" cm="1">
        <f t="array" ref="F2474">_xlfn.IFS(E2474=0,"Entry Level",E2474&lt;=5,"Junior",E2474&lt;=10,"Mid Senior",E2474&lt;=15,"Leadership")</f>
        <v>Leadership</v>
      </c>
      <c r="G2474" t="s">
        <v>502</v>
      </c>
      <c r="H2474" s="3">
        <v>2265002</v>
      </c>
      <c r="I2474" s="3">
        <f>ROUND(Table1[[#This Row],[Salary_Min_inr]]/100000,1)</f>
        <v>22.7</v>
      </c>
      <c r="J2474">
        <v>2535585</v>
      </c>
      <c r="K2474" s="3">
        <f>ROUND(Table1[[#This Row],[salary_max_inr]]/10000,1)</f>
        <v>253.6</v>
      </c>
      <c r="L2474" s="6" t="s">
        <v>18</v>
      </c>
      <c r="M2474" t="s">
        <v>6</v>
      </c>
    </row>
    <row r="2475" spans="1:13" x14ac:dyDescent="0.3">
      <c r="A2475" s="6">
        <v>2474</v>
      </c>
      <c r="B2475" t="s">
        <v>24</v>
      </c>
      <c r="C2475" t="s">
        <v>2</v>
      </c>
      <c r="D2475" t="s">
        <v>57</v>
      </c>
      <c r="E2475" s="6">
        <v>3</v>
      </c>
      <c r="F2475" t="str" cm="1">
        <f t="array" ref="F2475">_xlfn.IFS(E2475=0,"Entry Level",E2475&lt;=5,"Junior",E2475&lt;=10,"Mid Senior",E2475&lt;=15,"Leadership")</f>
        <v>Junior</v>
      </c>
      <c r="G2475" t="s">
        <v>227</v>
      </c>
      <c r="H2475" s="3">
        <v>1301113</v>
      </c>
      <c r="I2475" s="3">
        <f>ROUND(Table1[[#This Row],[Salary_Min_inr]]/100000,1)</f>
        <v>13</v>
      </c>
      <c r="J2475">
        <v>1588505</v>
      </c>
      <c r="K2475" s="3">
        <f>ROUND(Table1[[#This Row],[salary_max_inr]]/10000,1)</f>
        <v>158.9</v>
      </c>
      <c r="L2475" s="6" t="s">
        <v>5</v>
      </c>
      <c r="M2475" t="s">
        <v>6</v>
      </c>
    </row>
    <row r="2476" spans="1:13" x14ac:dyDescent="0.3">
      <c r="A2476" s="6">
        <v>2475</v>
      </c>
      <c r="B2476" t="s">
        <v>15</v>
      </c>
      <c r="C2476" t="s">
        <v>53</v>
      </c>
      <c r="D2476" t="s">
        <v>22</v>
      </c>
      <c r="E2476" s="6">
        <v>13</v>
      </c>
      <c r="F2476" t="str" cm="1">
        <f t="array" ref="F2476">_xlfn.IFS(E2476=0,"Entry Level",E2476&lt;=5,"Junior",E2476&lt;=10,"Mid Senior",E2476&lt;=15,"Leadership")</f>
        <v>Leadership</v>
      </c>
      <c r="G2476" t="s">
        <v>1176</v>
      </c>
      <c r="H2476" s="3">
        <v>916815</v>
      </c>
      <c r="I2476" s="3">
        <f>ROUND(Table1[[#This Row],[Salary_Min_inr]]/100000,1)</f>
        <v>9.1999999999999993</v>
      </c>
      <c r="J2476">
        <v>1261911</v>
      </c>
      <c r="K2476" s="3">
        <f>ROUND(Table1[[#This Row],[salary_max_inr]]/10000,1)</f>
        <v>126.2</v>
      </c>
      <c r="L2476" s="6" t="s">
        <v>18</v>
      </c>
      <c r="M2476" t="s">
        <v>14</v>
      </c>
    </row>
    <row r="2477" spans="1:13" x14ac:dyDescent="0.3">
      <c r="A2477" s="6">
        <v>2476</v>
      </c>
      <c r="B2477" t="s">
        <v>20</v>
      </c>
      <c r="C2477" t="s">
        <v>8</v>
      </c>
      <c r="D2477" t="s">
        <v>22</v>
      </c>
      <c r="E2477" s="6">
        <v>8</v>
      </c>
      <c r="F2477" t="str" cm="1">
        <f t="array" ref="F2477">_xlfn.IFS(E2477=0,"Entry Level",E2477&lt;=5,"Junior",E2477&lt;=10,"Mid Senior",E2477&lt;=15,"Leadership")</f>
        <v>Mid Senior</v>
      </c>
      <c r="G2477" t="s">
        <v>901</v>
      </c>
      <c r="H2477" s="3">
        <v>883582</v>
      </c>
      <c r="I2477" s="3">
        <f>ROUND(Table1[[#This Row],[Salary_Min_inr]]/100000,1)</f>
        <v>8.8000000000000007</v>
      </c>
      <c r="J2477">
        <v>1129347</v>
      </c>
      <c r="K2477" s="3">
        <f>ROUND(Table1[[#This Row],[salary_max_inr]]/10000,1)</f>
        <v>112.9</v>
      </c>
      <c r="L2477" s="6" t="s">
        <v>5</v>
      </c>
      <c r="M2477" t="s">
        <v>6</v>
      </c>
    </row>
    <row r="2478" spans="1:13" x14ac:dyDescent="0.3">
      <c r="A2478" s="6">
        <v>2477</v>
      </c>
      <c r="B2478" t="s">
        <v>36</v>
      </c>
      <c r="C2478" t="s">
        <v>41</v>
      </c>
      <c r="D2478" t="s">
        <v>3</v>
      </c>
      <c r="E2478" s="6">
        <v>6</v>
      </c>
      <c r="F2478" t="str" cm="1">
        <f t="array" ref="F2478">_xlfn.IFS(E2478=0,"Entry Level",E2478&lt;=5,"Junior",E2478&lt;=10,"Mid Senior",E2478&lt;=15,"Leadership")</f>
        <v>Mid Senior</v>
      </c>
      <c r="G2478" t="s">
        <v>80</v>
      </c>
      <c r="H2478" s="3">
        <v>753425</v>
      </c>
      <c r="I2478" s="3">
        <f>ROUND(Table1[[#This Row],[Salary_Min_inr]]/100000,1)</f>
        <v>7.5</v>
      </c>
      <c r="J2478">
        <v>1130074</v>
      </c>
      <c r="K2478" s="3">
        <f>ROUND(Table1[[#This Row],[salary_max_inr]]/10000,1)</f>
        <v>113</v>
      </c>
      <c r="L2478" s="6" t="s">
        <v>28</v>
      </c>
      <c r="M2478" t="s">
        <v>29</v>
      </c>
    </row>
    <row r="2479" spans="1:13" x14ac:dyDescent="0.3">
      <c r="A2479" s="6">
        <v>2478</v>
      </c>
      <c r="B2479" t="s">
        <v>24</v>
      </c>
      <c r="C2479" t="s">
        <v>41</v>
      </c>
      <c r="D2479" t="s">
        <v>42</v>
      </c>
      <c r="E2479" s="6">
        <v>1</v>
      </c>
      <c r="F2479" t="str" cm="1">
        <f t="array" ref="F2479">_xlfn.IFS(E2479=0,"Entry Level",E2479&lt;=5,"Junior",E2479&lt;=10,"Mid Senior",E2479&lt;=15,"Leadership")</f>
        <v>Junior</v>
      </c>
      <c r="G2479" t="s">
        <v>1036</v>
      </c>
      <c r="H2479" s="3">
        <v>1040118</v>
      </c>
      <c r="I2479" s="3">
        <f>ROUND(Table1[[#This Row],[Salary_Min_inr]]/100000,1)</f>
        <v>10.4</v>
      </c>
      <c r="J2479">
        <v>1188081</v>
      </c>
      <c r="K2479" s="3">
        <f>ROUND(Table1[[#This Row],[salary_max_inr]]/10000,1)</f>
        <v>118.8</v>
      </c>
      <c r="L2479" s="6" t="s">
        <v>5</v>
      </c>
      <c r="M2479" t="s">
        <v>29</v>
      </c>
    </row>
    <row r="2480" spans="1:13" x14ac:dyDescent="0.3">
      <c r="A2480" s="6">
        <v>2479</v>
      </c>
      <c r="B2480" t="s">
        <v>30</v>
      </c>
      <c r="C2480" t="s">
        <v>53</v>
      </c>
      <c r="D2480" t="s">
        <v>22</v>
      </c>
      <c r="E2480" s="6">
        <v>10</v>
      </c>
      <c r="F2480" t="str" cm="1">
        <f t="array" ref="F2480">_xlfn.IFS(E2480=0,"Entry Level",E2480&lt;=5,"Junior",E2480&lt;=10,"Mid Senior",E2480&lt;=15,"Leadership")</f>
        <v>Mid Senior</v>
      </c>
      <c r="G2480" t="s">
        <v>724</v>
      </c>
      <c r="H2480" s="3">
        <v>599631</v>
      </c>
      <c r="I2480" s="3">
        <f>ROUND(Table1[[#This Row],[Salary_Min_inr]]/100000,1)</f>
        <v>6</v>
      </c>
      <c r="J2480">
        <v>743103</v>
      </c>
      <c r="K2480" s="3">
        <f>ROUND(Table1[[#This Row],[salary_max_inr]]/10000,1)</f>
        <v>74.3</v>
      </c>
      <c r="L2480" s="6" t="s">
        <v>5</v>
      </c>
      <c r="M2480" t="s">
        <v>29</v>
      </c>
    </row>
    <row r="2481" spans="1:13" x14ac:dyDescent="0.3">
      <c r="A2481" s="6">
        <v>2480</v>
      </c>
      <c r="B2481" t="s">
        <v>65</v>
      </c>
      <c r="C2481" t="s">
        <v>39</v>
      </c>
      <c r="D2481" t="s">
        <v>57</v>
      </c>
      <c r="E2481" s="6">
        <v>9</v>
      </c>
      <c r="F2481" t="str" cm="1">
        <f t="array" ref="F2481">_xlfn.IFS(E2481=0,"Entry Level",E2481&lt;=5,"Junior",E2481&lt;=10,"Mid Senior",E2481&lt;=15,"Leadership")</f>
        <v>Mid Senior</v>
      </c>
      <c r="G2481" t="s">
        <v>1177</v>
      </c>
      <c r="H2481" s="3">
        <v>2168566</v>
      </c>
      <c r="I2481" s="3">
        <f>ROUND(Table1[[#This Row],[Salary_Min_inr]]/100000,1)</f>
        <v>21.7</v>
      </c>
      <c r="J2481">
        <v>2348379</v>
      </c>
      <c r="K2481" s="3">
        <f>ROUND(Table1[[#This Row],[salary_max_inr]]/10000,1)</f>
        <v>234.8</v>
      </c>
      <c r="L2481" s="6" t="s">
        <v>28</v>
      </c>
      <c r="M2481" t="s">
        <v>14</v>
      </c>
    </row>
    <row r="2482" spans="1:13" x14ac:dyDescent="0.3">
      <c r="A2482" s="6">
        <v>2481</v>
      </c>
      <c r="B2482" t="s">
        <v>30</v>
      </c>
      <c r="C2482" t="s">
        <v>11</v>
      </c>
      <c r="D2482" t="s">
        <v>3</v>
      </c>
      <c r="E2482" s="6">
        <v>1</v>
      </c>
      <c r="F2482" t="str" cm="1">
        <f t="array" ref="F2482">_xlfn.IFS(E2482=0,"Entry Level",E2482&lt;=5,"Junior",E2482&lt;=10,"Mid Senior",E2482&lt;=15,"Leadership")</f>
        <v>Junior</v>
      </c>
      <c r="G2482" t="s">
        <v>1055</v>
      </c>
      <c r="H2482" s="3">
        <v>649952</v>
      </c>
      <c r="I2482" s="3">
        <f>ROUND(Table1[[#This Row],[Salary_Min_inr]]/100000,1)</f>
        <v>6.5</v>
      </c>
      <c r="J2482">
        <v>984541</v>
      </c>
      <c r="K2482" s="3">
        <f>ROUND(Table1[[#This Row],[salary_max_inr]]/10000,1)</f>
        <v>98.5</v>
      </c>
      <c r="L2482" s="6" t="s">
        <v>28</v>
      </c>
      <c r="M2482" t="s">
        <v>14</v>
      </c>
    </row>
    <row r="2483" spans="1:13" x14ac:dyDescent="0.3">
      <c r="A2483" s="6">
        <v>2482</v>
      </c>
      <c r="B2483" t="s">
        <v>7</v>
      </c>
      <c r="C2483" t="s">
        <v>39</v>
      </c>
      <c r="D2483" t="s">
        <v>42</v>
      </c>
      <c r="E2483" s="6">
        <v>8</v>
      </c>
      <c r="F2483" t="str" cm="1">
        <f t="array" ref="F2483">_xlfn.IFS(E2483=0,"Entry Level",E2483&lt;=5,"Junior",E2483&lt;=10,"Mid Senior",E2483&lt;=15,"Leadership")</f>
        <v>Mid Senior</v>
      </c>
      <c r="G2483" t="s">
        <v>304</v>
      </c>
      <c r="H2483" s="3">
        <v>1688594</v>
      </c>
      <c r="I2483" s="3">
        <f>ROUND(Table1[[#This Row],[Salary_Min_inr]]/100000,1)</f>
        <v>16.899999999999999</v>
      </c>
      <c r="J2483">
        <v>2056070</v>
      </c>
      <c r="K2483" s="3">
        <f>ROUND(Table1[[#This Row],[salary_max_inr]]/10000,1)</f>
        <v>205.6</v>
      </c>
      <c r="L2483" s="6" t="s">
        <v>28</v>
      </c>
      <c r="M2483" t="s">
        <v>14</v>
      </c>
    </row>
    <row r="2484" spans="1:13" x14ac:dyDescent="0.3">
      <c r="A2484" s="6">
        <v>2483</v>
      </c>
      <c r="B2484" t="s">
        <v>30</v>
      </c>
      <c r="C2484" t="s">
        <v>33</v>
      </c>
      <c r="D2484" t="s">
        <v>22</v>
      </c>
      <c r="E2484" s="6">
        <v>9</v>
      </c>
      <c r="F2484" t="str" cm="1">
        <f t="array" ref="F2484">_xlfn.IFS(E2484=0,"Entry Level",E2484&lt;=5,"Junior",E2484&lt;=10,"Mid Senior",E2484&lt;=15,"Leadership")</f>
        <v>Mid Senior</v>
      </c>
      <c r="G2484" t="s">
        <v>539</v>
      </c>
      <c r="H2484" s="3">
        <v>1020022</v>
      </c>
      <c r="I2484" s="3">
        <f>ROUND(Table1[[#This Row],[Salary_Min_inr]]/100000,1)</f>
        <v>10.199999999999999</v>
      </c>
      <c r="J2484">
        <v>1360262</v>
      </c>
      <c r="K2484" s="3">
        <f>ROUND(Table1[[#This Row],[salary_max_inr]]/10000,1)</f>
        <v>136</v>
      </c>
      <c r="L2484" s="6" t="s">
        <v>18</v>
      </c>
      <c r="M2484" t="s">
        <v>29</v>
      </c>
    </row>
    <row r="2485" spans="1:13" x14ac:dyDescent="0.3">
      <c r="A2485" s="6">
        <v>2484</v>
      </c>
      <c r="B2485" t="s">
        <v>20</v>
      </c>
      <c r="C2485" t="s">
        <v>21</v>
      </c>
      <c r="D2485" t="s">
        <v>12</v>
      </c>
      <c r="E2485" s="6">
        <v>9</v>
      </c>
      <c r="F2485" t="str" cm="1">
        <f t="array" ref="F2485">_xlfn.IFS(E2485=0,"Entry Level",E2485&lt;=5,"Junior",E2485&lt;=10,"Mid Senior",E2485&lt;=15,"Leadership")</f>
        <v>Mid Senior</v>
      </c>
      <c r="G2485" t="s">
        <v>671</v>
      </c>
      <c r="H2485" s="3">
        <v>1106441</v>
      </c>
      <c r="I2485" s="3">
        <f>ROUND(Table1[[#This Row],[Salary_Min_inr]]/100000,1)</f>
        <v>11.1</v>
      </c>
      <c r="J2485">
        <v>1403501</v>
      </c>
      <c r="K2485" s="3">
        <f>ROUND(Table1[[#This Row],[salary_max_inr]]/10000,1)</f>
        <v>140.4</v>
      </c>
      <c r="L2485" s="6" t="s">
        <v>5</v>
      </c>
      <c r="M2485" t="s">
        <v>6</v>
      </c>
    </row>
    <row r="2486" spans="1:13" x14ac:dyDescent="0.3">
      <c r="A2486" s="6">
        <v>2485</v>
      </c>
      <c r="B2486" t="s">
        <v>7</v>
      </c>
      <c r="C2486" t="s">
        <v>33</v>
      </c>
      <c r="D2486" t="s">
        <v>16</v>
      </c>
      <c r="E2486" s="6">
        <v>6</v>
      </c>
      <c r="F2486" t="str" cm="1">
        <f t="array" ref="F2486">_xlfn.IFS(E2486=0,"Entry Level",E2486&lt;=5,"Junior",E2486&lt;=10,"Mid Senior",E2486&lt;=15,"Leadership")</f>
        <v>Mid Senior</v>
      </c>
      <c r="G2486" t="s">
        <v>1009</v>
      </c>
      <c r="H2486" s="3">
        <v>1879149</v>
      </c>
      <c r="I2486" s="3">
        <f>ROUND(Table1[[#This Row],[Salary_Min_inr]]/100000,1)</f>
        <v>18.8</v>
      </c>
      <c r="J2486">
        <v>2013745</v>
      </c>
      <c r="K2486" s="3">
        <f>ROUND(Table1[[#This Row],[salary_max_inr]]/10000,1)</f>
        <v>201.4</v>
      </c>
      <c r="L2486" s="6" t="s">
        <v>28</v>
      </c>
      <c r="M2486" t="s">
        <v>6</v>
      </c>
    </row>
    <row r="2487" spans="1:13" x14ac:dyDescent="0.3">
      <c r="A2487" s="6">
        <v>2486</v>
      </c>
      <c r="B2487" t="s">
        <v>15</v>
      </c>
      <c r="C2487" t="s">
        <v>33</v>
      </c>
      <c r="D2487" t="s">
        <v>16</v>
      </c>
      <c r="E2487" s="6">
        <v>15</v>
      </c>
      <c r="F2487" t="str" cm="1">
        <f t="array" ref="F2487">_xlfn.IFS(E2487=0,"Entry Level",E2487&lt;=5,"Junior",E2487&lt;=10,"Mid Senior",E2487&lt;=15,"Leadership")</f>
        <v>Leadership</v>
      </c>
      <c r="G2487" t="s">
        <v>821</v>
      </c>
      <c r="H2487" s="3">
        <v>1167774</v>
      </c>
      <c r="I2487" s="3">
        <f>ROUND(Table1[[#This Row],[Salary_Min_inr]]/100000,1)</f>
        <v>11.7</v>
      </c>
      <c r="J2487">
        <v>1452234</v>
      </c>
      <c r="K2487" s="3">
        <f>ROUND(Table1[[#This Row],[salary_max_inr]]/10000,1)</f>
        <v>145.19999999999999</v>
      </c>
      <c r="L2487" s="6" t="s">
        <v>28</v>
      </c>
      <c r="M2487" t="s">
        <v>29</v>
      </c>
    </row>
    <row r="2488" spans="1:13" x14ac:dyDescent="0.3">
      <c r="A2488" s="6">
        <v>2487</v>
      </c>
      <c r="B2488" t="s">
        <v>24</v>
      </c>
      <c r="C2488" t="s">
        <v>39</v>
      </c>
      <c r="D2488" t="s">
        <v>3</v>
      </c>
      <c r="E2488" s="6">
        <v>1</v>
      </c>
      <c r="F2488" t="str" cm="1">
        <f t="array" ref="F2488">_xlfn.IFS(E2488=0,"Entry Level",E2488&lt;=5,"Junior",E2488&lt;=10,"Mid Senior",E2488&lt;=15,"Leadership")</f>
        <v>Junior</v>
      </c>
      <c r="G2488" t="s">
        <v>874</v>
      </c>
      <c r="H2488" s="3">
        <v>1357540</v>
      </c>
      <c r="I2488" s="3">
        <f>ROUND(Table1[[#This Row],[Salary_Min_inr]]/100000,1)</f>
        <v>13.6</v>
      </c>
      <c r="J2488">
        <v>1522830</v>
      </c>
      <c r="K2488" s="3">
        <f>ROUND(Table1[[#This Row],[salary_max_inr]]/10000,1)</f>
        <v>152.30000000000001</v>
      </c>
      <c r="L2488" s="6" t="s">
        <v>5</v>
      </c>
      <c r="M2488" t="s">
        <v>29</v>
      </c>
    </row>
    <row r="2489" spans="1:13" x14ac:dyDescent="0.3">
      <c r="A2489" s="6">
        <v>2488</v>
      </c>
      <c r="B2489" t="s">
        <v>20</v>
      </c>
      <c r="C2489" t="s">
        <v>11</v>
      </c>
      <c r="D2489" t="s">
        <v>12</v>
      </c>
      <c r="E2489" s="6">
        <v>12</v>
      </c>
      <c r="F2489" t="str" cm="1">
        <f t="array" ref="F2489">_xlfn.IFS(E2489=0,"Entry Level",E2489&lt;=5,"Junior",E2489&lt;=10,"Mid Senior",E2489&lt;=15,"Leadership")</f>
        <v>Leadership</v>
      </c>
      <c r="G2489" t="s">
        <v>1178</v>
      </c>
      <c r="H2489" s="3">
        <v>1396057</v>
      </c>
      <c r="I2489" s="3">
        <f>ROUND(Table1[[#This Row],[Salary_Min_inr]]/100000,1)</f>
        <v>14</v>
      </c>
      <c r="J2489">
        <v>1770686</v>
      </c>
      <c r="K2489" s="3">
        <f>ROUND(Table1[[#This Row],[salary_max_inr]]/10000,1)</f>
        <v>177.1</v>
      </c>
      <c r="L2489" s="6" t="s">
        <v>5</v>
      </c>
      <c r="M2489" t="s">
        <v>6</v>
      </c>
    </row>
    <row r="2490" spans="1:13" x14ac:dyDescent="0.3">
      <c r="A2490" s="6">
        <v>2489</v>
      </c>
      <c r="B2490" t="s">
        <v>7</v>
      </c>
      <c r="C2490" t="s">
        <v>33</v>
      </c>
      <c r="D2490" t="s">
        <v>12</v>
      </c>
      <c r="E2490" s="6">
        <v>8</v>
      </c>
      <c r="F2490" t="str" cm="1">
        <f t="array" ref="F2490">_xlfn.IFS(E2490=0,"Entry Level",E2490&lt;=5,"Junior",E2490&lt;=10,"Mid Senior",E2490&lt;=15,"Leadership")</f>
        <v>Mid Senior</v>
      </c>
      <c r="G2490" t="s">
        <v>281</v>
      </c>
      <c r="H2490" s="3">
        <v>945028</v>
      </c>
      <c r="I2490" s="3">
        <f>ROUND(Table1[[#This Row],[Salary_Min_inr]]/100000,1)</f>
        <v>9.5</v>
      </c>
      <c r="J2490">
        <v>1269099</v>
      </c>
      <c r="K2490" s="3">
        <f>ROUND(Table1[[#This Row],[salary_max_inr]]/10000,1)</f>
        <v>126.9</v>
      </c>
      <c r="L2490" s="6" t="s">
        <v>18</v>
      </c>
      <c r="M2490" t="s">
        <v>29</v>
      </c>
    </row>
    <row r="2491" spans="1:13" x14ac:dyDescent="0.3">
      <c r="A2491" s="6">
        <v>2490</v>
      </c>
      <c r="B2491" t="s">
        <v>20</v>
      </c>
      <c r="C2491" t="s">
        <v>11</v>
      </c>
      <c r="D2491" t="s">
        <v>9</v>
      </c>
      <c r="E2491" s="6">
        <v>7</v>
      </c>
      <c r="F2491" t="str" cm="1">
        <f t="array" ref="F2491">_xlfn.IFS(E2491=0,"Entry Level",E2491&lt;=5,"Junior",E2491&lt;=10,"Mid Senior",E2491&lt;=15,"Leadership")</f>
        <v>Mid Senior</v>
      </c>
      <c r="G2491" t="s">
        <v>371</v>
      </c>
      <c r="H2491" s="3">
        <v>1394795</v>
      </c>
      <c r="I2491" s="3">
        <f>ROUND(Table1[[#This Row],[Salary_Min_inr]]/100000,1)</f>
        <v>13.9</v>
      </c>
      <c r="J2491">
        <v>1581119</v>
      </c>
      <c r="K2491" s="3">
        <f>ROUND(Table1[[#This Row],[salary_max_inr]]/10000,1)</f>
        <v>158.1</v>
      </c>
      <c r="L2491" s="6" t="s">
        <v>5</v>
      </c>
      <c r="M2491" t="s">
        <v>6</v>
      </c>
    </row>
    <row r="2492" spans="1:13" x14ac:dyDescent="0.3">
      <c r="A2492" s="6">
        <v>2491</v>
      </c>
      <c r="B2492" t="s">
        <v>51</v>
      </c>
      <c r="C2492" t="s">
        <v>8</v>
      </c>
      <c r="D2492" t="s">
        <v>22</v>
      </c>
      <c r="E2492" s="6">
        <v>7</v>
      </c>
      <c r="F2492" t="str" cm="1">
        <f t="array" ref="F2492">_xlfn.IFS(E2492=0,"Entry Level",E2492&lt;=5,"Junior",E2492&lt;=10,"Mid Senior",E2492&lt;=15,"Leadership")</f>
        <v>Mid Senior</v>
      </c>
      <c r="G2492" t="s">
        <v>86</v>
      </c>
      <c r="H2492" s="3">
        <v>1437062</v>
      </c>
      <c r="I2492" s="3">
        <f>ROUND(Table1[[#This Row],[Salary_Min_inr]]/100000,1)</f>
        <v>14.4</v>
      </c>
      <c r="J2492">
        <v>1744908</v>
      </c>
      <c r="K2492" s="3">
        <f>ROUND(Table1[[#This Row],[salary_max_inr]]/10000,1)</f>
        <v>174.5</v>
      </c>
      <c r="L2492" s="6" t="s">
        <v>28</v>
      </c>
      <c r="M2492" t="s">
        <v>29</v>
      </c>
    </row>
    <row r="2493" spans="1:13" x14ac:dyDescent="0.3">
      <c r="A2493" s="6">
        <v>2492</v>
      </c>
      <c r="B2493" t="s">
        <v>15</v>
      </c>
      <c r="C2493" t="s">
        <v>21</v>
      </c>
      <c r="D2493" t="s">
        <v>42</v>
      </c>
      <c r="E2493" s="6">
        <v>2</v>
      </c>
      <c r="F2493" t="str" cm="1">
        <f t="array" ref="F2493">_xlfn.IFS(E2493=0,"Entry Level",E2493&lt;=5,"Junior",E2493&lt;=10,"Mid Senior",E2493&lt;=15,"Leadership")</f>
        <v>Junior</v>
      </c>
      <c r="G2493" t="s">
        <v>1179</v>
      </c>
      <c r="H2493" s="3">
        <v>1381202</v>
      </c>
      <c r="I2493" s="3">
        <f>ROUND(Table1[[#This Row],[Salary_Min_inr]]/100000,1)</f>
        <v>13.8</v>
      </c>
      <c r="J2493">
        <v>1518691</v>
      </c>
      <c r="K2493" s="3">
        <f>ROUND(Table1[[#This Row],[salary_max_inr]]/10000,1)</f>
        <v>151.9</v>
      </c>
      <c r="L2493" s="6" t="s">
        <v>18</v>
      </c>
      <c r="M2493" t="s">
        <v>29</v>
      </c>
    </row>
    <row r="2494" spans="1:13" x14ac:dyDescent="0.3">
      <c r="A2494" s="6">
        <v>2493</v>
      </c>
      <c r="B2494" t="s">
        <v>1</v>
      </c>
      <c r="C2494" t="s">
        <v>33</v>
      </c>
      <c r="D2494" t="s">
        <v>9</v>
      </c>
      <c r="E2494" s="6">
        <v>1</v>
      </c>
      <c r="F2494" t="str" cm="1">
        <f t="array" ref="F2494">_xlfn.IFS(E2494=0,"Entry Level",E2494&lt;=5,"Junior",E2494&lt;=10,"Mid Senior",E2494&lt;=15,"Leadership")</f>
        <v>Junior</v>
      </c>
      <c r="G2494" t="s">
        <v>1033</v>
      </c>
      <c r="H2494" s="3">
        <v>492869</v>
      </c>
      <c r="I2494" s="3">
        <f>ROUND(Table1[[#This Row],[Salary_Min_inr]]/100000,1)</f>
        <v>4.9000000000000004</v>
      </c>
      <c r="J2494">
        <v>821324</v>
      </c>
      <c r="K2494" s="3">
        <f>ROUND(Table1[[#This Row],[salary_max_inr]]/10000,1)</f>
        <v>82.1</v>
      </c>
      <c r="L2494" s="6" t="s">
        <v>28</v>
      </c>
      <c r="M2494" t="s">
        <v>29</v>
      </c>
    </row>
    <row r="2495" spans="1:13" x14ac:dyDescent="0.3">
      <c r="A2495" s="6">
        <v>2494</v>
      </c>
      <c r="B2495" t="s">
        <v>7</v>
      </c>
      <c r="C2495" t="s">
        <v>21</v>
      </c>
      <c r="D2495" t="s">
        <v>9</v>
      </c>
      <c r="E2495" s="6">
        <v>1</v>
      </c>
      <c r="F2495" t="str" cm="1">
        <f t="array" ref="F2495">_xlfn.IFS(E2495=0,"Entry Level",E2495&lt;=5,"Junior",E2495&lt;=10,"Mid Senior",E2495&lt;=15,"Leadership")</f>
        <v>Junior</v>
      </c>
      <c r="G2495" t="s">
        <v>663</v>
      </c>
      <c r="H2495" s="3">
        <v>1915639</v>
      </c>
      <c r="I2495" s="3">
        <f>ROUND(Table1[[#This Row],[Salary_Min_inr]]/100000,1)</f>
        <v>19.2</v>
      </c>
      <c r="J2495">
        <v>2301488</v>
      </c>
      <c r="K2495" s="3">
        <f>ROUND(Table1[[#This Row],[salary_max_inr]]/10000,1)</f>
        <v>230.1</v>
      </c>
      <c r="L2495" s="6" t="s">
        <v>28</v>
      </c>
      <c r="M2495" t="s">
        <v>6</v>
      </c>
    </row>
    <row r="2496" spans="1:13" x14ac:dyDescent="0.3">
      <c r="A2496" s="6">
        <v>2495</v>
      </c>
      <c r="B2496" t="s">
        <v>65</v>
      </c>
      <c r="C2496" t="s">
        <v>39</v>
      </c>
      <c r="D2496" t="s">
        <v>26</v>
      </c>
      <c r="E2496" s="6">
        <v>10</v>
      </c>
      <c r="F2496" t="str" cm="1">
        <f t="array" ref="F2496">_xlfn.IFS(E2496=0,"Entry Level",E2496&lt;=5,"Junior",E2496&lt;=10,"Mid Senior",E2496&lt;=15,"Leadership")</f>
        <v>Mid Senior</v>
      </c>
      <c r="G2496" t="s">
        <v>536</v>
      </c>
      <c r="H2496" s="3">
        <v>1772515</v>
      </c>
      <c r="I2496" s="3">
        <f>ROUND(Table1[[#This Row],[Salary_Min_inr]]/100000,1)</f>
        <v>17.7</v>
      </c>
      <c r="J2496">
        <v>2130161</v>
      </c>
      <c r="K2496" s="3">
        <f>ROUND(Table1[[#This Row],[salary_max_inr]]/10000,1)</f>
        <v>213</v>
      </c>
      <c r="L2496" s="6" t="s">
        <v>18</v>
      </c>
      <c r="M2496" t="s">
        <v>6</v>
      </c>
    </row>
    <row r="2497" spans="1:13" x14ac:dyDescent="0.3">
      <c r="A2497" s="6">
        <v>2496</v>
      </c>
      <c r="B2497" t="s">
        <v>1</v>
      </c>
      <c r="C2497" t="s">
        <v>2</v>
      </c>
      <c r="D2497" t="s">
        <v>16</v>
      </c>
      <c r="E2497" s="6">
        <v>4</v>
      </c>
      <c r="F2497" t="str" cm="1">
        <f t="array" ref="F2497">_xlfn.IFS(E2497=0,"Entry Level",E2497&lt;=5,"Junior",E2497&lt;=10,"Mid Senior",E2497&lt;=15,"Leadership")</f>
        <v>Junior</v>
      </c>
      <c r="G2497" t="s">
        <v>252</v>
      </c>
      <c r="H2497" s="3">
        <v>616176</v>
      </c>
      <c r="I2497" s="3">
        <f>ROUND(Table1[[#This Row],[Salary_Min_inr]]/100000,1)</f>
        <v>6.2</v>
      </c>
      <c r="J2497">
        <v>987576</v>
      </c>
      <c r="K2497" s="3">
        <f>ROUND(Table1[[#This Row],[salary_max_inr]]/10000,1)</f>
        <v>98.8</v>
      </c>
      <c r="L2497" s="6" t="s">
        <v>28</v>
      </c>
      <c r="M2497" t="s">
        <v>6</v>
      </c>
    </row>
    <row r="2498" spans="1:13" x14ac:dyDescent="0.3">
      <c r="A2498" s="6">
        <v>2497</v>
      </c>
      <c r="B2498" t="s">
        <v>20</v>
      </c>
      <c r="C2498" t="s">
        <v>8</v>
      </c>
      <c r="D2498" t="s">
        <v>57</v>
      </c>
      <c r="E2498" s="6">
        <v>0</v>
      </c>
      <c r="F2498" t="str" cm="1">
        <f t="array" ref="F2498">_xlfn.IFS(E2498=0,"Entry Level",E2498&lt;=5,"Junior",E2498&lt;=10,"Mid Senior",E2498&lt;=15,"Leadership")</f>
        <v>Entry Level</v>
      </c>
      <c r="G2498" t="s">
        <v>826</v>
      </c>
      <c r="H2498" s="3">
        <v>1594051</v>
      </c>
      <c r="I2498" s="3">
        <f>ROUND(Table1[[#This Row],[Salary_Min_inr]]/100000,1)</f>
        <v>15.9</v>
      </c>
      <c r="J2498">
        <v>1696062</v>
      </c>
      <c r="K2498" s="3">
        <f>ROUND(Table1[[#This Row],[salary_max_inr]]/10000,1)</f>
        <v>169.6</v>
      </c>
      <c r="L2498" s="6" t="s">
        <v>5</v>
      </c>
      <c r="M2498" t="s">
        <v>14</v>
      </c>
    </row>
    <row r="2499" spans="1:13" x14ac:dyDescent="0.3">
      <c r="A2499" s="6">
        <v>2498</v>
      </c>
      <c r="B2499" t="s">
        <v>30</v>
      </c>
      <c r="C2499" t="s">
        <v>21</v>
      </c>
      <c r="D2499" t="s">
        <v>9</v>
      </c>
      <c r="E2499" s="6">
        <v>13</v>
      </c>
      <c r="F2499" t="str" cm="1">
        <f t="array" ref="F2499">_xlfn.IFS(E2499=0,"Entry Level",E2499&lt;=5,"Junior",E2499&lt;=10,"Mid Senior",E2499&lt;=15,"Leadership")</f>
        <v>Leadership</v>
      </c>
      <c r="G2499" t="s">
        <v>893</v>
      </c>
      <c r="H2499" s="3">
        <v>1094772</v>
      </c>
      <c r="I2499" s="3">
        <f>ROUND(Table1[[#This Row],[Salary_Min_inr]]/100000,1)</f>
        <v>10.9</v>
      </c>
      <c r="J2499">
        <v>1209666</v>
      </c>
      <c r="K2499" s="3">
        <f>ROUND(Table1[[#This Row],[salary_max_inr]]/10000,1)</f>
        <v>121</v>
      </c>
      <c r="L2499" s="6" t="s">
        <v>5</v>
      </c>
      <c r="M2499" t="s">
        <v>6</v>
      </c>
    </row>
    <row r="2500" spans="1:13" x14ac:dyDescent="0.3">
      <c r="A2500" s="6">
        <v>2499</v>
      </c>
      <c r="B2500" t="s">
        <v>20</v>
      </c>
      <c r="C2500" t="s">
        <v>60</v>
      </c>
      <c r="D2500" t="s">
        <v>57</v>
      </c>
      <c r="E2500" s="6">
        <v>13</v>
      </c>
      <c r="F2500" t="str" cm="1">
        <f t="array" ref="F2500">_xlfn.IFS(E2500=0,"Entry Level",E2500&lt;=5,"Junior",E2500&lt;=10,"Mid Senior",E2500&lt;=15,"Leadership")</f>
        <v>Leadership</v>
      </c>
      <c r="G2500" t="s">
        <v>430</v>
      </c>
      <c r="H2500" s="3">
        <v>820668</v>
      </c>
      <c r="I2500" s="3">
        <f>ROUND(Table1[[#This Row],[Salary_Min_inr]]/100000,1)</f>
        <v>8.1999999999999993</v>
      </c>
      <c r="J2500">
        <v>1116907</v>
      </c>
      <c r="K2500" s="3">
        <f>ROUND(Table1[[#This Row],[salary_max_inr]]/10000,1)</f>
        <v>111.7</v>
      </c>
      <c r="L2500" s="6" t="s">
        <v>18</v>
      </c>
      <c r="M2500" t="s">
        <v>14</v>
      </c>
    </row>
    <row r="2501" spans="1:13" x14ac:dyDescent="0.3">
      <c r="A2501" s="6">
        <v>2500</v>
      </c>
      <c r="B2501" t="s">
        <v>24</v>
      </c>
      <c r="C2501" t="s">
        <v>33</v>
      </c>
      <c r="D2501" t="s">
        <v>12</v>
      </c>
      <c r="E2501" s="6">
        <v>13</v>
      </c>
      <c r="F2501" t="str" cm="1">
        <f t="array" ref="F2501">_xlfn.IFS(E2501=0,"Entry Level",E2501&lt;=5,"Junior",E2501&lt;=10,"Mid Senior",E2501&lt;=15,"Leadership")</f>
        <v>Leadership</v>
      </c>
      <c r="G2501" t="s">
        <v>1180</v>
      </c>
      <c r="H2501" s="3">
        <v>1582520</v>
      </c>
      <c r="I2501" s="3">
        <f>ROUND(Table1[[#This Row],[Salary_Min_inr]]/100000,1)</f>
        <v>15.8</v>
      </c>
      <c r="J2501">
        <v>1822082</v>
      </c>
      <c r="K2501" s="3">
        <f>ROUND(Table1[[#This Row],[salary_max_inr]]/10000,1)</f>
        <v>182.2</v>
      </c>
      <c r="L2501" s="6" t="s">
        <v>18</v>
      </c>
      <c r="M2501" t="s">
        <v>14</v>
      </c>
    </row>
    <row r="2502" spans="1:13" x14ac:dyDescent="0.3">
      <c r="A2502" s="6">
        <v>2501</v>
      </c>
      <c r="B2502" t="s">
        <v>7</v>
      </c>
      <c r="C2502" t="s">
        <v>53</v>
      </c>
      <c r="D2502" t="s">
        <v>16</v>
      </c>
      <c r="E2502" s="6">
        <v>3</v>
      </c>
      <c r="F2502" t="str" cm="1">
        <f t="array" ref="F2502">_xlfn.IFS(E2502=0,"Entry Level",E2502&lt;=5,"Junior",E2502&lt;=10,"Mid Senior",E2502&lt;=15,"Leadership")</f>
        <v>Junior</v>
      </c>
      <c r="G2502" t="s">
        <v>418</v>
      </c>
      <c r="H2502" s="3">
        <v>1181589</v>
      </c>
      <c r="I2502" s="3">
        <f>ROUND(Table1[[#This Row],[Salary_Min_inr]]/100000,1)</f>
        <v>11.8</v>
      </c>
      <c r="J2502">
        <v>1570110</v>
      </c>
      <c r="K2502" s="3">
        <f>ROUND(Table1[[#This Row],[salary_max_inr]]/10000,1)</f>
        <v>157</v>
      </c>
      <c r="L2502" s="6" t="s">
        <v>5</v>
      </c>
      <c r="M2502" t="s">
        <v>14</v>
      </c>
    </row>
    <row r="2503" spans="1:13" x14ac:dyDescent="0.3">
      <c r="A2503" s="6">
        <v>2502</v>
      </c>
      <c r="B2503" t="s">
        <v>65</v>
      </c>
      <c r="C2503" t="s">
        <v>33</v>
      </c>
      <c r="D2503" t="s">
        <v>22</v>
      </c>
      <c r="E2503" s="6">
        <v>11</v>
      </c>
      <c r="F2503" t="str" cm="1">
        <f t="array" ref="F2503">_xlfn.IFS(E2503=0,"Entry Level",E2503&lt;=5,"Junior",E2503&lt;=10,"Mid Senior",E2503&lt;=15,"Leadership")</f>
        <v>Leadership</v>
      </c>
      <c r="G2503" t="s">
        <v>267</v>
      </c>
      <c r="H2503" s="3">
        <v>1816520</v>
      </c>
      <c r="I2503" s="3">
        <f>ROUND(Table1[[#This Row],[Salary_Min_inr]]/100000,1)</f>
        <v>18.2</v>
      </c>
      <c r="J2503">
        <v>1978002</v>
      </c>
      <c r="K2503" s="3">
        <f>ROUND(Table1[[#This Row],[salary_max_inr]]/10000,1)</f>
        <v>197.8</v>
      </c>
      <c r="L2503" s="6" t="s">
        <v>5</v>
      </c>
      <c r="M2503" t="s">
        <v>29</v>
      </c>
    </row>
    <row r="2504" spans="1:13" x14ac:dyDescent="0.3">
      <c r="A2504" s="6">
        <v>2503</v>
      </c>
      <c r="B2504" t="s">
        <v>65</v>
      </c>
      <c r="C2504" t="s">
        <v>46</v>
      </c>
      <c r="D2504" t="s">
        <v>42</v>
      </c>
      <c r="E2504" s="6">
        <v>7</v>
      </c>
      <c r="F2504" t="str" cm="1">
        <f t="array" ref="F2504">_xlfn.IFS(E2504=0,"Entry Level",E2504&lt;=5,"Junior",E2504&lt;=10,"Mid Senior",E2504&lt;=15,"Leadership")</f>
        <v>Mid Senior</v>
      </c>
      <c r="G2504" t="s">
        <v>165</v>
      </c>
      <c r="H2504" s="3">
        <v>2293994</v>
      </c>
      <c r="I2504" s="3">
        <f>ROUND(Table1[[#This Row],[Salary_Min_inr]]/100000,1)</f>
        <v>22.9</v>
      </c>
      <c r="J2504">
        <v>2476648</v>
      </c>
      <c r="K2504" s="3">
        <f>ROUND(Table1[[#This Row],[salary_max_inr]]/10000,1)</f>
        <v>247.7</v>
      </c>
      <c r="L2504" s="6" t="s">
        <v>5</v>
      </c>
      <c r="M2504" t="s">
        <v>6</v>
      </c>
    </row>
    <row r="2505" spans="1:13" x14ac:dyDescent="0.3">
      <c r="A2505" s="6">
        <v>2504</v>
      </c>
      <c r="B2505" t="s">
        <v>1</v>
      </c>
      <c r="C2505" t="s">
        <v>53</v>
      </c>
      <c r="D2505" t="s">
        <v>12</v>
      </c>
      <c r="E2505" s="6">
        <v>10</v>
      </c>
      <c r="F2505" t="str" cm="1">
        <f t="array" ref="F2505">_xlfn.IFS(E2505=0,"Entry Level",E2505&lt;=5,"Junior",E2505&lt;=10,"Mid Senior",E2505&lt;=15,"Leadership")</f>
        <v>Mid Senior</v>
      </c>
      <c r="G2505" t="s">
        <v>70</v>
      </c>
      <c r="H2505" s="3">
        <v>895108</v>
      </c>
      <c r="I2505" s="3">
        <f>ROUND(Table1[[#This Row],[Salary_Min_inr]]/100000,1)</f>
        <v>9</v>
      </c>
      <c r="J2505">
        <v>1258247</v>
      </c>
      <c r="K2505" s="3">
        <f>ROUND(Table1[[#This Row],[salary_max_inr]]/10000,1)</f>
        <v>125.8</v>
      </c>
      <c r="L2505" s="6" t="s">
        <v>28</v>
      </c>
      <c r="M2505" t="s">
        <v>14</v>
      </c>
    </row>
    <row r="2506" spans="1:13" x14ac:dyDescent="0.3">
      <c r="A2506" s="6">
        <v>2505</v>
      </c>
      <c r="B2506" t="s">
        <v>71</v>
      </c>
      <c r="C2506" t="s">
        <v>53</v>
      </c>
      <c r="D2506" t="s">
        <v>22</v>
      </c>
      <c r="E2506" s="6">
        <v>2</v>
      </c>
      <c r="F2506" t="str" cm="1">
        <f t="array" ref="F2506">_xlfn.IFS(E2506=0,"Entry Level",E2506&lt;=5,"Junior",E2506&lt;=10,"Mid Senior",E2506&lt;=15,"Leadership")</f>
        <v>Junior</v>
      </c>
      <c r="G2506" t="s">
        <v>237</v>
      </c>
      <c r="H2506" s="3">
        <v>1237387</v>
      </c>
      <c r="I2506" s="3">
        <f>ROUND(Table1[[#This Row],[Salary_Min_inr]]/100000,1)</f>
        <v>12.4</v>
      </c>
      <c r="J2506">
        <v>1613000</v>
      </c>
      <c r="K2506" s="3">
        <f>ROUND(Table1[[#This Row],[salary_max_inr]]/10000,1)</f>
        <v>161.30000000000001</v>
      </c>
      <c r="L2506" s="6" t="s">
        <v>18</v>
      </c>
      <c r="M2506" t="s">
        <v>14</v>
      </c>
    </row>
    <row r="2507" spans="1:13" x14ac:dyDescent="0.3">
      <c r="A2507" s="6">
        <v>2506</v>
      </c>
      <c r="B2507" t="s">
        <v>30</v>
      </c>
      <c r="C2507" t="s">
        <v>41</v>
      </c>
      <c r="D2507" t="s">
        <v>57</v>
      </c>
      <c r="E2507" s="6">
        <v>4</v>
      </c>
      <c r="F2507" t="str" cm="1">
        <f t="array" ref="F2507">_xlfn.IFS(E2507=0,"Entry Level",E2507&lt;=5,"Junior",E2507&lt;=10,"Mid Senior",E2507&lt;=15,"Leadership")</f>
        <v>Junior</v>
      </c>
      <c r="G2507" t="s">
        <v>192</v>
      </c>
      <c r="H2507" s="3">
        <v>651821</v>
      </c>
      <c r="I2507" s="3">
        <f>ROUND(Table1[[#This Row],[Salary_Min_inr]]/100000,1)</f>
        <v>6.5</v>
      </c>
      <c r="J2507">
        <v>843352</v>
      </c>
      <c r="K2507" s="3">
        <f>ROUND(Table1[[#This Row],[salary_max_inr]]/10000,1)</f>
        <v>84.3</v>
      </c>
      <c r="L2507" s="6" t="s">
        <v>5</v>
      </c>
      <c r="M2507" t="s">
        <v>14</v>
      </c>
    </row>
    <row r="2508" spans="1:13" x14ac:dyDescent="0.3">
      <c r="A2508" s="6">
        <v>2507</v>
      </c>
      <c r="B2508" t="s">
        <v>65</v>
      </c>
      <c r="C2508" t="s">
        <v>39</v>
      </c>
      <c r="D2508" t="s">
        <v>42</v>
      </c>
      <c r="E2508" s="6">
        <v>12</v>
      </c>
      <c r="F2508" t="str" cm="1">
        <f t="array" ref="F2508">_xlfn.IFS(E2508=0,"Entry Level",E2508&lt;=5,"Junior",E2508&lt;=10,"Mid Senior",E2508&lt;=15,"Leadership")</f>
        <v>Leadership</v>
      </c>
      <c r="G2508" t="s">
        <v>1181</v>
      </c>
      <c r="H2508" s="3">
        <v>1016476</v>
      </c>
      <c r="I2508" s="3">
        <f>ROUND(Table1[[#This Row],[Salary_Min_inr]]/100000,1)</f>
        <v>10.199999999999999</v>
      </c>
      <c r="J2508">
        <v>1342517</v>
      </c>
      <c r="K2508" s="3">
        <f>ROUND(Table1[[#This Row],[salary_max_inr]]/10000,1)</f>
        <v>134.30000000000001</v>
      </c>
      <c r="L2508" s="6" t="s">
        <v>28</v>
      </c>
      <c r="M2508" t="s">
        <v>29</v>
      </c>
    </row>
    <row r="2509" spans="1:13" x14ac:dyDescent="0.3">
      <c r="A2509" s="6">
        <v>2508</v>
      </c>
      <c r="B2509" t="s">
        <v>36</v>
      </c>
      <c r="C2509" t="s">
        <v>33</v>
      </c>
      <c r="D2509" t="s">
        <v>3</v>
      </c>
      <c r="E2509" s="6">
        <v>9</v>
      </c>
      <c r="F2509" t="str" cm="1">
        <f t="array" ref="F2509">_xlfn.IFS(E2509=0,"Entry Level",E2509&lt;=5,"Junior",E2509&lt;=10,"Mid Senior",E2509&lt;=15,"Leadership")</f>
        <v>Mid Senior</v>
      </c>
      <c r="G2509" t="s">
        <v>1014</v>
      </c>
      <c r="H2509" s="3">
        <v>866698</v>
      </c>
      <c r="I2509" s="3">
        <f>ROUND(Table1[[#This Row],[Salary_Min_inr]]/100000,1)</f>
        <v>8.6999999999999993</v>
      </c>
      <c r="J2509">
        <v>1004945</v>
      </c>
      <c r="K2509" s="3">
        <f>ROUND(Table1[[#This Row],[salary_max_inr]]/10000,1)</f>
        <v>100.5</v>
      </c>
      <c r="L2509" s="6" t="s">
        <v>18</v>
      </c>
      <c r="M2509" t="s">
        <v>14</v>
      </c>
    </row>
    <row r="2510" spans="1:13" x14ac:dyDescent="0.3">
      <c r="A2510" s="6">
        <v>2509</v>
      </c>
      <c r="B2510" t="s">
        <v>36</v>
      </c>
      <c r="C2510" t="s">
        <v>41</v>
      </c>
      <c r="D2510" t="s">
        <v>26</v>
      </c>
      <c r="E2510" s="6">
        <v>8</v>
      </c>
      <c r="F2510" t="str" cm="1">
        <f t="array" ref="F2510">_xlfn.IFS(E2510=0,"Entry Level",E2510&lt;=5,"Junior",E2510&lt;=10,"Mid Senior",E2510&lt;=15,"Leadership")</f>
        <v>Mid Senior</v>
      </c>
      <c r="G2510" t="s">
        <v>979</v>
      </c>
      <c r="H2510" s="3">
        <v>560801</v>
      </c>
      <c r="I2510" s="3">
        <f>ROUND(Table1[[#This Row],[Salary_Min_inr]]/100000,1)</f>
        <v>5.6</v>
      </c>
      <c r="J2510">
        <v>735862</v>
      </c>
      <c r="K2510" s="3">
        <f>ROUND(Table1[[#This Row],[salary_max_inr]]/10000,1)</f>
        <v>73.599999999999994</v>
      </c>
      <c r="L2510" s="6" t="s">
        <v>5</v>
      </c>
      <c r="M2510" t="s">
        <v>14</v>
      </c>
    </row>
    <row r="2511" spans="1:13" x14ac:dyDescent="0.3">
      <c r="A2511" s="6">
        <v>2510</v>
      </c>
      <c r="B2511" t="s">
        <v>30</v>
      </c>
      <c r="C2511" t="s">
        <v>21</v>
      </c>
      <c r="D2511" t="s">
        <v>22</v>
      </c>
      <c r="E2511" s="6">
        <v>4</v>
      </c>
      <c r="F2511" t="str" cm="1">
        <f t="array" ref="F2511">_xlfn.IFS(E2511=0,"Entry Level",E2511&lt;=5,"Junior",E2511&lt;=10,"Mid Senior",E2511&lt;=15,"Leadership")</f>
        <v>Junior</v>
      </c>
      <c r="G2511" t="s">
        <v>887</v>
      </c>
      <c r="H2511" s="3">
        <v>1045539</v>
      </c>
      <c r="I2511" s="3">
        <f>ROUND(Table1[[#This Row],[Salary_Min_inr]]/100000,1)</f>
        <v>10.5</v>
      </c>
      <c r="J2511">
        <v>1368429</v>
      </c>
      <c r="K2511" s="3">
        <f>ROUND(Table1[[#This Row],[salary_max_inr]]/10000,1)</f>
        <v>136.80000000000001</v>
      </c>
      <c r="L2511" s="6" t="s">
        <v>18</v>
      </c>
      <c r="M2511" t="s">
        <v>6</v>
      </c>
    </row>
    <row r="2512" spans="1:13" x14ac:dyDescent="0.3">
      <c r="A2512" s="6">
        <v>2511</v>
      </c>
      <c r="B2512" t="s">
        <v>51</v>
      </c>
      <c r="C2512" t="s">
        <v>60</v>
      </c>
      <c r="D2512" t="s">
        <v>22</v>
      </c>
      <c r="E2512" s="6">
        <v>12</v>
      </c>
      <c r="F2512" t="str" cm="1">
        <f t="array" ref="F2512">_xlfn.IFS(E2512=0,"Entry Level",E2512&lt;=5,"Junior",E2512&lt;=10,"Mid Senior",E2512&lt;=15,"Leadership")</f>
        <v>Leadership</v>
      </c>
      <c r="G2512" t="s">
        <v>728</v>
      </c>
      <c r="H2512" s="3">
        <v>1512682</v>
      </c>
      <c r="I2512" s="3">
        <f>ROUND(Table1[[#This Row],[Salary_Min_inr]]/100000,1)</f>
        <v>15.1</v>
      </c>
      <c r="J2512">
        <v>1683310</v>
      </c>
      <c r="K2512" s="3">
        <f>ROUND(Table1[[#This Row],[salary_max_inr]]/10000,1)</f>
        <v>168.3</v>
      </c>
      <c r="L2512" s="6" t="s">
        <v>28</v>
      </c>
      <c r="M2512" t="s">
        <v>14</v>
      </c>
    </row>
    <row r="2513" spans="1:13" x14ac:dyDescent="0.3">
      <c r="A2513" s="6">
        <v>2512</v>
      </c>
      <c r="B2513" t="s">
        <v>24</v>
      </c>
      <c r="C2513" t="s">
        <v>8</v>
      </c>
      <c r="D2513" t="s">
        <v>9</v>
      </c>
      <c r="E2513" s="6">
        <v>15</v>
      </c>
      <c r="F2513" t="str" cm="1">
        <f t="array" ref="F2513">_xlfn.IFS(E2513=0,"Entry Level",E2513&lt;=5,"Junior",E2513&lt;=10,"Mid Senior",E2513&lt;=15,"Leadership")</f>
        <v>Leadership</v>
      </c>
      <c r="G2513" t="s">
        <v>385</v>
      </c>
      <c r="H2513" s="3">
        <v>1205547</v>
      </c>
      <c r="I2513" s="3">
        <f>ROUND(Table1[[#This Row],[Salary_Min_inr]]/100000,1)</f>
        <v>12.1</v>
      </c>
      <c r="J2513">
        <v>1542912</v>
      </c>
      <c r="K2513" s="3">
        <f>ROUND(Table1[[#This Row],[salary_max_inr]]/10000,1)</f>
        <v>154.30000000000001</v>
      </c>
      <c r="L2513" s="6" t="s">
        <v>18</v>
      </c>
      <c r="M2513" t="s">
        <v>14</v>
      </c>
    </row>
    <row r="2514" spans="1:13" x14ac:dyDescent="0.3">
      <c r="A2514" s="6">
        <v>2513</v>
      </c>
      <c r="B2514" t="s">
        <v>51</v>
      </c>
      <c r="C2514" t="s">
        <v>53</v>
      </c>
      <c r="D2514" t="s">
        <v>9</v>
      </c>
      <c r="E2514" s="6">
        <v>15</v>
      </c>
      <c r="F2514" t="str" cm="1">
        <f t="array" ref="F2514">_xlfn.IFS(E2514=0,"Entry Level",E2514&lt;=5,"Junior",E2514&lt;=10,"Mid Senior",E2514&lt;=15,"Leadership")</f>
        <v>Leadership</v>
      </c>
      <c r="G2514" t="s">
        <v>54</v>
      </c>
      <c r="H2514" s="3">
        <v>1519370</v>
      </c>
      <c r="I2514" s="3">
        <f>ROUND(Table1[[#This Row],[Salary_Min_inr]]/100000,1)</f>
        <v>15.2</v>
      </c>
      <c r="J2514">
        <v>1754386</v>
      </c>
      <c r="K2514" s="3">
        <f>ROUND(Table1[[#This Row],[salary_max_inr]]/10000,1)</f>
        <v>175.4</v>
      </c>
      <c r="L2514" s="6" t="s">
        <v>18</v>
      </c>
      <c r="M2514" t="s">
        <v>6</v>
      </c>
    </row>
    <row r="2515" spans="1:13" x14ac:dyDescent="0.3">
      <c r="A2515" s="6">
        <v>2514</v>
      </c>
      <c r="B2515" t="s">
        <v>51</v>
      </c>
      <c r="C2515" t="s">
        <v>53</v>
      </c>
      <c r="D2515" t="s">
        <v>9</v>
      </c>
      <c r="E2515" s="6">
        <v>11</v>
      </c>
      <c r="F2515" t="str" cm="1">
        <f t="array" ref="F2515">_xlfn.IFS(E2515=0,"Entry Level",E2515&lt;=5,"Junior",E2515&lt;=10,"Mid Senior",E2515&lt;=15,"Leadership")</f>
        <v>Leadership</v>
      </c>
      <c r="G2515" t="s">
        <v>1182</v>
      </c>
      <c r="H2515" s="3">
        <v>1245276</v>
      </c>
      <c r="I2515" s="3">
        <f>ROUND(Table1[[#This Row],[Salary_Min_inr]]/100000,1)</f>
        <v>12.5</v>
      </c>
      <c r="J2515">
        <v>1508310</v>
      </c>
      <c r="K2515" s="3">
        <f>ROUND(Table1[[#This Row],[salary_max_inr]]/10000,1)</f>
        <v>150.80000000000001</v>
      </c>
      <c r="L2515" s="6" t="s">
        <v>18</v>
      </c>
      <c r="M2515" t="s">
        <v>6</v>
      </c>
    </row>
    <row r="2516" spans="1:13" x14ac:dyDescent="0.3">
      <c r="A2516" s="6">
        <v>2515</v>
      </c>
      <c r="B2516" t="s">
        <v>7</v>
      </c>
      <c r="C2516" t="s">
        <v>53</v>
      </c>
      <c r="D2516" t="s">
        <v>42</v>
      </c>
      <c r="E2516" s="6">
        <v>5</v>
      </c>
      <c r="F2516" t="str" cm="1">
        <f t="array" ref="F2516">_xlfn.IFS(E2516=0,"Entry Level",E2516&lt;=5,"Junior",E2516&lt;=10,"Mid Senior",E2516&lt;=15,"Leadership")</f>
        <v>Junior</v>
      </c>
      <c r="G2516" t="s">
        <v>890</v>
      </c>
      <c r="H2516" s="3">
        <v>1030726</v>
      </c>
      <c r="I2516" s="3">
        <f>ROUND(Table1[[#This Row],[Salary_Min_inr]]/100000,1)</f>
        <v>10.3</v>
      </c>
      <c r="J2516">
        <v>1275923</v>
      </c>
      <c r="K2516" s="3">
        <f>ROUND(Table1[[#This Row],[salary_max_inr]]/10000,1)</f>
        <v>127.6</v>
      </c>
      <c r="L2516" s="6" t="s">
        <v>18</v>
      </c>
      <c r="M2516" t="s">
        <v>6</v>
      </c>
    </row>
    <row r="2517" spans="1:13" x14ac:dyDescent="0.3">
      <c r="A2517" s="6">
        <v>2516</v>
      </c>
      <c r="B2517" t="s">
        <v>20</v>
      </c>
      <c r="C2517" t="s">
        <v>21</v>
      </c>
      <c r="D2517" t="s">
        <v>12</v>
      </c>
      <c r="E2517" s="6">
        <v>6</v>
      </c>
      <c r="F2517" t="str" cm="1">
        <f t="array" ref="F2517">_xlfn.IFS(E2517=0,"Entry Level",E2517&lt;=5,"Junior",E2517&lt;=10,"Mid Senior",E2517&lt;=15,"Leadership")</f>
        <v>Mid Senior</v>
      </c>
      <c r="G2517" t="s">
        <v>811</v>
      </c>
      <c r="H2517" s="3">
        <v>719231</v>
      </c>
      <c r="I2517" s="3">
        <f>ROUND(Table1[[#This Row],[Salary_Min_inr]]/100000,1)</f>
        <v>7.2</v>
      </c>
      <c r="J2517">
        <v>855475</v>
      </c>
      <c r="K2517" s="3">
        <f>ROUND(Table1[[#This Row],[salary_max_inr]]/10000,1)</f>
        <v>85.5</v>
      </c>
      <c r="L2517" s="6" t="s">
        <v>18</v>
      </c>
      <c r="M2517" t="s">
        <v>14</v>
      </c>
    </row>
    <row r="2518" spans="1:13" x14ac:dyDescent="0.3">
      <c r="A2518" s="6">
        <v>2517</v>
      </c>
      <c r="B2518" t="s">
        <v>7</v>
      </c>
      <c r="C2518" t="s">
        <v>53</v>
      </c>
      <c r="D2518" t="s">
        <v>16</v>
      </c>
      <c r="E2518" s="6">
        <v>2</v>
      </c>
      <c r="F2518" t="str" cm="1">
        <f t="array" ref="F2518">_xlfn.IFS(E2518=0,"Entry Level",E2518&lt;=5,"Junior",E2518&lt;=10,"Mid Senior",E2518&lt;=15,"Leadership")</f>
        <v>Junior</v>
      </c>
      <c r="G2518" t="s">
        <v>449</v>
      </c>
      <c r="H2518" s="3">
        <v>2060268</v>
      </c>
      <c r="I2518" s="3">
        <f>ROUND(Table1[[#This Row],[Salary_Min_inr]]/100000,1)</f>
        <v>20.6</v>
      </c>
      <c r="J2518">
        <v>2180551</v>
      </c>
      <c r="K2518" s="3">
        <f>ROUND(Table1[[#This Row],[salary_max_inr]]/10000,1)</f>
        <v>218.1</v>
      </c>
      <c r="L2518" s="6" t="s">
        <v>18</v>
      </c>
      <c r="M2518" t="s">
        <v>14</v>
      </c>
    </row>
    <row r="2519" spans="1:13" x14ac:dyDescent="0.3">
      <c r="A2519" s="6">
        <v>2518</v>
      </c>
      <c r="B2519" t="s">
        <v>20</v>
      </c>
      <c r="C2519" t="s">
        <v>46</v>
      </c>
      <c r="D2519" t="s">
        <v>42</v>
      </c>
      <c r="E2519" s="6">
        <v>14</v>
      </c>
      <c r="F2519" t="str" cm="1">
        <f t="array" ref="F2519">_xlfn.IFS(E2519=0,"Entry Level",E2519&lt;=5,"Junior",E2519&lt;=10,"Mid Senior",E2519&lt;=15,"Leadership")</f>
        <v>Leadership</v>
      </c>
      <c r="G2519" t="s">
        <v>881</v>
      </c>
      <c r="H2519" s="3">
        <v>954544</v>
      </c>
      <c r="I2519" s="3">
        <f>ROUND(Table1[[#This Row],[Salary_Min_inr]]/100000,1)</f>
        <v>9.5</v>
      </c>
      <c r="J2519">
        <v>1066345</v>
      </c>
      <c r="K2519" s="3">
        <f>ROUND(Table1[[#This Row],[salary_max_inr]]/10000,1)</f>
        <v>106.6</v>
      </c>
      <c r="L2519" s="6" t="s">
        <v>5</v>
      </c>
      <c r="M2519" t="s">
        <v>14</v>
      </c>
    </row>
    <row r="2520" spans="1:13" x14ac:dyDescent="0.3">
      <c r="A2520" s="6">
        <v>2519</v>
      </c>
      <c r="B2520" t="s">
        <v>65</v>
      </c>
      <c r="C2520" t="s">
        <v>53</v>
      </c>
      <c r="D2520" t="s">
        <v>57</v>
      </c>
      <c r="E2520" s="6">
        <v>4</v>
      </c>
      <c r="F2520" t="str" cm="1">
        <f t="array" ref="F2520">_xlfn.IFS(E2520=0,"Entry Level",E2520&lt;=5,"Junior",E2520&lt;=10,"Mid Senior",E2520&lt;=15,"Leadership")</f>
        <v>Junior</v>
      </c>
      <c r="G2520" t="s">
        <v>1183</v>
      </c>
      <c r="H2520" s="3">
        <v>1808222</v>
      </c>
      <c r="I2520" s="3">
        <f>ROUND(Table1[[#This Row],[Salary_Min_inr]]/100000,1)</f>
        <v>18.100000000000001</v>
      </c>
      <c r="J2520">
        <v>2037972</v>
      </c>
      <c r="K2520" s="3">
        <f>ROUND(Table1[[#This Row],[salary_max_inr]]/10000,1)</f>
        <v>203.8</v>
      </c>
      <c r="L2520" s="6" t="s">
        <v>5</v>
      </c>
      <c r="M2520" t="s">
        <v>29</v>
      </c>
    </row>
    <row r="2521" spans="1:13" x14ac:dyDescent="0.3">
      <c r="A2521" s="6">
        <v>2520</v>
      </c>
      <c r="B2521" t="s">
        <v>71</v>
      </c>
      <c r="C2521" t="s">
        <v>8</v>
      </c>
      <c r="D2521" t="s">
        <v>22</v>
      </c>
      <c r="E2521" s="6">
        <v>2</v>
      </c>
      <c r="F2521" t="str" cm="1">
        <f t="array" ref="F2521">_xlfn.IFS(E2521=0,"Entry Level",E2521&lt;=5,"Junior",E2521&lt;=10,"Mid Senior",E2521&lt;=15,"Leadership")</f>
        <v>Junior</v>
      </c>
      <c r="G2521" t="s">
        <v>1117</v>
      </c>
      <c r="H2521" s="3">
        <v>1013293</v>
      </c>
      <c r="I2521" s="3">
        <f>ROUND(Table1[[#This Row],[Salary_Min_inr]]/100000,1)</f>
        <v>10.1</v>
      </c>
      <c r="J2521">
        <v>1234194</v>
      </c>
      <c r="K2521" s="3">
        <f>ROUND(Table1[[#This Row],[salary_max_inr]]/10000,1)</f>
        <v>123.4</v>
      </c>
      <c r="L2521" s="6" t="s">
        <v>28</v>
      </c>
      <c r="M2521" t="s">
        <v>14</v>
      </c>
    </row>
    <row r="2522" spans="1:13" x14ac:dyDescent="0.3">
      <c r="A2522" s="6">
        <v>2521</v>
      </c>
      <c r="B2522" t="s">
        <v>30</v>
      </c>
      <c r="C2522" t="s">
        <v>11</v>
      </c>
      <c r="D2522" t="s">
        <v>9</v>
      </c>
      <c r="E2522" s="6">
        <v>13</v>
      </c>
      <c r="F2522" t="str" cm="1">
        <f t="array" ref="F2522">_xlfn.IFS(E2522=0,"Entry Level",E2522&lt;=5,"Junior",E2522&lt;=10,"Mid Senior",E2522&lt;=15,"Leadership")</f>
        <v>Leadership</v>
      </c>
      <c r="G2522" t="s">
        <v>239</v>
      </c>
      <c r="H2522" s="3">
        <v>738240</v>
      </c>
      <c r="I2522" s="3">
        <f>ROUND(Table1[[#This Row],[Salary_Min_inr]]/100000,1)</f>
        <v>7.4</v>
      </c>
      <c r="J2522">
        <v>987105</v>
      </c>
      <c r="K2522" s="3">
        <f>ROUND(Table1[[#This Row],[salary_max_inr]]/10000,1)</f>
        <v>98.7</v>
      </c>
      <c r="L2522" s="6" t="s">
        <v>5</v>
      </c>
      <c r="M2522" t="s">
        <v>6</v>
      </c>
    </row>
    <row r="2523" spans="1:13" x14ac:dyDescent="0.3">
      <c r="A2523" s="6">
        <v>2522</v>
      </c>
      <c r="B2523" t="s">
        <v>24</v>
      </c>
      <c r="C2523" t="s">
        <v>21</v>
      </c>
      <c r="D2523" t="s">
        <v>3</v>
      </c>
      <c r="E2523" s="6">
        <v>4</v>
      </c>
      <c r="F2523" t="str" cm="1">
        <f t="array" ref="F2523">_xlfn.IFS(E2523=0,"Entry Level",E2523&lt;=5,"Junior",E2523&lt;=10,"Mid Senior",E2523&lt;=15,"Leadership")</f>
        <v>Junior</v>
      </c>
      <c r="G2523" t="s">
        <v>318</v>
      </c>
      <c r="H2523" s="3">
        <v>700037</v>
      </c>
      <c r="I2523" s="3">
        <f>ROUND(Table1[[#This Row],[Salary_Min_inr]]/100000,1)</f>
        <v>7</v>
      </c>
      <c r="J2523">
        <v>832111</v>
      </c>
      <c r="K2523" s="3">
        <f>ROUND(Table1[[#This Row],[salary_max_inr]]/10000,1)</f>
        <v>83.2</v>
      </c>
      <c r="L2523" s="6" t="s">
        <v>28</v>
      </c>
      <c r="M2523" t="s">
        <v>14</v>
      </c>
    </row>
    <row r="2524" spans="1:13" x14ac:dyDescent="0.3">
      <c r="A2524" s="6">
        <v>2523</v>
      </c>
      <c r="B2524" t="s">
        <v>24</v>
      </c>
      <c r="C2524" t="s">
        <v>33</v>
      </c>
      <c r="D2524" t="s">
        <v>12</v>
      </c>
      <c r="E2524" s="6">
        <v>15</v>
      </c>
      <c r="F2524" t="str" cm="1">
        <f t="array" ref="F2524">_xlfn.IFS(E2524=0,"Entry Level",E2524&lt;=5,"Junior",E2524&lt;=10,"Mid Senior",E2524&lt;=15,"Leadership")</f>
        <v>Leadership</v>
      </c>
      <c r="G2524" t="s">
        <v>1038</v>
      </c>
      <c r="H2524" s="3">
        <v>1674513</v>
      </c>
      <c r="I2524" s="3">
        <f>ROUND(Table1[[#This Row],[Salary_Min_inr]]/100000,1)</f>
        <v>16.7</v>
      </c>
      <c r="J2524">
        <v>2071018</v>
      </c>
      <c r="K2524" s="3">
        <f>ROUND(Table1[[#This Row],[salary_max_inr]]/10000,1)</f>
        <v>207.1</v>
      </c>
      <c r="L2524" s="6" t="s">
        <v>18</v>
      </c>
      <c r="M2524" t="s">
        <v>14</v>
      </c>
    </row>
    <row r="2525" spans="1:13" x14ac:dyDescent="0.3">
      <c r="A2525" s="6">
        <v>2524</v>
      </c>
      <c r="B2525" t="s">
        <v>24</v>
      </c>
      <c r="C2525" t="s">
        <v>21</v>
      </c>
      <c r="D2525" t="s">
        <v>12</v>
      </c>
      <c r="E2525" s="6">
        <v>13</v>
      </c>
      <c r="F2525" t="str" cm="1">
        <f t="array" ref="F2525">_xlfn.IFS(E2525=0,"Entry Level",E2525&lt;=5,"Junior",E2525&lt;=10,"Mid Senior",E2525&lt;=15,"Leadership")</f>
        <v>Leadership</v>
      </c>
      <c r="G2525" t="s">
        <v>461</v>
      </c>
      <c r="H2525" s="3">
        <v>1003346</v>
      </c>
      <c r="I2525" s="3">
        <f>ROUND(Table1[[#This Row],[Salary_Min_inr]]/100000,1)</f>
        <v>10</v>
      </c>
      <c r="J2525">
        <v>1194645</v>
      </c>
      <c r="K2525" s="3">
        <f>ROUND(Table1[[#This Row],[salary_max_inr]]/10000,1)</f>
        <v>119.5</v>
      </c>
      <c r="L2525" s="6" t="s">
        <v>28</v>
      </c>
      <c r="M2525" t="s">
        <v>6</v>
      </c>
    </row>
    <row r="2526" spans="1:13" x14ac:dyDescent="0.3">
      <c r="A2526" s="6">
        <v>2525</v>
      </c>
      <c r="B2526" t="s">
        <v>1</v>
      </c>
      <c r="C2526" t="s">
        <v>33</v>
      </c>
      <c r="D2526" t="s">
        <v>16</v>
      </c>
      <c r="E2526" s="6">
        <v>9</v>
      </c>
      <c r="F2526" t="str" cm="1">
        <f t="array" ref="F2526">_xlfn.IFS(E2526=0,"Entry Level",E2526&lt;=5,"Junior",E2526&lt;=10,"Mid Senior",E2526&lt;=15,"Leadership")</f>
        <v>Mid Senior</v>
      </c>
      <c r="G2526" t="s">
        <v>265</v>
      </c>
      <c r="H2526" s="3">
        <v>816003</v>
      </c>
      <c r="I2526" s="3">
        <f>ROUND(Table1[[#This Row],[Salary_Min_inr]]/100000,1)</f>
        <v>8.1999999999999993</v>
      </c>
      <c r="J2526">
        <v>1002789</v>
      </c>
      <c r="K2526" s="3">
        <f>ROUND(Table1[[#This Row],[salary_max_inr]]/10000,1)</f>
        <v>100.3</v>
      </c>
      <c r="L2526" s="6" t="s">
        <v>28</v>
      </c>
      <c r="M2526" t="s">
        <v>14</v>
      </c>
    </row>
    <row r="2527" spans="1:13" x14ac:dyDescent="0.3">
      <c r="A2527" s="6">
        <v>2526</v>
      </c>
      <c r="B2527" t="s">
        <v>15</v>
      </c>
      <c r="C2527" t="s">
        <v>39</v>
      </c>
      <c r="D2527" t="s">
        <v>57</v>
      </c>
      <c r="E2527" s="6">
        <v>10</v>
      </c>
      <c r="F2527" t="str" cm="1">
        <f t="array" ref="F2527">_xlfn.IFS(E2527=0,"Entry Level",E2527&lt;=5,"Junior",E2527&lt;=10,"Mid Senior",E2527&lt;=15,"Leadership")</f>
        <v>Mid Senior</v>
      </c>
      <c r="G2527" t="s">
        <v>331</v>
      </c>
      <c r="H2527" s="3">
        <v>1099621</v>
      </c>
      <c r="I2527" s="3">
        <f>ROUND(Table1[[#This Row],[Salary_Min_inr]]/100000,1)</f>
        <v>11</v>
      </c>
      <c r="J2527">
        <v>1278956</v>
      </c>
      <c r="K2527" s="3">
        <f>ROUND(Table1[[#This Row],[salary_max_inr]]/10000,1)</f>
        <v>127.9</v>
      </c>
      <c r="L2527" s="6" t="s">
        <v>28</v>
      </c>
      <c r="M2527" t="s">
        <v>29</v>
      </c>
    </row>
    <row r="2528" spans="1:13" x14ac:dyDescent="0.3">
      <c r="A2528" s="6">
        <v>2527</v>
      </c>
      <c r="B2528" t="s">
        <v>15</v>
      </c>
      <c r="C2528" t="s">
        <v>53</v>
      </c>
      <c r="D2528" t="s">
        <v>12</v>
      </c>
      <c r="E2528" s="6">
        <v>7</v>
      </c>
      <c r="F2528" t="str" cm="1">
        <f t="array" ref="F2528">_xlfn.IFS(E2528=0,"Entry Level",E2528&lt;=5,"Junior",E2528&lt;=10,"Mid Senior",E2528&lt;=15,"Leadership")</f>
        <v>Mid Senior</v>
      </c>
      <c r="G2528" t="s">
        <v>1184</v>
      </c>
      <c r="H2528" s="3">
        <v>879169</v>
      </c>
      <c r="I2528" s="3">
        <f>ROUND(Table1[[#This Row],[Salary_Min_inr]]/100000,1)</f>
        <v>8.8000000000000007</v>
      </c>
      <c r="J2528">
        <v>1036014</v>
      </c>
      <c r="K2528" s="3">
        <f>ROUND(Table1[[#This Row],[salary_max_inr]]/10000,1)</f>
        <v>103.6</v>
      </c>
      <c r="L2528" s="6" t="s">
        <v>5</v>
      </c>
      <c r="M2528" t="s">
        <v>6</v>
      </c>
    </row>
    <row r="2529" spans="1:13" x14ac:dyDescent="0.3">
      <c r="A2529" s="6">
        <v>2528</v>
      </c>
      <c r="B2529" t="s">
        <v>20</v>
      </c>
      <c r="C2529" t="s">
        <v>8</v>
      </c>
      <c r="D2529" t="s">
        <v>42</v>
      </c>
      <c r="E2529" s="6">
        <v>3</v>
      </c>
      <c r="F2529" t="str" cm="1">
        <f t="array" ref="F2529">_xlfn.IFS(E2529=0,"Entry Level",E2529&lt;=5,"Junior",E2529&lt;=10,"Mid Senior",E2529&lt;=15,"Leadership")</f>
        <v>Junior</v>
      </c>
      <c r="G2529" t="s">
        <v>632</v>
      </c>
      <c r="H2529" s="3">
        <v>1371196</v>
      </c>
      <c r="I2529" s="3">
        <f>ROUND(Table1[[#This Row],[Salary_Min_inr]]/100000,1)</f>
        <v>13.7</v>
      </c>
      <c r="J2529">
        <v>1672463</v>
      </c>
      <c r="K2529" s="3">
        <f>ROUND(Table1[[#This Row],[salary_max_inr]]/10000,1)</f>
        <v>167.2</v>
      </c>
      <c r="L2529" s="6" t="s">
        <v>5</v>
      </c>
      <c r="M2529" t="s">
        <v>6</v>
      </c>
    </row>
    <row r="2530" spans="1:13" x14ac:dyDescent="0.3">
      <c r="A2530" s="6">
        <v>2529</v>
      </c>
      <c r="B2530" t="s">
        <v>7</v>
      </c>
      <c r="C2530" t="s">
        <v>39</v>
      </c>
      <c r="D2530" t="s">
        <v>42</v>
      </c>
      <c r="E2530" s="6">
        <v>11</v>
      </c>
      <c r="F2530" t="str" cm="1">
        <f t="array" ref="F2530">_xlfn.IFS(E2530=0,"Entry Level",E2530&lt;=5,"Junior",E2530&lt;=10,"Mid Senior",E2530&lt;=15,"Leadership")</f>
        <v>Leadership</v>
      </c>
      <c r="G2530" t="s">
        <v>364</v>
      </c>
      <c r="H2530" s="3">
        <v>1078194</v>
      </c>
      <c r="I2530" s="3">
        <f>ROUND(Table1[[#This Row],[Salary_Min_inr]]/100000,1)</f>
        <v>10.8</v>
      </c>
      <c r="J2530">
        <v>1328111</v>
      </c>
      <c r="K2530" s="3">
        <f>ROUND(Table1[[#This Row],[salary_max_inr]]/10000,1)</f>
        <v>132.80000000000001</v>
      </c>
      <c r="L2530" s="6" t="s">
        <v>5</v>
      </c>
      <c r="M2530" t="s">
        <v>14</v>
      </c>
    </row>
    <row r="2531" spans="1:13" x14ac:dyDescent="0.3">
      <c r="A2531" s="6">
        <v>2530</v>
      </c>
      <c r="B2531" t="s">
        <v>36</v>
      </c>
      <c r="C2531" t="s">
        <v>21</v>
      </c>
      <c r="D2531" t="s">
        <v>3</v>
      </c>
      <c r="E2531" s="6">
        <v>2</v>
      </c>
      <c r="F2531" t="str" cm="1">
        <f t="array" ref="F2531">_xlfn.IFS(E2531=0,"Entry Level",E2531&lt;=5,"Junior",E2531&lt;=10,"Mid Senior",E2531&lt;=15,"Leadership")</f>
        <v>Junior</v>
      </c>
      <c r="G2531" t="s">
        <v>1185</v>
      </c>
      <c r="H2531" s="3">
        <v>1194761</v>
      </c>
      <c r="I2531" s="3">
        <f>ROUND(Table1[[#This Row],[Salary_Min_inr]]/100000,1)</f>
        <v>11.9</v>
      </c>
      <c r="J2531">
        <v>1422421</v>
      </c>
      <c r="K2531" s="3">
        <f>ROUND(Table1[[#This Row],[salary_max_inr]]/10000,1)</f>
        <v>142.19999999999999</v>
      </c>
      <c r="L2531" s="6" t="s">
        <v>28</v>
      </c>
      <c r="M2531" t="s">
        <v>29</v>
      </c>
    </row>
    <row r="2532" spans="1:13" x14ac:dyDescent="0.3">
      <c r="A2532" s="6">
        <v>2531</v>
      </c>
      <c r="B2532" t="s">
        <v>7</v>
      </c>
      <c r="C2532" t="s">
        <v>46</v>
      </c>
      <c r="D2532" t="s">
        <v>9</v>
      </c>
      <c r="E2532" s="6">
        <v>5</v>
      </c>
      <c r="F2532" t="str" cm="1">
        <f t="array" ref="F2532">_xlfn.IFS(E2532=0,"Entry Level",E2532&lt;=5,"Junior",E2532&lt;=10,"Mid Senior",E2532&lt;=15,"Leadership")</f>
        <v>Junior</v>
      </c>
      <c r="G2532" t="s">
        <v>163</v>
      </c>
      <c r="H2532" s="3">
        <v>1862030</v>
      </c>
      <c r="I2532" s="3">
        <f>ROUND(Table1[[#This Row],[Salary_Min_inr]]/100000,1)</f>
        <v>18.600000000000001</v>
      </c>
      <c r="J2532">
        <v>2107147</v>
      </c>
      <c r="K2532" s="3">
        <f>ROUND(Table1[[#This Row],[salary_max_inr]]/10000,1)</f>
        <v>210.7</v>
      </c>
      <c r="L2532" s="6" t="s">
        <v>28</v>
      </c>
      <c r="M2532" t="s">
        <v>6</v>
      </c>
    </row>
    <row r="2533" spans="1:13" x14ac:dyDescent="0.3">
      <c r="A2533" s="6">
        <v>2532</v>
      </c>
      <c r="B2533" t="s">
        <v>24</v>
      </c>
      <c r="C2533" t="s">
        <v>39</v>
      </c>
      <c r="D2533" t="s">
        <v>16</v>
      </c>
      <c r="E2533" s="6">
        <v>2</v>
      </c>
      <c r="F2533" t="str" cm="1">
        <f t="array" ref="F2533">_xlfn.IFS(E2533=0,"Entry Level",E2533&lt;=5,"Junior",E2533&lt;=10,"Mid Senior",E2533&lt;=15,"Leadership")</f>
        <v>Junior</v>
      </c>
      <c r="G2533" t="s">
        <v>846</v>
      </c>
      <c r="H2533" s="3">
        <v>793081</v>
      </c>
      <c r="I2533" s="3">
        <f>ROUND(Table1[[#This Row],[Salary_Min_inr]]/100000,1)</f>
        <v>7.9</v>
      </c>
      <c r="J2533">
        <v>1067211</v>
      </c>
      <c r="K2533" s="3">
        <f>ROUND(Table1[[#This Row],[salary_max_inr]]/10000,1)</f>
        <v>106.7</v>
      </c>
      <c r="L2533" s="6" t="s">
        <v>28</v>
      </c>
      <c r="M2533" t="s">
        <v>6</v>
      </c>
    </row>
    <row r="2534" spans="1:13" x14ac:dyDescent="0.3">
      <c r="A2534" s="6">
        <v>2533</v>
      </c>
      <c r="B2534" t="s">
        <v>36</v>
      </c>
      <c r="C2534" t="s">
        <v>39</v>
      </c>
      <c r="D2534" t="s">
        <v>42</v>
      </c>
      <c r="E2534" s="6">
        <v>4</v>
      </c>
      <c r="F2534" t="str" cm="1">
        <f t="array" ref="F2534">_xlfn.IFS(E2534=0,"Entry Level",E2534&lt;=5,"Junior",E2534&lt;=10,"Mid Senior",E2534&lt;=15,"Leadership")</f>
        <v>Junior</v>
      </c>
      <c r="G2534" t="s">
        <v>785</v>
      </c>
      <c r="H2534" s="3">
        <v>553493</v>
      </c>
      <c r="I2534" s="3">
        <f>ROUND(Table1[[#This Row],[Salary_Min_inr]]/100000,1)</f>
        <v>5.5</v>
      </c>
      <c r="J2534">
        <v>656402</v>
      </c>
      <c r="K2534" s="3">
        <f>ROUND(Table1[[#This Row],[salary_max_inr]]/10000,1)</f>
        <v>65.599999999999994</v>
      </c>
      <c r="L2534" s="6" t="s">
        <v>28</v>
      </c>
      <c r="M2534" t="s">
        <v>29</v>
      </c>
    </row>
    <row r="2535" spans="1:13" x14ac:dyDescent="0.3">
      <c r="A2535" s="6">
        <v>2534</v>
      </c>
      <c r="B2535" t="s">
        <v>20</v>
      </c>
      <c r="C2535" t="s">
        <v>46</v>
      </c>
      <c r="D2535" t="s">
        <v>26</v>
      </c>
      <c r="E2535" s="6">
        <v>4</v>
      </c>
      <c r="F2535" t="str" cm="1">
        <f t="array" ref="F2535">_xlfn.IFS(E2535=0,"Entry Level",E2535&lt;=5,"Junior",E2535&lt;=10,"Mid Senior",E2535&lt;=15,"Leadership")</f>
        <v>Junior</v>
      </c>
      <c r="G2535" t="s">
        <v>825</v>
      </c>
      <c r="H2535" s="3">
        <v>1549054</v>
      </c>
      <c r="I2535" s="3">
        <f>ROUND(Table1[[#This Row],[Salary_Min_inr]]/100000,1)</f>
        <v>15.5</v>
      </c>
      <c r="J2535">
        <v>1822790</v>
      </c>
      <c r="K2535" s="3">
        <f>ROUND(Table1[[#This Row],[salary_max_inr]]/10000,1)</f>
        <v>182.3</v>
      </c>
      <c r="L2535" s="6" t="s">
        <v>18</v>
      </c>
      <c r="M2535" t="s">
        <v>6</v>
      </c>
    </row>
    <row r="2536" spans="1:13" x14ac:dyDescent="0.3">
      <c r="A2536" s="6">
        <v>2535</v>
      </c>
      <c r="B2536" t="s">
        <v>30</v>
      </c>
      <c r="C2536" t="s">
        <v>11</v>
      </c>
      <c r="D2536" t="s">
        <v>9</v>
      </c>
      <c r="E2536" s="6">
        <v>10</v>
      </c>
      <c r="F2536" t="str" cm="1">
        <f t="array" ref="F2536">_xlfn.IFS(E2536=0,"Entry Level",E2536&lt;=5,"Junior",E2536&lt;=10,"Mid Senior",E2536&lt;=15,"Leadership")</f>
        <v>Mid Senior</v>
      </c>
      <c r="G2536" t="s">
        <v>1154</v>
      </c>
      <c r="H2536" s="3">
        <v>1020824</v>
      </c>
      <c r="I2536" s="3">
        <f>ROUND(Table1[[#This Row],[Salary_Min_inr]]/100000,1)</f>
        <v>10.199999999999999</v>
      </c>
      <c r="J2536">
        <v>1350866</v>
      </c>
      <c r="K2536" s="3">
        <f>ROUND(Table1[[#This Row],[salary_max_inr]]/10000,1)</f>
        <v>135.1</v>
      </c>
      <c r="L2536" s="6" t="s">
        <v>28</v>
      </c>
      <c r="M2536" t="s">
        <v>6</v>
      </c>
    </row>
    <row r="2537" spans="1:13" x14ac:dyDescent="0.3">
      <c r="A2537" s="6">
        <v>2536</v>
      </c>
      <c r="B2537" t="s">
        <v>15</v>
      </c>
      <c r="C2537" t="s">
        <v>39</v>
      </c>
      <c r="D2537" t="s">
        <v>12</v>
      </c>
      <c r="E2537" s="6">
        <v>1</v>
      </c>
      <c r="F2537" t="str" cm="1">
        <f t="array" ref="F2537">_xlfn.IFS(E2537=0,"Entry Level",E2537&lt;=5,"Junior",E2537&lt;=10,"Mid Senior",E2537&lt;=15,"Leadership")</f>
        <v>Junior</v>
      </c>
      <c r="G2537" t="s">
        <v>1186</v>
      </c>
      <c r="H2537" s="3">
        <v>996473</v>
      </c>
      <c r="I2537" s="3">
        <f>ROUND(Table1[[#This Row],[Salary_Min_inr]]/100000,1)</f>
        <v>10</v>
      </c>
      <c r="J2537">
        <v>1198649</v>
      </c>
      <c r="K2537" s="3">
        <f>ROUND(Table1[[#This Row],[salary_max_inr]]/10000,1)</f>
        <v>119.9</v>
      </c>
      <c r="L2537" s="6" t="s">
        <v>28</v>
      </c>
      <c r="M2537" t="s">
        <v>6</v>
      </c>
    </row>
    <row r="2538" spans="1:13" x14ac:dyDescent="0.3">
      <c r="A2538" s="6">
        <v>2537</v>
      </c>
      <c r="B2538" t="s">
        <v>30</v>
      </c>
      <c r="C2538" t="s">
        <v>2</v>
      </c>
      <c r="D2538" t="s">
        <v>26</v>
      </c>
      <c r="E2538" s="6">
        <v>12</v>
      </c>
      <c r="F2538" t="str" cm="1">
        <f t="array" ref="F2538">_xlfn.IFS(E2538=0,"Entry Level",E2538&lt;=5,"Junior",E2538&lt;=10,"Mid Senior",E2538&lt;=15,"Leadership")</f>
        <v>Leadership</v>
      </c>
      <c r="G2538" t="s">
        <v>581</v>
      </c>
      <c r="H2538" s="3">
        <v>886109</v>
      </c>
      <c r="I2538" s="3">
        <f>ROUND(Table1[[#This Row],[Salary_Min_inr]]/100000,1)</f>
        <v>8.9</v>
      </c>
      <c r="J2538">
        <v>1216414</v>
      </c>
      <c r="K2538" s="3">
        <f>ROUND(Table1[[#This Row],[salary_max_inr]]/10000,1)</f>
        <v>121.6</v>
      </c>
      <c r="L2538" s="6" t="s">
        <v>18</v>
      </c>
      <c r="M2538" t="s">
        <v>29</v>
      </c>
    </row>
    <row r="2539" spans="1:13" x14ac:dyDescent="0.3">
      <c r="A2539" s="6">
        <v>2538</v>
      </c>
      <c r="B2539" t="s">
        <v>65</v>
      </c>
      <c r="C2539" t="s">
        <v>39</v>
      </c>
      <c r="D2539" t="s">
        <v>26</v>
      </c>
      <c r="E2539" s="6">
        <v>14</v>
      </c>
      <c r="F2539" t="str" cm="1">
        <f t="array" ref="F2539">_xlfn.IFS(E2539=0,"Entry Level",E2539&lt;=5,"Junior",E2539&lt;=10,"Mid Senior",E2539&lt;=15,"Leadership")</f>
        <v>Leadership</v>
      </c>
      <c r="G2539" t="s">
        <v>831</v>
      </c>
      <c r="H2539" s="3">
        <v>1885411</v>
      </c>
      <c r="I2539" s="3">
        <f>ROUND(Table1[[#This Row],[Salary_Min_inr]]/100000,1)</f>
        <v>18.899999999999999</v>
      </c>
      <c r="J2539">
        <v>2156939</v>
      </c>
      <c r="K2539" s="3">
        <f>ROUND(Table1[[#This Row],[salary_max_inr]]/10000,1)</f>
        <v>215.7</v>
      </c>
      <c r="L2539" s="6" t="s">
        <v>18</v>
      </c>
      <c r="M2539" t="s">
        <v>29</v>
      </c>
    </row>
    <row r="2540" spans="1:13" x14ac:dyDescent="0.3">
      <c r="A2540" s="6">
        <v>2539</v>
      </c>
      <c r="B2540" t="s">
        <v>20</v>
      </c>
      <c r="C2540" t="s">
        <v>60</v>
      </c>
      <c r="D2540" t="s">
        <v>16</v>
      </c>
      <c r="E2540" s="6">
        <v>13</v>
      </c>
      <c r="F2540" t="str" cm="1">
        <f t="array" ref="F2540">_xlfn.IFS(E2540=0,"Entry Level",E2540&lt;=5,"Junior",E2540&lt;=10,"Mid Senior",E2540&lt;=15,"Leadership")</f>
        <v>Leadership</v>
      </c>
      <c r="G2540" t="s">
        <v>554</v>
      </c>
      <c r="H2540" s="3">
        <v>1669013</v>
      </c>
      <c r="I2540" s="3">
        <f>ROUND(Table1[[#This Row],[Salary_Min_inr]]/100000,1)</f>
        <v>16.7</v>
      </c>
      <c r="J2540">
        <v>1874031</v>
      </c>
      <c r="K2540" s="3">
        <f>ROUND(Table1[[#This Row],[salary_max_inr]]/10000,1)</f>
        <v>187.4</v>
      </c>
      <c r="L2540" s="6" t="s">
        <v>28</v>
      </c>
      <c r="M2540" t="s">
        <v>14</v>
      </c>
    </row>
    <row r="2541" spans="1:13" x14ac:dyDescent="0.3">
      <c r="A2541" s="6">
        <v>2540</v>
      </c>
      <c r="B2541" t="s">
        <v>20</v>
      </c>
      <c r="C2541" t="s">
        <v>46</v>
      </c>
      <c r="D2541" t="s">
        <v>42</v>
      </c>
      <c r="E2541" s="6">
        <v>15</v>
      </c>
      <c r="F2541" t="str" cm="1">
        <f t="array" ref="F2541">_xlfn.IFS(E2541=0,"Entry Level",E2541&lt;=5,"Junior",E2541&lt;=10,"Mid Senior",E2541&lt;=15,"Leadership")</f>
        <v>Leadership</v>
      </c>
      <c r="G2541" t="s">
        <v>1187</v>
      </c>
      <c r="H2541" s="3">
        <v>1662822</v>
      </c>
      <c r="I2541" s="3">
        <f>ROUND(Table1[[#This Row],[Salary_Min_inr]]/100000,1)</f>
        <v>16.600000000000001</v>
      </c>
      <c r="J2541">
        <v>1785049</v>
      </c>
      <c r="K2541" s="3">
        <f>ROUND(Table1[[#This Row],[salary_max_inr]]/10000,1)</f>
        <v>178.5</v>
      </c>
      <c r="L2541" s="6" t="s">
        <v>5</v>
      </c>
      <c r="M2541" t="s">
        <v>14</v>
      </c>
    </row>
    <row r="2542" spans="1:13" x14ac:dyDescent="0.3">
      <c r="A2542" s="6">
        <v>2541</v>
      </c>
      <c r="B2542" t="s">
        <v>15</v>
      </c>
      <c r="C2542" t="s">
        <v>60</v>
      </c>
      <c r="D2542" t="s">
        <v>3</v>
      </c>
      <c r="E2542" s="6">
        <v>4</v>
      </c>
      <c r="F2542" t="str" cm="1">
        <f t="array" ref="F2542">_xlfn.IFS(E2542=0,"Entry Level",E2542&lt;=5,"Junior",E2542&lt;=10,"Mid Senior",E2542&lt;=15,"Leadership")</f>
        <v>Junior</v>
      </c>
      <c r="G2542" t="s">
        <v>106</v>
      </c>
      <c r="H2542" s="3">
        <v>1145601</v>
      </c>
      <c r="I2542" s="3">
        <f>ROUND(Table1[[#This Row],[Salary_Min_inr]]/100000,1)</f>
        <v>11.5</v>
      </c>
      <c r="J2542">
        <v>1529530</v>
      </c>
      <c r="K2542" s="3">
        <f>ROUND(Table1[[#This Row],[salary_max_inr]]/10000,1)</f>
        <v>153</v>
      </c>
      <c r="L2542" s="6" t="s">
        <v>18</v>
      </c>
      <c r="M2542" t="s">
        <v>14</v>
      </c>
    </row>
    <row r="2543" spans="1:13" x14ac:dyDescent="0.3">
      <c r="A2543" s="6">
        <v>2542</v>
      </c>
      <c r="B2543" t="s">
        <v>1</v>
      </c>
      <c r="C2543" t="s">
        <v>33</v>
      </c>
      <c r="D2543" t="s">
        <v>26</v>
      </c>
      <c r="E2543" s="6">
        <v>10</v>
      </c>
      <c r="F2543" t="str" cm="1">
        <f t="array" ref="F2543">_xlfn.IFS(E2543=0,"Entry Level",E2543&lt;=5,"Junior",E2543&lt;=10,"Mid Senior",E2543&lt;=15,"Leadership")</f>
        <v>Mid Senior</v>
      </c>
      <c r="G2543" t="s">
        <v>531</v>
      </c>
      <c r="H2543" s="3">
        <v>579301</v>
      </c>
      <c r="I2543" s="3">
        <f>ROUND(Table1[[#This Row],[Salary_Min_inr]]/100000,1)</f>
        <v>5.8</v>
      </c>
      <c r="J2543">
        <v>705800</v>
      </c>
      <c r="K2543" s="3">
        <f>ROUND(Table1[[#This Row],[salary_max_inr]]/10000,1)</f>
        <v>70.599999999999994</v>
      </c>
      <c r="L2543" s="6" t="s">
        <v>5</v>
      </c>
      <c r="M2543" t="s">
        <v>29</v>
      </c>
    </row>
    <row r="2544" spans="1:13" x14ac:dyDescent="0.3">
      <c r="A2544" s="6">
        <v>2543</v>
      </c>
      <c r="B2544" t="s">
        <v>65</v>
      </c>
      <c r="C2544" t="s">
        <v>53</v>
      </c>
      <c r="D2544" t="s">
        <v>16</v>
      </c>
      <c r="E2544" s="6">
        <v>14</v>
      </c>
      <c r="F2544" t="str" cm="1">
        <f t="array" ref="F2544">_xlfn.IFS(E2544=0,"Entry Level",E2544&lt;=5,"Junior",E2544&lt;=10,"Mid Senior",E2544&lt;=15,"Leadership")</f>
        <v>Leadership</v>
      </c>
      <c r="G2544" t="s">
        <v>520</v>
      </c>
      <c r="H2544" s="3">
        <v>1257128</v>
      </c>
      <c r="I2544" s="3">
        <f>ROUND(Table1[[#This Row],[Salary_Min_inr]]/100000,1)</f>
        <v>12.6</v>
      </c>
      <c r="J2544">
        <v>1488291</v>
      </c>
      <c r="K2544" s="3">
        <f>ROUND(Table1[[#This Row],[salary_max_inr]]/10000,1)</f>
        <v>148.80000000000001</v>
      </c>
      <c r="L2544" s="6" t="s">
        <v>18</v>
      </c>
      <c r="M2544" t="s">
        <v>29</v>
      </c>
    </row>
    <row r="2545" spans="1:13" x14ac:dyDescent="0.3">
      <c r="A2545" s="6">
        <v>2544</v>
      </c>
      <c r="B2545" t="s">
        <v>51</v>
      </c>
      <c r="C2545" t="s">
        <v>21</v>
      </c>
      <c r="D2545" t="s">
        <v>16</v>
      </c>
      <c r="E2545" s="6">
        <v>4</v>
      </c>
      <c r="F2545" t="str" cm="1">
        <f t="array" ref="F2545">_xlfn.IFS(E2545=0,"Entry Level",E2545&lt;=5,"Junior",E2545&lt;=10,"Mid Senior",E2545&lt;=15,"Leadership")</f>
        <v>Junior</v>
      </c>
      <c r="G2545" t="s">
        <v>349</v>
      </c>
      <c r="H2545" s="3">
        <v>1125143</v>
      </c>
      <c r="I2545" s="3">
        <f>ROUND(Table1[[#This Row],[Salary_Min_inr]]/100000,1)</f>
        <v>11.3</v>
      </c>
      <c r="J2545">
        <v>1318643</v>
      </c>
      <c r="K2545" s="3">
        <f>ROUND(Table1[[#This Row],[salary_max_inr]]/10000,1)</f>
        <v>131.9</v>
      </c>
      <c r="L2545" s="6" t="s">
        <v>5</v>
      </c>
      <c r="M2545" t="s">
        <v>14</v>
      </c>
    </row>
    <row r="2546" spans="1:13" x14ac:dyDescent="0.3">
      <c r="A2546" s="6">
        <v>2545</v>
      </c>
      <c r="B2546" t="s">
        <v>20</v>
      </c>
      <c r="C2546" t="s">
        <v>21</v>
      </c>
      <c r="D2546" t="s">
        <v>3</v>
      </c>
      <c r="E2546" s="6">
        <v>11</v>
      </c>
      <c r="F2546" t="str" cm="1">
        <f t="array" ref="F2546">_xlfn.IFS(E2546=0,"Entry Level",E2546&lt;=5,"Junior",E2546&lt;=10,"Mid Senior",E2546&lt;=15,"Leadership")</f>
        <v>Leadership</v>
      </c>
      <c r="G2546" t="s">
        <v>1188</v>
      </c>
      <c r="H2546" s="3">
        <v>1420265</v>
      </c>
      <c r="I2546" s="3">
        <f>ROUND(Table1[[#This Row],[Salary_Min_inr]]/100000,1)</f>
        <v>14.2</v>
      </c>
      <c r="J2546">
        <v>1686458</v>
      </c>
      <c r="K2546" s="3">
        <f>ROUND(Table1[[#This Row],[salary_max_inr]]/10000,1)</f>
        <v>168.6</v>
      </c>
      <c r="L2546" s="6" t="s">
        <v>18</v>
      </c>
      <c r="M2546" t="s">
        <v>29</v>
      </c>
    </row>
    <row r="2547" spans="1:13" x14ac:dyDescent="0.3">
      <c r="A2547" s="6">
        <v>2546</v>
      </c>
      <c r="B2547" t="s">
        <v>24</v>
      </c>
      <c r="C2547" t="s">
        <v>39</v>
      </c>
      <c r="D2547" t="s">
        <v>9</v>
      </c>
      <c r="E2547" s="6">
        <v>12</v>
      </c>
      <c r="F2547" t="str" cm="1">
        <f t="array" ref="F2547">_xlfn.IFS(E2547=0,"Entry Level",E2547&lt;=5,"Junior",E2547&lt;=10,"Mid Senior",E2547&lt;=15,"Leadership")</f>
        <v>Leadership</v>
      </c>
      <c r="G2547" t="s">
        <v>953</v>
      </c>
      <c r="H2547" s="3">
        <v>915519</v>
      </c>
      <c r="I2547" s="3">
        <f>ROUND(Table1[[#This Row],[Salary_Min_inr]]/100000,1)</f>
        <v>9.1999999999999993</v>
      </c>
      <c r="J2547">
        <v>1037989</v>
      </c>
      <c r="K2547" s="3">
        <f>ROUND(Table1[[#This Row],[salary_max_inr]]/10000,1)</f>
        <v>103.8</v>
      </c>
      <c r="L2547" s="6" t="s">
        <v>5</v>
      </c>
      <c r="M2547" t="s">
        <v>14</v>
      </c>
    </row>
    <row r="2548" spans="1:13" x14ac:dyDescent="0.3">
      <c r="A2548" s="6">
        <v>2547</v>
      </c>
      <c r="B2548" t="s">
        <v>15</v>
      </c>
      <c r="C2548" t="s">
        <v>2</v>
      </c>
      <c r="D2548" t="s">
        <v>26</v>
      </c>
      <c r="E2548" s="6">
        <v>10</v>
      </c>
      <c r="F2548" t="str" cm="1">
        <f t="array" ref="F2548">_xlfn.IFS(E2548=0,"Entry Level",E2548&lt;=5,"Junior",E2548&lt;=10,"Mid Senior",E2548&lt;=15,"Leadership")</f>
        <v>Mid Senior</v>
      </c>
      <c r="G2548" t="s">
        <v>285</v>
      </c>
      <c r="H2548" s="3">
        <v>1287338</v>
      </c>
      <c r="I2548" s="3">
        <f>ROUND(Table1[[#This Row],[Salary_Min_inr]]/100000,1)</f>
        <v>12.9</v>
      </c>
      <c r="J2548">
        <v>1421104</v>
      </c>
      <c r="K2548" s="3">
        <f>ROUND(Table1[[#This Row],[salary_max_inr]]/10000,1)</f>
        <v>142.1</v>
      </c>
      <c r="L2548" s="6" t="s">
        <v>18</v>
      </c>
      <c r="M2548" t="s">
        <v>29</v>
      </c>
    </row>
    <row r="2549" spans="1:13" x14ac:dyDescent="0.3">
      <c r="A2549" s="6">
        <v>2548</v>
      </c>
      <c r="B2549" t="s">
        <v>36</v>
      </c>
      <c r="C2549" t="s">
        <v>46</v>
      </c>
      <c r="D2549" t="s">
        <v>9</v>
      </c>
      <c r="E2549" s="6">
        <v>6</v>
      </c>
      <c r="F2549" t="str" cm="1">
        <f t="array" ref="F2549">_xlfn.IFS(E2549=0,"Entry Level",E2549&lt;=5,"Junior",E2549&lt;=10,"Mid Senior",E2549&lt;=15,"Leadership")</f>
        <v>Mid Senior</v>
      </c>
      <c r="G2549" t="s">
        <v>86</v>
      </c>
      <c r="H2549" s="3">
        <v>946742</v>
      </c>
      <c r="I2549" s="3">
        <f>ROUND(Table1[[#This Row],[Salary_Min_inr]]/100000,1)</f>
        <v>9.5</v>
      </c>
      <c r="J2549">
        <v>1217467</v>
      </c>
      <c r="K2549" s="3">
        <f>ROUND(Table1[[#This Row],[salary_max_inr]]/10000,1)</f>
        <v>121.7</v>
      </c>
      <c r="L2549" s="6" t="s">
        <v>5</v>
      </c>
      <c r="M2549" t="s">
        <v>14</v>
      </c>
    </row>
    <row r="2550" spans="1:13" x14ac:dyDescent="0.3">
      <c r="A2550" s="6">
        <v>2549</v>
      </c>
      <c r="B2550" t="s">
        <v>20</v>
      </c>
      <c r="C2550" t="s">
        <v>39</v>
      </c>
      <c r="D2550" t="s">
        <v>57</v>
      </c>
      <c r="E2550" s="6">
        <v>6</v>
      </c>
      <c r="F2550" t="str" cm="1">
        <f t="array" ref="F2550">_xlfn.IFS(E2550=0,"Entry Level",E2550&lt;=5,"Junior",E2550&lt;=10,"Mid Senior",E2550&lt;=15,"Leadership")</f>
        <v>Mid Senior</v>
      </c>
      <c r="G2550" t="s">
        <v>386</v>
      </c>
      <c r="H2550" s="3">
        <v>1242178</v>
      </c>
      <c r="I2550" s="3">
        <f>ROUND(Table1[[#This Row],[Salary_Min_inr]]/100000,1)</f>
        <v>12.4</v>
      </c>
      <c r="J2550">
        <v>1613126</v>
      </c>
      <c r="K2550" s="3">
        <f>ROUND(Table1[[#This Row],[salary_max_inr]]/10000,1)</f>
        <v>161.30000000000001</v>
      </c>
      <c r="L2550" s="6" t="s">
        <v>5</v>
      </c>
      <c r="M2550" t="s">
        <v>6</v>
      </c>
    </row>
    <row r="2551" spans="1:13" x14ac:dyDescent="0.3">
      <c r="A2551" s="6">
        <v>2550</v>
      </c>
      <c r="B2551" t="s">
        <v>15</v>
      </c>
      <c r="C2551" t="s">
        <v>41</v>
      </c>
      <c r="D2551" t="s">
        <v>42</v>
      </c>
      <c r="E2551" s="6">
        <v>1</v>
      </c>
      <c r="F2551" t="str" cm="1">
        <f t="array" ref="F2551">_xlfn.IFS(E2551=0,"Entry Level",E2551&lt;=5,"Junior",E2551&lt;=10,"Mid Senior",E2551&lt;=15,"Leadership")</f>
        <v>Junior</v>
      </c>
      <c r="G2551" t="s">
        <v>1082</v>
      </c>
      <c r="H2551" s="3">
        <v>968048</v>
      </c>
      <c r="I2551" s="3">
        <f>ROUND(Table1[[#This Row],[Salary_Min_inr]]/100000,1)</f>
        <v>9.6999999999999993</v>
      </c>
      <c r="J2551">
        <v>1069778</v>
      </c>
      <c r="K2551" s="3">
        <f>ROUND(Table1[[#This Row],[salary_max_inr]]/10000,1)</f>
        <v>107</v>
      </c>
      <c r="L2551" s="6" t="s">
        <v>5</v>
      </c>
      <c r="M2551" t="s">
        <v>14</v>
      </c>
    </row>
    <row r="2552" spans="1:13" x14ac:dyDescent="0.3">
      <c r="A2552" s="6">
        <v>2551</v>
      </c>
      <c r="B2552" t="s">
        <v>36</v>
      </c>
      <c r="C2552" t="s">
        <v>33</v>
      </c>
      <c r="D2552" t="s">
        <v>16</v>
      </c>
      <c r="E2552" s="6">
        <v>15</v>
      </c>
      <c r="F2552" t="str" cm="1">
        <f t="array" ref="F2552">_xlfn.IFS(E2552=0,"Entry Level",E2552&lt;=5,"Junior",E2552&lt;=10,"Mid Senior",E2552&lt;=15,"Leadership")</f>
        <v>Leadership</v>
      </c>
      <c r="G2552" t="s">
        <v>104</v>
      </c>
      <c r="H2552" s="3">
        <v>698714</v>
      </c>
      <c r="I2552" s="3">
        <f>ROUND(Table1[[#This Row],[Salary_Min_inr]]/100000,1)</f>
        <v>7</v>
      </c>
      <c r="J2552">
        <v>856031</v>
      </c>
      <c r="K2552" s="3">
        <f>ROUND(Table1[[#This Row],[salary_max_inr]]/10000,1)</f>
        <v>85.6</v>
      </c>
      <c r="L2552" s="6" t="s">
        <v>5</v>
      </c>
      <c r="M2552" t="s">
        <v>29</v>
      </c>
    </row>
    <row r="2553" spans="1:13" x14ac:dyDescent="0.3">
      <c r="A2553" s="6">
        <v>2552</v>
      </c>
      <c r="B2553" t="s">
        <v>30</v>
      </c>
      <c r="C2553" t="s">
        <v>2</v>
      </c>
      <c r="D2553" t="s">
        <v>26</v>
      </c>
      <c r="E2553" s="6">
        <v>13</v>
      </c>
      <c r="F2553" t="str" cm="1">
        <f t="array" ref="F2553">_xlfn.IFS(E2553=0,"Entry Level",E2553&lt;=5,"Junior",E2553&lt;=10,"Mid Senior",E2553&lt;=15,"Leadership")</f>
        <v>Leadership</v>
      </c>
      <c r="G2553" t="s">
        <v>233</v>
      </c>
      <c r="H2553" s="3">
        <v>576495</v>
      </c>
      <c r="I2553" s="3">
        <f>ROUND(Table1[[#This Row],[Salary_Min_inr]]/100000,1)</f>
        <v>5.8</v>
      </c>
      <c r="J2553">
        <v>882934</v>
      </c>
      <c r="K2553" s="3">
        <f>ROUND(Table1[[#This Row],[salary_max_inr]]/10000,1)</f>
        <v>88.3</v>
      </c>
      <c r="L2553" s="6" t="s">
        <v>5</v>
      </c>
      <c r="M2553" t="s">
        <v>29</v>
      </c>
    </row>
    <row r="2554" spans="1:13" x14ac:dyDescent="0.3">
      <c r="A2554" s="6">
        <v>2553</v>
      </c>
      <c r="B2554" t="s">
        <v>65</v>
      </c>
      <c r="C2554" t="s">
        <v>41</v>
      </c>
      <c r="D2554" t="s">
        <v>9</v>
      </c>
      <c r="E2554" s="6">
        <v>14</v>
      </c>
      <c r="F2554" t="str" cm="1">
        <f t="array" ref="F2554">_xlfn.IFS(E2554=0,"Entry Level",E2554&lt;=5,"Junior",E2554&lt;=10,"Mid Senior",E2554&lt;=15,"Leadership")</f>
        <v>Leadership</v>
      </c>
      <c r="G2554" t="s">
        <v>318</v>
      </c>
      <c r="H2554" s="3">
        <v>1195969</v>
      </c>
      <c r="I2554" s="3">
        <f>ROUND(Table1[[#This Row],[Salary_Min_inr]]/100000,1)</f>
        <v>12</v>
      </c>
      <c r="J2554">
        <v>1567968</v>
      </c>
      <c r="K2554" s="3">
        <f>ROUND(Table1[[#This Row],[salary_max_inr]]/10000,1)</f>
        <v>156.80000000000001</v>
      </c>
      <c r="L2554" s="6" t="s">
        <v>5</v>
      </c>
      <c r="M2554" t="s">
        <v>29</v>
      </c>
    </row>
    <row r="2555" spans="1:13" x14ac:dyDescent="0.3">
      <c r="A2555" s="6">
        <v>2554</v>
      </c>
      <c r="B2555" t="s">
        <v>30</v>
      </c>
      <c r="C2555" t="s">
        <v>8</v>
      </c>
      <c r="D2555" t="s">
        <v>57</v>
      </c>
      <c r="E2555" s="6">
        <v>9</v>
      </c>
      <c r="F2555" t="str" cm="1">
        <f t="array" ref="F2555">_xlfn.IFS(E2555=0,"Entry Level",E2555&lt;=5,"Junior",E2555&lt;=10,"Mid Senior",E2555&lt;=15,"Leadership")</f>
        <v>Mid Senior</v>
      </c>
      <c r="G2555" t="s">
        <v>422</v>
      </c>
      <c r="H2555" s="3">
        <v>1162010</v>
      </c>
      <c r="I2555" s="3">
        <f>ROUND(Table1[[#This Row],[Salary_Min_inr]]/100000,1)</f>
        <v>11.6</v>
      </c>
      <c r="J2555">
        <v>1531576</v>
      </c>
      <c r="K2555" s="3">
        <f>ROUND(Table1[[#This Row],[salary_max_inr]]/10000,1)</f>
        <v>153.19999999999999</v>
      </c>
      <c r="L2555" s="6" t="s">
        <v>28</v>
      </c>
      <c r="M2555" t="s">
        <v>6</v>
      </c>
    </row>
    <row r="2556" spans="1:13" x14ac:dyDescent="0.3">
      <c r="A2556" s="6">
        <v>2555</v>
      </c>
      <c r="B2556" t="s">
        <v>7</v>
      </c>
      <c r="C2556" t="s">
        <v>39</v>
      </c>
      <c r="D2556" t="s">
        <v>16</v>
      </c>
      <c r="E2556" s="6">
        <v>15</v>
      </c>
      <c r="F2556" t="str" cm="1">
        <f t="array" ref="F2556">_xlfn.IFS(E2556=0,"Entry Level",E2556&lt;=5,"Junior",E2556&lt;=10,"Mid Senior",E2556&lt;=15,"Leadership")</f>
        <v>Leadership</v>
      </c>
      <c r="G2556" t="s">
        <v>958</v>
      </c>
      <c r="H2556" s="3">
        <v>2325655</v>
      </c>
      <c r="I2556" s="3">
        <f>ROUND(Table1[[#This Row],[Salary_Min_inr]]/100000,1)</f>
        <v>23.3</v>
      </c>
      <c r="J2556">
        <v>2565785</v>
      </c>
      <c r="K2556" s="3">
        <f>ROUND(Table1[[#This Row],[salary_max_inr]]/10000,1)</f>
        <v>256.60000000000002</v>
      </c>
      <c r="L2556" s="6" t="s">
        <v>18</v>
      </c>
      <c r="M2556" t="s">
        <v>6</v>
      </c>
    </row>
    <row r="2557" spans="1:13" x14ac:dyDescent="0.3">
      <c r="A2557" s="6">
        <v>2556</v>
      </c>
      <c r="B2557" t="s">
        <v>36</v>
      </c>
      <c r="C2557" t="s">
        <v>46</v>
      </c>
      <c r="D2557" t="s">
        <v>12</v>
      </c>
      <c r="E2557" s="6">
        <v>9</v>
      </c>
      <c r="F2557" t="str" cm="1">
        <f t="array" ref="F2557">_xlfn.IFS(E2557=0,"Entry Level",E2557&lt;=5,"Junior",E2557&lt;=10,"Mid Senior",E2557&lt;=15,"Leadership")</f>
        <v>Mid Senior</v>
      </c>
      <c r="G2557" t="s">
        <v>159</v>
      </c>
      <c r="H2557" s="3">
        <v>1121381</v>
      </c>
      <c r="I2557" s="3">
        <f>ROUND(Table1[[#This Row],[Salary_Min_inr]]/100000,1)</f>
        <v>11.2</v>
      </c>
      <c r="J2557">
        <v>1254542</v>
      </c>
      <c r="K2557" s="3">
        <f>ROUND(Table1[[#This Row],[salary_max_inr]]/10000,1)</f>
        <v>125.5</v>
      </c>
      <c r="L2557" s="6" t="s">
        <v>5</v>
      </c>
      <c r="M2557" t="s">
        <v>14</v>
      </c>
    </row>
    <row r="2558" spans="1:13" x14ac:dyDescent="0.3">
      <c r="A2558" s="6">
        <v>2557</v>
      </c>
      <c r="B2558" t="s">
        <v>36</v>
      </c>
      <c r="C2558" t="s">
        <v>2</v>
      </c>
      <c r="D2558" t="s">
        <v>22</v>
      </c>
      <c r="E2558" s="6">
        <v>12</v>
      </c>
      <c r="F2558" t="str" cm="1">
        <f t="array" ref="F2558">_xlfn.IFS(E2558=0,"Entry Level",E2558&lt;=5,"Junior",E2558&lt;=10,"Mid Senior",E2558&lt;=15,"Leadership")</f>
        <v>Leadership</v>
      </c>
      <c r="G2558" t="s">
        <v>56</v>
      </c>
      <c r="H2558" s="3">
        <v>1293405</v>
      </c>
      <c r="I2558" s="3">
        <f>ROUND(Table1[[#This Row],[Salary_Min_inr]]/100000,1)</f>
        <v>12.9</v>
      </c>
      <c r="J2558">
        <v>1584902</v>
      </c>
      <c r="K2558" s="3">
        <f>ROUND(Table1[[#This Row],[salary_max_inr]]/10000,1)</f>
        <v>158.5</v>
      </c>
      <c r="L2558" s="6" t="s">
        <v>5</v>
      </c>
      <c r="M2558" t="s">
        <v>29</v>
      </c>
    </row>
    <row r="2559" spans="1:13" x14ac:dyDescent="0.3">
      <c r="A2559" s="6">
        <v>2558</v>
      </c>
      <c r="B2559" t="s">
        <v>15</v>
      </c>
      <c r="C2559" t="s">
        <v>60</v>
      </c>
      <c r="D2559" t="s">
        <v>16</v>
      </c>
      <c r="E2559" s="6">
        <v>4</v>
      </c>
      <c r="F2559" t="str" cm="1">
        <f t="array" ref="F2559">_xlfn.IFS(E2559=0,"Entry Level",E2559&lt;=5,"Junior",E2559&lt;=10,"Mid Senior",E2559&lt;=15,"Leadership")</f>
        <v>Junior</v>
      </c>
      <c r="G2559" t="s">
        <v>1094</v>
      </c>
      <c r="H2559" s="3">
        <v>1476993</v>
      </c>
      <c r="I2559" s="3">
        <f>ROUND(Table1[[#This Row],[Salary_Min_inr]]/100000,1)</f>
        <v>14.8</v>
      </c>
      <c r="J2559">
        <v>1819000</v>
      </c>
      <c r="K2559" s="3">
        <f>ROUND(Table1[[#This Row],[salary_max_inr]]/10000,1)</f>
        <v>181.9</v>
      </c>
      <c r="L2559" s="6" t="s">
        <v>5</v>
      </c>
      <c r="M2559" t="s">
        <v>6</v>
      </c>
    </row>
    <row r="2560" spans="1:13" x14ac:dyDescent="0.3">
      <c r="A2560" s="6">
        <v>2559</v>
      </c>
      <c r="B2560" t="s">
        <v>30</v>
      </c>
      <c r="C2560" t="s">
        <v>46</v>
      </c>
      <c r="D2560" t="s">
        <v>9</v>
      </c>
      <c r="E2560" s="6">
        <v>1</v>
      </c>
      <c r="F2560" t="str" cm="1">
        <f t="array" ref="F2560">_xlfn.IFS(E2560=0,"Entry Level",E2560&lt;=5,"Junior",E2560&lt;=10,"Mid Senior",E2560&lt;=15,"Leadership")</f>
        <v>Junior</v>
      </c>
      <c r="G2560" t="s">
        <v>540</v>
      </c>
      <c r="H2560" s="3">
        <v>670511</v>
      </c>
      <c r="I2560" s="3">
        <f>ROUND(Table1[[#This Row],[Salary_Min_inr]]/100000,1)</f>
        <v>6.7</v>
      </c>
      <c r="J2560">
        <v>804933</v>
      </c>
      <c r="K2560" s="3">
        <f>ROUND(Table1[[#This Row],[salary_max_inr]]/10000,1)</f>
        <v>80.5</v>
      </c>
      <c r="L2560" s="6" t="s">
        <v>28</v>
      </c>
      <c r="M2560" t="s">
        <v>29</v>
      </c>
    </row>
    <row r="2561" spans="1:13" x14ac:dyDescent="0.3">
      <c r="A2561" s="6">
        <v>2560</v>
      </c>
      <c r="B2561" t="s">
        <v>24</v>
      </c>
      <c r="C2561" t="s">
        <v>41</v>
      </c>
      <c r="D2561" t="s">
        <v>57</v>
      </c>
      <c r="E2561" s="6">
        <v>13</v>
      </c>
      <c r="F2561" t="str" cm="1">
        <f t="array" ref="F2561">_xlfn.IFS(E2561=0,"Entry Level",E2561&lt;=5,"Junior",E2561&lt;=10,"Mid Senior",E2561&lt;=15,"Leadership")</f>
        <v>Leadership</v>
      </c>
      <c r="G2561" t="s">
        <v>448</v>
      </c>
      <c r="H2561" s="3">
        <v>964710</v>
      </c>
      <c r="I2561" s="3">
        <f>ROUND(Table1[[#This Row],[Salary_Min_inr]]/100000,1)</f>
        <v>9.6</v>
      </c>
      <c r="J2561">
        <v>1112542</v>
      </c>
      <c r="K2561" s="3">
        <f>ROUND(Table1[[#This Row],[salary_max_inr]]/10000,1)</f>
        <v>111.3</v>
      </c>
      <c r="L2561" s="6" t="s">
        <v>18</v>
      </c>
      <c r="M2561" t="s">
        <v>29</v>
      </c>
    </row>
    <row r="2562" spans="1:13" x14ac:dyDescent="0.3">
      <c r="A2562" s="6">
        <v>2561</v>
      </c>
      <c r="B2562" t="s">
        <v>30</v>
      </c>
      <c r="C2562" t="s">
        <v>53</v>
      </c>
      <c r="D2562" t="s">
        <v>12</v>
      </c>
      <c r="E2562" s="6">
        <v>12</v>
      </c>
      <c r="F2562" t="str" cm="1">
        <f t="array" ref="F2562">_xlfn.IFS(E2562=0,"Entry Level",E2562&lt;=5,"Junior",E2562&lt;=10,"Mid Senior",E2562&lt;=15,"Leadership")</f>
        <v>Leadership</v>
      </c>
      <c r="G2562" t="s">
        <v>558</v>
      </c>
      <c r="H2562" s="3">
        <v>1114041</v>
      </c>
      <c r="I2562" s="3">
        <f>ROUND(Table1[[#This Row],[Salary_Min_inr]]/100000,1)</f>
        <v>11.1</v>
      </c>
      <c r="J2562">
        <v>1500643</v>
      </c>
      <c r="K2562" s="3">
        <f>ROUND(Table1[[#This Row],[salary_max_inr]]/10000,1)</f>
        <v>150.1</v>
      </c>
      <c r="L2562" s="6" t="s">
        <v>5</v>
      </c>
      <c r="M2562" t="s">
        <v>6</v>
      </c>
    </row>
    <row r="2563" spans="1:13" x14ac:dyDescent="0.3">
      <c r="A2563" s="6">
        <v>2562</v>
      </c>
      <c r="B2563" t="s">
        <v>36</v>
      </c>
      <c r="C2563" t="s">
        <v>21</v>
      </c>
      <c r="D2563" t="s">
        <v>16</v>
      </c>
      <c r="E2563" s="6">
        <v>13</v>
      </c>
      <c r="F2563" t="str" cm="1">
        <f t="array" ref="F2563">_xlfn.IFS(E2563=0,"Entry Level",E2563&lt;=5,"Junior",E2563&lt;=10,"Mid Senior",E2563&lt;=15,"Leadership")</f>
        <v>Leadership</v>
      </c>
      <c r="G2563" t="s">
        <v>1038</v>
      </c>
      <c r="H2563" s="3">
        <v>1215056</v>
      </c>
      <c r="I2563" s="3">
        <f>ROUND(Table1[[#This Row],[Salary_Min_inr]]/100000,1)</f>
        <v>12.2</v>
      </c>
      <c r="J2563">
        <v>1491635</v>
      </c>
      <c r="K2563" s="3">
        <f>ROUND(Table1[[#This Row],[salary_max_inr]]/10000,1)</f>
        <v>149.19999999999999</v>
      </c>
      <c r="L2563" s="6" t="s">
        <v>18</v>
      </c>
      <c r="M2563" t="s">
        <v>6</v>
      </c>
    </row>
    <row r="2564" spans="1:13" x14ac:dyDescent="0.3">
      <c r="A2564" s="6">
        <v>2563</v>
      </c>
      <c r="B2564" t="s">
        <v>51</v>
      </c>
      <c r="C2564" t="s">
        <v>41</v>
      </c>
      <c r="D2564" t="s">
        <v>12</v>
      </c>
      <c r="E2564" s="6">
        <v>2</v>
      </c>
      <c r="F2564" t="str" cm="1">
        <f t="array" ref="F2564">_xlfn.IFS(E2564=0,"Entry Level",E2564&lt;=5,"Junior",E2564&lt;=10,"Mid Senior",E2564&lt;=15,"Leadership")</f>
        <v>Junior</v>
      </c>
      <c r="G2564" t="s">
        <v>1155</v>
      </c>
      <c r="H2564" s="3">
        <v>882756</v>
      </c>
      <c r="I2564" s="3">
        <f>ROUND(Table1[[#This Row],[Salary_Min_inr]]/100000,1)</f>
        <v>8.8000000000000007</v>
      </c>
      <c r="J2564">
        <v>1196049</v>
      </c>
      <c r="K2564" s="3">
        <f>ROUND(Table1[[#This Row],[salary_max_inr]]/10000,1)</f>
        <v>119.6</v>
      </c>
      <c r="L2564" s="6" t="s">
        <v>5</v>
      </c>
      <c r="M2564" t="s">
        <v>6</v>
      </c>
    </row>
    <row r="2565" spans="1:13" x14ac:dyDescent="0.3">
      <c r="A2565" s="6">
        <v>2564</v>
      </c>
      <c r="B2565" t="s">
        <v>24</v>
      </c>
      <c r="C2565" t="s">
        <v>21</v>
      </c>
      <c r="D2565" t="s">
        <v>16</v>
      </c>
      <c r="E2565" s="6">
        <v>8</v>
      </c>
      <c r="F2565" t="str" cm="1">
        <f t="array" ref="F2565">_xlfn.IFS(E2565=0,"Entry Level",E2565&lt;=5,"Junior",E2565&lt;=10,"Mid Senior",E2565&lt;=15,"Leadership")</f>
        <v>Mid Senior</v>
      </c>
      <c r="G2565" t="s">
        <v>578</v>
      </c>
      <c r="H2565" s="3">
        <v>1714474</v>
      </c>
      <c r="I2565" s="3">
        <f>ROUND(Table1[[#This Row],[Salary_Min_inr]]/100000,1)</f>
        <v>17.100000000000001</v>
      </c>
      <c r="J2565">
        <v>2059348</v>
      </c>
      <c r="K2565" s="3">
        <f>ROUND(Table1[[#This Row],[salary_max_inr]]/10000,1)</f>
        <v>205.9</v>
      </c>
      <c r="L2565" s="6" t="s">
        <v>18</v>
      </c>
      <c r="M2565" t="s">
        <v>6</v>
      </c>
    </row>
    <row r="2566" spans="1:13" x14ac:dyDescent="0.3">
      <c r="A2566" s="6">
        <v>2565</v>
      </c>
      <c r="B2566" t="s">
        <v>51</v>
      </c>
      <c r="C2566" t="s">
        <v>11</v>
      </c>
      <c r="D2566" t="s">
        <v>12</v>
      </c>
      <c r="E2566" s="6">
        <v>1</v>
      </c>
      <c r="F2566" t="str" cm="1">
        <f t="array" ref="F2566">_xlfn.IFS(E2566=0,"Entry Level",E2566&lt;=5,"Junior",E2566&lt;=10,"Mid Senior",E2566&lt;=15,"Leadership")</f>
        <v>Junior</v>
      </c>
      <c r="G2566" t="s">
        <v>903</v>
      </c>
      <c r="H2566" s="3">
        <v>1458958</v>
      </c>
      <c r="I2566" s="3">
        <f>ROUND(Table1[[#This Row],[Salary_Min_inr]]/100000,1)</f>
        <v>14.6</v>
      </c>
      <c r="J2566">
        <v>1743730</v>
      </c>
      <c r="K2566" s="3">
        <f>ROUND(Table1[[#This Row],[salary_max_inr]]/10000,1)</f>
        <v>174.4</v>
      </c>
      <c r="L2566" s="6" t="s">
        <v>18</v>
      </c>
      <c r="M2566" t="s">
        <v>14</v>
      </c>
    </row>
    <row r="2567" spans="1:13" x14ac:dyDescent="0.3">
      <c r="A2567" s="6">
        <v>2566</v>
      </c>
      <c r="B2567" t="s">
        <v>36</v>
      </c>
      <c r="C2567" t="s">
        <v>60</v>
      </c>
      <c r="D2567" t="s">
        <v>26</v>
      </c>
      <c r="E2567" s="6">
        <v>9</v>
      </c>
      <c r="F2567" t="str" cm="1">
        <f t="array" ref="F2567">_xlfn.IFS(E2567=0,"Entry Level",E2567&lt;=5,"Junior",E2567&lt;=10,"Mid Senior",E2567&lt;=15,"Leadership")</f>
        <v>Mid Senior</v>
      </c>
      <c r="G2567" t="s">
        <v>828</v>
      </c>
      <c r="H2567" s="3">
        <v>549457</v>
      </c>
      <c r="I2567" s="3">
        <f>ROUND(Table1[[#This Row],[Salary_Min_inr]]/100000,1)</f>
        <v>5.5</v>
      </c>
      <c r="J2567">
        <v>765581</v>
      </c>
      <c r="K2567" s="3">
        <f>ROUND(Table1[[#This Row],[salary_max_inr]]/10000,1)</f>
        <v>76.599999999999994</v>
      </c>
      <c r="L2567" s="6" t="s">
        <v>5</v>
      </c>
      <c r="M2567" t="s">
        <v>14</v>
      </c>
    </row>
    <row r="2568" spans="1:13" x14ac:dyDescent="0.3">
      <c r="A2568" s="6">
        <v>2567</v>
      </c>
      <c r="B2568" t="s">
        <v>51</v>
      </c>
      <c r="C2568" t="s">
        <v>41</v>
      </c>
      <c r="D2568" t="s">
        <v>57</v>
      </c>
      <c r="E2568" s="6">
        <v>12</v>
      </c>
      <c r="F2568" t="str" cm="1">
        <f t="array" ref="F2568">_xlfn.IFS(E2568=0,"Entry Level",E2568&lt;=5,"Junior",E2568&lt;=10,"Mid Senior",E2568&lt;=15,"Leadership")</f>
        <v>Leadership</v>
      </c>
      <c r="G2568" t="s">
        <v>978</v>
      </c>
      <c r="H2568" s="3">
        <v>1170259</v>
      </c>
      <c r="I2568" s="3">
        <f>ROUND(Table1[[#This Row],[Salary_Min_inr]]/100000,1)</f>
        <v>11.7</v>
      </c>
      <c r="J2568">
        <v>1388020</v>
      </c>
      <c r="K2568" s="3">
        <f>ROUND(Table1[[#This Row],[salary_max_inr]]/10000,1)</f>
        <v>138.80000000000001</v>
      </c>
      <c r="L2568" s="6" t="s">
        <v>5</v>
      </c>
      <c r="M2568" t="s">
        <v>14</v>
      </c>
    </row>
    <row r="2569" spans="1:13" x14ac:dyDescent="0.3">
      <c r="A2569" s="6">
        <v>2568</v>
      </c>
      <c r="B2569" t="s">
        <v>51</v>
      </c>
      <c r="C2569" t="s">
        <v>8</v>
      </c>
      <c r="D2569" t="s">
        <v>26</v>
      </c>
      <c r="E2569" s="6">
        <v>6</v>
      </c>
      <c r="F2569" t="str" cm="1">
        <f t="array" ref="F2569">_xlfn.IFS(E2569=0,"Entry Level",E2569&lt;=5,"Junior",E2569&lt;=10,"Mid Senior",E2569&lt;=15,"Leadership")</f>
        <v>Mid Senior</v>
      </c>
      <c r="G2569" t="s">
        <v>656</v>
      </c>
      <c r="H2569" s="3">
        <v>1479849</v>
      </c>
      <c r="I2569" s="3">
        <f>ROUND(Table1[[#This Row],[Salary_Min_inr]]/100000,1)</f>
        <v>14.8</v>
      </c>
      <c r="J2569">
        <v>1782267</v>
      </c>
      <c r="K2569" s="3">
        <f>ROUND(Table1[[#This Row],[salary_max_inr]]/10000,1)</f>
        <v>178.2</v>
      </c>
      <c r="L2569" s="6" t="s">
        <v>18</v>
      </c>
      <c r="M2569" t="s">
        <v>6</v>
      </c>
    </row>
    <row r="2570" spans="1:13" x14ac:dyDescent="0.3">
      <c r="A2570" s="6">
        <v>2569</v>
      </c>
      <c r="B2570" t="s">
        <v>15</v>
      </c>
      <c r="C2570" t="s">
        <v>53</v>
      </c>
      <c r="D2570" t="s">
        <v>3</v>
      </c>
      <c r="E2570" s="6">
        <v>7</v>
      </c>
      <c r="F2570" t="str" cm="1">
        <f t="array" ref="F2570">_xlfn.IFS(E2570=0,"Entry Level",E2570&lt;=5,"Junior",E2570&lt;=10,"Mid Senior",E2570&lt;=15,"Leadership")</f>
        <v>Mid Senior</v>
      </c>
      <c r="G2570" t="s">
        <v>703</v>
      </c>
      <c r="H2570" s="3">
        <v>1126144</v>
      </c>
      <c r="I2570" s="3">
        <f>ROUND(Table1[[#This Row],[Salary_Min_inr]]/100000,1)</f>
        <v>11.3</v>
      </c>
      <c r="J2570">
        <v>1266386</v>
      </c>
      <c r="K2570" s="3">
        <f>ROUND(Table1[[#This Row],[salary_max_inr]]/10000,1)</f>
        <v>126.6</v>
      </c>
      <c r="L2570" s="6" t="s">
        <v>28</v>
      </c>
      <c r="M2570" t="s">
        <v>29</v>
      </c>
    </row>
    <row r="2571" spans="1:13" x14ac:dyDescent="0.3">
      <c r="A2571" s="6">
        <v>2570</v>
      </c>
      <c r="B2571" t="s">
        <v>30</v>
      </c>
      <c r="C2571" t="s">
        <v>33</v>
      </c>
      <c r="D2571" t="s">
        <v>42</v>
      </c>
      <c r="E2571" s="6">
        <v>6</v>
      </c>
      <c r="F2571" t="str" cm="1">
        <f t="array" ref="F2571">_xlfn.IFS(E2571=0,"Entry Level",E2571&lt;=5,"Junior",E2571&lt;=10,"Mid Senior",E2571&lt;=15,"Leadership")</f>
        <v>Mid Senior</v>
      </c>
      <c r="G2571" t="s">
        <v>49</v>
      </c>
      <c r="H2571" s="3">
        <v>700810</v>
      </c>
      <c r="I2571" s="3">
        <f>ROUND(Table1[[#This Row],[Salary_Min_inr]]/100000,1)</f>
        <v>7</v>
      </c>
      <c r="J2571">
        <v>939400</v>
      </c>
      <c r="K2571" s="3">
        <f>ROUND(Table1[[#This Row],[salary_max_inr]]/10000,1)</f>
        <v>93.9</v>
      </c>
      <c r="L2571" s="6" t="s">
        <v>5</v>
      </c>
      <c r="M2571" t="s">
        <v>29</v>
      </c>
    </row>
    <row r="2572" spans="1:13" x14ac:dyDescent="0.3">
      <c r="A2572" s="6">
        <v>2571</v>
      </c>
      <c r="B2572" t="s">
        <v>7</v>
      </c>
      <c r="C2572" t="s">
        <v>46</v>
      </c>
      <c r="D2572" t="s">
        <v>3</v>
      </c>
      <c r="E2572" s="6">
        <v>12</v>
      </c>
      <c r="F2572" t="str" cm="1">
        <f t="array" ref="F2572">_xlfn.IFS(E2572=0,"Entry Level",E2572&lt;=5,"Junior",E2572&lt;=10,"Mid Senior",E2572&lt;=15,"Leadership")</f>
        <v>Leadership</v>
      </c>
      <c r="G2572" t="s">
        <v>375</v>
      </c>
      <c r="H2572" s="3">
        <v>1665295</v>
      </c>
      <c r="I2572" s="3">
        <f>ROUND(Table1[[#This Row],[Salary_Min_inr]]/100000,1)</f>
        <v>16.7</v>
      </c>
      <c r="J2572">
        <v>1864608</v>
      </c>
      <c r="K2572" s="3">
        <f>ROUND(Table1[[#This Row],[salary_max_inr]]/10000,1)</f>
        <v>186.5</v>
      </c>
      <c r="L2572" s="6" t="s">
        <v>5</v>
      </c>
      <c r="M2572" t="s">
        <v>29</v>
      </c>
    </row>
    <row r="2573" spans="1:13" x14ac:dyDescent="0.3">
      <c r="A2573" s="6">
        <v>2572</v>
      </c>
      <c r="B2573" t="s">
        <v>65</v>
      </c>
      <c r="C2573" t="s">
        <v>2</v>
      </c>
      <c r="D2573" t="s">
        <v>3</v>
      </c>
      <c r="E2573" s="6">
        <v>1</v>
      </c>
      <c r="F2573" t="str" cm="1">
        <f t="array" ref="F2573">_xlfn.IFS(E2573=0,"Entry Level",E2573&lt;=5,"Junior",E2573&lt;=10,"Mid Senior",E2573&lt;=15,"Leadership")</f>
        <v>Junior</v>
      </c>
      <c r="G2573" t="s">
        <v>539</v>
      </c>
      <c r="H2573" s="3">
        <v>1543404</v>
      </c>
      <c r="I2573" s="3">
        <f>ROUND(Table1[[#This Row],[Salary_Min_inr]]/100000,1)</f>
        <v>15.4</v>
      </c>
      <c r="J2573">
        <v>1715780</v>
      </c>
      <c r="K2573" s="3">
        <f>ROUND(Table1[[#This Row],[salary_max_inr]]/10000,1)</f>
        <v>171.6</v>
      </c>
      <c r="L2573" s="6" t="s">
        <v>18</v>
      </c>
      <c r="M2573" t="s">
        <v>14</v>
      </c>
    </row>
    <row r="2574" spans="1:13" x14ac:dyDescent="0.3">
      <c r="A2574" s="6">
        <v>2573</v>
      </c>
      <c r="B2574" t="s">
        <v>1</v>
      </c>
      <c r="C2574" t="s">
        <v>2</v>
      </c>
      <c r="D2574" t="s">
        <v>57</v>
      </c>
      <c r="E2574" s="6">
        <v>15</v>
      </c>
      <c r="F2574" t="str" cm="1">
        <f t="array" ref="F2574">_xlfn.IFS(E2574=0,"Entry Level",E2574&lt;=5,"Junior",E2574&lt;=10,"Mid Senior",E2574&lt;=15,"Leadership")</f>
        <v>Leadership</v>
      </c>
      <c r="G2574" t="s">
        <v>1157</v>
      </c>
      <c r="H2574" s="3">
        <v>677532</v>
      </c>
      <c r="I2574" s="3">
        <f>ROUND(Table1[[#This Row],[Salary_Min_inr]]/100000,1)</f>
        <v>6.8</v>
      </c>
      <c r="J2574">
        <v>844956</v>
      </c>
      <c r="K2574" s="3">
        <f>ROUND(Table1[[#This Row],[salary_max_inr]]/10000,1)</f>
        <v>84.5</v>
      </c>
      <c r="L2574" s="6" t="s">
        <v>28</v>
      </c>
      <c r="M2574" t="s">
        <v>6</v>
      </c>
    </row>
    <row r="2575" spans="1:13" x14ac:dyDescent="0.3">
      <c r="A2575" s="6">
        <v>2574</v>
      </c>
      <c r="B2575" t="s">
        <v>15</v>
      </c>
      <c r="C2575" t="s">
        <v>41</v>
      </c>
      <c r="D2575" t="s">
        <v>57</v>
      </c>
      <c r="E2575" s="6">
        <v>1</v>
      </c>
      <c r="F2575" t="str" cm="1">
        <f t="array" ref="F2575">_xlfn.IFS(E2575=0,"Entry Level",E2575&lt;=5,"Junior",E2575&lt;=10,"Mid Senior",E2575&lt;=15,"Leadership")</f>
        <v>Junior</v>
      </c>
      <c r="G2575" t="s">
        <v>398</v>
      </c>
      <c r="H2575" s="3">
        <v>549809</v>
      </c>
      <c r="I2575" s="3">
        <f>ROUND(Table1[[#This Row],[Salary_Min_inr]]/100000,1)</f>
        <v>5.5</v>
      </c>
      <c r="J2575">
        <v>876530</v>
      </c>
      <c r="K2575" s="3">
        <f>ROUND(Table1[[#This Row],[salary_max_inr]]/10000,1)</f>
        <v>87.7</v>
      </c>
      <c r="L2575" s="6" t="s">
        <v>18</v>
      </c>
      <c r="M2575" t="s">
        <v>6</v>
      </c>
    </row>
    <row r="2576" spans="1:13" x14ac:dyDescent="0.3">
      <c r="A2576" s="6">
        <v>2575</v>
      </c>
      <c r="B2576" t="s">
        <v>1</v>
      </c>
      <c r="C2576" t="s">
        <v>41</v>
      </c>
      <c r="D2576" t="s">
        <v>3</v>
      </c>
      <c r="E2576" s="6">
        <v>9</v>
      </c>
      <c r="F2576" t="str" cm="1">
        <f t="array" ref="F2576">_xlfn.IFS(E2576=0,"Entry Level",E2576&lt;=5,"Junior",E2576&lt;=10,"Mid Senior",E2576&lt;=15,"Leadership")</f>
        <v>Mid Senior</v>
      </c>
      <c r="G2576" t="s">
        <v>773</v>
      </c>
      <c r="H2576" s="3">
        <v>785592</v>
      </c>
      <c r="I2576" s="3">
        <f>ROUND(Table1[[#This Row],[Salary_Min_inr]]/100000,1)</f>
        <v>7.9</v>
      </c>
      <c r="J2576">
        <v>887941</v>
      </c>
      <c r="K2576" s="3">
        <f>ROUND(Table1[[#This Row],[salary_max_inr]]/10000,1)</f>
        <v>88.8</v>
      </c>
      <c r="L2576" s="6" t="s">
        <v>18</v>
      </c>
      <c r="M2576" t="s">
        <v>29</v>
      </c>
    </row>
    <row r="2577" spans="1:13" x14ac:dyDescent="0.3">
      <c r="A2577" s="6">
        <v>2576</v>
      </c>
      <c r="B2577" t="s">
        <v>36</v>
      </c>
      <c r="C2577" t="s">
        <v>53</v>
      </c>
      <c r="D2577" t="s">
        <v>26</v>
      </c>
      <c r="E2577" s="6">
        <v>13</v>
      </c>
      <c r="F2577" t="str" cm="1">
        <f t="array" ref="F2577">_xlfn.IFS(E2577=0,"Entry Level",E2577&lt;=5,"Junior",E2577&lt;=10,"Mid Senior",E2577&lt;=15,"Leadership")</f>
        <v>Leadership</v>
      </c>
      <c r="G2577" t="s">
        <v>885</v>
      </c>
      <c r="H2577" s="3">
        <v>507133</v>
      </c>
      <c r="I2577" s="3">
        <f>ROUND(Table1[[#This Row],[Salary_Min_inr]]/100000,1)</f>
        <v>5.0999999999999996</v>
      </c>
      <c r="J2577">
        <v>666706</v>
      </c>
      <c r="K2577" s="3">
        <f>ROUND(Table1[[#This Row],[salary_max_inr]]/10000,1)</f>
        <v>66.7</v>
      </c>
      <c r="L2577" s="6" t="s">
        <v>28</v>
      </c>
      <c r="M2577" t="s">
        <v>29</v>
      </c>
    </row>
    <row r="2578" spans="1:13" x14ac:dyDescent="0.3">
      <c r="A2578" s="6">
        <v>2577</v>
      </c>
      <c r="B2578" t="s">
        <v>7</v>
      </c>
      <c r="C2578" t="s">
        <v>46</v>
      </c>
      <c r="D2578" t="s">
        <v>12</v>
      </c>
      <c r="E2578" s="6">
        <v>7</v>
      </c>
      <c r="F2578" t="str" cm="1">
        <f t="array" ref="F2578">_xlfn.IFS(E2578=0,"Entry Level",E2578&lt;=5,"Junior",E2578&lt;=10,"Mid Senior",E2578&lt;=15,"Leadership")</f>
        <v>Mid Senior</v>
      </c>
      <c r="G2578" t="s">
        <v>944</v>
      </c>
      <c r="H2578" s="3">
        <v>999226</v>
      </c>
      <c r="I2578" s="3">
        <f>ROUND(Table1[[#This Row],[Salary_Min_inr]]/100000,1)</f>
        <v>10</v>
      </c>
      <c r="J2578">
        <v>1189646</v>
      </c>
      <c r="K2578" s="3">
        <f>ROUND(Table1[[#This Row],[salary_max_inr]]/10000,1)</f>
        <v>119</v>
      </c>
      <c r="L2578" s="6" t="s">
        <v>18</v>
      </c>
      <c r="M2578" t="s">
        <v>6</v>
      </c>
    </row>
    <row r="2579" spans="1:13" x14ac:dyDescent="0.3">
      <c r="A2579" s="6">
        <v>2578</v>
      </c>
      <c r="B2579" t="s">
        <v>20</v>
      </c>
      <c r="C2579" t="s">
        <v>41</v>
      </c>
      <c r="D2579" t="s">
        <v>9</v>
      </c>
      <c r="E2579" s="6">
        <v>12</v>
      </c>
      <c r="F2579" t="str" cm="1">
        <f t="array" ref="F2579">_xlfn.IFS(E2579=0,"Entry Level",E2579&lt;=5,"Junior",E2579&lt;=10,"Mid Senior",E2579&lt;=15,"Leadership")</f>
        <v>Leadership</v>
      </c>
      <c r="G2579" t="s">
        <v>773</v>
      </c>
      <c r="H2579" s="3">
        <v>1423229</v>
      </c>
      <c r="I2579" s="3">
        <f>ROUND(Table1[[#This Row],[Salary_Min_inr]]/100000,1)</f>
        <v>14.2</v>
      </c>
      <c r="J2579">
        <v>1663098</v>
      </c>
      <c r="K2579" s="3">
        <f>ROUND(Table1[[#This Row],[salary_max_inr]]/10000,1)</f>
        <v>166.3</v>
      </c>
      <c r="L2579" s="6" t="s">
        <v>18</v>
      </c>
      <c r="M2579" t="s">
        <v>29</v>
      </c>
    </row>
    <row r="2580" spans="1:13" x14ac:dyDescent="0.3">
      <c r="A2580" s="6">
        <v>2579</v>
      </c>
      <c r="B2580" t="s">
        <v>24</v>
      </c>
      <c r="C2580" t="s">
        <v>60</v>
      </c>
      <c r="D2580" t="s">
        <v>26</v>
      </c>
      <c r="E2580" s="6">
        <v>4</v>
      </c>
      <c r="F2580" t="str" cm="1">
        <f t="array" ref="F2580">_xlfn.IFS(E2580=0,"Entry Level",E2580&lt;=5,"Junior",E2580&lt;=10,"Mid Senior",E2580&lt;=15,"Leadership")</f>
        <v>Junior</v>
      </c>
      <c r="G2580" t="s">
        <v>1189</v>
      </c>
      <c r="H2580" s="3">
        <v>1035733</v>
      </c>
      <c r="I2580" s="3">
        <f>ROUND(Table1[[#This Row],[Salary_Min_inr]]/100000,1)</f>
        <v>10.4</v>
      </c>
      <c r="J2580">
        <v>1166128</v>
      </c>
      <c r="K2580" s="3">
        <f>ROUND(Table1[[#This Row],[salary_max_inr]]/10000,1)</f>
        <v>116.6</v>
      </c>
      <c r="L2580" s="6" t="s">
        <v>28</v>
      </c>
      <c r="M2580" t="s">
        <v>6</v>
      </c>
    </row>
    <row r="2581" spans="1:13" x14ac:dyDescent="0.3">
      <c r="A2581" s="6">
        <v>2580</v>
      </c>
      <c r="B2581" t="s">
        <v>20</v>
      </c>
      <c r="C2581" t="s">
        <v>21</v>
      </c>
      <c r="D2581" t="s">
        <v>12</v>
      </c>
      <c r="E2581" s="6">
        <v>4</v>
      </c>
      <c r="F2581" t="str" cm="1">
        <f t="array" ref="F2581">_xlfn.IFS(E2581=0,"Entry Level",E2581&lt;=5,"Junior",E2581&lt;=10,"Mid Senior",E2581&lt;=15,"Leadership")</f>
        <v>Junior</v>
      </c>
      <c r="G2581" t="s">
        <v>52</v>
      </c>
      <c r="H2581" s="3">
        <v>685906</v>
      </c>
      <c r="I2581" s="3">
        <f>ROUND(Table1[[#This Row],[Salary_Min_inr]]/100000,1)</f>
        <v>6.9</v>
      </c>
      <c r="J2581">
        <v>842068</v>
      </c>
      <c r="K2581" s="3">
        <f>ROUND(Table1[[#This Row],[salary_max_inr]]/10000,1)</f>
        <v>84.2</v>
      </c>
      <c r="L2581" s="6" t="s">
        <v>5</v>
      </c>
      <c r="M2581" t="s">
        <v>29</v>
      </c>
    </row>
    <row r="2582" spans="1:13" x14ac:dyDescent="0.3">
      <c r="A2582" s="6">
        <v>2581</v>
      </c>
      <c r="B2582" t="s">
        <v>30</v>
      </c>
      <c r="C2582" t="s">
        <v>8</v>
      </c>
      <c r="D2582" t="s">
        <v>16</v>
      </c>
      <c r="E2582" s="6">
        <v>2</v>
      </c>
      <c r="F2582" t="str" cm="1">
        <f t="array" ref="F2582">_xlfn.IFS(E2582=0,"Entry Level",E2582&lt;=5,"Junior",E2582&lt;=10,"Mid Senior",E2582&lt;=15,"Leadership")</f>
        <v>Junior</v>
      </c>
      <c r="G2582" t="s">
        <v>598</v>
      </c>
      <c r="H2582" s="3">
        <v>996806</v>
      </c>
      <c r="I2582" s="3">
        <f>ROUND(Table1[[#This Row],[Salary_Min_inr]]/100000,1)</f>
        <v>10</v>
      </c>
      <c r="J2582">
        <v>1338921</v>
      </c>
      <c r="K2582" s="3">
        <f>ROUND(Table1[[#This Row],[salary_max_inr]]/10000,1)</f>
        <v>133.9</v>
      </c>
      <c r="L2582" s="6" t="s">
        <v>28</v>
      </c>
      <c r="M2582" t="s">
        <v>29</v>
      </c>
    </row>
    <row r="2583" spans="1:13" x14ac:dyDescent="0.3">
      <c r="A2583" s="6">
        <v>2582</v>
      </c>
      <c r="B2583" t="s">
        <v>30</v>
      </c>
      <c r="C2583" t="s">
        <v>2</v>
      </c>
      <c r="D2583" t="s">
        <v>16</v>
      </c>
      <c r="E2583" s="6">
        <v>0</v>
      </c>
      <c r="F2583" t="str" cm="1">
        <f t="array" ref="F2583">_xlfn.IFS(E2583=0,"Entry Level",E2583&lt;=5,"Junior",E2583&lt;=10,"Mid Senior",E2583&lt;=15,"Leadership")</f>
        <v>Entry Level</v>
      </c>
      <c r="G2583" t="s">
        <v>383</v>
      </c>
      <c r="H2583" s="3">
        <v>570904</v>
      </c>
      <c r="I2583" s="3">
        <f>ROUND(Table1[[#This Row],[Salary_Min_inr]]/100000,1)</f>
        <v>5.7</v>
      </c>
      <c r="J2583">
        <v>816428</v>
      </c>
      <c r="K2583" s="3">
        <f>ROUND(Table1[[#This Row],[salary_max_inr]]/10000,1)</f>
        <v>81.599999999999994</v>
      </c>
      <c r="L2583" s="6" t="s">
        <v>18</v>
      </c>
      <c r="M2583" t="s">
        <v>6</v>
      </c>
    </row>
    <row r="2584" spans="1:13" x14ac:dyDescent="0.3">
      <c r="A2584" s="6">
        <v>2583</v>
      </c>
      <c r="B2584" t="s">
        <v>24</v>
      </c>
      <c r="C2584" t="s">
        <v>39</v>
      </c>
      <c r="D2584" t="s">
        <v>16</v>
      </c>
      <c r="E2584" s="6">
        <v>6</v>
      </c>
      <c r="F2584" t="str" cm="1">
        <f t="array" ref="F2584">_xlfn.IFS(E2584=0,"Entry Level",E2584&lt;=5,"Junior",E2584&lt;=10,"Mid Senior",E2584&lt;=15,"Leadership")</f>
        <v>Mid Senior</v>
      </c>
      <c r="G2584" t="s">
        <v>918</v>
      </c>
      <c r="H2584" s="3">
        <v>1599802</v>
      </c>
      <c r="I2584" s="3">
        <f>ROUND(Table1[[#This Row],[Salary_Min_inr]]/100000,1)</f>
        <v>16</v>
      </c>
      <c r="J2584">
        <v>1917706</v>
      </c>
      <c r="K2584" s="3">
        <f>ROUND(Table1[[#This Row],[salary_max_inr]]/10000,1)</f>
        <v>191.8</v>
      </c>
      <c r="L2584" s="6" t="s">
        <v>5</v>
      </c>
      <c r="M2584" t="s">
        <v>6</v>
      </c>
    </row>
    <row r="2585" spans="1:13" x14ac:dyDescent="0.3">
      <c r="A2585" s="6">
        <v>2584</v>
      </c>
      <c r="B2585" t="s">
        <v>20</v>
      </c>
      <c r="C2585" t="s">
        <v>53</v>
      </c>
      <c r="D2585" t="s">
        <v>9</v>
      </c>
      <c r="E2585" s="6">
        <v>0</v>
      </c>
      <c r="F2585" t="str" cm="1">
        <f t="array" ref="F2585">_xlfn.IFS(E2585=0,"Entry Level",E2585&lt;=5,"Junior",E2585&lt;=10,"Mid Senior",E2585&lt;=15,"Leadership")</f>
        <v>Entry Level</v>
      </c>
      <c r="G2585" t="s">
        <v>441</v>
      </c>
      <c r="H2585" s="3">
        <v>1287733</v>
      </c>
      <c r="I2585" s="3">
        <f>ROUND(Table1[[#This Row],[Salary_Min_inr]]/100000,1)</f>
        <v>12.9</v>
      </c>
      <c r="J2585">
        <v>1470728</v>
      </c>
      <c r="K2585" s="3">
        <f>ROUND(Table1[[#This Row],[salary_max_inr]]/10000,1)</f>
        <v>147.1</v>
      </c>
      <c r="L2585" s="6" t="s">
        <v>28</v>
      </c>
      <c r="M2585" t="s">
        <v>29</v>
      </c>
    </row>
    <row r="2586" spans="1:13" x14ac:dyDescent="0.3">
      <c r="A2586" s="6">
        <v>2585</v>
      </c>
      <c r="B2586" t="s">
        <v>24</v>
      </c>
      <c r="C2586" t="s">
        <v>53</v>
      </c>
      <c r="D2586" t="s">
        <v>12</v>
      </c>
      <c r="E2586" s="6">
        <v>4</v>
      </c>
      <c r="F2586" t="str" cm="1">
        <f t="array" ref="F2586">_xlfn.IFS(E2586=0,"Entry Level",E2586&lt;=5,"Junior",E2586&lt;=10,"Mid Senior",E2586&lt;=15,"Leadership")</f>
        <v>Junior</v>
      </c>
      <c r="G2586" t="s">
        <v>934</v>
      </c>
      <c r="H2586" s="3">
        <v>1476816</v>
      </c>
      <c r="I2586" s="3">
        <f>ROUND(Table1[[#This Row],[Salary_Min_inr]]/100000,1)</f>
        <v>14.8</v>
      </c>
      <c r="J2586">
        <v>1857117</v>
      </c>
      <c r="K2586" s="3">
        <f>ROUND(Table1[[#This Row],[salary_max_inr]]/10000,1)</f>
        <v>185.7</v>
      </c>
      <c r="L2586" s="6" t="s">
        <v>18</v>
      </c>
      <c r="M2586" t="s">
        <v>14</v>
      </c>
    </row>
    <row r="2587" spans="1:13" x14ac:dyDescent="0.3">
      <c r="A2587" s="6">
        <v>2586</v>
      </c>
      <c r="B2587" t="s">
        <v>20</v>
      </c>
      <c r="C2587" t="s">
        <v>2</v>
      </c>
      <c r="D2587" t="s">
        <v>22</v>
      </c>
      <c r="E2587" s="6">
        <v>11</v>
      </c>
      <c r="F2587" t="str" cm="1">
        <f t="array" ref="F2587">_xlfn.IFS(E2587=0,"Entry Level",E2587&lt;=5,"Junior",E2587&lt;=10,"Mid Senior",E2587&lt;=15,"Leadership")</f>
        <v>Leadership</v>
      </c>
      <c r="G2587" t="s">
        <v>531</v>
      </c>
      <c r="H2587" s="3">
        <v>1685480</v>
      </c>
      <c r="I2587" s="3">
        <f>ROUND(Table1[[#This Row],[Salary_Min_inr]]/100000,1)</f>
        <v>16.899999999999999</v>
      </c>
      <c r="J2587">
        <v>2069121</v>
      </c>
      <c r="K2587" s="3">
        <f>ROUND(Table1[[#This Row],[salary_max_inr]]/10000,1)</f>
        <v>206.9</v>
      </c>
      <c r="L2587" s="6" t="s">
        <v>5</v>
      </c>
      <c r="M2587" t="s">
        <v>29</v>
      </c>
    </row>
    <row r="2588" spans="1:13" x14ac:dyDescent="0.3">
      <c r="A2588" s="6">
        <v>2587</v>
      </c>
      <c r="B2588" t="s">
        <v>51</v>
      </c>
      <c r="C2588" t="s">
        <v>8</v>
      </c>
      <c r="D2588" t="s">
        <v>42</v>
      </c>
      <c r="E2588" s="6">
        <v>6</v>
      </c>
      <c r="F2588" t="str" cm="1">
        <f t="array" ref="F2588">_xlfn.IFS(E2588=0,"Entry Level",E2588&lt;=5,"Junior",E2588&lt;=10,"Mid Senior",E2588&lt;=15,"Leadership")</f>
        <v>Mid Senior</v>
      </c>
      <c r="G2588" t="s">
        <v>198</v>
      </c>
      <c r="H2588" s="3">
        <v>1317668</v>
      </c>
      <c r="I2588" s="3">
        <f>ROUND(Table1[[#This Row],[Salary_Min_inr]]/100000,1)</f>
        <v>13.2</v>
      </c>
      <c r="J2588">
        <v>1548434</v>
      </c>
      <c r="K2588" s="3">
        <f>ROUND(Table1[[#This Row],[salary_max_inr]]/10000,1)</f>
        <v>154.80000000000001</v>
      </c>
      <c r="L2588" s="6" t="s">
        <v>5</v>
      </c>
      <c r="M2588" t="s">
        <v>6</v>
      </c>
    </row>
    <row r="2589" spans="1:13" x14ac:dyDescent="0.3">
      <c r="A2589" s="6">
        <v>2588</v>
      </c>
      <c r="B2589" t="s">
        <v>65</v>
      </c>
      <c r="C2589" t="s">
        <v>39</v>
      </c>
      <c r="D2589" t="s">
        <v>12</v>
      </c>
      <c r="E2589" s="6">
        <v>14</v>
      </c>
      <c r="F2589" t="str" cm="1">
        <f t="array" ref="F2589">_xlfn.IFS(E2589=0,"Entry Level",E2589&lt;=5,"Junior",E2589&lt;=10,"Mid Senior",E2589&lt;=15,"Leadership")</f>
        <v>Leadership</v>
      </c>
      <c r="G2589" t="s">
        <v>800</v>
      </c>
      <c r="H2589" s="3">
        <v>1162374</v>
      </c>
      <c r="I2589" s="3">
        <f>ROUND(Table1[[#This Row],[Salary_Min_inr]]/100000,1)</f>
        <v>11.6</v>
      </c>
      <c r="J2589">
        <v>1438848</v>
      </c>
      <c r="K2589" s="3">
        <f>ROUND(Table1[[#This Row],[salary_max_inr]]/10000,1)</f>
        <v>143.9</v>
      </c>
      <c r="L2589" s="6" t="s">
        <v>18</v>
      </c>
      <c r="M2589" t="s">
        <v>29</v>
      </c>
    </row>
    <row r="2590" spans="1:13" x14ac:dyDescent="0.3">
      <c r="A2590" s="6">
        <v>2589</v>
      </c>
      <c r="B2590" t="s">
        <v>20</v>
      </c>
      <c r="C2590" t="s">
        <v>8</v>
      </c>
      <c r="D2590" t="s">
        <v>16</v>
      </c>
      <c r="E2590" s="6">
        <v>14</v>
      </c>
      <c r="F2590" t="str" cm="1">
        <f t="array" ref="F2590">_xlfn.IFS(E2590=0,"Entry Level",E2590&lt;=5,"Junior",E2590&lt;=10,"Mid Senior",E2590&lt;=15,"Leadership")</f>
        <v>Leadership</v>
      </c>
      <c r="G2590" t="s">
        <v>1190</v>
      </c>
      <c r="H2590" s="3">
        <v>1403132</v>
      </c>
      <c r="I2590" s="3">
        <f>ROUND(Table1[[#This Row],[Salary_Min_inr]]/100000,1)</f>
        <v>14</v>
      </c>
      <c r="J2590">
        <v>1565349</v>
      </c>
      <c r="K2590" s="3">
        <f>ROUND(Table1[[#This Row],[salary_max_inr]]/10000,1)</f>
        <v>156.5</v>
      </c>
      <c r="L2590" s="6" t="s">
        <v>28</v>
      </c>
      <c r="M2590" t="s">
        <v>29</v>
      </c>
    </row>
    <row r="2591" spans="1:13" x14ac:dyDescent="0.3">
      <c r="A2591" s="6">
        <v>2590</v>
      </c>
      <c r="B2591" t="s">
        <v>71</v>
      </c>
      <c r="C2591" t="s">
        <v>11</v>
      </c>
      <c r="D2591" t="s">
        <v>3</v>
      </c>
      <c r="E2591" s="6">
        <v>14</v>
      </c>
      <c r="F2591" t="str" cm="1">
        <f t="array" ref="F2591">_xlfn.IFS(E2591=0,"Entry Level",E2591&lt;=5,"Junior",E2591&lt;=10,"Mid Senior",E2591&lt;=15,"Leadership")</f>
        <v>Leadership</v>
      </c>
      <c r="G2591" t="s">
        <v>847</v>
      </c>
      <c r="H2591" s="3">
        <v>1076415</v>
      </c>
      <c r="I2591" s="3">
        <f>ROUND(Table1[[#This Row],[Salary_Min_inr]]/100000,1)</f>
        <v>10.8</v>
      </c>
      <c r="J2591">
        <v>1438929</v>
      </c>
      <c r="K2591" s="3">
        <f>ROUND(Table1[[#This Row],[salary_max_inr]]/10000,1)</f>
        <v>143.9</v>
      </c>
      <c r="L2591" s="6" t="s">
        <v>5</v>
      </c>
      <c r="M2591" t="s">
        <v>29</v>
      </c>
    </row>
    <row r="2592" spans="1:13" x14ac:dyDescent="0.3">
      <c r="A2592" s="6">
        <v>2591</v>
      </c>
      <c r="B2592" t="s">
        <v>24</v>
      </c>
      <c r="C2592" t="s">
        <v>11</v>
      </c>
      <c r="D2592" t="s">
        <v>57</v>
      </c>
      <c r="E2592" s="6">
        <v>13</v>
      </c>
      <c r="F2592" t="str" cm="1">
        <f t="array" ref="F2592">_xlfn.IFS(E2592=0,"Entry Level",E2592&lt;=5,"Junior",E2592&lt;=10,"Mid Senior",E2592&lt;=15,"Leadership")</f>
        <v>Leadership</v>
      </c>
      <c r="G2592" t="s">
        <v>248</v>
      </c>
      <c r="H2592" s="3">
        <v>1141296</v>
      </c>
      <c r="I2592" s="3">
        <f>ROUND(Table1[[#This Row],[Salary_Min_inr]]/100000,1)</f>
        <v>11.4</v>
      </c>
      <c r="J2592">
        <v>1325153</v>
      </c>
      <c r="K2592" s="3">
        <f>ROUND(Table1[[#This Row],[salary_max_inr]]/10000,1)</f>
        <v>132.5</v>
      </c>
      <c r="L2592" s="6" t="s">
        <v>28</v>
      </c>
      <c r="M2592" t="s">
        <v>14</v>
      </c>
    </row>
    <row r="2593" spans="1:13" x14ac:dyDescent="0.3">
      <c r="A2593" s="6">
        <v>2592</v>
      </c>
      <c r="B2593" t="s">
        <v>7</v>
      </c>
      <c r="C2593" t="s">
        <v>46</v>
      </c>
      <c r="D2593" t="s">
        <v>42</v>
      </c>
      <c r="E2593" s="6">
        <v>12</v>
      </c>
      <c r="F2593" t="str" cm="1">
        <f t="array" ref="F2593">_xlfn.IFS(E2593=0,"Entry Level",E2593&lt;=5,"Junior",E2593&lt;=10,"Mid Senior",E2593&lt;=15,"Leadership")</f>
        <v>Leadership</v>
      </c>
      <c r="G2593" t="s">
        <v>635</v>
      </c>
      <c r="H2593" s="3">
        <v>1257594</v>
      </c>
      <c r="I2593" s="3">
        <f>ROUND(Table1[[#This Row],[Salary_Min_inr]]/100000,1)</f>
        <v>12.6</v>
      </c>
      <c r="J2593">
        <v>1405735</v>
      </c>
      <c r="K2593" s="3">
        <f>ROUND(Table1[[#This Row],[salary_max_inr]]/10000,1)</f>
        <v>140.6</v>
      </c>
      <c r="L2593" s="6" t="s">
        <v>18</v>
      </c>
      <c r="M2593" t="s">
        <v>6</v>
      </c>
    </row>
    <row r="2594" spans="1:13" x14ac:dyDescent="0.3">
      <c r="A2594" s="6">
        <v>2593</v>
      </c>
      <c r="B2594" t="s">
        <v>71</v>
      </c>
      <c r="C2594" t="s">
        <v>60</v>
      </c>
      <c r="D2594" t="s">
        <v>22</v>
      </c>
      <c r="E2594" s="6">
        <v>11</v>
      </c>
      <c r="F2594" t="str" cm="1">
        <f t="array" ref="F2594">_xlfn.IFS(E2594=0,"Entry Level",E2594&lt;=5,"Junior",E2594&lt;=10,"Mid Senior",E2594&lt;=15,"Leadership")</f>
        <v>Leadership</v>
      </c>
      <c r="G2594" t="s">
        <v>1180</v>
      </c>
      <c r="H2594" s="3">
        <v>1925055</v>
      </c>
      <c r="I2594" s="3">
        <f>ROUND(Table1[[#This Row],[Salary_Min_inr]]/100000,1)</f>
        <v>19.3</v>
      </c>
      <c r="J2594">
        <v>2092563</v>
      </c>
      <c r="K2594" s="3">
        <f>ROUND(Table1[[#This Row],[salary_max_inr]]/10000,1)</f>
        <v>209.3</v>
      </c>
      <c r="L2594" s="6" t="s">
        <v>18</v>
      </c>
      <c r="M2594" t="s">
        <v>29</v>
      </c>
    </row>
    <row r="2595" spans="1:13" x14ac:dyDescent="0.3">
      <c r="A2595" s="6">
        <v>2594</v>
      </c>
      <c r="B2595" t="s">
        <v>20</v>
      </c>
      <c r="C2595" t="s">
        <v>21</v>
      </c>
      <c r="D2595" t="s">
        <v>16</v>
      </c>
      <c r="E2595" s="6">
        <v>14</v>
      </c>
      <c r="F2595" t="str" cm="1">
        <f t="array" ref="F2595">_xlfn.IFS(E2595=0,"Entry Level",E2595&lt;=5,"Junior",E2595&lt;=10,"Mid Senior",E2595&lt;=15,"Leadership")</f>
        <v>Leadership</v>
      </c>
      <c r="G2595" t="s">
        <v>578</v>
      </c>
      <c r="H2595" s="3">
        <v>1551545</v>
      </c>
      <c r="I2595" s="3">
        <f>ROUND(Table1[[#This Row],[Salary_Min_inr]]/100000,1)</f>
        <v>15.5</v>
      </c>
      <c r="J2595">
        <v>1922990</v>
      </c>
      <c r="K2595" s="3">
        <f>ROUND(Table1[[#This Row],[salary_max_inr]]/10000,1)</f>
        <v>192.3</v>
      </c>
      <c r="L2595" s="6" t="s">
        <v>18</v>
      </c>
      <c r="M2595" t="s">
        <v>29</v>
      </c>
    </row>
    <row r="2596" spans="1:13" x14ac:dyDescent="0.3">
      <c r="A2596" s="6">
        <v>2595</v>
      </c>
      <c r="B2596" t="s">
        <v>7</v>
      </c>
      <c r="C2596" t="s">
        <v>46</v>
      </c>
      <c r="D2596" t="s">
        <v>42</v>
      </c>
      <c r="E2596" s="6">
        <v>4</v>
      </c>
      <c r="F2596" t="str" cm="1">
        <f t="array" ref="F2596">_xlfn.IFS(E2596=0,"Entry Level",E2596&lt;=5,"Junior",E2596&lt;=10,"Mid Senior",E2596&lt;=15,"Leadership")</f>
        <v>Junior</v>
      </c>
      <c r="G2596" t="s">
        <v>690</v>
      </c>
      <c r="H2596" s="3">
        <v>1064686</v>
      </c>
      <c r="I2596" s="3">
        <f>ROUND(Table1[[#This Row],[Salary_Min_inr]]/100000,1)</f>
        <v>10.6</v>
      </c>
      <c r="J2596">
        <v>1462545</v>
      </c>
      <c r="K2596" s="3">
        <f>ROUND(Table1[[#This Row],[salary_max_inr]]/10000,1)</f>
        <v>146.30000000000001</v>
      </c>
      <c r="L2596" s="6" t="s">
        <v>28</v>
      </c>
      <c r="M2596" t="s">
        <v>6</v>
      </c>
    </row>
    <row r="2597" spans="1:13" x14ac:dyDescent="0.3">
      <c r="A2597" s="6">
        <v>2596</v>
      </c>
      <c r="B2597" t="s">
        <v>65</v>
      </c>
      <c r="C2597" t="s">
        <v>39</v>
      </c>
      <c r="D2597" t="s">
        <v>9</v>
      </c>
      <c r="E2597" s="6">
        <v>7</v>
      </c>
      <c r="F2597" t="str" cm="1">
        <f t="array" ref="F2597">_xlfn.IFS(E2597=0,"Entry Level",E2597&lt;=5,"Junior",E2597&lt;=10,"Mid Senior",E2597&lt;=15,"Leadership")</f>
        <v>Mid Senior</v>
      </c>
      <c r="G2597" t="s">
        <v>999</v>
      </c>
      <c r="H2597" s="3">
        <v>1767103</v>
      </c>
      <c r="I2597" s="3">
        <f>ROUND(Table1[[#This Row],[Salary_Min_inr]]/100000,1)</f>
        <v>17.7</v>
      </c>
      <c r="J2597">
        <v>2166022</v>
      </c>
      <c r="K2597" s="3">
        <f>ROUND(Table1[[#This Row],[salary_max_inr]]/10000,1)</f>
        <v>216.6</v>
      </c>
      <c r="L2597" s="6" t="s">
        <v>28</v>
      </c>
      <c r="M2597" t="s">
        <v>6</v>
      </c>
    </row>
    <row r="2598" spans="1:13" x14ac:dyDescent="0.3">
      <c r="A2598" s="6">
        <v>2597</v>
      </c>
      <c r="B2598" t="s">
        <v>20</v>
      </c>
      <c r="C2598" t="s">
        <v>33</v>
      </c>
      <c r="D2598" t="s">
        <v>57</v>
      </c>
      <c r="E2598" s="6">
        <v>12</v>
      </c>
      <c r="F2598" t="str" cm="1">
        <f t="array" ref="F2598">_xlfn.IFS(E2598=0,"Entry Level",E2598&lt;=5,"Junior",E2598&lt;=10,"Mid Senior",E2598&lt;=15,"Leadership")</f>
        <v>Leadership</v>
      </c>
      <c r="G2598" t="s">
        <v>578</v>
      </c>
      <c r="H2598" s="3">
        <v>1477901</v>
      </c>
      <c r="I2598" s="3">
        <f>ROUND(Table1[[#This Row],[Salary_Min_inr]]/100000,1)</f>
        <v>14.8</v>
      </c>
      <c r="J2598">
        <v>1844189</v>
      </c>
      <c r="K2598" s="3">
        <f>ROUND(Table1[[#This Row],[salary_max_inr]]/10000,1)</f>
        <v>184.4</v>
      </c>
      <c r="L2598" s="6" t="s">
        <v>5</v>
      </c>
      <c r="M2598" t="s">
        <v>6</v>
      </c>
    </row>
    <row r="2599" spans="1:13" x14ac:dyDescent="0.3">
      <c r="A2599" s="6">
        <v>2598</v>
      </c>
      <c r="B2599" t="s">
        <v>24</v>
      </c>
      <c r="C2599" t="s">
        <v>8</v>
      </c>
      <c r="D2599" t="s">
        <v>26</v>
      </c>
      <c r="E2599" s="6">
        <v>7</v>
      </c>
      <c r="F2599" t="str" cm="1">
        <f t="array" ref="F2599">_xlfn.IFS(E2599=0,"Entry Level",E2599&lt;=5,"Junior",E2599&lt;=10,"Mid Senior",E2599&lt;=15,"Leadership")</f>
        <v>Mid Senior</v>
      </c>
      <c r="G2599" t="s">
        <v>389</v>
      </c>
      <c r="H2599" s="3">
        <v>1236884</v>
      </c>
      <c r="I2599" s="3">
        <f>ROUND(Table1[[#This Row],[Salary_Min_inr]]/100000,1)</f>
        <v>12.4</v>
      </c>
      <c r="J2599">
        <v>1512695</v>
      </c>
      <c r="K2599" s="3">
        <f>ROUND(Table1[[#This Row],[salary_max_inr]]/10000,1)</f>
        <v>151.30000000000001</v>
      </c>
      <c r="L2599" s="6" t="s">
        <v>18</v>
      </c>
      <c r="M2599" t="s">
        <v>29</v>
      </c>
    </row>
    <row r="2600" spans="1:13" x14ac:dyDescent="0.3">
      <c r="A2600" s="6">
        <v>2599</v>
      </c>
      <c r="B2600" t="s">
        <v>15</v>
      </c>
      <c r="C2600" t="s">
        <v>46</v>
      </c>
      <c r="D2600" t="s">
        <v>16</v>
      </c>
      <c r="E2600" s="6">
        <v>7</v>
      </c>
      <c r="F2600" t="str" cm="1">
        <f t="array" ref="F2600">_xlfn.IFS(E2600=0,"Entry Level",E2600&lt;=5,"Junior",E2600&lt;=10,"Mid Senior",E2600&lt;=15,"Leadership")</f>
        <v>Mid Senior</v>
      </c>
      <c r="G2600" t="s">
        <v>1191</v>
      </c>
      <c r="H2600" s="3">
        <v>645670</v>
      </c>
      <c r="I2600" s="3">
        <f>ROUND(Table1[[#This Row],[Salary_Min_inr]]/100000,1)</f>
        <v>6.5</v>
      </c>
      <c r="J2600">
        <v>957178</v>
      </c>
      <c r="K2600" s="3">
        <f>ROUND(Table1[[#This Row],[salary_max_inr]]/10000,1)</f>
        <v>95.7</v>
      </c>
      <c r="L2600" s="6" t="s">
        <v>5</v>
      </c>
      <c r="M2600" t="s">
        <v>29</v>
      </c>
    </row>
    <row r="2601" spans="1:13" x14ac:dyDescent="0.3">
      <c r="A2601" s="6">
        <v>2600</v>
      </c>
      <c r="B2601" t="s">
        <v>15</v>
      </c>
      <c r="C2601" t="s">
        <v>8</v>
      </c>
      <c r="D2601" t="s">
        <v>22</v>
      </c>
      <c r="E2601" s="6">
        <v>9</v>
      </c>
      <c r="F2601" t="str" cm="1">
        <f t="array" ref="F2601">_xlfn.IFS(E2601=0,"Entry Level",E2601&lt;=5,"Junior",E2601&lt;=10,"Mid Senior",E2601&lt;=15,"Leadership")</f>
        <v>Mid Senior</v>
      </c>
      <c r="G2601" t="s">
        <v>392</v>
      </c>
      <c r="H2601" s="3">
        <v>1006549</v>
      </c>
      <c r="I2601" s="3">
        <f>ROUND(Table1[[#This Row],[Salary_Min_inr]]/100000,1)</f>
        <v>10.1</v>
      </c>
      <c r="J2601">
        <v>1347416</v>
      </c>
      <c r="K2601" s="3">
        <f>ROUND(Table1[[#This Row],[salary_max_inr]]/10000,1)</f>
        <v>134.69999999999999</v>
      </c>
      <c r="L2601" s="6" t="s">
        <v>18</v>
      </c>
      <c r="M2601" t="s">
        <v>14</v>
      </c>
    </row>
    <row r="2602" spans="1:13" x14ac:dyDescent="0.3">
      <c r="A2602" s="6">
        <v>2601</v>
      </c>
      <c r="B2602" t="s">
        <v>15</v>
      </c>
      <c r="C2602" t="s">
        <v>2</v>
      </c>
      <c r="D2602" t="s">
        <v>57</v>
      </c>
      <c r="E2602" s="6">
        <v>15</v>
      </c>
      <c r="F2602" t="str" cm="1">
        <f t="array" ref="F2602">_xlfn.IFS(E2602=0,"Entry Level",E2602&lt;=5,"Junior",E2602&lt;=10,"Mid Senior",E2602&lt;=15,"Leadership")</f>
        <v>Leadership</v>
      </c>
      <c r="G2602" t="s">
        <v>1189</v>
      </c>
      <c r="H2602" s="3">
        <v>574341</v>
      </c>
      <c r="I2602" s="3">
        <f>ROUND(Table1[[#This Row],[Salary_Min_inr]]/100000,1)</f>
        <v>5.7</v>
      </c>
      <c r="J2602">
        <v>932228</v>
      </c>
      <c r="K2602" s="3">
        <f>ROUND(Table1[[#This Row],[salary_max_inr]]/10000,1)</f>
        <v>93.2</v>
      </c>
      <c r="L2602" s="6" t="s">
        <v>28</v>
      </c>
      <c r="M2602" t="s">
        <v>29</v>
      </c>
    </row>
    <row r="2603" spans="1:13" x14ac:dyDescent="0.3">
      <c r="A2603" s="6">
        <v>2602</v>
      </c>
      <c r="B2603" t="s">
        <v>15</v>
      </c>
      <c r="C2603" t="s">
        <v>8</v>
      </c>
      <c r="D2603" t="s">
        <v>3</v>
      </c>
      <c r="E2603" s="6">
        <v>5</v>
      </c>
      <c r="F2603" t="str" cm="1">
        <f t="array" ref="F2603">_xlfn.IFS(E2603=0,"Entry Level",E2603&lt;=5,"Junior",E2603&lt;=10,"Mid Senior",E2603&lt;=15,"Leadership")</f>
        <v>Junior</v>
      </c>
      <c r="G2603" t="s">
        <v>397</v>
      </c>
      <c r="H2603" s="3">
        <v>943853</v>
      </c>
      <c r="I2603" s="3">
        <f>ROUND(Table1[[#This Row],[Salary_Min_inr]]/100000,1)</f>
        <v>9.4</v>
      </c>
      <c r="J2603">
        <v>1093938</v>
      </c>
      <c r="K2603" s="3">
        <f>ROUND(Table1[[#This Row],[salary_max_inr]]/10000,1)</f>
        <v>109.4</v>
      </c>
      <c r="L2603" s="6" t="s">
        <v>5</v>
      </c>
      <c r="M2603" t="s">
        <v>14</v>
      </c>
    </row>
    <row r="2604" spans="1:13" x14ac:dyDescent="0.3">
      <c r="A2604" s="6">
        <v>2603</v>
      </c>
      <c r="B2604" t="s">
        <v>71</v>
      </c>
      <c r="C2604" t="s">
        <v>8</v>
      </c>
      <c r="D2604" t="s">
        <v>16</v>
      </c>
      <c r="E2604" s="6">
        <v>4</v>
      </c>
      <c r="F2604" t="str" cm="1">
        <f t="array" ref="F2604">_xlfn.IFS(E2604=0,"Entry Level",E2604&lt;=5,"Junior",E2604&lt;=10,"Mid Senior",E2604&lt;=15,"Leadership")</f>
        <v>Junior</v>
      </c>
      <c r="G2604" t="s">
        <v>797</v>
      </c>
      <c r="H2604" s="3">
        <v>1551473</v>
      </c>
      <c r="I2604" s="3">
        <f>ROUND(Table1[[#This Row],[Salary_Min_inr]]/100000,1)</f>
        <v>15.5</v>
      </c>
      <c r="J2604">
        <v>1941702</v>
      </c>
      <c r="K2604" s="3">
        <f>ROUND(Table1[[#This Row],[salary_max_inr]]/10000,1)</f>
        <v>194.2</v>
      </c>
      <c r="L2604" s="6" t="s">
        <v>5</v>
      </c>
      <c r="M2604" t="s">
        <v>14</v>
      </c>
    </row>
    <row r="2605" spans="1:13" x14ac:dyDescent="0.3">
      <c r="A2605" s="6">
        <v>2604</v>
      </c>
      <c r="B2605" t="s">
        <v>36</v>
      </c>
      <c r="C2605" t="s">
        <v>2</v>
      </c>
      <c r="D2605" t="s">
        <v>12</v>
      </c>
      <c r="E2605" s="6">
        <v>1</v>
      </c>
      <c r="F2605" t="str" cm="1">
        <f t="array" ref="F2605">_xlfn.IFS(E2605=0,"Entry Level",E2605&lt;=5,"Junior",E2605&lt;=10,"Mid Senior",E2605&lt;=15,"Leadership")</f>
        <v>Junior</v>
      </c>
      <c r="G2605" t="s">
        <v>248</v>
      </c>
      <c r="H2605" s="3">
        <v>465432</v>
      </c>
      <c r="I2605" s="3">
        <f>ROUND(Table1[[#This Row],[Salary_Min_inr]]/100000,1)</f>
        <v>4.7</v>
      </c>
      <c r="J2605">
        <v>577261</v>
      </c>
      <c r="K2605" s="3">
        <f>ROUND(Table1[[#This Row],[salary_max_inr]]/10000,1)</f>
        <v>57.7</v>
      </c>
      <c r="L2605" s="6" t="s">
        <v>18</v>
      </c>
      <c r="M2605" t="s">
        <v>29</v>
      </c>
    </row>
    <row r="2606" spans="1:13" x14ac:dyDescent="0.3">
      <c r="A2606" s="6">
        <v>2605</v>
      </c>
      <c r="B2606" t="s">
        <v>20</v>
      </c>
      <c r="C2606" t="s">
        <v>41</v>
      </c>
      <c r="D2606" t="s">
        <v>16</v>
      </c>
      <c r="E2606" s="6">
        <v>15</v>
      </c>
      <c r="F2606" t="str" cm="1">
        <f t="array" ref="F2606">_xlfn.IFS(E2606=0,"Entry Level",E2606&lt;=5,"Junior",E2606&lt;=10,"Mid Senior",E2606&lt;=15,"Leadership")</f>
        <v>Leadership</v>
      </c>
      <c r="G2606" t="s">
        <v>219</v>
      </c>
      <c r="H2606" s="3">
        <v>1133521</v>
      </c>
      <c r="I2606" s="3">
        <f>ROUND(Table1[[#This Row],[Salary_Min_inr]]/100000,1)</f>
        <v>11.3</v>
      </c>
      <c r="J2606">
        <v>1462324</v>
      </c>
      <c r="K2606" s="3">
        <f>ROUND(Table1[[#This Row],[salary_max_inr]]/10000,1)</f>
        <v>146.19999999999999</v>
      </c>
      <c r="L2606" s="6" t="s">
        <v>28</v>
      </c>
      <c r="M2606" t="s">
        <v>29</v>
      </c>
    </row>
    <row r="2607" spans="1:13" x14ac:dyDescent="0.3">
      <c r="A2607" s="6">
        <v>2606</v>
      </c>
      <c r="B2607" t="s">
        <v>15</v>
      </c>
      <c r="C2607" t="s">
        <v>39</v>
      </c>
      <c r="D2607" t="s">
        <v>3</v>
      </c>
      <c r="E2607" s="6">
        <v>14</v>
      </c>
      <c r="F2607" t="str" cm="1">
        <f t="array" ref="F2607">_xlfn.IFS(E2607=0,"Entry Level",E2607&lt;=5,"Junior",E2607&lt;=10,"Mid Senior",E2607&lt;=15,"Leadership")</f>
        <v>Leadership</v>
      </c>
      <c r="G2607" t="s">
        <v>1180</v>
      </c>
      <c r="H2607" s="3">
        <v>574889</v>
      </c>
      <c r="I2607" s="3">
        <f>ROUND(Table1[[#This Row],[Salary_Min_inr]]/100000,1)</f>
        <v>5.7</v>
      </c>
      <c r="J2607">
        <v>802060</v>
      </c>
      <c r="K2607" s="3">
        <f>ROUND(Table1[[#This Row],[salary_max_inr]]/10000,1)</f>
        <v>80.2</v>
      </c>
      <c r="L2607" s="6" t="s">
        <v>28</v>
      </c>
      <c r="M2607" t="s">
        <v>6</v>
      </c>
    </row>
    <row r="2608" spans="1:13" x14ac:dyDescent="0.3">
      <c r="A2608" s="6">
        <v>2607</v>
      </c>
      <c r="B2608" t="s">
        <v>7</v>
      </c>
      <c r="C2608" t="s">
        <v>46</v>
      </c>
      <c r="D2608" t="s">
        <v>57</v>
      </c>
      <c r="E2608" s="6">
        <v>0</v>
      </c>
      <c r="F2608" t="str" cm="1">
        <f t="array" ref="F2608">_xlfn.IFS(E2608=0,"Entry Level",E2608&lt;=5,"Junior",E2608&lt;=10,"Mid Senior",E2608&lt;=15,"Leadership")</f>
        <v>Entry Level</v>
      </c>
      <c r="G2608" t="s">
        <v>56</v>
      </c>
      <c r="H2608" s="3">
        <v>1879482</v>
      </c>
      <c r="I2608" s="3">
        <f>ROUND(Table1[[#This Row],[Salary_Min_inr]]/100000,1)</f>
        <v>18.8</v>
      </c>
      <c r="J2608">
        <v>2257221</v>
      </c>
      <c r="K2608" s="3">
        <f>ROUND(Table1[[#This Row],[salary_max_inr]]/10000,1)</f>
        <v>225.7</v>
      </c>
      <c r="L2608" s="6" t="s">
        <v>18</v>
      </c>
      <c r="M2608" t="s">
        <v>14</v>
      </c>
    </row>
    <row r="2609" spans="1:13" x14ac:dyDescent="0.3">
      <c r="A2609" s="6">
        <v>2608</v>
      </c>
      <c r="B2609" t="s">
        <v>51</v>
      </c>
      <c r="C2609" t="s">
        <v>41</v>
      </c>
      <c r="D2609" t="s">
        <v>9</v>
      </c>
      <c r="E2609" s="6">
        <v>5</v>
      </c>
      <c r="F2609" t="str" cm="1">
        <f t="array" ref="F2609">_xlfn.IFS(E2609=0,"Entry Level",E2609&lt;=5,"Junior",E2609&lt;=10,"Mid Senior",E2609&lt;=15,"Leadership")</f>
        <v>Junior</v>
      </c>
      <c r="G2609" t="s">
        <v>916</v>
      </c>
      <c r="H2609" s="3">
        <v>704833</v>
      </c>
      <c r="I2609" s="3">
        <f>ROUND(Table1[[#This Row],[Salary_Min_inr]]/100000,1)</f>
        <v>7</v>
      </c>
      <c r="J2609">
        <v>817955</v>
      </c>
      <c r="K2609" s="3">
        <f>ROUND(Table1[[#This Row],[salary_max_inr]]/10000,1)</f>
        <v>81.8</v>
      </c>
      <c r="L2609" s="6" t="s">
        <v>28</v>
      </c>
      <c r="M2609" t="s">
        <v>29</v>
      </c>
    </row>
    <row r="2610" spans="1:13" x14ac:dyDescent="0.3">
      <c r="A2610" s="6">
        <v>2609</v>
      </c>
      <c r="B2610" t="s">
        <v>7</v>
      </c>
      <c r="C2610" t="s">
        <v>21</v>
      </c>
      <c r="D2610" t="s">
        <v>3</v>
      </c>
      <c r="E2610" s="6">
        <v>9</v>
      </c>
      <c r="F2610" t="str" cm="1">
        <f t="array" ref="F2610">_xlfn.IFS(E2610=0,"Entry Level",E2610&lt;=5,"Junior",E2610&lt;=10,"Mid Senior",E2610&lt;=15,"Leadership")</f>
        <v>Mid Senior</v>
      </c>
      <c r="G2610" t="s">
        <v>1000</v>
      </c>
      <c r="H2610" s="3">
        <v>1903610</v>
      </c>
      <c r="I2610" s="3">
        <f>ROUND(Table1[[#This Row],[Salary_Min_inr]]/100000,1)</f>
        <v>19</v>
      </c>
      <c r="J2610">
        <v>2011924</v>
      </c>
      <c r="K2610" s="3">
        <f>ROUND(Table1[[#This Row],[salary_max_inr]]/10000,1)</f>
        <v>201.2</v>
      </c>
      <c r="L2610" s="6" t="s">
        <v>5</v>
      </c>
      <c r="M2610" t="s">
        <v>6</v>
      </c>
    </row>
    <row r="2611" spans="1:13" x14ac:dyDescent="0.3">
      <c r="A2611" s="6">
        <v>2610</v>
      </c>
      <c r="B2611" t="s">
        <v>71</v>
      </c>
      <c r="C2611" t="s">
        <v>21</v>
      </c>
      <c r="D2611" t="s">
        <v>3</v>
      </c>
      <c r="E2611" s="6">
        <v>4</v>
      </c>
      <c r="F2611" t="str" cm="1">
        <f t="array" ref="F2611">_xlfn.IFS(E2611=0,"Entry Level",E2611&lt;=5,"Junior",E2611&lt;=10,"Mid Senior",E2611&lt;=15,"Leadership")</f>
        <v>Junior</v>
      </c>
      <c r="G2611" t="s">
        <v>262</v>
      </c>
      <c r="H2611" s="3">
        <v>1525152</v>
      </c>
      <c r="I2611" s="3">
        <f>ROUND(Table1[[#This Row],[Salary_Min_inr]]/100000,1)</f>
        <v>15.3</v>
      </c>
      <c r="J2611">
        <v>1918321</v>
      </c>
      <c r="K2611" s="3">
        <f>ROUND(Table1[[#This Row],[salary_max_inr]]/10000,1)</f>
        <v>191.8</v>
      </c>
      <c r="L2611" s="6" t="s">
        <v>28</v>
      </c>
      <c r="M2611" t="s">
        <v>29</v>
      </c>
    </row>
    <row r="2612" spans="1:13" x14ac:dyDescent="0.3">
      <c r="A2612" s="6">
        <v>2611</v>
      </c>
      <c r="B2612" t="s">
        <v>15</v>
      </c>
      <c r="C2612" t="s">
        <v>11</v>
      </c>
      <c r="D2612" t="s">
        <v>9</v>
      </c>
      <c r="E2612" s="6">
        <v>9</v>
      </c>
      <c r="F2612" t="str" cm="1">
        <f t="array" ref="F2612">_xlfn.IFS(E2612=0,"Entry Level",E2612&lt;=5,"Junior",E2612&lt;=10,"Mid Senior",E2612&lt;=15,"Leadership")</f>
        <v>Mid Senior</v>
      </c>
      <c r="G2612" t="s">
        <v>644</v>
      </c>
      <c r="H2612" s="3">
        <v>551527</v>
      </c>
      <c r="I2612" s="3">
        <f>ROUND(Table1[[#This Row],[Salary_Min_inr]]/100000,1)</f>
        <v>5.5</v>
      </c>
      <c r="J2612">
        <v>917620</v>
      </c>
      <c r="K2612" s="3">
        <f>ROUND(Table1[[#This Row],[salary_max_inr]]/10000,1)</f>
        <v>91.8</v>
      </c>
      <c r="L2612" s="6" t="s">
        <v>18</v>
      </c>
      <c r="M2612" t="s">
        <v>6</v>
      </c>
    </row>
    <row r="2613" spans="1:13" x14ac:dyDescent="0.3">
      <c r="A2613" s="6">
        <v>2612</v>
      </c>
      <c r="B2613" t="s">
        <v>51</v>
      </c>
      <c r="C2613" t="s">
        <v>8</v>
      </c>
      <c r="D2613" t="s">
        <v>22</v>
      </c>
      <c r="E2613" s="6">
        <v>0</v>
      </c>
      <c r="F2613" t="str" cm="1">
        <f t="array" ref="F2613">_xlfn.IFS(E2613=0,"Entry Level",E2613&lt;=5,"Junior",E2613&lt;=10,"Mid Senior",E2613&lt;=15,"Leadership")</f>
        <v>Entry Level</v>
      </c>
      <c r="G2613" t="s">
        <v>447</v>
      </c>
      <c r="H2613" s="3">
        <v>1478776</v>
      </c>
      <c r="I2613" s="3">
        <f>ROUND(Table1[[#This Row],[Salary_Min_inr]]/100000,1)</f>
        <v>14.8</v>
      </c>
      <c r="J2613">
        <v>1621812</v>
      </c>
      <c r="K2613" s="3">
        <f>ROUND(Table1[[#This Row],[salary_max_inr]]/10000,1)</f>
        <v>162.19999999999999</v>
      </c>
      <c r="L2613" s="6" t="s">
        <v>28</v>
      </c>
      <c r="M2613" t="s">
        <v>6</v>
      </c>
    </row>
    <row r="2614" spans="1:13" x14ac:dyDescent="0.3">
      <c r="A2614" s="6">
        <v>2613</v>
      </c>
      <c r="B2614" t="s">
        <v>1</v>
      </c>
      <c r="C2614" t="s">
        <v>11</v>
      </c>
      <c r="D2614" t="s">
        <v>26</v>
      </c>
      <c r="E2614" s="6">
        <v>2</v>
      </c>
      <c r="F2614" t="str" cm="1">
        <f t="array" ref="F2614">_xlfn.IFS(E2614=0,"Entry Level",E2614&lt;=5,"Junior",E2614&lt;=10,"Mid Senior",E2614&lt;=15,"Leadership")</f>
        <v>Junior</v>
      </c>
      <c r="G2614" t="s">
        <v>173</v>
      </c>
      <c r="H2614" s="3">
        <v>671219</v>
      </c>
      <c r="I2614" s="3">
        <f>ROUND(Table1[[#This Row],[Salary_Min_inr]]/100000,1)</f>
        <v>6.7</v>
      </c>
      <c r="J2614">
        <v>905983</v>
      </c>
      <c r="K2614" s="3">
        <f>ROUND(Table1[[#This Row],[salary_max_inr]]/10000,1)</f>
        <v>90.6</v>
      </c>
      <c r="L2614" s="6" t="s">
        <v>18</v>
      </c>
      <c r="M2614" t="s">
        <v>6</v>
      </c>
    </row>
    <row r="2615" spans="1:13" x14ac:dyDescent="0.3">
      <c r="A2615" s="6">
        <v>2614</v>
      </c>
      <c r="B2615" t="s">
        <v>7</v>
      </c>
      <c r="C2615" t="s">
        <v>2</v>
      </c>
      <c r="D2615" t="s">
        <v>3</v>
      </c>
      <c r="E2615" s="6">
        <v>0</v>
      </c>
      <c r="F2615" t="str" cm="1">
        <f t="array" ref="F2615">_xlfn.IFS(E2615=0,"Entry Level",E2615&lt;=5,"Junior",E2615&lt;=10,"Mid Senior",E2615&lt;=15,"Leadership")</f>
        <v>Entry Level</v>
      </c>
      <c r="G2615" t="s">
        <v>155</v>
      </c>
      <c r="H2615" s="3">
        <v>2326964</v>
      </c>
      <c r="I2615" s="3">
        <f>ROUND(Table1[[#This Row],[Salary_Min_inr]]/100000,1)</f>
        <v>23.3</v>
      </c>
      <c r="J2615">
        <v>2603667</v>
      </c>
      <c r="K2615" s="3">
        <f>ROUND(Table1[[#This Row],[salary_max_inr]]/10000,1)</f>
        <v>260.39999999999998</v>
      </c>
      <c r="L2615" s="6" t="s">
        <v>18</v>
      </c>
      <c r="M2615" t="s">
        <v>14</v>
      </c>
    </row>
    <row r="2616" spans="1:13" x14ac:dyDescent="0.3">
      <c r="A2616" s="6">
        <v>2615</v>
      </c>
      <c r="B2616" t="s">
        <v>30</v>
      </c>
      <c r="C2616" t="s">
        <v>39</v>
      </c>
      <c r="D2616" t="s">
        <v>42</v>
      </c>
      <c r="E2616" s="6">
        <v>12</v>
      </c>
      <c r="F2616" t="str" cm="1">
        <f t="array" ref="F2616">_xlfn.IFS(E2616=0,"Entry Level",E2616&lt;=5,"Junior",E2616&lt;=10,"Mid Senior",E2616&lt;=15,"Leadership")</f>
        <v>Leadership</v>
      </c>
      <c r="G2616" t="s">
        <v>596</v>
      </c>
      <c r="H2616" s="3">
        <v>928204</v>
      </c>
      <c r="I2616" s="3">
        <f>ROUND(Table1[[#This Row],[Salary_Min_inr]]/100000,1)</f>
        <v>9.3000000000000007</v>
      </c>
      <c r="J2616">
        <v>1099616</v>
      </c>
      <c r="K2616" s="3">
        <f>ROUND(Table1[[#This Row],[salary_max_inr]]/10000,1)</f>
        <v>110</v>
      </c>
      <c r="L2616" s="6" t="s">
        <v>5</v>
      </c>
      <c r="M2616" t="s">
        <v>29</v>
      </c>
    </row>
    <row r="2617" spans="1:13" x14ac:dyDescent="0.3">
      <c r="A2617" s="6">
        <v>2616</v>
      </c>
      <c r="B2617" t="s">
        <v>20</v>
      </c>
      <c r="C2617" t="s">
        <v>41</v>
      </c>
      <c r="D2617" t="s">
        <v>3</v>
      </c>
      <c r="E2617" s="6">
        <v>5</v>
      </c>
      <c r="F2617" t="str" cm="1">
        <f t="array" ref="F2617">_xlfn.IFS(E2617=0,"Entry Level",E2617&lt;=5,"Junior",E2617&lt;=10,"Mid Senior",E2617&lt;=15,"Leadership")</f>
        <v>Junior</v>
      </c>
      <c r="G2617" t="s">
        <v>1103</v>
      </c>
      <c r="H2617" s="3">
        <v>1501540</v>
      </c>
      <c r="I2617" s="3">
        <f>ROUND(Table1[[#This Row],[Salary_Min_inr]]/100000,1)</f>
        <v>15</v>
      </c>
      <c r="J2617">
        <v>1894003</v>
      </c>
      <c r="K2617" s="3">
        <f>ROUND(Table1[[#This Row],[salary_max_inr]]/10000,1)</f>
        <v>189.4</v>
      </c>
      <c r="L2617" s="6" t="s">
        <v>5</v>
      </c>
      <c r="M2617" t="s">
        <v>29</v>
      </c>
    </row>
    <row r="2618" spans="1:13" x14ac:dyDescent="0.3">
      <c r="A2618" s="6">
        <v>2617</v>
      </c>
      <c r="B2618" t="s">
        <v>20</v>
      </c>
      <c r="C2618" t="s">
        <v>33</v>
      </c>
      <c r="D2618" t="s">
        <v>22</v>
      </c>
      <c r="E2618" s="6">
        <v>12</v>
      </c>
      <c r="F2618" t="str" cm="1">
        <f t="array" ref="F2618">_xlfn.IFS(E2618=0,"Entry Level",E2618&lt;=5,"Junior",E2618&lt;=10,"Mid Senior",E2618&lt;=15,"Leadership")</f>
        <v>Leadership</v>
      </c>
      <c r="G2618" t="s">
        <v>993</v>
      </c>
      <c r="H2618" s="3">
        <v>876302</v>
      </c>
      <c r="I2618" s="3">
        <f>ROUND(Table1[[#This Row],[Salary_Min_inr]]/100000,1)</f>
        <v>8.8000000000000007</v>
      </c>
      <c r="J2618">
        <v>1152174</v>
      </c>
      <c r="K2618" s="3">
        <f>ROUND(Table1[[#This Row],[salary_max_inr]]/10000,1)</f>
        <v>115.2</v>
      </c>
      <c r="L2618" s="6" t="s">
        <v>18</v>
      </c>
      <c r="M2618" t="s">
        <v>29</v>
      </c>
    </row>
    <row r="2619" spans="1:13" x14ac:dyDescent="0.3">
      <c r="A2619" s="6">
        <v>2618</v>
      </c>
      <c r="B2619" t="s">
        <v>1</v>
      </c>
      <c r="C2619" t="s">
        <v>41</v>
      </c>
      <c r="D2619" t="s">
        <v>3</v>
      </c>
      <c r="E2619" s="6">
        <v>8</v>
      </c>
      <c r="F2619" t="str" cm="1">
        <f t="array" ref="F2619">_xlfn.IFS(E2619=0,"Entry Level",E2619&lt;=5,"Junior",E2619&lt;=10,"Mid Senior",E2619&lt;=15,"Leadership")</f>
        <v>Mid Senior</v>
      </c>
      <c r="G2619" t="s">
        <v>763</v>
      </c>
      <c r="H2619" s="3">
        <v>768734</v>
      </c>
      <c r="I2619" s="3">
        <f>ROUND(Table1[[#This Row],[Salary_Min_inr]]/100000,1)</f>
        <v>7.7</v>
      </c>
      <c r="J2619">
        <v>977744</v>
      </c>
      <c r="K2619" s="3">
        <f>ROUND(Table1[[#This Row],[salary_max_inr]]/10000,1)</f>
        <v>97.8</v>
      </c>
      <c r="L2619" s="6" t="s">
        <v>5</v>
      </c>
      <c r="M2619" t="s">
        <v>6</v>
      </c>
    </row>
    <row r="2620" spans="1:13" x14ac:dyDescent="0.3">
      <c r="A2620" s="6">
        <v>2619</v>
      </c>
      <c r="B2620" t="s">
        <v>15</v>
      </c>
      <c r="C2620" t="s">
        <v>21</v>
      </c>
      <c r="D2620" t="s">
        <v>12</v>
      </c>
      <c r="E2620" s="6">
        <v>5</v>
      </c>
      <c r="F2620" t="str" cm="1">
        <f t="array" ref="F2620">_xlfn.IFS(E2620=0,"Entry Level",E2620&lt;=5,"Junior",E2620&lt;=10,"Mid Senior",E2620&lt;=15,"Leadership")</f>
        <v>Junior</v>
      </c>
      <c r="G2620" t="s">
        <v>1090</v>
      </c>
      <c r="H2620" s="3">
        <v>682316</v>
      </c>
      <c r="I2620" s="3">
        <f>ROUND(Table1[[#This Row],[Salary_Min_inr]]/100000,1)</f>
        <v>6.8</v>
      </c>
      <c r="J2620">
        <v>843584</v>
      </c>
      <c r="K2620" s="3">
        <f>ROUND(Table1[[#This Row],[salary_max_inr]]/10000,1)</f>
        <v>84.4</v>
      </c>
      <c r="L2620" s="6" t="s">
        <v>5</v>
      </c>
      <c r="M2620" t="s">
        <v>6</v>
      </c>
    </row>
    <row r="2621" spans="1:13" x14ac:dyDescent="0.3">
      <c r="A2621" s="6">
        <v>2620</v>
      </c>
      <c r="B2621" t="s">
        <v>1</v>
      </c>
      <c r="C2621" t="s">
        <v>33</v>
      </c>
      <c r="D2621" t="s">
        <v>12</v>
      </c>
      <c r="E2621" s="6">
        <v>13</v>
      </c>
      <c r="F2621" t="str" cm="1">
        <f t="array" ref="F2621">_xlfn.IFS(E2621=0,"Entry Level",E2621&lt;=5,"Junior",E2621&lt;=10,"Mid Senior",E2621&lt;=15,"Leadership")</f>
        <v>Leadership</v>
      </c>
      <c r="G2621" t="s">
        <v>832</v>
      </c>
      <c r="H2621" s="3">
        <v>704020</v>
      </c>
      <c r="I2621" s="3">
        <f>ROUND(Table1[[#This Row],[Salary_Min_inr]]/100000,1)</f>
        <v>7</v>
      </c>
      <c r="J2621">
        <v>847466</v>
      </c>
      <c r="K2621" s="3">
        <f>ROUND(Table1[[#This Row],[salary_max_inr]]/10000,1)</f>
        <v>84.7</v>
      </c>
      <c r="L2621" s="6" t="s">
        <v>5</v>
      </c>
      <c r="M2621" t="s">
        <v>14</v>
      </c>
    </row>
    <row r="2622" spans="1:13" x14ac:dyDescent="0.3">
      <c r="A2622" s="6">
        <v>2621</v>
      </c>
      <c r="B2622" t="s">
        <v>24</v>
      </c>
      <c r="C2622" t="s">
        <v>53</v>
      </c>
      <c r="D2622" t="s">
        <v>26</v>
      </c>
      <c r="E2622" s="6">
        <v>4</v>
      </c>
      <c r="F2622" t="str" cm="1">
        <f t="array" ref="F2622">_xlfn.IFS(E2622=0,"Entry Level",E2622&lt;=5,"Junior",E2622&lt;=10,"Mid Senior",E2622&lt;=15,"Leadership")</f>
        <v>Junior</v>
      </c>
      <c r="G2622" t="s">
        <v>767</v>
      </c>
      <c r="H2622" s="3">
        <v>1720824</v>
      </c>
      <c r="I2622" s="3">
        <f>ROUND(Table1[[#This Row],[Salary_Min_inr]]/100000,1)</f>
        <v>17.2</v>
      </c>
      <c r="J2622">
        <v>1831716</v>
      </c>
      <c r="K2622" s="3">
        <f>ROUND(Table1[[#This Row],[salary_max_inr]]/10000,1)</f>
        <v>183.2</v>
      </c>
      <c r="L2622" s="6" t="s">
        <v>18</v>
      </c>
      <c r="M2622" t="s">
        <v>29</v>
      </c>
    </row>
    <row r="2623" spans="1:13" x14ac:dyDescent="0.3">
      <c r="A2623" s="6">
        <v>2622</v>
      </c>
      <c r="B2623" t="s">
        <v>15</v>
      </c>
      <c r="C2623" t="s">
        <v>8</v>
      </c>
      <c r="D2623" t="s">
        <v>42</v>
      </c>
      <c r="E2623" s="6">
        <v>7</v>
      </c>
      <c r="F2623" t="str" cm="1">
        <f t="array" ref="F2623">_xlfn.IFS(E2623=0,"Entry Level",E2623&lt;=5,"Junior",E2623&lt;=10,"Mid Senior",E2623&lt;=15,"Leadership")</f>
        <v>Mid Senior</v>
      </c>
      <c r="G2623" t="s">
        <v>737</v>
      </c>
      <c r="H2623" s="3">
        <v>1120470</v>
      </c>
      <c r="I2623" s="3">
        <f>ROUND(Table1[[#This Row],[Salary_Min_inr]]/100000,1)</f>
        <v>11.2</v>
      </c>
      <c r="J2623">
        <v>1517551</v>
      </c>
      <c r="K2623" s="3">
        <f>ROUND(Table1[[#This Row],[salary_max_inr]]/10000,1)</f>
        <v>151.80000000000001</v>
      </c>
      <c r="L2623" s="6" t="s">
        <v>5</v>
      </c>
      <c r="M2623" t="s">
        <v>29</v>
      </c>
    </row>
    <row r="2624" spans="1:13" x14ac:dyDescent="0.3">
      <c r="A2624" s="6">
        <v>2623</v>
      </c>
      <c r="B2624" t="s">
        <v>51</v>
      </c>
      <c r="C2624" t="s">
        <v>8</v>
      </c>
      <c r="D2624" t="s">
        <v>22</v>
      </c>
      <c r="E2624" s="6">
        <v>6</v>
      </c>
      <c r="F2624" t="str" cm="1">
        <f t="array" ref="F2624">_xlfn.IFS(E2624=0,"Entry Level",E2624&lt;=5,"Junior",E2624&lt;=10,"Mid Senior",E2624&lt;=15,"Leadership")</f>
        <v>Mid Senior</v>
      </c>
      <c r="G2624" t="s">
        <v>364</v>
      </c>
      <c r="H2624" s="3">
        <v>1355172</v>
      </c>
      <c r="I2624" s="3">
        <f>ROUND(Table1[[#This Row],[Salary_Min_inr]]/100000,1)</f>
        <v>13.6</v>
      </c>
      <c r="J2624">
        <v>1722696</v>
      </c>
      <c r="K2624" s="3">
        <f>ROUND(Table1[[#This Row],[salary_max_inr]]/10000,1)</f>
        <v>172.3</v>
      </c>
      <c r="L2624" s="6" t="s">
        <v>28</v>
      </c>
      <c r="M2624" t="s">
        <v>29</v>
      </c>
    </row>
    <row r="2625" spans="1:13" x14ac:dyDescent="0.3">
      <c r="A2625" s="6">
        <v>2624</v>
      </c>
      <c r="B2625" t="s">
        <v>51</v>
      </c>
      <c r="C2625" t="s">
        <v>53</v>
      </c>
      <c r="D2625" t="s">
        <v>12</v>
      </c>
      <c r="E2625" s="6">
        <v>8</v>
      </c>
      <c r="F2625" t="str" cm="1">
        <f t="array" ref="F2625">_xlfn.IFS(E2625=0,"Entry Level",E2625&lt;=5,"Junior",E2625&lt;=10,"Mid Senior",E2625&lt;=15,"Leadership")</f>
        <v>Mid Senior</v>
      </c>
      <c r="G2625" t="s">
        <v>468</v>
      </c>
      <c r="H2625" s="3">
        <v>1501565</v>
      </c>
      <c r="I2625" s="3">
        <f>ROUND(Table1[[#This Row],[Salary_Min_inr]]/100000,1)</f>
        <v>15</v>
      </c>
      <c r="J2625">
        <v>1761230</v>
      </c>
      <c r="K2625" s="3">
        <f>ROUND(Table1[[#This Row],[salary_max_inr]]/10000,1)</f>
        <v>176.1</v>
      </c>
      <c r="L2625" s="6" t="s">
        <v>18</v>
      </c>
      <c r="M2625" t="s">
        <v>6</v>
      </c>
    </row>
    <row r="2626" spans="1:13" x14ac:dyDescent="0.3">
      <c r="A2626" s="6">
        <v>2625</v>
      </c>
      <c r="B2626" t="s">
        <v>20</v>
      </c>
      <c r="C2626" t="s">
        <v>53</v>
      </c>
      <c r="D2626" t="s">
        <v>22</v>
      </c>
      <c r="E2626" s="6">
        <v>2</v>
      </c>
      <c r="F2626" t="str" cm="1">
        <f t="array" ref="F2626">_xlfn.IFS(E2626=0,"Entry Level",E2626&lt;=5,"Junior",E2626&lt;=10,"Mid Senior",E2626&lt;=15,"Leadership")</f>
        <v>Junior</v>
      </c>
      <c r="G2626" t="s">
        <v>127</v>
      </c>
      <c r="H2626" s="3">
        <v>1238519</v>
      </c>
      <c r="I2626" s="3">
        <f>ROUND(Table1[[#This Row],[Salary_Min_inr]]/100000,1)</f>
        <v>12.4</v>
      </c>
      <c r="J2626">
        <v>1552916</v>
      </c>
      <c r="K2626" s="3">
        <f>ROUND(Table1[[#This Row],[salary_max_inr]]/10000,1)</f>
        <v>155.30000000000001</v>
      </c>
      <c r="L2626" s="6" t="s">
        <v>18</v>
      </c>
      <c r="M2626" t="s">
        <v>29</v>
      </c>
    </row>
    <row r="2627" spans="1:13" x14ac:dyDescent="0.3">
      <c r="A2627" s="6">
        <v>2626</v>
      </c>
      <c r="B2627" t="s">
        <v>71</v>
      </c>
      <c r="C2627" t="s">
        <v>41</v>
      </c>
      <c r="D2627" t="s">
        <v>12</v>
      </c>
      <c r="E2627" s="6">
        <v>5</v>
      </c>
      <c r="F2627" t="str" cm="1">
        <f t="array" ref="F2627">_xlfn.IFS(E2627=0,"Entry Level",E2627&lt;=5,"Junior",E2627&lt;=10,"Mid Senior",E2627&lt;=15,"Leadership")</f>
        <v>Junior</v>
      </c>
      <c r="G2627" t="s">
        <v>392</v>
      </c>
      <c r="H2627" s="3">
        <v>1163309</v>
      </c>
      <c r="I2627" s="3">
        <f>ROUND(Table1[[#This Row],[Salary_Min_inr]]/100000,1)</f>
        <v>11.6</v>
      </c>
      <c r="J2627">
        <v>1377716</v>
      </c>
      <c r="K2627" s="3">
        <f>ROUND(Table1[[#This Row],[salary_max_inr]]/10000,1)</f>
        <v>137.80000000000001</v>
      </c>
      <c r="L2627" s="6" t="s">
        <v>18</v>
      </c>
      <c r="M2627" t="s">
        <v>14</v>
      </c>
    </row>
    <row r="2628" spans="1:13" x14ac:dyDescent="0.3">
      <c r="A2628" s="6">
        <v>2627</v>
      </c>
      <c r="B2628" t="s">
        <v>71</v>
      </c>
      <c r="C2628" t="s">
        <v>2</v>
      </c>
      <c r="D2628" t="s">
        <v>22</v>
      </c>
      <c r="E2628" s="6">
        <v>9</v>
      </c>
      <c r="F2628" t="str" cm="1">
        <f t="array" ref="F2628">_xlfn.IFS(E2628=0,"Entry Level",E2628&lt;=5,"Junior",E2628&lt;=10,"Mid Senior",E2628&lt;=15,"Leadership")</f>
        <v>Mid Senior</v>
      </c>
      <c r="G2628" t="s">
        <v>506</v>
      </c>
      <c r="H2628" s="3">
        <v>1087219</v>
      </c>
      <c r="I2628" s="3">
        <f>ROUND(Table1[[#This Row],[Salary_Min_inr]]/100000,1)</f>
        <v>10.9</v>
      </c>
      <c r="J2628">
        <v>1366863</v>
      </c>
      <c r="K2628" s="3">
        <f>ROUND(Table1[[#This Row],[salary_max_inr]]/10000,1)</f>
        <v>136.69999999999999</v>
      </c>
      <c r="L2628" s="6" t="s">
        <v>28</v>
      </c>
      <c r="M2628" t="s">
        <v>29</v>
      </c>
    </row>
    <row r="2629" spans="1:13" x14ac:dyDescent="0.3">
      <c r="A2629" s="6">
        <v>2628</v>
      </c>
      <c r="B2629" t="s">
        <v>30</v>
      </c>
      <c r="C2629" t="s">
        <v>60</v>
      </c>
      <c r="D2629" t="s">
        <v>57</v>
      </c>
      <c r="E2629" s="6">
        <v>1</v>
      </c>
      <c r="F2629" t="str" cm="1">
        <f t="array" ref="F2629">_xlfn.IFS(E2629=0,"Entry Level",E2629&lt;=5,"Junior",E2629&lt;=10,"Mid Senior",E2629&lt;=15,"Leadership")</f>
        <v>Junior</v>
      </c>
      <c r="G2629" t="s">
        <v>1192</v>
      </c>
      <c r="H2629" s="3">
        <v>709720</v>
      </c>
      <c r="I2629" s="3">
        <f>ROUND(Table1[[#This Row],[Salary_Min_inr]]/100000,1)</f>
        <v>7.1</v>
      </c>
      <c r="J2629">
        <v>903736</v>
      </c>
      <c r="K2629" s="3">
        <f>ROUND(Table1[[#This Row],[salary_max_inr]]/10000,1)</f>
        <v>90.4</v>
      </c>
      <c r="L2629" s="6" t="s">
        <v>18</v>
      </c>
      <c r="M2629" t="s">
        <v>6</v>
      </c>
    </row>
    <row r="2630" spans="1:13" x14ac:dyDescent="0.3">
      <c r="A2630" s="6">
        <v>2629</v>
      </c>
      <c r="B2630" t="s">
        <v>71</v>
      </c>
      <c r="C2630" t="s">
        <v>33</v>
      </c>
      <c r="D2630" t="s">
        <v>3</v>
      </c>
      <c r="E2630" s="6">
        <v>6</v>
      </c>
      <c r="F2630" t="str" cm="1">
        <f t="array" ref="F2630">_xlfn.IFS(E2630=0,"Entry Level",E2630&lt;=5,"Junior",E2630&lt;=10,"Mid Senior",E2630&lt;=15,"Leadership")</f>
        <v>Mid Senior</v>
      </c>
      <c r="G2630" t="s">
        <v>1165</v>
      </c>
      <c r="H2630" s="3">
        <v>938642</v>
      </c>
      <c r="I2630" s="3">
        <f>ROUND(Table1[[#This Row],[Salary_Min_inr]]/100000,1)</f>
        <v>9.4</v>
      </c>
      <c r="J2630">
        <v>1048527</v>
      </c>
      <c r="K2630" s="3">
        <f>ROUND(Table1[[#This Row],[salary_max_inr]]/10000,1)</f>
        <v>104.9</v>
      </c>
      <c r="L2630" s="6" t="s">
        <v>28</v>
      </c>
      <c r="M2630" t="s">
        <v>29</v>
      </c>
    </row>
    <row r="2631" spans="1:13" x14ac:dyDescent="0.3">
      <c r="A2631" s="6">
        <v>2630</v>
      </c>
      <c r="B2631" t="s">
        <v>1</v>
      </c>
      <c r="C2631" t="s">
        <v>46</v>
      </c>
      <c r="D2631" t="s">
        <v>22</v>
      </c>
      <c r="E2631" s="6">
        <v>1</v>
      </c>
      <c r="F2631" t="str" cm="1">
        <f t="array" ref="F2631">_xlfn.IFS(E2631=0,"Entry Level",E2631&lt;=5,"Junior",E2631&lt;=10,"Mid Senior",E2631&lt;=15,"Leadership")</f>
        <v>Junior</v>
      </c>
      <c r="G2631" t="s">
        <v>482</v>
      </c>
      <c r="H2631" s="3">
        <v>517742</v>
      </c>
      <c r="I2631" s="3">
        <f>ROUND(Table1[[#This Row],[Salary_Min_inr]]/100000,1)</f>
        <v>5.2</v>
      </c>
      <c r="J2631">
        <v>665396</v>
      </c>
      <c r="K2631" s="3">
        <f>ROUND(Table1[[#This Row],[salary_max_inr]]/10000,1)</f>
        <v>66.5</v>
      </c>
      <c r="L2631" s="6" t="s">
        <v>5</v>
      </c>
      <c r="M2631" t="s">
        <v>14</v>
      </c>
    </row>
    <row r="2632" spans="1:13" x14ac:dyDescent="0.3">
      <c r="A2632" s="6">
        <v>2631</v>
      </c>
      <c r="B2632" t="s">
        <v>36</v>
      </c>
      <c r="C2632" t="s">
        <v>33</v>
      </c>
      <c r="D2632" t="s">
        <v>3</v>
      </c>
      <c r="E2632" s="6">
        <v>5</v>
      </c>
      <c r="F2632" t="str" cm="1">
        <f t="array" ref="F2632">_xlfn.IFS(E2632=0,"Entry Level",E2632&lt;=5,"Junior",E2632&lt;=10,"Mid Senior",E2632&lt;=15,"Leadership")</f>
        <v>Junior</v>
      </c>
      <c r="G2632" t="s">
        <v>693</v>
      </c>
      <c r="H2632" s="3">
        <v>1007246</v>
      </c>
      <c r="I2632" s="3">
        <f>ROUND(Table1[[#This Row],[Salary_Min_inr]]/100000,1)</f>
        <v>10.1</v>
      </c>
      <c r="J2632">
        <v>1385261</v>
      </c>
      <c r="K2632" s="3">
        <f>ROUND(Table1[[#This Row],[salary_max_inr]]/10000,1)</f>
        <v>138.5</v>
      </c>
      <c r="L2632" s="6" t="s">
        <v>28</v>
      </c>
      <c r="M2632" t="s">
        <v>6</v>
      </c>
    </row>
    <row r="2633" spans="1:13" x14ac:dyDescent="0.3">
      <c r="A2633" s="6">
        <v>2632</v>
      </c>
      <c r="B2633" t="s">
        <v>30</v>
      </c>
      <c r="C2633" t="s">
        <v>11</v>
      </c>
      <c r="D2633" t="s">
        <v>9</v>
      </c>
      <c r="E2633" s="6">
        <v>7</v>
      </c>
      <c r="F2633" t="str" cm="1">
        <f t="array" ref="F2633">_xlfn.IFS(E2633=0,"Entry Level",E2633&lt;=5,"Junior",E2633&lt;=10,"Mid Senior",E2633&lt;=15,"Leadership")</f>
        <v>Mid Senior</v>
      </c>
      <c r="G2633" t="s">
        <v>1073</v>
      </c>
      <c r="H2633" s="3">
        <v>773786</v>
      </c>
      <c r="I2633" s="3">
        <f>ROUND(Table1[[#This Row],[Salary_Min_inr]]/100000,1)</f>
        <v>7.7</v>
      </c>
      <c r="J2633">
        <v>1043748</v>
      </c>
      <c r="K2633" s="3">
        <f>ROUND(Table1[[#This Row],[salary_max_inr]]/10000,1)</f>
        <v>104.4</v>
      </c>
      <c r="L2633" s="6" t="s">
        <v>28</v>
      </c>
      <c r="M2633" t="s">
        <v>14</v>
      </c>
    </row>
    <row r="2634" spans="1:13" x14ac:dyDescent="0.3">
      <c r="A2634" s="6">
        <v>2633</v>
      </c>
      <c r="B2634" t="s">
        <v>7</v>
      </c>
      <c r="C2634" t="s">
        <v>21</v>
      </c>
      <c r="D2634" t="s">
        <v>12</v>
      </c>
      <c r="E2634" s="6">
        <v>9</v>
      </c>
      <c r="F2634" t="str" cm="1">
        <f t="array" ref="F2634">_xlfn.IFS(E2634=0,"Entry Level",E2634&lt;=5,"Junior",E2634&lt;=10,"Mid Senior",E2634&lt;=15,"Leadership")</f>
        <v>Mid Senior</v>
      </c>
      <c r="G2634" t="s">
        <v>914</v>
      </c>
      <c r="H2634" s="3">
        <v>1668224</v>
      </c>
      <c r="I2634" s="3">
        <f>ROUND(Table1[[#This Row],[Salary_Min_inr]]/100000,1)</f>
        <v>16.7</v>
      </c>
      <c r="J2634">
        <v>1886065</v>
      </c>
      <c r="K2634" s="3">
        <f>ROUND(Table1[[#This Row],[salary_max_inr]]/10000,1)</f>
        <v>188.6</v>
      </c>
      <c r="L2634" s="6" t="s">
        <v>5</v>
      </c>
      <c r="M2634" t="s">
        <v>29</v>
      </c>
    </row>
    <row r="2635" spans="1:13" x14ac:dyDescent="0.3">
      <c r="A2635" s="6">
        <v>2634</v>
      </c>
      <c r="B2635" t="s">
        <v>1</v>
      </c>
      <c r="C2635" t="s">
        <v>8</v>
      </c>
      <c r="D2635" t="s">
        <v>9</v>
      </c>
      <c r="E2635" s="6">
        <v>6</v>
      </c>
      <c r="F2635" t="str" cm="1">
        <f t="array" ref="F2635">_xlfn.IFS(E2635=0,"Entry Level",E2635&lt;=5,"Junior",E2635&lt;=10,"Mid Senior",E2635&lt;=15,"Leadership")</f>
        <v>Mid Senior</v>
      </c>
      <c r="G2635" t="s">
        <v>289</v>
      </c>
      <c r="H2635" s="3">
        <v>768735</v>
      </c>
      <c r="I2635" s="3">
        <f>ROUND(Table1[[#This Row],[Salary_Min_inr]]/100000,1)</f>
        <v>7.7</v>
      </c>
      <c r="J2635">
        <v>1078762</v>
      </c>
      <c r="K2635" s="3">
        <f>ROUND(Table1[[#This Row],[salary_max_inr]]/10000,1)</f>
        <v>107.9</v>
      </c>
      <c r="L2635" s="6" t="s">
        <v>28</v>
      </c>
      <c r="M2635" t="s">
        <v>6</v>
      </c>
    </row>
    <row r="2636" spans="1:13" x14ac:dyDescent="0.3">
      <c r="A2636" s="6">
        <v>2635</v>
      </c>
      <c r="B2636" t="s">
        <v>36</v>
      </c>
      <c r="C2636" t="s">
        <v>2</v>
      </c>
      <c r="D2636" t="s">
        <v>57</v>
      </c>
      <c r="E2636" s="6">
        <v>9</v>
      </c>
      <c r="F2636" t="str" cm="1">
        <f t="array" ref="F2636">_xlfn.IFS(E2636=0,"Entry Level",E2636&lt;=5,"Junior",E2636&lt;=10,"Mid Senior",E2636&lt;=15,"Leadership")</f>
        <v>Mid Senior</v>
      </c>
      <c r="G2636" t="s">
        <v>747</v>
      </c>
      <c r="H2636" s="3">
        <v>952345</v>
      </c>
      <c r="I2636" s="3">
        <f>ROUND(Table1[[#This Row],[Salary_Min_inr]]/100000,1)</f>
        <v>9.5</v>
      </c>
      <c r="J2636">
        <v>1209571</v>
      </c>
      <c r="K2636" s="3">
        <f>ROUND(Table1[[#This Row],[salary_max_inr]]/10000,1)</f>
        <v>121</v>
      </c>
      <c r="L2636" s="6" t="s">
        <v>5</v>
      </c>
      <c r="M2636" t="s">
        <v>14</v>
      </c>
    </row>
    <row r="2637" spans="1:13" x14ac:dyDescent="0.3">
      <c r="A2637" s="6">
        <v>2636</v>
      </c>
      <c r="B2637" t="s">
        <v>20</v>
      </c>
      <c r="C2637" t="s">
        <v>60</v>
      </c>
      <c r="D2637" t="s">
        <v>3</v>
      </c>
      <c r="E2637" s="6">
        <v>13</v>
      </c>
      <c r="F2637" t="str" cm="1">
        <f t="array" ref="F2637">_xlfn.IFS(E2637=0,"Entry Level",E2637&lt;=5,"Junior",E2637&lt;=10,"Mid Senior",E2637&lt;=15,"Leadership")</f>
        <v>Leadership</v>
      </c>
      <c r="G2637" t="s">
        <v>979</v>
      </c>
      <c r="H2637" s="3">
        <v>1061475</v>
      </c>
      <c r="I2637" s="3">
        <f>ROUND(Table1[[#This Row],[Salary_Min_inr]]/100000,1)</f>
        <v>10.6</v>
      </c>
      <c r="J2637">
        <v>1400223</v>
      </c>
      <c r="K2637" s="3">
        <f>ROUND(Table1[[#This Row],[salary_max_inr]]/10000,1)</f>
        <v>140</v>
      </c>
      <c r="L2637" s="6" t="s">
        <v>28</v>
      </c>
      <c r="M2637" t="s">
        <v>14</v>
      </c>
    </row>
    <row r="2638" spans="1:13" x14ac:dyDescent="0.3">
      <c r="A2638" s="6">
        <v>2637</v>
      </c>
      <c r="B2638" t="s">
        <v>7</v>
      </c>
      <c r="C2638" t="s">
        <v>11</v>
      </c>
      <c r="D2638" t="s">
        <v>42</v>
      </c>
      <c r="E2638" s="6">
        <v>11</v>
      </c>
      <c r="F2638" t="str" cm="1">
        <f t="array" ref="F2638">_xlfn.IFS(E2638=0,"Entry Level",E2638&lt;=5,"Junior",E2638&lt;=10,"Mid Senior",E2638&lt;=15,"Leadership")</f>
        <v>Leadership</v>
      </c>
      <c r="G2638" t="s">
        <v>282</v>
      </c>
      <c r="H2638" s="3">
        <v>1800959</v>
      </c>
      <c r="I2638" s="3">
        <f>ROUND(Table1[[#This Row],[Salary_Min_inr]]/100000,1)</f>
        <v>18</v>
      </c>
      <c r="J2638">
        <v>2172349</v>
      </c>
      <c r="K2638" s="3">
        <f>ROUND(Table1[[#This Row],[salary_max_inr]]/10000,1)</f>
        <v>217.2</v>
      </c>
      <c r="L2638" s="6" t="s">
        <v>28</v>
      </c>
      <c r="M2638" t="s">
        <v>29</v>
      </c>
    </row>
    <row r="2639" spans="1:13" x14ac:dyDescent="0.3">
      <c r="A2639" s="6">
        <v>2638</v>
      </c>
      <c r="B2639" t="s">
        <v>36</v>
      </c>
      <c r="C2639" t="s">
        <v>39</v>
      </c>
      <c r="D2639" t="s">
        <v>22</v>
      </c>
      <c r="E2639" s="6">
        <v>1</v>
      </c>
      <c r="F2639" t="str" cm="1">
        <f t="array" ref="F2639">_xlfn.IFS(E2639=0,"Entry Level",E2639&lt;=5,"Junior",E2639&lt;=10,"Mid Senior",E2639&lt;=15,"Leadership")</f>
        <v>Junior</v>
      </c>
      <c r="G2639" t="s">
        <v>1137</v>
      </c>
      <c r="H2639" s="3">
        <v>628654</v>
      </c>
      <c r="I2639" s="3">
        <f>ROUND(Table1[[#This Row],[Salary_Min_inr]]/100000,1)</f>
        <v>6.3</v>
      </c>
      <c r="J2639">
        <v>873678</v>
      </c>
      <c r="K2639" s="3">
        <f>ROUND(Table1[[#This Row],[salary_max_inr]]/10000,1)</f>
        <v>87.4</v>
      </c>
      <c r="L2639" s="6" t="s">
        <v>28</v>
      </c>
      <c r="M2639" t="s">
        <v>29</v>
      </c>
    </row>
    <row r="2640" spans="1:13" x14ac:dyDescent="0.3">
      <c r="A2640" s="6">
        <v>2639</v>
      </c>
      <c r="B2640" t="s">
        <v>20</v>
      </c>
      <c r="C2640" t="s">
        <v>53</v>
      </c>
      <c r="D2640" t="s">
        <v>26</v>
      </c>
      <c r="E2640" s="6">
        <v>6</v>
      </c>
      <c r="F2640" t="str" cm="1">
        <f t="array" ref="F2640">_xlfn.IFS(E2640=0,"Entry Level",E2640&lt;=5,"Junior",E2640&lt;=10,"Mid Senior",E2640&lt;=15,"Leadership")</f>
        <v>Mid Senior</v>
      </c>
      <c r="G2640" t="s">
        <v>1193</v>
      </c>
      <c r="H2640" s="3">
        <v>676574</v>
      </c>
      <c r="I2640" s="3">
        <f>ROUND(Table1[[#This Row],[Salary_Min_inr]]/100000,1)</f>
        <v>6.8</v>
      </c>
      <c r="J2640">
        <v>803444</v>
      </c>
      <c r="K2640" s="3">
        <f>ROUND(Table1[[#This Row],[salary_max_inr]]/10000,1)</f>
        <v>80.3</v>
      </c>
      <c r="L2640" s="6" t="s">
        <v>18</v>
      </c>
      <c r="M2640" t="s">
        <v>6</v>
      </c>
    </row>
    <row r="2641" spans="1:13" x14ac:dyDescent="0.3">
      <c r="A2641" s="6">
        <v>2640</v>
      </c>
      <c r="B2641" t="s">
        <v>65</v>
      </c>
      <c r="C2641" t="s">
        <v>21</v>
      </c>
      <c r="D2641" t="s">
        <v>22</v>
      </c>
      <c r="E2641" s="6">
        <v>7</v>
      </c>
      <c r="F2641" t="str" cm="1">
        <f t="array" ref="F2641">_xlfn.IFS(E2641=0,"Entry Level",E2641&lt;=5,"Junior",E2641&lt;=10,"Mid Senior",E2641&lt;=15,"Leadership")</f>
        <v>Mid Senior</v>
      </c>
      <c r="G2641" t="s">
        <v>811</v>
      </c>
      <c r="H2641" s="3">
        <v>2014001</v>
      </c>
      <c r="I2641" s="3">
        <f>ROUND(Table1[[#This Row],[Salary_Min_inr]]/100000,1)</f>
        <v>20.100000000000001</v>
      </c>
      <c r="J2641">
        <v>2385315</v>
      </c>
      <c r="K2641" s="3">
        <f>ROUND(Table1[[#This Row],[salary_max_inr]]/10000,1)</f>
        <v>238.5</v>
      </c>
      <c r="L2641" s="6" t="s">
        <v>28</v>
      </c>
      <c r="M2641" t="s">
        <v>6</v>
      </c>
    </row>
    <row r="2642" spans="1:13" x14ac:dyDescent="0.3">
      <c r="A2642" s="6">
        <v>2641</v>
      </c>
      <c r="B2642" t="s">
        <v>20</v>
      </c>
      <c r="C2642" t="s">
        <v>2</v>
      </c>
      <c r="D2642" t="s">
        <v>57</v>
      </c>
      <c r="E2642" s="6">
        <v>10</v>
      </c>
      <c r="F2642" t="str" cm="1">
        <f t="array" ref="F2642">_xlfn.IFS(E2642=0,"Entry Level",E2642&lt;=5,"Junior",E2642&lt;=10,"Mid Senior",E2642&lt;=15,"Leadership")</f>
        <v>Mid Senior</v>
      </c>
      <c r="G2642" t="s">
        <v>421</v>
      </c>
      <c r="H2642" s="3">
        <v>710811</v>
      </c>
      <c r="I2642" s="3">
        <f>ROUND(Table1[[#This Row],[Salary_Min_inr]]/100000,1)</f>
        <v>7.1</v>
      </c>
      <c r="J2642">
        <v>1058673</v>
      </c>
      <c r="K2642" s="3">
        <f>ROUND(Table1[[#This Row],[salary_max_inr]]/10000,1)</f>
        <v>105.9</v>
      </c>
      <c r="L2642" s="6" t="s">
        <v>28</v>
      </c>
      <c r="M2642" t="s">
        <v>14</v>
      </c>
    </row>
    <row r="2643" spans="1:13" x14ac:dyDescent="0.3">
      <c r="A2643" s="6">
        <v>2642</v>
      </c>
      <c r="B2643" t="s">
        <v>71</v>
      </c>
      <c r="C2643" t="s">
        <v>8</v>
      </c>
      <c r="D2643" t="s">
        <v>42</v>
      </c>
      <c r="E2643" s="6">
        <v>13</v>
      </c>
      <c r="F2643" t="str" cm="1">
        <f t="array" ref="F2643">_xlfn.IFS(E2643=0,"Entry Level",E2643&lt;=5,"Junior",E2643&lt;=10,"Mid Senior",E2643&lt;=15,"Leadership")</f>
        <v>Leadership</v>
      </c>
      <c r="G2643" t="s">
        <v>673</v>
      </c>
      <c r="H2643" s="3">
        <v>873456</v>
      </c>
      <c r="I2643" s="3">
        <f>ROUND(Table1[[#This Row],[Salary_Min_inr]]/100000,1)</f>
        <v>8.6999999999999993</v>
      </c>
      <c r="J2643">
        <v>1021713</v>
      </c>
      <c r="K2643" s="3">
        <f>ROUND(Table1[[#This Row],[salary_max_inr]]/10000,1)</f>
        <v>102.2</v>
      </c>
      <c r="L2643" s="6" t="s">
        <v>18</v>
      </c>
      <c r="M2643" t="s">
        <v>6</v>
      </c>
    </row>
    <row r="2644" spans="1:13" x14ac:dyDescent="0.3">
      <c r="A2644" s="6">
        <v>2643</v>
      </c>
      <c r="B2644" t="s">
        <v>65</v>
      </c>
      <c r="C2644" t="s">
        <v>39</v>
      </c>
      <c r="D2644" t="s">
        <v>16</v>
      </c>
      <c r="E2644" s="6">
        <v>5</v>
      </c>
      <c r="F2644" t="str" cm="1">
        <f t="array" ref="F2644">_xlfn.IFS(E2644=0,"Entry Level",E2644&lt;=5,"Junior",E2644&lt;=10,"Mid Senior",E2644&lt;=15,"Leadership")</f>
        <v>Junior</v>
      </c>
      <c r="G2644" t="s">
        <v>1194</v>
      </c>
      <c r="H2644" s="3">
        <v>1784182</v>
      </c>
      <c r="I2644" s="3">
        <f>ROUND(Table1[[#This Row],[Salary_Min_inr]]/100000,1)</f>
        <v>17.8</v>
      </c>
      <c r="J2644">
        <v>1916483</v>
      </c>
      <c r="K2644" s="3">
        <f>ROUND(Table1[[#This Row],[salary_max_inr]]/10000,1)</f>
        <v>191.6</v>
      </c>
      <c r="L2644" s="6" t="s">
        <v>5</v>
      </c>
      <c r="M2644" t="s">
        <v>29</v>
      </c>
    </row>
    <row r="2645" spans="1:13" x14ac:dyDescent="0.3">
      <c r="A2645" s="6">
        <v>2644</v>
      </c>
      <c r="B2645" t="s">
        <v>24</v>
      </c>
      <c r="C2645" t="s">
        <v>39</v>
      </c>
      <c r="D2645" t="s">
        <v>12</v>
      </c>
      <c r="E2645" s="6">
        <v>8</v>
      </c>
      <c r="F2645" t="str" cm="1">
        <f t="array" ref="F2645">_xlfn.IFS(E2645=0,"Entry Level",E2645&lt;=5,"Junior",E2645&lt;=10,"Mid Senior",E2645&lt;=15,"Leadership")</f>
        <v>Mid Senior</v>
      </c>
      <c r="G2645" t="s">
        <v>308</v>
      </c>
      <c r="H2645" s="3">
        <v>1146873</v>
      </c>
      <c r="I2645" s="3">
        <f>ROUND(Table1[[#This Row],[Salary_Min_inr]]/100000,1)</f>
        <v>11.5</v>
      </c>
      <c r="J2645">
        <v>1371218</v>
      </c>
      <c r="K2645" s="3">
        <f>ROUND(Table1[[#This Row],[salary_max_inr]]/10000,1)</f>
        <v>137.1</v>
      </c>
      <c r="L2645" s="6" t="s">
        <v>18</v>
      </c>
      <c r="M2645" t="s">
        <v>14</v>
      </c>
    </row>
    <row r="2646" spans="1:13" x14ac:dyDescent="0.3">
      <c r="A2646" s="6">
        <v>2645</v>
      </c>
      <c r="B2646" t="s">
        <v>7</v>
      </c>
      <c r="C2646" t="s">
        <v>11</v>
      </c>
      <c r="D2646" t="s">
        <v>16</v>
      </c>
      <c r="E2646" s="6">
        <v>6</v>
      </c>
      <c r="F2646" t="str" cm="1">
        <f t="array" ref="F2646">_xlfn.IFS(E2646=0,"Entry Level",E2646&lt;=5,"Junior",E2646&lt;=10,"Mid Senior",E2646&lt;=15,"Leadership")</f>
        <v>Mid Senior</v>
      </c>
      <c r="G2646" t="s">
        <v>923</v>
      </c>
      <c r="H2646" s="3">
        <v>1536992</v>
      </c>
      <c r="I2646" s="3">
        <f>ROUND(Table1[[#This Row],[Salary_Min_inr]]/100000,1)</f>
        <v>15.4</v>
      </c>
      <c r="J2646">
        <v>1700062</v>
      </c>
      <c r="K2646" s="3">
        <f>ROUND(Table1[[#This Row],[salary_max_inr]]/10000,1)</f>
        <v>170</v>
      </c>
      <c r="L2646" s="6" t="s">
        <v>28</v>
      </c>
      <c r="M2646" t="s">
        <v>6</v>
      </c>
    </row>
    <row r="2647" spans="1:13" x14ac:dyDescent="0.3">
      <c r="A2647" s="6">
        <v>2646</v>
      </c>
      <c r="B2647" t="s">
        <v>7</v>
      </c>
      <c r="C2647" t="s">
        <v>46</v>
      </c>
      <c r="D2647" t="s">
        <v>3</v>
      </c>
      <c r="E2647" s="6">
        <v>11</v>
      </c>
      <c r="F2647" t="str" cm="1">
        <f t="array" ref="F2647">_xlfn.IFS(E2647=0,"Entry Level",E2647&lt;=5,"Junior",E2647&lt;=10,"Mid Senior",E2647&lt;=15,"Leadership")</f>
        <v>Leadership</v>
      </c>
      <c r="G2647" t="s">
        <v>438</v>
      </c>
      <c r="H2647" s="3">
        <v>1833587</v>
      </c>
      <c r="I2647" s="3">
        <f>ROUND(Table1[[#This Row],[Salary_Min_inr]]/100000,1)</f>
        <v>18.3</v>
      </c>
      <c r="J2647">
        <v>2031064</v>
      </c>
      <c r="K2647" s="3">
        <f>ROUND(Table1[[#This Row],[salary_max_inr]]/10000,1)</f>
        <v>203.1</v>
      </c>
      <c r="L2647" s="6" t="s">
        <v>18</v>
      </c>
      <c r="M2647" t="s">
        <v>6</v>
      </c>
    </row>
    <row r="2648" spans="1:13" x14ac:dyDescent="0.3">
      <c r="A2648" s="6">
        <v>2647</v>
      </c>
      <c r="B2648" t="s">
        <v>24</v>
      </c>
      <c r="C2648" t="s">
        <v>60</v>
      </c>
      <c r="D2648" t="s">
        <v>42</v>
      </c>
      <c r="E2648" s="6">
        <v>6</v>
      </c>
      <c r="F2648" t="str" cm="1">
        <f t="array" ref="F2648">_xlfn.IFS(E2648=0,"Entry Level",E2648&lt;=5,"Junior",E2648&lt;=10,"Mid Senior",E2648&lt;=15,"Leadership")</f>
        <v>Mid Senior</v>
      </c>
      <c r="G2648" t="s">
        <v>510</v>
      </c>
      <c r="H2648" s="3">
        <v>1558245</v>
      </c>
      <c r="I2648" s="3">
        <f>ROUND(Table1[[#This Row],[Salary_Min_inr]]/100000,1)</f>
        <v>15.6</v>
      </c>
      <c r="J2648">
        <v>1887596</v>
      </c>
      <c r="K2648" s="3">
        <f>ROUND(Table1[[#This Row],[salary_max_inr]]/10000,1)</f>
        <v>188.8</v>
      </c>
      <c r="L2648" s="6" t="s">
        <v>28</v>
      </c>
      <c r="M2648" t="s">
        <v>14</v>
      </c>
    </row>
    <row r="2649" spans="1:13" x14ac:dyDescent="0.3">
      <c r="A2649" s="6">
        <v>2648</v>
      </c>
      <c r="B2649" t="s">
        <v>1</v>
      </c>
      <c r="C2649" t="s">
        <v>2</v>
      </c>
      <c r="D2649" t="s">
        <v>12</v>
      </c>
      <c r="E2649" s="6">
        <v>6</v>
      </c>
      <c r="F2649" t="str" cm="1">
        <f t="array" ref="F2649">_xlfn.IFS(E2649=0,"Entry Level",E2649&lt;=5,"Junior",E2649&lt;=10,"Mid Senior",E2649&lt;=15,"Leadership")</f>
        <v>Mid Senior</v>
      </c>
      <c r="G2649" t="s">
        <v>313</v>
      </c>
      <c r="H2649" s="3">
        <v>468191</v>
      </c>
      <c r="I2649" s="3">
        <f>ROUND(Table1[[#This Row],[Salary_Min_inr]]/100000,1)</f>
        <v>4.7</v>
      </c>
      <c r="J2649">
        <v>711248</v>
      </c>
      <c r="K2649" s="3">
        <f>ROUND(Table1[[#This Row],[salary_max_inr]]/10000,1)</f>
        <v>71.099999999999994</v>
      </c>
      <c r="L2649" s="6" t="s">
        <v>5</v>
      </c>
      <c r="M2649" t="s">
        <v>14</v>
      </c>
    </row>
    <row r="2650" spans="1:13" x14ac:dyDescent="0.3">
      <c r="A2650" s="6">
        <v>2649</v>
      </c>
      <c r="B2650" t="s">
        <v>1</v>
      </c>
      <c r="C2650" t="s">
        <v>11</v>
      </c>
      <c r="D2650" t="s">
        <v>16</v>
      </c>
      <c r="E2650" s="6">
        <v>14</v>
      </c>
      <c r="F2650" t="str" cm="1">
        <f t="array" ref="F2650">_xlfn.IFS(E2650=0,"Entry Level",E2650&lt;=5,"Junior",E2650&lt;=10,"Mid Senior",E2650&lt;=15,"Leadership")</f>
        <v>Leadership</v>
      </c>
      <c r="G2650" t="s">
        <v>711</v>
      </c>
      <c r="H2650" s="3">
        <v>527605</v>
      </c>
      <c r="I2650" s="3">
        <f>ROUND(Table1[[#This Row],[Salary_Min_inr]]/100000,1)</f>
        <v>5.3</v>
      </c>
      <c r="J2650">
        <v>648349</v>
      </c>
      <c r="K2650" s="3">
        <f>ROUND(Table1[[#This Row],[salary_max_inr]]/10000,1)</f>
        <v>64.8</v>
      </c>
      <c r="L2650" s="6" t="s">
        <v>5</v>
      </c>
      <c r="M2650" t="s">
        <v>29</v>
      </c>
    </row>
    <row r="2651" spans="1:13" x14ac:dyDescent="0.3">
      <c r="A2651" s="6">
        <v>2650</v>
      </c>
      <c r="B2651" t="s">
        <v>24</v>
      </c>
      <c r="C2651" t="s">
        <v>2</v>
      </c>
      <c r="D2651" t="s">
        <v>42</v>
      </c>
      <c r="E2651" s="6">
        <v>13</v>
      </c>
      <c r="F2651" t="str" cm="1">
        <f t="array" ref="F2651">_xlfn.IFS(E2651=0,"Entry Level",E2651&lt;=5,"Junior",E2651&lt;=10,"Mid Senior",E2651&lt;=15,"Leadership")</f>
        <v>Leadership</v>
      </c>
      <c r="G2651" t="s">
        <v>1195</v>
      </c>
      <c r="H2651" s="3">
        <v>1507317</v>
      </c>
      <c r="I2651" s="3">
        <f>ROUND(Table1[[#This Row],[Salary_Min_inr]]/100000,1)</f>
        <v>15.1</v>
      </c>
      <c r="J2651">
        <v>1723312</v>
      </c>
      <c r="K2651" s="3">
        <f>ROUND(Table1[[#This Row],[salary_max_inr]]/10000,1)</f>
        <v>172.3</v>
      </c>
      <c r="L2651" s="6" t="s">
        <v>28</v>
      </c>
      <c r="M2651" t="s">
        <v>29</v>
      </c>
    </row>
    <row r="2652" spans="1:13" x14ac:dyDescent="0.3">
      <c r="A2652" s="6">
        <v>2651</v>
      </c>
      <c r="B2652" t="s">
        <v>65</v>
      </c>
      <c r="C2652" t="s">
        <v>2</v>
      </c>
      <c r="D2652" t="s">
        <v>16</v>
      </c>
      <c r="E2652" s="6">
        <v>2</v>
      </c>
      <c r="F2652" t="str" cm="1">
        <f t="array" ref="F2652">_xlfn.IFS(E2652=0,"Entry Level",E2652&lt;=5,"Junior",E2652&lt;=10,"Mid Senior",E2652&lt;=15,"Leadership")</f>
        <v>Junior</v>
      </c>
      <c r="G2652" t="s">
        <v>37</v>
      </c>
      <c r="H2652" s="3">
        <v>1535640</v>
      </c>
      <c r="I2652" s="3">
        <f>ROUND(Table1[[#This Row],[Salary_Min_inr]]/100000,1)</f>
        <v>15.4</v>
      </c>
      <c r="J2652">
        <v>1901929</v>
      </c>
      <c r="K2652" s="3">
        <f>ROUND(Table1[[#This Row],[salary_max_inr]]/10000,1)</f>
        <v>190.2</v>
      </c>
      <c r="L2652" s="6" t="s">
        <v>18</v>
      </c>
      <c r="M2652" t="s">
        <v>29</v>
      </c>
    </row>
    <row r="2653" spans="1:13" x14ac:dyDescent="0.3">
      <c r="A2653" s="6">
        <v>2652</v>
      </c>
      <c r="B2653" t="s">
        <v>7</v>
      </c>
      <c r="C2653" t="s">
        <v>8</v>
      </c>
      <c r="D2653" t="s">
        <v>57</v>
      </c>
      <c r="E2653" s="6">
        <v>4</v>
      </c>
      <c r="F2653" t="str" cm="1">
        <f t="array" ref="F2653">_xlfn.IFS(E2653=0,"Entry Level",E2653&lt;=5,"Junior",E2653&lt;=10,"Mid Senior",E2653&lt;=15,"Leadership")</f>
        <v>Junior</v>
      </c>
      <c r="G2653" t="s">
        <v>529</v>
      </c>
      <c r="H2653" s="3">
        <v>1483401</v>
      </c>
      <c r="I2653" s="3">
        <f>ROUND(Table1[[#This Row],[Salary_Min_inr]]/100000,1)</f>
        <v>14.8</v>
      </c>
      <c r="J2653">
        <v>1718730</v>
      </c>
      <c r="K2653" s="3">
        <f>ROUND(Table1[[#This Row],[salary_max_inr]]/10000,1)</f>
        <v>171.9</v>
      </c>
      <c r="L2653" s="6" t="s">
        <v>18</v>
      </c>
      <c r="M2653" t="s">
        <v>29</v>
      </c>
    </row>
    <row r="2654" spans="1:13" x14ac:dyDescent="0.3">
      <c r="A2654" s="6">
        <v>2653</v>
      </c>
      <c r="B2654" t="s">
        <v>24</v>
      </c>
      <c r="C2654" t="s">
        <v>33</v>
      </c>
      <c r="D2654" t="s">
        <v>22</v>
      </c>
      <c r="E2654" s="6">
        <v>6</v>
      </c>
      <c r="F2654" t="str" cm="1">
        <f t="array" ref="F2654">_xlfn.IFS(E2654=0,"Entry Level",E2654&lt;=5,"Junior",E2654&lt;=10,"Mid Senior",E2654&lt;=15,"Leadership")</f>
        <v>Mid Senior</v>
      </c>
      <c r="G2654" t="s">
        <v>471</v>
      </c>
      <c r="H2654" s="3">
        <v>1723179</v>
      </c>
      <c r="I2654" s="3">
        <f>ROUND(Table1[[#This Row],[Salary_Min_inr]]/100000,1)</f>
        <v>17.2</v>
      </c>
      <c r="J2654">
        <v>2086682</v>
      </c>
      <c r="K2654" s="3">
        <f>ROUND(Table1[[#This Row],[salary_max_inr]]/10000,1)</f>
        <v>208.7</v>
      </c>
      <c r="L2654" s="6" t="s">
        <v>18</v>
      </c>
      <c r="M2654" t="s">
        <v>29</v>
      </c>
    </row>
    <row r="2655" spans="1:13" x14ac:dyDescent="0.3">
      <c r="A2655" s="6">
        <v>2654</v>
      </c>
      <c r="B2655" t="s">
        <v>71</v>
      </c>
      <c r="C2655" t="s">
        <v>39</v>
      </c>
      <c r="D2655" t="s">
        <v>22</v>
      </c>
      <c r="E2655" s="6">
        <v>11</v>
      </c>
      <c r="F2655" t="str" cm="1">
        <f t="array" ref="F2655">_xlfn.IFS(E2655=0,"Entry Level",E2655&lt;=5,"Junior",E2655&lt;=10,"Mid Senior",E2655&lt;=15,"Leadership")</f>
        <v>Leadership</v>
      </c>
      <c r="G2655" t="s">
        <v>1026</v>
      </c>
      <c r="H2655" s="3">
        <v>1441334</v>
      </c>
      <c r="I2655" s="3">
        <f>ROUND(Table1[[#This Row],[Salary_Min_inr]]/100000,1)</f>
        <v>14.4</v>
      </c>
      <c r="J2655">
        <v>1635616</v>
      </c>
      <c r="K2655" s="3">
        <f>ROUND(Table1[[#This Row],[salary_max_inr]]/10000,1)</f>
        <v>163.6</v>
      </c>
      <c r="L2655" s="6" t="s">
        <v>5</v>
      </c>
      <c r="M2655" t="s">
        <v>14</v>
      </c>
    </row>
    <row r="2656" spans="1:13" x14ac:dyDescent="0.3">
      <c r="A2656" s="6">
        <v>2655</v>
      </c>
      <c r="B2656" t="s">
        <v>7</v>
      </c>
      <c r="C2656" t="s">
        <v>8</v>
      </c>
      <c r="D2656" t="s">
        <v>22</v>
      </c>
      <c r="E2656" s="6">
        <v>0</v>
      </c>
      <c r="F2656" t="str" cm="1">
        <f t="array" ref="F2656">_xlfn.IFS(E2656=0,"Entry Level",E2656&lt;=5,"Junior",E2656&lt;=10,"Mid Senior",E2656&lt;=15,"Leadership")</f>
        <v>Entry Level</v>
      </c>
      <c r="G2656" t="s">
        <v>1098</v>
      </c>
      <c r="H2656" s="3">
        <v>1418587</v>
      </c>
      <c r="I2656" s="3">
        <f>ROUND(Table1[[#This Row],[Salary_Min_inr]]/100000,1)</f>
        <v>14.2</v>
      </c>
      <c r="J2656">
        <v>1685528</v>
      </c>
      <c r="K2656" s="3">
        <f>ROUND(Table1[[#This Row],[salary_max_inr]]/10000,1)</f>
        <v>168.6</v>
      </c>
      <c r="L2656" s="6" t="s">
        <v>28</v>
      </c>
      <c r="M2656" t="s">
        <v>29</v>
      </c>
    </row>
    <row r="2657" spans="1:13" x14ac:dyDescent="0.3">
      <c r="A2657" s="6">
        <v>2656</v>
      </c>
      <c r="B2657" t="s">
        <v>65</v>
      </c>
      <c r="C2657" t="s">
        <v>41</v>
      </c>
      <c r="D2657" t="s">
        <v>12</v>
      </c>
      <c r="E2657" s="6">
        <v>0</v>
      </c>
      <c r="F2657" t="str" cm="1">
        <f t="array" ref="F2657">_xlfn.IFS(E2657=0,"Entry Level",E2657&lt;=5,"Junior",E2657&lt;=10,"Mid Senior",E2657&lt;=15,"Leadership")</f>
        <v>Entry Level</v>
      </c>
      <c r="G2657" t="s">
        <v>1196</v>
      </c>
      <c r="H2657" s="3">
        <v>1362897</v>
      </c>
      <c r="I2657" s="3">
        <f>ROUND(Table1[[#This Row],[Salary_Min_inr]]/100000,1)</f>
        <v>13.6</v>
      </c>
      <c r="J2657">
        <v>1690859</v>
      </c>
      <c r="K2657" s="3">
        <f>ROUND(Table1[[#This Row],[salary_max_inr]]/10000,1)</f>
        <v>169.1</v>
      </c>
      <c r="L2657" s="6" t="s">
        <v>28</v>
      </c>
      <c r="M2657" t="s">
        <v>6</v>
      </c>
    </row>
    <row r="2658" spans="1:13" x14ac:dyDescent="0.3">
      <c r="A2658" s="6">
        <v>2657</v>
      </c>
      <c r="B2658" t="s">
        <v>51</v>
      </c>
      <c r="C2658" t="s">
        <v>53</v>
      </c>
      <c r="D2658" t="s">
        <v>22</v>
      </c>
      <c r="E2658" s="6">
        <v>10</v>
      </c>
      <c r="F2658" t="str" cm="1">
        <f t="array" ref="F2658">_xlfn.IFS(E2658=0,"Entry Level",E2658&lt;=5,"Junior",E2658&lt;=10,"Mid Senior",E2658&lt;=15,"Leadership")</f>
        <v>Mid Senior</v>
      </c>
      <c r="G2658" t="s">
        <v>913</v>
      </c>
      <c r="H2658" s="3">
        <v>1056360</v>
      </c>
      <c r="I2658" s="3">
        <f>ROUND(Table1[[#This Row],[Salary_Min_inr]]/100000,1)</f>
        <v>10.6</v>
      </c>
      <c r="J2658">
        <v>1197479</v>
      </c>
      <c r="K2658" s="3">
        <f>ROUND(Table1[[#This Row],[salary_max_inr]]/10000,1)</f>
        <v>119.7</v>
      </c>
      <c r="L2658" s="6" t="s">
        <v>18</v>
      </c>
      <c r="M2658" t="s">
        <v>14</v>
      </c>
    </row>
    <row r="2659" spans="1:13" x14ac:dyDescent="0.3">
      <c r="A2659" s="6">
        <v>2658</v>
      </c>
      <c r="B2659" t="s">
        <v>71</v>
      </c>
      <c r="C2659" t="s">
        <v>2</v>
      </c>
      <c r="D2659" t="s">
        <v>26</v>
      </c>
      <c r="E2659" s="6">
        <v>0</v>
      </c>
      <c r="F2659" t="str" cm="1">
        <f t="array" ref="F2659">_xlfn.IFS(E2659=0,"Entry Level",E2659&lt;=5,"Junior",E2659&lt;=10,"Mid Senior",E2659&lt;=15,"Leadership")</f>
        <v>Entry Level</v>
      </c>
      <c r="G2659" t="s">
        <v>249</v>
      </c>
      <c r="H2659" s="3">
        <v>1988869</v>
      </c>
      <c r="I2659" s="3">
        <f>ROUND(Table1[[#This Row],[Salary_Min_inr]]/100000,1)</f>
        <v>19.899999999999999</v>
      </c>
      <c r="J2659">
        <v>2275287</v>
      </c>
      <c r="K2659" s="3">
        <f>ROUND(Table1[[#This Row],[salary_max_inr]]/10000,1)</f>
        <v>227.5</v>
      </c>
      <c r="L2659" s="6" t="s">
        <v>18</v>
      </c>
      <c r="M2659" t="s">
        <v>6</v>
      </c>
    </row>
    <row r="2660" spans="1:13" x14ac:dyDescent="0.3">
      <c r="A2660" s="6">
        <v>2659</v>
      </c>
      <c r="B2660" t="s">
        <v>65</v>
      </c>
      <c r="C2660" t="s">
        <v>33</v>
      </c>
      <c r="D2660" t="s">
        <v>42</v>
      </c>
      <c r="E2660" s="6">
        <v>1</v>
      </c>
      <c r="F2660" t="str" cm="1">
        <f t="array" ref="F2660">_xlfn.IFS(E2660=0,"Entry Level",E2660&lt;=5,"Junior",E2660&lt;=10,"Mid Senior",E2660&lt;=15,"Leadership")</f>
        <v>Junior</v>
      </c>
      <c r="G2660" t="s">
        <v>1197</v>
      </c>
      <c r="H2660" s="3">
        <v>836280</v>
      </c>
      <c r="I2660" s="3">
        <f>ROUND(Table1[[#This Row],[Salary_Min_inr]]/100000,1)</f>
        <v>8.4</v>
      </c>
      <c r="J2660">
        <v>1050296</v>
      </c>
      <c r="K2660" s="3">
        <f>ROUND(Table1[[#This Row],[salary_max_inr]]/10000,1)</f>
        <v>105</v>
      </c>
      <c r="L2660" s="6" t="s">
        <v>18</v>
      </c>
      <c r="M2660" t="s">
        <v>6</v>
      </c>
    </row>
    <row r="2661" spans="1:13" x14ac:dyDescent="0.3">
      <c r="A2661" s="6">
        <v>2660</v>
      </c>
      <c r="B2661" t="s">
        <v>36</v>
      </c>
      <c r="C2661" t="s">
        <v>39</v>
      </c>
      <c r="D2661" t="s">
        <v>12</v>
      </c>
      <c r="E2661" s="6">
        <v>10</v>
      </c>
      <c r="F2661" t="str" cm="1">
        <f t="array" ref="F2661">_xlfn.IFS(E2661=0,"Entry Level",E2661&lt;=5,"Junior",E2661&lt;=10,"Mid Senior",E2661&lt;=15,"Leadership")</f>
        <v>Mid Senior</v>
      </c>
      <c r="G2661" t="s">
        <v>930</v>
      </c>
      <c r="H2661" s="3">
        <v>1138158</v>
      </c>
      <c r="I2661" s="3">
        <f>ROUND(Table1[[#This Row],[Salary_Min_inr]]/100000,1)</f>
        <v>11.4</v>
      </c>
      <c r="J2661">
        <v>1261475</v>
      </c>
      <c r="K2661" s="3">
        <f>ROUND(Table1[[#This Row],[salary_max_inr]]/10000,1)</f>
        <v>126.1</v>
      </c>
      <c r="L2661" s="6" t="s">
        <v>5</v>
      </c>
      <c r="M2661" t="s">
        <v>6</v>
      </c>
    </row>
    <row r="2662" spans="1:13" x14ac:dyDescent="0.3">
      <c r="A2662" s="6">
        <v>2661</v>
      </c>
      <c r="B2662" t="s">
        <v>1</v>
      </c>
      <c r="C2662" t="s">
        <v>39</v>
      </c>
      <c r="D2662" t="s">
        <v>26</v>
      </c>
      <c r="E2662" s="6">
        <v>6</v>
      </c>
      <c r="F2662" t="str" cm="1">
        <f t="array" ref="F2662">_xlfn.IFS(E2662=0,"Entry Level",E2662&lt;=5,"Junior",E2662&lt;=10,"Mid Senior",E2662&lt;=15,"Leadership")</f>
        <v>Mid Senior</v>
      </c>
      <c r="G2662" t="s">
        <v>509</v>
      </c>
      <c r="H2662" s="3">
        <v>970001</v>
      </c>
      <c r="I2662" s="3">
        <f>ROUND(Table1[[#This Row],[Salary_Min_inr]]/100000,1)</f>
        <v>9.6999999999999993</v>
      </c>
      <c r="J2662">
        <v>1163826</v>
      </c>
      <c r="K2662" s="3">
        <f>ROUND(Table1[[#This Row],[salary_max_inr]]/10000,1)</f>
        <v>116.4</v>
      </c>
      <c r="L2662" s="6" t="s">
        <v>5</v>
      </c>
      <c r="M2662" t="s">
        <v>29</v>
      </c>
    </row>
    <row r="2663" spans="1:13" x14ac:dyDescent="0.3">
      <c r="A2663" s="6">
        <v>2662</v>
      </c>
      <c r="B2663" t="s">
        <v>51</v>
      </c>
      <c r="C2663" t="s">
        <v>53</v>
      </c>
      <c r="D2663" t="s">
        <v>3</v>
      </c>
      <c r="E2663" s="6">
        <v>15</v>
      </c>
      <c r="F2663" t="str" cm="1">
        <f t="array" ref="F2663">_xlfn.IFS(E2663=0,"Entry Level",E2663&lt;=5,"Junior",E2663&lt;=10,"Mid Senior",E2663&lt;=15,"Leadership")</f>
        <v>Leadership</v>
      </c>
      <c r="G2663" t="s">
        <v>320</v>
      </c>
      <c r="H2663" s="3">
        <v>578503</v>
      </c>
      <c r="I2663" s="3">
        <f>ROUND(Table1[[#This Row],[Salary_Min_inr]]/100000,1)</f>
        <v>5.8</v>
      </c>
      <c r="J2663">
        <v>968323</v>
      </c>
      <c r="K2663" s="3">
        <f>ROUND(Table1[[#This Row],[salary_max_inr]]/10000,1)</f>
        <v>96.8</v>
      </c>
      <c r="L2663" s="6" t="s">
        <v>5</v>
      </c>
      <c r="M2663" t="s">
        <v>6</v>
      </c>
    </row>
    <row r="2664" spans="1:13" x14ac:dyDescent="0.3">
      <c r="A2664" s="6">
        <v>2663</v>
      </c>
      <c r="B2664" t="s">
        <v>36</v>
      </c>
      <c r="C2664" t="s">
        <v>33</v>
      </c>
      <c r="D2664" t="s">
        <v>12</v>
      </c>
      <c r="E2664" s="6">
        <v>4</v>
      </c>
      <c r="F2664" t="str" cm="1">
        <f t="array" ref="F2664">_xlfn.IFS(E2664=0,"Entry Level",E2664&lt;=5,"Junior",E2664&lt;=10,"Mid Senior",E2664&lt;=15,"Leadership")</f>
        <v>Junior</v>
      </c>
      <c r="G2664" t="s">
        <v>43</v>
      </c>
      <c r="H2664" s="3">
        <v>810172</v>
      </c>
      <c r="I2664" s="3">
        <f>ROUND(Table1[[#This Row],[Salary_Min_inr]]/100000,1)</f>
        <v>8.1</v>
      </c>
      <c r="J2664">
        <v>914697</v>
      </c>
      <c r="K2664" s="3">
        <f>ROUND(Table1[[#This Row],[salary_max_inr]]/10000,1)</f>
        <v>91.5</v>
      </c>
      <c r="L2664" s="6" t="s">
        <v>18</v>
      </c>
      <c r="M2664" t="s">
        <v>14</v>
      </c>
    </row>
    <row r="2665" spans="1:13" x14ac:dyDescent="0.3">
      <c r="A2665" s="6">
        <v>2664</v>
      </c>
      <c r="B2665" t="s">
        <v>36</v>
      </c>
      <c r="C2665" t="s">
        <v>53</v>
      </c>
      <c r="D2665" t="s">
        <v>9</v>
      </c>
      <c r="E2665" s="6">
        <v>1</v>
      </c>
      <c r="F2665" t="str" cm="1">
        <f t="array" ref="F2665">_xlfn.IFS(E2665=0,"Entry Level",E2665&lt;=5,"Junior",E2665&lt;=10,"Mid Senior",E2665&lt;=15,"Leadership")</f>
        <v>Junior</v>
      </c>
      <c r="G2665" t="s">
        <v>138</v>
      </c>
      <c r="H2665" s="3">
        <v>583652</v>
      </c>
      <c r="I2665" s="3">
        <f>ROUND(Table1[[#This Row],[Salary_Min_inr]]/100000,1)</f>
        <v>5.8</v>
      </c>
      <c r="J2665">
        <v>977222</v>
      </c>
      <c r="K2665" s="3">
        <f>ROUND(Table1[[#This Row],[salary_max_inr]]/10000,1)</f>
        <v>97.7</v>
      </c>
      <c r="L2665" s="6" t="s">
        <v>28</v>
      </c>
      <c r="M2665" t="s">
        <v>29</v>
      </c>
    </row>
    <row r="2666" spans="1:13" x14ac:dyDescent="0.3">
      <c r="A2666" s="6">
        <v>2665</v>
      </c>
      <c r="B2666" t="s">
        <v>15</v>
      </c>
      <c r="C2666" t="s">
        <v>41</v>
      </c>
      <c r="D2666" t="s">
        <v>16</v>
      </c>
      <c r="E2666" s="6">
        <v>4</v>
      </c>
      <c r="F2666" t="str" cm="1">
        <f t="array" ref="F2666">_xlfn.IFS(E2666=0,"Entry Level",E2666&lt;=5,"Junior",E2666&lt;=10,"Mid Senior",E2666&lt;=15,"Leadership")</f>
        <v>Junior</v>
      </c>
      <c r="G2666" t="s">
        <v>234</v>
      </c>
      <c r="H2666" s="3">
        <v>509542</v>
      </c>
      <c r="I2666" s="3">
        <f>ROUND(Table1[[#This Row],[Salary_Min_inr]]/100000,1)</f>
        <v>5.0999999999999996</v>
      </c>
      <c r="J2666">
        <v>831344</v>
      </c>
      <c r="K2666" s="3">
        <f>ROUND(Table1[[#This Row],[salary_max_inr]]/10000,1)</f>
        <v>83.1</v>
      </c>
      <c r="L2666" s="6" t="s">
        <v>18</v>
      </c>
      <c r="M2666" t="s">
        <v>6</v>
      </c>
    </row>
    <row r="2667" spans="1:13" x14ac:dyDescent="0.3">
      <c r="A2667" s="6">
        <v>2666</v>
      </c>
      <c r="B2667" t="s">
        <v>65</v>
      </c>
      <c r="C2667" t="s">
        <v>53</v>
      </c>
      <c r="D2667" t="s">
        <v>57</v>
      </c>
      <c r="E2667" s="6">
        <v>12</v>
      </c>
      <c r="F2667" t="str" cm="1">
        <f t="array" ref="F2667">_xlfn.IFS(E2667=0,"Entry Level",E2667&lt;=5,"Junior",E2667&lt;=10,"Mid Senior",E2667&lt;=15,"Leadership")</f>
        <v>Leadership</v>
      </c>
      <c r="G2667" t="s">
        <v>389</v>
      </c>
      <c r="H2667" s="3">
        <v>2126266</v>
      </c>
      <c r="I2667" s="3">
        <f>ROUND(Table1[[#This Row],[Salary_Min_inr]]/100000,1)</f>
        <v>21.3</v>
      </c>
      <c r="J2667">
        <v>2364213</v>
      </c>
      <c r="K2667" s="3">
        <f>ROUND(Table1[[#This Row],[salary_max_inr]]/10000,1)</f>
        <v>236.4</v>
      </c>
      <c r="L2667" s="6" t="s">
        <v>5</v>
      </c>
      <c r="M2667" t="s">
        <v>29</v>
      </c>
    </row>
    <row r="2668" spans="1:13" x14ac:dyDescent="0.3">
      <c r="A2668" s="6">
        <v>2667</v>
      </c>
      <c r="B2668" t="s">
        <v>20</v>
      </c>
      <c r="C2668" t="s">
        <v>11</v>
      </c>
      <c r="D2668" t="s">
        <v>22</v>
      </c>
      <c r="E2668" s="6">
        <v>14</v>
      </c>
      <c r="F2668" t="str" cm="1">
        <f t="array" ref="F2668">_xlfn.IFS(E2668=0,"Entry Level",E2668&lt;=5,"Junior",E2668&lt;=10,"Mid Senior",E2668&lt;=15,"Leadership")</f>
        <v>Leadership</v>
      </c>
      <c r="G2668" t="s">
        <v>752</v>
      </c>
      <c r="H2668" s="3">
        <v>1291625</v>
      </c>
      <c r="I2668" s="3">
        <f>ROUND(Table1[[#This Row],[Salary_Min_inr]]/100000,1)</f>
        <v>12.9</v>
      </c>
      <c r="J2668">
        <v>1407168</v>
      </c>
      <c r="K2668" s="3">
        <f>ROUND(Table1[[#This Row],[salary_max_inr]]/10000,1)</f>
        <v>140.69999999999999</v>
      </c>
      <c r="L2668" s="6" t="s">
        <v>5</v>
      </c>
      <c r="M2668" t="s">
        <v>14</v>
      </c>
    </row>
    <row r="2669" spans="1:13" x14ac:dyDescent="0.3">
      <c r="A2669" s="6">
        <v>2668</v>
      </c>
      <c r="B2669" t="s">
        <v>20</v>
      </c>
      <c r="C2669" t="s">
        <v>41</v>
      </c>
      <c r="D2669" t="s">
        <v>3</v>
      </c>
      <c r="E2669" s="6">
        <v>12</v>
      </c>
      <c r="F2669" t="str" cm="1">
        <f t="array" ref="F2669">_xlfn.IFS(E2669=0,"Entry Level",E2669&lt;=5,"Junior",E2669&lt;=10,"Mid Senior",E2669&lt;=15,"Leadership")</f>
        <v>Leadership</v>
      </c>
      <c r="G2669" t="s">
        <v>709</v>
      </c>
      <c r="H2669" s="3">
        <v>1624744</v>
      </c>
      <c r="I2669" s="3">
        <f>ROUND(Table1[[#This Row],[Salary_Min_inr]]/100000,1)</f>
        <v>16.2</v>
      </c>
      <c r="J2669">
        <v>1947805</v>
      </c>
      <c r="K2669" s="3">
        <f>ROUND(Table1[[#This Row],[salary_max_inr]]/10000,1)</f>
        <v>194.8</v>
      </c>
      <c r="L2669" s="6" t="s">
        <v>18</v>
      </c>
      <c r="M2669" t="s">
        <v>14</v>
      </c>
    </row>
    <row r="2670" spans="1:13" x14ac:dyDescent="0.3">
      <c r="A2670" s="6">
        <v>2669</v>
      </c>
      <c r="B2670" t="s">
        <v>20</v>
      </c>
      <c r="C2670" t="s">
        <v>60</v>
      </c>
      <c r="D2670" t="s">
        <v>16</v>
      </c>
      <c r="E2670" s="6">
        <v>13</v>
      </c>
      <c r="F2670" t="str" cm="1">
        <f t="array" ref="F2670">_xlfn.IFS(E2670=0,"Entry Level",E2670&lt;=5,"Junior",E2670&lt;=10,"Mid Senior",E2670&lt;=15,"Leadership")</f>
        <v>Leadership</v>
      </c>
      <c r="G2670" t="s">
        <v>1163</v>
      </c>
      <c r="H2670" s="3">
        <v>1314066</v>
      </c>
      <c r="I2670" s="3">
        <f>ROUND(Table1[[#This Row],[Salary_Min_inr]]/100000,1)</f>
        <v>13.1</v>
      </c>
      <c r="J2670">
        <v>1644533</v>
      </c>
      <c r="K2670" s="3">
        <f>ROUND(Table1[[#This Row],[salary_max_inr]]/10000,1)</f>
        <v>164.5</v>
      </c>
      <c r="L2670" s="6" t="s">
        <v>28</v>
      </c>
      <c r="M2670" t="s">
        <v>14</v>
      </c>
    </row>
    <row r="2671" spans="1:13" x14ac:dyDescent="0.3">
      <c r="A2671" s="6">
        <v>2670</v>
      </c>
      <c r="B2671" t="s">
        <v>36</v>
      </c>
      <c r="C2671" t="s">
        <v>46</v>
      </c>
      <c r="D2671" t="s">
        <v>3</v>
      </c>
      <c r="E2671" s="6">
        <v>3</v>
      </c>
      <c r="F2671" t="str" cm="1">
        <f t="array" ref="F2671">_xlfn.IFS(E2671=0,"Entry Level",E2671&lt;=5,"Junior",E2671&lt;=10,"Mid Senior",E2671&lt;=15,"Leadership")</f>
        <v>Junior</v>
      </c>
      <c r="G2671" t="s">
        <v>975</v>
      </c>
      <c r="H2671" s="3">
        <v>1158736</v>
      </c>
      <c r="I2671" s="3">
        <f>ROUND(Table1[[#This Row],[Salary_Min_inr]]/100000,1)</f>
        <v>11.6</v>
      </c>
      <c r="J2671">
        <v>1554897</v>
      </c>
      <c r="K2671" s="3">
        <f>ROUND(Table1[[#This Row],[salary_max_inr]]/10000,1)</f>
        <v>155.5</v>
      </c>
      <c r="L2671" s="6" t="s">
        <v>18</v>
      </c>
      <c r="M2671" t="s">
        <v>14</v>
      </c>
    </row>
    <row r="2672" spans="1:13" x14ac:dyDescent="0.3">
      <c r="A2672" s="6">
        <v>2671</v>
      </c>
      <c r="B2672" t="s">
        <v>36</v>
      </c>
      <c r="C2672" t="s">
        <v>53</v>
      </c>
      <c r="D2672" t="s">
        <v>26</v>
      </c>
      <c r="E2672" s="6">
        <v>15</v>
      </c>
      <c r="F2672" t="str" cm="1">
        <f t="array" ref="F2672">_xlfn.IFS(E2672=0,"Entry Level",E2672&lt;=5,"Junior",E2672&lt;=10,"Mid Senior",E2672&lt;=15,"Leadership")</f>
        <v>Leadership</v>
      </c>
      <c r="G2672" t="s">
        <v>495</v>
      </c>
      <c r="H2672" s="3">
        <v>1074040</v>
      </c>
      <c r="I2672" s="3">
        <f>ROUND(Table1[[#This Row],[Salary_Min_inr]]/100000,1)</f>
        <v>10.7</v>
      </c>
      <c r="J2672">
        <v>1432031</v>
      </c>
      <c r="K2672" s="3">
        <f>ROUND(Table1[[#This Row],[salary_max_inr]]/10000,1)</f>
        <v>143.19999999999999</v>
      </c>
      <c r="L2672" s="6" t="s">
        <v>28</v>
      </c>
      <c r="M2672" t="s">
        <v>6</v>
      </c>
    </row>
    <row r="2673" spans="1:13" x14ac:dyDescent="0.3">
      <c r="A2673" s="6">
        <v>2672</v>
      </c>
      <c r="B2673" t="s">
        <v>7</v>
      </c>
      <c r="C2673" t="s">
        <v>21</v>
      </c>
      <c r="D2673" t="s">
        <v>9</v>
      </c>
      <c r="E2673" s="6">
        <v>0</v>
      </c>
      <c r="F2673" t="str" cm="1">
        <f t="array" ref="F2673">_xlfn.IFS(E2673=0,"Entry Level",E2673&lt;=5,"Junior",E2673&lt;=10,"Mid Senior",E2673&lt;=15,"Leadership")</f>
        <v>Entry Level</v>
      </c>
      <c r="G2673" t="s">
        <v>312</v>
      </c>
      <c r="H2673" s="3">
        <v>1953529</v>
      </c>
      <c r="I2673" s="3">
        <f>ROUND(Table1[[#This Row],[Salary_Min_inr]]/100000,1)</f>
        <v>19.5</v>
      </c>
      <c r="J2673">
        <v>2254599</v>
      </c>
      <c r="K2673" s="3">
        <f>ROUND(Table1[[#This Row],[salary_max_inr]]/10000,1)</f>
        <v>225.5</v>
      </c>
      <c r="L2673" s="6" t="s">
        <v>18</v>
      </c>
      <c r="M2673" t="s">
        <v>6</v>
      </c>
    </row>
    <row r="2674" spans="1:13" x14ac:dyDescent="0.3">
      <c r="A2674" s="6">
        <v>2673</v>
      </c>
      <c r="B2674" t="s">
        <v>7</v>
      </c>
      <c r="C2674" t="s">
        <v>39</v>
      </c>
      <c r="D2674" t="s">
        <v>16</v>
      </c>
      <c r="E2674" s="6">
        <v>14</v>
      </c>
      <c r="F2674" t="str" cm="1">
        <f t="array" ref="F2674">_xlfn.IFS(E2674=0,"Entry Level",E2674&lt;=5,"Junior",E2674&lt;=10,"Mid Senior",E2674&lt;=15,"Leadership")</f>
        <v>Leadership</v>
      </c>
      <c r="G2674" t="s">
        <v>531</v>
      </c>
      <c r="H2674" s="3">
        <v>1141776</v>
      </c>
      <c r="I2674" s="3">
        <f>ROUND(Table1[[#This Row],[Salary_Min_inr]]/100000,1)</f>
        <v>11.4</v>
      </c>
      <c r="J2674">
        <v>1372834</v>
      </c>
      <c r="K2674" s="3">
        <f>ROUND(Table1[[#This Row],[salary_max_inr]]/10000,1)</f>
        <v>137.30000000000001</v>
      </c>
      <c r="L2674" s="6" t="s">
        <v>18</v>
      </c>
      <c r="M2674" t="s">
        <v>29</v>
      </c>
    </row>
    <row r="2675" spans="1:13" x14ac:dyDescent="0.3">
      <c r="A2675" s="6">
        <v>2674</v>
      </c>
      <c r="B2675" t="s">
        <v>1</v>
      </c>
      <c r="C2675" t="s">
        <v>21</v>
      </c>
      <c r="D2675" t="s">
        <v>12</v>
      </c>
      <c r="E2675" s="6">
        <v>15</v>
      </c>
      <c r="F2675" t="str" cm="1">
        <f t="array" ref="F2675">_xlfn.IFS(E2675=0,"Entry Level",E2675&lt;=5,"Junior",E2675&lt;=10,"Mid Senior",E2675&lt;=15,"Leadership")</f>
        <v>Leadership</v>
      </c>
      <c r="G2675" t="s">
        <v>484</v>
      </c>
      <c r="H2675" s="3">
        <v>880677</v>
      </c>
      <c r="I2675" s="3">
        <f>ROUND(Table1[[#This Row],[Salary_Min_inr]]/100000,1)</f>
        <v>8.8000000000000007</v>
      </c>
      <c r="J2675">
        <v>1046894</v>
      </c>
      <c r="K2675" s="3">
        <f>ROUND(Table1[[#This Row],[salary_max_inr]]/10000,1)</f>
        <v>104.7</v>
      </c>
      <c r="L2675" s="6" t="s">
        <v>18</v>
      </c>
      <c r="M2675" t="s">
        <v>6</v>
      </c>
    </row>
    <row r="2676" spans="1:13" x14ac:dyDescent="0.3">
      <c r="A2676" s="6">
        <v>2675</v>
      </c>
      <c r="B2676" t="s">
        <v>65</v>
      </c>
      <c r="C2676" t="s">
        <v>53</v>
      </c>
      <c r="D2676" t="s">
        <v>16</v>
      </c>
      <c r="E2676" s="6">
        <v>12</v>
      </c>
      <c r="F2676" t="str" cm="1">
        <f t="array" ref="F2676">_xlfn.IFS(E2676=0,"Entry Level",E2676&lt;=5,"Junior",E2676&lt;=10,"Mid Senior",E2676&lt;=15,"Leadership")</f>
        <v>Leadership</v>
      </c>
      <c r="G2676" t="s">
        <v>1017</v>
      </c>
      <c r="H2676" s="3">
        <v>1523006</v>
      </c>
      <c r="I2676" s="3">
        <f>ROUND(Table1[[#This Row],[Salary_Min_inr]]/100000,1)</f>
        <v>15.2</v>
      </c>
      <c r="J2676">
        <v>1818169</v>
      </c>
      <c r="K2676" s="3">
        <f>ROUND(Table1[[#This Row],[salary_max_inr]]/10000,1)</f>
        <v>181.8</v>
      </c>
      <c r="L2676" s="6" t="s">
        <v>18</v>
      </c>
      <c r="M2676" t="s">
        <v>6</v>
      </c>
    </row>
    <row r="2677" spans="1:13" x14ac:dyDescent="0.3">
      <c r="A2677" s="6">
        <v>2676</v>
      </c>
      <c r="B2677" t="s">
        <v>7</v>
      </c>
      <c r="C2677" t="s">
        <v>2</v>
      </c>
      <c r="D2677" t="s">
        <v>22</v>
      </c>
      <c r="E2677" s="6">
        <v>13</v>
      </c>
      <c r="F2677" t="str" cm="1">
        <f t="array" ref="F2677">_xlfn.IFS(E2677=0,"Entry Level",E2677&lt;=5,"Junior",E2677&lt;=10,"Mid Senior",E2677&lt;=15,"Leadership")</f>
        <v>Leadership</v>
      </c>
      <c r="G2677" t="s">
        <v>1036</v>
      </c>
      <c r="H2677" s="3">
        <v>1425509</v>
      </c>
      <c r="I2677" s="3">
        <f>ROUND(Table1[[#This Row],[Salary_Min_inr]]/100000,1)</f>
        <v>14.3</v>
      </c>
      <c r="J2677">
        <v>1797113</v>
      </c>
      <c r="K2677" s="3">
        <f>ROUND(Table1[[#This Row],[salary_max_inr]]/10000,1)</f>
        <v>179.7</v>
      </c>
      <c r="L2677" s="6" t="s">
        <v>18</v>
      </c>
      <c r="M2677" t="s">
        <v>29</v>
      </c>
    </row>
    <row r="2678" spans="1:13" x14ac:dyDescent="0.3">
      <c r="A2678" s="6">
        <v>2677</v>
      </c>
      <c r="B2678" t="s">
        <v>7</v>
      </c>
      <c r="C2678" t="s">
        <v>11</v>
      </c>
      <c r="D2678" t="s">
        <v>9</v>
      </c>
      <c r="E2678" s="6">
        <v>11</v>
      </c>
      <c r="F2678" t="str" cm="1">
        <f t="array" ref="F2678">_xlfn.IFS(E2678=0,"Entry Level",E2678&lt;=5,"Junior",E2678&lt;=10,"Mid Senior",E2678&lt;=15,"Leadership")</f>
        <v>Leadership</v>
      </c>
      <c r="G2678" t="s">
        <v>695</v>
      </c>
      <c r="H2678" s="3">
        <v>1933189</v>
      </c>
      <c r="I2678" s="3">
        <f>ROUND(Table1[[#This Row],[Salary_Min_inr]]/100000,1)</f>
        <v>19.3</v>
      </c>
      <c r="J2678">
        <v>2084701</v>
      </c>
      <c r="K2678" s="3">
        <f>ROUND(Table1[[#This Row],[salary_max_inr]]/10000,1)</f>
        <v>208.5</v>
      </c>
      <c r="L2678" s="6" t="s">
        <v>28</v>
      </c>
      <c r="M2678" t="s">
        <v>14</v>
      </c>
    </row>
    <row r="2679" spans="1:13" x14ac:dyDescent="0.3">
      <c r="A2679" s="6">
        <v>2678</v>
      </c>
      <c r="B2679" t="s">
        <v>71</v>
      </c>
      <c r="C2679" t="s">
        <v>11</v>
      </c>
      <c r="D2679" t="s">
        <v>57</v>
      </c>
      <c r="E2679" s="6">
        <v>8</v>
      </c>
      <c r="F2679" t="str" cm="1">
        <f t="array" ref="F2679">_xlfn.IFS(E2679=0,"Entry Level",E2679&lt;=5,"Junior",E2679&lt;=10,"Mid Senior",E2679&lt;=15,"Leadership")</f>
        <v>Mid Senior</v>
      </c>
      <c r="G2679" t="s">
        <v>409</v>
      </c>
      <c r="H2679" s="3">
        <v>1742327</v>
      </c>
      <c r="I2679" s="3">
        <f>ROUND(Table1[[#This Row],[Salary_Min_inr]]/100000,1)</f>
        <v>17.399999999999999</v>
      </c>
      <c r="J2679">
        <v>2107066</v>
      </c>
      <c r="K2679" s="3">
        <f>ROUND(Table1[[#This Row],[salary_max_inr]]/10000,1)</f>
        <v>210.7</v>
      </c>
      <c r="L2679" s="6" t="s">
        <v>5</v>
      </c>
      <c r="M2679" t="s">
        <v>14</v>
      </c>
    </row>
    <row r="2680" spans="1:13" x14ac:dyDescent="0.3">
      <c r="A2680" s="6">
        <v>2679</v>
      </c>
      <c r="B2680" t="s">
        <v>15</v>
      </c>
      <c r="C2680" t="s">
        <v>21</v>
      </c>
      <c r="D2680" t="s">
        <v>16</v>
      </c>
      <c r="E2680" s="6">
        <v>3</v>
      </c>
      <c r="F2680" t="str" cm="1">
        <f t="array" ref="F2680">_xlfn.IFS(E2680=0,"Entry Level",E2680&lt;=5,"Junior",E2680&lt;=10,"Mid Senior",E2680&lt;=15,"Leadership")</f>
        <v>Junior</v>
      </c>
      <c r="G2680" t="s">
        <v>528</v>
      </c>
      <c r="H2680" s="3">
        <v>1460957</v>
      </c>
      <c r="I2680" s="3">
        <f>ROUND(Table1[[#This Row],[Salary_Min_inr]]/100000,1)</f>
        <v>14.6</v>
      </c>
      <c r="J2680">
        <v>1599777</v>
      </c>
      <c r="K2680" s="3">
        <f>ROUND(Table1[[#This Row],[salary_max_inr]]/10000,1)</f>
        <v>160</v>
      </c>
      <c r="L2680" s="6" t="s">
        <v>28</v>
      </c>
      <c r="M2680" t="s">
        <v>29</v>
      </c>
    </row>
    <row r="2681" spans="1:13" x14ac:dyDescent="0.3">
      <c r="A2681" s="6">
        <v>2680</v>
      </c>
      <c r="B2681" t="s">
        <v>1</v>
      </c>
      <c r="C2681" t="s">
        <v>11</v>
      </c>
      <c r="D2681" t="s">
        <v>12</v>
      </c>
      <c r="E2681" s="6">
        <v>13</v>
      </c>
      <c r="F2681" t="str" cm="1">
        <f t="array" ref="F2681">_xlfn.IFS(E2681=0,"Entry Level",E2681&lt;=5,"Junior",E2681&lt;=10,"Mid Senior",E2681&lt;=15,"Leadership")</f>
        <v>Leadership</v>
      </c>
      <c r="G2681" t="s">
        <v>977</v>
      </c>
      <c r="H2681" s="3">
        <v>979075</v>
      </c>
      <c r="I2681" s="3">
        <f>ROUND(Table1[[#This Row],[Salary_Min_inr]]/100000,1)</f>
        <v>9.8000000000000007</v>
      </c>
      <c r="J2681">
        <v>1249542</v>
      </c>
      <c r="K2681" s="3">
        <f>ROUND(Table1[[#This Row],[salary_max_inr]]/10000,1)</f>
        <v>125</v>
      </c>
      <c r="L2681" s="6" t="s">
        <v>28</v>
      </c>
      <c r="M2681" t="s">
        <v>29</v>
      </c>
    </row>
    <row r="2682" spans="1:13" x14ac:dyDescent="0.3">
      <c r="A2682" s="6">
        <v>2681</v>
      </c>
      <c r="B2682" t="s">
        <v>20</v>
      </c>
      <c r="C2682" t="s">
        <v>33</v>
      </c>
      <c r="D2682" t="s">
        <v>42</v>
      </c>
      <c r="E2682" s="6">
        <v>5</v>
      </c>
      <c r="F2682" t="str" cm="1">
        <f t="array" ref="F2682">_xlfn.IFS(E2682=0,"Entry Level",E2682&lt;=5,"Junior",E2682&lt;=10,"Mid Senior",E2682&lt;=15,"Leadership")</f>
        <v>Junior</v>
      </c>
      <c r="G2682" t="s">
        <v>545</v>
      </c>
      <c r="H2682" s="3">
        <v>903685</v>
      </c>
      <c r="I2682" s="3">
        <f>ROUND(Table1[[#This Row],[Salary_Min_inr]]/100000,1)</f>
        <v>9</v>
      </c>
      <c r="J2682">
        <v>1212156</v>
      </c>
      <c r="K2682" s="3">
        <f>ROUND(Table1[[#This Row],[salary_max_inr]]/10000,1)</f>
        <v>121.2</v>
      </c>
      <c r="L2682" s="6" t="s">
        <v>28</v>
      </c>
      <c r="M2682" t="s">
        <v>29</v>
      </c>
    </row>
    <row r="2683" spans="1:13" x14ac:dyDescent="0.3">
      <c r="A2683" s="6">
        <v>2682</v>
      </c>
      <c r="B2683" t="s">
        <v>30</v>
      </c>
      <c r="C2683" t="s">
        <v>33</v>
      </c>
      <c r="D2683" t="s">
        <v>57</v>
      </c>
      <c r="E2683" s="6">
        <v>10</v>
      </c>
      <c r="F2683" t="str" cm="1">
        <f t="array" ref="F2683">_xlfn.IFS(E2683=0,"Entry Level",E2683&lt;=5,"Junior",E2683&lt;=10,"Mid Senior",E2683&lt;=15,"Leadership")</f>
        <v>Mid Senior</v>
      </c>
      <c r="G2683" t="s">
        <v>286</v>
      </c>
      <c r="H2683" s="3">
        <v>728492</v>
      </c>
      <c r="I2683" s="3">
        <f>ROUND(Table1[[#This Row],[Salary_Min_inr]]/100000,1)</f>
        <v>7.3</v>
      </c>
      <c r="J2683">
        <v>1062695</v>
      </c>
      <c r="K2683" s="3">
        <f>ROUND(Table1[[#This Row],[salary_max_inr]]/10000,1)</f>
        <v>106.3</v>
      </c>
      <c r="L2683" s="6" t="s">
        <v>18</v>
      </c>
      <c r="M2683" t="s">
        <v>6</v>
      </c>
    </row>
    <row r="2684" spans="1:13" x14ac:dyDescent="0.3">
      <c r="A2684" s="6">
        <v>2683</v>
      </c>
      <c r="B2684" t="s">
        <v>1</v>
      </c>
      <c r="C2684" t="s">
        <v>46</v>
      </c>
      <c r="D2684" t="s">
        <v>16</v>
      </c>
      <c r="E2684" s="6">
        <v>14</v>
      </c>
      <c r="F2684" t="str" cm="1">
        <f t="array" ref="F2684">_xlfn.IFS(E2684=0,"Entry Level",E2684&lt;=5,"Junior",E2684&lt;=10,"Mid Senior",E2684&lt;=15,"Leadership")</f>
        <v>Leadership</v>
      </c>
      <c r="G2684" t="s">
        <v>323</v>
      </c>
      <c r="H2684" s="3">
        <v>618264</v>
      </c>
      <c r="I2684" s="3">
        <f>ROUND(Table1[[#This Row],[Salary_Min_inr]]/100000,1)</f>
        <v>6.2</v>
      </c>
      <c r="J2684">
        <v>1001136</v>
      </c>
      <c r="K2684" s="3">
        <f>ROUND(Table1[[#This Row],[salary_max_inr]]/10000,1)</f>
        <v>100.1</v>
      </c>
      <c r="L2684" s="6" t="s">
        <v>28</v>
      </c>
      <c r="M2684" t="s">
        <v>14</v>
      </c>
    </row>
    <row r="2685" spans="1:13" x14ac:dyDescent="0.3">
      <c r="A2685" s="6">
        <v>2684</v>
      </c>
      <c r="B2685" t="s">
        <v>65</v>
      </c>
      <c r="C2685" t="s">
        <v>11</v>
      </c>
      <c r="D2685" t="s">
        <v>22</v>
      </c>
      <c r="E2685" s="6">
        <v>15</v>
      </c>
      <c r="F2685" t="str" cm="1">
        <f t="array" ref="F2685">_xlfn.IFS(E2685=0,"Entry Level",E2685&lt;=5,"Junior",E2685&lt;=10,"Mid Senior",E2685&lt;=15,"Leadership")</f>
        <v>Leadership</v>
      </c>
      <c r="G2685" t="s">
        <v>403</v>
      </c>
      <c r="H2685" s="3">
        <v>1159454</v>
      </c>
      <c r="I2685" s="3">
        <f>ROUND(Table1[[#This Row],[Salary_Min_inr]]/100000,1)</f>
        <v>11.6</v>
      </c>
      <c r="J2685">
        <v>1302693</v>
      </c>
      <c r="K2685" s="3">
        <f>ROUND(Table1[[#This Row],[salary_max_inr]]/10000,1)</f>
        <v>130.30000000000001</v>
      </c>
      <c r="L2685" s="6" t="s">
        <v>28</v>
      </c>
      <c r="M2685" t="s">
        <v>29</v>
      </c>
    </row>
    <row r="2686" spans="1:13" x14ac:dyDescent="0.3">
      <c r="A2686" s="6">
        <v>2685</v>
      </c>
      <c r="B2686" t="s">
        <v>20</v>
      </c>
      <c r="C2686" t="s">
        <v>21</v>
      </c>
      <c r="D2686" t="s">
        <v>3</v>
      </c>
      <c r="E2686" s="6">
        <v>12</v>
      </c>
      <c r="F2686" t="str" cm="1">
        <f t="array" ref="F2686">_xlfn.IFS(E2686=0,"Entry Level",E2686&lt;=5,"Junior",E2686&lt;=10,"Mid Senior",E2686&lt;=15,"Leadership")</f>
        <v>Leadership</v>
      </c>
      <c r="G2686" t="s">
        <v>349</v>
      </c>
      <c r="H2686" s="3">
        <v>1150880</v>
      </c>
      <c r="I2686" s="3">
        <f>ROUND(Table1[[#This Row],[Salary_Min_inr]]/100000,1)</f>
        <v>11.5</v>
      </c>
      <c r="J2686">
        <v>1450175</v>
      </c>
      <c r="K2686" s="3">
        <f>ROUND(Table1[[#This Row],[salary_max_inr]]/10000,1)</f>
        <v>145</v>
      </c>
      <c r="L2686" s="6" t="s">
        <v>18</v>
      </c>
      <c r="M2686" t="s">
        <v>29</v>
      </c>
    </row>
    <row r="2687" spans="1:13" x14ac:dyDescent="0.3">
      <c r="A2687" s="6">
        <v>2686</v>
      </c>
      <c r="B2687" t="s">
        <v>51</v>
      </c>
      <c r="C2687" t="s">
        <v>21</v>
      </c>
      <c r="D2687" t="s">
        <v>26</v>
      </c>
      <c r="E2687" s="6">
        <v>0</v>
      </c>
      <c r="F2687" t="str" cm="1">
        <f t="array" ref="F2687">_xlfn.IFS(E2687=0,"Entry Level",E2687&lt;=5,"Junior",E2687&lt;=10,"Mid Senior",E2687&lt;=15,"Leadership")</f>
        <v>Entry Level</v>
      </c>
      <c r="G2687" t="s">
        <v>73</v>
      </c>
      <c r="H2687" s="3">
        <v>1558162</v>
      </c>
      <c r="I2687" s="3">
        <f>ROUND(Table1[[#This Row],[Salary_Min_inr]]/100000,1)</f>
        <v>15.6</v>
      </c>
      <c r="J2687">
        <v>1844057</v>
      </c>
      <c r="K2687" s="3">
        <f>ROUND(Table1[[#This Row],[salary_max_inr]]/10000,1)</f>
        <v>184.4</v>
      </c>
      <c r="L2687" s="6" t="s">
        <v>28</v>
      </c>
      <c r="M2687" t="s">
        <v>29</v>
      </c>
    </row>
    <row r="2688" spans="1:13" x14ac:dyDescent="0.3">
      <c r="A2688" s="6">
        <v>2687</v>
      </c>
      <c r="B2688" t="s">
        <v>51</v>
      </c>
      <c r="C2688" t="s">
        <v>39</v>
      </c>
      <c r="D2688" t="s">
        <v>42</v>
      </c>
      <c r="E2688" s="6">
        <v>3</v>
      </c>
      <c r="F2688" t="str" cm="1">
        <f t="array" ref="F2688">_xlfn.IFS(E2688=0,"Entry Level",E2688&lt;=5,"Junior",E2688&lt;=10,"Mid Senior",E2688&lt;=15,"Leadership")</f>
        <v>Junior</v>
      </c>
      <c r="G2688" t="s">
        <v>130</v>
      </c>
      <c r="H2688" s="3">
        <v>677883</v>
      </c>
      <c r="I2688" s="3">
        <f>ROUND(Table1[[#This Row],[Salary_Min_inr]]/100000,1)</f>
        <v>6.8</v>
      </c>
      <c r="J2688">
        <v>982431</v>
      </c>
      <c r="K2688" s="3">
        <f>ROUND(Table1[[#This Row],[salary_max_inr]]/10000,1)</f>
        <v>98.2</v>
      </c>
      <c r="L2688" s="6" t="s">
        <v>28</v>
      </c>
      <c r="M2688" t="s">
        <v>14</v>
      </c>
    </row>
    <row r="2689" spans="1:13" x14ac:dyDescent="0.3">
      <c r="A2689" s="6">
        <v>2688</v>
      </c>
      <c r="B2689" t="s">
        <v>20</v>
      </c>
      <c r="C2689" t="s">
        <v>39</v>
      </c>
      <c r="D2689" t="s">
        <v>26</v>
      </c>
      <c r="E2689" s="6">
        <v>15</v>
      </c>
      <c r="F2689" t="str" cm="1">
        <f t="array" ref="F2689">_xlfn.IFS(E2689=0,"Entry Level",E2689&lt;=5,"Junior",E2689&lt;=10,"Mid Senior",E2689&lt;=15,"Leadership")</f>
        <v>Leadership</v>
      </c>
      <c r="G2689" t="s">
        <v>213</v>
      </c>
      <c r="H2689" s="3">
        <v>1268907</v>
      </c>
      <c r="I2689" s="3">
        <f>ROUND(Table1[[#This Row],[Salary_Min_inr]]/100000,1)</f>
        <v>12.7</v>
      </c>
      <c r="J2689">
        <v>1646039</v>
      </c>
      <c r="K2689" s="3">
        <f>ROUND(Table1[[#This Row],[salary_max_inr]]/10000,1)</f>
        <v>164.6</v>
      </c>
      <c r="L2689" s="6" t="s">
        <v>18</v>
      </c>
      <c r="M2689" t="s">
        <v>14</v>
      </c>
    </row>
    <row r="2690" spans="1:13" x14ac:dyDescent="0.3">
      <c r="A2690" s="6">
        <v>2689</v>
      </c>
      <c r="B2690" t="s">
        <v>1</v>
      </c>
      <c r="C2690" t="s">
        <v>41</v>
      </c>
      <c r="D2690" t="s">
        <v>16</v>
      </c>
      <c r="E2690" s="6">
        <v>5</v>
      </c>
      <c r="F2690" t="str" cm="1">
        <f t="array" ref="F2690">_xlfn.IFS(E2690=0,"Entry Level",E2690&lt;=5,"Junior",E2690&lt;=10,"Mid Senior",E2690&lt;=15,"Leadership")</f>
        <v>Junior</v>
      </c>
      <c r="G2690" t="s">
        <v>614</v>
      </c>
      <c r="H2690" s="3">
        <v>840920</v>
      </c>
      <c r="I2690" s="3">
        <f>ROUND(Table1[[#This Row],[Salary_Min_inr]]/100000,1)</f>
        <v>8.4</v>
      </c>
      <c r="J2690">
        <v>1208246</v>
      </c>
      <c r="K2690" s="3">
        <f>ROUND(Table1[[#This Row],[salary_max_inr]]/10000,1)</f>
        <v>120.8</v>
      </c>
      <c r="L2690" s="6" t="s">
        <v>18</v>
      </c>
      <c r="M2690" t="s">
        <v>29</v>
      </c>
    </row>
    <row r="2691" spans="1:13" x14ac:dyDescent="0.3">
      <c r="A2691" s="6">
        <v>2690</v>
      </c>
      <c r="B2691" t="s">
        <v>65</v>
      </c>
      <c r="C2691" t="s">
        <v>11</v>
      </c>
      <c r="D2691" t="s">
        <v>22</v>
      </c>
      <c r="E2691" s="6">
        <v>9</v>
      </c>
      <c r="F2691" t="str" cm="1">
        <f t="array" ref="F2691">_xlfn.IFS(E2691=0,"Entry Level",E2691&lt;=5,"Junior",E2691&lt;=10,"Mid Senior",E2691&lt;=15,"Leadership")</f>
        <v>Mid Senior</v>
      </c>
      <c r="G2691" t="s">
        <v>189</v>
      </c>
      <c r="H2691" s="3">
        <v>1257691</v>
      </c>
      <c r="I2691" s="3">
        <f>ROUND(Table1[[#This Row],[Salary_Min_inr]]/100000,1)</f>
        <v>12.6</v>
      </c>
      <c r="J2691">
        <v>1491792</v>
      </c>
      <c r="K2691" s="3">
        <f>ROUND(Table1[[#This Row],[salary_max_inr]]/10000,1)</f>
        <v>149.19999999999999</v>
      </c>
      <c r="L2691" s="6" t="s">
        <v>18</v>
      </c>
      <c r="M2691" t="s">
        <v>6</v>
      </c>
    </row>
    <row r="2692" spans="1:13" x14ac:dyDescent="0.3">
      <c r="A2692" s="6">
        <v>2691</v>
      </c>
      <c r="B2692" t="s">
        <v>7</v>
      </c>
      <c r="C2692" t="s">
        <v>33</v>
      </c>
      <c r="D2692" t="s">
        <v>12</v>
      </c>
      <c r="E2692" s="6">
        <v>10</v>
      </c>
      <c r="F2692" t="str" cm="1">
        <f t="array" ref="F2692">_xlfn.IFS(E2692=0,"Entry Level",E2692&lt;=5,"Junior",E2692&lt;=10,"Mid Senior",E2692&lt;=15,"Leadership")</f>
        <v>Mid Senior</v>
      </c>
      <c r="G2692" t="s">
        <v>850</v>
      </c>
      <c r="H2692" s="3">
        <v>1703799</v>
      </c>
      <c r="I2692" s="3">
        <f>ROUND(Table1[[#This Row],[Salary_Min_inr]]/100000,1)</f>
        <v>17</v>
      </c>
      <c r="J2692">
        <v>1958203</v>
      </c>
      <c r="K2692" s="3">
        <f>ROUND(Table1[[#This Row],[salary_max_inr]]/10000,1)</f>
        <v>195.8</v>
      </c>
      <c r="L2692" s="6" t="s">
        <v>5</v>
      </c>
      <c r="M2692" t="s">
        <v>29</v>
      </c>
    </row>
    <row r="2693" spans="1:13" x14ac:dyDescent="0.3">
      <c r="A2693" s="6">
        <v>2692</v>
      </c>
      <c r="B2693" t="s">
        <v>30</v>
      </c>
      <c r="C2693" t="s">
        <v>53</v>
      </c>
      <c r="D2693" t="s">
        <v>9</v>
      </c>
      <c r="E2693" s="6">
        <v>11</v>
      </c>
      <c r="F2693" t="str" cm="1">
        <f t="array" ref="F2693">_xlfn.IFS(E2693=0,"Entry Level",E2693&lt;=5,"Junior",E2693&lt;=10,"Mid Senior",E2693&lt;=15,"Leadership")</f>
        <v>Leadership</v>
      </c>
      <c r="G2693" t="s">
        <v>1198</v>
      </c>
      <c r="H2693" s="3">
        <v>884908</v>
      </c>
      <c r="I2693" s="3">
        <f>ROUND(Table1[[#This Row],[Salary_Min_inr]]/100000,1)</f>
        <v>8.8000000000000007</v>
      </c>
      <c r="J2693">
        <v>1236914</v>
      </c>
      <c r="K2693" s="3">
        <f>ROUND(Table1[[#This Row],[salary_max_inr]]/10000,1)</f>
        <v>123.7</v>
      </c>
      <c r="L2693" s="6" t="s">
        <v>28</v>
      </c>
      <c r="M2693" t="s">
        <v>14</v>
      </c>
    </row>
    <row r="2694" spans="1:13" x14ac:dyDescent="0.3">
      <c r="A2694" s="6">
        <v>2693</v>
      </c>
      <c r="B2694" t="s">
        <v>20</v>
      </c>
      <c r="C2694" t="s">
        <v>11</v>
      </c>
      <c r="D2694" t="s">
        <v>42</v>
      </c>
      <c r="E2694" s="6">
        <v>9</v>
      </c>
      <c r="F2694" t="str" cm="1">
        <f t="array" ref="F2694">_xlfn.IFS(E2694=0,"Entry Level",E2694&lt;=5,"Junior",E2694&lt;=10,"Mid Senior",E2694&lt;=15,"Leadership")</f>
        <v>Mid Senior</v>
      </c>
      <c r="G2694" t="s">
        <v>103</v>
      </c>
      <c r="H2694" s="3">
        <v>1238760</v>
      </c>
      <c r="I2694" s="3">
        <f>ROUND(Table1[[#This Row],[Salary_Min_inr]]/100000,1)</f>
        <v>12.4</v>
      </c>
      <c r="J2694">
        <v>1616700</v>
      </c>
      <c r="K2694" s="3">
        <f>ROUND(Table1[[#This Row],[salary_max_inr]]/10000,1)</f>
        <v>161.69999999999999</v>
      </c>
      <c r="L2694" s="6" t="s">
        <v>18</v>
      </c>
      <c r="M2694" t="s">
        <v>29</v>
      </c>
    </row>
    <row r="2695" spans="1:13" x14ac:dyDescent="0.3">
      <c r="A2695" s="6">
        <v>2694</v>
      </c>
      <c r="B2695" t="s">
        <v>1</v>
      </c>
      <c r="C2695" t="s">
        <v>21</v>
      </c>
      <c r="D2695" t="s">
        <v>12</v>
      </c>
      <c r="E2695" s="6">
        <v>1</v>
      </c>
      <c r="F2695" t="str" cm="1">
        <f t="array" ref="F2695">_xlfn.IFS(E2695=0,"Entry Level",E2695&lt;=5,"Junior",E2695&lt;=10,"Mid Senior",E2695&lt;=15,"Leadership")</f>
        <v>Junior</v>
      </c>
      <c r="G2695" t="s">
        <v>1012</v>
      </c>
      <c r="H2695" s="3">
        <v>636814</v>
      </c>
      <c r="I2695" s="3">
        <f>ROUND(Table1[[#This Row],[Salary_Min_inr]]/100000,1)</f>
        <v>6.4</v>
      </c>
      <c r="J2695">
        <v>965761</v>
      </c>
      <c r="K2695" s="3">
        <f>ROUND(Table1[[#This Row],[salary_max_inr]]/10000,1)</f>
        <v>96.6</v>
      </c>
      <c r="L2695" s="6" t="s">
        <v>18</v>
      </c>
      <c r="M2695" t="s">
        <v>29</v>
      </c>
    </row>
    <row r="2696" spans="1:13" x14ac:dyDescent="0.3">
      <c r="A2696" s="6">
        <v>2695</v>
      </c>
      <c r="B2696" t="s">
        <v>15</v>
      </c>
      <c r="C2696" t="s">
        <v>21</v>
      </c>
      <c r="D2696" t="s">
        <v>12</v>
      </c>
      <c r="E2696" s="6">
        <v>13</v>
      </c>
      <c r="F2696" t="str" cm="1">
        <f t="array" ref="F2696">_xlfn.IFS(E2696=0,"Entry Level",E2696&lt;=5,"Junior",E2696&lt;=10,"Mid Senior",E2696&lt;=15,"Leadership")</f>
        <v>Leadership</v>
      </c>
      <c r="G2696" t="s">
        <v>733</v>
      </c>
      <c r="H2696" s="3">
        <v>1237411</v>
      </c>
      <c r="I2696" s="3">
        <f>ROUND(Table1[[#This Row],[Salary_Min_inr]]/100000,1)</f>
        <v>12.4</v>
      </c>
      <c r="J2696">
        <v>1452715</v>
      </c>
      <c r="K2696" s="3">
        <f>ROUND(Table1[[#This Row],[salary_max_inr]]/10000,1)</f>
        <v>145.30000000000001</v>
      </c>
      <c r="L2696" s="6" t="s">
        <v>18</v>
      </c>
      <c r="M2696" t="s">
        <v>29</v>
      </c>
    </row>
    <row r="2697" spans="1:13" x14ac:dyDescent="0.3">
      <c r="A2697" s="6">
        <v>2696</v>
      </c>
      <c r="B2697" t="s">
        <v>71</v>
      </c>
      <c r="C2697" t="s">
        <v>41</v>
      </c>
      <c r="D2697" t="s">
        <v>26</v>
      </c>
      <c r="E2697" s="6">
        <v>5</v>
      </c>
      <c r="F2697" t="str" cm="1">
        <f t="array" ref="F2697">_xlfn.IFS(E2697=0,"Entry Level",E2697&lt;=5,"Junior",E2697&lt;=10,"Mid Senior",E2697&lt;=15,"Leadership")</f>
        <v>Junior</v>
      </c>
      <c r="G2697" t="s">
        <v>857</v>
      </c>
      <c r="H2697" s="3">
        <v>1436289</v>
      </c>
      <c r="I2697" s="3">
        <f>ROUND(Table1[[#This Row],[Salary_Min_inr]]/100000,1)</f>
        <v>14.4</v>
      </c>
      <c r="J2697">
        <v>1655695</v>
      </c>
      <c r="K2697" s="3">
        <f>ROUND(Table1[[#This Row],[salary_max_inr]]/10000,1)</f>
        <v>165.6</v>
      </c>
      <c r="L2697" s="6" t="s">
        <v>28</v>
      </c>
      <c r="M2697" t="s">
        <v>14</v>
      </c>
    </row>
    <row r="2698" spans="1:13" x14ac:dyDescent="0.3">
      <c r="A2698" s="6">
        <v>2697</v>
      </c>
      <c r="B2698" t="s">
        <v>30</v>
      </c>
      <c r="C2698" t="s">
        <v>33</v>
      </c>
      <c r="D2698" t="s">
        <v>3</v>
      </c>
      <c r="E2698" s="6">
        <v>8</v>
      </c>
      <c r="F2698" t="str" cm="1">
        <f t="array" ref="F2698">_xlfn.IFS(E2698=0,"Entry Level",E2698&lt;=5,"Junior",E2698&lt;=10,"Mid Senior",E2698&lt;=15,"Leadership")</f>
        <v>Mid Senior</v>
      </c>
      <c r="G2698" t="s">
        <v>927</v>
      </c>
      <c r="H2698" s="3">
        <v>755723</v>
      </c>
      <c r="I2698" s="3">
        <f>ROUND(Table1[[#This Row],[Salary_Min_inr]]/100000,1)</f>
        <v>7.6</v>
      </c>
      <c r="J2698">
        <v>1081658</v>
      </c>
      <c r="K2698" s="3">
        <f>ROUND(Table1[[#This Row],[salary_max_inr]]/10000,1)</f>
        <v>108.2</v>
      </c>
      <c r="L2698" s="6" t="s">
        <v>28</v>
      </c>
      <c r="M2698" t="s">
        <v>29</v>
      </c>
    </row>
    <row r="2699" spans="1:13" x14ac:dyDescent="0.3">
      <c r="A2699" s="6">
        <v>2698</v>
      </c>
      <c r="B2699" t="s">
        <v>65</v>
      </c>
      <c r="C2699" t="s">
        <v>2</v>
      </c>
      <c r="D2699" t="s">
        <v>12</v>
      </c>
      <c r="E2699" s="6">
        <v>11</v>
      </c>
      <c r="F2699" t="str" cm="1">
        <f t="array" ref="F2699">_xlfn.IFS(E2699=0,"Entry Level",E2699&lt;=5,"Junior",E2699&lt;=10,"Mid Senior",E2699&lt;=15,"Leadership")</f>
        <v>Leadership</v>
      </c>
      <c r="G2699" t="s">
        <v>308</v>
      </c>
      <c r="H2699" s="3">
        <v>1203184</v>
      </c>
      <c r="I2699" s="3">
        <f>ROUND(Table1[[#This Row],[Salary_Min_inr]]/100000,1)</f>
        <v>12</v>
      </c>
      <c r="J2699">
        <v>1324135</v>
      </c>
      <c r="K2699" s="3">
        <f>ROUND(Table1[[#This Row],[salary_max_inr]]/10000,1)</f>
        <v>132.4</v>
      </c>
      <c r="L2699" s="6" t="s">
        <v>28</v>
      </c>
      <c r="M2699" t="s">
        <v>6</v>
      </c>
    </row>
    <row r="2700" spans="1:13" x14ac:dyDescent="0.3">
      <c r="A2700" s="6">
        <v>2699</v>
      </c>
      <c r="B2700" t="s">
        <v>36</v>
      </c>
      <c r="C2700" t="s">
        <v>2</v>
      </c>
      <c r="D2700" t="s">
        <v>3</v>
      </c>
      <c r="E2700" s="6">
        <v>3</v>
      </c>
      <c r="F2700" t="str" cm="1">
        <f t="array" ref="F2700">_xlfn.IFS(E2700=0,"Entry Level",E2700&lt;=5,"Junior",E2700&lt;=10,"Mid Senior",E2700&lt;=15,"Leadership")</f>
        <v>Junior</v>
      </c>
      <c r="G2700" t="s">
        <v>978</v>
      </c>
      <c r="H2700" s="3">
        <v>1141646</v>
      </c>
      <c r="I2700" s="3">
        <f>ROUND(Table1[[#This Row],[Salary_Min_inr]]/100000,1)</f>
        <v>11.4</v>
      </c>
      <c r="J2700">
        <v>1481860</v>
      </c>
      <c r="K2700" s="3">
        <f>ROUND(Table1[[#This Row],[salary_max_inr]]/10000,1)</f>
        <v>148.19999999999999</v>
      </c>
      <c r="L2700" s="6" t="s">
        <v>28</v>
      </c>
      <c r="M2700" t="s">
        <v>29</v>
      </c>
    </row>
    <row r="2701" spans="1:13" x14ac:dyDescent="0.3">
      <c r="A2701" s="6">
        <v>2700</v>
      </c>
      <c r="B2701" t="s">
        <v>1</v>
      </c>
      <c r="C2701" t="s">
        <v>2</v>
      </c>
      <c r="D2701" t="s">
        <v>3</v>
      </c>
      <c r="E2701" s="6">
        <v>13</v>
      </c>
      <c r="F2701" t="str" cm="1">
        <f t="array" ref="F2701">_xlfn.IFS(E2701=0,"Entry Level",E2701&lt;=5,"Junior",E2701&lt;=10,"Mid Senior",E2701&lt;=15,"Leadership")</f>
        <v>Leadership</v>
      </c>
      <c r="G2701" t="s">
        <v>604</v>
      </c>
      <c r="H2701" s="3">
        <v>694764</v>
      </c>
      <c r="I2701" s="3">
        <f>ROUND(Table1[[#This Row],[Salary_Min_inr]]/100000,1)</f>
        <v>6.9</v>
      </c>
      <c r="J2701">
        <v>921107</v>
      </c>
      <c r="K2701" s="3">
        <f>ROUND(Table1[[#This Row],[salary_max_inr]]/10000,1)</f>
        <v>92.1</v>
      </c>
      <c r="L2701" s="6" t="s">
        <v>18</v>
      </c>
      <c r="M2701" t="s">
        <v>29</v>
      </c>
    </row>
    <row r="2702" spans="1:13" x14ac:dyDescent="0.3">
      <c r="A2702" s="6">
        <v>2701</v>
      </c>
      <c r="B2702" t="s">
        <v>36</v>
      </c>
      <c r="C2702" t="s">
        <v>46</v>
      </c>
      <c r="D2702" t="s">
        <v>42</v>
      </c>
      <c r="E2702" s="6">
        <v>12</v>
      </c>
      <c r="F2702" t="str" cm="1">
        <f t="array" ref="F2702">_xlfn.IFS(E2702=0,"Entry Level",E2702&lt;=5,"Junior",E2702&lt;=10,"Mid Senior",E2702&lt;=15,"Leadership")</f>
        <v>Leadership</v>
      </c>
      <c r="G2702" t="s">
        <v>159</v>
      </c>
      <c r="H2702" s="3">
        <v>573177</v>
      </c>
      <c r="I2702" s="3">
        <f>ROUND(Table1[[#This Row],[Salary_Min_inr]]/100000,1)</f>
        <v>5.7</v>
      </c>
      <c r="J2702">
        <v>886034</v>
      </c>
      <c r="K2702" s="3">
        <f>ROUND(Table1[[#This Row],[salary_max_inr]]/10000,1)</f>
        <v>88.6</v>
      </c>
      <c r="L2702" s="6" t="s">
        <v>5</v>
      </c>
      <c r="M2702" t="s">
        <v>29</v>
      </c>
    </row>
    <row r="2703" spans="1:13" x14ac:dyDescent="0.3">
      <c r="A2703" s="6">
        <v>2702</v>
      </c>
      <c r="B2703" t="s">
        <v>36</v>
      </c>
      <c r="C2703" t="s">
        <v>8</v>
      </c>
      <c r="D2703" t="s">
        <v>57</v>
      </c>
      <c r="E2703" s="6">
        <v>7</v>
      </c>
      <c r="F2703" t="str" cm="1">
        <f t="array" ref="F2703">_xlfn.IFS(E2703=0,"Entry Level",E2703&lt;=5,"Junior",E2703&lt;=10,"Mid Senior",E2703&lt;=15,"Leadership")</f>
        <v>Mid Senior</v>
      </c>
      <c r="G2703" t="s">
        <v>673</v>
      </c>
      <c r="H2703" s="3">
        <v>617552</v>
      </c>
      <c r="I2703" s="3">
        <f>ROUND(Table1[[#This Row],[Salary_Min_inr]]/100000,1)</f>
        <v>6.2</v>
      </c>
      <c r="J2703">
        <v>717720</v>
      </c>
      <c r="K2703" s="3">
        <f>ROUND(Table1[[#This Row],[salary_max_inr]]/10000,1)</f>
        <v>71.8</v>
      </c>
      <c r="L2703" s="6" t="s">
        <v>5</v>
      </c>
      <c r="M2703" t="s">
        <v>29</v>
      </c>
    </row>
    <row r="2704" spans="1:13" x14ac:dyDescent="0.3">
      <c r="A2704" s="6">
        <v>2703</v>
      </c>
      <c r="B2704" t="s">
        <v>51</v>
      </c>
      <c r="C2704" t="s">
        <v>8</v>
      </c>
      <c r="D2704" t="s">
        <v>42</v>
      </c>
      <c r="E2704" s="6">
        <v>9</v>
      </c>
      <c r="F2704" t="str" cm="1">
        <f t="array" ref="F2704">_xlfn.IFS(E2704=0,"Entry Level",E2704&lt;=5,"Junior",E2704&lt;=10,"Mid Senior",E2704&lt;=15,"Leadership")</f>
        <v>Mid Senior</v>
      </c>
      <c r="G2704" t="s">
        <v>648</v>
      </c>
      <c r="H2704" s="3">
        <v>1508344</v>
      </c>
      <c r="I2704" s="3">
        <f>ROUND(Table1[[#This Row],[Salary_Min_inr]]/100000,1)</f>
        <v>15.1</v>
      </c>
      <c r="J2704">
        <v>1822716</v>
      </c>
      <c r="K2704" s="3">
        <f>ROUND(Table1[[#This Row],[salary_max_inr]]/10000,1)</f>
        <v>182.3</v>
      </c>
      <c r="L2704" s="6" t="s">
        <v>5</v>
      </c>
      <c r="M2704" t="s">
        <v>14</v>
      </c>
    </row>
    <row r="2705" spans="1:13" x14ac:dyDescent="0.3">
      <c r="A2705" s="6">
        <v>2704</v>
      </c>
      <c r="B2705" t="s">
        <v>30</v>
      </c>
      <c r="C2705" t="s">
        <v>8</v>
      </c>
      <c r="D2705" t="s">
        <v>16</v>
      </c>
      <c r="E2705" s="6">
        <v>10</v>
      </c>
      <c r="F2705" t="str" cm="1">
        <f t="array" ref="F2705">_xlfn.IFS(E2705=0,"Entry Level",E2705&lt;=5,"Junior",E2705&lt;=10,"Mid Senior",E2705&lt;=15,"Leadership")</f>
        <v>Mid Senior</v>
      </c>
      <c r="G2705" t="s">
        <v>1014</v>
      </c>
      <c r="H2705" s="3">
        <v>1065997</v>
      </c>
      <c r="I2705" s="3">
        <f>ROUND(Table1[[#This Row],[Salary_Min_inr]]/100000,1)</f>
        <v>10.7</v>
      </c>
      <c r="J2705">
        <v>1413929</v>
      </c>
      <c r="K2705" s="3">
        <f>ROUND(Table1[[#This Row],[salary_max_inr]]/10000,1)</f>
        <v>141.4</v>
      </c>
      <c r="L2705" s="6" t="s">
        <v>18</v>
      </c>
      <c r="M2705" t="s">
        <v>29</v>
      </c>
    </row>
    <row r="2706" spans="1:13" x14ac:dyDescent="0.3">
      <c r="A2706" s="6">
        <v>2705</v>
      </c>
      <c r="B2706" t="s">
        <v>7</v>
      </c>
      <c r="C2706" t="s">
        <v>39</v>
      </c>
      <c r="D2706" t="s">
        <v>9</v>
      </c>
      <c r="E2706" s="6">
        <v>1</v>
      </c>
      <c r="F2706" t="str" cm="1">
        <f t="array" ref="F2706">_xlfn.IFS(E2706=0,"Entry Level",E2706&lt;=5,"Junior",E2706&lt;=10,"Mid Senior",E2706&lt;=15,"Leadership")</f>
        <v>Junior</v>
      </c>
      <c r="G2706" t="s">
        <v>1057</v>
      </c>
      <c r="H2706" s="3">
        <v>1052582</v>
      </c>
      <c r="I2706" s="3">
        <f>ROUND(Table1[[#This Row],[Salary_Min_inr]]/100000,1)</f>
        <v>10.5</v>
      </c>
      <c r="J2706">
        <v>1342390</v>
      </c>
      <c r="K2706" s="3">
        <f>ROUND(Table1[[#This Row],[salary_max_inr]]/10000,1)</f>
        <v>134.19999999999999</v>
      </c>
      <c r="L2706" s="6" t="s">
        <v>5</v>
      </c>
      <c r="M2706" t="s">
        <v>14</v>
      </c>
    </row>
    <row r="2707" spans="1:13" x14ac:dyDescent="0.3">
      <c r="A2707" s="6">
        <v>2706</v>
      </c>
      <c r="B2707" t="s">
        <v>1</v>
      </c>
      <c r="C2707" t="s">
        <v>53</v>
      </c>
      <c r="D2707" t="s">
        <v>12</v>
      </c>
      <c r="E2707" s="6">
        <v>12</v>
      </c>
      <c r="F2707" t="str" cm="1">
        <f t="array" ref="F2707">_xlfn.IFS(E2707=0,"Entry Level",E2707&lt;=5,"Junior",E2707&lt;=10,"Mid Senior",E2707&lt;=15,"Leadership")</f>
        <v>Leadership</v>
      </c>
      <c r="G2707" t="s">
        <v>582</v>
      </c>
      <c r="H2707" s="3">
        <v>975900</v>
      </c>
      <c r="I2707" s="3">
        <f>ROUND(Table1[[#This Row],[Salary_Min_inr]]/100000,1)</f>
        <v>9.8000000000000007</v>
      </c>
      <c r="J2707">
        <v>1134815</v>
      </c>
      <c r="K2707" s="3">
        <f>ROUND(Table1[[#This Row],[salary_max_inr]]/10000,1)</f>
        <v>113.5</v>
      </c>
      <c r="L2707" s="6" t="s">
        <v>5</v>
      </c>
      <c r="M2707" t="s">
        <v>14</v>
      </c>
    </row>
    <row r="2708" spans="1:13" x14ac:dyDescent="0.3">
      <c r="A2708" s="6">
        <v>2707</v>
      </c>
      <c r="B2708" t="s">
        <v>65</v>
      </c>
      <c r="C2708" t="s">
        <v>39</v>
      </c>
      <c r="D2708" t="s">
        <v>16</v>
      </c>
      <c r="E2708" s="6">
        <v>4</v>
      </c>
      <c r="F2708" t="str" cm="1">
        <f t="array" ref="F2708">_xlfn.IFS(E2708=0,"Entry Level",E2708&lt;=5,"Junior",E2708&lt;=10,"Mid Senior",E2708&lt;=15,"Leadership")</f>
        <v>Junior</v>
      </c>
      <c r="G2708" t="s">
        <v>662</v>
      </c>
      <c r="H2708" s="3">
        <v>1845656</v>
      </c>
      <c r="I2708" s="3">
        <f>ROUND(Table1[[#This Row],[Salary_Min_inr]]/100000,1)</f>
        <v>18.5</v>
      </c>
      <c r="J2708">
        <v>2225043</v>
      </c>
      <c r="K2708" s="3">
        <f>ROUND(Table1[[#This Row],[salary_max_inr]]/10000,1)</f>
        <v>222.5</v>
      </c>
      <c r="L2708" s="6" t="s">
        <v>28</v>
      </c>
      <c r="M2708" t="s">
        <v>6</v>
      </c>
    </row>
    <row r="2709" spans="1:13" x14ac:dyDescent="0.3">
      <c r="A2709" s="6">
        <v>2708</v>
      </c>
      <c r="B2709" t="s">
        <v>1</v>
      </c>
      <c r="C2709" t="s">
        <v>21</v>
      </c>
      <c r="D2709" t="s">
        <v>22</v>
      </c>
      <c r="E2709" s="6">
        <v>7</v>
      </c>
      <c r="F2709" t="str" cm="1">
        <f t="array" ref="F2709">_xlfn.IFS(E2709=0,"Entry Level",E2709&lt;=5,"Junior",E2709&lt;=10,"Mid Senior",E2709&lt;=15,"Leadership")</f>
        <v>Mid Senior</v>
      </c>
      <c r="G2709" t="s">
        <v>725</v>
      </c>
      <c r="H2709" s="3">
        <v>772083</v>
      </c>
      <c r="I2709" s="3">
        <f>ROUND(Table1[[#This Row],[Salary_Min_inr]]/100000,1)</f>
        <v>7.7</v>
      </c>
      <c r="J2709">
        <v>888760</v>
      </c>
      <c r="K2709" s="3">
        <f>ROUND(Table1[[#This Row],[salary_max_inr]]/10000,1)</f>
        <v>88.9</v>
      </c>
      <c r="L2709" s="6" t="s">
        <v>18</v>
      </c>
      <c r="M2709" t="s">
        <v>29</v>
      </c>
    </row>
    <row r="2710" spans="1:13" x14ac:dyDescent="0.3">
      <c r="A2710" s="6">
        <v>2709</v>
      </c>
      <c r="B2710" t="s">
        <v>30</v>
      </c>
      <c r="C2710" t="s">
        <v>41</v>
      </c>
      <c r="D2710" t="s">
        <v>26</v>
      </c>
      <c r="E2710" s="6">
        <v>12</v>
      </c>
      <c r="F2710" t="str" cm="1">
        <f t="array" ref="F2710">_xlfn.IFS(E2710=0,"Entry Level",E2710&lt;=5,"Junior",E2710&lt;=10,"Mid Senior",E2710&lt;=15,"Leadership")</f>
        <v>Leadership</v>
      </c>
      <c r="G2710" t="s">
        <v>1199</v>
      </c>
      <c r="H2710" s="3">
        <v>1046959</v>
      </c>
      <c r="I2710" s="3">
        <f>ROUND(Table1[[#This Row],[Salary_Min_inr]]/100000,1)</f>
        <v>10.5</v>
      </c>
      <c r="J2710">
        <v>1336652</v>
      </c>
      <c r="K2710" s="3">
        <f>ROUND(Table1[[#This Row],[salary_max_inr]]/10000,1)</f>
        <v>133.69999999999999</v>
      </c>
      <c r="L2710" s="6" t="s">
        <v>5</v>
      </c>
      <c r="M2710" t="s">
        <v>29</v>
      </c>
    </row>
    <row r="2711" spans="1:13" x14ac:dyDescent="0.3">
      <c r="A2711" s="6">
        <v>2710</v>
      </c>
      <c r="B2711" t="s">
        <v>1</v>
      </c>
      <c r="C2711" t="s">
        <v>53</v>
      </c>
      <c r="D2711" t="s">
        <v>42</v>
      </c>
      <c r="E2711" s="6">
        <v>14</v>
      </c>
      <c r="F2711" t="str" cm="1">
        <f t="array" ref="F2711">_xlfn.IFS(E2711=0,"Entry Level",E2711&lt;=5,"Junior",E2711&lt;=10,"Mid Senior",E2711&lt;=15,"Leadership")</f>
        <v>Leadership</v>
      </c>
      <c r="G2711" t="s">
        <v>87</v>
      </c>
      <c r="H2711" s="3">
        <v>642475</v>
      </c>
      <c r="I2711" s="3">
        <f>ROUND(Table1[[#This Row],[Salary_Min_inr]]/100000,1)</f>
        <v>6.4</v>
      </c>
      <c r="J2711">
        <v>810930</v>
      </c>
      <c r="K2711" s="3">
        <f>ROUND(Table1[[#This Row],[salary_max_inr]]/10000,1)</f>
        <v>81.099999999999994</v>
      </c>
      <c r="L2711" s="6" t="s">
        <v>5</v>
      </c>
      <c r="M2711" t="s">
        <v>14</v>
      </c>
    </row>
    <row r="2712" spans="1:13" x14ac:dyDescent="0.3">
      <c r="A2712" s="6">
        <v>2711</v>
      </c>
      <c r="B2712" t="s">
        <v>65</v>
      </c>
      <c r="C2712" t="s">
        <v>53</v>
      </c>
      <c r="D2712" t="s">
        <v>3</v>
      </c>
      <c r="E2712" s="6">
        <v>0</v>
      </c>
      <c r="F2712" t="str" cm="1">
        <f t="array" ref="F2712">_xlfn.IFS(E2712=0,"Entry Level",E2712&lt;=5,"Junior",E2712&lt;=10,"Mid Senior",E2712&lt;=15,"Leadership")</f>
        <v>Entry Level</v>
      </c>
      <c r="G2712" t="s">
        <v>692</v>
      </c>
      <c r="H2712" s="3">
        <v>2112337</v>
      </c>
      <c r="I2712" s="3">
        <f>ROUND(Table1[[#This Row],[Salary_Min_inr]]/100000,1)</f>
        <v>21.1</v>
      </c>
      <c r="J2712">
        <v>2216798</v>
      </c>
      <c r="K2712" s="3">
        <f>ROUND(Table1[[#This Row],[salary_max_inr]]/10000,1)</f>
        <v>221.7</v>
      </c>
      <c r="L2712" s="6" t="s">
        <v>5</v>
      </c>
      <c r="M2712" t="s">
        <v>29</v>
      </c>
    </row>
    <row r="2713" spans="1:13" x14ac:dyDescent="0.3">
      <c r="A2713" s="6">
        <v>2712</v>
      </c>
      <c r="B2713" t="s">
        <v>51</v>
      </c>
      <c r="C2713" t="s">
        <v>39</v>
      </c>
      <c r="D2713" t="s">
        <v>26</v>
      </c>
      <c r="E2713" s="6">
        <v>1</v>
      </c>
      <c r="F2713" t="str" cm="1">
        <f t="array" ref="F2713">_xlfn.IFS(E2713=0,"Entry Level",E2713&lt;=5,"Junior",E2713&lt;=10,"Mid Senior",E2713&lt;=15,"Leadership")</f>
        <v>Junior</v>
      </c>
      <c r="G2713" t="s">
        <v>254</v>
      </c>
      <c r="H2713" s="3">
        <v>906553</v>
      </c>
      <c r="I2713" s="3">
        <f>ROUND(Table1[[#This Row],[Salary_Min_inr]]/100000,1)</f>
        <v>9.1</v>
      </c>
      <c r="J2713">
        <v>1056554</v>
      </c>
      <c r="K2713" s="3">
        <f>ROUND(Table1[[#This Row],[salary_max_inr]]/10000,1)</f>
        <v>105.7</v>
      </c>
      <c r="L2713" s="6" t="s">
        <v>18</v>
      </c>
      <c r="M2713" t="s">
        <v>29</v>
      </c>
    </row>
    <row r="2714" spans="1:13" x14ac:dyDescent="0.3">
      <c r="A2714" s="6">
        <v>2713</v>
      </c>
      <c r="B2714" t="s">
        <v>30</v>
      </c>
      <c r="C2714" t="s">
        <v>46</v>
      </c>
      <c r="D2714" t="s">
        <v>42</v>
      </c>
      <c r="E2714" s="6">
        <v>13</v>
      </c>
      <c r="F2714" t="str" cm="1">
        <f t="array" ref="F2714">_xlfn.IFS(E2714=0,"Entry Level",E2714&lt;=5,"Junior",E2714&lt;=10,"Mid Senior",E2714&lt;=15,"Leadership")</f>
        <v>Leadership</v>
      </c>
      <c r="G2714" t="s">
        <v>440</v>
      </c>
      <c r="H2714" s="3">
        <v>1109934</v>
      </c>
      <c r="I2714" s="3">
        <f>ROUND(Table1[[#This Row],[Salary_Min_inr]]/100000,1)</f>
        <v>11.1</v>
      </c>
      <c r="J2714">
        <v>1405579</v>
      </c>
      <c r="K2714" s="3">
        <f>ROUND(Table1[[#This Row],[salary_max_inr]]/10000,1)</f>
        <v>140.6</v>
      </c>
      <c r="L2714" s="6" t="s">
        <v>18</v>
      </c>
      <c r="M2714" t="s">
        <v>14</v>
      </c>
    </row>
    <row r="2715" spans="1:13" x14ac:dyDescent="0.3">
      <c r="A2715" s="6">
        <v>2714</v>
      </c>
      <c r="B2715" t="s">
        <v>30</v>
      </c>
      <c r="C2715" t="s">
        <v>2</v>
      </c>
      <c r="D2715" t="s">
        <v>42</v>
      </c>
      <c r="E2715" s="6">
        <v>12</v>
      </c>
      <c r="F2715" t="str" cm="1">
        <f t="array" ref="F2715">_xlfn.IFS(E2715=0,"Entry Level",E2715&lt;=5,"Junior",E2715&lt;=10,"Mid Senior",E2715&lt;=15,"Leadership")</f>
        <v>Leadership</v>
      </c>
      <c r="G2715" t="s">
        <v>52</v>
      </c>
      <c r="H2715" s="3">
        <v>640756</v>
      </c>
      <c r="I2715" s="3">
        <f>ROUND(Table1[[#This Row],[Salary_Min_inr]]/100000,1)</f>
        <v>6.4</v>
      </c>
      <c r="J2715">
        <v>984541</v>
      </c>
      <c r="K2715" s="3">
        <f>ROUND(Table1[[#This Row],[salary_max_inr]]/10000,1)</f>
        <v>98.5</v>
      </c>
      <c r="L2715" s="6" t="s">
        <v>5</v>
      </c>
      <c r="M2715" t="s">
        <v>29</v>
      </c>
    </row>
    <row r="2716" spans="1:13" x14ac:dyDescent="0.3">
      <c r="A2716" s="6">
        <v>2715</v>
      </c>
      <c r="B2716" t="s">
        <v>30</v>
      </c>
      <c r="C2716" t="s">
        <v>53</v>
      </c>
      <c r="D2716" t="s">
        <v>3</v>
      </c>
      <c r="E2716" s="6">
        <v>4</v>
      </c>
      <c r="F2716" t="str" cm="1">
        <f t="array" ref="F2716">_xlfn.IFS(E2716=0,"Entry Level",E2716&lt;=5,"Junior",E2716&lt;=10,"Mid Senior",E2716&lt;=15,"Leadership")</f>
        <v>Junior</v>
      </c>
      <c r="G2716" t="s">
        <v>1036</v>
      </c>
      <c r="H2716" s="3">
        <v>882556</v>
      </c>
      <c r="I2716" s="3">
        <f>ROUND(Table1[[#This Row],[Salary_Min_inr]]/100000,1)</f>
        <v>8.8000000000000007</v>
      </c>
      <c r="J2716">
        <v>1214840</v>
      </c>
      <c r="K2716" s="3">
        <f>ROUND(Table1[[#This Row],[salary_max_inr]]/10000,1)</f>
        <v>121.5</v>
      </c>
      <c r="L2716" s="6" t="s">
        <v>5</v>
      </c>
      <c r="M2716" t="s">
        <v>14</v>
      </c>
    </row>
    <row r="2717" spans="1:13" x14ac:dyDescent="0.3">
      <c r="A2717" s="6">
        <v>2716</v>
      </c>
      <c r="B2717" t="s">
        <v>7</v>
      </c>
      <c r="C2717" t="s">
        <v>2</v>
      </c>
      <c r="D2717" t="s">
        <v>16</v>
      </c>
      <c r="E2717" s="6">
        <v>4</v>
      </c>
      <c r="F2717" t="str" cm="1">
        <f t="array" ref="F2717">_xlfn.IFS(E2717=0,"Entry Level",E2717&lt;=5,"Junior",E2717&lt;=10,"Mid Senior",E2717&lt;=15,"Leadership")</f>
        <v>Junior</v>
      </c>
      <c r="G2717" t="s">
        <v>107</v>
      </c>
      <c r="H2717" s="3">
        <v>2076318</v>
      </c>
      <c r="I2717" s="3">
        <f>ROUND(Table1[[#This Row],[Salary_Min_inr]]/100000,1)</f>
        <v>20.8</v>
      </c>
      <c r="J2717">
        <v>2404676</v>
      </c>
      <c r="K2717" s="3">
        <f>ROUND(Table1[[#This Row],[salary_max_inr]]/10000,1)</f>
        <v>240.5</v>
      </c>
      <c r="L2717" s="6" t="s">
        <v>28</v>
      </c>
      <c r="M2717" t="s">
        <v>14</v>
      </c>
    </row>
    <row r="2718" spans="1:13" x14ac:dyDescent="0.3">
      <c r="A2718" s="6">
        <v>2717</v>
      </c>
      <c r="B2718" t="s">
        <v>30</v>
      </c>
      <c r="C2718" t="s">
        <v>53</v>
      </c>
      <c r="D2718" t="s">
        <v>57</v>
      </c>
      <c r="E2718" s="6">
        <v>8</v>
      </c>
      <c r="F2718" t="str" cm="1">
        <f t="array" ref="F2718">_xlfn.IFS(E2718=0,"Entry Level",E2718&lt;=5,"Junior",E2718&lt;=10,"Mid Senior",E2718&lt;=15,"Leadership")</f>
        <v>Mid Senior</v>
      </c>
      <c r="G2718" t="s">
        <v>173</v>
      </c>
      <c r="H2718" s="3">
        <v>764112</v>
      </c>
      <c r="I2718" s="3">
        <f>ROUND(Table1[[#This Row],[Salary_Min_inr]]/100000,1)</f>
        <v>7.6</v>
      </c>
      <c r="J2718">
        <v>993213</v>
      </c>
      <c r="K2718" s="3">
        <f>ROUND(Table1[[#This Row],[salary_max_inr]]/10000,1)</f>
        <v>99.3</v>
      </c>
      <c r="L2718" s="6" t="s">
        <v>5</v>
      </c>
      <c r="M2718" t="s">
        <v>14</v>
      </c>
    </row>
    <row r="2719" spans="1:13" x14ac:dyDescent="0.3">
      <c r="A2719" s="6">
        <v>2718</v>
      </c>
      <c r="B2719" t="s">
        <v>20</v>
      </c>
      <c r="C2719" t="s">
        <v>2</v>
      </c>
      <c r="D2719" t="s">
        <v>42</v>
      </c>
      <c r="E2719" s="6">
        <v>10</v>
      </c>
      <c r="F2719" t="str" cm="1">
        <f t="array" ref="F2719">_xlfn.IFS(E2719=0,"Entry Level",E2719&lt;=5,"Junior",E2719&lt;=10,"Mid Senior",E2719&lt;=15,"Leadership")</f>
        <v>Mid Senior</v>
      </c>
      <c r="G2719" t="s">
        <v>721</v>
      </c>
      <c r="H2719" s="3">
        <v>684363</v>
      </c>
      <c r="I2719" s="3">
        <f>ROUND(Table1[[#This Row],[Salary_Min_inr]]/100000,1)</f>
        <v>6.8</v>
      </c>
      <c r="J2719">
        <v>944021</v>
      </c>
      <c r="K2719" s="3">
        <f>ROUND(Table1[[#This Row],[salary_max_inr]]/10000,1)</f>
        <v>94.4</v>
      </c>
      <c r="L2719" s="6" t="s">
        <v>28</v>
      </c>
      <c r="M2719" t="s">
        <v>14</v>
      </c>
    </row>
    <row r="2720" spans="1:13" x14ac:dyDescent="0.3">
      <c r="A2720" s="6">
        <v>2719</v>
      </c>
      <c r="B2720" t="s">
        <v>7</v>
      </c>
      <c r="C2720" t="s">
        <v>46</v>
      </c>
      <c r="D2720" t="s">
        <v>9</v>
      </c>
      <c r="E2720" s="6">
        <v>9</v>
      </c>
      <c r="F2720" t="str" cm="1">
        <f t="array" ref="F2720">_xlfn.IFS(E2720=0,"Entry Level",E2720&lt;=5,"Junior",E2720&lt;=10,"Mid Senior",E2720&lt;=15,"Leadership")</f>
        <v>Mid Senior</v>
      </c>
      <c r="G2720" t="s">
        <v>1165</v>
      </c>
      <c r="H2720" s="3">
        <v>2148122</v>
      </c>
      <c r="I2720" s="3">
        <f>ROUND(Table1[[#This Row],[Salary_Min_inr]]/100000,1)</f>
        <v>21.5</v>
      </c>
      <c r="J2720">
        <v>2460645</v>
      </c>
      <c r="K2720" s="3">
        <f>ROUND(Table1[[#This Row],[salary_max_inr]]/10000,1)</f>
        <v>246.1</v>
      </c>
      <c r="L2720" s="6" t="s">
        <v>5</v>
      </c>
      <c r="M2720" t="s">
        <v>29</v>
      </c>
    </row>
    <row r="2721" spans="1:13" x14ac:dyDescent="0.3">
      <c r="A2721" s="6">
        <v>2720</v>
      </c>
      <c r="B2721" t="s">
        <v>15</v>
      </c>
      <c r="C2721" t="s">
        <v>53</v>
      </c>
      <c r="D2721" t="s">
        <v>22</v>
      </c>
      <c r="E2721" s="6">
        <v>6</v>
      </c>
      <c r="F2721" t="str" cm="1">
        <f t="array" ref="F2721">_xlfn.IFS(E2721=0,"Entry Level",E2721&lt;=5,"Junior",E2721&lt;=10,"Mid Senior",E2721&lt;=15,"Leadership")</f>
        <v>Mid Senior</v>
      </c>
      <c r="G2721" t="s">
        <v>302</v>
      </c>
      <c r="H2721" s="3">
        <v>621427</v>
      </c>
      <c r="I2721" s="3">
        <f>ROUND(Table1[[#This Row],[Salary_Min_inr]]/100000,1)</f>
        <v>6.2</v>
      </c>
      <c r="J2721">
        <v>983250</v>
      </c>
      <c r="K2721" s="3">
        <f>ROUND(Table1[[#This Row],[salary_max_inr]]/10000,1)</f>
        <v>98.3</v>
      </c>
      <c r="L2721" s="6" t="s">
        <v>28</v>
      </c>
      <c r="M2721" t="s">
        <v>6</v>
      </c>
    </row>
    <row r="2722" spans="1:13" x14ac:dyDescent="0.3">
      <c r="A2722" s="6">
        <v>2721</v>
      </c>
      <c r="B2722" t="s">
        <v>15</v>
      </c>
      <c r="C2722" t="s">
        <v>60</v>
      </c>
      <c r="D2722" t="s">
        <v>26</v>
      </c>
      <c r="E2722" s="6">
        <v>9</v>
      </c>
      <c r="F2722" t="str" cm="1">
        <f t="array" ref="F2722">_xlfn.IFS(E2722=0,"Entry Level",E2722&lt;=5,"Junior",E2722&lt;=10,"Mid Senior",E2722&lt;=15,"Leadership")</f>
        <v>Mid Senior</v>
      </c>
      <c r="G2722" t="s">
        <v>206</v>
      </c>
      <c r="H2722" s="3">
        <v>664691</v>
      </c>
      <c r="I2722" s="3">
        <f>ROUND(Table1[[#This Row],[Salary_Min_inr]]/100000,1)</f>
        <v>6.6</v>
      </c>
      <c r="J2722">
        <v>964693</v>
      </c>
      <c r="K2722" s="3">
        <f>ROUND(Table1[[#This Row],[salary_max_inr]]/10000,1)</f>
        <v>96.5</v>
      </c>
      <c r="L2722" s="6" t="s">
        <v>5</v>
      </c>
      <c r="M2722" t="s">
        <v>14</v>
      </c>
    </row>
    <row r="2723" spans="1:13" x14ac:dyDescent="0.3">
      <c r="A2723" s="6">
        <v>2722</v>
      </c>
      <c r="B2723" t="s">
        <v>15</v>
      </c>
      <c r="C2723" t="s">
        <v>39</v>
      </c>
      <c r="D2723" t="s">
        <v>22</v>
      </c>
      <c r="E2723" s="6">
        <v>14</v>
      </c>
      <c r="F2723" t="str" cm="1">
        <f t="array" ref="F2723">_xlfn.IFS(E2723=0,"Entry Level",E2723&lt;=5,"Junior",E2723&lt;=10,"Mid Senior",E2723&lt;=15,"Leadership")</f>
        <v>Leadership</v>
      </c>
      <c r="G2723" t="s">
        <v>1093</v>
      </c>
      <c r="H2723" s="3">
        <v>741465</v>
      </c>
      <c r="I2723" s="3">
        <f>ROUND(Table1[[#This Row],[Salary_Min_inr]]/100000,1)</f>
        <v>7.4</v>
      </c>
      <c r="J2723">
        <v>1015724</v>
      </c>
      <c r="K2723" s="3">
        <f>ROUND(Table1[[#This Row],[salary_max_inr]]/10000,1)</f>
        <v>101.6</v>
      </c>
      <c r="L2723" s="6" t="s">
        <v>5</v>
      </c>
      <c r="M2723" t="s">
        <v>14</v>
      </c>
    </row>
    <row r="2724" spans="1:13" x14ac:dyDescent="0.3">
      <c r="A2724" s="6">
        <v>2723</v>
      </c>
      <c r="B2724" t="s">
        <v>7</v>
      </c>
      <c r="C2724" t="s">
        <v>11</v>
      </c>
      <c r="D2724" t="s">
        <v>57</v>
      </c>
      <c r="E2724" s="6">
        <v>10</v>
      </c>
      <c r="F2724" t="str" cm="1">
        <f t="array" ref="F2724">_xlfn.IFS(E2724=0,"Entry Level",E2724&lt;=5,"Junior",E2724&lt;=10,"Mid Senior",E2724&lt;=15,"Leadership")</f>
        <v>Mid Senior</v>
      </c>
      <c r="G2724" t="s">
        <v>811</v>
      </c>
      <c r="H2724" s="3">
        <v>1294898</v>
      </c>
      <c r="I2724" s="3">
        <f>ROUND(Table1[[#This Row],[Salary_Min_inr]]/100000,1)</f>
        <v>12.9</v>
      </c>
      <c r="J2724">
        <v>1425116</v>
      </c>
      <c r="K2724" s="3">
        <f>ROUND(Table1[[#This Row],[salary_max_inr]]/10000,1)</f>
        <v>142.5</v>
      </c>
      <c r="L2724" s="6" t="s">
        <v>28</v>
      </c>
      <c r="M2724" t="s">
        <v>6</v>
      </c>
    </row>
    <row r="2725" spans="1:13" x14ac:dyDescent="0.3">
      <c r="A2725" s="6">
        <v>2724</v>
      </c>
      <c r="B2725" t="s">
        <v>30</v>
      </c>
      <c r="C2725" t="s">
        <v>8</v>
      </c>
      <c r="D2725" t="s">
        <v>12</v>
      </c>
      <c r="E2725" s="6">
        <v>1</v>
      </c>
      <c r="F2725" t="str" cm="1">
        <f t="array" ref="F2725">_xlfn.IFS(E2725=0,"Entry Level",E2725&lt;=5,"Junior",E2725&lt;=10,"Mid Senior",E2725&lt;=15,"Leadership")</f>
        <v>Junior</v>
      </c>
      <c r="G2725" t="s">
        <v>213</v>
      </c>
      <c r="H2725" s="3">
        <v>772625</v>
      </c>
      <c r="I2725" s="3">
        <f>ROUND(Table1[[#This Row],[Salary_Min_inr]]/100000,1)</f>
        <v>7.7</v>
      </c>
      <c r="J2725">
        <v>1171306</v>
      </c>
      <c r="K2725" s="3">
        <f>ROUND(Table1[[#This Row],[salary_max_inr]]/10000,1)</f>
        <v>117.1</v>
      </c>
      <c r="L2725" s="6" t="s">
        <v>18</v>
      </c>
      <c r="M2725" t="s">
        <v>14</v>
      </c>
    </row>
    <row r="2726" spans="1:13" x14ac:dyDescent="0.3">
      <c r="A2726" s="6">
        <v>2725</v>
      </c>
      <c r="B2726" t="s">
        <v>65</v>
      </c>
      <c r="C2726" t="s">
        <v>8</v>
      </c>
      <c r="D2726" t="s">
        <v>16</v>
      </c>
      <c r="E2726" s="6">
        <v>1</v>
      </c>
      <c r="F2726" t="str" cm="1">
        <f t="array" ref="F2726">_xlfn.IFS(E2726=0,"Entry Level",E2726&lt;=5,"Junior",E2726&lt;=10,"Mid Senior",E2726&lt;=15,"Leadership")</f>
        <v>Junior</v>
      </c>
      <c r="G2726" t="s">
        <v>93</v>
      </c>
      <c r="H2726" s="3">
        <v>1357994</v>
      </c>
      <c r="I2726" s="3">
        <f>ROUND(Table1[[#This Row],[Salary_Min_inr]]/100000,1)</f>
        <v>13.6</v>
      </c>
      <c r="J2726">
        <v>1635889</v>
      </c>
      <c r="K2726" s="3">
        <f>ROUND(Table1[[#This Row],[salary_max_inr]]/10000,1)</f>
        <v>163.6</v>
      </c>
      <c r="L2726" s="6" t="s">
        <v>18</v>
      </c>
      <c r="M2726" t="s">
        <v>29</v>
      </c>
    </row>
    <row r="2727" spans="1:13" x14ac:dyDescent="0.3">
      <c r="A2727" s="6">
        <v>2726</v>
      </c>
      <c r="B2727" t="s">
        <v>51</v>
      </c>
      <c r="C2727" t="s">
        <v>53</v>
      </c>
      <c r="D2727" t="s">
        <v>16</v>
      </c>
      <c r="E2727" s="6">
        <v>12</v>
      </c>
      <c r="F2727" t="str" cm="1">
        <f t="array" ref="F2727">_xlfn.IFS(E2727=0,"Entry Level",E2727&lt;=5,"Junior",E2727&lt;=10,"Mid Senior",E2727&lt;=15,"Leadership")</f>
        <v>Leadership</v>
      </c>
      <c r="G2727" t="s">
        <v>149</v>
      </c>
      <c r="H2727" s="3">
        <v>1076792</v>
      </c>
      <c r="I2727" s="3">
        <f>ROUND(Table1[[#This Row],[Salary_Min_inr]]/100000,1)</f>
        <v>10.8</v>
      </c>
      <c r="J2727">
        <v>1388222</v>
      </c>
      <c r="K2727" s="3">
        <f>ROUND(Table1[[#This Row],[salary_max_inr]]/10000,1)</f>
        <v>138.80000000000001</v>
      </c>
      <c r="L2727" s="6" t="s">
        <v>5</v>
      </c>
      <c r="M2727" t="s">
        <v>29</v>
      </c>
    </row>
    <row r="2728" spans="1:13" x14ac:dyDescent="0.3">
      <c r="A2728" s="6">
        <v>2727</v>
      </c>
      <c r="B2728" t="s">
        <v>7</v>
      </c>
      <c r="C2728" t="s">
        <v>60</v>
      </c>
      <c r="D2728" t="s">
        <v>3</v>
      </c>
      <c r="E2728" s="6">
        <v>12</v>
      </c>
      <c r="F2728" t="str" cm="1">
        <f t="array" ref="F2728">_xlfn.IFS(E2728=0,"Entry Level",E2728&lt;=5,"Junior",E2728&lt;=10,"Mid Senior",E2728&lt;=15,"Leadership")</f>
        <v>Leadership</v>
      </c>
      <c r="G2728" t="s">
        <v>296</v>
      </c>
      <c r="H2728" s="3">
        <v>1594955</v>
      </c>
      <c r="I2728" s="3">
        <f>ROUND(Table1[[#This Row],[Salary_Min_inr]]/100000,1)</f>
        <v>15.9</v>
      </c>
      <c r="J2728">
        <v>1915117</v>
      </c>
      <c r="K2728" s="3">
        <f>ROUND(Table1[[#This Row],[salary_max_inr]]/10000,1)</f>
        <v>191.5</v>
      </c>
      <c r="L2728" s="6" t="s">
        <v>5</v>
      </c>
      <c r="M2728" t="s">
        <v>14</v>
      </c>
    </row>
    <row r="2729" spans="1:13" x14ac:dyDescent="0.3">
      <c r="A2729" s="6">
        <v>2728</v>
      </c>
      <c r="B2729" t="s">
        <v>65</v>
      </c>
      <c r="C2729" t="s">
        <v>60</v>
      </c>
      <c r="D2729" t="s">
        <v>3</v>
      </c>
      <c r="E2729" s="6">
        <v>8</v>
      </c>
      <c r="F2729" t="str" cm="1">
        <f t="array" ref="F2729">_xlfn.IFS(E2729=0,"Entry Level",E2729&lt;=5,"Junior",E2729&lt;=10,"Mid Senior",E2729&lt;=15,"Leadership")</f>
        <v>Mid Senior</v>
      </c>
      <c r="G2729" t="s">
        <v>882</v>
      </c>
      <c r="H2729" s="3">
        <v>1268297</v>
      </c>
      <c r="I2729" s="3">
        <f>ROUND(Table1[[#This Row],[Salary_Min_inr]]/100000,1)</f>
        <v>12.7</v>
      </c>
      <c r="J2729">
        <v>1582699</v>
      </c>
      <c r="K2729" s="3">
        <f>ROUND(Table1[[#This Row],[salary_max_inr]]/10000,1)</f>
        <v>158.30000000000001</v>
      </c>
      <c r="L2729" s="6" t="s">
        <v>5</v>
      </c>
      <c r="M2729" t="s">
        <v>29</v>
      </c>
    </row>
    <row r="2730" spans="1:13" x14ac:dyDescent="0.3">
      <c r="A2730" s="6">
        <v>2729</v>
      </c>
      <c r="B2730" t="s">
        <v>15</v>
      </c>
      <c r="C2730" t="s">
        <v>33</v>
      </c>
      <c r="D2730" t="s">
        <v>22</v>
      </c>
      <c r="E2730" s="6">
        <v>15</v>
      </c>
      <c r="F2730" t="str" cm="1">
        <f t="array" ref="F2730">_xlfn.IFS(E2730=0,"Entry Level",E2730&lt;=5,"Junior",E2730&lt;=10,"Mid Senior",E2730&lt;=15,"Leadership")</f>
        <v>Leadership</v>
      </c>
      <c r="G2730" t="s">
        <v>1126</v>
      </c>
      <c r="H2730" s="3">
        <v>960744</v>
      </c>
      <c r="I2730" s="3">
        <f>ROUND(Table1[[#This Row],[Salary_Min_inr]]/100000,1)</f>
        <v>9.6</v>
      </c>
      <c r="J2730">
        <v>1250654</v>
      </c>
      <c r="K2730" s="3">
        <f>ROUND(Table1[[#This Row],[salary_max_inr]]/10000,1)</f>
        <v>125.1</v>
      </c>
      <c r="L2730" s="6" t="s">
        <v>28</v>
      </c>
      <c r="M2730" t="s">
        <v>29</v>
      </c>
    </row>
    <row r="2731" spans="1:13" x14ac:dyDescent="0.3">
      <c r="A2731" s="6">
        <v>2730</v>
      </c>
      <c r="B2731" t="s">
        <v>7</v>
      </c>
      <c r="C2731" t="s">
        <v>21</v>
      </c>
      <c r="D2731" t="s">
        <v>3</v>
      </c>
      <c r="E2731" s="6">
        <v>7</v>
      </c>
      <c r="F2731" t="str" cm="1">
        <f t="array" ref="F2731">_xlfn.IFS(E2731=0,"Entry Level",E2731&lt;=5,"Junior",E2731&lt;=10,"Mid Senior",E2731&lt;=15,"Leadership")</f>
        <v>Mid Senior</v>
      </c>
      <c r="G2731" t="s">
        <v>719</v>
      </c>
      <c r="H2731" s="3">
        <v>1852288</v>
      </c>
      <c r="I2731" s="3">
        <f>ROUND(Table1[[#This Row],[Salary_Min_inr]]/100000,1)</f>
        <v>18.5</v>
      </c>
      <c r="J2731">
        <v>2156651</v>
      </c>
      <c r="K2731" s="3">
        <f>ROUND(Table1[[#This Row],[salary_max_inr]]/10000,1)</f>
        <v>215.7</v>
      </c>
      <c r="L2731" s="6" t="s">
        <v>18</v>
      </c>
      <c r="M2731" t="s">
        <v>6</v>
      </c>
    </row>
    <row r="2732" spans="1:13" x14ac:dyDescent="0.3">
      <c r="A2732" s="6">
        <v>2731</v>
      </c>
      <c r="B2732" t="s">
        <v>71</v>
      </c>
      <c r="C2732" t="s">
        <v>21</v>
      </c>
      <c r="D2732" t="s">
        <v>16</v>
      </c>
      <c r="E2732" s="6">
        <v>3</v>
      </c>
      <c r="F2732" t="str" cm="1">
        <f t="array" ref="F2732">_xlfn.IFS(E2732=0,"Entry Level",E2732&lt;=5,"Junior",E2732&lt;=10,"Mid Senior",E2732&lt;=15,"Leadership")</f>
        <v>Junior</v>
      </c>
      <c r="G2732" t="s">
        <v>893</v>
      </c>
      <c r="H2732" s="3">
        <v>1413647</v>
      </c>
      <c r="I2732" s="3">
        <f>ROUND(Table1[[#This Row],[Salary_Min_inr]]/100000,1)</f>
        <v>14.1</v>
      </c>
      <c r="J2732">
        <v>1557476</v>
      </c>
      <c r="K2732" s="3">
        <f>ROUND(Table1[[#This Row],[salary_max_inr]]/10000,1)</f>
        <v>155.69999999999999</v>
      </c>
      <c r="L2732" s="6" t="s">
        <v>18</v>
      </c>
      <c r="M2732" t="s">
        <v>14</v>
      </c>
    </row>
    <row r="2733" spans="1:13" x14ac:dyDescent="0.3">
      <c r="A2733" s="6">
        <v>2732</v>
      </c>
      <c r="B2733" t="s">
        <v>36</v>
      </c>
      <c r="C2733" t="s">
        <v>33</v>
      </c>
      <c r="D2733" t="s">
        <v>3</v>
      </c>
      <c r="E2733" s="6">
        <v>5</v>
      </c>
      <c r="F2733" t="str" cm="1">
        <f t="array" ref="F2733">_xlfn.IFS(E2733=0,"Entry Level",E2733&lt;=5,"Junior",E2733&lt;=10,"Mid Senior",E2733&lt;=15,"Leadership")</f>
        <v>Junior</v>
      </c>
      <c r="G2733" t="s">
        <v>868</v>
      </c>
      <c r="H2733" s="3">
        <v>1188290</v>
      </c>
      <c r="I2733" s="3">
        <f>ROUND(Table1[[#This Row],[Salary_Min_inr]]/100000,1)</f>
        <v>11.9</v>
      </c>
      <c r="J2733">
        <v>1479199</v>
      </c>
      <c r="K2733" s="3">
        <f>ROUND(Table1[[#This Row],[salary_max_inr]]/10000,1)</f>
        <v>147.9</v>
      </c>
      <c r="L2733" s="6" t="s">
        <v>18</v>
      </c>
      <c r="M2733" t="s">
        <v>6</v>
      </c>
    </row>
    <row r="2734" spans="1:13" x14ac:dyDescent="0.3">
      <c r="A2734" s="6">
        <v>2733</v>
      </c>
      <c r="B2734" t="s">
        <v>24</v>
      </c>
      <c r="C2734" t="s">
        <v>46</v>
      </c>
      <c r="D2734" t="s">
        <v>42</v>
      </c>
      <c r="E2734" s="6">
        <v>2</v>
      </c>
      <c r="F2734" t="str" cm="1">
        <f t="array" ref="F2734">_xlfn.IFS(E2734=0,"Entry Level",E2734&lt;=5,"Junior",E2734&lt;=10,"Mid Senior",E2734&lt;=15,"Leadership")</f>
        <v>Junior</v>
      </c>
      <c r="G2734" t="s">
        <v>262</v>
      </c>
      <c r="H2734" s="3">
        <v>1760274</v>
      </c>
      <c r="I2734" s="3">
        <f>ROUND(Table1[[#This Row],[Salary_Min_inr]]/100000,1)</f>
        <v>17.600000000000001</v>
      </c>
      <c r="J2734">
        <v>1967545</v>
      </c>
      <c r="K2734" s="3">
        <f>ROUND(Table1[[#This Row],[salary_max_inr]]/10000,1)</f>
        <v>196.8</v>
      </c>
      <c r="L2734" s="6" t="s">
        <v>28</v>
      </c>
      <c r="M2734" t="s">
        <v>14</v>
      </c>
    </row>
    <row r="2735" spans="1:13" x14ac:dyDescent="0.3">
      <c r="A2735" s="6">
        <v>2734</v>
      </c>
      <c r="B2735" t="s">
        <v>7</v>
      </c>
      <c r="C2735" t="s">
        <v>53</v>
      </c>
      <c r="D2735" t="s">
        <v>22</v>
      </c>
      <c r="E2735" s="6">
        <v>5</v>
      </c>
      <c r="F2735" t="str" cm="1">
        <f t="array" ref="F2735">_xlfn.IFS(E2735=0,"Entry Level",E2735&lt;=5,"Junior",E2735&lt;=10,"Mid Senior",E2735&lt;=15,"Leadership")</f>
        <v>Junior</v>
      </c>
      <c r="G2735" t="s">
        <v>1197</v>
      </c>
      <c r="H2735" s="3">
        <v>2207900</v>
      </c>
      <c r="I2735" s="3">
        <f>ROUND(Table1[[#This Row],[Salary_Min_inr]]/100000,1)</f>
        <v>22.1</v>
      </c>
      <c r="J2735">
        <v>2327379</v>
      </c>
      <c r="K2735" s="3">
        <f>ROUND(Table1[[#This Row],[salary_max_inr]]/10000,1)</f>
        <v>232.7</v>
      </c>
      <c r="L2735" s="6" t="s">
        <v>28</v>
      </c>
      <c r="M2735" t="s">
        <v>6</v>
      </c>
    </row>
    <row r="2736" spans="1:13" x14ac:dyDescent="0.3">
      <c r="A2736" s="6">
        <v>2735</v>
      </c>
      <c r="B2736" t="s">
        <v>1</v>
      </c>
      <c r="C2736" t="s">
        <v>2</v>
      </c>
      <c r="D2736" t="s">
        <v>9</v>
      </c>
      <c r="E2736" s="6">
        <v>14</v>
      </c>
      <c r="F2736" t="str" cm="1">
        <f t="array" ref="F2736">_xlfn.IFS(E2736=0,"Entry Level",E2736&lt;=5,"Junior",E2736&lt;=10,"Mid Senior",E2736&lt;=15,"Leadership")</f>
        <v>Leadership</v>
      </c>
      <c r="G2736" t="s">
        <v>1200</v>
      </c>
      <c r="H2736" s="3">
        <v>812766</v>
      </c>
      <c r="I2736" s="3">
        <f>ROUND(Table1[[#This Row],[Salary_Min_inr]]/100000,1)</f>
        <v>8.1</v>
      </c>
      <c r="J2736">
        <v>1042060</v>
      </c>
      <c r="K2736" s="3">
        <f>ROUND(Table1[[#This Row],[salary_max_inr]]/10000,1)</f>
        <v>104.2</v>
      </c>
      <c r="L2736" s="6" t="s">
        <v>5</v>
      </c>
      <c r="M2736" t="s">
        <v>6</v>
      </c>
    </row>
    <row r="2737" spans="1:13" x14ac:dyDescent="0.3">
      <c r="A2737" s="6">
        <v>2736</v>
      </c>
      <c r="B2737" t="s">
        <v>71</v>
      </c>
      <c r="C2737" t="s">
        <v>60</v>
      </c>
      <c r="D2737" t="s">
        <v>57</v>
      </c>
      <c r="E2737" s="6">
        <v>7</v>
      </c>
      <c r="F2737" t="str" cm="1">
        <f t="array" ref="F2737">_xlfn.IFS(E2737=0,"Entry Level",E2737&lt;=5,"Junior",E2737&lt;=10,"Mid Senior",E2737&lt;=15,"Leadership")</f>
        <v>Mid Senior</v>
      </c>
      <c r="G2737" t="s">
        <v>421</v>
      </c>
      <c r="H2737" s="3">
        <v>1383736</v>
      </c>
      <c r="I2737" s="3">
        <f>ROUND(Table1[[#This Row],[Salary_Min_inr]]/100000,1)</f>
        <v>13.8</v>
      </c>
      <c r="J2737">
        <v>1594136</v>
      </c>
      <c r="K2737" s="3">
        <f>ROUND(Table1[[#This Row],[salary_max_inr]]/10000,1)</f>
        <v>159.4</v>
      </c>
      <c r="L2737" s="6" t="s">
        <v>28</v>
      </c>
      <c r="M2737" t="s">
        <v>6</v>
      </c>
    </row>
    <row r="2738" spans="1:13" x14ac:dyDescent="0.3">
      <c r="A2738" s="6">
        <v>2737</v>
      </c>
      <c r="B2738" t="s">
        <v>20</v>
      </c>
      <c r="C2738" t="s">
        <v>53</v>
      </c>
      <c r="D2738" t="s">
        <v>42</v>
      </c>
      <c r="E2738" s="6">
        <v>15</v>
      </c>
      <c r="F2738" t="str" cm="1">
        <f t="array" ref="F2738">_xlfn.IFS(E2738=0,"Entry Level",E2738&lt;=5,"Junior",E2738&lt;=10,"Mid Senior",E2738&lt;=15,"Leadership")</f>
        <v>Leadership</v>
      </c>
      <c r="G2738" t="s">
        <v>188</v>
      </c>
      <c r="H2738" s="3">
        <v>644055</v>
      </c>
      <c r="I2738" s="3">
        <f>ROUND(Table1[[#This Row],[Salary_Min_inr]]/100000,1)</f>
        <v>6.4</v>
      </c>
      <c r="J2738">
        <v>872066</v>
      </c>
      <c r="K2738" s="3">
        <f>ROUND(Table1[[#This Row],[salary_max_inr]]/10000,1)</f>
        <v>87.2</v>
      </c>
      <c r="L2738" s="6" t="s">
        <v>28</v>
      </c>
      <c r="M2738" t="s">
        <v>6</v>
      </c>
    </row>
    <row r="2739" spans="1:13" x14ac:dyDescent="0.3">
      <c r="A2739" s="6">
        <v>2738</v>
      </c>
      <c r="B2739" t="s">
        <v>65</v>
      </c>
      <c r="C2739" t="s">
        <v>53</v>
      </c>
      <c r="D2739" t="s">
        <v>16</v>
      </c>
      <c r="E2739" s="6">
        <v>9</v>
      </c>
      <c r="F2739" t="str" cm="1">
        <f t="array" ref="F2739">_xlfn.IFS(E2739=0,"Entry Level",E2739&lt;=5,"Junior",E2739&lt;=10,"Mid Senior",E2739&lt;=15,"Leadership")</f>
        <v>Mid Senior</v>
      </c>
      <c r="G2739" t="s">
        <v>600</v>
      </c>
      <c r="H2739" s="3">
        <v>1409793</v>
      </c>
      <c r="I2739" s="3">
        <f>ROUND(Table1[[#This Row],[Salary_Min_inr]]/100000,1)</f>
        <v>14.1</v>
      </c>
      <c r="J2739">
        <v>1697517</v>
      </c>
      <c r="K2739" s="3">
        <f>ROUND(Table1[[#This Row],[salary_max_inr]]/10000,1)</f>
        <v>169.8</v>
      </c>
      <c r="L2739" s="6" t="s">
        <v>18</v>
      </c>
      <c r="M2739" t="s">
        <v>6</v>
      </c>
    </row>
    <row r="2740" spans="1:13" x14ac:dyDescent="0.3">
      <c r="A2740" s="6">
        <v>2739</v>
      </c>
      <c r="B2740" t="s">
        <v>24</v>
      </c>
      <c r="C2740" t="s">
        <v>60</v>
      </c>
      <c r="D2740" t="s">
        <v>16</v>
      </c>
      <c r="E2740" s="6">
        <v>6</v>
      </c>
      <c r="F2740" t="str" cm="1">
        <f t="array" ref="F2740">_xlfn.IFS(E2740=0,"Entry Level",E2740&lt;=5,"Junior",E2740&lt;=10,"Mid Senior",E2740&lt;=15,"Leadership")</f>
        <v>Mid Senior</v>
      </c>
      <c r="G2740" t="s">
        <v>976</v>
      </c>
      <c r="H2740" s="3">
        <v>1718325</v>
      </c>
      <c r="I2740" s="3">
        <f>ROUND(Table1[[#This Row],[Salary_Min_inr]]/100000,1)</f>
        <v>17.2</v>
      </c>
      <c r="J2740">
        <v>1957160</v>
      </c>
      <c r="K2740" s="3">
        <f>ROUND(Table1[[#This Row],[salary_max_inr]]/10000,1)</f>
        <v>195.7</v>
      </c>
      <c r="L2740" s="6" t="s">
        <v>18</v>
      </c>
      <c r="M2740" t="s">
        <v>29</v>
      </c>
    </row>
    <row r="2741" spans="1:13" x14ac:dyDescent="0.3">
      <c r="A2741" s="6">
        <v>2740</v>
      </c>
      <c r="B2741" t="s">
        <v>24</v>
      </c>
      <c r="C2741" t="s">
        <v>2</v>
      </c>
      <c r="D2741" t="s">
        <v>9</v>
      </c>
      <c r="E2741" s="6">
        <v>6</v>
      </c>
      <c r="F2741" t="str" cm="1">
        <f t="array" ref="F2741">_xlfn.IFS(E2741=0,"Entry Level",E2741&lt;=5,"Junior",E2741&lt;=10,"Mid Senior",E2741&lt;=15,"Leadership")</f>
        <v>Mid Senior</v>
      </c>
      <c r="G2741" t="s">
        <v>1016</v>
      </c>
      <c r="H2741" s="3">
        <v>792194</v>
      </c>
      <c r="I2741" s="3">
        <f>ROUND(Table1[[#This Row],[Salary_Min_inr]]/100000,1)</f>
        <v>7.9</v>
      </c>
      <c r="J2741">
        <v>1047881</v>
      </c>
      <c r="K2741" s="3">
        <f>ROUND(Table1[[#This Row],[salary_max_inr]]/10000,1)</f>
        <v>104.8</v>
      </c>
      <c r="L2741" s="6" t="s">
        <v>5</v>
      </c>
      <c r="M2741" t="s">
        <v>6</v>
      </c>
    </row>
    <row r="2742" spans="1:13" x14ac:dyDescent="0.3">
      <c r="A2742" s="6">
        <v>2741</v>
      </c>
      <c r="B2742" t="s">
        <v>51</v>
      </c>
      <c r="C2742" t="s">
        <v>2</v>
      </c>
      <c r="D2742" t="s">
        <v>9</v>
      </c>
      <c r="E2742" s="6">
        <v>9</v>
      </c>
      <c r="F2742" t="str" cm="1">
        <f t="array" ref="F2742">_xlfn.IFS(E2742=0,"Entry Level",E2742&lt;=5,"Junior",E2742&lt;=10,"Mid Senior",E2742&lt;=15,"Leadership")</f>
        <v>Mid Senior</v>
      </c>
      <c r="G2742" t="s">
        <v>401</v>
      </c>
      <c r="H2742" s="3">
        <v>1393066</v>
      </c>
      <c r="I2742" s="3">
        <f>ROUND(Table1[[#This Row],[Salary_Min_inr]]/100000,1)</f>
        <v>13.9</v>
      </c>
      <c r="J2742">
        <v>1628903</v>
      </c>
      <c r="K2742" s="3">
        <f>ROUND(Table1[[#This Row],[salary_max_inr]]/10000,1)</f>
        <v>162.9</v>
      </c>
      <c r="L2742" s="6" t="s">
        <v>18</v>
      </c>
      <c r="M2742" t="s">
        <v>29</v>
      </c>
    </row>
    <row r="2743" spans="1:13" x14ac:dyDescent="0.3">
      <c r="A2743" s="6">
        <v>2742</v>
      </c>
      <c r="B2743" t="s">
        <v>65</v>
      </c>
      <c r="C2743" t="s">
        <v>8</v>
      </c>
      <c r="D2743" t="s">
        <v>12</v>
      </c>
      <c r="E2743" s="6">
        <v>7</v>
      </c>
      <c r="F2743" t="str" cm="1">
        <f t="array" ref="F2743">_xlfn.IFS(E2743=0,"Entry Level",E2743&lt;=5,"Junior",E2743&lt;=10,"Mid Senior",E2743&lt;=15,"Leadership")</f>
        <v>Mid Senior</v>
      </c>
      <c r="G2743" t="s">
        <v>353</v>
      </c>
      <c r="H2743" s="3">
        <v>2113889</v>
      </c>
      <c r="I2743" s="3">
        <f>ROUND(Table1[[#This Row],[Salary_Min_inr]]/100000,1)</f>
        <v>21.1</v>
      </c>
      <c r="J2743">
        <v>2230727</v>
      </c>
      <c r="K2743" s="3">
        <f>ROUND(Table1[[#This Row],[salary_max_inr]]/10000,1)</f>
        <v>223.1</v>
      </c>
      <c r="L2743" s="6" t="s">
        <v>18</v>
      </c>
      <c r="M2743" t="s">
        <v>14</v>
      </c>
    </row>
    <row r="2744" spans="1:13" x14ac:dyDescent="0.3">
      <c r="A2744" s="6">
        <v>2743</v>
      </c>
      <c r="B2744" t="s">
        <v>71</v>
      </c>
      <c r="C2744" t="s">
        <v>21</v>
      </c>
      <c r="D2744" t="s">
        <v>57</v>
      </c>
      <c r="E2744" s="6">
        <v>6</v>
      </c>
      <c r="F2744" t="str" cm="1">
        <f t="array" ref="F2744">_xlfn.IFS(E2744=0,"Entry Level",E2744&lt;=5,"Junior",E2744&lt;=10,"Mid Senior",E2744&lt;=15,"Leadership")</f>
        <v>Mid Senior</v>
      </c>
      <c r="G2744" t="s">
        <v>1201</v>
      </c>
      <c r="H2744" s="3">
        <v>1294552</v>
      </c>
      <c r="I2744" s="3">
        <f>ROUND(Table1[[#This Row],[Salary_Min_inr]]/100000,1)</f>
        <v>12.9</v>
      </c>
      <c r="J2744">
        <v>1652424</v>
      </c>
      <c r="K2744" s="3">
        <f>ROUND(Table1[[#This Row],[salary_max_inr]]/10000,1)</f>
        <v>165.2</v>
      </c>
      <c r="L2744" s="6" t="s">
        <v>28</v>
      </c>
      <c r="M2744" t="s">
        <v>6</v>
      </c>
    </row>
    <row r="2745" spans="1:13" x14ac:dyDescent="0.3">
      <c r="A2745" s="6">
        <v>2744</v>
      </c>
      <c r="B2745" t="s">
        <v>65</v>
      </c>
      <c r="C2745" t="s">
        <v>33</v>
      </c>
      <c r="D2745" t="s">
        <v>3</v>
      </c>
      <c r="E2745" s="6">
        <v>7</v>
      </c>
      <c r="F2745" t="str" cm="1">
        <f t="array" ref="F2745">_xlfn.IFS(E2745=0,"Entry Level",E2745&lt;=5,"Junior",E2745&lt;=10,"Mid Senior",E2745&lt;=15,"Leadership")</f>
        <v>Mid Senior</v>
      </c>
      <c r="G2745" t="s">
        <v>1202</v>
      </c>
      <c r="H2745" s="3">
        <v>1229377</v>
      </c>
      <c r="I2745" s="3">
        <f>ROUND(Table1[[#This Row],[Salary_Min_inr]]/100000,1)</f>
        <v>12.3</v>
      </c>
      <c r="J2745">
        <v>1435014</v>
      </c>
      <c r="K2745" s="3">
        <f>ROUND(Table1[[#This Row],[salary_max_inr]]/10000,1)</f>
        <v>143.5</v>
      </c>
      <c r="L2745" s="6" t="s">
        <v>18</v>
      </c>
      <c r="M2745" t="s">
        <v>14</v>
      </c>
    </row>
    <row r="2746" spans="1:13" x14ac:dyDescent="0.3">
      <c r="A2746" s="6">
        <v>2745</v>
      </c>
      <c r="B2746" t="s">
        <v>20</v>
      </c>
      <c r="C2746" t="s">
        <v>21</v>
      </c>
      <c r="D2746" t="s">
        <v>42</v>
      </c>
      <c r="E2746" s="6">
        <v>14</v>
      </c>
      <c r="F2746" t="str" cm="1">
        <f t="array" ref="F2746">_xlfn.IFS(E2746=0,"Entry Level",E2746&lt;=5,"Junior",E2746&lt;=10,"Mid Senior",E2746&lt;=15,"Leadership")</f>
        <v>Leadership</v>
      </c>
      <c r="G2746" t="s">
        <v>1015</v>
      </c>
      <c r="H2746" s="3">
        <v>1388747</v>
      </c>
      <c r="I2746" s="3">
        <f>ROUND(Table1[[#This Row],[Salary_Min_inr]]/100000,1)</f>
        <v>13.9</v>
      </c>
      <c r="J2746">
        <v>1517663</v>
      </c>
      <c r="K2746" s="3">
        <f>ROUND(Table1[[#This Row],[salary_max_inr]]/10000,1)</f>
        <v>151.80000000000001</v>
      </c>
      <c r="L2746" s="6" t="s">
        <v>28</v>
      </c>
      <c r="M2746" t="s">
        <v>14</v>
      </c>
    </row>
    <row r="2747" spans="1:13" x14ac:dyDescent="0.3">
      <c r="A2747" s="6">
        <v>2746</v>
      </c>
      <c r="B2747" t="s">
        <v>24</v>
      </c>
      <c r="C2747" t="s">
        <v>11</v>
      </c>
      <c r="D2747" t="s">
        <v>9</v>
      </c>
      <c r="E2747" s="6">
        <v>1</v>
      </c>
      <c r="F2747" t="str" cm="1">
        <f t="array" ref="F2747">_xlfn.IFS(E2747=0,"Entry Level",E2747&lt;=5,"Junior",E2747&lt;=10,"Mid Senior",E2747&lt;=15,"Leadership")</f>
        <v>Junior</v>
      </c>
      <c r="G2747" t="s">
        <v>466</v>
      </c>
      <c r="H2747" s="3">
        <v>757971</v>
      </c>
      <c r="I2747" s="3">
        <f>ROUND(Table1[[#This Row],[Salary_Min_inr]]/100000,1)</f>
        <v>7.6</v>
      </c>
      <c r="J2747">
        <v>1076018</v>
      </c>
      <c r="K2747" s="3">
        <f>ROUND(Table1[[#This Row],[salary_max_inr]]/10000,1)</f>
        <v>107.6</v>
      </c>
      <c r="L2747" s="6" t="s">
        <v>5</v>
      </c>
      <c r="M2747" t="s">
        <v>6</v>
      </c>
    </row>
    <row r="2748" spans="1:13" x14ac:dyDescent="0.3">
      <c r="A2748" s="6">
        <v>2747</v>
      </c>
      <c r="B2748" t="s">
        <v>7</v>
      </c>
      <c r="C2748" t="s">
        <v>41</v>
      </c>
      <c r="D2748" t="s">
        <v>3</v>
      </c>
      <c r="E2748" s="6">
        <v>0</v>
      </c>
      <c r="F2748" t="str" cm="1">
        <f t="array" ref="F2748">_xlfn.IFS(E2748=0,"Entry Level",E2748&lt;=5,"Junior",E2748&lt;=10,"Mid Senior",E2748&lt;=15,"Leadership")</f>
        <v>Entry Level</v>
      </c>
      <c r="G2748" t="s">
        <v>477</v>
      </c>
      <c r="H2748" s="3">
        <v>2367241</v>
      </c>
      <c r="I2748" s="3">
        <f>ROUND(Table1[[#This Row],[Salary_Min_inr]]/100000,1)</f>
        <v>23.7</v>
      </c>
      <c r="J2748">
        <v>2547020</v>
      </c>
      <c r="K2748" s="3">
        <f>ROUND(Table1[[#This Row],[salary_max_inr]]/10000,1)</f>
        <v>254.7</v>
      </c>
      <c r="L2748" s="6" t="s">
        <v>28</v>
      </c>
      <c r="M2748" t="s">
        <v>14</v>
      </c>
    </row>
    <row r="2749" spans="1:13" x14ac:dyDescent="0.3">
      <c r="A2749" s="6">
        <v>2748</v>
      </c>
      <c r="B2749" t="s">
        <v>15</v>
      </c>
      <c r="C2749" t="s">
        <v>39</v>
      </c>
      <c r="D2749" t="s">
        <v>22</v>
      </c>
      <c r="E2749" s="6">
        <v>6</v>
      </c>
      <c r="F2749" t="str" cm="1">
        <f t="array" ref="F2749">_xlfn.IFS(E2749=0,"Entry Level",E2749&lt;=5,"Junior",E2749&lt;=10,"Mid Senior",E2749&lt;=15,"Leadership")</f>
        <v>Mid Senior</v>
      </c>
      <c r="G2749" t="s">
        <v>1074</v>
      </c>
      <c r="H2749" s="3">
        <v>1045333</v>
      </c>
      <c r="I2749" s="3">
        <f>ROUND(Table1[[#This Row],[Salary_Min_inr]]/100000,1)</f>
        <v>10.5</v>
      </c>
      <c r="J2749">
        <v>1183541</v>
      </c>
      <c r="K2749" s="3">
        <f>ROUND(Table1[[#This Row],[salary_max_inr]]/10000,1)</f>
        <v>118.4</v>
      </c>
      <c r="L2749" s="6" t="s">
        <v>28</v>
      </c>
      <c r="M2749" t="s">
        <v>29</v>
      </c>
    </row>
    <row r="2750" spans="1:13" x14ac:dyDescent="0.3">
      <c r="A2750" s="6">
        <v>2749</v>
      </c>
      <c r="B2750" t="s">
        <v>24</v>
      </c>
      <c r="C2750" t="s">
        <v>11</v>
      </c>
      <c r="D2750" t="s">
        <v>16</v>
      </c>
      <c r="E2750" s="6">
        <v>13</v>
      </c>
      <c r="F2750" t="str" cm="1">
        <f t="array" ref="F2750">_xlfn.IFS(E2750=0,"Entry Level",E2750&lt;=5,"Junior",E2750&lt;=10,"Mid Senior",E2750&lt;=15,"Leadership")</f>
        <v>Leadership</v>
      </c>
      <c r="G2750" t="s">
        <v>393</v>
      </c>
      <c r="H2750" s="3">
        <v>1788642</v>
      </c>
      <c r="I2750" s="3">
        <f>ROUND(Table1[[#This Row],[Salary_Min_inr]]/100000,1)</f>
        <v>17.899999999999999</v>
      </c>
      <c r="J2750">
        <v>2173583</v>
      </c>
      <c r="K2750" s="3">
        <f>ROUND(Table1[[#This Row],[salary_max_inr]]/10000,1)</f>
        <v>217.4</v>
      </c>
      <c r="L2750" s="6" t="s">
        <v>18</v>
      </c>
      <c r="M2750" t="s">
        <v>29</v>
      </c>
    </row>
    <row r="2751" spans="1:13" x14ac:dyDescent="0.3">
      <c r="A2751" s="6">
        <v>2750</v>
      </c>
      <c r="B2751" t="s">
        <v>30</v>
      </c>
      <c r="C2751" t="s">
        <v>33</v>
      </c>
      <c r="D2751" t="s">
        <v>26</v>
      </c>
      <c r="E2751" s="6">
        <v>6</v>
      </c>
      <c r="F2751" t="str" cm="1">
        <f t="array" ref="F2751">_xlfn.IFS(E2751=0,"Entry Level",E2751&lt;=5,"Junior",E2751&lt;=10,"Mid Senior",E2751&lt;=15,"Leadership")</f>
        <v>Mid Senior</v>
      </c>
      <c r="G2751" t="s">
        <v>1158</v>
      </c>
      <c r="H2751" s="3">
        <v>1035506</v>
      </c>
      <c r="I2751" s="3">
        <f>ROUND(Table1[[#This Row],[Salary_Min_inr]]/100000,1)</f>
        <v>10.4</v>
      </c>
      <c r="J2751">
        <v>1414165</v>
      </c>
      <c r="K2751" s="3">
        <f>ROUND(Table1[[#This Row],[salary_max_inr]]/10000,1)</f>
        <v>141.4</v>
      </c>
      <c r="L2751" s="6" t="s">
        <v>28</v>
      </c>
      <c r="M2751" t="s">
        <v>14</v>
      </c>
    </row>
    <row r="2752" spans="1:13" x14ac:dyDescent="0.3">
      <c r="A2752" s="6">
        <v>2751</v>
      </c>
      <c r="B2752" t="s">
        <v>1</v>
      </c>
      <c r="C2752" t="s">
        <v>41</v>
      </c>
      <c r="D2752" t="s">
        <v>22</v>
      </c>
      <c r="E2752" s="6">
        <v>5</v>
      </c>
      <c r="F2752" t="str" cm="1">
        <f t="array" ref="F2752">_xlfn.IFS(E2752=0,"Entry Level",E2752&lt;=5,"Junior",E2752&lt;=10,"Mid Senior",E2752&lt;=15,"Leadership")</f>
        <v>Junior</v>
      </c>
      <c r="G2752" t="s">
        <v>937</v>
      </c>
      <c r="H2752" s="3">
        <v>870041</v>
      </c>
      <c r="I2752" s="3">
        <f>ROUND(Table1[[#This Row],[Salary_Min_inr]]/100000,1)</f>
        <v>8.6999999999999993</v>
      </c>
      <c r="J2752">
        <v>1181886</v>
      </c>
      <c r="K2752" s="3">
        <f>ROUND(Table1[[#This Row],[salary_max_inr]]/10000,1)</f>
        <v>118.2</v>
      </c>
      <c r="L2752" s="6" t="s">
        <v>28</v>
      </c>
      <c r="M2752" t="s">
        <v>14</v>
      </c>
    </row>
    <row r="2753" spans="1:13" x14ac:dyDescent="0.3">
      <c r="A2753" s="6">
        <v>2752</v>
      </c>
      <c r="B2753" t="s">
        <v>1</v>
      </c>
      <c r="C2753" t="s">
        <v>33</v>
      </c>
      <c r="D2753" t="s">
        <v>9</v>
      </c>
      <c r="E2753" s="6">
        <v>15</v>
      </c>
      <c r="F2753" t="str" cm="1">
        <f t="array" ref="F2753">_xlfn.IFS(E2753=0,"Entry Level",E2753&lt;=5,"Junior",E2753&lt;=10,"Mid Senior",E2753&lt;=15,"Leadership")</f>
        <v>Leadership</v>
      </c>
      <c r="G2753" t="s">
        <v>1163</v>
      </c>
      <c r="H2753" s="3">
        <v>815246</v>
      </c>
      <c r="I2753" s="3">
        <f>ROUND(Table1[[#This Row],[Salary_Min_inr]]/100000,1)</f>
        <v>8.1999999999999993</v>
      </c>
      <c r="J2753">
        <v>987841</v>
      </c>
      <c r="K2753" s="3">
        <f>ROUND(Table1[[#This Row],[salary_max_inr]]/10000,1)</f>
        <v>98.8</v>
      </c>
      <c r="L2753" s="6" t="s">
        <v>18</v>
      </c>
      <c r="M2753" t="s">
        <v>14</v>
      </c>
    </row>
    <row r="2754" spans="1:13" x14ac:dyDescent="0.3">
      <c r="A2754" s="6">
        <v>2753</v>
      </c>
      <c r="B2754" t="s">
        <v>7</v>
      </c>
      <c r="C2754" t="s">
        <v>11</v>
      </c>
      <c r="D2754" t="s">
        <v>3</v>
      </c>
      <c r="E2754" s="6">
        <v>0</v>
      </c>
      <c r="F2754" t="str" cm="1">
        <f t="array" ref="F2754">_xlfn.IFS(E2754=0,"Entry Level",E2754&lt;=5,"Junior",E2754&lt;=10,"Mid Senior",E2754&lt;=15,"Leadership")</f>
        <v>Entry Level</v>
      </c>
      <c r="G2754" t="s">
        <v>911</v>
      </c>
      <c r="H2754" s="3">
        <v>1026764</v>
      </c>
      <c r="I2754" s="3">
        <f>ROUND(Table1[[#This Row],[Salary_Min_inr]]/100000,1)</f>
        <v>10.3</v>
      </c>
      <c r="J2754">
        <v>1323404</v>
      </c>
      <c r="K2754" s="3">
        <f>ROUND(Table1[[#This Row],[salary_max_inr]]/10000,1)</f>
        <v>132.30000000000001</v>
      </c>
      <c r="L2754" s="6" t="s">
        <v>18</v>
      </c>
      <c r="M2754" t="s">
        <v>29</v>
      </c>
    </row>
    <row r="2755" spans="1:13" x14ac:dyDescent="0.3">
      <c r="A2755" s="6">
        <v>2754</v>
      </c>
      <c r="B2755" t="s">
        <v>51</v>
      </c>
      <c r="C2755" t="s">
        <v>8</v>
      </c>
      <c r="D2755" t="s">
        <v>16</v>
      </c>
      <c r="E2755" s="6">
        <v>1</v>
      </c>
      <c r="F2755" t="str" cm="1">
        <f t="array" ref="F2755">_xlfn.IFS(E2755=0,"Entry Level",E2755&lt;=5,"Junior",E2755&lt;=10,"Mid Senior",E2755&lt;=15,"Leadership")</f>
        <v>Junior</v>
      </c>
      <c r="G2755" t="s">
        <v>722</v>
      </c>
      <c r="H2755" s="3">
        <v>1482428</v>
      </c>
      <c r="I2755" s="3">
        <f>ROUND(Table1[[#This Row],[Salary_Min_inr]]/100000,1)</f>
        <v>14.8</v>
      </c>
      <c r="J2755">
        <v>1650787</v>
      </c>
      <c r="K2755" s="3">
        <f>ROUND(Table1[[#This Row],[salary_max_inr]]/10000,1)</f>
        <v>165.1</v>
      </c>
      <c r="L2755" s="6" t="s">
        <v>18</v>
      </c>
      <c r="M2755" t="s">
        <v>14</v>
      </c>
    </row>
    <row r="2756" spans="1:13" x14ac:dyDescent="0.3">
      <c r="A2756" s="6">
        <v>2755</v>
      </c>
      <c r="B2756" t="s">
        <v>15</v>
      </c>
      <c r="C2756" t="s">
        <v>8</v>
      </c>
      <c r="D2756" t="s">
        <v>57</v>
      </c>
      <c r="E2756" s="6">
        <v>6</v>
      </c>
      <c r="F2756" t="str" cm="1">
        <f t="array" ref="F2756">_xlfn.IFS(E2756=0,"Entry Level",E2756&lt;=5,"Junior",E2756&lt;=10,"Mid Senior",E2756&lt;=15,"Leadership")</f>
        <v>Mid Senior</v>
      </c>
      <c r="G2756" t="s">
        <v>1203</v>
      </c>
      <c r="H2756" s="3">
        <v>545176</v>
      </c>
      <c r="I2756" s="3">
        <f>ROUND(Table1[[#This Row],[Salary_Min_inr]]/100000,1)</f>
        <v>5.5</v>
      </c>
      <c r="J2756">
        <v>919307</v>
      </c>
      <c r="K2756" s="3">
        <f>ROUND(Table1[[#This Row],[salary_max_inr]]/10000,1)</f>
        <v>91.9</v>
      </c>
      <c r="L2756" s="6" t="s">
        <v>28</v>
      </c>
      <c r="M2756" t="s">
        <v>6</v>
      </c>
    </row>
    <row r="2757" spans="1:13" x14ac:dyDescent="0.3">
      <c r="A2757" s="6">
        <v>2756</v>
      </c>
      <c r="B2757" t="s">
        <v>20</v>
      </c>
      <c r="C2757" t="s">
        <v>21</v>
      </c>
      <c r="D2757" t="s">
        <v>16</v>
      </c>
      <c r="E2757" s="6">
        <v>15</v>
      </c>
      <c r="F2757" t="str" cm="1">
        <f t="array" ref="F2757">_xlfn.IFS(E2757=0,"Entry Level",E2757&lt;=5,"Junior",E2757&lt;=10,"Mid Senior",E2757&lt;=15,"Leadership")</f>
        <v>Leadership</v>
      </c>
      <c r="G2757" t="s">
        <v>91</v>
      </c>
      <c r="H2757" s="3">
        <v>1074215</v>
      </c>
      <c r="I2757" s="3">
        <f>ROUND(Table1[[#This Row],[Salary_Min_inr]]/100000,1)</f>
        <v>10.7</v>
      </c>
      <c r="J2757">
        <v>1202217</v>
      </c>
      <c r="K2757" s="3">
        <f>ROUND(Table1[[#This Row],[salary_max_inr]]/10000,1)</f>
        <v>120.2</v>
      </c>
      <c r="L2757" s="6" t="s">
        <v>18</v>
      </c>
      <c r="M2757" t="s">
        <v>29</v>
      </c>
    </row>
    <row r="2758" spans="1:13" x14ac:dyDescent="0.3">
      <c r="A2758" s="6">
        <v>2757</v>
      </c>
      <c r="B2758" t="s">
        <v>65</v>
      </c>
      <c r="C2758" t="s">
        <v>46</v>
      </c>
      <c r="D2758" t="s">
        <v>57</v>
      </c>
      <c r="E2758" s="6">
        <v>4</v>
      </c>
      <c r="F2758" t="str" cm="1">
        <f t="array" ref="F2758">_xlfn.IFS(E2758=0,"Entry Level",E2758&lt;=5,"Junior",E2758&lt;=10,"Mid Senior",E2758&lt;=15,"Leadership")</f>
        <v>Junior</v>
      </c>
      <c r="G2758" t="s">
        <v>1029</v>
      </c>
      <c r="H2758" s="3">
        <v>2263194</v>
      </c>
      <c r="I2758" s="3">
        <f>ROUND(Table1[[#This Row],[Salary_Min_inr]]/100000,1)</f>
        <v>22.6</v>
      </c>
      <c r="J2758">
        <v>2395444</v>
      </c>
      <c r="K2758" s="3">
        <f>ROUND(Table1[[#This Row],[salary_max_inr]]/10000,1)</f>
        <v>239.5</v>
      </c>
      <c r="L2758" s="6" t="s">
        <v>5</v>
      </c>
      <c r="M2758" t="s">
        <v>14</v>
      </c>
    </row>
    <row r="2759" spans="1:13" x14ac:dyDescent="0.3">
      <c r="A2759" s="6">
        <v>2758</v>
      </c>
      <c r="B2759" t="s">
        <v>71</v>
      </c>
      <c r="C2759" t="s">
        <v>60</v>
      </c>
      <c r="D2759" t="s">
        <v>42</v>
      </c>
      <c r="E2759" s="6">
        <v>12</v>
      </c>
      <c r="F2759" t="str" cm="1">
        <f t="array" ref="F2759">_xlfn.IFS(E2759=0,"Entry Level",E2759&lt;=5,"Junior",E2759&lt;=10,"Mid Senior",E2759&lt;=15,"Leadership")</f>
        <v>Leadership</v>
      </c>
      <c r="G2759" t="s">
        <v>1199</v>
      </c>
      <c r="H2759" s="3">
        <v>1963889</v>
      </c>
      <c r="I2759" s="3">
        <f>ROUND(Table1[[#This Row],[Salary_Min_inr]]/100000,1)</f>
        <v>19.600000000000001</v>
      </c>
      <c r="J2759">
        <v>2125518</v>
      </c>
      <c r="K2759" s="3">
        <f>ROUND(Table1[[#This Row],[salary_max_inr]]/10000,1)</f>
        <v>212.6</v>
      </c>
      <c r="L2759" s="6" t="s">
        <v>5</v>
      </c>
      <c r="M2759" t="s">
        <v>29</v>
      </c>
    </row>
    <row r="2760" spans="1:13" x14ac:dyDescent="0.3">
      <c r="A2760" s="6">
        <v>2759</v>
      </c>
      <c r="B2760" t="s">
        <v>24</v>
      </c>
      <c r="C2760" t="s">
        <v>8</v>
      </c>
      <c r="D2760" t="s">
        <v>42</v>
      </c>
      <c r="E2760" s="6">
        <v>12</v>
      </c>
      <c r="F2760" t="str" cm="1">
        <f t="array" ref="F2760">_xlfn.IFS(E2760=0,"Entry Level",E2760&lt;=5,"Junior",E2760&lt;=10,"Mid Senior",E2760&lt;=15,"Leadership")</f>
        <v>Leadership</v>
      </c>
      <c r="G2760" t="s">
        <v>139</v>
      </c>
      <c r="H2760" s="3">
        <v>1184075</v>
      </c>
      <c r="I2760" s="3">
        <f>ROUND(Table1[[#This Row],[Salary_Min_inr]]/100000,1)</f>
        <v>11.8</v>
      </c>
      <c r="J2760">
        <v>1442868</v>
      </c>
      <c r="K2760" s="3">
        <f>ROUND(Table1[[#This Row],[salary_max_inr]]/10000,1)</f>
        <v>144.30000000000001</v>
      </c>
      <c r="L2760" s="6" t="s">
        <v>28</v>
      </c>
      <c r="M2760" t="s">
        <v>29</v>
      </c>
    </row>
    <row r="2761" spans="1:13" x14ac:dyDescent="0.3">
      <c r="A2761" s="6">
        <v>2760</v>
      </c>
      <c r="B2761" t="s">
        <v>30</v>
      </c>
      <c r="C2761" t="s">
        <v>60</v>
      </c>
      <c r="D2761" t="s">
        <v>22</v>
      </c>
      <c r="E2761" s="6">
        <v>14</v>
      </c>
      <c r="F2761" t="str" cm="1">
        <f t="array" ref="F2761">_xlfn.IFS(E2761=0,"Entry Level",E2761&lt;=5,"Junior",E2761&lt;=10,"Mid Senior",E2761&lt;=15,"Leadership")</f>
        <v>Leadership</v>
      </c>
      <c r="G2761" t="s">
        <v>273</v>
      </c>
      <c r="H2761" s="3">
        <v>798390</v>
      </c>
      <c r="I2761" s="3">
        <f>ROUND(Table1[[#This Row],[Salary_Min_inr]]/100000,1)</f>
        <v>8</v>
      </c>
      <c r="J2761">
        <v>1053359</v>
      </c>
      <c r="K2761" s="3">
        <f>ROUND(Table1[[#This Row],[salary_max_inr]]/10000,1)</f>
        <v>105.3</v>
      </c>
      <c r="L2761" s="6" t="s">
        <v>28</v>
      </c>
      <c r="M2761" t="s">
        <v>14</v>
      </c>
    </row>
    <row r="2762" spans="1:13" x14ac:dyDescent="0.3">
      <c r="A2762" s="6">
        <v>2761</v>
      </c>
      <c r="B2762" t="s">
        <v>7</v>
      </c>
      <c r="C2762" t="s">
        <v>11</v>
      </c>
      <c r="D2762" t="s">
        <v>9</v>
      </c>
      <c r="E2762" s="6">
        <v>10</v>
      </c>
      <c r="F2762" t="str" cm="1">
        <f t="array" ref="F2762">_xlfn.IFS(E2762=0,"Entry Level",E2762&lt;=5,"Junior",E2762&lt;=10,"Mid Senior",E2762&lt;=15,"Leadership")</f>
        <v>Mid Senior</v>
      </c>
      <c r="G2762" t="s">
        <v>1061</v>
      </c>
      <c r="H2762" s="3">
        <v>1296397</v>
      </c>
      <c r="I2762" s="3">
        <f>ROUND(Table1[[#This Row],[Salary_Min_inr]]/100000,1)</f>
        <v>13</v>
      </c>
      <c r="J2762">
        <v>1444751</v>
      </c>
      <c r="K2762" s="3">
        <f>ROUND(Table1[[#This Row],[salary_max_inr]]/10000,1)</f>
        <v>144.5</v>
      </c>
      <c r="L2762" s="6" t="s">
        <v>18</v>
      </c>
      <c r="M2762" t="s">
        <v>29</v>
      </c>
    </row>
    <row r="2763" spans="1:13" x14ac:dyDescent="0.3">
      <c r="A2763" s="6">
        <v>2762</v>
      </c>
      <c r="B2763" t="s">
        <v>1</v>
      </c>
      <c r="C2763" t="s">
        <v>41</v>
      </c>
      <c r="D2763" t="s">
        <v>12</v>
      </c>
      <c r="E2763" s="6">
        <v>4</v>
      </c>
      <c r="F2763" t="str" cm="1">
        <f t="array" ref="F2763">_xlfn.IFS(E2763=0,"Entry Level",E2763&lt;=5,"Junior",E2763&lt;=10,"Mid Senior",E2763&lt;=15,"Leadership")</f>
        <v>Junior</v>
      </c>
      <c r="G2763" t="s">
        <v>265</v>
      </c>
      <c r="H2763" s="3">
        <v>580452</v>
      </c>
      <c r="I2763" s="3">
        <f>ROUND(Table1[[#This Row],[Salary_Min_inr]]/100000,1)</f>
        <v>5.8</v>
      </c>
      <c r="J2763">
        <v>791011</v>
      </c>
      <c r="K2763" s="3">
        <f>ROUND(Table1[[#This Row],[salary_max_inr]]/10000,1)</f>
        <v>79.099999999999994</v>
      </c>
      <c r="L2763" s="6" t="s">
        <v>28</v>
      </c>
      <c r="M2763" t="s">
        <v>14</v>
      </c>
    </row>
    <row r="2764" spans="1:13" x14ac:dyDescent="0.3">
      <c r="A2764" s="6">
        <v>2763</v>
      </c>
      <c r="B2764" t="s">
        <v>20</v>
      </c>
      <c r="C2764" t="s">
        <v>11</v>
      </c>
      <c r="D2764" t="s">
        <v>57</v>
      </c>
      <c r="E2764" s="6">
        <v>13</v>
      </c>
      <c r="F2764" t="str" cm="1">
        <f t="array" ref="F2764">_xlfn.IFS(E2764=0,"Entry Level",E2764&lt;=5,"Junior",E2764&lt;=10,"Mid Senior",E2764&lt;=15,"Leadership")</f>
        <v>Leadership</v>
      </c>
      <c r="G2764" t="s">
        <v>497</v>
      </c>
      <c r="H2764" s="3">
        <v>1086212</v>
      </c>
      <c r="I2764" s="3">
        <f>ROUND(Table1[[#This Row],[Salary_Min_inr]]/100000,1)</f>
        <v>10.9</v>
      </c>
      <c r="J2764">
        <v>1197312</v>
      </c>
      <c r="K2764" s="3">
        <f>ROUND(Table1[[#This Row],[salary_max_inr]]/10000,1)</f>
        <v>119.7</v>
      </c>
      <c r="L2764" s="6" t="s">
        <v>5</v>
      </c>
      <c r="M2764" t="s">
        <v>29</v>
      </c>
    </row>
    <row r="2765" spans="1:13" x14ac:dyDescent="0.3">
      <c r="A2765" s="6">
        <v>2764</v>
      </c>
      <c r="B2765" t="s">
        <v>36</v>
      </c>
      <c r="C2765" t="s">
        <v>33</v>
      </c>
      <c r="D2765" t="s">
        <v>9</v>
      </c>
      <c r="E2765" s="6">
        <v>12</v>
      </c>
      <c r="F2765" t="str" cm="1">
        <f t="array" ref="F2765">_xlfn.IFS(E2765=0,"Entry Level",E2765&lt;=5,"Junior",E2765&lt;=10,"Mid Senior",E2765&lt;=15,"Leadership")</f>
        <v>Leadership</v>
      </c>
      <c r="G2765" t="s">
        <v>896</v>
      </c>
      <c r="H2765" s="3">
        <v>504935</v>
      </c>
      <c r="I2765" s="3">
        <f>ROUND(Table1[[#This Row],[Salary_Min_inr]]/100000,1)</f>
        <v>5</v>
      </c>
      <c r="J2765">
        <v>632909</v>
      </c>
      <c r="K2765" s="3">
        <f>ROUND(Table1[[#This Row],[salary_max_inr]]/10000,1)</f>
        <v>63.3</v>
      </c>
      <c r="L2765" s="6" t="s">
        <v>28</v>
      </c>
      <c r="M2765" t="s">
        <v>29</v>
      </c>
    </row>
    <row r="2766" spans="1:13" x14ac:dyDescent="0.3">
      <c r="A2766" s="6">
        <v>2765</v>
      </c>
      <c r="B2766" t="s">
        <v>24</v>
      </c>
      <c r="C2766" t="s">
        <v>33</v>
      </c>
      <c r="D2766" t="s">
        <v>42</v>
      </c>
      <c r="E2766" s="6">
        <v>7</v>
      </c>
      <c r="F2766" t="str" cm="1">
        <f t="array" ref="F2766">_xlfn.IFS(E2766=0,"Entry Level",E2766&lt;=5,"Junior",E2766&lt;=10,"Mid Senior",E2766&lt;=15,"Leadership")</f>
        <v>Mid Senior</v>
      </c>
      <c r="G2766" t="s">
        <v>673</v>
      </c>
      <c r="H2766" s="3">
        <v>1543554</v>
      </c>
      <c r="I2766" s="3">
        <f>ROUND(Table1[[#This Row],[Salary_Min_inr]]/100000,1)</f>
        <v>15.4</v>
      </c>
      <c r="J2766">
        <v>1822272</v>
      </c>
      <c r="K2766" s="3">
        <f>ROUND(Table1[[#This Row],[salary_max_inr]]/10000,1)</f>
        <v>182.2</v>
      </c>
      <c r="L2766" s="6" t="s">
        <v>18</v>
      </c>
      <c r="M2766" t="s">
        <v>14</v>
      </c>
    </row>
    <row r="2767" spans="1:13" x14ac:dyDescent="0.3">
      <c r="A2767" s="6">
        <v>2766</v>
      </c>
      <c r="B2767" t="s">
        <v>36</v>
      </c>
      <c r="C2767" t="s">
        <v>33</v>
      </c>
      <c r="D2767" t="s">
        <v>16</v>
      </c>
      <c r="E2767" s="6">
        <v>5</v>
      </c>
      <c r="F2767" t="str" cm="1">
        <f t="array" ref="F2767">_xlfn.IFS(E2767=0,"Entry Level",E2767&lt;=5,"Junior",E2767&lt;=10,"Mid Senior",E2767&lt;=15,"Leadership")</f>
        <v>Junior</v>
      </c>
      <c r="G2767" t="s">
        <v>855</v>
      </c>
      <c r="H2767" s="3">
        <v>878073</v>
      </c>
      <c r="I2767" s="3">
        <f>ROUND(Table1[[#This Row],[Salary_Min_inr]]/100000,1)</f>
        <v>8.8000000000000007</v>
      </c>
      <c r="J2767">
        <v>1115966</v>
      </c>
      <c r="K2767" s="3">
        <f>ROUND(Table1[[#This Row],[salary_max_inr]]/10000,1)</f>
        <v>111.6</v>
      </c>
      <c r="L2767" s="6" t="s">
        <v>28</v>
      </c>
      <c r="M2767" t="s">
        <v>6</v>
      </c>
    </row>
    <row r="2768" spans="1:13" x14ac:dyDescent="0.3">
      <c r="A2768" s="6">
        <v>2767</v>
      </c>
      <c r="B2768" t="s">
        <v>15</v>
      </c>
      <c r="C2768" t="s">
        <v>41</v>
      </c>
      <c r="D2768" t="s">
        <v>57</v>
      </c>
      <c r="E2768" s="6">
        <v>10</v>
      </c>
      <c r="F2768" t="str" cm="1">
        <f t="array" ref="F2768">_xlfn.IFS(E2768=0,"Entry Level",E2768&lt;=5,"Junior",E2768&lt;=10,"Mid Senior",E2768&lt;=15,"Leadership")</f>
        <v>Mid Senior</v>
      </c>
      <c r="G2768" t="s">
        <v>69</v>
      </c>
      <c r="H2768" s="3">
        <v>1415405</v>
      </c>
      <c r="I2768" s="3">
        <f>ROUND(Table1[[#This Row],[Salary_Min_inr]]/100000,1)</f>
        <v>14.2</v>
      </c>
      <c r="J2768">
        <v>1541074</v>
      </c>
      <c r="K2768" s="3">
        <f>ROUND(Table1[[#This Row],[salary_max_inr]]/10000,1)</f>
        <v>154.1</v>
      </c>
      <c r="L2768" s="6" t="s">
        <v>28</v>
      </c>
      <c r="M2768" t="s">
        <v>6</v>
      </c>
    </row>
    <row r="2769" spans="1:13" x14ac:dyDescent="0.3">
      <c r="A2769" s="6">
        <v>2768</v>
      </c>
      <c r="B2769" t="s">
        <v>24</v>
      </c>
      <c r="C2769" t="s">
        <v>60</v>
      </c>
      <c r="D2769" t="s">
        <v>3</v>
      </c>
      <c r="E2769" s="6">
        <v>9</v>
      </c>
      <c r="F2769" t="str" cm="1">
        <f t="array" ref="F2769">_xlfn.IFS(E2769=0,"Entry Level",E2769&lt;=5,"Junior",E2769&lt;=10,"Mid Senior",E2769&lt;=15,"Leadership")</f>
        <v>Mid Senior</v>
      </c>
      <c r="G2769" t="s">
        <v>491</v>
      </c>
      <c r="H2769" s="3">
        <v>1469370</v>
      </c>
      <c r="I2769" s="3">
        <f>ROUND(Table1[[#This Row],[Salary_Min_inr]]/100000,1)</f>
        <v>14.7</v>
      </c>
      <c r="J2769">
        <v>1703532</v>
      </c>
      <c r="K2769" s="3">
        <f>ROUND(Table1[[#This Row],[salary_max_inr]]/10000,1)</f>
        <v>170.4</v>
      </c>
      <c r="L2769" s="6" t="s">
        <v>5</v>
      </c>
      <c r="M2769" t="s">
        <v>29</v>
      </c>
    </row>
    <row r="2770" spans="1:13" x14ac:dyDescent="0.3">
      <c r="A2770" s="6">
        <v>2769</v>
      </c>
      <c r="B2770" t="s">
        <v>1</v>
      </c>
      <c r="C2770" t="s">
        <v>11</v>
      </c>
      <c r="D2770" t="s">
        <v>12</v>
      </c>
      <c r="E2770" s="6">
        <v>13</v>
      </c>
      <c r="F2770" t="str" cm="1">
        <f t="array" ref="F2770">_xlfn.IFS(E2770=0,"Entry Level",E2770&lt;=5,"Junior",E2770&lt;=10,"Mid Senior",E2770&lt;=15,"Leadership")</f>
        <v>Leadership</v>
      </c>
      <c r="G2770" t="s">
        <v>40</v>
      </c>
      <c r="H2770" s="3">
        <v>864917</v>
      </c>
      <c r="I2770" s="3">
        <f>ROUND(Table1[[#This Row],[Salary_Min_inr]]/100000,1)</f>
        <v>8.6</v>
      </c>
      <c r="J2770">
        <v>1124692</v>
      </c>
      <c r="K2770" s="3">
        <f>ROUND(Table1[[#This Row],[salary_max_inr]]/10000,1)</f>
        <v>112.5</v>
      </c>
      <c r="L2770" s="6" t="s">
        <v>5</v>
      </c>
      <c r="M2770" t="s">
        <v>6</v>
      </c>
    </row>
    <row r="2771" spans="1:13" x14ac:dyDescent="0.3">
      <c r="A2771" s="6">
        <v>2770</v>
      </c>
      <c r="B2771" t="s">
        <v>36</v>
      </c>
      <c r="C2771" t="s">
        <v>8</v>
      </c>
      <c r="D2771" t="s">
        <v>57</v>
      </c>
      <c r="E2771" s="6">
        <v>1</v>
      </c>
      <c r="F2771" t="str" cm="1">
        <f t="array" ref="F2771">_xlfn.IFS(E2771=0,"Entry Level",E2771&lt;=5,"Junior",E2771&lt;=10,"Mid Senior",E2771&lt;=15,"Leadership")</f>
        <v>Junior</v>
      </c>
      <c r="G2771" t="s">
        <v>1204</v>
      </c>
      <c r="H2771" s="3">
        <v>812168</v>
      </c>
      <c r="I2771" s="3">
        <f>ROUND(Table1[[#This Row],[Salary_Min_inr]]/100000,1)</f>
        <v>8.1</v>
      </c>
      <c r="J2771">
        <v>1033280</v>
      </c>
      <c r="K2771" s="3">
        <f>ROUND(Table1[[#This Row],[salary_max_inr]]/10000,1)</f>
        <v>103.3</v>
      </c>
      <c r="L2771" s="6" t="s">
        <v>5</v>
      </c>
      <c r="M2771" t="s">
        <v>14</v>
      </c>
    </row>
    <row r="2772" spans="1:13" x14ac:dyDescent="0.3">
      <c r="A2772" s="6">
        <v>2771</v>
      </c>
      <c r="B2772" t="s">
        <v>15</v>
      </c>
      <c r="C2772" t="s">
        <v>41</v>
      </c>
      <c r="D2772" t="s">
        <v>42</v>
      </c>
      <c r="E2772" s="6">
        <v>13</v>
      </c>
      <c r="F2772" t="str" cm="1">
        <f t="array" ref="F2772">_xlfn.IFS(E2772=0,"Entry Level",E2772&lt;=5,"Junior",E2772&lt;=10,"Mid Senior",E2772&lt;=15,"Leadership")</f>
        <v>Leadership</v>
      </c>
      <c r="G2772" t="s">
        <v>1025</v>
      </c>
      <c r="H2772" s="3">
        <v>732932</v>
      </c>
      <c r="I2772" s="3">
        <f>ROUND(Table1[[#This Row],[Salary_Min_inr]]/100000,1)</f>
        <v>7.3</v>
      </c>
      <c r="J2772">
        <v>1011109</v>
      </c>
      <c r="K2772" s="3">
        <f>ROUND(Table1[[#This Row],[salary_max_inr]]/10000,1)</f>
        <v>101.1</v>
      </c>
      <c r="L2772" s="6" t="s">
        <v>5</v>
      </c>
      <c r="M2772" t="s">
        <v>6</v>
      </c>
    </row>
    <row r="2773" spans="1:13" x14ac:dyDescent="0.3">
      <c r="A2773" s="6">
        <v>2772</v>
      </c>
      <c r="B2773" t="s">
        <v>7</v>
      </c>
      <c r="C2773" t="s">
        <v>39</v>
      </c>
      <c r="D2773" t="s">
        <v>16</v>
      </c>
      <c r="E2773" s="6">
        <v>15</v>
      </c>
      <c r="F2773" t="str" cm="1">
        <f t="array" ref="F2773">_xlfn.IFS(E2773=0,"Entry Level",E2773&lt;=5,"Junior",E2773&lt;=10,"Mid Senior",E2773&lt;=15,"Leadership")</f>
        <v>Leadership</v>
      </c>
      <c r="G2773" t="s">
        <v>529</v>
      </c>
      <c r="H2773" s="3">
        <v>2216333</v>
      </c>
      <c r="I2773" s="3">
        <f>ROUND(Table1[[#This Row],[Salary_Min_inr]]/100000,1)</f>
        <v>22.2</v>
      </c>
      <c r="J2773">
        <v>2417438</v>
      </c>
      <c r="K2773" s="3">
        <f>ROUND(Table1[[#This Row],[salary_max_inr]]/10000,1)</f>
        <v>241.7</v>
      </c>
      <c r="L2773" s="6" t="s">
        <v>28</v>
      </c>
      <c r="M2773" t="s">
        <v>14</v>
      </c>
    </row>
    <row r="2774" spans="1:13" x14ac:dyDescent="0.3">
      <c r="A2774" s="6">
        <v>2773</v>
      </c>
      <c r="B2774" t="s">
        <v>24</v>
      </c>
      <c r="C2774" t="s">
        <v>53</v>
      </c>
      <c r="D2774" t="s">
        <v>9</v>
      </c>
      <c r="E2774" s="6">
        <v>6</v>
      </c>
      <c r="F2774" t="str" cm="1">
        <f t="array" ref="F2774">_xlfn.IFS(E2774=0,"Entry Level",E2774&lt;=5,"Junior",E2774&lt;=10,"Mid Senior",E2774&lt;=15,"Leadership")</f>
        <v>Mid Senior</v>
      </c>
      <c r="G2774" t="s">
        <v>417</v>
      </c>
      <c r="H2774" s="3">
        <v>1638261</v>
      </c>
      <c r="I2774" s="3">
        <f>ROUND(Table1[[#This Row],[Salary_Min_inr]]/100000,1)</f>
        <v>16.399999999999999</v>
      </c>
      <c r="J2774">
        <v>1972943</v>
      </c>
      <c r="K2774" s="3">
        <f>ROUND(Table1[[#This Row],[salary_max_inr]]/10000,1)</f>
        <v>197.3</v>
      </c>
      <c r="L2774" s="6" t="s">
        <v>5</v>
      </c>
      <c r="M2774" t="s">
        <v>14</v>
      </c>
    </row>
    <row r="2775" spans="1:13" x14ac:dyDescent="0.3">
      <c r="A2775" s="6">
        <v>2774</v>
      </c>
      <c r="B2775" t="s">
        <v>20</v>
      </c>
      <c r="C2775" t="s">
        <v>41</v>
      </c>
      <c r="D2775" t="s">
        <v>12</v>
      </c>
      <c r="E2775" s="6">
        <v>6</v>
      </c>
      <c r="F2775" t="str" cm="1">
        <f t="array" ref="F2775">_xlfn.IFS(E2775=0,"Entry Level",E2775&lt;=5,"Junior",E2775&lt;=10,"Mid Senior",E2775&lt;=15,"Leadership")</f>
        <v>Mid Senior</v>
      </c>
      <c r="G2775" t="s">
        <v>550</v>
      </c>
      <c r="H2775" s="3">
        <v>1234808</v>
      </c>
      <c r="I2775" s="3">
        <f>ROUND(Table1[[#This Row],[Salary_Min_inr]]/100000,1)</f>
        <v>12.3</v>
      </c>
      <c r="J2775">
        <v>1626852</v>
      </c>
      <c r="K2775" s="3">
        <f>ROUND(Table1[[#This Row],[salary_max_inr]]/10000,1)</f>
        <v>162.69999999999999</v>
      </c>
      <c r="L2775" s="6" t="s">
        <v>18</v>
      </c>
      <c r="M2775" t="s">
        <v>6</v>
      </c>
    </row>
    <row r="2776" spans="1:13" x14ac:dyDescent="0.3">
      <c r="A2776" s="6">
        <v>2775</v>
      </c>
      <c r="B2776" t="s">
        <v>51</v>
      </c>
      <c r="C2776" t="s">
        <v>46</v>
      </c>
      <c r="D2776" t="s">
        <v>9</v>
      </c>
      <c r="E2776" s="6">
        <v>2</v>
      </c>
      <c r="F2776" t="str" cm="1">
        <f t="array" ref="F2776">_xlfn.IFS(E2776=0,"Entry Level",E2776&lt;=5,"Junior",E2776&lt;=10,"Mid Senior",E2776&lt;=15,"Leadership")</f>
        <v>Junior</v>
      </c>
      <c r="G2776" t="s">
        <v>223</v>
      </c>
      <c r="H2776" s="3">
        <v>969334</v>
      </c>
      <c r="I2776" s="3">
        <f>ROUND(Table1[[#This Row],[Salary_Min_inr]]/100000,1)</f>
        <v>9.6999999999999993</v>
      </c>
      <c r="J2776">
        <v>1216732</v>
      </c>
      <c r="K2776" s="3">
        <f>ROUND(Table1[[#This Row],[salary_max_inr]]/10000,1)</f>
        <v>121.7</v>
      </c>
      <c r="L2776" s="6" t="s">
        <v>5</v>
      </c>
      <c r="M2776" t="s">
        <v>6</v>
      </c>
    </row>
    <row r="2777" spans="1:13" x14ac:dyDescent="0.3">
      <c r="A2777" s="6">
        <v>2776</v>
      </c>
      <c r="B2777" t="s">
        <v>51</v>
      </c>
      <c r="C2777" t="s">
        <v>39</v>
      </c>
      <c r="D2777" t="s">
        <v>42</v>
      </c>
      <c r="E2777" s="6">
        <v>5</v>
      </c>
      <c r="F2777" t="str" cm="1">
        <f t="array" ref="F2777">_xlfn.IFS(E2777=0,"Entry Level",E2777&lt;=5,"Junior",E2777&lt;=10,"Mid Senior",E2777&lt;=15,"Leadership")</f>
        <v>Junior</v>
      </c>
      <c r="G2777" t="s">
        <v>1063</v>
      </c>
      <c r="H2777" s="3">
        <v>1465379</v>
      </c>
      <c r="I2777" s="3">
        <f>ROUND(Table1[[#This Row],[Salary_Min_inr]]/100000,1)</f>
        <v>14.7</v>
      </c>
      <c r="J2777">
        <v>1771634</v>
      </c>
      <c r="K2777" s="3">
        <f>ROUND(Table1[[#This Row],[salary_max_inr]]/10000,1)</f>
        <v>177.2</v>
      </c>
      <c r="L2777" s="6" t="s">
        <v>5</v>
      </c>
      <c r="M2777" t="s">
        <v>14</v>
      </c>
    </row>
    <row r="2778" spans="1:13" x14ac:dyDescent="0.3">
      <c r="A2778" s="6">
        <v>2777</v>
      </c>
      <c r="B2778" t="s">
        <v>24</v>
      </c>
      <c r="C2778" t="s">
        <v>46</v>
      </c>
      <c r="D2778" t="s">
        <v>3</v>
      </c>
      <c r="E2778" s="6">
        <v>3</v>
      </c>
      <c r="F2778" t="str" cm="1">
        <f t="array" ref="F2778">_xlfn.IFS(E2778=0,"Entry Level",E2778&lt;=5,"Junior",E2778&lt;=10,"Mid Senior",E2778&lt;=15,"Leadership")</f>
        <v>Junior</v>
      </c>
      <c r="G2778" t="s">
        <v>465</v>
      </c>
      <c r="H2778" s="3">
        <v>900225</v>
      </c>
      <c r="I2778" s="3">
        <f>ROUND(Table1[[#This Row],[Salary_Min_inr]]/100000,1)</f>
        <v>9</v>
      </c>
      <c r="J2778">
        <v>1229936</v>
      </c>
      <c r="K2778" s="3">
        <f>ROUND(Table1[[#This Row],[salary_max_inr]]/10000,1)</f>
        <v>123</v>
      </c>
      <c r="L2778" s="6" t="s">
        <v>5</v>
      </c>
      <c r="M2778" t="s">
        <v>14</v>
      </c>
    </row>
    <row r="2779" spans="1:13" x14ac:dyDescent="0.3">
      <c r="A2779" s="6">
        <v>2778</v>
      </c>
      <c r="B2779" t="s">
        <v>51</v>
      </c>
      <c r="C2779" t="s">
        <v>53</v>
      </c>
      <c r="D2779" t="s">
        <v>9</v>
      </c>
      <c r="E2779" s="6">
        <v>12</v>
      </c>
      <c r="F2779" t="str" cm="1">
        <f t="array" ref="F2779">_xlfn.IFS(E2779=0,"Entry Level",E2779&lt;=5,"Junior",E2779&lt;=10,"Mid Senior",E2779&lt;=15,"Leadership")</f>
        <v>Leadership</v>
      </c>
      <c r="G2779" t="s">
        <v>866</v>
      </c>
      <c r="H2779" s="3">
        <v>591642</v>
      </c>
      <c r="I2779" s="3">
        <f>ROUND(Table1[[#This Row],[Salary_Min_inr]]/100000,1)</f>
        <v>5.9</v>
      </c>
      <c r="J2779">
        <v>887319</v>
      </c>
      <c r="K2779" s="3">
        <f>ROUND(Table1[[#This Row],[salary_max_inr]]/10000,1)</f>
        <v>88.7</v>
      </c>
      <c r="L2779" s="6" t="s">
        <v>5</v>
      </c>
      <c r="M2779" t="s">
        <v>6</v>
      </c>
    </row>
    <row r="2780" spans="1:13" x14ac:dyDescent="0.3">
      <c r="A2780" s="6">
        <v>2779</v>
      </c>
      <c r="B2780" t="s">
        <v>51</v>
      </c>
      <c r="C2780" t="s">
        <v>60</v>
      </c>
      <c r="D2780" t="s">
        <v>3</v>
      </c>
      <c r="E2780" s="6">
        <v>1</v>
      </c>
      <c r="F2780" t="str" cm="1">
        <f t="array" ref="F2780">_xlfn.IFS(E2780=0,"Entry Level",E2780&lt;=5,"Junior",E2780&lt;=10,"Mid Senior",E2780&lt;=15,"Leadership")</f>
        <v>Junior</v>
      </c>
      <c r="G2780" t="s">
        <v>1197</v>
      </c>
      <c r="H2780" s="3">
        <v>1261876</v>
      </c>
      <c r="I2780" s="3">
        <f>ROUND(Table1[[#This Row],[Salary_Min_inr]]/100000,1)</f>
        <v>12.6</v>
      </c>
      <c r="J2780">
        <v>1615574</v>
      </c>
      <c r="K2780" s="3">
        <f>ROUND(Table1[[#This Row],[salary_max_inr]]/10000,1)</f>
        <v>161.6</v>
      </c>
      <c r="L2780" s="6" t="s">
        <v>28</v>
      </c>
      <c r="M2780" t="s">
        <v>14</v>
      </c>
    </row>
    <row r="2781" spans="1:13" x14ac:dyDescent="0.3">
      <c r="A2781" s="6">
        <v>2780</v>
      </c>
      <c r="B2781" t="s">
        <v>24</v>
      </c>
      <c r="C2781" t="s">
        <v>11</v>
      </c>
      <c r="D2781" t="s">
        <v>26</v>
      </c>
      <c r="E2781" s="6">
        <v>15</v>
      </c>
      <c r="F2781" t="str" cm="1">
        <f t="array" ref="F2781">_xlfn.IFS(E2781=0,"Entry Level",E2781&lt;=5,"Junior",E2781&lt;=10,"Mid Senior",E2781&lt;=15,"Leadership")</f>
        <v>Leadership</v>
      </c>
      <c r="G2781" t="s">
        <v>625</v>
      </c>
      <c r="H2781" s="3">
        <v>923847</v>
      </c>
      <c r="I2781" s="3">
        <f>ROUND(Table1[[#This Row],[Salary_Min_inr]]/100000,1)</f>
        <v>9.1999999999999993</v>
      </c>
      <c r="J2781">
        <v>1221549</v>
      </c>
      <c r="K2781" s="3">
        <f>ROUND(Table1[[#This Row],[salary_max_inr]]/10000,1)</f>
        <v>122.2</v>
      </c>
      <c r="L2781" s="6" t="s">
        <v>18</v>
      </c>
      <c r="M2781" t="s">
        <v>29</v>
      </c>
    </row>
    <row r="2782" spans="1:13" x14ac:dyDescent="0.3">
      <c r="A2782" s="6">
        <v>2781</v>
      </c>
      <c r="B2782" t="s">
        <v>30</v>
      </c>
      <c r="C2782" t="s">
        <v>60</v>
      </c>
      <c r="D2782" t="s">
        <v>42</v>
      </c>
      <c r="E2782" s="6">
        <v>3</v>
      </c>
      <c r="F2782" t="str" cm="1">
        <f t="array" ref="F2782">_xlfn.IFS(E2782=0,"Entry Level",E2782&lt;=5,"Junior",E2782&lt;=10,"Mid Senior",E2782&lt;=15,"Leadership")</f>
        <v>Junior</v>
      </c>
      <c r="G2782" t="s">
        <v>1071</v>
      </c>
      <c r="H2782" s="3">
        <v>819231</v>
      </c>
      <c r="I2782" s="3">
        <f>ROUND(Table1[[#This Row],[Salary_Min_inr]]/100000,1)</f>
        <v>8.1999999999999993</v>
      </c>
      <c r="J2782">
        <v>1079453</v>
      </c>
      <c r="K2782" s="3">
        <f>ROUND(Table1[[#This Row],[salary_max_inr]]/10000,1)</f>
        <v>107.9</v>
      </c>
      <c r="L2782" s="6" t="s">
        <v>28</v>
      </c>
      <c r="M2782" t="s">
        <v>29</v>
      </c>
    </row>
    <row r="2783" spans="1:13" x14ac:dyDescent="0.3">
      <c r="A2783" s="6">
        <v>2782</v>
      </c>
      <c r="B2783" t="s">
        <v>24</v>
      </c>
      <c r="C2783" t="s">
        <v>11</v>
      </c>
      <c r="D2783" t="s">
        <v>22</v>
      </c>
      <c r="E2783" s="6">
        <v>11</v>
      </c>
      <c r="F2783" t="str" cm="1">
        <f t="array" ref="F2783">_xlfn.IFS(E2783=0,"Entry Level",E2783&lt;=5,"Junior",E2783&lt;=10,"Mid Senior",E2783&lt;=15,"Leadership")</f>
        <v>Leadership</v>
      </c>
      <c r="G2783" t="s">
        <v>937</v>
      </c>
      <c r="H2783" s="3">
        <v>1512943</v>
      </c>
      <c r="I2783" s="3">
        <f>ROUND(Table1[[#This Row],[Salary_Min_inr]]/100000,1)</f>
        <v>15.1</v>
      </c>
      <c r="J2783">
        <v>1866179</v>
      </c>
      <c r="K2783" s="3">
        <f>ROUND(Table1[[#This Row],[salary_max_inr]]/10000,1)</f>
        <v>186.6</v>
      </c>
      <c r="L2783" s="6" t="s">
        <v>5</v>
      </c>
      <c r="M2783" t="s">
        <v>6</v>
      </c>
    </row>
    <row r="2784" spans="1:13" x14ac:dyDescent="0.3">
      <c r="A2784" s="6">
        <v>2783</v>
      </c>
      <c r="B2784" t="s">
        <v>36</v>
      </c>
      <c r="C2784" t="s">
        <v>2</v>
      </c>
      <c r="D2784" t="s">
        <v>26</v>
      </c>
      <c r="E2784" s="6">
        <v>11</v>
      </c>
      <c r="F2784" t="str" cm="1">
        <f t="array" ref="F2784">_xlfn.IFS(E2784=0,"Entry Level",E2784&lt;=5,"Junior",E2784&lt;=10,"Mid Senior",E2784&lt;=15,"Leadership")</f>
        <v>Leadership</v>
      </c>
      <c r="G2784" t="s">
        <v>419</v>
      </c>
      <c r="H2784" s="3">
        <v>759722</v>
      </c>
      <c r="I2784" s="3">
        <f>ROUND(Table1[[#This Row],[Salary_Min_inr]]/100000,1)</f>
        <v>7.6</v>
      </c>
      <c r="J2784">
        <v>1139152</v>
      </c>
      <c r="K2784" s="3">
        <f>ROUND(Table1[[#This Row],[salary_max_inr]]/10000,1)</f>
        <v>113.9</v>
      </c>
      <c r="L2784" s="6" t="s">
        <v>28</v>
      </c>
      <c r="M2784" t="s">
        <v>14</v>
      </c>
    </row>
    <row r="2785" spans="1:13" x14ac:dyDescent="0.3">
      <c r="A2785" s="6">
        <v>2784</v>
      </c>
      <c r="B2785" t="s">
        <v>30</v>
      </c>
      <c r="C2785" t="s">
        <v>39</v>
      </c>
      <c r="D2785" t="s">
        <v>3</v>
      </c>
      <c r="E2785" s="6">
        <v>6</v>
      </c>
      <c r="F2785" t="str" cm="1">
        <f t="array" ref="F2785">_xlfn.IFS(E2785=0,"Entry Level",E2785&lt;=5,"Junior",E2785&lt;=10,"Mid Senior",E2785&lt;=15,"Leadership")</f>
        <v>Mid Senior</v>
      </c>
      <c r="G2785" t="s">
        <v>1205</v>
      </c>
      <c r="H2785" s="3">
        <v>697256</v>
      </c>
      <c r="I2785" s="3">
        <f>ROUND(Table1[[#This Row],[Salary_Min_inr]]/100000,1)</f>
        <v>7</v>
      </c>
      <c r="J2785">
        <v>893552</v>
      </c>
      <c r="K2785" s="3">
        <f>ROUND(Table1[[#This Row],[salary_max_inr]]/10000,1)</f>
        <v>89.4</v>
      </c>
      <c r="L2785" s="6" t="s">
        <v>5</v>
      </c>
      <c r="M2785" t="s">
        <v>14</v>
      </c>
    </row>
    <row r="2786" spans="1:13" x14ac:dyDescent="0.3">
      <c r="A2786" s="6">
        <v>2785</v>
      </c>
      <c r="B2786" t="s">
        <v>15</v>
      </c>
      <c r="C2786" t="s">
        <v>46</v>
      </c>
      <c r="D2786" t="s">
        <v>22</v>
      </c>
      <c r="E2786" s="6">
        <v>9</v>
      </c>
      <c r="F2786" t="str" cm="1">
        <f t="array" ref="F2786">_xlfn.IFS(E2786=0,"Entry Level",E2786&lt;=5,"Junior",E2786&lt;=10,"Mid Senior",E2786&lt;=15,"Leadership")</f>
        <v>Mid Senior</v>
      </c>
      <c r="G2786" t="s">
        <v>35</v>
      </c>
      <c r="H2786" s="3">
        <v>1443967</v>
      </c>
      <c r="I2786" s="3">
        <f>ROUND(Table1[[#This Row],[Salary_Min_inr]]/100000,1)</f>
        <v>14.4</v>
      </c>
      <c r="J2786">
        <v>1838770</v>
      </c>
      <c r="K2786" s="3">
        <f>ROUND(Table1[[#This Row],[salary_max_inr]]/10000,1)</f>
        <v>183.9</v>
      </c>
      <c r="L2786" s="6" t="s">
        <v>5</v>
      </c>
      <c r="M2786" t="s">
        <v>14</v>
      </c>
    </row>
    <row r="2787" spans="1:13" x14ac:dyDescent="0.3">
      <c r="A2787" s="6">
        <v>2786</v>
      </c>
      <c r="B2787" t="s">
        <v>20</v>
      </c>
      <c r="C2787" t="s">
        <v>53</v>
      </c>
      <c r="D2787" t="s">
        <v>12</v>
      </c>
      <c r="E2787" s="6">
        <v>10</v>
      </c>
      <c r="F2787" t="str" cm="1">
        <f t="array" ref="F2787">_xlfn.IFS(E2787=0,"Entry Level",E2787&lt;=5,"Junior",E2787&lt;=10,"Mid Senior",E2787&lt;=15,"Leadership")</f>
        <v>Mid Senior</v>
      </c>
      <c r="G2787" t="s">
        <v>589</v>
      </c>
      <c r="H2787" s="3">
        <v>1505554</v>
      </c>
      <c r="I2787" s="3">
        <f>ROUND(Table1[[#This Row],[Salary_Min_inr]]/100000,1)</f>
        <v>15.1</v>
      </c>
      <c r="J2787">
        <v>1771657</v>
      </c>
      <c r="K2787" s="3">
        <f>ROUND(Table1[[#This Row],[salary_max_inr]]/10000,1)</f>
        <v>177.2</v>
      </c>
      <c r="L2787" s="6" t="s">
        <v>18</v>
      </c>
      <c r="M2787" t="s">
        <v>6</v>
      </c>
    </row>
    <row r="2788" spans="1:13" x14ac:dyDescent="0.3">
      <c r="A2788" s="6">
        <v>2787</v>
      </c>
      <c r="B2788" t="s">
        <v>36</v>
      </c>
      <c r="C2788" t="s">
        <v>53</v>
      </c>
      <c r="D2788" t="s">
        <v>9</v>
      </c>
      <c r="E2788" s="6">
        <v>0</v>
      </c>
      <c r="F2788" t="str" cm="1">
        <f t="array" ref="F2788">_xlfn.IFS(E2788=0,"Entry Level",E2788&lt;=5,"Junior",E2788&lt;=10,"Mid Senior",E2788&lt;=15,"Leadership")</f>
        <v>Entry Level</v>
      </c>
      <c r="G2788" t="s">
        <v>1095</v>
      </c>
      <c r="H2788" s="3">
        <v>530935</v>
      </c>
      <c r="I2788" s="3">
        <f>ROUND(Table1[[#This Row],[Salary_Min_inr]]/100000,1)</f>
        <v>5.3</v>
      </c>
      <c r="J2788">
        <v>928846</v>
      </c>
      <c r="K2788" s="3">
        <f>ROUND(Table1[[#This Row],[salary_max_inr]]/10000,1)</f>
        <v>92.9</v>
      </c>
      <c r="L2788" s="6" t="s">
        <v>18</v>
      </c>
      <c r="M2788" t="s">
        <v>29</v>
      </c>
    </row>
    <row r="2789" spans="1:13" x14ac:dyDescent="0.3">
      <c r="A2789" s="6">
        <v>2788</v>
      </c>
      <c r="B2789" t="s">
        <v>7</v>
      </c>
      <c r="C2789" t="s">
        <v>60</v>
      </c>
      <c r="D2789" t="s">
        <v>57</v>
      </c>
      <c r="E2789" s="6">
        <v>8</v>
      </c>
      <c r="F2789" t="str" cm="1">
        <f t="array" ref="F2789">_xlfn.IFS(E2789=0,"Entry Level",E2789&lt;=5,"Junior",E2789&lt;=10,"Mid Senior",E2789&lt;=15,"Leadership")</f>
        <v>Mid Senior</v>
      </c>
      <c r="G2789" t="s">
        <v>86</v>
      </c>
      <c r="H2789" s="3">
        <v>1255391</v>
      </c>
      <c r="I2789" s="3">
        <f>ROUND(Table1[[#This Row],[Salary_Min_inr]]/100000,1)</f>
        <v>12.6</v>
      </c>
      <c r="J2789">
        <v>1461419</v>
      </c>
      <c r="K2789" s="3">
        <f>ROUND(Table1[[#This Row],[salary_max_inr]]/10000,1)</f>
        <v>146.1</v>
      </c>
      <c r="L2789" s="6" t="s">
        <v>28</v>
      </c>
      <c r="M2789" t="s">
        <v>14</v>
      </c>
    </row>
    <row r="2790" spans="1:13" x14ac:dyDescent="0.3">
      <c r="A2790" s="6">
        <v>2789</v>
      </c>
      <c r="B2790" t="s">
        <v>36</v>
      </c>
      <c r="C2790" t="s">
        <v>11</v>
      </c>
      <c r="D2790" t="s">
        <v>26</v>
      </c>
      <c r="E2790" s="6">
        <v>3</v>
      </c>
      <c r="F2790" t="str" cm="1">
        <f t="array" ref="F2790">_xlfn.IFS(E2790=0,"Entry Level",E2790&lt;=5,"Junior",E2790&lt;=10,"Mid Senior",E2790&lt;=15,"Leadership")</f>
        <v>Junior</v>
      </c>
      <c r="G2790" t="s">
        <v>470</v>
      </c>
      <c r="H2790" s="3">
        <v>1050155</v>
      </c>
      <c r="I2790" s="3">
        <f>ROUND(Table1[[#This Row],[Salary_Min_inr]]/100000,1)</f>
        <v>10.5</v>
      </c>
      <c r="J2790">
        <v>1324728</v>
      </c>
      <c r="K2790" s="3">
        <f>ROUND(Table1[[#This Row],[salary_max_inr]]/10000,1)</f>
        <v>132.5</v>
      </c>
      <c r="L2790" s="6" t="s">
        <v>5</v>
      </c>
      <c r="M2790" t="s">
        <v>6</v>
      </c>
    </row>
    <row r="2791" spans="1:13" x14ac:dyDescent="0.3">
      <c r="A2791" s="6">
        <v>2790</v>
      </c>
      <c r="B2791" t="s">
        <v>20</v>
      </c>
      <c r="C2791" t="s">
        <v>53</v>
      </c>
      <c r="D2791" t="s">
        <v>26</v>
      </c>
      <c r="E2791" s="6">
        <v>15</v>
      </c>
      <c r="F2791" t="str" cm="1">
        <f t="array" ref="F2791">_xlfn.IFS(E2791=0,"Entry Level",E2791&lt;=5,"Junior",E2791&lt;=10,"Mid Senior",E2791&lt;=15,"Leadership")</f>
        <v>Leadership</v>
      </c>
      <c r="G2791" t="s">
        <v>1206</v>
      </c>
      <c r="H2791" s="3">
        <v>1601142</v>
      </c>
      <c r="I2791" s="3">
        <f>ROUND(Table1[[#This Row],[Salary_Min_inr]]/100000,1)</f>
        <v>16</v>
      </c>
      <c r="J2791">
        <v>1931029</v>
      </c>
      <c r="K2791" s="3">
        <f>ROUND(Table1[[#This Row],[salary_max_inr]]/10000,1)</f>
        <v>193.1</v>
      </c>
      <c r="L2791" s="6" t="s">
        <v>5</v>
      </c>
      <c r="M2791" t="s">
        <v>29</v>
      </c>
    </row>
    <row r="2792" spans="1:13" x14ac:dyDescent="0.3">
      <c r="A2792" s="6">
        <v>2791</v>
      </c>
      <c r="B2792" t="s">
        <v>51</v>
      </c>
      <c r="C2792" t="s">
        <v>21</v>
      </c>
      <c r="D2792" t="s">
        <v>57</v>
      </c>
      <c r="E2792" s="6">
        <v>6</v>
      </c>
      <c r="F2792" t="str" cm="1">
        <f t="array" ref="F2792">_xlfn.IFS(E2792=0,"Entry Level",E2792&lt;=5,"Junior",E2792&lt;=10,"Mid Senior",E2792&lt;=15,"Leadership")</f>
        <v>Mid Senior</v>
      </c>
      <c r="G2792" t="s">
        <v>321</v>
      </c>
      <c r="H2792" s="3">
        <v>1504317</v>
      </c>
      <c r="I2792" s="3">
        <f>ROUND(Table1[[#This Row],[Salary_Min_inr]]/100000,1)</f>
        <v>15</v>
      </c>
      <c r="J2792">
        <v>1664390</v>
      </c>
      <c r="K2792" s="3">
        <f>ROUND(Table1[[#This Row],[salary_max_inr]]/10000,1)</f>
        <v>166.4</v>
      </c>
      <c r="L2792" s="6" t="s">
        <v>5</v>
      </c>
      <c r="M2792" t="s">
        <v>14</v>
      </c>
    </row>
    <row r="2793" spans="1:13" x14ac:dyDescent="0.3">
      <c r="A2793" s="6">
        <v>2792</v>
      </c>
      <c r="B2793" t="s">
        <v>24</v>
      </c>
      <c r="C2793" t="s">
        <v>41</v>
      </c>
      <c r="D2793" t="s">
        <v>22</v>
      </c>
      <c r="E2793" s="6">
        <v>14</v>
      </c>
      <c r="F2793" t="str" cm="1">
        <f t="array" ref="F2793">_xlfn.IFS(E2793=0,"Entry Level",E2793&lt;=5,"Junior",E2793&lt;=10,"Mid Senior",E2793&lt;=15,"Leadership")</f>
        <v>Leadership</v>
      </c>
      <c r="G2793" t="s">
        <v>554</v>
      </c>
      <c r="H2793" s="3">
        <v>1396607</v>
      </c>
      <c r="I2793" s="3">
        <f>ROUND(Table1[[#This Row],[Salary_Min_inr]]/100000,1)</f>
        <v>14</v>
      </c>
      <c r="J2793">
        <v>1744556</v>
      </c>
      <c r="K2793" s="3">
        <f>ROUND(Table1[[#This Row],[salary_max_inr]]/10000,1)</f>
        <v>174.5</v>
      </c>
      <c r="L2793" s="6" t="s">
        <v>28</v>
      </c>
      <c r="M2793" t="s">
        <v>6</v>
      </c>
    </row>
    <row r="2794" spans="1:13" x14ac:dyDescent="0.3">
      <c r="A2794" s="6">
        <v>2793</v>
      </c>
      <c r="B2794" t="s">
        <v>65</v>
      </c>
      <c r="C2794" t="s">
        <v>53</v>
      </c>
      <c r="D2794" t="s">
        <v>22</v>
      </c>
      <c r="E2794" s="6">
        <v>4</v>
      </c>
      <c r="F2794" t="str" cm="1">
        <f t="array" ref="F2794">_xlfn.IFS(E2794=0,"Entry Level",E2794&lt;=5,"Junior",E2794&lt;=10,"Mid Senior",E2794&lt;=15,"Leadership")</f>
        <v>Junior</v>
      </c>
      <c r="G2794" t="s">
        <v>432</v>
      </c>
      <c r="H2794" s="3">
        <v>1323450</v>
      </c>
      <c r="I2794" s="3">
        <f>ROUND(Table1[[#This Row],[Salary_Min_inr]]/100000,1)</f>
        <v>13.2</v>
      </c>
      <c r="J2794">
        <v>1541525</v>
      </c>
      <c r="K2794" s="3">
        <f>ROUND(Table1[[#This Row],[salary_max_inr]]/10000,1)</f>
        <v>154.19999999999999</v>
      </c>
      <c r="L2794" s="6" t="s">
        <v>28</v>
      </c>
      <c r="M2794" t="s">
        <v>29</v>
      </c>
    </row>
    <row r="2795" spans="1:13" x14ac:dyDescent="0.3">
      <c r="A2795" s="6">
        <v>2794</v>
      </c>
      <c r="B2795" t="s">
        <v>1</v>
      </c>
      <c r="C2795" t="s">
        <v>33</v>
      </c>
      <c r="D2795" t="s">
        <v>26</v>
      </c>
      <c r="E2795" s="6">
        <v>10</v>
      </c>
      <c r="F2795" t="str" cm="1">
        <f t="array" ref="F2795">_xlfn.IFS(E2795=0,"Entry Level",E2795&lt;=5,"Junior",E2795&lt;=10,"Mid Senior",E2795&lt;=15,"Leadership")</f>
        <v>Mid Senior</v>
      </c>
      <c r="G2795" t="s">
        <v>1007</v>
      </c>
      <c r="H2795" s="3">
        <v>703732</v>
      </c>
      <c r="I2795" s="3">
        <f>ROUND(Table1[[#This Row],[Salary_Min_inr]]/100000,1)</f>
        <v>7</v>
      </c>
      <c r="J2795">
        <v>861112</v>
      </c>
      <c r="K2795" s="3">
        <f>ROUND(Table1[[#This Row],[salary_max_inr]]/10000,1)</f>
        <v>86.1</v>
      </c>
      <c r="L2795" s="6" t="s">
        <v>18</v>
      </c>
      <c r="M2795" t="s">
        <v>14</v>
      </c>
    </row>
    <row r="2796" spans="1:13" x14ac:dyDescent="0.3">
      <c r="A2796" s="6">
        <v>2795</v>
      </c>
      <c r="B2796" t="s">
        <v>36</v>
      </c>
      <c r="C2796" t="s">
        <v>39</v>
      </c>
      <c r="D2796" t="s">
        <v>42</v>
      </c>
      <c r="E2796" s="6">
        <v>3</v>
      </c>
      <c r="F2796" t="str" cm="1">
        <f t="array" ref="F2796">_xlfn.IFS(E2796=0,"Entry Level",E2796&lt;=5,"Junior",E2796&lt;=10,"Mid Senior",E2796&lt;=15,"Leadership")</f>
        <v>Junior</v>
      </c>
      <c r="G2796" t="s">
        <v>1072</v>
      </c>
      <c r="H2796" s="3">
        <v>1131350</v>
      </c>
      <c r="I2796" s="3">
        <f>ROUND(Table1[[#This Row],[Salary_Min_inr]]/100000,1)</f>
        <v>11.3</v>
      </c>
      <c r="J2796">
        <v>1275514</v>
      </c>
      <c r="K2796" s="3">
        <f>ROUND(Table1[[#This Row],[salary_max_inr]]/10000,1)</f>
        <v>127.6</v>
      </c>
      <c r="L2796" s="6" t="s">
        <v>18</v>
      </c>
      <c r="M2796" t="s">
        <v>6</v>
      </c>
    </row>
    <row r="2797" spans="1:13" x14ac:dyDescent="0.3">
      <c r="A2797" s="6">
        <v>2796</v>
      </c>
      <c r="B2797" t="s">
        <v>20</v>
      </c>
      <c r="C2797" t="s">
        <v>8</v>
      </c>
      <c r="D2797" t="s">
        <v>9</v>
      </c>
      <c r="E2797" s="6">
        <v>8</v>
      </c>
      <c r="F2797" t="str" cm="1">
        <f t="array" ref="F2797">_xlfn.IFS(E2797=0,"Entry Level",E2797&lt;=5,"Junior",E2797&lt;=10,"Mid Senior",E2797&lt;=15,"Leadership")</f>
        <v>Mid Senior</v>
      </c>
      <c r="G2797" t="s">
        <v>779</v>
      </c>
      <c r="H2797" s="3">
        <v>1530666</v>
      </c>
      <c r="I2797" s="3">
        <f>ROUND(Table1[[#This Row],[Salary_Min_inr]]/100000,1)</f>
        <v>15.3</v>
      </c>
      <c r="J2797">
        <v>1888927</v>
      </c>
      <c r="K2797" s="3">
        <f>ROUND(Table1[[#This Row],[salary_max_inr]]/10000,1)</f>
        <v>188.9</v>
      </c>
      <c r="L2797" s="6" t="s">
        <v>28</v>
      </c>
      <c r="M2797" t="s">
        <v>14</v>
      </c>
    </row>
    <row r="2798" spans="1:13" x14ac:dyDescent="0.3">
      <c r="A2798" s="6">
        <v>2797</v>
      </c>
      <c r="B2798" t="s">
        <v>7</v>
      </c>
      <c r="C2798" t="s">
        <v>21</v>
      </c>
      <c r="D2798" t="s">
        <v>57</v>
      </c>
      <c r="E2798" s="6">
        <v>11</v>
      </c>
      <c r="F2798" t="str" cm="1">
        <f t="array" ref="F2798">_xlfn.IFS(E2798=0,"Entry Level",E2798&lt;=5,"Junior",E2798&lt;=10,"Mid Senior",E2798&lt;=15,"Leadership")</f>
        <v>Leadership</v>
      </c>
      <c r="G2798" t="s">
        <v>1203</v>
      </c>
      <c r="H2798" s="3">
        <v>1989660</v>
      </c>
      <c r="I2798" s="3">
        <f>ROUND(Table1[[#This Row],[Salary_Min_inr]]/100000,1)</f>
        <v>19.899999999999999</v>
      </c>
      <c r="J2798">
        <v>2219170</v>
      </c>
      <c r="K2798" s="3">
        <f>ROUND(Table1[[#This Row],[salary_max_inr]]/10000,1)</f>
        <v>221.9</v>
      </c>
      <c r="L2798" s="6" t="s">
        <v>5</v>
      </c>
      <c r="M2798" t="s">
        <v>29</v>
      </c>
    </row>
    <row r="2799" spans="1:13" x14ac:dyDescent="0.3">
      <c r="A2799" s="6">
        <v>2798</v>
      </c>
      <c r="B2799" t="s">
        <v>1</v>
      </c>
      <c r="C2799" t="s">
        <v>11</v>
      </c>
      <c r="D2799" t="s">
        <v>9</v>
      </c>
      <c r="E2799" s="6">
        <v>4</v>
      </c>
      <c r="F2799" t="str" cm="1">
        <f t="array" ref="F2799">_xlfn.IFS(E2799=0,"Entry Level",E2799&lt;=5,"Junior",E2799&lt;=10,"Mid Senior",E2799&lt;=15,"Leadership")</f>
        <v>Junior</v>
      </c>
      <c r="G2799" t="s">
        <v>388</v>
      </c>
      <c r="H2799" s="3">
        <v>992543</v>
      </c>
      <c r="I2799" s="3">
        <f>ROUND(Table1[[#This Row],[Salary_Min_inr]]/100000,1)</f>
        <v>9.9</v>
      </c>
      <c r="J2799">
        <v>1267843</v>
      </c>
      <c r="K2799" s="3">
        <f>ROUND(Table1[[#This Row],[salary_max_inr]]/10000,1)</f>
        <v>126.8</v>
      </c>
      <c r="L2799" s="6" t="s">
        <v>18</v>
      </c>
      <c r="M2799" t="s">
        <v>6</v>
      </c>
    </row>
    <row r="2800" spans="1:13" x14ac:dyDescent="0.3">
      <c r="A2800" s="6">
        <v>2799</v>
      </c>
      <c r="B2800" t="s">
        <v>1</v>
      </c>
      <c r="C2800" t="s">
        <v>46</v>
      </c>
      <c r="D2800" t="s">
        <v>42</v>
      </c>
      <c r="E2800" s="6">
        <v>10</v>
      </c>
      <c r="F2800" t="str" cm="1">
        <f t="array" ref="F2800">_xlfn.IFS(E2800=0,"Entry Level",E2800&lt;=5,"Junior",E2800&lt;=10,"Mid Senior",E2800&lt;=15,"Leadership")</f>
        <v>Mid Senior</v>
      </c>
      <c r="G2800" t="s">
        <v>889</v>
      </c>
      <c r="H2800" s="3">
        <v>912256</v>
      </c>
      <c r="I2800" s="3">
        <f>ROUND(Table1[[#This Row],[Salary_Min_inr]]/100000,1)</f>
        <v>9.1</v>
      </c>
      <c r="J2800">
        <v>1067394</v>
      </c>
      <c r="K2800" s="3">
        <f>ROUND(Table1[[#This Row],[salary_max_inr]]/10000,1)</f>
        <v>106.7</v>
      </c>
      <c r="L2800" s="6" t="s">
        <v>5</v>
      </c>
      <c r="M2800" t="s">
        <v>6</v>
      </c>
    </row>
    <row r="2801" spans="1:13" x14ac:dyDescent="0.3">
      <c r="A2801" s="6">
        <v>2800</v>
      </c>
      <c r="B2801" t="s">
        <v>36</v>
      </c>
      <c r="C2801" t="s">
        <v>41</v>
      </c>
      <c r="D2801" t="s">
        <v>16</v>
      </c>
      <c r="E2801" s="6">
        <v>4</v>
      </c>
      <c r="F2801" t="str" cm="1">
        <f t="array" ref="F2801">_xlfn.IFS(E2801=0,"Entry Level",E2801&lt;=5,"Junior",E2801&lt;=10,"Mid Senior",E2801&lt;=15,"Leadership")</f>
        <v>Junior</v>
      </c>
      <c r="G2801" t="s">
        <v>1207</v>
      </c>
      <c r="H2801" s="3">
        <v>1003749</v>
      </c>
      <c r="I2801" s="3">
        <f>ROUND(Table1[[#This Row],[Salary_Min_inr]]/100000,1)</f>
        <v>10</v>
      </c>
      <c r="J2801">
        <v>1296055</v>
      </c>
      <c r="K2801" s="3">
        <f>ROUND(Table1[[#This Row],[salary_max_inr]]/10000,1)</f>
        <v>129.6</v>
      </c>
      <c r="L2801" s="6" t="s">
        <v>28</v>
      </c>
      <c r="M2801" t="s">
        <v>29</v>
      </c>
    </row>
    <row r="2802" spans="1:13" x14ac:dyDescent="0.3">
      <c r="A2802" s="6">
        <v>2801</v>
      </c>
      <c r="B2802" t="s">
        <v>7</v>
      </c>
      <c r="C2802" t="s">
        <v>41</v>
      </c>
      <c r="D2802" t="s">
        <v>26</v>
      </c>
      <c r="E2802" s="6">
        <v>14</v>
      </c>
      <c r="F2802" t="str" cm="1">
        <f t="array" ref="F2802">_xlfn.IFS(E2802=0,"Entry Level",E2802&lt;=5,"Junior",E2802&lt;=10,"Mid Senior",E2802&lt;=15,"Leadership")</f>
        <v>Leadership</v>
      </c>
      <c r="G2802" t="s">
        <v>367</v>
      </c>
      <c r="H2802" s="3">
        <v>1037999</v>
      </c>
      <c r="I2802" s="3">
        <f>ROUND(Table1[[#This Row],[Salary_Min_inr]]/100000,1)</f>
        <v>10.4</v>
      </c>
      <c r="J2802">
        <v>1167796</v>
      </c>
      <c r="K2802" s="3">
        <f>ROUND(Table1[[#This Row],[salary_max_inr]]/10000,1)</f>
        <v>116.8</v>
      </c>
      <c r="L2802" s="6" t="s">
        <v>5</v>
      </c>
      <c r="M2802" t="s">
        <v>14</v>
      </c>
    </row>
    <row r="2803" spans="1:13" x14ac:dyDescent="0.3">
      <c r="A2803" s="6">
        <v>2802</v>
      </c>
      <c r="B2803" t="s">
        <v>30</v>
      </c>
      <c r="C2803" t="s">
        <v>8</v>
      </c>
      <c r="D2803" t="s">
        <v>3</v>
      </c>
      <c r="E2803" s="6">
        <v>15</v>
      </c>
      <c r="F2803" t="str" cm="1">
        <f t="array" ref="F2803">_xlfn.IFS(E2803=0,"Entry Level",E2803&lt;=5,"Junior",E2803&lt;=10,"Mid Senior",E2803&lt;=15,"Leadership")</f>
        <v>Leadership</v>
      </c>
      <c r="G2803" t="s">
        <v>897</v>
      </c>
      <c r="H2803" s="3">
        <v>1174607</v>
      </c>
      <c r="I2803" s="3">
        <f>ROUND(Table1[[#This Row],[Salary_Min_inr]]/100000,1)</f>
        <v>11.7</v>
      </c>
      <c r="J2803">
        <v>1561227</v>
      </c>
      <c r="K2803" s="3">
        <f>ROUND(Table1[[#This Row],[salary_max_inr]]/10000,1)</f>
        <v>156.1</v>
      </c>
      <c r="L2803" s="6" t="s">
        <v>18</v>
      </c>
      <c r="M2803" t="s">
        <v>6</v>
      </c>
    </row>
    <row r="2804" spans="1:13" x14ac:dyDescent="0.3">
      <c r="A2804" s="6">
        <v>2803</v>
      </c>
      <c r="B2804" t="s">
        <v>51</v>
      </c>
      <c r="C2804" t="s">
        <v>41</v>
      </c>
      <c r="D2804" t="s">
        <v>3</v>
      </c>
      <c r="E2804" s="6">
        <v>7</v>
      </c>
      <c r="F2804" t="str" cm="1">
        <f t="array" ref="F2804">_xlfn.IFS(E2804=0,"Entry Level",E2804&lt;=5,"Junior",E2804&lt;=10,"Mid Senior",E2804&lt;=15,"Leadership")</f>
        <v>Mid Senior</v>
      </c>
      <c r="G2804" t="s">
        <v>734</v>
      </c>
      <c r="H2804" s="3">
        <v>1334843</v>
      </c>
      <c r="I2804" s="3">
        <f>ROUND(Table1[[#This Row],[Salary_Min_inr]]/100000,1)</f>
        <v>13.3</v>
      </c>
      <c r="J2804">
        <v>1553910</v>
      </c>
      <c r="K2804" s="3">
        <f>ROUND(Table1[[#This Row],[salary_max_inr]]/10000,1)</f>
        <v>155.4</v>
      </c>
      <c r="L2804" s="6" t="s">
        <v>18</v>
      </c>
      <c r="M2804" t="s">
        <v>29</v>
      </c>
    </row>
    <row r="2805" spans="1:13" x14ac:dyDescent="0.3">
      <c r="A2805" s="6">
        <v>2804</v>
      </c>
      <c r="B2805" t="s">
        <v>65</v>
      </c>
      <c r="C2805" t="s">
        <v>33</v>
      </c>
      <c r="D2805" t="s">
        <v>12</v>
      </c>
      <c r="E2805" s="6">
        <v>15</v>
      </c>
      <c r="F2805" t="str" cm="1">
        <f t="array" ref="F2805">_xlfn.IFS(E2805=0,"Entry Level",E2805&lt;=5,"Junior",E2805&lt;=10,"Mid Senior",E2805&lt;=15,"Leadership")</f>
        <v>Leadership</v>
      </c>
      <c r="G2805" t="s">
        <v>433</v>
      </c>
      <c r="H2805" s="3">
        <v>2157444</v>
      </c>
      <c r="I2805" s="3">
        <f>ROUND(Table1[[#This Row],[Salary_Min_inr]]/100000,1)</f>
        <v>21.6</v>
      </c>
      <c r="J2805">
        <v>2426757</v>
      </c>
      <c r="K2805" s="3">
        <f>ROUND(Table1[[#This Row],[salary_max_inr]]/10000,1)</f>
        <v>242.7</v>
      </c>
      <c r="L2805" s="6" t="s">
        <v>18</v>
      </c>
      <c r="M2805" t="s">
        <v>6</v>
      </c>
    </row>
    <row r="2806" spans="1:13" x14ac:dyDescent="0.3">
      <c r="A2806" s="6">
        <v>2805</v>
      </c>
      <c r="B2806" t="s">
        <v>71</v>
      </c>
      <c r="C2806" t="s">
        <v>53</v>
      </c>
      <c r="D2806" t="s">
        <v>22</v>
      </c>
      <c r="E2806" s="6">
        <v>12</v>
      </c>
      <c r="F2806" t="str" cm="1">
        <f t="array" ref="F2806">_xlfn.IFS(E2806=0,"Entry Level",E2806&lt;=5,"Junior",E2806&lt;=10,"Mid Senior",E2806&lt;=15,"Leadership")</f>
        <v>Leadership</v>
      </c>
      <c r="G2806" t="s">
        <v>678</v>
      </c>
      <c r="H2806" s="3">
        <v>1887849</v>
      </c>
      <c r="I2806" s="3">
        <f>ROUND(Table1[[#This Row],[Salary_Min_inr]]/100000,1)</f>
        <v>18.899999999999999</v>
      </c>
      <c r="J2806">
        <v>2075968</v>
      </c>
      <c r="K2806" s="3">
        <f>ROUND(Table1[[#This Row],[salary_max_inr]]/10000,1)</f>
        <v>207.6</v>
      </c>
      <c r="L2806" s="6" t="s">
        <v>18</v>
      </c>
      <c r="M2806" t="s">
        <v>6</v>
      </c>
    </row>
    <row r="2807" spans="1:13" x14ac:dyDescent="0.3">
      <c r="A2807" s="6">
        <v>2806</v>
      </c>
      <c r="B2807" t="s">
        <v>15</v>
      </c>
      <c r="C2807" t="s">
        <v>21</v>
      </c>
      <c r="D2807" t="s">
        <v>57</v>
      </c>
      <c r="E2807" s="6">
        <v>8</v>
      </c>
      <c r="F2807" t="str" cm="1">
        <f t="array" ref="F2807">_xlfn.IFS(E2807=0,"Entry Level",E2807&lt;=5,"Junior",E2807&lt;=10,"Mid Senior",E2807&lt;=15,"Leadership")</f>
        <v>Mid Senior</v>
      </c>
      <c r="G2807" t="s">
        <v>125</v>
      </c>
      <c r="H2807" s="3">
        <v>1088512</v>
      </c>
      <c r="I2807" s="3">
        <f>ROUND(Table1[[#This Row],[Salary_Min_inr]]/100000,1)</f>
        <v>10.9</v>
      </c>
      <c r="J2807">
        <v>1250799</v>
      </c>
      <c r="K2807" s="3">
        <f>ROUND(Table1[[#This Row],[salary_max_inr]]/10000,1)</f>
        <v>125.1</v>
      </c>
      <c r="L2807" s="6" t="s">
        <v>5</v>
      </c>
      <c r="M2807" t="s">
        <v>6</v>
      </c>
    </row>
    <row r="2808" spans="1:13" x14ac:dyDescent="0.3">
      <c r="A2808" s="6">
        <v>2807</v>
      </c>
      <c r="B2808" t="s">
        <v>51</v>
      </c>
      <c r="C2808" t="s">
        <v>8</v>
      </c>
      <c r="D2808" t="s">
        <v>26</v>
      </c>
      <c r="E2808" s="6">
        <v>0</v>
      </c>
      <c r="F2808" t="str" cm="1">
        <f t="array" ref="F2808">_xlfn.IFS(E2808=0,"Entry Level",E2808&lt;=5,"Junior",E2808&lt;=10,"Mid Senior",E2808&lt;=15,"Leadership")</f>
        <v>Entry Level</v>
      </c>
      <c r="G2808" t="s">
        <v>148</v>
      </c>
      <c r="H2808" s="3">
        <v>944483</v>
      </c>
      <c r="I2808" s="3">
        <f>ROUND(Table1[[#This Row],[Salary_Min_inr]]/100000,1)</f>
        <v>9.4</v>
      </c>
      <c r="J2808">
        <v>1067418</v>
      </c>
      <c r="K2808" s="3">
        <f>ROUND(Table1[[#This Row],[salary_max_inr]]/10000,1)</f>
        <v>106.7</v>
      </c>
      <c r="L2808" s="6" t="s">
        <v>28</v>
      </c>
      <c r="M2808" t="s">
        <v>14</v>
      </c>
    </row>
    <row r="2809" spans="1:13" x14ac:dyDescent="0.3">
      <c r="A2809" s="6">
        <v>2808</v>
      </c>
      <c r="B2809" t="s">
        <v>30</v>
      </c>
      <c r="C2809" t="s">
        <v>60</v>
      </c>
      <c r="D2809" t="s">
        <v>57</v>
      </c>
      <c r="E2809" s="6">
        <v>1</v>
      </c>
      <c r="F2809" t="str" cm="1">
        <f t="array" ref="F2809">_xlfn.IFS(E2809=0,"Entry Level",E2809&lt;=5,"Junior",E2809&lt;=10,"Mid Senior",E2809&lt;=15,"Leadership")</f>
        <v>Junior</v>
      </c>
      <c r="G2809" t="s">
        <v>359</v>
      </c>
      <c r="H2809" s="3">
        <v>768574</v>
      </c>
      <c r="I2809" s="3">
        <f>ROUND(Table1[[#This Row],[Salary_Min_inr]]/100000,1)</f>
        <v>7.7</v>
      </c>
      <c r="J2809">
        <v>1033161</v>
      </c>
      <c r="K2809" s="3">
        <f>ROUND(Table1[[#This Row],[salary_max_inr]]/10000,1)</f>
        <v>103.3</v>
      </c>
      <c r="L2809" s="6" t="s">
        <v>18</v>
      </c>
      <c r="M2809" t="s">
        <v>29</v>
      </c>
    </row>
    <row r="2810" spans="1:13" x14ac:dyDescent="0.3">
      <c r="A2810" s="6">
        <v>2809</v>
      </c>
      <c r="B2810" t="s">
        <v>15</v>
      </c>
      <c r="C2810" t="s">
        <v>2</v>
      </c>
      <c r="D2810" t="s">
        <v>3</v>
      </c>
      <c r="E2810" s="6">
        <v>13</v>
      </c>
      <c r="F2810" t="str" cm="1">
        <f t="array" ref="F2810">_xlfn.IFS(E2810=0,"Entry Level",E2810&lt;=5,"Junior",E2810&lt;=10,"Mid Senior",E2810&lt;=15,"Leadership")</f>
        <v>Leadership</v>
      </c>
      <c r="G2810" t="s">
        <v>458</v>
      </c>
      <c r="H2810" s="3">
        <v>954051</v>
      </c>
      <c r="I2810" s="3">
        <f>ROUND(Table1[[#This Row],[Salary_Min_inr]]/100000,1)</f>
        <v>9.5</v>
      </c>
      <c r="J2810">
        <v>1257007</v>
      </c>
      <c r="K2810" s="3">
        <f>ROUND(Table1[[#This Row],[salary_max_inr]]/10000,1)</f>
        <v>125.7</v>
      </c>
      <c r="L2810" s="6" t="s">
        <v>5</v>
      </c>
      <c r="M2810" t="s">
        <v>6</v>
      </c>
    </row>
    <row r="2811" spans="1:13" x14ac:dyDescent="0.3">
      <c r="A2811" s="6">
        <v>2810</v>
      </c>
      <c r="B2811" t="s">
        <v>15</v>
      </c>
      <c r="C2811" t="s">
        <v>46</v>
      </c>
      <c r="D2811" t="s">
        <v>26</v>
      </c>
      <c r="E2811" s="6">
        <v>1</v>
      </c>
      <c r="F2811" t="str" cm="1">
        <f t="array" ref="F2811">_xlfn.IFS(E2811=0,"Entry Level",E2811&lt;=5,"Junior",E2811&lt;=10,"Mid Senior",E2811&lt;=15,"Leadership")</f>
        <v>Junior</v>
      </c>
      <c r="G2811" t="s">
        <v>123</v>
      </c>
      <c r="H2811" s="3">
        <v>685311</v>
      </c>
      <c r="I2811" s="3">
        <f>ROUND(Table1[[#This Row],[Salary_Min_inr]]/100000,1)</f>
        <v>6.9</v>
      </c>
      <c r="J2811">
        <v>894477</v>
      </c>
      <c r="K2811" s="3">
        <f>ROUND(Table1[[#This Row],[salary_max_inr]]/10000,1)</f>
        <v>89.4</v>
      </c>
      <c r="L2811" s="6" t="s">
        <v>18</v>
      </c>
      <c r="M2811" t="s">
        <v>29</v>
      </c>
    </row>
    <row r="2812" spans="1:13" x14ac:dyDescent="0.3">
      <c r="A2812" s="6">
        <v>2811</v>
      </c>
      <c r="B2812" t="s">
        <v>65</v>
      </c>
      <c r="C2812" t="s">
        <v>41</v>
      </c>
      <c r="D2812" t="s">
        <v>57</v>
      </c>
      <c r="E2812" s="6">
        <v>6</v>
      </c>
      <c r="F2812" t="str" cm="1">
        <f t="array" ref="F2812">_xlfn.IFS(E2812=0,"Entry Level",E2812&lt;=5,"Junior",E2812&lt;=10,"Mid Senior",E2812&lt;=15,"Leadership")</f>
        <v>Mid Senior</v>
      </c>
      <c r="G2812" t="s">
        <v>907</v>
      </c>
      <c r="H2812" s="3">
        <v>1812178</v>
      </c>
      <c r="I2812" s="3">
        <f>ROUND(Table1[[#This Row],[Salary_Min_inr]]/100000,1)</f>
        <v>18.100000000000001</v>
      </c>
      <c r="J2812">
        <v>2019944</v>
      </c>
      <c r="K2812" s="3">
        <f>ROUND(Table1[[#This Row],[salary_max_inr]]/10000,1)</f>
        <v>202</v>
      </c>
      <c r="L2812" s="6" t="s">
        <v>28</v>
      </c>
      <c r="M2812" t="s">
        <v>29</v>
      </c>
    </row>
    <row r="2813" spans="1:13" x14ac:dyDescent="0.3">
      <c r="A2813" s="6">
        <v>2812</v>
      </c>
      <c r="B2813" t="s">
        <v>1</v>
      </c>
      <c r="C2813" t="s">
        <v>46</v>
      </c>
      <c r="D2813" t="s">
        <v>16</v>
      </c>
      <c r="E2813" s="6">
        <v>14</v>
      </c>
      <c r="F2813" t="str" cm="1">
        <f t="array" ref="F2813">_xlfn.IFS(E2813=0,"Entry Level",E2813&lt;=5,"Junior",E2813&lt;=10,"Mid Senior",E2813&lt;=15,"Leadership")</f>
        <v>Leadership</v>
      </c>
      <c r="G2813" t="s">
        <v>570</v>
      </c>
      <c r="H2813" s="3">
        <v>911266</v>
      </c>
      <c r="I2813" s="3">
        <f>ROUND(Table1[[#This Row],[Salary_Min_inr]]/100000,1)</f>
        <v>9.1</v>
      </c>
      <c r="J2813">
        <v>1110668</v>
      </c>
      <c r="K2813" s="3">
        <f>ROUND(Table1[[#This Row],[salary_max_inr]]/10000,1)</f>
        <v>111.1</v>
      </c>
      <c r="L2813" s="6" t="s">
        <v>5</v>
      </c>
      <c r="M2813" t="s">
        <v>6</v>
      </c>
    </row>
    <row r="2814" spans="1:13" x14ac:dyDescent="0.3">
      <c r="A2814" s="6">
        <v>2813</v>
      </c>
      <c r="B2814" t="s">
        <v>24</v>
      </c>
      <c r="C2814" t="s">
        <v>21</v>
      </c>
      <c r="D2814" t="s">
        <v>42</v>
      </c>
      <c r="E2814" s="6">
        <v>8</v>
      </c>
      <c r="F2814" t="str" cm="1">
        <f t="array" ref="F2814">_xlfn.IFS(E2814=0,"Entry Level",E2814&lt;=5,"Junior",E2814&lt;=10,"Mid Senior",E2814&lt;=15,"Leadership")</f>
        <v>Mid Senior</v>
      </c>
      <c r="G2814" t="s">
        <v>378</v>
      </c>
      <c r="H2814" s="3">
        <v>763544</v>
      </c>
      <c r="I2814" s="3">
        <f>ROUND(Table1[[#This Row],[Salary_Min_inr]]/100000,1)</f>
        <v>7.6</v>
      </c>
      <c r="J2814">
        <v>1098441</v>
      </c>
      <c r="K2814" s="3">
        <f>ROUND(Table1[[#This Row],[salary_max_inr]]/10000,1)</f>
        <v>109.8</v>
      </c>
      <c r="L2814" s="6" t="s">
        <v>28</v>
      </c>
      <c r="M2814" t="s">
        <v>29</v>
      </c>
    </row>
    <row r="2815" spans="1:13" x14ac:dyDescent="0.3">
      <c r="A2815" s="6">
        <v>2814</v>
      </c>
      <c r="B2815" t="s">
        <v>30</v>
      </c>
      <c r="C2815" t="s">
        <v>11</v>
      </c>
      <c r="D2815" t="s">
        <v>3</v>
      </c>
      <c r="E2815" s="6">
        <v>11</v>
      </c>
      <c r="F2815" t="str" cm="1">
        <f t="array" ref="F2815">_xlfn.IFS(E2815=0,"Entry Level",E2815&lt;=5,"Junior",E2815&lt;=10,"Mid Senior",E2815&lt;=15,"Leadership")</f>
        <v>Leadership</v>
      </c>
      <c r="G2815" t="s">
        <v>1208</v>
      </c>
      <c r="H2815" s="3">
        <v>1157031</v>
      </c>
      <c r="I2815" s="3">
        <f>ROUND(Table1[[#This Row],[Salary_Min_inr]]/100000,1)</f>
        <v>11.6</v>
      </c>
      <c r="J2815">
        <v>1330221</v>
      </c>
      <c r="K2815" s="3">
        <f>ROUND(Table1[[#This Row],[salary_max_inr]]/10000,1)</f>
        <v>133</v>
      </c>
      <c r="L2815" s="6" t="s">
        <v>5</v>
      </c>
      <c r="M2815" t="s">
        <v>29</v>
      </c>
    </row>
    <row r="2816" spans="1:13" x14ac:dyDescent="0.3">
      <c r="A2816" s="6">
        <v>2815</v>
      </c>
      <c r="B2816" t="s">
        <v>15</v>
      </c>
      <c r="C2816" t="s">
        <v>2</v>
      </c>
      <c r="D2816" t="s">
        <v>9</v>
      </c>
      <c r="E2816" s="6">
        <v>15</v>
      </c>
      <c r="F2816" t="str" cm="1">
        <f t="array" ref="F2816">_xlfn.IFS(E2816=0,"Entry Level",E2816&lt;=5,"Junior",E2816&lt;=10,"Mid Senior",E2816&lt;=15,"Leadership")</f>
        <v>Leadership</v>
      </c>
      <c r="G2816" t="s">
        <v>1083</v>
      </c>
      <c r="H2816" s="3">
        <v>1344543</v>
      </c>
      <c r="I2816" s="3">
        <f>ROUND(Table1[[#This Row],[Salary_Min_inr]]/100000,1)</f>
        <v>13.4</v>
      </c>
      <c r="J2816">
        <v>1535656</v>
      </c>
      <c r="K2816" s="3">
        <f>ROUND(Table1[[#This Row],[salary_max_inr]]/10000,1)</f>
        <v>153.6</v>
      </c>
      <c r="L2816" s="6" t="s">
        <v>5</v>
      </c>
      <c r="M2816" t="s">
        <v>29</v>
      </c>
    </row>
    <row r="2817" spans="1:13" x14ac:dyDescent="0.3">
      <c r="A2817" s="6">
        <v>2816</v>
      </c>
      <c r="B2817" t="s">
        <v>71</v>
      </c>
      <c r="C2817" t="s">
        <v>8</v>
      </c>
      <c r="D2817" t="s">
        <v>26</v>
      </c>
      <c r="E2817" s="6">
        <v>8</v>
      </c>
      <c r="F2817" t="str" cm="1">
        <f t="array" ref="F2817">_xlfn.IFS(E2817=0,"Entry Level",E2817&lt;=5,"Junior",E2817&lt;=10,"Mid Senior",E2817&lt;=15,"Leadership")</f>
        <v>Mid Senior</v>
      </c>
      <c r="G2817" t="s">
        <v>741</v>
      </c>
      <c r="H2817" s="3">
        <v>1078992</v>
      </c>
      <c r="I2817" s="3">
        <f>ROUND(Table1[[#This Row],[Salary_Min_inr]]/100000,1)</f>
        <v>10.8</v>
      </c>
      <c r="J2817">
        <v>1417630</v>
      </c>
      <c r="K2817" s="3">
        <f>ROUND(Table1[[#This Row],[salary_max_inr]]/10000,1)</f>
        <v>141.80000000000001</v>
      </c>
      <c r="L2817" s="6" t="s">
        <v>5</v>
      </c>
      <c r="M2817" t="s">
        <v>14</v>
      </c>
    </row>
    <row r="2818" spans="1:13" x14ac:dyDescent="0.3">
      <c r="A2818" s="6">
        <v>2817</v>
      </c>
      <c r="B2818" t="s">
        <v>24</v>
      </c>
      <c r="C2818" t="s">
        <v>60</v>
      </c>
      <c r="D2818" t="s">
        <v>12</v>
      </c>
      <c r="E2818" s="6">
        <v>1</v>
      </c>
      <c r="F2818" t="str" cm="1">
        <f t="array" ref="F2818">_xlfn.IFS(E2818=0,"Entry Level",E2818&lt;=5,"Junior",E2818&lt;=10,"Mid Senior",E2818&lt;=15,"Leadership")</f>
        <v>Junior</v>
      </c>
      <c r="G2818" t="s">
        <v>129</v>
      </c>
      <c r="H2818" s="3">
        <v>1014338</v>
      </c>
      <c r="I2818" s="3">
        <f>ROUND(Table1[[#This Row],[Salary_Min_inr]]/100000,1)</f>
        <v>10.1</v>
      </c>
      <c r="J2818">
        <v>1300844</v>
      </c>
      <c r="K2818" s="3">
        <f>ROUND(Table1[[#This Row],[salary_max_inr]]/10000,1)</f>
        <v>130.1</v>
      </c>
      <c r="L2818" s="6" t="s">
        <v>18</v>
      </c>
      <c r="M2818" t="s">
        <v>29</v>
      </c>
    </row>
    <row r="2819" spans="1:13" x14ac:dyDescent="0.3">
      <c r="A2819" s="6">
        <v>2818</v>
      </c>
      <c r="B2819" t="s">
        <v>24</v>
      </c>
      <c r="C2819" t="s">
        <v>39</v>
      </c>
      <c r="D2819" t="s">
        <v>26</v>
      </c>
      <c r="E2819" s="6">
        <v>14</v>
      </c>
      <c r="F2819" t="str" cm="1">
        <f t="array" ref="F2819">_xlfn.IFS(E2819=0,"Entry Level",E2819&lt;=5,"Junior",E2819&lt;=10,"Mid Senior",E2819&lt;=15,"Leadership")</f>
        <v>Leadership</v>
      </c>
      <c r="G2819" t="s">
        <v>1127</v>
      </c>
      <c r="H2819" s="3">
        <v>1049990</v>
      </c>
      <c r="I2819" s="3">
        <f>ROUND(Table1[[#This Row],[Salary_Min_inr]]/100000,1)</f>
        <v>10.5</v>
      </c>
      <c r="J2819">
        <v>1448416</v>
      </c>
      <c r="K2819" s="3">
        <f>ROUND(Table1[[#This Row],[salary_max_inr]]/10000,1)</f>
        <v>144.80000000000001</v>
      </c>
      <c r="L2819" s="6" t="s">
        <v>5</v>
      </c>
      <c r="M2819" t="s">
        <v>29</v>
      </c>
    </row>
    <row r="2820" spans="1:13" x14ac:dyDescent="0.3">
      <c r="A2820" s="6">
        <v>2819</v>
      </c>
      <c r="B2820" t="s">
        <v>7</v>
      </c>
      <c r="C2820" t="s">
        <v>33</v>
      </c>
      <c r="D2820" t="s">
        <v>22</v>
      </c>
      <c r="E2820" s="6">
        <v>13</v>
      </c>
      <c r="F2820" t="str" cm="1">
        <f t="array" ref="F2820">_xlfn.IFS(E2820=0,"Entry Level",E2820&lt;=5,"Junior",E2820&lt;=10,"Mid Senior",E2820&lt;=15,"Leadership")</f>
        <v>Leadership</v>
      </c>
      <c r="G2820" t="s">
        <v>452</v>
      </c>
      <c r="H2820" s="3">
        <v>1223164</v>
      </c>
      <c r="I2820" s="3">
        <f>ROUND(Table1[[#This Row],[Salary_Min_inr]]/100000,1)</f>
        <v>12.2</v>
      </c>
      <c r="J2820">
        <v>1369814</v>
      </c>
      <c r="K2820" s="3">
        <f>ROUND(Table1[[#This Row],[salary_max_inr]]/10000,1)</f>
        <v>137</v>
      </c>
      <c r="L2820" s="6" t="s">
        <v>28</v>
      </c>
      <c r="M2820" t="s">
        <v>14</v>
      </c>
    </row>
    <row r="2821" spans="1:13" x14ac:dyDescent="0.3">
      <c r="A2821" s="6">
        <v>2820</v>
      </c>
      <c r="B2821" t="s">
        <v>71</v>
      </c>
      <c r="C2821" t="s">
        <v>53</v>
      </c>
      <c r="D2821" t="s">
        <v>26</v>
      </c>
      <c r="E2821" s="6">
        <v>2</v>
      </c>
      <c r="F2821" t="str" cm="1">
        <f t="array" ref="F2821">_xlfn.IFS(E2821=0,"Entry Level",E2821&lt;=5,"Junior",E2821&lt;=10,"Mid Senior",E2821&lt;=15,"Leadership")</f>
        <v>Junior</v>
      </c>
      <c r="G2821" t="s">
        <v>1209</v>
      </c>
      <c r="H2821" s="3">
        <v>1241644</v>
      </c>
      <c r="I2821" s="3">
        <f>ROUND(Table1[[#This Row],[Salary_Min_inr]]/100000,1)</f>
        <v>12.4</v>
      </c>
      <c r="J2821">
        <v>1494391</v>
      </c>
      <c r="K2821" s="3">
        <f>ROUND(Table1[[#This Row],[salary_max_inr]]/10000,1)</f>
        <v>149.4</v>
      </c>
      <c r="L2821" s="6" t="s">
        <v>28</v>
      </c>
      <c r="M2821" t="s">
        <v>29</v>
      </c>
    </row>
    <row r="2822" spans="1:13" x14ac:dyDescent="0.3">
      <c r="A2822" s="6">
        <v>2821</v>
      </c>
      <c r="B2822" t="s">
        <v>7</v>
      </c>
      <c r="C2822" t="s">
        <v>11</v>
      </c>
      <c r="D2822" t="s">
        <v>57</v>
      </c>
      <c r="E2822" s="6">
        <v>14</v>
      </c>
      <c r="F2822" t="str" cm="1">
        <f t="array" ref="F2822">_xlfn.IFS(E2822=0,"Entry Level",E2822&lt;=5,"Junior",E2822&lt;=10,"Mid Senior",E2822&lt;=15,"Leadership")</f>
        <v>Leadership</v>
      </c>
      <c r="G2822" t="s">
        <v>997</v>
      </c>
      <c r="H2822" s="3">
        <v>1565281</v>
      </c>
      <c r="I2822" s="3">
        <f>ROUND(Table1[[#This Row],[Salary_Min_inr]]/100000,1)</f>
        <v>15.7</v>
      </c>
      <c r="J2822">
        <v>1666998</v>
      </c>
      <c r="K2822" s="3">
        <f>ROUND(Table1[[#This Row],[salary_max_inr]]/10000,1)</f>
        <v>166.7</v>
      </c>
      <c r="L2822" s="6" t="s">
        <v>28</v>
      </c>
      <c r="M2822" t="s">
        <v>29</v>
      </c>
    </row>
    <row r="2823" spans="1:13" x14ac:dyDescent="0.3">
      <c r="A2823" s="6">
        <v>2822</v>
      </c>
      <c r="B2823" t="s">
        <v>15</v>
      </c>
      <c r="C2823" t="s">
        <v>33</v>
      </c>
      <c r="D2823" t="s">
        <v>22</v>
      </c>
      <c r="E2823" s="6">
        <v>4</v>
      </c>
      <c r="F2823" t="str" cm="1">
        <f t="array" ref="F2823">_xlfn.IFS(E2823=0,"Entry Level",E2823&lt;=5,"Junior",E2823&lt;=10,"Mid Senior",E2823&lt;=15,"Leadership")</f>
        <v>Junior</v>
      </c>
      <c r="G2823" t="s">
        <v>532</v>
      </c>
      <c r="H2823" s="3">
        <v>944470</v>
      </c>
      <c r="I2823" s="3">
        <f>ROUND(Table1[[#This Row],[Salary_Min_inr]]/100000,1)</f>
        <v>9.4</v>
      </c>
      <c r="J2823">
        <v>1209088</v>
      </c>
      <c r="K2823" s="3">
        <f>ROUND(Table1[[#This Row],[salary_max_inr]]/10000,1)</f>
        <v>120.9</v>
      </c>
      <c r="L2823" s="6" t="s">
        <v>28</v>
      </c>
      <c r="M2823" t="s">
        <v>29</v>
      </c>
    </row>
    <row r="2824" spans="1:13" x14ac:dyDescent="0.3">
      <c r="A2824" s="6">
        <v>2823</v>
      </c>
      <c r="B2824" t="s">
        <v>1</v>
      </c>
      <c r="C2824" t="s">
        <v>2</v>
      </c>
      <c r="D2824" t="s">
        <v>9</v>
      </c>
      <c r="E2824" s="6">
        <v>9</v>
      </c>
      <c r="F2824" t="str" cm="1">
        <f t="array" ref="F2824">_xlfn.IFS(E2824=0,"Entry Level",E2824&lt;=5,"Junior",E2824&lt;=10,"Mid Senior",E2824&lt;=15,"Leadership")</f>
        <v>Mid Senior</v>
      </c>
      <c r="G2824" t="s">
        <v>1117</v>
      </c>
      <c r="H2824" s="3">
        <v>823552</v>
      </c>
      <c r="I2824" s="3">
        <f>ROUND(Table1[[#This Row],[Salary_Min_inr]]/100000,1)</f>
        <v>8.1999999999999993</v>
      </c>
      <c r="J2824">
        <v>1160385</v>
      </c>
      <c r="K2824" s="3">
        <f>ROUND(Table1[[#This Row],[salary_max_inr]]/10000,1)</f>
        <v>116</v>
      </c>
      <c r="L2824" s="6" t="s">
        <v>18</v>
      </c>
      <c r="M2824" t="s">
        <v>6</v>
      </c>
    </row>
    <row r="2825" spans="1:13" x14ac:dyDescent="0.3">
      <c r="A2825" s="6">
        <v>2824</v>
      </c>
      <c r="B2825" t="s">
        <v>7</v>
      </c>
      <c r="C2825" t="s">
        <v>11</v>
      </c>
      <c r="D2825" t="s">
        <v>26</v>
      </c>
      <c r="E2825" s="6">
        <v>0</v>
      </c>
      <c r="F2825" t="str" cm="1">
        <f t="array" ref="F2825">_xlfn.IFS(E2825=0,"Entry Level",E2825&lt;=5,"Junior",E2825&lt;=10,"Mid Senior",E2825&lt;=15,"Leadership")</f>
        <v>Entry Level</v>
      </c>
      <c r="G2825" t="s">
        <v>981</v>
      </c>
      <c r="H2825" s="3">
        <v>1617655</v>
      </c>
      <c r="I2825" s="3">
        <f>ROUND(Table1[[#This Row],[Salary_Min_inr]]/100000,1)</f>
        <v>16.2</v>
      </c>
      <c r="J2825">
        <v>1786526</v>
      </c>
      <c r="K2825" s="3">
        <f>ROUND(Table1[[#This Row],[salary_max_inr]]/10000,1)</f>
        <v>178.7</v>
      </c>
      <c r="L2825" s="6" t="s">
        <v>18</v>
      </c>
      <c r="M2825" t="s">
        <v>29</v>
      </c>
    </row>
    <row r="2826" spans="1:13" x14ac:dyDescent="0.3">
      <c r="A2826" s="6">
        <v>2825</v>
      </c>
      <c r="B2826" t="s">
        <v>71</v>
      </c>
      <c r="C2826" t="s">
        <v>39</v>
      </c>
      <c r="D2826" t="s">
        <v>16</v>
      </c>
      <c r="E2826" s="6">
        <v>14</v>
      </c>
      <c r="F2826" t="str" cm="1">
        <f t="array" ref="F2826">_xlfn.IFS(E2826=0,"Entry Level",E2826&lt;=5,"Junior",E2826&lt;=10,"Mid Senior",E2826&lt;=15,"Leadership")</f>
        <v>Leadership</v>
      </c>
      <c r="G2826" t="s">
        <v>790</v>
      </c>
      <c r="H2826" s="3">
        <v>1233938</v>
      </c>
      <c r="I2826" s="3">
        <f>ROUND(Table1[[#This Row],[Salary_Min_inr]]/100000,1)</f>
        <v>12.3</v>
      </c>
      <c r="J2826">
        <v>1504270</v>
      </c>
      <c r="K2826" s="3">
        <f>ROUND(Table1[[#This Row],[salary_max_inr]]/10000,1)</f>
        <v>150.4</v>
      </c>
      <c r="L2826" s="6" t="s">
        <v>18</v>
      </c>
      <c r="M2826" t="s">
        <v>29</v>
      </c>
    </row>
    <row r="2827" spans="1:13" x14ac:dyDescent="0.3">
      <c r="A2827" s="6">
        <v>2826</v>
      </c>
      <c r="B2827" t="s">
        <v>7</v>
      </c>
      <c r="C2827" t="s">
        <v>53</v>
      </c>
      <c r="D2827" t="s">
        <v>22</v>
      </c>
      <c r="E2827" s="6">
        <v>9</v>
      </c>
      <c r="F2827" t="str" cm="1">
        <f t="array" ref="F2827">_xlfn.IFS(E2827=0,"Entry Level",E2827&lt;=5,"Junior",E2827&lt;=10,"Mid Senior",E2827&lt;=15,"Leadership")</f>
        <v>Mid Senior</v>
      </c>
      <c r="G2827" t="s">
        <v>928</v>
      </c>
      <c r="H2827" s="3">
        <v>1767141</v>
      </c>
      <c r="I2827" s="3">
        <f>ROUND(Table1[[#This Row],[Salary_Min_inr]]/100000,1)</f>
        <v>17.7</v>
      </c>
      <c r="J2827">
        <v>2014742</v>
      </c>
      <c r="K2827" s="3">
        <f>ROUND(Table1[[#This Row],[salary_max_inr]]/10000,1)</f>
        <v>201.5</v>
      </c>
      <c r="L2827" s="6" t="s">
        <v>18</v>
      </c>
      <c r="M2827" t="s">
        <v>6</v>
      </c>
    </row>
    <row r="2828" spans="1:13" x14ac:dyDescent="0.3">
      <c r="A2828" s="6">
        <v>2827</v>
      </c>
      <c r="B2828" t="s">
        <v>24</v>
      </c>
      <c r="C2828" t="s">
        <v>11</v>
      </c>
      <c r="D2828" t="s">
        <v>3</v>
      </c>
      <c r="E2828" s="6">
        <v>13</v>
      </c>
      <c r="F2828" t="str" cm="1">
        <f t="array" ref="F2828">_xlfn.IFS(E2828=0,"Entry Level",E2828&lt;=5,"Junior",E2828&lt;=10,"Mid Senior",E2828&lt;=15,"Leadership")</f>
        <v>Leadership</v>
      </c>
      <c r="G2828" t="s">
        <v>143</v>
      </c>
      <c r="H2828" s="3">
        <v>1667528</v>
      </c>
      <c r="I2828" s="3">
        <f>ROUND(Table1[[#This Row],[Salary_Min_inr]]/100000,1)</f>
        <v>16.7</v>
      </c>
      <c r="J2828">
        <v>2056241</v>
      </c>
      <c r="K2828" s="3">
        <f>ROUND(Table1[[#This Row],[salary_max_inr]]/10000,1)</f>
        <v>205.6</v>
      </c>
      <c r="L2828" s="6" t="s">
        <v>18</v>
      </c>
      <c r="M2828" t="s">
        <v>29</v>
      </c>
    </row>
    <row r="2829" spans="1:13" x14ac:dyDescent="0.3">
      <c r="A2829" s="6">
        <v>2828</v>
      </c>
      <c r="B2829" t="s">
        <v>36</v>
      </c>
      <c r="C2829" t="s">
        <v>53</v>
      </c>
      <c r="D2829" t="s">
        <v>3</v>
      </c>
      <c r="E2829" s="6">
        <v>4</v>
      </c>
      <c r="F2829" t="str" cm="1">
        <f t="array" ref="F2829">_xlfn.IFS(E2829=0,"Entry Level",E2829&lt;=5,"Junior",E2829&lt;=10,"Mid Senior",E2829&lt;=15,"Leadership")</f>
        <v>Junior</v>
      </c>
      <c r="G2829" t="s">
        <v>771</v>
      </c>
      <c r="H2829" s="3">
        <v>1041981</v>
      </c>
      <c r="I2829" s="3">
        <f>ROUND(Table1[[#This Row],[Salary_Min_inr]]/100000,1)</f>
        <v>10.4</v>
      </c>
      <c r="J2829">
        <v>1303763</v>
      </c>
      <c r="K2829" s="3">
        <f>ROUND(Table1[[#This Row],[salary_max_inr]]/10000,1)</f>
        <v>130.4</v>
      </c>
      <c r="L2829" s="6" t="s">
        <v>28</v>
      </c>
      <c r="M2829" t="s">
        <v>6</v>
      </c>
    </row>
    <row r="2830" spans="1:13" x14ac:dyDescent="0.3">
      <c r="A2830" s="6">
        <v>2829</v>
      </c>
      <c r="B2830" t="s">
        <v>71</v>
      </c>
      <c r="C2830" t="s">
        <v>46</v>
      </c>
      <c r="D2830" t="s">
        <v>16</v>
      </c>
      <c r="E2830" s="6">
        <v>5</v>
      </c>
      <c r="F2830" t="str" cm="1">
        <f t="array" ref="F2830">_xlfn.IFS(E2830=0,"Entry Level",E2830&lt;=5,"Junior",E2830&lt;=10,"Mid Senior",E2830&lt;=15,"Leadership")</f>
        <v>Junior</v>
      </c>
      <c r="G2830" t="s">
        <v>1198</v>
      </c>
      <c r="H2830" s="3">
        <v>1657800</v>
      </c>
      <c r="I2830" s="3">
        <f>ROUND(Table1[[#This Row],[Salary_Min_inr]]/100000,1)</f>
        <v>16.600000000000001</v>
      </c>
      <c r="J2830">
        <v>1795459</v>
      </c>
      <c r="K2830" s="3">
        <f>ROUND(Table1[[#This Row],[salary_max_inr]]/10000,1)</f>
        <v>179.5</v>
      </c>
      <c r="L2830" s="6" t="s">
        <v>5</v>
      </c>
      <c r="M2830" t="s">
        <v>14</v>
      </c>
    </row>
    <row r="2831" spans="1:13" x14ac:dyDescent="0.3">
      <c r="A2831" s="6">
        <v>2830</v>
      </c>
      <c r="B2831" t="s">
        <v>15</v>
      </c>
      <c r="C2831" t="s">
        <v>8</v>
      </c>
      <c r="D2831" t="s">
        <v>16</v>
      </c>
      <c r="E2831" s="6">
        <v>0</v>
      </c>
      <c r="F2831" t="str" cm="1">
        <f t="array" ref="F2831">_xlfn.IFS(E2831=0,"Entry Level",E2831&lt;=5,"Junior",E2831&lt;=10,"Mid Senior",E2831&lt;=15,"Leadership")</f>
        <v>Entry Level</v>
      </c>
      <c r="G2831" t="s">
        <v>798</v>
      </c>
      <c r="H2831" s="3">
        <v>1084061</v>
      </c>
      <c r="I2831" s="3">
        <f>ROUND(Table1[[#This Row],[Salary_Min_inr]]/100000,1)</f>
        <v>10.8</v>
      </c>
      <c r="J2831">
        <v>1269688</v>
      </c>
      <c r="K2831" s="3">
        <f>ROUND(Table1[[#This Row],[salary_max_inr]]/10000,1)</f>
        <v>127</v>
      </c>
      <c r="L2831" s="6" t="s">
        <v>28</v>
      </c>
      <c r="M2831" t="s">
        <v>6</v>
      </c>
    </row>
    <row r="2832" spans="1:13" x14ac:dyDescent="0.3">
      <c r="A2832" s="6">
        <v>2831</v>
      </c>
      <c r="B2832" t="s">
        <v>71</v>
      </c>
      <c r="C2832" t="s">
        <v>46</v>
      </c>
      <c r="D2832" t="s">
        <v>42</v>
      </c>
      <c r="E2832" s="6">
        <v>8</v>
      </c>
      <c r="F2832" t="str" cm="1">
        <f t="array" ref="F2832">_xlfn.IFS(E2832=0,"Entry Level",E2832&lt;=5,"Junior",E2832&lt;=10,"Mid Senior",E2832&lt;=15,"Leadership")</f>
        <v>Mid Senior</v>
      </c>
      <c r="G2832" t="s">
        <v>154</v>
      </c>
      <c r="H2832" s="3">
        <v>1940384</v>
      </c>
      <c r="I2832" s="3">
        <f>ROUND(Table1[[#This Row],[Salary_Min_inr]]/100000,1)</f>
        <v>19.399999999999999</v>
      </c>
      <c r="J2832">
        <v>2175263</v>
      </c>
      <c r="K2832" s="3">
        <f>ROUND(Table1[[#This Row],[salary_max_inr]]/10000,1)</f>
        <v>217.5</v>
      </c>
      <c r="L2832" s="6" t="s">
        <v>5</v>
      </c>
      <c r="M2832" t="s">
        <v>6</v>
      </c>
    </row>
    <row r="2833" spans="1:13" x14ac:dyDescent="0.3">
      <c r="A2833" s="6">
        <v>2832</v>
      </c>
      <c r="B2833" t="s">
        <v>65</v>
      </c>
      <c r="C2833" t="s">
        <v>2</v>
      </c>
      <c r="D2833" t="s">
        <v>57</v>
      </c>
      <c r="E2833" s="6">
        <v>9</v>
      </c>
      <c r="F2833" t="str" cm="1">
        <f t="array" ref="F2833">_xlfn.IFS(E2833=0,"Entry Level",E2833&lt;=5,"Junior",E2833&lt;=10,"Mid Senior",E2833&lt;=15,"Leadership")</f>
        <v>Mid Senior</v>
      </c>
      <c r="G2833" t="s">
        <v>332</v>
      </c>
      <c r="H2833" s="3">
        <v>1224853</v>
      </c>
      <c r="I2833" s="3">
        <f>ROUND(Table1[[#This Row],[Salary_Min_inr]]/100000,1)</f>
        <v>12.2</v>
      </c>
      <c r="J2833">
        <v>1579419</v>
      </c>
      <c r="K2833" s="3">
        <f>ROUND(Table1[[#This Row],[salary_max_inr]]/10000,1)</f>
        <v>157.9</v>
      </c>
      <c r="L2833" s="6" t="s">
        <v>5</v>
      </c>
      <c r="M2833" t="s">
        <v>6</v>
      </c>
    </row>
    <row r="2834" spans="1:13" x14ac:dyDescent="0.3">
      <c r="A2834" s="6">
        <v>2833</v>
      </c>
      <c r="B2834" t="s">
        <v>36</v>
      </c>
      <c r="C2834" t="s">
        <v>41</v>
      </c>
      <c r="D2834" t="s">
        <v>3</v>
      </c>
      <c r="E2834" s="6">
        <v>9</v>
      </c>
      <c r="F2834" t="str" cm="1">
        <f t="array" ref="F2834">_xlfn.IFS(E2834=0,"Entry Level",E2834&lt;=5,"Junior",E2834&lt;=10,"Mid Senior",E2834&lt;=15,"Leadership")</f>
        <v>Mid Senior</v>
      </c>
      <c r="G2834" t="s">
        <v>636</v>
      </c>
      <c r="H2834" s="3">
        <v>765128</v>
      </c>
      <c r="I2834" s="3">
        <f>ROUND(Table1[[#This Row],[Salary_Min_inr]]/100000,1)</f>
        <v>7.7</v>
      </c>
      <c r="J2834">
        <v>977645</v>
      </c>
      <c r="K2834" s="3">
        <f>ROUND(Table1[[#This Row],[salary_max_inr]]/10000,1)</f>
        <v>97.8</v>
      </c>
      <c r="L2834" s="6" t="s">
        <v>28</v>
      </c>
      <c r="M2834" t="s">
        <v>14</v>
      </c>
    </row>
    <row r="2835" spans="1:13" x14ac:dyDescent="0.3">
      <c r="A2835" s="6">
        <v>2834</v>
      </c>
      <c r="B2835" t="s">
        <v>24</v>
      </c>
      <c r="C2835" t="s">
        <v>60</v>
      </c>
      <c r="D2835" t="s">
        <v>12</v>
      </c>
      <c r="E2835" s="6">
        <v>5</v>
      </c>
      <c r="F2835" t="str" cm="1">
        <f t="array" ref="F2835">_xlfn.IFS(E2835=0,"Entry Level",E2835&lt;=5,"Junior",E2835&lt;=10,"Mid Senior",E2835&lt;=15,"Leadership")</f>
        <v>Junior</v>
      </c>
      <c r="G2835" t="s">
        <v>807</v>
      </c>
      <c r="H2835" s="3">
        <v>1460959</v>
      </c>
      <c r="I2835" s="3">
        <f>ROUND(Table1[[#This Row],[Salary_Min_inr]]/100000,1)</f>
        <v>14.6</v>
      </c>
      <c r="J2835">
        <v>1853684</v>
      </c>
      <c r="K2835" s="3">
        <f>ROUND(Table1[[#This Row],[salary_max_inr]]/10000,1)</f>
        <v>185.4</v>
      </c>
      <c r="L2835" s="6" t="s">
        <v>28</v>
      </c>
      <c r="M2835" t="s">
        <v>29</v>
      </c>
    </row>
    <row r="2836" spans="1:13" x14ac:dyDescent="0.3">
      <c r="A2836" s="6">
        <v>2835</v>
      </c>
      <c r="B2836" t="s">
        <v>7</v>
      </c>
      <c r="C2836" t="s">
        <v>21</v>
      </c>
      <c r="D2836" t="s">
        <v>16</v>
      </c>
      <c r="E2836" s="6">
        <v>5</v>
      </c>
      <c r="F2836" t="str" cm="1">
        <f t="array" ref="F2836">_xlfn.IFS(E2836=0,"Entry Level",E2836&lt;=5,"Junior",E2836&lt;=10,"Mid Senior",E2836&lt;=15,"Leadership")</f>
        <v>Junior</v>
      </c>
      <c r="G2836" t="s">
        <v>38</v>
      </c>
      <c r="H2836" s="3">
        <v>1634652</v>
      </c>
      <c r="I2836" s="3">
        <f>ROUND(Table1[[#This Row],[Salary_Min_inr]]/100000,1)</f>
        <v>16.3</v>
      </c>
      <c r="J2836">
        <v>1881078</v>
      </c>
      <c r="K2836" s="3">
        <f>ROUND(Table1[[#This Row],[salary_max_inr]]/10000,1)</f>
        <v>188.1</v>
      </c>
      <c r="L2836" s="6" t="s">
        <v>28</v>
      </c>
      <c r="M2836" t="s">
        <v>29</v>
      </c>
    </row>
    <row r="2837" spans="1:13" x14ac:dyDescent="0.3">
      <c r="A2837" s="6">
        <v>2836</v>
      </c>
      <c r="B2837" t="s">
        <v>65</v>
      </c>
      <c r="C2837" t="s">
        <v>21</v>
      </c>
      <c r="D2837" t="s">
        <v>57</v>
      </c>
      <c r="E2837" s="6">
        <v>2</v>
      </c>
      <c r="F2837" t="str" cm="1">
        <f t="array" ref="F2837">_xlfn.IFS(E2837=0,"Entry Level",E2837&lt;=5,"Junior",E2837&lt;=10,"Mid Senior",E2837&lt;=15,"Leadership")</f>
        <v>Junior</v>
      </c>
      <c r="G2837" t="s">
        <v>486</v>
      </c>
      <c r="H2837" s="3">
        <v>1802637</v>
      </c>
      <c r="I2837" s="3">
        <f>ROUND(Table1[[#This Row],[Salary_Min_inr]]/100000,1)</f>
        <v>18</v>
      </c>
      <c r="J2837">
        <v>2162207</v>
      </c>
      <c r="K2837" s="3">
        <f>ROUND(Table1[[#This Row],[salary_max_inr]]/10000,1)</f>
        <v>216.2</v>
      </c>
      <c r="L2837" s="6" t="s">
        <v>18</v>
      </c>
      <c r="M2837" t="s">
        <v>29</v>
      </c>
    </row>
    <row r="2838" spans="1:13" x14ac:dyDescent="0.3">
      <c r="A2838" s="6">
        <v>2837</v>
      </c>
      <c r="B2838" t="s">
        <v>24</v>
      </c>
      <c r="C2838" t="s">
        <v>60</v>
      </c>
      <c r="D2838" t="s">
        <v>9</v>
      </c>
      <c r="E2838" s="6">
        <v>13</v>
      </c>
      <c r="F2838" t="str" cm="1">
        <f t="array" ref="F2838">_xlfn.IFS(E2838=0,"Entry Level",E2838&lt;=5,"Junior",E2838&lt;=10,"Mid Senior",E2838&lt;=15,"Leadership")</f>
        <v>Leadership</v>
      </c>
      <c r="G2838" t="s">
        <v>1210</v>
      </c>
      <c r="H2838" s="3">
        <v>1341059</v>
      </c>
      <c r="I2838" s="3">
        <f>ROUND(Table1[[#This Row],[Salary_Min_inr]]/100000,1)</f>
        <v>13.4</v>
      </c>
      <c r="J2838">
        <v>1552131</v>
      </c>
      <c r="K2838" s="3">
        <f>ROUND(Table1[[#This Row],[salary_max_inr]]/10000,1)</f>
        <v>155.19999999999999</v>
      </c>
      <c r="L2838" s="6" t="s">
        <v>5</v>
      </c>
      <c r="M2838" t="s">
        <v>6</v>
      </c>
    </row>
    <row r="2839" spans="1:13" x14ac:dyDescent="0.3">
      <c r="A2839" s="6">
        <v>2838</v>
      </c>
      <c r="B2839" t="s">
        <v>65</v>
      </c>
      <c r="C2839" t="s">
        <v>11</v>
      </c>
      <c r="D2839" t="s">
        <v>26</v>
      </c>
      <c r="E2839" s="6">
        <v>1</v>
      </c>
      <c r="F2839" t="str" cm="1">
        <f t="array" ref="F2839">_xlfn.IFS(E2839=0,"Entry Level",E2839&lt;=5,"Junior",E2839&lt;=10,"Mid Senior",E2839&lt;=15,"Leadership")</f>
        <v>Junior</v>
      </c>
      <c r="G2839" t="s">
        <v>4</v>
      </c>
      <c r="H2839" s="3">
        <v>2264438</v>
      </c>
      <c r="I2839" s="3">
        <f>ROUND(Table1[[#This Row],[Salary_Min_inr]]/100000,1)</f>
        <v>22.6</v>
      </c>
      <c r="J2839">
        <v>2375870</v>
      </c>
      <c r="K2839" s="3">
        <f>ROUND(Table1[[#This Row],[salary_max_inr]]/10000,1)</f>
        <v>237.6</v>
      </c>
      <c r="L2839" s="6" t="s">
        <v>5</v>
      </c>
      <c r="M2839" t="s">
        <v>29</v>
      </c>
    </row>
    <row r="2840" spans="1:13" x14ac:dyDescent="0.3">
      <c r="A2840" s="6">
        <v>2839</v>
      </c>
      <c r="B2840" t="s">
        <v>30</v>
      </c>
      <c r="C2840" t="s">
        <v>21</v>
      </c>
      <c r="D2840" t="s">
        <v>9</v>
      </c>
      <c r="E2840" s="6">
        <v>4</v>
      </c>
      <c r="F2840" t="str" cm="1">
        <f t="array" ref="F2840">_xlfn.IFS(E2840=0,"Entry Level",E2840&lt;=5,"Junior",E2840&lt;=10,"Mid Senior",E2840&lt;=15,"Leadership")</f>
        <v>Junior</v>
      </c>
      <c r="G2840" t="s">
        <v>1211</v>
      </c>
      <c r="H2840" s="3">
        <v>1063950</v>
      </c>
      <c r="I2840" s="3">
        <f>ROUND(Table1[[#This Row],[Salary_Min_inr]]/100000,1)</f>
        <v>10.6</v>
      </c>
      <c r="J2840">
        <v>1445856</v>
      </c>
      <c r="K2840" s="3">
        <f>ROUND(Table1[[#This Row],[salary_max_inr]]/10000,1)</f>
        <v>144.6</v>
      </c>
      <c r="L2840" s="6" t="s">
        <v>28</v>
      </c>
      <c r="M2840" t="s">
        <v>29</v>
      </c>
    </row>
    <row r="2841" spans="1:13" x14ac:dyDescent="0.3">
      <c r="A2841" s="6">
        <v>2840</v>
      </c>
      <c r="B2841" t="s">
        <v>65</v>
      </c>
      <c r="C2841" t="s">
        <v>2</v>
      </c>
      <c r="D2841" t="s">
        <v>57</v>
      </c>
      <c r="E2841" s="6">
        <v>9</v>
      </c>
      <c r="F2841" t="str" cm="1">
        <f t="array" ref="F2841">_xlfn.IFS(E2841=0,"Entry Level",E2841&lt;=5,"Junior",E2841&lt;=10,"Mid Senior",E2841&lt;=15,"Leadership")</f>
        <v>Mid Senior</v>
      </c>
      <c r="G2841" t="s">
        <v>973</v>
      </c>
      <c r="H2841" s="3">
        <v>1373836</v>
      </c>
      <c r="I2841" s="3">
        <f>ROUND(Table1[[#This Row],[Salary_Min_inr]]/100000,1)</f>
        <v>13.7</v>
      </c>
      <c r="J2841">
        <v>1563356</v>
      </c>
      <c r="K2841" s="3">
        <f>ROUND(Table1[[#This Row],[salary_max_inr]]/10000,1)</f>
        <v>156.30000000000001</v>
      </c>
      <c r="L2841" s="6" t="s">
        <v>5</v>
      </c>
      <c r="M2841" t="s">
        <v>14</v>
      </c>
    </row>
    <row r="2842" spans="1:13" x14ac:dyDescent="0.3">
      <c r="A2842" s="6">
        <v>2841</v>
      </c>
      <c r="B2842" t="s">
        <v>36</v>
      </c>
      <c r="C2842" t="s">
        <v>8</v>
      </c>
      <c r="D2842" t="s">
        <v>3</v>
      </c>
      <c r="E2842" s="6">
        <v>3</v>
      </c>
      <c r="F2842" t="str" cm="1">
        <f t="array" ref="F2842">_xlfn.IFS(E2842=0,"Entry Level",E2842&lt;=5,"Junior",E2842&lt;=10,"Mid Senior",E2842&lt;=15,"Leadership")</f>
        <v>Junior</v>
      </c>
      <c r="G2842" t="s">
        <v>410</v>
      </c>
      <c r="H2842" s="3">
        <v>1186310</v>
      </c>
      <c r="I2842" s="3">
        <f>ROUND(Table1[[#This Row],[Salary_Min_inr]]/100000,1)</f>
        <v>11.9</v>
      </c>
      <c r="J2842">
        <v>1542982</v>
      </c>
      <c r="K2842" s="3">
        <f>ROUND(Table1[[#This Row],[salary_max_inr]]/10000,1)</f>
        <v>154.30000000000001</v>
      </c>
      <c r="L2842" s="6" t="s">
        <v>5</v>
      </c>
      <c r="M2842" t="s">
        <v>6</v>
      </c>
    </row>
    <row r="2843" spans="1:13" x14ac:dyDescent="0.3">
      <c r="A2843" s="6">
        <v>2842</v>
      </c>
      <c r="B2843" t="s">
        <v>71</v>
      </c>
      <c r="C2843" t="s">
        <v>41</v>
      </c>
      <c r="D2843" t="s">
        <v>16</v>
      </c>
      <c r="E2843" s="6">
        <v>5</v>
      </c>
      <c r="F2843" t="str" cm="1">
        <f t="array" ref="F2843">_xlfn.IFS(E2843=0,"Entry Level",E2843&lt;=5,"Junior",E2843&lt;=10,"Mid Senior",E2843&lt;=15,"Leadership")</f>
        <v>Junior</v>
      </c>
      <c r="G2843" t="s">
        <v>497</v>
      </c>
      <c r="H2843" s="3">
        <v>1313296</v>
      </c>
      <c r="I2843" s="3">
        <f>ROUND(Table1[[#This Row],[Salary_Min_inr]]/100000,1)</f>
        <v>13.1</v>
      </c>
      <c r="J2843">
        <v>1512378</v>
      </c>
      <c r="K2843" s="3">
        <f>ROUND(Table1[[#This Row],[salary_max_inr]]/10000,1)</f>
        <v>151.19999999999999</v>
      </c>
      <c r="L2843" s="6" t="s">
        <v>5</v>
      </c>
      <c r="M2843" t="s">
        <v>29</v>
      </c>
    </row>
    <row r="2844" spans="1:13" x14ac:dyDescent="0.3">
      <c r="A2844" s="6">
        <v>2843</v>
      </c>
      <c r="B2844" t="s">
        <v>36</v>
      </c>
      <c r="C2844" t="s">
        <v>60</v>
      </c>
      <c r="D2844" t="s">
        <v>9</v>
      </c>
      <c r="E2844" s="6">
        <v>13</v>
      </c>
      <c r="F2844" t="str" cm="1">
        <f t="array" ref="F2844">_xlfn.IFS(E2844=0,"Entry Level",E2844&lt;=5,"Junior",E2844&lt;=10,"Mid Senior",E2844&lt;=15,"Leadership")</f>
        <v>Leadership</v>
      </c>
      <c r="G2844" t="s">
        <v>419</v>
      </c>
      <c r="H2844" s="3">
        <v>753072</v>
      </c>
      <c r="I2844" s="3">
        <f>ROUND(Table1[[#This Row],[Salary_Min_inr]]/100000,1)</f>
        <v>7.5</v>
      </c>
      <c r="J2844">
        <v>940917</v>
      </c>
      <c r="K2844" s="3">
        <f>ROUND(Table1[[#This Row],[salary_max_inr]]/10000,1)</f>
        <v>94.1</v>
      </c>
      <c r="L2844" s="6" t="s">
        <v>28</v>
      </c>
      <c r="M2844" t="s">
        <v>29</v>
      </c>
    </row>
    <row r="2845" spans="1:13" x14ac:dyDescent="0.3">
      <c r="A2845" s="6">
        <v>2844</v>
      </c>
      <c r="B2845" t="s">
        <v>71</v>
      </c>
      <c r="C2845" t="s">
        <v>60</v>
      </c>
      <c r="D2845" t="s">
        <v>42</v>
      </c>
      <c r="E2845" s="6">
        <v>12</v>
      </c>
      <c r="F2845" t="str" cm="1">
        <f t="array" ref="F2845">_xlfn.IFS(E2845=0,"Entry Level",E2845&lt;=5,"Junior",E2845&lt;=10,"Mid Senior",E2845&lt;=15,"Leadership")</f>
        <v>Leadership</v>
      </c>
      <c r="G2845" t="s">
        <v>1212</v>
      </c>
      <c r="H2845" s="3">
        <v>1524879</v>
      </c>
      <c r="I2845" s="3">
        <f>ROUND(Table1[[#This Row],[Salary_Min_inr]]/100000,1)</f>
        <v>15.2</v>
      </c>
      <c r="J2845">
        <v>1818698</v>
      </c>
      <c r="K2845" s="3">
        <f>ROUND(Table1[[#This Row],[salary_max_inr]]/10000,1)</f>
        <v>181.9</v>
      </c>
      <c r="L2845" s="6" t="s">
        <v>28</v>
      </c>
      <c r="M2845" t="s">
        <v>29</v>
      </c>
    </row>
    <row r="2846" spans="1:13" x14ac:dyDescent="0.3">
      <c r="A2846" s="6">
        <v>2845</v>
      </c>
      <c r="B2846" t="s">
        <v>51</v>
      </c>
      <c r="C2846" t="s">
        <v>53</v>
      </c>
      <c r="D2846" t="s">
        <v>26</v>
      </c>
      <c r="E2846" s="6">
        <v>6</v>
      </c>
      <c r="F2846" t="str" cm="1">
        <f t="array" ref="F2846">_xlfn.IFS(E2846=0,"Entry Level",E2846&lt;=5,"Junior",E2846&lt;=10,"Mid Senior",E2846&lt;=15,"Leadership")</f>
        <v>Mid Senior</v>
      </c>
      <c r="G2846" t="s">
        <v>782</v>
      </c>
      <c r="H2846" s="3">
        <v>1590215</v>
      </c>
      <c r="I2846" s="3">
        <f>ROUND(Table1[[#This Row],[Salary_Min_inr]]/100000,1)</f>
        <v>15.9</v>
      </c>
      <c r="J2846">
        <v>1911492</v>
      </c>
      <c r="K2846" s="3">
        <f>ROUND(Table1[[#This Row],[salary_max_inr]]/10000,1)</f>
        <v>191.1</v>
      </c>
      <c r="L2846" s="6" t="s">
        <v>28</v>
      </c>
      <c r="M2846" t="s">
        <v>14</v>
      </c>
    </row>
    <row r="2847" spans="1:13" x14ac:dyDescent="0.3">
      <c r="A2847" s="6">
        <v>2846</v>
      </c>
      <c r="B2847" t="s">
        <v>24</v>
      </c>
      <c r="C2847" t="s">
        <v>53</v>
      </c>
      <c r="D2847" t="s">
        <v>22</v>
      </c>
      <c r="E2847" s="6">
        <v>15</v>
      </c>
      <c r="F2847" t="str" cm="1">
        <f t="array" ref="F2847">_xlfn.IFS(E2847=0,"Entry Level",E2847&lt;=5,"Junior",E2847&lt;=10,"Mid Senior",E2847&lt;=15,"Leadership")</f>
        <v>Leadership</v>
      </c>
      <c r="G2847" t="s">
        <v>124</v>
      </c>
      <c r="H2847" s="3">
        <v>738371</v>
      </c>
      <c r="I2847" s="3">
        <f>ROUND(Table1[[#This Row],[Salary_Min_inr]]/100000,1)</f>
        <v>7.4</v>
      </c>
      <c r="J2847">
        <v>982466</v>
      </c>
      <c r="K2847" s="3">
        <f>ROUND(Table1[[#This Row],[salary_max_inr]]/10000,1)</f>
        <v>98.2</v>
      </c>
      <c r="L2847" s="6" t="s">
        <v>18</v>
      </c>
      <c r="M2847" t="s">
        <v>29</v>
      </c>
    </row>
    <row r="2848" spans="1:13" x14ac:dyDescent="0.3">
      <c r="A2848" s="6">
        <v>2847</v>
      </c>
      <c r="B2848" t="s">
        <v>15</v>
      </c>
      <c r="C2848" t="s">
        <v>60</v>
      </c>
      <c r="D2848" t="s">
        <v>16</v>
      </c>
      <c r="E2848" s="6">
        <v>3</v>
      </c>
      <c r="F2848" t="str" cm="1">
        <f t="array" ref="F2848">_xlfn.IFS(E2848=0,"Entry Level",E2848&lt;=5,"Junior",E2848&lt;=10,"Mid Senior",E2848&lt;=15,"Leadership")</f>
        <v>Junior</v>
      </c>
      <c r="G2848" t="s">
        <v>1070</v>
      </c>
      <c r="H2848" s="3">
        <v>838346</v>
      </c>
      <c r="I2848" s="3">
        <f>ROUND(Table1[[#This Row],[Salary_Min_inr]]/100000,1)</f>
        <v>8.4</v>
      </c>
      <c r="J2848">
        <v>1115284</v>
      </c>
      <c r="K2848" s="3">
        <f>ROUND(Table1[[#This Row],[salary_max_inr]]/10000,1)</f>
        <v>111.5</v>
      </c>
      <c r="L2848" s="6" t="s">
        <v>28</v>
      </c>
      <c r="M2848" t="s">
        <v>14</v>
      </c>
    </row>
    <row r="2849" spans="1:13" x14ac:dyDescent="0.3">
      <c r="A2849" s="6">
        <v>2848</v>
      </c>
      <c r="B2849" t="s">
        <v>51</v>
      </c>
      <c r="C2849" t="s">
        <v>2</v>
      </c>
      <c r="D2849" t="s">
        <v>57</v>
      </c>
      <c r="E2849" s="6">
        <v>13</v>
      </c>
      <c r="F2849" t="str" cm="1">
        <f t="array" ref="F2849">_xlfn.IFS(E2849=0,"Entry Level",E2849&lt;=5,"Junior",E2849&lt;=10,"Mid Senior",E2849&lt;=15,"Leadership")</f>
        <v>Leadership</v>
      </c>
      <c r="G2849" t="s">
        <v>1151</v>
      </c>
      <c r="H2849" s="3">
        <v>876290</v>
      </c>
      <c r="I2849" s="3">
        <f>ROUND(Table1[[#This Row],[Salary_Min_inr]]/100000,1)</f>
        <v>8.8000000000000007</v>
      </c>
      <c r="J2849">
        <v>1143814</v>
      </c>
      <c r="K2849" s="3">
        <f>ROUND(Table1[[#This Row],[salary_max_inr]]/10000,1)</f>
        <v>114.4</v>
      </c>
      <c r="L2849" s="6" t="s">
        <v>5</v>
      </c>
      <c r="M2849" t="s">
        <v>14</v>
      </c>
    </row>
    <row r="2850" spans="1:13" x14ac:dyDescent="0.3">
      <c r="A2850" s="6">
        <v>2849</v>
      </c>
      <c r="B2850" t="s">
        <v>36</v>
      </c>
      <c r="C2850" t="s">
        <v>8</v>
      </c>
      <c r="D2850" t="s">
        <v>26</v>
      </c>
      <c r="E2850" s="6">
        <v>10</v>
      </c>
      <c r="F2850" t="str" cm="1">
        <f t="array" ref="F2850">_xlfn.IFS(E2850=0,"Entry Level",E2850&lt;=5,"Junior",E2850&lt;=10,"Mid Senior",E2850&lt;=15,"Leadership")</f>
        <v>Mid Senior</v>
      </c>
      <c r="G2850" t="s">
        <v>1213</v>
      </c>
      <c r="H2850" s="3">
        <v>858961</v>
      </c>
      <c r="I2850" s="3">
        <f>ROUND(Table1[[#This Row],[Salary_Min_inr]]/100000,1)</f>
        <v>8.6</v>
      </c>
      <c r="J2850">
        <v>1232388</v>
      </c>
      <c r="K2850" s="3">
        <f>ROUND(Table1[[#This Row],[salary_max_inr]]/10000,1)</f>
        <v>123.2</v>
      </c>
      <c r="L2850" s="6" t="s">
        <v>5</v>
      </c>
      <c r="M2850" t="s">
        <v>14</v>
      </c>
    </row>
    <row r="2851" spans="1:13" x14ac:dyDescent="0.3">
      <c r="A2851" s="6">
        <v>2850</v>
      </c>
      <c r="B2851" t="s">
        <v>15</v>
      </c>
      <c r="C2851" t="s">
        <v>33</v>
      </c>
      <c r="D2851" t="s">
        <v>12</v>
      </c>
      <c r="E2851" s="6">
        <v>1</v>
      </c>
      <c r="F2851" t="str" cm="1">
        <f t="array" ref="F2851">_xlfn.IFS(E2851=0,"Entry Level",E2851&lt;=5,"Junior",E2851&lt;=10,"Mid Senior",E2851&lt;=15,"Leadership")</f>
        <v>Junior</v>
      </c>
      <c r="G2851" t="s">
        <v>645</v>
      </c>
      <c r="H2851" s="3">
        <v>873792</v>
      </c>
      <c r="I2851" s="3">
        <f>ROUND(Table1[[#This Row],[Salary_Min_inr]]/100000,1)</f>
        <v>8.6999999999999993</v>
      </c>
      <c r="J2851">
        <v>1053185</v>
      </c>
      <c r="K2851" s="3">
        <f>ROUND(Table1[[#This Row],[salary_max_inr]]/10000,1)</f>
        <v>105.3</v>
      </c>
      <c r="L2851" s="6" t="s">
        <v>5</v>
      </c>
      <c r="M2851" t="s">
        <v>29</v>
      </c>
    </row>
    <row r="2852" spans="1:13" x14ac:dyDescent="0.3">
      <c r="A2852" s="6">
        <v>2851</v>
      </c>
      <c r="B2852" t="s">
        <v>15</v>
      </c>
      <c r="C2852" t="s">
        <v>8</v>
      </c>
      <c r="D2852" t="s">
        <v>22</v>
      </c>
      <c r="E2852" s="6">
        <v>10</v>
      </c>
      <c r="F2852" t="str" cm="1">
        <f t="array" ref="F2852">_xlfn.IFS(E2852=0,"Entry Level",E2852&lt;=5,"Junior",E2852&lt;=10,"Mid Senior",E2852&lt;=15,"Leadership")</f>
        <v>Mid Senior</v>
      </c>
      <c r="G2852" t="s">
        <v>888</v>
      </c>
      <c r="H2852" s="3">
        <v>617429</v>
      </c>
      <c r="I2852" s="3">
        <f>ROUND(Table1[[#This Row],[Salary_Min_inr]]/100000,1)</f>
        <v>6.2</v>
      </c>
      <c r="J2852">
        <v>767927</v>
      </c>
      <c r="K2852" s="3">
        <f>ROUND(Table1[[#This Row],[salary_max_inr]]/10000,1)</f>
        <v>76.8</v>
      </c>
      <c r="L2852" s="6" t="s">
        <v>28</v>
      </c>
      <c r="M2852" t="s">
        <v>6</v>
      </c>
    </row>
    <row r="2853" spans="1:13" x14ac:dyDescent="0.3">
      <c r="A2853" s="6">
        <v>2852</v>
      </c>
      <c r="B2853" t="s">
        <v>71</v>
      </c>
      <c r="C2853" t="s">
        <v>33</v>
      </c>
      <c r="D2853" t="s">
        <v>57</v>
      </c>
      <c r="E2853" s="6">
        <v>2</v>
      </c>
      <c r="F2853" t="str" cm="1">
        <f t="array" ref="F2853">_xlfn.IFS(E2853=0,"Entry Level",E2853&lt;=5,"Junior",E2853&lt;=10,"Mid Senior",E2853&lt;=15,"Leadership")</f>
        <v>Junior</v>
      </c>
      <c r="G2853" t="s">
        <v>294</v>
      </c>
      <c r="H2853" s="3">
        <v>1862878</v>
      </c>
      <c r="I2853" s="3">
        <f>ROUND(Table1[[#This Row],[Salary_Min_inr]]/100000,1)</f>
        <v>18.600000000000001</v>
      </c>
      <c r="J2853">
        <v>2184237</v>
      </c>
      <c r="K2853" s="3">
        <f>ROUND(Table1[[#This Row],[salary_max_inr]]/10000,1)</f>
        <v>218.4</v>
      </c>
      <c r="L2853" s="6" t="s">
        <v>18</v>
      </c>
      <c r="M2853" t="s">
        <v>14</v>
      </c>
    </row>
    <row r="2854" spans="1:13" x14ac:dyDescent="0.3">
      <c r="A2854" s="6">
        <v>2853</v>
      </c>
      <c r="B2854" t="s">
        <v>71</v>
      </c>
      <c r="C2854" t="s">
        <v>2</v>
      </c>
      <c r="D2854" t="s">
        <v>26</v>
      </c>
      <c r="E2854" s="6">
        <v>1</v>
      </c>
      <c r="F2854" t="str" cm="1">
        <f t="array" ref="F2854">_xlfn.IFS(E2854=0,"Entry Level",E2854&lt;=5,"Junior",E2854&lt;=10,"Mid Senior",E2854&lt;=15,"Leadership")</f>
        <v>Junior</v>
      </c>
      <c r="G2854" t="s">
        <v>1116</v>
      </c>
      <c r="H2854" s="3">
        <v>1366647</v>
      </c>
      <c r="I2854" s="3">
        <f>ROUND(Table1[[#This Row],[Salary_Min_inr]]/100000,1)</f>
        <v>13.7</v>
      </c>
      <c r="J2854">
        <v>1730162</v>
      </c>
      <c r="K2854" s="3">
        <f>ROUND(Table1[[#This Row],[salary_max_inr]]/10000,1)</f>
        <v>173</v>
      </c>
      <c r="L2854" s="6" t="s">
        <v>5</v>
      </c>
      <c r="M2854" t="s">
        <v>29</v>
      </c>
    </row>
    <row r="2855" spans="1:13" x14ac:dyDescent="0.3">
      <c r="A2855" s="6">
        <v>2854</v>
      </c>
      <c r="B2855" t="s">
        <v>24</v>
      </c>
      <c r="C2855" t="s">
        <v>21</v>
      </c>
      <c r="D2855" t="s">
        <v>42</v>
      </c>
      <c r="E2855" s="6">
        <v>1</v>
      </c>
      <c r="F2855" t="str" cm="1">
        <f t="array" ref="F2855">_xlfn.IFS(E2855=0,"Entry Level",E2855&lt;=5,"Junior",E2855&lt;=10,"Mid Senior",E2855&lt;=15,"Leadership")</f>
        <v>Junior</v>
      </c>
      <c r="G2855" t="s">
        <v>207</v>
      </c>
      <c r="H2855" s="3">
        <v>825528</v>
      </c>
      <c r="I2855" s="3">
        <f>ROUND(Table1[[#This Row],[Salary_Min_inr]]/100000,1)</f>
        <v>8.3000000000000007</v>
      </c>
      <c r="J2855">
        <v>1177529</v>
      </c>
      <c r="K2855" s="3">
        <f>ROUND(Table1[[#This Row],[salary_max_inr]]/10000,1)</f>
        <v>117.8</v>
      </c>
      <c r="L2855" s="6" t="s">
        <v>5</v>
      </c>
      <c r="M2855" t="s">
        <v>14</v>
      </c>
    </row>
    <row r="2856" spans="1:13" x14ac:dyDescent="0.3">
      <c r="A2856" s="6">
        <v>2855</v>
      </c>
      <c r="B2856" t="s">
        <v>20</v>
      </c>
      <c r="C2856" t="s">
        <v>53</v>
      </c>
      <c r="D2856" t="s">
        <v>9</v>
      </c>
      <c r="E2856" s="6">
        <v>15</v>
      </c>
      <c r="F2856" t="str" cm="1">
        <f t="array" ref="F2856">_xlfn.IFS(E2856=0,"Entry Level",E2856&lt;=5,"Junior",E2856&lt;=10,"Mid Senior",E2856&lt;=15,"Leadership")</f>
        <v>Leadership</v>
      </c>
      <c r="G2856" t="s">
        <v>332</v>
      </c>
      <c r="H2856" s="3">
        <v>1039537</v>
      </c>
      <c r="I2856" s="3">
        <f>ROUND(Table1[[#This Row],[Salary_Min_inr]]/100000,1)</f>
        <v>10.4</v>
      </c>
      <c r="J2856">
        <v>1161113</v>
      </c>
      <c r="K2856" s="3">
        <f>ROUND(Table1[[#This Row],[salary_max_inr]]/10000,1)</f>
        <v>116.1</v>
      </c>
      <c r="L2856" s="6" t="s">
        <v>18</v>
      </c>
      <c r="M2856" t="s">
        <v>14</v>
      </c>
    </row>
    <row r="2857" spans="1:13" x14ac:dyDescent="0.3">
      <c r="A2857" s="6">
        <v>2856</v>
      </c>
      <c r="B2857" t="s">
        <v>36</v>
      </c>
      <c r="C2857" t="s">
        <v>53</v>
      </c>
      <c r="D2857" t="s">
        <v>42</v>
      </c>
      <c r="E2857" s="6">
        <v>3</v>
      </c>
      <c r="F2857" t="str" cm="1">
        <f t="array" ref="F2857">_xlfn.IFS(E2857=0,"Entry Level",E2857&lt;=5,"Junior",E2857&lt;=10,"Mid Senior",E2857&lt;=15,"Leadership")</f>
        <v>Junior</v>
      </c>
      <c r="G2857" t="s">
        <v>363</v>
      </c>
      <c r="H2857" s="3">
        <v>1223704</v>
      </c>
      <c r="I2857" s="3">
        <f>ROUND(Table1[[#This Row],[Salary_Min_inr]]/100000,1)</f>
        <v>12.2</v>
      </c>
      <c r="J2857">
        <v>1408603</v>
      </c>
      <c r="K2857" s="3">
        <f>ROUND(Table1[[#This Row],[salary_max_inr]]/10000,1)</f>
        <v>140.9</v>
      </c>
      <c r="L2857" s="6" t="s">
        <v>18</v>
      </c>
      <c r="M2857" t="s">
        <v>14</v>
      </c>
    </row>
    <row r="2858" spans="1:13" x14ac:dyDescent="0.3">
      <c r="A2858" s="6">
        <v>2857</v>
      </c>
      <c r="B2858" t="s">
        <v>20</v>
      </c>
      <c r="C2858" t="s">
        <v>46</v>
      </c>
      <c r="D2858" t="s">
        <v>22</v>
      </c>
      <c r="E2858" s="6">
        <v>6</v>
      </c>
      <c r="F2858" t="str" cm="1">
        <f t="array" ref="F2858">_xlfn.IFS(E2858=0,"Entry Level",E2858&lt;=5,"Junior",E2858&lt;=10,"Mid Senior",E2858&lt;=15,"Leadership")</f>
        <v>Mid Senior</v>
      </c>
      <c r="G2858" t="s">
        <v>1214</v>
      </c>
      <c r="H2858" s="3">
        <v>778787</v>
      </c>
      <c r="I2858" s="3">
        <f>ROUND(Table1[[#This Row],[Salary_Min_inr]]/100000,1)</f>
        <v>7.8</v>
      </c>
      <c r="J2858">
        <v>1019910</v>
      </c>
      <c r="K2858" s="3">
        <f>ROUND(Table1[[#This Row],[salary_max_inr]]/10000,1)</f>
        <v>102</v>
      </c>
      <c r="L2858" s="6" t="s">
        <v>28</v>
      </c>
      <c r="M2858" t="s">
        <v>29</v>
      </c>
    </row>
    <row r="2859" spans="1:13" x14ac:dyDescent="0.3">
      <c r="A2859" s="6">
        <v>2858</v>
      </c>
      <c r="B2859" t="s">
        <v>15</v>
      </c>
      <c r="C2859" t="s">
        <v>21</v>
      </c>
      <c r="D2859" t="s">
        <v>26</v>
      </c>
      <c r="E2859" s="6">
        <v>8</v>
      </c>
      <c r="F2859" t="str" cm="1">
        <f t="array" ref="F2859">_xlfn.IFS(E2859=0,"Entry Level",E2859&lt;=5,"Junior",E2859&lt;=10,"Mid Senior",E2859&lt;=15,"Leadership")</f>
        <v>Mid Senior</v>
      </c>
      <c r="G2859" t="s">
        <v>641</v>
      </c>
      <c r="H2859" s="3">
        <v>1096808</v>
      </c>
      <c r="I2859" s="3">
        <f>ROUND(Table1[[#This Row],[Salary_Min_inr]]/100000,1)</f>
        <v>11</v>
      </c>
      <c r="J2859">
        <v>1264081</v>
      </c>
      <c r="K2859" s="3">
        <f>ROUND(Table1[[#This Row],[salary_max_inr]]/10000,1)</f>
        <v>126.4</v>
      </c>
      <c r="L2859" s="6" t="s">
        <v>18</v>
      </c>
      <c r="M2859" t="s">
        <v>6</v>
      </c>
    </row>
    <row r="2860" spans="1:13" x14ac:dyDescent="0.3">
      <c r="A2860" s="6">
        <v>2859</v>
      </c>
      <c r="B2860" t="s">
        <v>71</v>
      </c>
      <c r="C2860" t="s">
        <v>60</v>
      </c>
      <c r="D2860" t="s">
        <v>3</v>
      </c>
      <c r="E2860" s="6">
        <v>2</v>
      </c>
      <c r="F2860" t="str" cm="1">
        <f t="array" ref="F2860">_xlfn.IFS(E2860=0,"Entry Level",E2860&lt;=5,"Junior",E2860&lt;=10,"Mid Senior",E2860&lt;=15,"Leadership")</f>
        <v>Junior</v>
      </c>
      <c r="G2860" t="s">
        <v>735</v>
      </c>
      <c r="H2860" s="3">
        <v>1467521</v>
      </c>
      <c r="I2860" s="3">
        <f>ROUND(Table1[[#This Row],[Salary_Min_inr]]/100000,1)</f>
        <v>14.7</v>
      </c>
      <c r="J2860">
        <v>1781745</v>
      </c>
      <c r="K2860" s="3">
        <f>ROUND(Table1[[#This Row],[salary_max_inr]]/10000,1)</f>
        <v>178.2</v>
      </c>
      <c r="L2860" s="6" t="s">
        <v>5</v>
      </c>
      <c r="M2860" t="s">
        <v>29</v>
      </c>
    </row>
    <row r="2861" spans="1:13" x14ac:dyDescent="0.3">
      <c r="A2861" s="6">
        <v>2860</v>
      </c>
      <c r="B2861" t="s">
        <v>7</v>
      </c>
      <c r="C2861" t="s">
        <v>33</v>
      </c>
      <c r="D2861" t="s">
        <v>57</v>
      </c>
      <c r="E2861" s="6">
        <v>4</v>
      </c>
      <c r="F2861" t="str" cm="1">
        <f t="array" ref="F2861">_xlfn.IFS(E2861=0,"Entry Level",E2861&lt;=5,"Junior",E2861&lt;=10,"Mid Senior",E2861&lt;=15,"Leadership")</f>
        <v>Junior</v>
      </c>
      <c r="G2861" t="s">
        <v>480</v>
      </c>
      <c r="H2861" s="3">
        <v>2262294</v>
      </c>
      <c r="I2861" s="3">
        <f>ROUND(Table1[[#This Row],[Salary_Min_inr]]/100000,1)</f>
        <v>22.6</v>
      </c>
      <c r="J2861">
        <v>2538562</v>
      </c>
      <c r="K2861" s="3">
        <f>ROUND(Table1[[#This Row],[salary_max_inr]]/10000,1)</f>
        <v>253.9</v>
      </c>
      <c r="L2861" s="6" t="s">
        <v>18</v>
      </c>
      <c r="M2861" t="s">
        <v>14</v>
      </c>
    </row>
    <row r="2862" spans="1:13" x14ac:dyDescent="0.3">
      <c r="A2862" s="6">
        <v>2861</v>
      </c>
      <c r="B2862" t="s">
        <v>7</v>
      </c>
      <c r="C2862" t="s">
        <v>33</v>
      </c>
      <c r="D2862" t="s">
        <v>26</v>
      </c>
      <c r="E2862" s="6">
        <v>9</v>
      </c>
      <c r="F2862" t="str" cm="1">
        <f t="array" ref="F2862">_xlfn.IFS(E2862=0,"Entry Level",E2862&lt;=5,"Junior",E2862&lt;=10,"Mid Senior",E2862&lt;=15,"Leadership")</f>
        <v>Mid Senior</v>
      </c>
      <c r="G2862" t="s">
        <v>246</v>
      </c>
      <c r="H2862" s="3">
        <v>1484180</v>
      </c>
      <c r="I2862" s="3">
        <f>ROUND(Table1[[#This Row],[Salary_Min_inr]]/100000,1)</f>
        <v>14.8</v>
      </c>
      <c r="J2862">
        <v>1586458</v>
      </c>
      <c r="K2862" s="3">
        <f>ROUND(Table1[[#This Row],[salary_max_inr]]/10000,1)</f>
        <v>158.6</v>
      </c>
      <c r="L2862" s="6" t="s">
        <v>5</v>
      </c>
      <c r="M2862" t="s">
        <v>29</v>
      </c>
    </row>
    <row r="2863" spans="1:13" x14ac:dyDescent="0.3">
      <c r="A2863" s="6">
        <v>2862</v>
      </c>
      <c r="B2863" t="s">
        <v>20</v>
      </c>
      <c r="C2863" t="s">
        <v>46</v>
      </c>
      <c r="D2863" t="s">
        <v>12</v>
      </c>
      <c r="E2863" s="6">
        <v>10</v>
      </c>
      <c r="F2863" t="str" cm="1">
        <f t="array" ref="F2863">_xlfn.IFS(E2863=0,"Entry Level",E2863&lt;=5,"Junior",E2863&lt;=10,"Mid Senior",E2863&lt;=15,"Leadership")</f>
        <v>Mid Senior</v>
      </c>
      <c r="G2863" t="s">
        <v>851</v>
      </c>
      <c r="H2863" s="3">
        <v>1336369</v>
      </c>
      <c r="I2863" s="3">
        <f>ROUND(Table1[[#This Row],[Salary_Min_inr]]/100000,1)</f>
        <v>13.4</v>
      </c>
      <c r="J2863">
        <v>1537253</v>
      </c>
      <c r="K2863" s="3">
        <f>ROUND(Table1[[#This Row],[salary_max_inr]]/10000,1)</f>
        <v>153.69999999999999</v>
      </c>
      <c r="L2863" s="6" t="s">
        <v>18</v>
      </c>
      <c r="M2863" t="s">
        <v>14</v>
      </c>
    </row>
    <row r="2864" spans="1:13" x14ac:dyDescent="0.3">
      <c r="A2864" s="6">
        <v>2863</v>
      </c>
      <c r="B2864" t="s">
        <v>7</v>
      </c>
      <c r="C2864" t="s">
        <v>2</v>
      </c>
      <c r="D2864" t="s">
        <v>42</v>
      </c>
      <c r="E2864" s="6">
        <v>3</v>
      </c>
      <c r="F2864" t="str" cm="1">
        <f t="array" ref="F2864">_xlfn.IFS(E2864=0,"Entry Level",E2864&lt;=5,"Junior",E2864&lt;=10,"Mid Senior",E2864&lt;=15,"Leadership")</f>
        <v>Junior</v>
      </c>
      <c r="G2864" t="s">
        <v>738</v>
      </c>
      <c r="H2864" s="3">
        <v>1197670</v>
      </c>
      <c r="I2864" s="3">
        <f>ROUND(Table1[[#This Row],[Salary_Min_inr]]/100000,1)</f>
        <v>12</v>
      </c>
      <c r="J2864">
        <v>1476232</v>
      </c>
      <c r="K2864" s="3">
        <f>ROUND(Table1[[#This Row],[salary_max_inr]]/10000,1)</f>
        <v>147.6</v>
      </c>
      <c r="L2864" s="6" t="s">
        <v>28</v>
      </c>
      <c r="M2864" t="s">
        <v>14</v>
      </c>
    </row>
    <row r="2865" spans="1:13" x14ac:dyDescent="0.3">
      <c r="A2865" s="6">
        <v>2864</v>
      </c>
      <c r="B2865" t="s">
        <v>1</v>
      </c>
      <c r="C2865" t="s">
        <v>33</v>
      </c>
      <c r="D2865" t="s">
        <v>26</v>
      </c>
      <c r="E2865" s="6">
        <v>6</v>
      </c>
      <c r="F2865" t="str" cm="1">
        <f t="array" ref="F2865">_xlfn.IFS(E2865=0,"Entry Level",E2865&lt;=5,"Junior",E2865&lt;=10,"Mid Senior",E2865&lt;=15,"Leadership")</f>
        <v>Mid Senior</v>
      </c>
      <c r="G2865" t="s">
        <v>1123</v>
      </c>
      <c r="H2865" s="3">
        <v>788622</v>
      </c>
      <c r="I2865" s="3">
        <f>ROUND(Table1[[#This Row],[Salary_Min_inr]]/100000,1)</f>
        <v>7.9</v>
      </c>
      <c r="J2865">
        <v>1118718</v>
      </c>
      <c r="K2865" s="3">
        <f>ROUND(Table1[[#This Row],[salary_max_inr]]/10000,1)</f>
        <v>111.9</v>
      </c>
      <c r="L2865" s="6" t="s">
        <v>18</v>
      </c>
      <c r="M2865" t="s">
        <v>6</v>
      </c>
    </row>
    <row r="2866" spans="1:13" x14ac:dyDescent="0.3">
      <c r="A2866" s="6">
        <v>2865</v>
      </c>
      <c r="B2866" t="s">
        <v>15</v>
      </c>
      <c r="C2866" t="s">
        <v>11</v>
      </c>
      <c r="D2866" t="s">
        <v>12</v>
      </c>
      <c r="E2866" s="6">
        <v>11</v>
      </c>
      <c r="F2866" t="str" cm="1">
        <f t="array" ref="F2866">_xlfn.IFS(E2866=0,"Entry Level",E2866&lt;=5,"Junior",E2866&lt;=10,"Mid Senior",E2866&lt;=15,"Leadership")</f>
        <v>Leadership</v>
      </c>
      <c r="G2866" t="s">
        <v>823</v>
      </c>
      <c r="H2866" s="3">
        <v>911003</v>
      </c>
      <c r="I2866" s="3">
        <f>ROUND(Table1[[#This Row],[Salary_Min_inr]]/100000,1)</f>
        <v>9.1</v>
      </c>
      <c r="J2866">
        <v>1075315</v>
      </c>
      <c r="K2866" s="3">
        <f>ROUND(Table1[[#This Row],[salary_max_inr]]/10000,1)</f>
        <v>107.5</v>
      </c>
      <c r="L2866" s="6" t="s">
        <v>18</v>
      </c>
      <c r="M2866" t="s">
        <v>14</v>
      </c>
    </row>
    <row r="2867" spans="1:13" x14ac:dyDescent="0.3">
      <c r="A2867" s="6">
        <v>2866</v>
      </c>
      <c r="B2867" t="s">
        <v>20</v>
      </c>
      <c r="C2867" t="s">
        <v>46</v>
      </c>
      <c r="D2867" t="s">
        <v>12</v>
      </c>
      <c r="E2867" s="6">
        <v>2</v>
      </c>
      <c r="F2867" t="str" cm="1">
        <f t="array" ref="F2867">_xlfn.IFS(E2867=0,"Entry Level",E2867&lt;=5,"Junior",E2867&lt;=10,"Mid Senior",E2867&lt;=15,"Leadership")</f>
        <v>Junior</v>
      </c>
      <c r="G2867" t="s">
        <v>169</v>
      </c>
      <c r="H2867" s="3">
        <v>611296</v>
      </c>
      <c r="I2867" s="3">
        <f>ROUND(Table1[[#This Row],[Salary_Min_inr]]/100000,1)</f>
        <v>6.1</v>
      </c>
      <c r="J2867">
        <v>862906</v>
      </c>
      <c r="K2867" s="3">
        <f>ROUND(Table1[[#This Row],[salary_max_inr]]/10000,1)</f>
        <v>86.3</v>
      </c>
      <c r="L2867" s="6" t="s">
        <v>28</v>
      </c>
      <c r="M2867" t="s">
        <v>29</v>
      </c>
    </row>
    <row r="2868" spans="1:13" x14ac:dyDescent="0.3">
      <c r="A2868" s="6">
        <v>2867</v>
      </c>
      <c r="B2868" t="s">
        <v>65</v>
      </c>
      <c r="C2868" t="s">
        <v>33</v>
      </c>
      <c r="D2868" t="s">
        <v>9</v>
      </c>
      <c r="E2868" s="6">
        <v>13</v>
      </c>
      <c r="F2868" t="str" cm="1">
        <f t="array" ref="F2868">_xlfn.IFS(E2868=0,"Entry Level",E2868&lt;=5,"Junior",E2868&lt;=10,"Mid Senior",E2868&lt;=15,"Leadership")</f>
        <v>Leadership</v>
      </c>
      <c r="G2868" t="s">
        <v>982</v>
      </c>
      <c r="H2868" s="3">
        <v>1361933</v>
      </c>
      <c r="I2868" s="3">
        <f>ROUND(Table1[[#This Row],[Salary_Min_inr]]/100000,1)</f>
        <v>13.6</v>
      </c>
      <c r="J2868">
        <v>1660017</v>
      </c>
      <c r="K2868" s="3">
        <f>ROUND(Table1[[#This Row],[salary_max_inr]]/10000,1)</f>
        <v>166</v>
      </c>
      <c r="L2868" s="6" t="s">
        <v>28</v>
      </c>
      <c r="M2868" t="s">
        <v>29</v>
      </c>
    </row>
    <row r="2869" spans="1:13" x14ac:dyDescent="0.3">
      <c r="A2869" s="6">
        <v>2868</v>
      </c>
      <c r="B2869" t="s">
        <v>1</v>
      </c>
      <c r="C2869" t="s">
        <v>39</v>
      </c>
      <c r="D2869" t="s">
        <v>42</v>
      </c>
      <c r="E2869" s="6">
        <v>8</v>
      </c>
      <c r="F2869" t="str" cm="1">
        <f t="array" ref="F2869">_xlfn.IFS(E2869=0,"Entry Level",E2869&lt;=5,"Junior",E2869&lt;=10,"Mid Senior",E2869&lt;=15,"Leadership")</f>
        <v>Mid Senior</v>
      </c>
      <c r="G2869" t="s">
        <v>1013</v>
      </c>
      <c r="H2869" s="3">
        <v>425217</v>
      </c>
      <c r="I2869" s="3">
        <f>ROUND(Table1[[#This Row],[Salary_Min_inr]]/100000,1)</f>
        <v>4.3</v>
      </c>
      <c r="J2869">
        <v>671267</v>
      </c>
      <c r="K2869" s="3">
        <f>ROUND(Table1[[#This Row],[salary_max_inr]]/10000,1)</f>
        <v>67.099999999999994</v>
      </c>
      <c r="L2869" s="6" t="s">
        <v>18</v>
      </c>
      <c r="M2869" t="s">
        <v>6</v>
      </c>
    </row>
    <row r="2870" spans="1:13" x14ac:dyDescent="0.3">
      <c r="A2870" s="6">
        <v>2869</v>
      </c>
      <c r="B2870" t="s">
        <v>71</v>
      </c>
      <c r="C2870" t="s">
        <v>33</v>
      </c>
      <c r="D2870" t="s">
        <v>42</v>
      </c>
      <c r="E2870" s="6">
        <v>6</v>
      </c>
      <c r="F2870" t="str" cm="1">
        <f t="array" ref="F2870">_xlfn.IFS(E2870=0,"Entry Level",E2870&lt;=5,"Junior",E2870&lt;=10,"Mid Senior",E2870&lt;=15,"Leadership")</f>
        <v>Mid Senior</v>
      </c>
      <c r="G2870" t="s">
        <v>691</v>
      </c>
      <c r="H2870" s="3">
        <v>1982963</v>
      </c>
      <c r="I2870" s="3">
        <f>ROUND(Table1[[#This Row],[Salary_Min_inr]]/100000,1)</f>
        <v>19.8</v>
      </c>
      <c r="J2870">
        <v>2277325</v>
      </c>
      <c r="K2870" s="3">
        <f>ROUND(Table1[[#This Row],[salary_max_inr]]/10000,1)</f>
        <v>227.7</v>
      </c>
      <c r="L2870" s="6" t="s">
        <v>18</v>
      </c>
      <c r="M2870" t="s">
        <v>29</v>
      </c>
    </row>
    <row r="2871" spans="1:13" x14ac:dyDescent="0.3">
      <c r="A2871" s="6">
        <v>2870</v>
      </c>
      <c r="B2871" t="s">
        <v>65</v>
      </c>
      <c r="C2871" t="s">
        <v>41</v>
      </c>
      <c r="D2871" t="s">
        <v>9</v>
      </c>
      <c r="E2871" s="6">
        <v>2</v>
      </c>
      <c r="F2871" t="str" cm="1">
        <f t="array" ref="F2871">_xlfn.IFS(E2871=0,"Entry Level",E2871&lt;=5,"Junior",E2871&lt;=10,"Mid Senior",E2871&lt;=15,"Leadership")</f>
        <v>Junior</v>
      </c>
      <c r="G2871" t="s">
        <v>373</v>
      </c>
      <c r="H2871" s="3">
        <v>1406379</v>
      </c>
      <c r="I2871" s="3">
        <f>ROUND(Table1[[#This Row],[Salary_Min_inr]]/100000,1)</f>
        <v>14.1</v>
      </c>
      <c r="J2871">
        <v>1610885</v>
      </c>
      <c r="K2871" s="3">
        <f>ROUND(Table1[[#This Row],[salary_max_inr]]/10000,1)</f>
        <v>161.1</v>
      </c>
      <c r="L2871" s="6" t="s">
        <v>18</v>
      </c>
      <c r="M2871" t="s">
        <v>14</v>
      </c>
    </row>
    <row r="2872" spans="1:13" x14ac:dyDescent="0.3">
      <c r="A2872" s="6">
        <v>2871</v>
      </c>
      <c r="B2872" t="s">
        <v>36</v>
      </c>
      <c r="C2872" t="s">
        <v>41</v>
      </c>
      <c r="D2872" t="s">
        <v>57</v>
      </c>
      <c r="E2872" s="6">
        <v>3</v>
      </c>
      <c r="F2872" t="str" cm="1">
        <f t="array" ref="F2872">_xlfn.IFS(E2872=0,"Entry Level",E2872&lt;=5,"Junior",E2872&lt;=10,"Mid Senior",E2872&lt;=15,"Leadership")</f>
        <v>Junior</v>
      </c>
      <c r="G2872" t="s">
        <v>905</v>
      </c>
      <c r="H2872" s="3">
        <v>539190</v>
      </c>
      <c r="I2872" s="3">
        <f>ROUND(Table1[[#This Row],[Salary_Min_inr]]/100000,1)</f>
        <v>5.4</v>
      </c>
      <c r="J2872">
        <v>818711</v>
      </c>
      <c r="K2872" s="3">
        <f>ROUND(Table1[[#This Row],[salary_max_inr]]/10000,1)</f>
        <v>81.900000000000006</v>
      </c>
      <c r="L2872" s="6" t="s">
        <v>18</v>
      </c>
      <c r="M2872" t="s">
        <v>29</v>
      </c>
    </row>
    <row r="2873" spans="1:13" x14ac:dyDescent="0.3">
      <c r="A2873" s="6">
        <v>2872</v>
      </c>
      <c r="B2873" t="s">
        <v>15</v>
      </c>
      <c r="C2873" t="s">
        <v>60</v>
      </c>
      <c r="D2873" t="s">
        <v>3</v>
      </c>
      <c r="E2873" s="6">
        <v>7</v>
      </c>
      <c r="F2873" t="str" cm="1">
        <f t="array" ref="F2873">_xlfn.IFS(E2873=0,"Entry Level",E2873&lt;=5,"Junior",E2873&lt;=10,"Mid Senior",E2873&lt;=15,"Leadership")</f>
        <v>Mid Senior</v>
      </c>
      <c r="G2873" t="s">
        <v>623</v>
      </c>
      <c r="H2873" s="3">
        <v>1061745</v>
      </c>
      <c r="I2873" s="3">
        <f>ROUND(Table1[[#This Row],[Salary_Min_inr]]/100000,1)</f>
        <v>10.6</v>
      </c>
      <c r="J2873">
        <v>1374418</v>
      </c>
      <c r="K2873" s="3">
        <f>ROUND(Table1[[#This Row],[salary_max_inr]]/10000,1)</f>
        <v>137.4</v>
      </c>
      <c r="L2873" s="6" t="s">
        <v>5</v>
      </c>
      <c r="M2873" t="s">
        <v>29</v>
      </c>
    </row>
    <row r="2874" spans="1:13" x14ac:dyDescent="0.3">
      <c r="A2874" s="6">
        <v>2873</v>
      </c>
      <c r="B2874" t="s">
        <v>1</v>
      </c>
      <c r="C2874" t="s">
        <v>53</v>
      </c>
      <c r="D2874" t="s">
        <v>3</v>
      </c>
      <c r="E2874" s="6">
        <v>9</v>
      </c>
      <c r="F2874" t="str" cm="1">
        <f t="array" ref="F2874">_xlfn.IFS(E2874=0,"Entry Level",E2874&lt;=5,"Junior",E2874&lt;=10,"Mid Senior",E2874&lt;=15,"Leadership")</f>
        <v>Mid Senior</v>
      </c>
      <c r="G2874" t="s">
        <v>228</v>
      </c>
      <c r="H2874" s="3">
        <v>667161</v>
      </c>
      <c r="I2874" s="3">
        <f>ROUND(Table1[[#This Row],[Salary_Min_inr]]/100000,1)</f>
        <v>6.7</v>
      </c>
      <c r="J2874">
        <v>922604</v>
      </c>
      <c r="K2874" s="3">
        <f>ROUND(Table1[[#This Row],[salary_max_inr]]/10000,1)</f>
        <v>92.3</v>
      </c>
      <c r="L2874" s="6" t="s">
        <v>5</v>
      </c>
      <c r="M2874" t="s">
        <v>6</v>
      </c>
    </row>
    <row r="2875" spans="1:13" x14ac:dyDescent="0.3">
      <c r="A2875" s="6">
        <v>2874</v>
      </c>
      <c r="B2875" t="s">
        <v>24</v>
      </c>
      <c r="C2875" t="s">
        <v>33</v>
      </c>
      <c r="D2875" t="s">
        <v>57</v>
      </c>
      <c r="E2875" s="6">
        <v>7</v>
      </c>
      <c r="F2875" t="str" cm="1">
        <f t="array" ref="F2875">_xlfn.IFS(E2875=0,"Entry Level",E2875&lt;=5,"Junior",E2875&lt;=10,"Mid Senior",E2875&lt;=15,"Leadership")</f>
        <v>Mid Senior</v>
      </c>
      <c r="G2875" t="s">
        <v>1009</v>
      </c>
      <c r="H2875" s="3">
        <v>1416985</v>
      </c>
      <c r="I2875" s="3">
        <f>ROUND(Table1[[#This Row],[Salary_Min_inr]]/100000,1)</f>
        <v>14.2</v>
      </c>
      <c r="J2875">
        <v>1739369</v>
      </c>
      <c r="K2875" s="3">
        <f>ROUND(Table1[[#This Row],[salary_max_inr]]/10000,1)</f>
        <v>173.9</v>
      </c>
      <c r="L2875" s="6" t="s">
        <v>18</v>
      </c>
      <c r="M2875" t="s">
        <v>29</v>
      </c>
    </row>
    <row r="2876" spans="1:13" x14ac:dyDescent="0.3">
      <c r="A2876" s="6">
        <v>2875</v>
      </c>
      <c r="B2876" t="s">
        <v>20</v>
      </c>
      <c r="C2876" t="s">
        <v>33</v>
      </c>
      <c r="D2876" t="s">
        <v>16</v>
      </c>
      <c r="E2876" s="6">
        <v>9</v>
      </c>
      <c r="F2876" t="str" cm="1">
        <f t="array" ref="F2876">_xlfn.IFS(E2876=0,"Entry Level",E2876&lt;=5,"Junior",E2876&lt;=10,"Mid Senior",E2876&lt;=15,"Leadership")</f>
        <v>Mid Senior</v>
      </c>
      <c r="G2876" t="s">
        <v>940</v>
      </c>
      <c r="H2876" s="3">
        <v>1569279</v>
      </c>
      <c r="I2876" s="3">
        <f>ROUND(Table1[[#This Row],[Salary_Min_inr]]/100000,1)</f>
        <v>15.7</v>
      </c>
      <c r="J2876">
        <v>1841292</v>
      </c>
      <c r="K2876" s="3">
        <f>ROUND(Table1[[#This Row],[salary_max_inr]]/10000,1)</f>
        <v>184.1</v>
      </c>
      <c r="L2876" s="6" t="s">
        <v>18</v>
      </c>
      <c r="M2876" t="s">
        <v>29</v>
      </c>
    </row>
    <row r="2877" spans="1:13" x14ac:dyDescent="0.3">
      <c r="A2877" s="6">
        <v>2876</v>
      </c>
      <c r="B2877" t="s">
        <v>65</v>
      </c>
      <c r="C2877" t="s">
        <v>53</v>
      </c>
      <c r="D2877" t="s">
        <v>3</v>
      </c>
      <c r="E2877" s="6">
        <v>12</v>
      </c>
      <c r="F2877" t="str" cm="1">
        <f t="array" ref="F2877">_xlfn.IFS(E2877=0,"Entry Level",E2877&lt;=5,"Junior",E2877&lt;=10,"Mid Senior",E2877&lt;=15,"Leadership")</f>
        <v>Leadership</v>
      </c>
      <c r="G2877" t="s">
        <v>1215</v>
      </c>
      <c r="H2877" s="3">
        <v>1557319</v>
      </c>
      <c r="I2877" s="3">
        <f>ROUND(Table1[[#This Row],[Salary_Min_inr]]/100000,1)</f>
        <v>15.6</v>
      </c>
      <c r="J2877">
        <v>1732315</v>
      </c>
      <c r="K2877" s="3">
        <f>ROUND(Table1[[#This Row],[salary_max_inr]]/10000,1)</f>
        <v>173.2</v>
      </c>
      <c r="L2877" s="6" t="s">
        <v>18</v>
      </c>
      <c r="M2877" t="s">
        <v>14</v>
      </c>
    </row>
    <row r="2878" spans="1:13" x14ac:dyDescent="0.3">
      <c r="A2878" s="6">
        <v>2877</v>
      </c>
      <c r="B2878" t="s">
        <v>65</v>
      </c>
      <c r="C2878" t="s">
        <v>33</v>
      </c>
      <c r="D2878" t="s">
        <v>57</v>
      </c>
      <c r="E2878" s="6">
        <v>0</v>
      </c>
      <c r="F2878" t="str" cm="1">
        <f t="array" ref="F2878">_xlfn.IFS(E2878=0,"Entry Level",E2878&lt;=5,"Junior",E2878&lt;=10,"Mid Senior",E2878&lt;=15,"Leadership")</f>
        <v>Entry Level</v>
      </c>
      <c r="G2878" t="s">
        <v>556</v>
      </c>
      <c r="H2878" s="3">
        <v>2242568</v>
      </c>
      <c r="I2878" s="3">
        <f>ROUND(Table1[[#This Row],[Salary_Min_inr]]/100000,1)</f>
        <v>22.4</v>
      </c>
      <c r="J2878">
        <v>2626803</v>
      </c>
      <c r="K2878" s="3">
        <f>ROUND(Table1[[#This Row],[salary_max_inr]]/10000,1)</f>
        <v>262.7</v>
      </c>
      <c r="L2878" s="6" t="s">
        <v>28</v>
      </c>
      <c r="M2878" t="s">
        <v>6</v>
      </c>
    </row>
    <row r="2879" spans="1:13" x14ac:dyDescent="0.3">
      <c r="A2879" s="6">
        <v>2878</v>
      </c>
      <c r="B2879" t="s">
        <v>15</v>
      </c>
      <c r="C2879" t="s">
        <v>46</v>
      </c>
      <c r="D2879" t="s">
        <v>26</v>
      </c>
      <c r="E2879" s="6">
        <v>11</v>
      </c>
      <c r="F2879" t="str" cm="1">
        <f t="array" ref="F2879">_xlfn.IFS(E2879=0,"Entry Level",E2879&lt;=5,"Junior",E2879&lt;=10,"Mid Senior",E2879&lt;=15,"Leadership")</f>
        <v>Leadership</v>
      </c>
      <c r="G2879" t="s">
        <v>1034</v>
      </c>
      <c r="H2879" s="3">
        <v>1080770</v>
      </c>
      <c r="I2879" s="3">
        <f>ROUND(Table1[[#This Row],[Salary_Min_inr]]/100000,1)</f>
        <v>10.8</v>
      </c>
      <c r="J2879">
        <v>1471286</v>
      </c>
      <c r="K2879" s="3">
        <f>ROUND(Table1[[#This Row],[salary_max_inr]]/10000,1)</f>
        <v>147.1</v>
      </c>
      <c r="L2879" s="6" t="s">
        <v>18</v>
      </c>
      <c r="M2879" t="s">
        <v>29</v>
      </c>
    </row>
    <row r="2880" spans="1:13" x14ac:dyDescent="0.3">
      <c r="A2880" s="6">
        <v>2879</v>
      </c>
      <c r="B2880" t="s">
        <v>71</v>
      </c>
      <c r="C2880" t="s">
        <v>41</v>
      </c>
      <c r="D2880" t="s">
        <v>9</v>
      </c>
      <c r="E2880" s="6">
        <v>2</v>
      </c>
      <c r="F2880" t="str" cm="1">
        <f t="array" ref="F2880">_xlfn.IFS(E2880=0,"Entry Level",E2880&lt;=5,"Junior",E2880&lt;=10,"Mid Senior",E2880&lt;=15,"Leadership")</f>
        <v>Junior</v>
      </c>
      <c r="G2880" t="s">
        <v>469</v>
      </c>
      <c r="H2880" s="3">
        <v>1511943</v>
      </c>
      <c r="I2880" s="3">
        <f>ROUND(Table1[[#This Row],[Salary_Min_inr]]/100000,1)</f>
        <v>15.1</v>
      </c>
      <c r="J2880">
        <v>1698508</v>
      </c>
      <c r="K2880" s="3">
        <f>ROUND(Table1[[#This Row],[salary_max_inr]]/10000,1)</f>
        <v>169.9</v>
      </c>
      <c r="L2880" s="6" t="s">
        <v>28</v>
      </c>
      <c r="M2880" t="s">
        <v>6</v>
      </c>
    </row>
    <row r="2881" spans="1:13" x14ac:dyDescent="0.3">
      <c r="A2881" s="6">
        <v>2880</v>
      </c>
      <c r="B2881" t="s">
        <v>71</v>
      </c>
      <c r="C2881" t="s">
        <v>53</v>
      </c>
      <c r="D2881" t="s">
        <v>12</v>
      </c>
      <c r="E2881" s="6">
        <v>11</v>
      </c>
      <c r="F2881" t="str" cm="1">
        <f t="array" ref="F2881">_xlfn.IFS(E2881=0,"Entry Level",E2881&lt;=5,"Junior",E2881&lt;=10,"Mid Senior",E2881&lt;=15,"Leadership")</f>
        <v>Leadership</v>
      </c>
      <c r="G2881" t="s">
        <v>852</v>
      </c>
      <c r="H2881" s="3">
        <v>1640686</v>
      </c>
      <c r="I2881" s="3">
        <f>ROUND(Table1[[#This Row],[Salary_Min_inr]]/100000,1)</f>
        <v>16.399999999999999</v>
      </c>
      <c r="J2881">
        <v>1882036</v>
      </c>
      <c r="K2881" s="3">
        <f>ROUND(Table1[[#This Row],[salary_max_inr]]/10000,1)</f>
        <v>188.2</v>
      </c>
      <c r="L2881" s="6" t="s">
        <v>18</v>
      </c>
      <c r="M2881" t="s">
        <v>14</v>
      </c>
    </row>
    <row r="2882" spans="1:13" x14ac:dyDescent="0.3">
      <c r="A2882" s="6">
        <v>2881</v>
      </c>
      <c r="B2882" t="s">
        <v>30</v>
      </c>
      <c r="C2882" t="s">
        <v>11</v>
      </c>
      <c r="D2882" t="s">
        <v>16</v>
      </c>
      <c r="E2882" s="6">
        <v>1</v>
      </c>
      <c r="F2882" t="str" cm="1">
        <f t="array" ref="F2882">_xlfn.IFS(E2882=0,"Entry Level",E2882&lt;=5,"Junior",E2882&lt;=10,"Mid Senior",E2882&lt;=15,"Leadership")</f>
        <v>Junior</v>
      </c>
      <c r="G2882" t="s">
        <v>313</v>
      </c>
      <c r="H2882" s="3">
        <v>1075756</v>
      </c>
      <c r="I2882" s="3">
        <f>ROUND(Table1[[#This Row],[Salary_Min_inr]]/100000,1)</f>
        <v>10.8</v>
      </c>
      <c r="J2882">
        <v>1469056</v>
      </c>
      <c r="K2882" s="3">
        <f>ROUND(Table1[[#This Row],[salary_max_inr]]/10000,1)</f>
        <v>146.9</v>
      </c>
      <c r="L2882" s="6" t="s">
        <v>5</v>
      </c>
      <c r="M2882" t="s">
        <v>14</v>
      </c>
    </row>
    <row r="2883" spans="1:13" x14ac:dyDescent="0.3">
      <c r="A2883" s="6">
        <v>2882</v>
      </c>
      <c r="B2883" t="s">
        <v>7</v>
      </c>
      <c r="C2883" t="s">
        <v>41</v>
      </c>
      <c r="D2883" t="s">
        <v>3</v>
      </c>
      <c r="E2883" s="6">
        <v>9</v>
      </c>
      <c r="F2883" t="str" cm="1">
        <f t="array" ref="F2883">_xlfn.IFS(E2883=0,"Entry Level",E2883&lt;=5,"Junior",E2883&lt;=10,"Mid Senior",E2883&lt;=15,"Leadership")</f>
        <v>Mid Senior</v>
      </c>
      <c r="G2883" t="s">
        <v>345</v>
      </c>
      <c r="H2883" s="3">
        <v>1537436</v>
      </c>
      <c r="I2883" s="3">
        <f>ROUND(Table1[[#This Row],[Salary_Min_inr]]/100000,1)</f>
        <v>15.4</v>
      </c>
      <c r="J2883">
        <v>1709403</v>
      </c>
      <c r="K2883" s="3">
        <f>ROUND(Table1[[#This Row],[salary_max_inr]]/10000,1)</f>
        <v>170.9</v>
      </c>
      <c r="L2883" s="6" t="s">
        <v>28</v>
      </c>
      <c r="M2883" t="s">
        <v>29</v>
      </c>
    </row>
    <row r="2884" spans="1:13" x14ac:dyDescent="0.3">
      <c r="A2884" s="6">
        <v>2883</v>
      </c>
      <c r="B2884" t="s">
        <v>71</v>
      </c>
      <c r="C2884" t="s">
        <v>8</v>
      </c>
      <c r="D2884" t="s">
        <v>26</v>
      </c>
      <c r="E2884" s="6">
        <v>5</v>
      </c>
      <c r="F2884" t="str" cm="1">
        <f t="array" ref="F2884">_xlfn.IFS(E2884=0,"Entry Level",E2884&lt;=5,"Junior",E2884&lt;=10,"Mid Senior",E2884&lt;=15,"Leadership")</f>
        <v>Junior</v>
      </c>
      <c r="G2884" t="s">
        <v>850</v>
      </c>
      <c r="H2884" s="3">
        <v>1522956</v>
      </c>
      <c r="I2884" s="3">
        <f>ROUND(Table1[[#This Row],[Salary_Min_inr]]/100000,1)</f>
        <v>15.2</v>
      </c>
      <c r="J2884">
        <v>1803245</v>
      </c>
      <c r="K2884" s="3">
        <f>ROUND(Table1[[#This Row],[salary_max_inr]]/10000,1)</f>
        <v>180.3</v>
      </c>
      <c r="L2884" s="6" t="s">
        <v>5</v>
      </c>
      <c r="M2884" t="s">
        <v>29</v>
      </c>
    </row>
    <row r="2885" spans="1:13" x14ac:dyDescent="0.3">
      <c r="A2885" s="6">
        <v>2884</v>
      </c>
      <c r="B2885" t="s">
        <v>15</v>
      </c>
      <c r="C2885" t="s">
        <v>21</v>
      </c>
      <c r="D2885" t="s">
        <v>22</v>
      </c>
      <c r="E2885" s="6">
        <v>3</v>
      </c>
      <c r="F2885" t="str" cm="1">
        <f t="array" ref="F2885">_xlfn.IFS(E2885=0,"Entry Level",E2885&lt;=5,"Junior",E2885&lt;=10,"Mid Senior",E2885&lt;=15,"Leadership")</f>
        <v>Junior</v>
      </c>
      <c r="G2885" t="s">
        <v>290</v>
      </c>
      <c r="H2885" s="3">
        <v>1064665</v>
      </c>
      <c r="I2885" s="3">
        <f>ROUND(Table1[[#This Row],[Salary_Min_inr]]/100000,1)</f>
        <v>10.6</v>
      </c>
      <c r="J2885">
        <v>1441369</v>
      </c>
      <c r="K2885" s="3">
        <f>ROUND(Table1[[#This Row],[salary_max_inr]]/10000,1)</f>
        <v>144.1</v>
      </c>
      <c r="L2885" s="6" t="s">
        <v>5</v>
      </c>
      <c r="M2885" t="s">
        <v>6</v>
      </c>
    </row>
    <row r="2886" spans="1:13" x14ac:dyDescent="0.3">
      <c r="A2886" s="6">
        <v>2885</v>
      </c>
      <c r="B2886" t="s">
        <v>7</v>
      </c>
      <c r="C2886" t="s">
        <v>39</v>
      </c>
      <c r="D2886" t="s">
        <v>57</v>
      </c>
      <c r="E2886" s="6">
        <v>7</v>
      </c>
      <c r="F2886" t="str" cm="1">
        <f t="array" ref="F2886">_xlfn.IFS(E2886=0,"Entry Level",E2886&lt;=5,"Junior",E2886&lt;=10,"Mid Senior",E2886&lt;=15,"Leadership")</f>
        <v>Mid Senior</v>
      </c>
      <c r="G2886" t="s">
        <v>300</v>
      </c>
      <c r="H2886" s="3">
        <v>1288498</v>
      </c>
      <c r="I2886" s="3">
        <f>ROUND(Table1[[#This Row],[Salary_Min_inr]]/100000,1)</f>
        <v>12.9</v>
      </c>
      <c r="J2886">
        <v>1530331</v>
      </c>
      <c r="K2886" s="3">
        <f>ROUND(Table1[[#This Row],[salary_max_inr]]/10000,1)</f>
        <v>153</v>
      </c>
      <c r="L2886" s="6" t="s">
        <v>28</v>
      </c>
      <c r="M2886" t="s">
        <v>14</v>
      </c>
    </row>
    <row r="2887" spans="1:13" x14ac:dyDescent="0.3">
      <c r="A2887" s="6">
        <v>2886</v>
      </c>
      <c r="B2887" t="s">
        <v>51</v>
      </c>
      <c r="C2887" t="s">
        <v>33</v>
      </c>
      <c r="D2887" t="s">
        <v>26</v>
      </c>
      <c r="E2887" s="6">
        <v>4</v>
      </c>
      <c r="F2887" t="str" cm="1">
        <f t="array" ref="F2887">_xlfn.IFS(E2887=0,"Entry Level",E2887&lt;=5,"Junior",E2887&lt;=10,"Mid Senior",E2887&lt;=15,"Leadership")</f>
        <v>Junior</v>
      </c>
      <c r="G2887" t="s">
        <v>626</v>
      </c>
      <c r="H2887" s="3">
        <v>1566272</v>
      </c>
      <c r="I2887" s="3">
        <f>ROUND(Table1[[#This Row],[Salary_Min_inr]]/100000,1)</f>
        <v>15.7</v>
      </c>
      <c r="J2887">
        <v>1837228</v>
      </c>
      <c r="K2887" s="3">
        <f>ROUND(Table1[[#This Row],[salary_max_inr]]/10000,1)</f>
        <v>183.7</v>
      </c>
      <c r="L2887" s="6" t="s">
        <v>28</v>
      </c>
      <c r="M2887" t="s">
        <v>14</v>
      </c>
    </row>
    <row r="2888" spans="1:13" x14ac:dyDescent="0.3">
      <c r="A2888" s="6">
        <v>2887</v>
      </c>
      <c r="B2888" t="s">
        <v>24</v>
      </c>
      <c r="C2888" t="s">
        <v>8</v>
      </c>
      <c r="D2888" t="s">
        <v>16</v>
      </c>
      <c r="E2888" s="6">
        <v>15</v>
      </c>
      <c r="F2888" t="str" cm="1">
        <f t="array" ref="F2888">_xlfn.IFS(E2888=0,"Entry Level",E2888&lt;=5,"Junior",E2888&lt;=10,"Mid Senior",E2888&lt;=15,"Leadership")</f>
        <v>Leadership</v>
      </c>
      <c r="G2888" t="s">
        <v>136</v>
      </c>
      <c r="H2888" s="3">
        <v>983233</v>
      </c>
      <c r="I2888" s="3">
        <f>ROUND(Table1[[#This Row],[Salary_Min_inr]]/100000,1)</f>
        <v>9.8000000000000007</v>
      </c>
      <c r="J2888">
        <v>1101436</v>
      </c>
      <c r="K2888" s="3">
        <f>ROUND(Table1[[#This Row],[salary_max_inr]]/10000,1)</f>
        <v>110.1</v>
      </c>
      <c r="L2888" s="6" t="s">
        <v>28</v>
      </c>
      <c r="M2888" t="s">
        <v>29</v>
      </c>
    </row>
    <row r="2889" spans="1:13" x14ac:dyDescent="0.3">
      <c r="A2889" s="6">
        <v>2888</v>
      </c>
      <c r="B2889" t="s">
        <v>51</v>
      </c>
      <c r="C2889" t="s">
        <v>2</v>
      </c>
      <c r="D2889" t="s">
        <v>12</v>
      </c>
      <c r="E2889" s="6">
        <v>14</v>
      </c>
      <c r="F2889" t="str" cm="1">
        <f t="array" ref="F2889">_xlfn.IFS(E2889=0,"Entry Level",E2889&lt;=5,"Junior",E2889&lt;=10,"Mid Senior",E2889&lt;=15,"Leadership")</f>
        <v>Leadership</v>
      </c>
      <c r="G2889" t="s">
        <v>874</v>
      </c>
      <c r="H2889" s="3">
        <v>1185431</v>
      </c>
      <c r="I2889" s="3">
        <f>ROUND(Table1[[#This Row],[Salary_Min_inr]]/100000,1)</f>
        <v>11.9</v>
      </c>
      <c r="J2889">
        <v>1335583</v>
      </c>
      <c r="K2889" s="3">
        <f>ROUND(Table1[[#This Row],[salary_max_inr]]/10000,1)</f>
        <v>133.6</v>
      </c>
      <c r="L2889" s="6" t="s">
        <v>18</v>
      </c>
      <c r="M2889" t="s">
        <v>6</v>
      </c>
    </row>
    <row r="2890" spans="1:13" x14ac:dyDescent="0.3">
      <c r="A2890" s="6">
        <v>2889</v>
      </c>
      <c r="B2890" t="s">
        <v>36</v>
      </c>
      <c r="C2890" t="s">
        <v>8</v>
      </c>
      <c r="D2890" t="s">
        <v>22</v>
      </c>
      <c r="E2890" s="6">
        <v>1</v>
      </c>
      <c r="F2890" t="str" cm="1">
        <f t="array" ref="F2890">_xlfn.IFS(E2890=0,"Entry Level",E2890&lt;=5,"Junior",E2890&lt;=10,"Mid Senior",E2890&lt;=15,"Leadership")</f>
        <v>Junior</v>
      </c>
      <c r="G2890" t="s">
        <v>904</v>
      </c>
      <c r="H2890" s="3">
        <v>706682</v>
      </c>
      <c r="I2890" s="3">
        <f>ROUND(Table1[[#This Row],[Salary_Min_inr]]/100000,1)</f>
        <v>7.1</v>
      </c>
      <c r="J2890">
        <v>901013</v>
      </c>
      <c r="K2890" s="3">
        <f>ROUND(Table1[[#This Row],[salary_max_inr]]/10000,1)</f>
        <v>90.1</v>
      </c>
      <c r="L2890" s="6" t="s">
        <v>5</v>
      </c>
      <c r="M2890" t="s">
        <v>14</v>
      </c>
    </row>
    <row r="2891" spans="1:13" x14ac:dyDescent="0.3">
      <c r="A2891" s="6">
        <v>2890</v>
      </c>
      <c r="B2891" t="s">
        <v>20</v>
      </c>
      <c r="C2891" t="s">
        <v>8</v>
      </c>
      <c r="D2891" t="s">
        <v>26</v>
      </c>
      <c r="E2891" s="6">
        <v>8</v>
      </c>
      <c r="F2891" t="str" cm="1">
        <f t="array" ref="F2891">_xlfn.IFS(E2891=0,"Entry Level",E2891&lt;=5,"Junior",E2891&lt;=10,"Mid Senior",E2891&lt;=15,"Leadership")</f>
        <v>Mid Senior</v>
      </c>
      <c r="G2891" t="s">
        <v>410</v>
      </c>
      <c r="H2891" s="3">
        <v>1276956</v>
      </c>
      <c r="I2891" s="3">
        <f>ROUND(Table1[[#This Row],[Salary_Min_inr]]/100000,1)</f>
        <v>12.8</v>
      </c>
      <c r="J2891">
        <v>1424898</v>
      </c>
      <c r="K2891" s="3">
        <f>ROUND(Table1[[#This Row],[salary_max_inr]]/10000,1)</f>
        <v>142.5</v>
      </c>
      <c r="L2891" s="6" t="s">
        <v>18</v>
      </c>
      <c r="M2891" t="s">
        <v>29</v>
      </c>
    </row>
    <row r="2892" spans="1:13" x14ac:dyDescent="0.3">
      <c r="A2892" s="6">
        <v>2891</v>
      </c>
      <c r="B2892" t="s">
        <v>20</v>
      </c>
      <c r="C2892" t="s">
        <v>2</v>
      </c>
      <c r="D2892" t="s">
        <v>22</v>
      </c>
      <c r="E2892" s="6">
        <v>0</v>
      </c>
      <c r="F2892" t="str" cm="1">
        <f t="array" ref="F2892">_xlfn.IFS(E2892=0,"Entry Level",E2892&lt;=5,"Junior",E2892&lt;=10,"Mid Senior",E2892&lt;=15,"Leadership")</f>
        <v>Entry Level</v>
      </c>
      <c r="G2892" t="s">
        <v>601</v>
      </c>
      <c r="H2892" s="3">
        <v>676501</v>
      </c>
      <c r="I2892" s="3">
        <f>ROUND(Table1[[#This Row],[Salary_Min_inr]]/100000,1)</f>
        <v>6.8</v>
      </c>
      <c r="J2892">
        <v>825615</v>
      </c>
      <c r="K2892" s="3">
        <f>ROUND(Table1[[#This Row],[salary_max_inr]]/10000,1)</f>
        <v>82.6</v>
      </c>
      <c r="L2892" s="6" t="s">
        <v>18</v>
      </c>
      <c r="M2892" t="s">
        <v>14</v>
      </c>
    </row>
    <row r="2893" spans="1:13" x14ac:dyDescent="0.3">
      <c r="A2893" s="6">
        <v>2892</v>
      </c>
      <c r="B2893" t="s">
        <v>71</v>
      </c>
      <c r="C2893" t="s">
        <v>33</v>
      </c>
      <c r="D2893" t="s">
        <v>3</v>
      </c>
      <c r="E2893" s="6">
        <v>15</v>
      </c>
      <c r="F2893" t="str" cm="1">
        <f t="array" ref="F2893">_xlfn.IFS(E2893=0,"Entry Level",E2893&lt;=5,"Junior",E2893&lt;=10,"Mid Senior",E2893&lt;=15,"Leadership")</f>
        <v>Leadership</v>
      </c>
      <c r="G2893" t="s">
        <v>58</v>
      </c>
      <c r="H2893" s="3">
        <v>1174672</v>
      </c>
      <c r="I2893" s="3">
        <f>ROUND(Table1[[#This Row],[Salary_Min_inr]]/100000,1)</f>
        <v>11.7</v>
      </c>
      <c r="J2893">
        <v>1532888</v>
      </c>
      <c r="K2893" s="3">
        <f>ROUND(Table1[[#This Row],[salary_max_inr]]/10000,1)</f>
        <v>153.30000000000001</v>
      </c>
      <c r="L2893" s="6" t="s">
        <v>28</v>
      </c>
      <c r="M2893" t="s">
        <v>14</v>
      </c>
    </row>
    <row r="2894" spans="1:13" x14ac:dyDescent="0.3">
      <c r="A2894" s="6">
        <v>2893</v>
      </c>
      <c r="B2894" t="s">
        <v>24</v>
      </c>
      <c r="C2894" t="s">
        <v>2</v>
      </c>
      <c r="D2894" t="s">
        <v>26</v>
      </c>
      <c r="E2894" s="6">
        <v>8</v>
      </c>
      <c r="F2894" t="str" cm="1">
        <f t="array" ref="F2894">_xlfn.IFS(E2894=0,"Entry Level",E2894&lt;=5,"Junior",E2894&lt;=10,"Mid Senior",E2894&lt;=15,"Leadership")</f>
        <v>Mid Senior</v>
      </c>
      <c r="G2894" t="s">
        <v>245</v>
      </c>
      <c r="H2894" s="3">
        <v>1476925</v>
      </c>
      <c r="I2894" s="3">
        <f>ROUND(Table1[[#This Row],[Salary_Min_inr]]/100000,1)</f>
        <v>14.8</v>
      </c>
      <c r="J2894">
        <v>1864417</v>
      </c>
      <c r="K2894" s="3">
        <f>ROUND(Table1[[#This Row],[salary_max_inr]]/10000,1)</f>
        <v>186.4</v>
      </c>
      <c r="L2894" s="6" t="s">
        <v>18</v>
      </c>
      <c r="M2894" t="s">
        <v>14</v>
      </c>
    </row>
    <row r="2895" spans="1:13" x14ac:dyDescent="0.3">
      <c r="A2895" s="6">
        <v>2894</v>
      </c>
      <c r="B2895" t="s">
        <v>24</v>
      </c>
      <c r="C2895" t="s">
        <v>53</v>
      </c>
      <c r="D2895" t="s">
        <v>9</v>
      </c>
      <c r="E2895" s="6">
        <v>1</v>
      </c>
      <c r="F2895" t="str" cm="1">
        <f t="array" ref="F2895">_xlfn.IFS(E2895=0,"Entry Level",E2895&lt;=5,"Junior",E2895&lt;=10,"Mid Senior",E2895&lt;=15,"Leadership")</f>
        <v>Junior</v>
      </c>
      <c r="G2895" t="s">
        <v>877</v>
      </c>
      <c r="H2895" s="3">
        <v>1068460</v>
      </c>
      <c r="I2895" s="3">
        <f>ROUND(Table1[[#This Row],[Salary_Min_inr]]/100000,1)</f>
        <v>10.7</v>
      </c>
      <c r="J2895">
        <v>1397057</v>
      </c>
      <c r="K2895" s="3">
        <f>ROUND(Table1[[#This Row],[salary_max_inr]]/10000,1)</f>
        <v>139.69999999999999</v>
      </c>
      <c r="L2895" s="6" t="s">
        <v>18</v>
      </c>
      <c r="M2895" t="s">
        <v>14</v>
      </c>
    </row>
    <row r="2896" spans="1:13" x14ac:dyDescent="0.3">
      <c r="A2896" s="6">
        <v>2895</v>
      </c>
      <c r="B2896" t="s">
        <v>51</v>
      </c>
      <c r="C2896" t="s">
        <v>33</v>
      </c>
      <c r="D2896" t="s">
        <v>22</v>
      </c>
      <c r="E2896" s="6">
        <v>3</v>
      </c>
      <c r="F2896" t="str" cm="1">
        <f t="array" ref="F2896">_xlfn.IFS(E2896=0,"Entry Level",E2896&lt;=5,"Junior",E2896&lt;=10,"Mid Senior",E2896&lt;=15,"Leadership")</f>
        <v>Junior</v>
      </c>
      <c r="G2896" t="s">
        <v>1197</v>
      </c>
      <c r="H2896" s="3">
        <v>1033549</v>
      </c>
      <c r="I2896" s="3">
        <f>ROUND(Table1[[#This Row],[Salary_Min_inr]]/100000,1)</f>
        <v>10.3</v>
      </c>
      <c r="J2896">
        <v>1315074</v>
      </c>
      <c r="K2896" s="3">
        <f>ROUND(Table1[[#This Row],[salary_max_inr]]/10000,1)</f>
        <v>131.5</v>
      </c>
      <c r="L2896" s="6" t="s">
        <v>18</v>
      </c>
      <c r="M2896" t="s">
        <v>6</v>
      </c>
    </row>
    <row r="2897" spans="1:13" x14ac:dyDescent="0.3">
      <c r="A2897" s="6">
        <v>2896</v>
      </c>
      <c r="B2897" t="s">
        <v>65</v>
      </c>
      <c r="C2897" t="s">
        <v>53</v>
      </c>
      <c r="D2897" t="s">
        <v>12</v>
      </c>
      <c r="E2897" s="6">
        <v>11</v>
      </c>
      <c r="F2897" t="str" cm="1">
        <f t="array" ref="F2897">_xlfn.IFS(E2897=0,"Entry Level",E2897&lt;=5,"Junior",E2897&lt;=10,"Mid Senior",E2897&lt;=15,"Leadership")</f>
        <v>Leadership</v>
      </c>
      <c r="G2897" t="s">
        <v>694</v>
      </c>
      <c r="H2897" s="3">
        <v>1756580</v>
      </c>
      <c r="I2897" s="3">
        <f>ROUND(Table1[[#This Row],[Salary_Min_inr]]/100000,1)</f>
        <v>17.600000000000001</v>
      </c>
      <c r="J2897">
        <v>2063693</v>
      </c>
      <c r="K2897" s="3">
        <f>ROUND(Table1[[#This Row],[salary_max_inr]]/10000,1)</f>
        <v>206.4</v>
      </c>
      <c r="L2897" s="6" t="s">
        <v>5</v>
      </c>
      <c r="M2897" t="s">
        <v>29</v>
      </c>
    </row>
    <row r="2898" spans="1:13" x14ac:dyDescent="0.3">
      <c r="A2898" s="6">
        <v>2897</v>
      </c>
      <c r="B2898" t="s">
        <v>24</v>
      </c>
      <c r="C2898" t="s">
        <v>46</v>
      </c>
      <c r="D2898" t="s">
        <v>16</v>
      </c>
      <c r="E2898" s="6">
        <v>5</v>
      </c>
      <c r="F2898" t="str" cm="1">
        <f t="array" ref="F2898">_xlfn.IFS(E2898=0,"Entry Level",E2898&lt;=5,"Junior",E2898&lt;=10,"Mid Senior",E2898&lt;=15,"Leadership")</f>
        <v>Junior</v>
      </c>
      <c r="G2898" t="s">
        <v>635</v>
      </c>
      <c r="H2898" s="3">
        <v>1287659</v>
      </c>
      <c r="I2898" s="3">
        <f>ROUND(Table1[[#This Row],[Salary_Min_inr]]/100000,1)</f>
        <v>12.9</v>
      </c>
      <c r="J2898">
        <v>1502233</v>
      </c>
      <c r="K2898" s="3">
        <f>ROUND(Table1[[#This Row],[salary_max_inr]]/10000,1)</f>
        <v>150.19999999999999</v>
      </c>
      <c r="L2898" s="6" t="s">
        <v>5</v>
      </c>
      <c r="M2898" t="s">
        <v>29</v>
      </c>
    </row>
    <row r="2899" spans="1:13" x14ac:dyDescent="0.3">
      <c r="A2899" s="6">
        <v>2898</v>
      </c>
      <c r="B2899" t="s">
        <v>15</v>
      </c>
      <c r="C2899" t="s">
        <v>41</v>
      </c>
      <c r="D2899" t="s">
        <v>3</v>
      </c>
      <c r="E2899" s="6">
        <v>15</v>
      </c>
      <c r="F2899" t="str" cm="1">
        <f t="array" ref="F2899">_xlfn.IFS(E2899=0,"Entry Level",E2899&lt;=5,"Junior",E2899&lt;=10,"Mid Senior",E2899&lt;=15,"Leadership")</f>
        <v>Leadership</v>
      </c>
      <c r="G2899" t="s">
        <v>504</v>
      </c>
      <c r="H2899" s="3">
        <v>1040637</v>
      </c>
      <c r="I2899" s="3">
        <f>ROUND(Table1[[#This Row],[Salary_Min_inr]]/100000,1)</f>
        <v>10.4</v>
      </c>
      <c r="J2899">
        <v>1356925</v>
      </c>
      <c r="K2899" s="3">
        <f>ROUND(Table1[[#This Row],[salary_max_inr]]/10000,1)</f>
        <v>135.69999999999999</v>
      </c>
      <c r="L2899" s="6" t="s">
        <v>28</v>
      </c>
      <c r="M2899" t="s">
        <v>6</v>
      </c>
    </row>
    <row r="2900" spans="1:13" x14ac:dyDescent="0.3">
      <c r="A2900" s="6">
        <v>2899</v>
      </c>
      <c r="B2900" t="s">
        <v>20</v>
      </c>
      <c r="C2900" t="s">
        <v>39</v>
      </c>
      <c r="D2900" t="s">
        <v>3</v>
      </c>
      <c r="E2900" s="6">
        <v>7</v>
      </c>
      <c r="F2900" t="str" cm="1">
        <f t="array" ref="F2900">_xlfn.IFS(E2900=0,"Entry Level",E2900&lt;=5,"Junior",E2900&lt;=10,"Mid Senior",E2900&lt;=15,"Leadership")</f>
        <v>Mid Senior</v>
      </c>
      <c r="G2900" t="s">
        <v>545</v>
      </c>
      <c r="H2900" s="3">
        <v>1328548</v>
      </c>
      <c r="I2900" s="3">
        <f>ROUND(Table1[[#This Row],[Salary_Min_inr]]/100000,1)</f>
        <v>13.3</v>
      </c>
      <c r="J2900">
        <v>1514299</v>
      </c>
      <c r="K2900" s="3">
        <f>ROUND(Table1[[#This Row],[salary_max_inr]]/10000,1)</f>
        <v>151.4</v>
      </c>
      <c r="L2900" s="6" t="s">
        <v>5</v>
      </c>
      <c r="M2900" t="s">
        <v>6</v>
      </c>
    </row>
    <row r="2901" spans="1:13" x14ac:dyDescent="0.3">
      <c r="A2901" s="6">
        <v>2900</v>
      </c>
      <c r="B2901" t="s">
        <v>15</v>
      </c>
      <c r="C2901" t="s">
        <v>39</v>
      </c>
      <c r="D2901" t="s">
        <v>26</v>
      </c>
      <c r="E2901" s="6">
        <v>13</v>
      </c>
      <c r="F2901" t="str" cm="1">
        <f t="array" ref="F2901">_xlfn.IFS(E2901=0,"Entry Level",E2901&lt;=5,"Junior",E2901&lt;=10,"Mid Senior",E2901&lt;=15,"Leadership")</f>
        <v>Leadership</v>
      </c>
      <c r="G2901" t="s">
        <v>917</v>
      </c>
      <c r="H2901" s="3">
        <v>1459917</v>
      </c>
      <c r="I2901" s="3">
        <f>ROUND(Table1[[#This Row],[Salary_Min_inr]]/100000,1)</f>
        <v>14.6</v>
      </c>
      <c r="J2901">
        <v>1580056</v>
      </c>
      <c r="K2901" s="3">
        <f>ROUND(Table1[[#This Row],[salary_max_inr]]/10000,1)</f>
        <v>158</v>
      </c>
      <c r="L2901" s="6" t="s">
        <v>28</v>
      </c>
      <c r="M2901" t="s">
        <v>29</v>
      </c>
    </row>
    <row r="2902" spans="1:13" x14ac:dyDescent="0.3">
      <c r="A2902" s="6">
        <v>2901</v>
      </c>
      <c r="B2902" t="s">
        <v>15</v>
      </c>
      <c r="C2902" t="s">
        <v>60</v>
      </c>
      <c r="D2902" t="s">
        <v>22</v>
      </c>
      <c r="E2902" s="6">
        <v>10</v>
      </c>
      <c r="F2902" t="str" cm="1">
        <f t="array" ref="F2902">_xlfn.IFS(E2902=0,"Entry Level",E2902&lt;=5,"Junior",E2902&lt;=10,"Mid Senior",E2902&lt;=15,"Leadership")</f>
        <v>Mid Senior</v>
      </c>
      <c r="G2902" t="s">
        <v>823</v>
      </c>
      <c r="H2902" s="3">
        <v>1311543</v>
      </c>
      <c r="I2902" s="3">
        <f>ROUND(Table1[[#This Row],[Salary_Min_inr]]/100000,1)</f>
        <v>13.1</v>
      </c>
      <c r="J2902">
        <v>1677888</v>
      </c>
      <c r="K2902" s="3">
        <f>ROUND(Table1[[#This Row],[salary_max_inr]]/10000,1)</f>
        <v>167.8</v>
      </c>
      <c r="L2902" s="6" t="s">
        <v>5</v>
      </c>
      <c r="M2902" t="s">
        <v>6</v>
      </c>
    </row>
    <row r="2903" spans="1:13" x14ac:dyDescent="0.3">
      <c r="A2903" s="6">
        <v>2902</v>
      </c>
      <c r="B2903" t="s">
        <v>20</v>
      </c>
      <c r="C2903" t="s">
        <v>39</v>
      </c>
      <c r="D2903" t="s">
        <v>3</v>
      </c>
      <c r="E2903" s="6">
        <v>11</v>
      </c>
      <c r="F2903" t="str" cm="1">
        <f t="array" ref="F2903">_xlfn.IFS(E2903=0,"Entry Level",E2903&lt;=5,"Junior",E2903&lt;=10,"Mid Senior",E2903&lt;=15,"Leadership")</f>
        <v>Leadership</v>
      </c>
      <c r="G2903" t="s">
        <v>325</v>
      </c>
      <c r="H2903" s="3">
        <v>1173043</v>
      </c>
      <c r="I2903" s="3">
        <f>ROUND(Table1[[#This Row],[Salary_Min_inr]]/100000,1)</f>
        <v>11.7</v>
      </c>
      <c r="J2903">
        <v>1501921</v>
      </c>
      <c r="K2903" s="3">
        <f>ROUND(Table1[[#This Row],[salary_max_inr]]/10000,1)</f>
        <v>150.19999999999999</v>
      </c>
      <c r="L2903" s="6" t="s">
        <v>18</v>
      </c>
      <c r="M2903" t="s">
        <v>6</v>
      </c>
    </row>
    <row r="2904" spans="1:13" x14ac:dyDescent="0.3">
      <c r="A2904" s="6">
        <v>2903</v>
      </c>
      <c r="B2904" t="s">
        <v>36</v>
      </c>
      <c r="C2904" t="s">
        <v>11</v>
      </c>
      <c r="D2904" t="s">
        <v>3</v>
      </c>
      <c r="E2904" s="6">
        <v>0</v>
      </c>
      <c r="F2904" t="str" cm="1">
        <f t="array" ref="F2904">_xlfn.IFS(E2904=0,"Entry Level",E2904&lt;=5,"Junior",E2904&lt;=10,"Mid Senior",E2904&lt;=15,"Leadership")</f>
        <v>Entry Level</v>
      </c>
      <c r="G2904" t="s">
        <v>104</v>
      </c>
      <c r="H2904" s="3">
        <v>1057189</v>
      </c>
      <c r="I2904" s="3">
        <f>ROUND(Table1[[#This Row],[Salary_Min_inr]]/100000,1)</f>
        <v>10.6</v>
      </c>
      <c r="J2904">
        <v>1404348</v>
      </c>
      <c r="K2904" s="3">
        <f>ROUND(Table1[[#This Row],[salary_max_inr]]/10000,1)</f>
        <v>140.4</v>
      </c>
      <c r="L2904" s="6" t="s">
        <v>28</v>
      </c>
      <c r="M2904" t="s">
        <v>14</v>
      </c>
    </row>
    <row r="2905" spans="1:13" x14ac:dyDescent="0.3">
      <c r="A2905" s="6">
        <v>2904</v>
      </c>
      <c r="B2905" t="s">
        <v>30</v>
      </c>
      <c r="C2905" t="s">
        <v>2</v>
      </c>
      <c r="D2905" t="s">
        <v>9</v>
      </c>
      <c r="E2905" s="6">
        <v>3</v>
      </c>
      <c r="F2905" t="str" cm="1">
        <f t="array" ref="F2905">_xlfn.IFS(E2905=0,"Entry Level",E2905&lt;=5,"Junior",E2905&lt;=10,"Mid Senior",E2905&lt;=15,"Leadership")</f>
        <v>Junior</v>
      </c>
      <c r="G2905" t="s">
        <v>876</v>
      </c>
      <c r="H2905" s="3">
        <v>574213</v>
      </c>
      <c r="I2905" s="3">
        <f>ROUND(Table1[[#This Row],[Salary_Min_inr]]/100000,1)</f>
        <v>5.7</v>
      </c>
      <c r="J2905">
        <v>774971</v>
      </c>
      <c r="K2905" s="3">
        <f>ROUND(Table1[[#This Row],[salary_max_inr]]/10000,1)</f>
        <v>77.5</v>
      </c>
      <c r="L2905" s="6" t="s">
        <v>28</v>
      </c>
      <c r="M2905" t="s">
        <v>14</v>
      </c>
    </row>
    <row r="2906" spans="1:13" x14ac:dyDescent="0.3">
      <c r="A2906" s="6">
        <v>2905</v>
      </c>
      <c r="B2906" t="s">
        <v>20</v>
      </c>
      <c r="C2906" t="s">
        <v>2</v>
      </c>
      <c r="D2906" t="s">
        <v>9</v>
      </c>
      <c r="E2906" s="6">
        <v>3</v>
      </c>
      <c r="F2906" t="str" cm="1">
        <f t="array" ref="F2906">_xlfn.IFS(E2906=0,"Entry Level",E2906&lt;=5,"Junior",E2906&lt;=10,"Mid Senior",E2906&lt;=15,"Leadership")</f>
        <v>Junior</v>
      </c>
      <c r="G2906" t="s">
        <v>1064</v>
      </c>
      <c r="H2906" s="3">
        <v>1294088</v>
      </c>
      <c r="I2906" s="3">
        <f>ROUND(Table1[[#This Row],[Salary_Min_inr]]/100000,1)</f>
        <v>12.9</v>
      </c>
      <c r="J2906">
        <v>1511904</v>
      </c>
      <c r="K2906" s="3">
        <f>ROUND(Table1[[#This Row],[salary_max_inr]]/10000,1)</f>
        <v>151.19999999999999</v>
      </c>
      <c r="L2906" s="6" t="s">
        <v>5</v>
      </c>
      <c r="M2906" t="s">
        <v>29</v>
      </c>
    </row>
    <row r="2907" spans="1:13" x14ac:dyDescent="0.3">
      <c r="A2907" s="6">
        <v>2906</v>
      </c>
      <c r="B2907" t="s">
        <v>7</v>
      </c>
      <c r="C2907" t="s">
        <v>60</v>
      </c>
      <c r="D2907" t="s">
        <v>16</v>
      </c>
      <c r="E2907" s="6">
        <v>15</v>
      </c>
      <c r="F2907" t="str" cm="1">
        <f t="array" ref="F2907">_xlfn.IFS(E2907=0,"Entry Level",E2907&lt;=5,"Junior",E2907&lt;=10,"Mid Senior",E2907&lt;=15,"Leadership")</f>
        <v>Leadership</v>
      </c>
      <c r="G2907" t="s">
        <v>924</v>
      </c>
      <c r="H2907" s="3">
        <v>1365089</v>
      </c>
      <c r="I2907" s="3">
        <f>ROUND(Table1[[#This Row],[Salary_Min_inr]]/100000,1)</f>
        <v>13.7</v>
      </c>
      <c r="J2907">
        <v>1691203</v>
      </c>
      <c r="K2907" s="3">
        <f>ROUND(Table1[[#This Row],[salary_max_inr]]/10000,1)</f>
        <v>169.1</v>
      </c>
      <c r="L2907" s="6" t="s">
        <v>28</v>
      </c>
      <c r="M2907" t="s">
        <v>29</v>
      </c>
    </row>
    <row r="2908" spans="1:13" x14ac:dyDescent="0.3">
      <c r="A2908" s="6">
        <v>2907</v>
      </c>
      <c r="B2908" t="s">
        <v>24</v>
      </c>
      <c r="C2908" t="s">
        <v>8</v>
      </c>
      <c r="D2908" t="s">
        <v>3</v>
      </c>
      <c r="E2908" s="6">
        <v>7</v>
      </c>
      <c r="F2908" t="str" cm="1">
        <f t="array" ref="F2908">_xlfn.IFS(E2908=0,"Entry Level",E2908&lt;=5,"Junior",E2908&lt;=10,"Mid Senior",E2908&lt;=15,"Leadership")</f>
        <v>Mid Senior</v>
      </c>
      <c r="G2908" t="s">
        <v>286</v>
      </c>
      <c r="H2908" s="3">
        <v>1674483</v>
      </c>
      <c r="I2908" s="3">
        <f>ROUND(Table1[[#This Row],[Salary_Min_inr]]/100000,1)</f>
        <v>16.7</v>
      </c>
      <c r="J2908">
        <v>1836796</v>
      </c>
      <c r="K2908" s="3">
        <f>ROUND(Table1[[#This Row],[salary_max_inr]]/10000,1)</f>
        <v>183.7</v>
      </c>
      <c r="L2908" s="6" t="s">
        <v>18</v>
      </c>
      <c r="M2908" t="s">
        <v>6</v>
      </c>
    </row>
    <row r="2909" spans="1:13" x14ac:dyDescent="0.3">
      <c r="A2909" s="6">
        <v>2908</v>
      </c>
      <c r="B2909" t="s">
        <v>24</v>
      </c>
      <c r="C2909" t="s">
        <v>11</v>
      </c>
      <c r="D2909" t="s">
        <v>3</v>
      </c>
      <c r="E2909" s="6">
        <v>10</v>
      </c>
      <c r="F2909" t="str" cm="1">
        <f t="array" ref="F2909">_xlfn.IFS(E2909=0,"Entry Level",E2909&lt;=5,"Junior",E2909&lt;=10,"Mid Senior",E2909&lt;=15,"Leadership")</f>
        <v>Mid Senior</v>
      </c>
      <c r="G2909" t="s">
        <v>130</v>
      </c>
      <c r="H2909" s="3">
        <v>991630</v>
      </c>
      <c r="I2909" s="3">
        <f>ROUND(Table1[[#This Row],[Salary_Min_inr]]/100000,1)</f>
        <v>9.9</v>
      </c>
      <c r="J2909">
        <v>1109966</v>
      </c>
      <c r="K2909" s="3">
        <f>ROUND(Table1[[#This Row],[salary_max_inr]]/10000,1)</f>
        <v>111</v>
      </c>
      <c r="L2909" s="6" t="s">
        <v>5</v>
      </c>
      <c r="M2909" t="s">
        <v>29</v>
      </c>
    </row>
    <row r="2910" spans="1:13" x14ac:dyDescent="0.3">
      <c r="A2910" s="6">
        <v>2909</v>
      </c>
      <c r="B2910" t="s">
        <v>20</v>
      </c>
      <c r="C2910" t="s">
        <v>2</v>
      </c>
      <c r="D2910" t="s">
        <v>12</v>
      </c>
      <c r="E2910" s="6">
        <v>11</v>
      </c>
      <c r="F2910" t="str" cm="1">
        <f t="array" ref="F2910">_xlfn.IFS(E2910=0,"Entry Level",E2910&lt;=5,"Junior",E2910&lt;=10,"Mid Senior",E2910&lt;=15,"Leadership")</f>
        <v>Leadership</v>
      </c>
      <c r="G2910" t="s">
        <v>618</v>
      </c>
      <c r="H2910" s="3">
        <v>1474793</v>
      </c>
      <c r="I2910" s="3">
        <f>ROUND(Table1[[#This Row],[Salary_Min_inr]]/100000,1)</f>
        <v>14.7</v>
      </c>
      <c r="J2910">
        <v>1842451</v>
      </c>
      <c r="K2910" s="3">
        <f>ROUND(Table1[[#This Row],[salary_max_inr]]/10000,1)</f>
        <v>184.2</v>
      </c>
      <c r="L2910" s="6" t="s">
        <v>28</v>
      </c>
      <c r="M2910" t="s">
        <v>14</v>
      </c>
    </row>
    <row r="2911" spans="1:13" x14ac:dyDescent="0.3">
      <c r="A2911" s="6">
        <v>2910</v>
      </c>
      <c r="B2911" t="s">
        <v>7</v>
      </c>
      <c r="C2911" t="s">
        <v>33</v>
      </c>
      <c r="D2911" t="s">
        <v>3</v>
      </c>
      <c r="E2911" s="6">
        <v>6</v>
      </c>
      <c r="F2911" t="str" cm="1">
        <f t="array" ref="F2911">_xlfn.IFS(E2911=0,"Entry Level",E2911&lt;=5,"Junior",E2911&lt;=10,"Mid Senior",E2911&lt;=15,"Leadership")</f>
        <v>Mid Senior</v>
      </c>
      <c r="G2911" t="s">
        <v>1049</v>
      </c>
      <c r="H2911" s="3">
        <v>1894418</v>
      </c>
      <c r="I2911" s="3">
        <f>ROUND(Table1[[#This Row],[Salary_Min_inr]]/100000,1)</f>
        <v>18.899999999999999</v>
      </c>
      <c r="J2911">
        <v>2095956</v>
      </c>
      <c r="K2911" s="3">
        <f>ROUND(Table1[[#This Row],[salary_max_inr]]/10000,1)</f>
        <v>209.6</v>
      </c>
      <c r="L2911" s="6" t="s">
        <v>28</v>
      </c>
      <c r="M2911" t="s">
        <v>29</v>
      </c>
    </row>
    <row r="2912" spans="1:13" x14ac:dyDescent="0.3">
      <c r="A2912" s="6">
        <v>2911</v>
      </c>
      <c r="B2912" t="s">
        <v>15</v>
      </c>
      <c r="C2912" t="s">
        <v>21</v>
      </c>
      <c r="D2912" t="s">
        <v>9</v>
      </c>
      <c r="E2912" s="6">
        <v>15</v>
      </c>
      <c r="F2912" t="str" cm="1">
        <f t="array" ref="F2912">_xlfn.IFS(E2912=0,"Entry Level",E2912&lt;=5,"Junior",E2912&lt;=10,"Mid Senior",E2912&lt;=15,"Leadership")</f>
        <v>Leadership</v>
      </c>
      <c r="G2912" t="s">
        <v>457</v>
      </c>
      <c r="H2912" s="3">
        <v>989487</v>
      </c>
      <c r="I2912" s="3">
        <f>ROUND(Table1[[#This Row],[Salary_Min_inr]]/100000,1)</f>
        <v>9.9</v>
      </c>
      <c r="J2912">
        <v>1275848</v>
      </c>
      <c r="K2912" s="3">
        <f>ROUND(Table1[[#This Row],[salary_max_inr]]/10000,1)</f>
        <v>127.6</v>
      </c>
      <c r="L2912" s="6" t="s">
        <v>28</v>
      </c>
      <c r="M2912" t="s">
        <v>14</v>
      </c>
    </row>
    <row r="2913" spans="1:13" x14ac:dyDescent="0.3">
      <c r="A2913" s="6">
        <v>2912</v>
      </c>
      <c r="B2913" t="s">
        <v>20</v>
      </c>
      <c r="C2913" t="s">
        <v>39</v>
      </c>
      <c r="D2913" t="s">
        <v>16</v>
      </c>
      <c r="E2913" s="6">
        <v>6</v>
      </c>
      <c r="F2913" t="str" cm="1">
        <f t="array" ref="F2913">_xlfn.IFS(E2913=0,"Entry Level",E2913&lt;=5,"Junior",E2913&lt;=10,"Mid Senior",E2913&lt;=15,"Leadership")</f>
        <v>Mid Senior</v>
      </c>
      <c r="G2913" t="s">
        <v>1216</v>
      </c>
      <c r="H2913" s="3">
        <v>710814</v>
      </c>
      <c r="I2913" s="3">
        <f>ROUND(Table1[[#This Row],[Salary_Min_inr]]/100000,1)</f>
        <v>7.1</v>
      </c>
      <c r="J2913">
        <v>1004493</v>
      </c>
      <c r="K2913" s="3">
        <f>ROUND(Table1[[#This Row],[salary_max_inr]]/10000,1)</f>
        <v>100.4</v>
      </c>
      <c r="L2913" s="6" t="s">
        <v>5</v>
      </c>
      <c r="M2913" t="s">
        <v>6</v>
      </c>
    </row>
    <row r="2914" spans="1:13" x14ac:dyDescent="0.3">
      <c r="A2914" s="6">
        <v>2913</v>
      </c>
      <c r="B2914" t="s">
        <v>65</v>
      </c>
      <c r="C2914" t="s">
        <v>21</v>
      </c>
      <c r="D2914" t="s">
        <v>26</v>
      </c>
      <c r="E2914" s="6">
        <v>10</v>
      </c>
      <c r="F2914" t="str" cm="1">
        <f t="array" ref="F2914">_xlfn.IFS(E2914=0,"Entry Level",E2914&lt;=5,"Junior",E2914&lt;=10,"Mid Senior",E2914&lt;=15,"Leadership")</f>
        <v>Mid Senior</v>
      </c>
      <c r="G2914" t="s">
        <v>1062</v>
      </c>
      <c r="H2914" s="3">
        <v>1311042</v>
      </c>
      <c r="I2914" s="3">
        <f>ROUND(Table1[[#This Row],[Salary_Min_inr]]/100000,1)</f>
        <v>13.1</v>
      </c>
      <c r="J2914">
        <v>1433045</v>
      </c>
      <c r="K2914" s="3">
        <f>ROUND(Table1[[#This Row],[salary_max_inr]]/10000,1)</f>
        <v>143.30000000000001</v>
      </c>
      <c r="L2914" s="6" t="s">
        <v>5</v>
      </c>
      <c r="M2914" t="s">
        <v>14</v>
      </c>
    </row>
    <row r="2915" spans="1:13" x14ac:dyDescent="0.3">
      <c r="A2915" s="6">
        <v>2914</v>
      </c>
      <c r="B2915" t="s">
        <v>20</v>
      </c>
      <c r="C2915" t="s">
        <v>8</v>
      </c>
      <c r="D2915" t="s">
        <v>57</v>
      </c>
      <c r="E2915" s="6">
        <v>15</v>
      </c>
      <c r="F2915" t="str" cm="1">
        <f t="array" ref="F2915">_xlfn.IFS(E2915=0,"Entry Level",E2915&lt;=5,"Junior",E2915&lt;=10,"Mid Senior",E2915&lt;=15,"Leadership")</f>
        <v>Leadership</v>
      </c>
      <c r="G2915" t="s">
        <v>13</v>
      </c>
      <c r="H2915" s="3">
        <v>820930</v>
      </c>
      <c r="I2915" s="3">
        <f>ROUND(Table1[[#This Row],[Salary_Min_inr]]/100000,1)</f>
        <v>8.1999999999999993</v>
      </c>
      <c r="J2915">
        <v>1052171</v>
      </c>
      <c r="K2915" s="3">
        <f>ROUND(Table1[[#This Row],[salary_max_inr]]/10000,1)</f>
        <v>105.2</v>
      </c>
      <c r="L2915" s="6" t="s">
        <v>28</v>
      </c>
      <c r="M2915" t="s">
        <v>6</v>
      </c>
    </row>
    <row r="2916" spans="1:13" x14ac:dyDescent="0.3">
      <c r="A2916" s="6">
        <v>2915</v>
      </c>
      <c r="B2916" t="s">
        <v>30</v>
      </c>
      <c r="C2916" t="s">
        <v>8</v>
      </c>
      <c r="D2916" t="s">
        <v>16</v>
      </c>
      <c r="E2916" s="6">
        <v>5</v>
      </c>
      <c r="F2916" t="str" cm="1">
        <f t="array" ref="F2916">_xlfn.IFS(E2916=0,"Entry Level",E2916&lt;=5,"Junior",E2916&lt;=10,"Mid Senior",E2916&lt;=15,"Leadership")</f>
        <v>Junior</v>
      </c>
      <c r="G2916" t="s">
        <v>1217</v>
      </c>
      <c r="H2916" s="3">
        <v>889741</v>
      </c>
      <c r="I2916" s="3">
        <f>ROUND(Table1[[#This Row],[Salary_Min_inr]]/100000,1)</f>
        <v>8.9</v>
      </c>
      <c r="J2916">
        <v>1119672</v>
      </c>
      <c r="K2916" s="3">
        <f>ROUND(Table1[[#This Row],[salary_max_inr]]/10000,1)</f>
        <v>112</v>
      </c>
      <c r="L2916" s="6" t="s">
        <v>5</v>
      </c>
      <c r="M2916" t="s">
        <v>29</v>
      </c>
    </row>
    <row r="2917" spans="1:13" x14ac:dyDescent="0.3">
      <c r="A2917" s="6">
        <v>2916</v>
      </c>
      <c r="B2917" t="s">
        <v>36</v>
      </c>
      <c r="C2917" t="s">
        <v>60</v>
      </c>
      <c r="D2917" t="s">
        <v>57</v>
      </c>
      <c r="E2917" s="6">
        <v>12</v>
      </c>
      <c r="F2917" t="str" cm="1">
        <f t="array" ref="F2917">_xlfn.IFS(E2917=0,"Entry Level",E2917&lt;=5,"Junior",E2917&lt;=10,"Mid Senior",E2917&lt;=15,"Leadership")</f>
        <v>Leadership</v>
      </c>
      <c r="G2917" t="s">
        <v>598</v>
      </c>
      <c r="H2917" s="3">
        <v>772907</v>
      </c>
      <c r="I2917" s="3">
        <f>ROUND(Table1[[#This Row],[Salary_Min_inr]]/100000,1)</f>
        <v>7.7</v>
      </c>
      <c r="J2917">
        <v>1091367</v>
      </c>
      <c r="K2917" s="3">
        <f>ROUND(Table1[[#This Row],[salary_max_inr]]/10000,1)</f>
        <v>109.1</v>
      </c>
      <c r="L2917" s="6" t="s">
        <v>5</v>
      </c>
      <c r="M2917" t="s">
        <v>6</v>
      </c>
    </row>
    <row r="2918" spans="1:13" x14ac:dyDescent="0.3">
      <c r="A2918" s="6">
        <v>2917</v>
      </c>
      <c r="B2918" t="s">
        <v>36</v>
      </c>
      <c r="C2918" t="s">
        <v>46</v>
      </c>
      <c r="D2918" t="s">
        <v>12</v>
      </c>
      <c r="E2918" s="6">
        <v>12</v>
      </c>
      <c r="F2918" t="str" cm="1">
        <f t="array" ref="F2918">_xlfn.IFS(E2918=0,"Entry Level",E2918&lt;=5,"Junior",E2918&lt;=10,"Mid Senior",E2918&lt;=15,"Leadership")</f>
        <v>Leadership</v>
      </c>
      <c r="G2918" t="s">
        <v>922</v>
      </c>
      <c r="H2918" s="3">
        <v>954059</v>
      </c>
      <c r="I2918" s="3">
        <f>ROUND(Table1[[#This Row],[Salary_Min_inr]]/100000,1)</f>
        <v>9.5</v>
      </c>
      <c r="J2918">
        <v>1064235</v>
      </c>
      <c r="K2918" s="3">
        <f>ROUND(Table1[[#This Row],[salary_max_inr]]/10000,1)</f>
        <v>106.4</v>
      </c>
      <c r="L2918" s="6" t="s">
        <v>28</v>
      </c>
      <c r="M2918" t="s">
        <v>6</v>
      </c>
    </row>
    <row r="2919" spans="1:13" x14ac:dyDescent="0.3">
      <c r="A2919" s="6">
        <v>2918</v>
      </c>
      <c r="B2919" t="s">
        <v>15</v>
      </c>
      <c r="C2919" t="s">
        <v>53</v>
      </c>
      <c r="D2919" t="s">
        <v>16</v>
      </c>
      <c r="E2919" s="6">
        <v>2</v>
      </c>
      <c r="F2919" t="str" cm="1">
        <f t="array" ref="F2919">_xlfn.IFS(E2919=0,"Entry Level",E2919&lt;=5,"Junior",E2919&lt;=10,"Mid Senior",E2919&lt;=15,"Leadership")</f>
        <v>Junior</v>
      </c>
      <c r="G2919" t="s">
        <v>299</v>
      </c>
      <c r="H2919" s="3">
        <v>1391984</v>
      </c>
      <c r="I2919" s="3">
        <f>ROUND(Table1[[#This Row],[Salary_Min_inr]]/100000,1)</f>
        <v>13.9</v>
      </c>
      <c r="J2919">
        <v>1693121</v>
      </c>
      <c r="K2919" s="3">
        <f>ROUND(Table1[[#This Row],[salary_max_inr]]/10000,1)</f>
        <v>169.3</v>
      </c>
      <c r="L2919" s="6" t="s">
        <v>18</v>
      </c>
      <c r="M2919" t="s">
        <v>6</v>
      </c>
    </row>
    <row r="2920" spans="1:13" x14ac:dyDescent="0.3">
      <c r="A2920" s="6">
        <v>2919</v>
      </c>
      <c r="B2920" t="s">
        <v>24</v>
      </c>
      <c r="C2920" t="s">
        <v>8</v>
      </c>
      <c r="D2920" t="s">
        <v>57</v>
      </c>
      <c r="E2920" s="6">
        <v>12</v>
      </c>
      <c r="F2920" t="str" cm="1">
        <f t="array" ref="F2920">_xlfn.IFS(E2920=0,"Entry Level",E2920&lt;=5,"Junior",E2920&lt;=10,"Mid Senior",E2920&lt;=15,"Leadership")</f>
        <v>Leadership</v>
      </c>
      <c r="G2920" t="s">
        <v>75</v>
      </c>
      <c r="H2920" s="3">
        <v>1560511</v>
      </c>
      <c r="I2920" s="3">
        <f>ROUND(Table1[[#This Row],[Salary_Min_inr]]/100000,1)</f>
        <v>15.6</v>
      </c>
      <c r="J2920">
        <v>1909869</v>
      </c>
      <c r="K2920" s="3">
        <f>ROUND(Table1[[#This Row],[salary_max_inr]]/10000,1)</f>
        <v>191</v>
      </c>
      <c r="L2920" s="6" t="s">
        <v>18</v>
      </c>
      <c r="M2920" t="s">
        <v>14</v>
      </c>
    </row>
    <row r="2921" spans="1:13" x14ac:dyDescent="0.3">
      <c r="A2921" s="6">
        <v>2920</v>
      </c>
      <c r="B2921" t="s">
        <v>30</v>
      </c>
      <c r="C2921" t="s">
        <v>11</v>
      </c>
      <c r="D2921" t="s">
        <v>26</v>
      </c>
      <c r="E2921" s="6">
        <v>5</v>
      </c>
      <c r="F2921" t="str" cm="1">
        <f t="array" ref="F2921">_xlfn.IFS(E2921=0,"Entry Level",E2921&lt;=5,"Junior",E2921&lt;=10,"Mid Senior",E2921&lt;=15,"Leadership")</f>
        <v>Junior</v>
      </c>
      <c r="G2921" t="s">
        <v>787</v>
      </c>
      <c r="H2921" s="3">
        <v>658231</v>
      </c>
      <c r="I2921" s="3">
        <f>ROUND(Table1[[#This Row],[Salary_Min_inr]]/100000,1)</f>
        <v>6.6</v>
      </c>
      <c r="J2921">
        <v>1053225</v>
      </c>
      <c r="K2921" s="3">
        <f>ROUND(Table1[[#This Row],[salary_max_inr]]/10000,1)</f>
        <v>105.3</v>
      </c>
      <c r="L2921" s="6" t="s">
        <v>18</v>
      </c>
      <c r="M2921" t="s">
        <v>29</v>
      </c>
    </row>
    <row r="2922" spans="1:13" x14ac:dyDescent="0.3">
      <c r="A2922" s="6">
        <v>2921</v>
      </c>
      <c r="B2922" t="s">
        <v>51</v>
      </c>
      <c r="C2922" t="s">
        <v>46</v>
      </c>
      <c r="D2922" t="s">
        <v>16</v>
      </c>
      <c r="E2922" s="6">
        <v>4</v>
      </c>
      <c r="F2922" t="str" cm="1">
        <f t="array" ref="F2922">_xlfn.IFS(E2922=0,"Entry Level",E2922&lt;=5,"Junior",E2922&lt;=10,"Mid Senior",E2922&lt;=15,"Leadership")</f>
        <v>Junior</v>
      </c>
      <c r="G2922" t="s">
        <v>978</v>
      </c>
      <c r="H2922" s="3">
        <v>1545679</v>
      </c>
      <c r="I2922" s="3">
        <f>ROUND(Table1[[#This Row],[Salary_Min_inr]]/100000,1)</f>
        <v>15.5</v>
      </c>
      <c r="J2922">
        <v>1941233</v>
      </c>
      <c r="K2922" s="3">
        <f>ROUND(Table1[[#This Row],[salary_max_inr]]/10000,1)</f>
        <v>194.1</v>
      </c>
      <c r="L2922" s="6" t="s">
        <v>28</v>
      </c>
      <c r="M2922" t="s">
        <v>14</v>
      </c>
    </row>
    <row r="2923" spans="1:13" x14ac:dyDescent="0.3">
      <c r="A2923" s="6">
        <v>2922</v>
      </c>
      <c r="B2923" t="s">
        <v>65</v>
      </c>
      <c r="C2923" t="s">
        <v>2</v>
      </c>
      <c r="D2923" t="s">
        <v>22</v>
      </c>
      <c r="E2923" s="6">
        <v>2</v>
      </c>
      <c r="F2923" t="str" cm="1">
        <f t="array" ref="F2923">_xlfn.IFS(E2923=0,"Entry Level",E2923&lt;=5,"Junior",E2923&lt;=10,"Mid Senior",E2923&lt;=15,"Leadership")</f>
        <v>Junior</v>
      </c>
      <c r="G2923" t="s">
        <v>1218</v>
      </c>
      <c r="H2923" s="3">
        <v>1244084</v>
      </c>
      <c r="I2923" s="3">
        <f>ROUND(Table1[[#This Row],[Salary_Min_inr]]/100000,1)</f>
        <v>12.4</v>
      </c>
      <c r="J2923">
        <v>1451554</v>
      </c>
      <c r="K2923" s="3">
        <f>ROUND(Table1[[#This Row],[salary_max_inr]]/10000,1)</f>
        <v>145.19999999999999</v>
      </c>
      <c r="L2923" s="6" t="s">
        <v>5</v>
      </c>
      <c r="M2923" t="s">
        <v>14</v>
      </c>
    </row>
    <row r="2924" spans="1:13" x14ac:dyDescent="0.3">
      <c r="A2924" s="6">
        <v>2923</v>
      </c>
      <c r="B2924" t="s">
        <v>7</v>
      </c>
      <c r="C2924" t="s">
        <v>11</v>
      </c>
      <c r="D2924" t="s">
        <v>3</v>
      </c>
      <c r="E2924" s="6">
        <v>8</v>
      </c>
      <c r="F2924" t="str" cm="1">
        <f t="array" ref="F2924">_xlfn.IFS(E2924=0,"Entry Level",E2924&lt;=5,"Junior",E2924&lt;=10,"Mid Senior",E2924&lt;=15,"Leadership")</f>
        <v>Mid Senior</v>
      </c>
      <c r="G2924" t="s">
        <v>1149</v>
      </c>
      <c r="H2924" s="3">
        <v>1682983</v>
      </c>
      <c r="I2924" s="3">
        <f>ROUND(Table1[[#This Row],[Salary_Min_inr]]/100000,1)</f>
        <v>16.8</v>
      </c>
      <c r="J2924">
        <v>1823486</v>
      </c>
      <c r="K2924" s="3">
        <f>ROUND(Table1[[#This Row],[salary_max_inr]]/10000,1)</f>
        <v>182.3</v>
      </c>
      <c r="L2924" s="6" t="s">
        <v>5</v>
      </c>
      <c r="M2924" t="s">
        <v>14</v>
      </c>
    </row>
    <row r="2925" spans="1:13" x14ac:dyDescent="0.3">
      <c r="A2925" s="6">
        <v>2924</v>
      </c>
      <c r="B2925" t="s">
        <v>71</v>
      </c>
      <c r="C2925" t="s">
        <v>11</v>
      </c>
      <c r="D2925" t="s">
        <v>22</v>
      </c>
      <c r="E2925" s="6">
        <v>6</v>
      </c>
      <c r="F2925" t="str" cm="1">
        <f t="array" ref="F2925">_xlfn.IFS(E2925=0,"Entry Level",E2925&lt;=5,"Junior",E2925&lt;=10,"Mid Senior",E2925&lt;=15,"Leadership")</f>
        <v>Mid Senior</v>
      </c>
      <c r="G2925" t="s">
        <v>973</v>
      </c>
      <c r="H2925" s="3">
        <v>1313651</v>
      </c>
      <c r="I2925" s="3">
        <f>ROUND(Table1[[#This Row],[Salary_Min_inr]]/100000,1)</f>
        <v>13.1</v>
      </c>
      <c r="J2925">
        <v>1587728</v>
      </c>
      <c r="K2925" s="3">
        <f>ROUND(Table1[[#This Row],[salary_max_inr]]/10000,1)</f>
        <v>158.80000000000001</v>
      </c>
      <c r="L2925" s="6" t="s">
        <v>28</v>
      </c>
      <c r="M2925" t="s">
        <v>29</v>
      </c>
    </row>
    <row r="2926" spans="1:13" x14ac:dyDescent="0.3">
      <c r="A2926" s="6">
        <v>2925</v>
      </c>
      <c r="B2926" t="s">
        <v>51</v>
      </c>
      <c r="C2926" t="s">
        <v>41</v>
      </c>
      <c r="D2926" t="s">
        <v>22</v>
      </c>
      <c r="E2926" s="6">
        <v>10</v>
      </c>
      <c r="F2926" t="str" cm="1">
        <f t="array" ref="F2926">_xlfn.IFS(E2926=0,"Entry Level",E2926&lt;=5,"Junior",E2926&lt;=10,"Mid Senior",E2926&lt;=15,"Leadership")</f>
        <v>Mid Senior</v>
      </c>
      <c r="G2926" t="s">
        <v>1104</v>
      </c>
      <c r="H2926" s="3">
        <v>1322477</v>
      </c>
      <c r="I2926" s="3">
        <f>ROUND(Table1[[#This Row],[Salary_Min_inr]]/100000,1)</f>
        <v>13.2</v>
      </c>
      <c r="J2926">
        <v>1703682</v>
      </c>
      <c r="K2926" s="3">
        <f>ROUND(Table1[[#This Row],[salary_max_inr]]/10000,1)</f>
        <v>170.4</v>
      </c>
      <c r="L2926" s="6" t="s">
        <v>18</v>
      </c>
      <c r="M2926" t="s">
        <v>6</v>
      </c>
    </row>
    <row r="2927" spans="1:13" x14ac:dyDescent="0.3">
      <c r="A2927" s="6">
        <v>2926</v>
      </c>
      <c r="B2927" t="s">
        <v>1</v>
      </c>
      <c r="C2927" t="s">
        <v>46</v>
      </c>
      <c r="D2927" t="s">
        <v>22</v>
      </c>
      <c r="E2927" s="6">
        <v>11</v>
      </c>
      <c r="F2927" t="str" cm="1">
        <f t="array" ref="F2927">_xlfn.IFS(E2927=0,"Entry Level",E2927&lt;=5,"Junior",E2927&lt;=10,"Mid Senior",E2927&lt;=15,"Leadership")</f>
        <v>Leadership</v>
      </c>
      <c r="G2927" t="s">
        <v>1042</v>
      </c>
      <c r="H2927" s="3">
        <v>769841</v>
      </c>
      <c r="I2927" s="3">
        <f>ROUND(Table1[[#This Row],[Salary_Min_inr]]/100000,1)</f>
        <v>7.7</v>
      </c>
      <c r="J2927">
        <v>910564</v>
      </c>
      <c r="K2927" s="3">
        <f>ROUND(Table1[[#This Row],[salary_max_inr]]/10000,1)</f>
        <v>91.1</v>
      </c>
      <c r="L2927" s="6" t="s">
        <v>5</v>
      </c>
      <c r="M2927" t="s">
        <v>14</v>
      </c>
    </row>
    <row r="2928" spans="1:13" x14ac:dyDescent="0.3">
      <c r="A2928" s="6">
        <v>2927</v>
      </c>
      <c r="B2928" t="s">
        <v>24</v>
      </c>
      <c r="C2928" t="s">
        <v>46</v>
      </c>
      <c r="D2928" t="s">
        <v>3</v>
      </c>
      <c r="E2928" s="6">
        <v>3</v>
      </c>
      <c r="F2928" t="str" cm="1">
        <f t="array" ref="F2928">_xlfn.IFS(E2928=0,"Entry Level",E2928&lt;=5,"Junior",E2928&lt;=10,"Mid Senior",E2928&lt;=15,"Leadership")</f>
        <v>Junior</v>
      </c>
      <c r="G2928" t="s">
        <v>1219</v>
      </c>
      <c r="H2928" s="3">
        <v>1151888</v>
      </c>
      <c r="I2928" s="3">
        <f>ROUND(Table1[[#This Row],[Salary_Min_inr]]/100000,1)</f>
        <v>11.5</v>
      </c>
      <c r="J2928">
        <v>1290923</v>
      </c>
      <c r="K2928" s="3">
        <f>ROUND(Table1[[#This Row],[salary_max_inr]]/10000,1)</f>
        <v>129.1</v>
      </c>
      <c r="L2928" s="6" t="s">
        <v>5</v>
      </c>
      <c r="M2928" t="s">
        <v>29</v>
      </c>
    </row>
    <row r="2929" spans="1:13" x14ac:dyDescent="0.3">
      <c r="A2929" s="6">
        <v>2928</v>
      </c>
      <c r="B2929" t="s">
        <v>30</v>
      </c>
      <c r="C2929" t="s">
        <v>46</v>
      </c>
      <c r="D2929" t="s">
        <v>3</v>
      </c>
      <c r="E2929" s="6">
        <v>1</v>
      </c>
      <c r="F2929" t="str" cm="1">
        <f t="array" ref="F2929">_xlfn.IFS(E2929=0,"Entry Level",E2929&lt;=5,"Junior",E2929&lt;=10,"Mid Senior",E2929&lt;=15,"Leadership")</f>
        <v>Junior</v>
      </c>
      <c r="G2929" t="s">
        <v>1220</v>
      </c>
      <c r="H2929" s="3">
        <v>1072322</v>
      </c>
      <c r="I2929" s="3">
        <f>ROUND(Table1[[#This Row],[Salary_Min_inr]]/100000,1)</f>
        <v>10.7</v>
      </c>
      <c r="J2929">
        <v>1214301</v>
      </c>
      <c r="K2929" s="3">
        <f>ROUND(Table1[[#This Row],[salary_max_inr]]/10000,1)</f>
        <v>121.4</v>
      </c>
      <c r="L2929" s="6" t="s">
        <v>18</v>
      </c>
      <c r="M2929" t="s">
        <v>14</v>
      </c>
    </row>
    <row r="2930" spans="1:13" x14ac:dyDescent="0.3">
      <c r="A2930" s="6">
        <v>2929</v>
      </c>
      <c r="B2930" t="s">
        <v>30</v>
      </c>
      <c r="C2930" t="s">
        <v>53</v>
      </c>
      <c r="D2930" t="s">
        <v>57</v>
      </c>
      <c r="E2930" s="6">
        <v>4</v>
      </c>
      <c r="F2930" t="str" cm="1">
        <f t="array" ref="F2930">_xlfn.IFS(E2930=0,"Entry Level",E2930&lt;=5,"Junior",E2930&lt;=10,"Mid Senior",E2930&lt;=15,"Leadership")</f>
        <v>Junior</v>
      </c>
      <c r="G2930" t="s">
        <v>338</v>
      </c>
      <c r="H2930" s="3">
        <v>1057987</v>
      </c>
      <c r="I2930" s="3">
        <f>ROUND(Table1[[#This Row],[Salary_Min_inr]]/100000,1)</f>
        <v>10.6</v>
      </c>
      <c r="J2930">
        <v>1439483</v>
      </c>
      <c r="K2930" s="3">
        <f>ROUND(Table1[[#This Row],[salary_max_inr]]/10000,1)</f>
        <v>143.9</v>
      </c>
      <c r="L2930" s="6" t="s">
        <v>28</v>
      </c>
      <c r="M2930" t="s">
        <v>14</v>
      </c>
    </row>
    <row r="2931" spans="1:13" x14ac:dyDescent="0.3">
      <c r="A2931" s="6">
        <v>2930</v>
      </c>
      <c r="B2931" t="s">
        <v>1</v>
      </c>
      <c r="C2931" t="s">
        <v>11</v>
      </c>
      <c r="D2931" t="s">
        <v>9</v>
      </c>
      <c r="E2931" s="6">
        <v>3</v>
      </c>
      <c r="F2931" t="str" cm="1">
        <f t="array" ref="F2931">_xlfn.IFS(E2931=0,"Entry Level",E2931&lt;=5,"Junior",E2931&lt;=10,"Mid Senior",E2931&lt;=15,"Leadership")</f>
        <v>Junior</v>
      </c>
      <c r="G2931" t="s">
        <v>803</v>
      </c>
      <c r="H2931" s="3">
        <v>836534</v>
      </c>
      <c r="I2931" s="3">
        <f>ROUND(Table1[[#This Row],[Salary_Min_inr]]/100000,1)</f>
        <v>8.4</v>
      </c>
      <c r="J2931">
        <v>998054</v>
      </c>
      <c r="K2931" s="3">
        <f>ROUND(Table1[[#This Row],[salary_max_inr]]/10000,1)</f>
        <v>99.8</v>
      </c>
      <c r="L2931" s="6" t="s">
        <v>18</v>
      </c>
      <c r="M2931" t="s">
        <v>29</v>
      </c>
    </row>
    <row r="2932" spans="1:13" x14ac:dyDescent="0.3">
      <c r="A2932" s="6">
        <v>2931</v>
      </c>
      <c r="B2932" t="s">
        <v>65</v>
      </c>
      <c r="C2932" t="s">
        <v>41</v>
      </c>
      <c r="D2932" t="s">
        <v>42</v>
      </c>
      <c r="E2932" s="6">
        <v>7</v>
      </c>
      <c r="F2932" t="str" cm="1">
        <f t="array" ref="F2932">_xlfn.IFS(E2932=0,"Entry Level",E2932&lt;=5,"Junior",E2932&lt;=10,"Mid Senior",E2932&lt;=15,"Leadership")</f>
        <v>Mid Senior</v>
      </c>
      <c r="G2932" t="s">
        <v>1221</v>
      </c>
      <c r="H2932" s="3">
        <v>1716648</v>
      </c>
      <c r="I2932" s="3">
        <f>ROUND(Table1[[#This Row],[Salary_Min_inr]]/100000,1)</f>
        <v>17.2</v>
      </c>
      <c r="J2932">
        <v>1862522</v>
      </c>
      <c r="K2932" s="3">
        <f>ROUND(Table1[[#This Row],[salary_max_inr]]/10000,1)</f>
        <v>186.3</v>
      </c>
      <c r="L2932" s="6" t="s">
        <v>5</v>
      </c>
      <c r="M2932" t="s">
        <v>14</v>
      </c>
    </row>
    <row r="2933" spans="1:13" x14ac:dyDescent="0.3">
      <c r="A2933" s="6">
        <v>2932</v>
      </c>
      <c r="B2933" t="s">
        <v>71</v>
      </c>
      <c r="C2933" t="s">
        <v>41</v>
      </c>
      <c r="D2933" t="s">
        <v>26</v>
      </c>
      <c r="E2933" s="6">
        <v>2</v>
      </c>
      <c r="F2933" t="str" cm="1">
        <f t="array" ref="F2933">_xlfn.IFS(E2933=0,"Entry Level",E2933&lt;=5,"Junior",E2933&lt;=10,"Mid Senior",E2933&lt;=15,"Leadership")</f>
        <v>Junior</v>
      </c>
      <c r="G2933" t="s">
        <v>632</v>
      </c>
      <c r="H2933" s="3">
        <v>1946462</v>
      </c>
      <c r="I2933" s="3">
        <f>ROUND(Table1[[#This Row],[Salary_Min_inr]]/100000,1)</f>
        <v>19.5</v>
      </c>
      <c r="J2933">
        <v>2112339</v>
      </c>
      <c r="K2933" s="3">
        <f>ROUND(Table1[[#This Row],[salary_max_inr]]/10000,1)</f>
        <v>211.2</v>
      </c>
      <c r="L2933" s="6" t="s">
        <v>5</v>
      </c>
      <c r="M2933" t="s">
        <v>6</v>
      </c>
    </row>
    <row r="2934" spans="1:13" x14ac:dyDescent="0.3">
      <c r="A2934" s="6">
        <v>2933</v>
      </c>
      <c r="B2934" t="s">
        <v>65</v>
      </c>
      <c r="C2934" t="s">
        <v>33</v>
      </c>
      <c r="D2934" t="s">
        <v>22</v>
      </c>
      <c r="E2934" s="6">
        <v>13</v>
      </c>
      <c r="F2934" t="str" cm="1">
        <f t="array" ref="F2934">_xlfn.IFS(E2934=0,"Entry Level",E2934&lt;=5,"Junior",E2934&lt;=10,"Mid Senior",E2934&lt;=15,"Leadership")</f>
        <v>Leadership</v>
      </c>
      <c r="G2934" t="s">
        <v>1026</v>
      </c>
      <c r="H2934" s="3">
        <v>1194489</v>
      </c>
      <c r="I2934" s="3">
        <f>ROUND(Table1[[#This Row],[Salary_Min_inr]]/100000,1)</f>
        <v>11.9</v>
      </c>
      <c r="J2934">
        <v>1534527</v>
      </c>
      <c r="K2934" s="3">
        <f>ROUND(Table1[[#This Row],[salary_max_inr]]/10000,1)</f>
        <v>153.5</v>
      </c>
      <c r="L2934" s="6" t="s">
        <v>18</v>
      </c>
      <c r="M2934" t="s">
        <v>29</v>
      </c>
    </row>
    <row r="2935" spans="1:13" x14ac:dyDescent="0.3">
      <c r="A2935" s="6">
        <v>2934</v>
      </c>
      <c r="B2935" t="s">
        <v>1</v>
      </c>
      <c r="C2935" t="s">
        <v>33</v>
      </c>
      <c r="D2935" t="s">
        <v>16</v>
      </c>
      <c r="E2935" s="6">
        <v>15</v>
      </c>
      <c r="F2935" t="str" cm="1">
        <f t="array" ref="F2935">_xlfn.IFS(E2935=0,"Entry Level",E2935&lt;=5,"Junior",E2935&lt;=10,"Mid Senior",E2935&lt;=15,"Leadership")</f>
        <v>Leadership</v>
      </c>
      <c r="G2935" t="s">
        <v>324</v>
      </c>
      <c r="H2935" s="3">
        <v>497302</v>
      </c>
      <c r="I2935" s="3">
        <f>ROUND(Table1[[#This Row],[Salary_Min_inr]]/100000,1)</f>
        <v>5</v>
      </c>
      <c r="J2935">
        <v>610307</v>
      </c>
      <c r="K2935" s="3">
        <f>ROUND(Table1[[#This Row],[salary_max_inr]]/10000,1)</f>
        <v>61</v>
      </c>
      <c r="L2935" s="6" t="s">
        <v>28</v>
      </c>
      <c r="M2935" t="s">
        <v>29</v>
      </c>
    </row>
    <row r="2936" spans="1:13" x14ac:dyDescent="0.3">
      <c r="A2936" s="6">
        <v>2935</v>
      </c>
      <c r="B2936" t="s">
        <v>51</v>
      </c>
      <c r="C2936" t="s">
        <v>39</v>
      </c>
      <c r="D2936" t="s">
        <v>12</v>
      </c>
      <c r="E2936" s="6">
        <v>6</v>
      </c>
      <c r="F2936" t="str" cm="1">
        <f t="array" ref="F2936">_xlfn.IFS(E2936=0,"Entry Level",E2936&lt;=5,"Junior",E2936&lt;=10,"Mid Senior",E2936&lt;=15,"Leadership")</f>
        <v>Mid Senior</v>
      </c>
      <c r="G2936" t="s">
        <v>855</v>
      </c>
      <c r="H2936" s="3">
        <v>1238966</v>
      </c>
      <c r="I2936" s="3">
        <f>ROUND(Table1[[#This Row],[Salary_Min_inr]]/100000,1)</f>
        <v>12.4</v>
      </c>
      <c r="J2936">
        <v>1571762</v>
      </c>
      <c r="K2936" s="3">
        <f>ROUND(Table1[[#This Row],[salary_max_inr]]/10000,1)</f>
        <v>157.19999999999999</v>
      </c>
      <c r="L2936" s="6" t="s">
        <v>5</v>
      </c>
      <c r="M2936" t="s">
        <v>6</v>
      </c>
    </row>
    <row r="2937" spans="1:13" x14ac:dyDescent="0.3">
      <c r="A2937" s="6">
        <v>2936</v>
      </c>
      <c r="B2937" t="s">
        <v>65</v>
      </c>
      <c r="C2937" t="s">
        <v>8</v>
      </c>
      <c r="D2937" t="s">
        <v>16</v>
      </c>
      <c r="E2937" s="6">
        <v>6</v>
      </c>
      <c r="F2937" t="str" cm="1">
        <f t="array" ref="F2937">_xlfn.IFS(E2937=0,"Entry Level",E2937&lt;=5,"Junior",E2937&lt;=10,"Mid Senior",E2937&lt;=15,"Leadership")</f>
        <v>Mid Senior</v>
      </c>
      <c r="G2937" t="s">
        <v>186</v>
      </c>
      <c r="H2937" s="3">
        <v>1215927</v>
      </c>
      <c r="I2937" s="3">
        <f>ROUND(Table1[[#This Row],[Salary_Min_inr]]/100000,1)</f>
        <v>12.2</v>
      </c>
      <c r="J2937">
        <v>1432455</v>
      </c>
      <c r="K2937" s="3">
        <f>ROUND(Table1[[#This Row],[salary_max_inr]]/10000,1)</f>
        <v>143.19999999999999</v>
      </c>
      <c r="L2937" s="6" t="s">
        <v>5</v>
      </c>
      <c r="M2937" t="s">
        <v>14</v>
      </c>
    </row>
    <row r="2938" spans="1:13" x14ac:dyDescent="0.3">
      <c r="A2938" s="6">
        <v>2937</v>
      </c>
      <c r="B2938" t="s">
        <v>1</v>
      </c>
      <c r="C2938" t="s">
        <v>2</v>
      </c>
      <c r="D2938" t="s">
        <v>22</v>
      </c>
      <c r="E2938" s="6">
        <v>5</v>
      </c>
      <c r="F2938" t="str" cm="1">
        <f t="array" ref="F2938">_xlfn.IFS(E2938=0,"Entry Level",E2938&lt;=5,"Junior",E2938&lt;=10,"Mid Senior",E2938&lt;=15,"Leadership")</f>
        <v>Junior</v>
      </c>
      <c r="G2938" t="s">
        <v>630</v>
      </c>
      <c r="H2938" s="3">
        <v>451986</v>
      </c>
      <c r="I2938" s="3">
        <f>ROUND(Table1[[#This Row],[Salary_Min_inr]]/100000,1)</f>
        <v>4.5</v>
      </c>
      <c r="J2938">
        <v>724153</v>
      </c>
      <c r="K2938" s="3">
        <f>ROUND(Table1[[#This Row],[salary_max_inr]]/10000,1)</f>
        <v>72.400000000000006</v>
      </c>
      <c r="L2938" s="6" t="s">
        <v>28</v>
      </c>
      <c r="M2938" t="s">
        <v>6</v>
      </c>
    </row>
    <row r="2939" spans="1:13" x14ac:dyDescent="0.3">
      <c r="A2939" s="6">
        <v>2938</v>
      </c>
      <c r="B2939" t="s">
        <v>24</v>
      </c>
      <c r="C2939" t="s">
        <v>8</v>
      </c>
      <c r="D2939" t="s">
        <v>42</v>
      </c>
      <c r="E2939" s="6">
        <v>0</v>
      </c>
      <c r="F2939" t="str" cm="1">
        <f t="array" ref="F2939">_xlfn.IFS(E2939=0,"Entry Level",E2939&lt;=5,"Junior",E2939&lt;=10,"Mid Senior",E2939&lt;=15,"Leadership")</f>
        <v>Entry Level</v>
      </c>
      <c r="G2939" t="s">
        <v>244</v>
      </c>
      <c r="H2939" s="3">
        <v>1419735</v>
      </c>
      <c r="I2939" s="3">
        <f>ROUND(Table1[[#This Row],[Salary_Min_inr]]/100000,1)</f>
        <v>14.2</v>
      </c>
      <c r="J2939">
        <v>1653247</v>
      </c>
      <c r="K2939" s="3">
        <f>ROUND(Table1[[#This Row],[salary_max_inr]]/10000,1)</f>
        <v>165.3</v>
      </c>
      <c r="L2939" s="6" t="s">
        <v>18</v>
      </c>
      <c r="M2939" t="s">
        <v>14</v>
      </c>
    </row>
    <row r="2940" spans="1:13" x14ac:dyDescent="0.3">
      <c r="A2940" s="6">
        <v>2939</v>
      </c>
      <c r="B2940" t="s">
        <v>30</v>
      </c>
      <c r="C2940" t="s">
        <v>53</v>
      </c>
      <c r="D2940" t="s">
        <v>22</v>
      </c>
      <c r="E2940" s="6">
        <v>0</v>
      </c>
      <c r="F2940" t="str" cm="1">
        <f t="array" ref="F2940">_xlfn.IFS(E2940=0,"Entry Level",E2940&lt;=5,"Junior",E2940&lt;=10,"Mid Senior",E2940&lt;=15,"Leadership")</f>
        <v>Entry Level</v>
      </c>
      <c r="G2940" t="s">
        <v>529</v>
      </c>
      <c r="H2940" s="3">
        <v>752738</v>
      </c>
      <c r="I2940" s="3">
        <f>ROUND(Table1[[#This Row],[Salary_Min_inr]]/100000,1)</f>
        <v>7.5</v>
      </c>
      <c r="J2940">
        <v>1127257</v>
      </c>
      <c r="K2940" s="3">
        <f>ROUND(Table1[[#This Row],[salary_max_inr]]/10000,1)</f>
        <v>112.7</v>
      </c>
      <c r="L2940" s="6" t="s">
        <v>5</v>
      </c>
      <c r="M2940" t="s">
        <v>6</v>
      </c>
    </row>
    <row r="2941" spans="1:13" x14ac:dyDescent="0.3">
      <c r="A2941" s="6">
        <v>2940</v>
      </c>
      <c r="B2941" t="s">
        <v>7</v>
      </c>
      <c r="C2941" t="s">
        <v>46</v>
      </c>
      <c r="D2941" t="s">
        <v>9</v>
      </c>
      <c r="E2941" s="6">
        <v>0</v>
      </c>
      <c r="F2941" t="str" cm="1">
        <f t="array" ref="F2941">_xlfn.IFS(E2941=0,"Entry Level",E2941&lt;=5,"Junior",E2941&lt;=10,"Mid Senior",E2941&lt;=15,"Leadership")</f>
        <v>Entry Level</v>
      </c>
      <c r="G2941" t="s">
        <v>215</v>
      </c>
      <c r="H2941" s="3">
        <v>1414800</v>
      </c>
      <c r="I2941" s="3">
        <f>ROUND(Table1[[#This Row],[Salary_Min_inr]]/100000,1)</f>
        <v>14.1</v>
      </c>
      <c r="J2941">
        <v>1648441</v>
      </c>
      <c r="K2941" s="3">
        <f>ROUND(Table1[[#This Row],[salary_max_inr]]/10000,1)</f>
        <v>164.8</v>
      </c>
      <c r="L2941" s="6" t="s">
        <v>5</v>
      </c>
      <c r="M2941" t="s">
        <v>29</v>
      </c>
    </row>
    <row r="2942" spans="1:13" x14ac:dyDescent="0.3">
      <c r="A2942" s="6">
        <v>2941</v>
      </c>
      <c r="B2942" t="s">
        <v>51</v>
      </c>
      <c r="C2942" t="s">
        <v>8</v>
      </c>
      <c r="D2942" t="s">
        <v>26</v>
      </c>
      <c r="E2942" s="6">
        <v>7</v>
      </c>
      <c r="F2942" t="str" cm="1">
        <f t="array" ref="F2942">_xlfn.IFS(E2942=0,"Entry Level",E2942&lt;=5,"Junior",E2942&lt;=10,"Mid Senior",E2942&lt;=15,"Leadership")</f>
        <v>Mid Senior</v>
      </c>
      <c r="G2942" t="s">
        <v>35</v>
      </c>
      <c r="H2942" s="3">
        <v>1369398</v>
      </c>
      <c r="I2942" s="3">
        <f>ROUND(Table1[[#This Row],[Salary_Min_inr]]/100000,1)</f>
        <v>13.7</v>
      </c>
      <c r="J2942">
        <v>1641314</v>
      </c>
      <c r="K2942" s="3">
        <f>ROUND(Table1[[#This Row],[salary_max_inr]]/10000,1)</f>
        <v>164.1</v>
      </c>
      <c r="L2942" s="6" t="s">
        <v>18</v>
      </c>
      <c r="M2942" t="s">
        <v>14</v>
      </c>
    </row>
    <row r="2943" spans="1:13" x14ac:dyDescent="0.3">
      <c r="A2943" s="6">
        <v>2942</v>
      </c>
      <c r="B2943" t="s">
        <v>71</v>
      </c>
      <c r="C2943" t="s">
        <v>46</v>
      </c>
      <c r="D2943" t="s">
        <v>3</v>
      </c>
      <c r="E2943" s="6">
        <v>13</v>
      </c>
      <c r="F2943" t="str" cm="1">
        <f t="array" ref="F2943">_xlfn.IFS(E2943=0,"Entry Level",E2943&lt;=5,"Junior",E2943&lt;=10,"Mid Senior",E2943&lt;=15,"Leadership")</f>
        <v>Leadership</v>
      </c>
      <c r="G2943" t="s">
        <v>327</v>
      </c>
      <c r="H2943" s="3">
        <v>834500</v>
      </c>
      <c r="I2943" s="3">
        <f>ROUND(Table1[[#This Row],[Salary_Min_inr]]/100000,1)</f>
        <v>8.3000000000000007</v>
      </c>
      <c r="J2943">
        <v>1040430</v>
      </c>
      <c r="K2943" s="3">
        <f>ROUND(Table1[[#This Row],[salary_max_inr]]/10000,1)</f>
        <v>104</v>
      </c>
      <c r="L2943" s="6" t="s">
        <v>28</v>
      </c>
      <c r="M2943" t="s">
        <v>29</v>
      </c>
    </row>
    <row r="2944" spans="1:13" x14ac:dyDescent="0.3">
      <c r="A2944" s="6">
        <v>2943</v>
      </c>
      <c r="B2944" t="s">
        <v>36</v>
      </c>
      <c r="C2944" t="s">
        <v>33</v>
      </c>
      <c r="D2944" t="s">
        <v>16</v>
      </c>
      <c r="E2944" s="6">
        <v>13</v>
      </c>
      <c r="F2944" t="str" cm="1">
        <f t="array" ref="F2944">_xlfn.IFS(E2944=0,"Entry Level",E2944&lt;=5,"Junior",E2944&lt;=10,"Mid Senior",E2944&lt;=15,"Leadership")</f>
        <v>Leadership</v>
      </c>
      <c r="G2944" t="s">
        <v>665</v>
      </c>
      <c r="H2944" s="3">
        <v>663977</v>
      </c>
      <c r="I2944" s="3">
        <f>ROUND(Table1[[#This Row],[Salary_Min_inr]]/100000,1)</f>
        <v>6.6</v>
      </c>
      <c r="J2944">
        <v>1033973</v>
      </c>
      <c r="K2944" s="3">
        <f>ROUND(Table1[[#This Row],[salary_max_inr]]/10000,1)</f>
        <v>103.4</v>
      </c>
      <c r="L2944" s="6" t="s">
        <v>28</v>
      </c>
      <c r="M2944" t="s">
        <v>14</v>
      </c>
    </row>
    <row r="2945" spans="1:13" x14ac:dyDescent="0.3">
      <c r="A2945" s="6">
        <v>2944</v>
      </c>
      <c r="B2945" t="s">
        <v>71</v>
      </c>
      <c r="C2945" t="s">
        <v>39</v>
      </c>
      <c r="D2945" t="s">
        <v>42</v>
      </c>
      <c r="E2945" s="6">
        <v>8</v>
      </c>
      <c r="F2945" t="str" cm="1">
        <f t="array" ref="F2945">_xlfn.IFS(E2945=0,"Entry Level",E2945&lt;=5,"Junior",E2945&lt;=10,"Mid Senior",E2945&lt;=15,"Leadership")</f>
        <v>Mid Senior</v>
      </c>
      <c r="G2945" t="s">
        <v>809</v>
      </c>
      <c r="H2945" s="3">
        <v>1763700</v>
      </c>
      <c r="I2945" s="3">
        <f>ROUND(Table1[[#This Row],[Salary_Min_inr]]/100000,1)</f>
        <v>17.600000000000001</v>
      </c>
      <c r="J2945">
        <v>2070548</v>
      </c>
      <c r="K2945" s="3">
        <f>ROUND(Table1[[#This Row],[salary_max_inr]]/10000,1)</f>
        <v>207.1</v>
      </c>
      <c r="L2945" s="6" t="s">
        <v>5</v>
      </c>
      <c r="M2945" t="s">
        <v>14</v>
      </c>
    </row>
    <row r="2946" spans="1:13" x14ac:dyDescent="0.3">
      <c r="A2946" s="6">
        <v>2945</v>
      </c>
      <c r="B2946" t="s">
        <v>24</v>
      </c>
      <c r="C2946" t="s">
        <v>60</v>
      </c>
      <c r="D2946" t="s">
        <v>57</v>
      </c>
      <c r="E2946" s="6">
        <v>3</v>
      </c>
      <c r="F2946" t="str" cm="1">
        <f t="array" ref="F2946">_xlfn.IFS(E2946=0,"Entry Level",E2946&lt;=5,"Junior",E2946&lt;=10,"Mid Senior",E2946&lt;=15,"Leadership")</f>
        <v>Junior</v>
      </c>
      <c r="G2946" t="s">
        <v>1222</v>
      </c>
      <c r="H2946" s="3">
        <v>856172</v>
      </c>
      <c r="I2946" s="3">
        <f>ROUND(Table1[[#This Row],[Salary_Min_inr]]/100000,1)</f>
        <v>8.6</v>
      </c>
      <c r="J2946">
        <v>963770</v>
      </c>
      <c r="K2946" s="3">
        <f>ROUND(Table1[[#This Row],[salary_max_inr]]/10000,1)</f>
        <v>96.4</v>
      </c>
      <c r="L2946" s="6" t="s">
        <v>28</v>
      </c>
      <c r="M2946" t="s">
        <v>29</v>
      </c>
    </row>
    <row r="2947" spans="1:13" x14ac:dyDescent="0.3">
      <c r="A2947" s="6">
        <v>2946</v>
      </c>
      <c r="B2947" t="s">
        <v>71</v>
      </c>
      <c r="C2947" t="s">
        <v>39</v>
      </c>
      <c r="D2947" t="s">
        <v>12</v>
      </c>
      <c r="E2947" s="6">
        <v>13</v>
      </c>
      <c r="F2947" t="str" cm="1">
        <f t="array" ref="F2947">_xlfn.IFS(E2947=0,"Entry Level",E2947&lt;=5,"Junior",E2947&lt;=10,"Mid Senior",E2947&lt;=15,"Leadership")</f>
        <v>Leadership</v>
      </c>
      <c r="G2947" t="s">
        <v>1118</v>
      </c>
      <c r="H2947" s="3">
        <v>1260703</v>
      </c>
      <c r="I2947" s="3">
        <f>ROUND(Table1[[#This Row],[Salary_Min_inr]]/100000,1)</f>
        <v>12.6</v>
      </c>
      <c r="J2947">
        <v>1384125</v>
      </c>
      <c r="K2947" s="3">
        <f>ROUND(Table1[[#This Row],[salary_max_inr]]/10000,1)</f>
        <v>138.4</v>
      </c>
      <c r="L2947" s="6" t="s">
        <v>18</v>
      </c>
      <c r="M2947" t="s">
        <v>6</v>
      </c>
    </row>
    <row r="2948" spans="1:13" x14ac:dyDescent="0.3">
      <c r="A2948" s="6">
        <v>2947</v>
      </c>
      <c r="B2948" t="s">
        <v>20</v>
      </c>
      <c r="C2948" t="s">
        <v>60</v>
      </c>
      <c r="D2948" t="s">
        <v>26</v>
      </c>
      <c r="E2948" s="6">
        <v>14</v>
      </c>
      <c r="F2948" t="str" cm="1">
        <f t="array" ref="F2948">_xlfn.IFS(E2948=0,"Entry Level",E2948&lt;=5,"Junior",E2948&lt;=10,"Mid Senior",E2948&lt;=15,"Leadership")</f>
        <v>Leadership</v>
      </c>
      <c r="G2948" t="s">
        <v>756</v>
      </c>
      <c r="H2948" s="3">
        <v>1160811</v>
      </c>
      <c r="I2948" s="3">
        <f>ROUND(Table1[[#This Row],[Salary_Min_inr]]/100000,1)</f>
        <v>11.6</v>
      </c>
      <c r="J2948">
        <v>1296522</v>
      </c>
      <c r="K2948" s="3">
        <f>ROUND(Table1[[#This Row],[salary_max_inr]]/10000,1)</f>
        <v>129.69999999999999</v>
      </c>
      <c r="L2948" s="6" t="s">
        <v>28</v>
      </c>
      <c r="M2948" t="s">
        <v>6</v>
      </c>
    </row>
    <row r="2949" spans="1:13" x14ac:dyDescent="0.3">
      <c r="A2949" s="6">
        <v>2948</v>
      </c>
      <c r="B2949" t="s">
        <v>71</v>
      </c>
      <c r="C2949" t="s">
        <v>11</v>
      </c>
      <c r="D2949" t="s">
        <v>16</v>
      </c>
      <c r="E2949" s="6">
        <v>1</v>
      </c>
      <c r="F2949" t="str" cm="1">
        <f t="array" ref="F2949">_xlfn.IFS(E2949=0,"Entry Level",E2949&lt;=5,"Junior",E2949&lt;=10,"Mid Senior",E2949&lt;=15,"Leadership")</f>
        <v>Junior</v>
      </c>
      <c r="G2949" t="s">
        <v>141</v>
      </c>
      <c r="H2949" s="3">
        <v>1250643</v>
      </c>
      <c r="I2949" s="3">
        <f>ROUND(Table1[[#This Row],[Salary_Min_inr]]/100000,1)</f>
        <v>12.5</v>
      </c>
      <c r="J2949">
        <v>1533356</v>
      </c>
      <c r="K2949" s="3">
        <f>ROUND(Table1[[#This Row],[salary_max_inr]]/10000,1)</f>
        <v>153.30000000000001</v>
      </c>
      <c r="L2949" s="6" t="s">
        <v>18</v>
      </c>
      <c r="M2949" t="s">
        <v>6</v>
      </c>
    </row>
    <row r="2950" spans="1:13" x14ac:dyDescent="0.3">
      <c r="A2950" s="6">
        <v>2949</v>
      </c>
      <c r="B2950" t="s">
        <v>51</v>
      </c>
      <c r="C2950" t="s">
        <v>46</v>
      </c>
      <c r="D2950" t="s">
        <v>57</v>
      </c>
      <c r="E2950" s="6">
        <v>7</v>
      </c>
      <c r="F2950" t="str" cm="1">
        <f t="array" ref="F2950">_xlfn.IFS(E2950=0,"Entry Level",E2950&lt;=5,"Junior",E2950&lt;=10,"Mid Senior",E2950&lt;=15,"Leadership")</f>
        <v>Mid Senior</v>
      </c>
      <c r="G2950" t="s">
        <v>428</v>
      </c>
      <c r="H2950" s="3">
        <v>1514923</v>
      </c>
      <c r="I2950" s="3">
        <f>ROUND(Table1[[#This Row],[Salary_Min_inr]]/100000,1)</f>
        <v>15.1</v>
      </c>
      <c r="J2950">
        <v>1685168</v>
      </c>
      <c r="K2950" s="3">
        <f>ROUND(Table1[[#This Row],[salary_max_inr]]/10000,1)</f>
        <v>168.5</v>
      </c>
      <c r="L2950" s="6" t="s">
        <v>18</v>
      </c>
      <c r="M2950" t="s">
        <v>29</v>
      </c>
    </row>
    <row r="2951" spans="1:13" x14ac:dyDescent="0.3">
      <c r="A2951" s="6">
        <v>2950</v>
      </c>
      <c r="B2951" t="s">
        <v>24</v>
      </c>
      <c r="C2951" t="s">
        <v>2</v>
      </c>
      <c r="D2951" t="s">
        <v>26</v>
      </c>
      <c r="E2951" s="6">
        <v>5</v>
      </c>
      <c r="F2951" t="str" cm="1">
        <f t="array" ref="F2951">_xlfn.IFS(E2951=0,"Entry Level",E2951&lt;=5,"Junior",E2951&lt;=10,"Mid Senior",E2951&lt;=15,"Leadership")</f>
        <v>Junior</v>
      </c>
      <c r="G2951" t="s">
        <v>332</v>
      </c>
      <c r="H2951" s="3">
        <v>1268305</v>
      </c>
      <c r="I2951" s="3">
        <f>ROUND(Table1[[#This Row],[Salary_Min_inr]]/100000,1)</f>
        <v>12.7</v>
      </c>
      <c r="J2951">
        <v>1540122</v>
      </c>
      <c r="K2951" s="3">
        <f>ROUND(Table1[[#This Row],[salary_max_inr]]/10000,1)</f>
        <v>154</v>
      </c>
      <c r="L2951" s="6" t="s">
        <v>5</v>
      </c>
      <c r="M2951" t="s">
        <v>6</v>
      </c>
    </row>
    <row r="2952" spans="1:13" x14ac:dyDescent="0.3">
      <c r="A2952" s="6">
        <v>2951</v>
      </c>
      <c r="B2952" t="s">
        <v>65</v>
      </c>
      <c r="C2952" t="s">
        <v>46</v>
      </c>
      <c r="D2952" t="s">
        <v>16</v>
      </c>
      <c r="E2952" s="6">
        <v>13</v>
      </c>
      <c r="F2952" t="str" cm="1">
        <f t="array" ref="F2952">_xlfn.IFS(E2952=0,"Entry Level",E2952&lt;=5,"Junior",E2952&lt;=10,"Mid Senior",E2952&lt;=15,"Leadership")</f>
        <v>Leadership</v>
      </c>
      <c r="G2952" t="s">
        <v>786</v>
      </c>
      <c r="H2952" s="3">
        <v>2214183</v>
      </c>
      <c r="I2952" s="3">
        <f>ROUND(Table1[[#This Row],[Salary_Min_inr]]/100000,1)</f>
        <v>22.1</v>
      </c>
      <c r="J2952">
        <v>2531893</v>
      </c>
      <c r="K2952" s="3">
        <f>ROUND(Table1[[#This Row],[salary_max_inr]]/10000,1)</f>
        <v>253.2</v>
      </c>
      <c r="L2952" s="6" t="s">
        <v>18</v>
      </c>
      <c r="M2952" t="s">
        <v>14</v>
      </c>
    </row>
    <row r="2953" spans="1:13" x14ac:dyDescent="0.3">
      <c r="A2953" s="6">
        <v>2952</v>
      </c>
      <c r="B2953" t="s">
        <v>65</v>
      </c>
      <c r="C2953" t="s">
        <v>41</v>
      </c>
      <c r="D2953" t="s">
        <v>3</v>
      </c>
      <c r="E2953" s="6">
        <v>10</v>
      </c>
      <c r="F2953" t="str" cm="1">
        <f t="array" ref="F2953">_xlfn.IFS(E2953=0,"Entry Level",E2953&lt;=5,"Junior",E2953&lt;=10,"Mid Senior",E2953&lt;=15,"Leadership")</f>
        <v>Mid Senior</v>
      </c>
      <c r="G2953" t="s">
        <v>825</v>
      </c>
      <c r="H2953" s="3">
        <v>2064247</v>
      </c>
      <c r="I2953" s="3">
        <f>ROUND(Table1[[#This Row],[Salary_Min_inr]]/100000,1)</f>
        <v>20.6</v>
      </c>
      <c r="J2953">
        <v>2212571</v>
      </c>
      <c r="K2953" s="3">
        <f>ROUND(Table1[[#This Row],[salary_max_inr]]/10000,1)</f>
        <v>221.3</v>
      </c>
      <c r="L2953" s="6" t="s">
        <v>28</v>
      </c>
      <c r="M2953" t="s">
        <v>6</v>
      </c>
    </row>
    <row r="2954" spans="1:13" x14ac:dyDescent="0.3">
      <c r="A2954" s="6">
        <v>2953</v>
      </c>
      <c r="B2954" t="s">
        <v>30</v>
      </c>
      <c r="C2954" t="s">
        <v>8</v>
      </c>
      <c r="D2954" t="s">
        <v>9</v>
      </c>
      <c r="E2954" s="6">
        <v>4</v>
      </c>
      <c r="F2954" t="str" cm="1">
        <f t="array" ref="F2954">_xlfn.IFS(E2954=0,"Entry Level",E2954&lt;=5,"Junior",E2954&lt;=10,"Mid Senior",E2954&lt;=15,"Leadership")</f>
        <v>Junior</v>
      </c>
      <c r="G2954" t="s">
        <v>966</v>
      </c>
      <c r="H2954" s="3">
        <v>631581</v>
      </c>
      <c r="I2954" s="3">
        <f>ROUND(Table1[[#This Row],[Salary_Min_inr]]/100000,1)</f>
        <v>6.3</v>
      </c>
      <c r="J2954">
        <v>1023433</v>
      </c>
      <c r="K2954" s="3">
        <f>ROUND(Table1[[#This Row],[salary_max_inr]]/10000,1)</f>
        <v>102.3</v>
      </c>
      <c r="L2954" s="6" t="s">
        <v>28</v>
      </c>
      <c r="M2954" t="s">
        <v>14</v>
      </c>
    </row>
    <row r="2955" spans="1:13" x14ac:dyDescent="0.3">
      <c r="A2955" s="6">
        <v>2954</v>
      </c>
      <c r="B2955" t="s">
        <v>7</v>
      </c>
      <c r="C2955" t="s">
        <v>39</v>
      </c>
      <c r="D2955" t="s">
        <v>26</v>
      </c>
      <c r="E2955" s="6">
        <v>1</v>
      </c>
      <c r="F2955" t="str" cm="1">
        <f t="array" ref="F2955">_xlfn.IFS(E2955=0,"Entry Level",E2955&lt;=5,"Junior",E2955&lt;=10,"Mid Senior",E2955&lt;=15,"Leadership")</f>
        <v>Junior</v>
      </c>
      <c r="G2955" t="s">
        <v>690</v>
      </c>
      <c r="H2955" s="3">
        <v>1703639</v>
      </c>
      <c r="I2955" s="3">
        <f>ROUND(Table1[[#This Row],[Salary_Min_inr]]/100000,1)</f>
        <v>17</v>
      </c>
      <c r="J2955">
        <v>2075644</v>
      </c>
      <c r="K2955" s="3">
        <f>ROUND(Table1[[#This Row],[salary_max_inr]]/10000,1)</f>
        <v>207.6</v>
      </c>
      <c r="L2955" s="6" t="s">
        <v>5</v>
      </c>
      <c r="M2955" t="s">
        <v>6</v>
      </c>
    </row>
    <row r="2956" spans="1:13" x14ac:dyDescent="0.3">
      <c r="A2956" s="6">
        <v>2955</v>
      </c>
      <c r="B2956" t="s">
        <v>1</v>
      </c>
      <c r="C2956" t="s">
        <v>11</v>
      </c>
      <c r="D2956" t="s">
        <v>3</v>
      </c>
      <c r="E2956" s="6">
        <v>14</v>
      </c>
      <c r="F2956" t="str" cm="1">
        <f t="array" ref="F2956">_xlfn.IFS(E2956=0,"Entry Level",E2956&lt;=5,"Junior",E2956&lt;=10,"Mid Senior",E2956&lt;=15,"Leadership")</f>
        <v>Leadership</v>
      </c>
      <c r="G2956" t="s">
        <v>1197</v>
      </c>
      <c r="H2956" s="3">
        <v>843892</v>
      </c>
      <c r="I2956" s="3">
        <f>ROUND(Table1[[#This Row],[Salary_Min_inr]]/100000,1)</f>
        <v>8.4</v>
      </c>
      <c r="J2956">
        <v>999879</v>
      </c>
      <c r="K2956" s="3">
        <f>ROUND(Table1[[#This Row],[salary_max_inr]]/10000,1)</f>
        <v>100</v>
      </c>
      <c r="L2956" s="6" t="s">
        <v>5</v>
      </c>
      <c r="M2956" t="s">
        <v>14</v>
      </c>
    </row>
    <row r="2957" spans="1:13" x14ac:dyDescent="0.3">
      <c r="A2957" s="6">
        <v>2956</v>
      </c>
      <c r="B2957" t="s">
        <v>24</v>
      </c>
      <c r="C2957" t="s">
        <v>53</v>
      </c>
      <c r="D2957" t="s">
        <v>57</v>
      </c>
      <c r="E2957" s="6">
        <v>15</v>
      </c>
      <c r="F2957" t="str" cm="1">
        <f t="array" ref="F2957">_xlfn.IFS(E2957=0,"Entry Level",E2957&lt;=5,"Junior",E2957&lt;=10,"Mid Senior",E2957&lt;=15,"Leadership")</f>
        <v>Leadership</v>
      </c>
      <c r="G2957" t="s">
        <v>402</v>
      </c>
      <c r="H2957" s="3">
        <v>1165556</v>
      </c>
      <c r="I2957" s="3">
        <f>ROUND(Table1[[#This Row],[Salary_Min_inr]]/100000,1)</f>
        <v>11.7</v>
      </c>
      <c r="J2957">
        <v>1309725</v>
      </c>
      <c r="K2957" s="3">
        <f>ROUND(Table1[[#This Row],[salary_max_inr]]/10000,1)</f>
        <v>131</v>
      </c>
      <c r="L2957" s="6" t="s">
        <v>28</v>
      </c>
      <c r="M2957" t="s">
        <v>6</v>
      </c>
    </row>
    <row r="2958" spans="1:13" x14ac:dyDescent="0.3">
      <c r="A2958" s="6">
        <v>2957</v>
      </c>
      <c r="B2958" t="s">
        <v>71</v>
      </c>
      <c r="C2958" t="s">
        <v>21</v>
      </c>
      <c r="D2958" t="s">
        <v>26</v>
      </c>
      <c r="E2958" s="6">
        <v>4</v>
      </c>
      <c r="F2958" t="str" cm="1">
        <f t="array" ref="F2958">_xlfn.IFS(E2958=0,"Entry Level",E2958&lt;=5,"Junior",E2958&lt;=10,"Mid Senior",E2958&lt;=15,"Leadership")</f>
        <v>Junior</v>
      </c>
      <c r="G2958" t="s">
        <v>870</v>
      </c>
      <c r="H2958" s="3">
        <v>1900284</v>
      </c>
      <c r="I2958" s="3">
        <f>ROUND(Table1[[#This Row],[Salary_Min_inr]]/100000,1)</f>
        <v>19</v>
      </c>
      <c r="J2958">
        <v>2068011</v>
      </c>
      <c r="K2958" s="3">
        <f>ROUND(Table1[[#This Row],[salary_max_inr]]/10000,1)</f>
        <v>206.8</v>
      </c>
      <c r="L2958" s="6" t="s">
        <v>28</v>
      </c>
      <c r="M2958" t="s">
        <v>14</v>
      </c>
    </row>
    <row r="2959" spans="1:13" x14ac:dyDescent="0.3">
      <c r="A2959" s="6">
        <v>2958</v>
      </c>
      <c r="B2959" t="s">
        <v>51</v>
      </c>
      <c r="C2959" t="s">
        <v>41</v>
      </c>
      <c r="D2959" t="s">
        <v>3</v>
      </c>
      <c r="E2959" s="6">
        <v>7</v>
      </c>
      <c r="F2959" t="str" cm="1">
        <f t="array" ref="F2959">_xlfn.IFS(E2959=0,"Entry Level",E2959&lt;=5,"Junior",E2959&lt;=10,"Mid Senior",E2959&lt;=15,"Leadership")</f>
        <v>Mid Senior</v>
      </c>
      <c r="G2959" t="s">
        <v>313</v>
      </c>
      <c r="H2959" s="3">
        <v>1014430</v>
      </c>
      <c r="I2959" s="3">
        <f>ROUND(Table1[[#This Row],[Salary_Min_inr]]/100000,1)</f>
        <v>10.1</v>
      </c>
      <c r="J2959">
        <v>1123315</v>
      </c>
      <c r="K2959" s="3">
        <f>ROUND(Table1[[#This Row],[salary_max_inr]]/10000,1)</f>
        <v>112.3</v>
      </c>
      <c r="L2959" s="6" t="s">
        <v>18</v>
      </c>
      <c r="M2959" t="s">
        <v>6</v>
      </c>
    </row>
    <row r="2960" spans="1:13" x14ac:dyDescent="0.3">
      <c r="A2960" s="6">
        <v>2959</v>
      </c>
      <c r="B2960" t="s">
        <v>24</v>
      </c>
      <c r="C2960" t="s">
        <v>46</v>
      </c>
      <c r="D2960" t="s">
        <v>16</v>
      </c>
      <c r="E2960" s="6">
        <v>6</v>
      </c>
      <c r="F2960" t="str" cm="1">
        <f t="array" ref="F2960">_xlfn.IFS(E2960=0,"Entry Level",E2960&lt;=5,"Junior",E2960&lt;=10,"Mid Senior",E2960&lt;=15,"Leadership")</f>
        <v>Mid Senior</v>
      </c>
      <c r="G2960" t="s">
        <v>478</v>
      </c>
      <c r="H2960" s="3">
        <v>1113729</v>
      </c>
      <c r="I2960" s="3">
        <f>ROUND(Table1[[#This Row],[Salary_Min_inr]]/100000,1)</f>
        <v>11.1</v>
      </c>
      <c r="J2960">
        <v>1398183</v>
      </c>
      <c r="K2960" s="3">
        <f>ROUND(Table1[[#This Row],[salary_max_inr]]/10000,1)</f>
        <v>139.80000000000001</v>
      </c>
      <c r="L2960" s="6" t="s">
        <v>28</v>
      </c>
      <c r="M2960" t="s">
        <v>6</v>
      </c>
    </row>
    <row r="2961" spans="1:13" x14ac:dyDescent="0.3">
      <c r="A2961" s="6">
        <v>2960</v>
      </c>
      <c r="B2961" t="s">
        <v>36</v>
      </c>
      <c r="C2961" t="s">
        <v>33</v>
      </c>
      <c r="D2961" t="s">
        <v>22</v>
      </c>
      <c r="E2961" s="6">
        <v>4</v>
      </c>
      <c r="F2961" t="str" cm="1">
        <f t="array" ref="F2961">_xlfn.IFS(E2961=0,"Entry Level",E2961&lt;=5,"Junior",E2961&lt;=10,"Mid Senior",E2961&lt;=15,"Leadership")</f>
        <v>Junior</v>
      </c>
      <c r="G2961" t="s">
        <v>242</v>
      </c>
      <c r="H2961" s="3">
        <v>600299</v>
      </c>
      <c r="I2961" s="3">
        <f>ROUND(Table1[[#This Row],[Salary_Min_inr]]/100000,1)</f>
        <v>6</v>
      </c>
      <c r="J2961">
        <v>884230</v>
      </c>
      <c r="K2961" s="3">
        <f>ROUND(Table1[[#This Row],[salary_max_inr]]/10000,1)</f>
        <v>88.4</v>
      </c>
      <c r="L2961" s="6" t="s">
        <v>18</v>
      </c>
      <c r="M2961" t="s">
        <v>6</v>
      </c>
    </row>
    <row r="2962" spans="1:13" x14ac:dyDescent="0.3">
      <c r="A2962" s="6">
        <v>2961</v>
      </c>
      <c r="B2962" t="s">
        <v>24</v>
      </c>
      <c r="C2962" t="s">
        <v>39</v>
      </c>
      <c r="D2962" t="s">
        <v>9</v>
      </c>
      <c r="E2962" s="6">
        <v>10</v>
      </c>
      <c r="F2962" t="str" cm="1">
        <f t="array" ref="F2962">_xlfn.IFS(E2962=0,"Entry Level",E2962&lt;=5,"Junior",E2962&lt;=10,"Mid Senior",E2962&lt;=15,"Leadership")</f>
        <v>Mid Senior</v>
      </c>
      <c r="G2962" t="s">
        <v>784</v>
      </c>
      <c r="H2962" s="3">
        <v>1058146</v>
      </c>
      <c r="I2962" s="3">
        <f>ROUND(Table1[[#This Row],[Salary_Min_inr]]/100000,1)</f>
        <v>10.6</v>
      </c>
      <c r="J2962">
        <v>1340534</v>
      </c>
      <c r="K2962" s="3">
        <f>ROUND(Table1[[#This Row],[salary_max_inr]]/10000,1)</f>
        <v>134.1</v>
      </c>
      <c r="L2962" s="6" t="s">
        <v>18</v>
      </c>
      <c r="M2962" t="s">
        <v>29</v>
      </c>
    </row>
    <row r="2963" spans="1:13" x14ac:dyDescent="0.3">
      <c r="A2963" s="6">
        <v>2962</v>
      </c>
      <c r="B2963" t="s">
        <v>36</v>
      </c>
      <c r="C2963" t="s">
        <v>21</v>
      </c>
      <c r="D2963" t="s">
        <v>3</v>
      </c>
      <c r="E2963" s="6">
        <v>2</v>
      </c>
      <c r="F2963" t="str" cm="1">
        <f t="array" ref="F2963">_xlfn.IFS(E2963=0,"Entry Level",E2963&lt;=5,"Junior",E2963&lt;=10,"Mid Senior",E2963&lt;=15,"Leadership")</f>
        <v>Junior</v>
      </c>
      <c r="G2963" t="s">
        <v>897</v>
      </c>
      <c r="H2963" s="3">
        <v>1168503</v>
      </c>
      <c r="I2963" s="3">
        <f>ROUND(Table1[[#This Row],[Salary_Min_inr]]/100000,1)</f>
        <v>11.7</v>
      </c>
      <c r="J2963">
        <v>1502017</v>
      </c>
      <c r="K2963" s="3">
        <f>ROUND(Table1[[#This Row],[salary_max_inr]]/10000,1)</f>
        <v>150.19999999999999</v>
      </c>
      <c r="L2963" s="6" t="s">
        <v>28</v>
      </c>
      <c r="M2963" t="s">
        <v>6</v>
      </c>
    </row>
    <row r="2964" spans="1:13" x14ac:dyDescent="0.3">
      <c r="A2964" s="6">
        <v>2963</v>
      </c>
      <c r="B2964" t="s">
        <v>7</v>
      </c>
      <c r="C2964" t="s">
        <v>33</v>
      </c>
      <c r="D2964" t="s">
        <v>9</v>
      </c>
      <c r="E2964" s="6">
        <v>9</v>
      </c>
      <c r="F2964" t="str" cm="1">
        <f t="array" ref="F2964">_xlfn.IFS(E2964=0,"Entry Level",E2964&lt;=5,"Junior",E2964&lt;=10,"Mid Senior",E2964&lt;=15,"Leadership")</f>
        <v>Mid Senior</v>
      </c>
      <c r="G2964" t="s">
        <v>667</v>
      </c>
      <c r="H2964" s="3">
        <v>1369732</v>
      </c>
      <c r="I2964" s="3">
        <f>ROUND(Table1[[#This Row],[Salary_Min_inr]]/100000,1)</f>
        <v>13.7</v>
      </c>
      <c r="J2964">
        <v>1494304</v>
      </c>
      <c r="K2964" s="3">
        <f>ROUND(Table1[[#This Row],[salary_max_inr]]/10000,1)</f>
        <v>149.4</v>
      </c>
      <c r="L2964" s="6" t="s">
        <v>28</v>
      </c>
      <c r="M2964" t="s">
        <v>6</v>
      </c>
    </row>
    <row r="2965" spans="1:13" x14ac:dyDescent="0.3">
      <c r="A2965" s="6">
        <v>2964</v>
      </c>
      <c r="B2965" t="s">
        <v>24</v>
      </c>
      <c r="C2965" t="s">
        <v>53</v>
      </c>
      <c r="D2965" t="s">
        <v>22</v>
      </c>
      <c r="E2965" s="6">
        <v>10</v>
      </c>
      <c r="F2965" t="str" cm="1">
        <f t="array" ref="F2965">_xlfn.IFS(E2965=0,"Entry Level",E2965&lt;=5,"Junior",E2965&lt;=10,"Mid Senior",E2965&lt;=15,"Leadership")</f>
        <v>Mid Senior</v>
      </c>
      <c r="G2965" t="s">
        <v>1223</v>
      </c>
      <c r="H2965" s="3">
        <v>1427388</v>
      </c>
      <c r="I2965" s="3">
        <f>ROUND(Table1[[#This Row],[Salary_Min_inr]]/100000,1)</f>
        <v>14.3</v>
      </c>
      <c r="J2965">
        <v>1813578</v>
      </c>
      <c r="K2965" s="3">
        <f>ROUND(Table1[[#This Row],[salary_max_inr]]/10000,1)</f>
        <v>181.4</v>
      </c>
      <c r="L2965" s="6" t="s">
        <v>18</v>
      </c>
      <c r="M2965" t="s">
        <v>6</v>
      </c>
    </row>
    <row r="2966" spans="1:13" x14ac:dyDescent="0.3">
      <c r="A2966" s="6">
        <v>2965</v>
      </c>
      <c r="B2966" t="s">
        <v>1</v>
      </c>
      <c r="C2966" t="s">
        <v>39</v>
      </c>
      <c r="D2966" t="s">
        <v>57</v>
      </c>
      <c r="E2966" s="6">
        <v>15</v>
      </c>
      <c r="F2966" t="str" cm="1">
        <f t="array" ref="F2966">_xlfn.IFS(E2966=0,"Entry Level",E2966&lt;=5,"Junior",E2966&lt;=10,"Mid Senior",E2966&lt;=15,"Leadership")</f>
        <v>Leadership</v>
      </c>
      <c r="G2966" t="s">
        <v>362</v>
      </c>
      <c r="H2966" s="3">
        <v>521488</v>
      </c>
      <c r="I2966" s="3">
        <f>ROUND(Table1[[#This Row],[Salary_Min_inr]]/100000,1)</f>
        <v>5.2</v>
      </c>
      <c r="J2966">
        <v>769048</v>
      </c>
      <c r="K2966" s="3">
        <f>ROUND(Table1[[#This Row],[salary_max_inr]]/10000,1)</f>
        <v>76.900000000000006</v>
      </c>
      <c r="L2966" s="6" t="s">
        <v>28</v>
      </c>
      <c r="M2966" t="s">
        <v>29</v>
      </c>
    </row>
    <row r="2967" spans="1:13" x14ac:dyDescent="0.3">
      <c r="A2967" s="6">
        <v>2966</v>
      </c>
      <c r="B2967" t="s">
        <v>36</v>
      </c>
      <c r="C2967" t="s">
        <v>46</v>
      </c>
      <c r="D2967" t="s">
        <v>3</v>
      </c>
      <c r="E2967" s="6">
        <v>4</v>
      </c>
      <c r="F2967" t="str" cm="1">
        <f t="array" ref="F2967">_xlfn.IFS(E2967=0,"Entry Level",E2967&lt;=5,"Junior",E2967&lt;=10,"Mid Senior",E2967&lt;=15,"Leadership")</f>
        <v>Junior</v>
      </c>
      <c r="G2967" t="s">
        <v>1224</v>
      </c>
      <c r="H2967" s="3">
        <v>1038613</v>
      </c>
      <c r="I2967" s="3">
        <f>ROUND(Table1[[#This Row],[Salary_Min_inr]]/100000,1)</f>
        <v>10.4</v>
      </c>
      <c r="J2967">
        <v>1436766</v>
      </c>
      <c r="K2967" s="3">
        <f>ROUND(Table1[[#This Row],[salary_max_inr]]/10000,1)</f>
        <v>143.69999999999999</v>
      </c>
      <c r="L2967" s="6" t="s">
        <v>18</v>
      </c>
      <c r="M2967" t="s">
        <v>6</v>
      </c>
    </row>
    <row r="2968" spans="1:13" x14ac:dyDescent="0.3">
      <c r="A2968" s="6">
        <v>2967</v>
      </c>
      <c r="B2968" t="s">
        <v>7</v>
      </c>
      <c r="C2968" t="s">
        <v>41</v>
      </c>
      <c r="D2968" t="s">
        <v>3</v>
      </c>
      <c r="E2968" s="6">
        <v>1</v>
      </c>
      <c r="F2968" t="str" cm="1">
        <f t="array" ref="F2968">_xlfn.IFS(E2968=0,"Entry Level",E2968&lt;=5,"Junior",E2968&lt;=10,"Mid Senior",E2968&lt;=15,"Leadership")</f>
        <v>Junior</v>
      </c>
      <c r="G2968" t="s">
        <v>332</v>
      </c>
      <c r="H2968" s="3">
        <v>1698003</v>
      </c>
      <c r="I2968" s="3">
        <f>ROUND(Table1[[#This Row],[Salary_Min_inr]]/100000,1)</f>
        <v>17</v>
      </c>
      <c r="J2968">
        <v>2063077</v>
      </c>
      <c r="K2968" s="3">
        <f>ROUND(Table1[[#This Row],[salary_max_inr]]/10000,1)</f>
        <v>206.3</v>
      </c>
      <c r="L2968" s="6" t="s">
        <v>18</v>
      </c>
      <c r="M2968" t="s">
        <v>14</v>
      </c>
    </row>
    <row r="2969" spans="1:13" x14ac:dyDescent="0.3">
      <c r="A2969" s="6">
        <v>2968</v>
      </c>
      <c r="B2969" t="s">
        <v>71</v>
      </c>
      <c r="C2969" t="s">
        <v>46</v>
      </c>
      <c r="D2969" t="s">
        <v>57</v>
      </c>
      <c r="E2969" s="6">
        <v>3</v>
      </c>
      <c r="F2969" t="str" cm="1">
        <f t="array" ref="F2969">_xlfn.IFS(E2969=0,"Entry Level",E2969&lt;=5,"Junior",E2969&lt;=10,"Mid Senior",E2969&lt;=15,"Leadership")</f>
        <v>Junior</v>
      </c>
      <c r="G2969" t="s">
        <v>906</v>
      </c>
      <c r="H2969" s="3">
        <v>1824417</v>
      </c>
      <c r="I2969" s="3">
        <f>ROUND(Table1[[#This Row],[Salary_Min_inr]]/100000,1)</f>
        <v>18.2</v>
      </c>
      <c r="J2969">
        <v>2011086</v>
      </c>
      <c r="K2969" s="3">
        <f>ROUND(Table1[[#This Row],[salary_max_inr]]/10000,1)</f>
        <v>201.1</v>
      </c>
      <c r="L2969" s="6" t="s">
        <v>28</v>
      </c>
      <c r="M2969" t="s">
        <v>29</v>
      </c>
    </row>
    <row r="2970" spans="1:13" x14ac:dyDescent="0.3">
      <c r="A2970" s="6">
        <v>2969</v>
      </c>
      <c r="B2970" t="s">
        <v>15</v>
      </c>
      <c r="C2970" t="s">
        <v>53</v>
      </c>
      <c r="D2970" t="s">
        <v>3</v>
      </c>
      <c r="E2970" s="6">
        <v>14</v>
      </c>
      <c r="F2970" t="str" cm="1">
        <f t="array" ref="F2970">_xlfn.IFS(E2970=0,"Entry Level",E2970&lt;=5,"Junior",E2970&lt;=10,"Mid Senior",E2970&lt;=15,"Leadership")</f>
        <v>Leadership</v>
      </c>
      <c r="G2970" t="s">
        <v>246</v>
      </c>
      <c r="H2970" s="3">
        <v>800250</v>
      </c>
      <c r="I2970" s="3">
        <f>ROUND(Table1[[#This Row],[Salary_Min_inr]]/100000,1)</f>
        <v>8</v>
      </c>
      <c r="J2970">
        <v>1055316</v>
      </c>
      <c r="K2970" s="3">
        <f>ROUND(Table1[[#This Row],[salary_max_inr]]/10000,1)</f>
        <v>105.5</v>
      </c>
      <c r="L2970" s="6" t="s">
        <v>5</v>
      </c>
      <c r="M2970" t="s">
        <v>6</v>
      </c>
    </row>
    <row r="2971" spans="1:13" x14ac:dyDescent="0.3">
      <c r="A2971" s="6">
        <v>2970</v>
      </c>
      <c r="B2971" t="s">
        <v>51</v>
      </c>
      <c r="C2971" t="s">
        <v>39</v>
      </c>
      <c r="D2971" t="s">
        <v>22</v>
      </c>
      <c r="E2971" s="6">
        <v>9</v>
      </c>
      <c r="F2971" t="str" cm="1">
        <f t="array" ref="F2971">_xlfn.IFS(E2971=0,"Entry Level",E2971&lt;=5,"Junior",E2971&lt;=10,"Mid Senior",E2971&lt;=15,"Leadership")</f>
        <v>Mid Senior</v>
      </c>
      <c r="G2971" t="s">
        <v>49</v>
      </c>
      <c r="H2971" s="3">
        <v>1349923</v>
      </c>
      <c r="I2971" s="3">
        <f>ROUND(Table1[[#This Row],[Salary_Min_inr]]/100000,1)</f>
        <v>13.5</v>
      </c>
      <c r="J2971">
        <v>1624475</v>
      </c>
      <c r="K2971" s="3">
        <f>ROUND(Table1[[#This Row],[salary_max_inr]]/10000,1)</f>
        <v>162.4</v>
      </c>
      <c r="L2971" s="6" t="s">
        <v>5</v>
      </c>
      <c r="M2971" t="s">
        <v>14</v>
      </c>
    </row>
    <row r="2972" spans="1:13" x14ac:dyDescent="0.3">
      <c r="A2972" s="6">
        <v>2971</v>
      </c>
      <c r="B2972" t="s">
        <v>30</v>
      </c>
      <c r="C2972" t="s">
        <v>60</v>
      </c>
      <c r="D2972" t="s">
        <v>57</v>
      </c>
      <c r="E2972" s="6">
        <v>6</v>
      </c>
      <c r="F2972" t="str" cm="1">
        <f t="array" ref="F2972">_xlfn.IFS(E2972=0,"Entry Level",E2972&lt;=5,"Junior",E2972&lt;=10,"Mid Senior",E2972&lt;=15,"Leadership")</f>
        <v>Mid Senior</v>
      </c>
      <c r="G2972" t="s">
        <v>906</v>
      </c>
      <c r="H2972" s="3">
        <v>950075</v>
      </c>
      <c r="I2972" s="3">
        <f>ROUND(Table1[[#This Row],[Salary_Min_inr]]/100000,1)</f>
        <v>9.5</v>
      </c>
      <c r="J2972">
        <v>1150694</v>
      </c>
      <c r="K2972" s="3">
        <f>ROUND(Table1[[#This Row],[salary_max_inr]]/10000,1)</f>
        <v>115.1</v>
      </c>
      <c r="L2972" s="6" t="s">
        <v>5</v>
      </c>
      <c r="M2972" t="s">
        <v>29</v>
      </c>
    </row>
    <row r="2973" spans="1:13" x14ac:dyDescent="0.3">
      <c r="A2973" s="6">
        <v>2972</v>
      </c>
      <c r="B2973" t="s">
        <v>30</v>
      </c>
      <c r="C2973" t="s">
        <v>41</v>
      </c>
      <c r="D2973" t="s">
        <v>3</v>
      </c>
      <c r="E2973" s="6">
        <v>7</v>
      </c>
      <c r="F2973" t="str" cm="1">
        <f t="array" ref="F2973">_xlfn.IFS(E2973=0,"Entry Level",E2973&lt;=5,"Junior",E2973&lt;=10,"Mid Senior",E2973&lt;=15,"Leadership")</f>
        <v>Mid Senior</v>
      </c>
      <c r="G2973" t="s">
        <v>586</v>
      </c>
      <c r="H2973" s="3">
        <v>671958</v>
      </c>
      <c r="I2973" s="3">
        <f>ROUND(Table1[[#This Row],[Salary_Min_inr]]/100000,1)</f>
        <v>6.7</v>
      </c>
      <c r="J2973">
        <v>1020047</v>
      </c>
      <c r="K2973" s="3">
        <f>ROUND(Table1[[#This Row],[salary_max_inr]]/10000,1)</f>
        <v>102</v>
      </c>
      <c r="L2973" s="6" t="s">
        <v>18</v>
      </c>
      <c r="M2973" t="s">
        <v>14</v>
      </c>
    </row>
    <row r="2974" spans="1:13" x14ac:dyDescent="0.3">
      <c r="A2974" s="6">
        <v>2973</v>
      </c>
      <c r="B2974" t="s">
        <v>24</v>
      </c>
      <c r="C2974" t="s">
        <v>60</v>
      </c>
      <c r="D2974" t="s">
        <v>26</v>
      </c>
      <c r="E2974" s="6">
        <v>8</v>
      </c>
      <c r="F2974" t="str" cm="1">
        <f t="array" ref="F2974">_xlfn.IFS(E2974=0,"Entry Level",E2974&lt;=5,"Junior",E2974&lt;=10,"Mid Senior",E2974&lt;=15,"Leadership")</f>
        <v>Mid Senior</v>
      </c>
      <c r="G2974" t="s">
        <v>1225</v>
      </c>
      <c r="H2974" s="3">
        <v>812071</v>
      </c>
      <c r="I2974" s="3">
        <f>ROUND(Table1[[#This Row],[Salary_Min_inr]]/100000,1)</f>
        <v>8.1</v>
      </c>
      <c r="J2974">
        <v>1210270</v>
      </c>
      <c r="K2974" s="3">
        <f>ROUND(Table1[[#This Row],[salary_max_inr]]/10000,1)</f>
        <v>121</v>
      </c>
      <c r="L2974" s="6" t="s">
        <v>18</v>
      </c>
      <c r="M2974" t="s">
        <v>29</v>
      </c>
    </row>
    <row r="2975" spans="1:13" x14ac:dyDescent="0.3">
      <c r="A2975" s="6">
        <v>2974</v>
      </c>
      <c r="B2975" t="s">
        <v>36</v>
      </c>
      <c r="C2975" t="s">
        <v>8</v>
      </c>
      <c r="D2975" t="s">
        <v>9</v>
      </c>
      <c r="E2975" s="6">
        <v>0</v>
      </c>
      <c r="F2975" t="str" cm="1">
        <f t="array" ref="F2975">_xlfn.IFS(E2975=0,"Entry Level",E2975&lt;=5,"Junior",E2975&lt;=10,"Mid Senior",E2975&lt;=15,"Leadership")</f>
        <v>Entry Level</v>
      </c>
      <c r="G2975" t="s">
        <v>710</v>
      </c>
      <c r="H2975" s="3">
        <v>578240</v>
      </c>
      <c r="I2975" s="3">
        <f>ROUND(Table1[[#This Row],[Salary_Min_inr]]/100000,1)</f>
        <v>5.8</v>
      </c>
      <c r="J2975">
        <v>955491</v>
      </c>
      <c r="K2975" s="3">
        <f>ROUND(Table1[[#This Row],[salary_max_inr]]/10000,1)</f>
        <v>95.5</v>
      </c>
      <c r="L2975" s="6" t="s">
        <v>18</v>
      </c>
      <c r="M2975" t="s">
        <v>14</v>
      </c>
    </row>
    <row r="2976" spans="1:13" x14ac:dyDescent="0.3">
      <c r="A2976" s="6">
        <v>2975</v>
      </c>
      <c r="B2976" t="s">
        <v>30</v>
      </c>
      <c r="C2976" t="s">
        <v>39</v>
      </c>
      <c r="D2976" t="s">
        <v>57</v>
      </c>
      <c r="E2976" s="6">
        <v>11</v>
      </c>
      <c r="F2976" t="str" cm="1">
        <f t="array" ref="F2976">_xlfn.IFS(E2976=0,"Entry Level",E2976&lt;=5,"Junior",E2976&lt;=10,"Mid Senior",E2976&lt;=15,"Leadership")</f>
        <v>Leadership</v>
      </c>
      <c r="G2976" t="s">
        <v>757</v>
      </c>
      <c r="H2976" s="3">
        <v>616205</v>
      </c>
      <c r="I2976" s="3">
        <f>ROUND(Table1[[#This Row],[Salary_Min_inr]]/100000,1)</f>
        <v>6.2</v>
      </c>
      <c r="J2976">
        <v>968639</v>
      </c>
      <c r="K2976" s="3">
        <f>ROUND(Table1[[#This Row],[salary_max_inr]]/10000,1)</f>
        <v>96.9</v>
      </c>
      <c r="L2976" s="6" t="s">
        <v>5</v>
      </c>
      <c r="M2976" t="s">
        <v>29</v>
      </c>
    </row>
    <row r="2977" spans="1:13" x14ac:dyDescent="0.3">
      <c r="A2977" s="6">
        <v>2976</v>
      </c>
      <c r="B2977" t="s">
        <v>51</v>
      </c>
      <c r="C2977" t="s">
        <v>41</v>
      </c>
      <c r="D2977" t="s">
        <v>3</v>
      </c>
      <c r="E2977" s="6">
        <v>15</v>
      </c>
      <c r="F2977" t="str" cm="1">
        <f t="array" ref="F2977">_xlfn.IFS(E2977=0,"Entry Level",E2977&lt;=5,"Junior",E2977&lt;=10,"Mid Senior",E2977&lt;=15,"Leadership")</f>
        <v>Leadership</v>
      </c>
      <c r="G2977" t="s">
        <v>976</v>
      </c>
      <c r="H2977" s="3">
        <v>793443</v>
      </c>
      <c r="I2977" s="3">
        <f>ROUND(Table1[[#This Row],[Salary_Min_inr]]/100000,1)</f>
        <v>7.9</v>
      </c>
      <c r="J2977">
        <v>1041926</v>
      </c>
      <c r="K2977" s="3">
        <f>ROUND(Table1[[#This Row],[salary_max_inr]]/10000,1)</f>
        <v>104.2</v>
      </c>
      <c r="L2977" s="6" t="s">
        <v>28</v>
      </c>
      <c r="M2977" t="s">
        <v>29</v>
      </c>
    </row>
    <row r="2978" spans="1:13" x14ac:dyDescent="0.3">
      <c r="A2978" s="6">
        <v>2977</v>
      </c>
      <c r="B2978" t="s">
        <v>24</v>
      </c>
      <c r="C2978" t="s">
        <v>21</v>
      </c>
      <c r="D2978" t="s">
        <v>57</v>
      </c>
      <c r="E2978" s="6">
        <v>4</v>
      </c>
      <c r="F2978" t="str" cm="1">
        <f t="array" ref="F2978">_xlfn.IFS(E2978=0,"Entry Level",E2978&lt;=5,"Junior",E2978&lt;=10,"Mid Senior",E2978&lt;=15,"Leadership")</f>
        <v>Junior</v>
      </c>
      <c r="G2978" t="s">
        <v>504</v>
      </c>
      <c r="H2978" s="3">
        <v>1152243</v>
      </c>
      <c r="I2978" s="3">
        <f>ROUND(Table1[[#This Row],[Salary_Min_inr]]/100000,1)</f>
        <v>11.5</v>
      </c>
      <c r="J2978">
        <v>1425207</v>
      </c>
      <c r="K2978" s="3">
        <f>ROUND(Table1[[#This Row],[salary_max_inr]]/10000,1)</f>
        <v>142.5</v>
      </c>
      <c r="L2978" s="6" t="s">
        <v>5</v>
      </c>
      <c r="M2978" t="s">
        <v>29</v>
      </c>
    </row>
    <row r="2979" spans="1:13" x14ac:dyDescent="0.3">
      <c r="A2979" s="6">
        <v>2978</v>
      </c>
      <c r="B2979" t="s">
        <v>36</v>
      </c>
      <c r="C2979" t="s">
        <v>8</v>
      </c>
      <c r="D2979" t="s">
        <v>42</v>
      </c>
      <c r="E2979" s="6">
        <v>0</v>
      </c>
      <c r="F2979" t="str" cm="1">
        <f t="array" ref="F2979">_xlfn.IFS(E2979=0,"Entry Level",E2979&lt;=5,"Junior",E2979&lt;=10,"Mid Senior",E2979&lt;=15,"Leadership")</f>
        <v>Entry Level</v>
      </c>
      <c r="G2979" t="s">
        <v>534</v>
      </c>
      <c r="H2979" s="3">
        <v>620568</v>
      </c>
      <c r="I2979" s="3">
        <f>ROUND(Table1[[#This Row],[Salary_Min_inr]]/100000,1)</f>
        <v>6.2</v>
      </c>
      <c r="J2979">
        <v>787963</v>
      </c>
      <c r="K2979" s="3">
        <f>ROUND(Table1[[#This Row],[salary_max_inr]]/10000,1)</f>
        <v>78.8</v>
      </c>
      <c r="L2979" s="6" t="s">
        <v>18</v>
      </c>
      <c r="M2979" t="s">
        <v>6</v>
      </c>
    </row>
    <row r="2980" spans="1:13" x14ac:dyDescent="0.3">
      <c r="A2980" s="6">
        <v>2979</v>
      </c>
      <c r="B2980" t="s">
        <v>71</v>
      </c>
      <c r="C2980" t="s">
        <v>46</v>
      </c>
      <c r="D2980" t="s">
        <v>3</v>
      </c>
      <c r="E2980" s="6">
        <v>5</v>
      </c>
      <c r="F2980" t="str" cm="1">
        <f t="array" ref="F2980">_xlfn.IFS(E2980=0,"Entry Level",E2980&lt;=5,"Junior",E2980&lt;=10,"Mid Senior",E2980&lt;=15,"Leadership")</f>
        <v>Junior</v>
      </c>
      <c r="G2980" t="s">
        <v>1042</v>
      </c>
      <c r="H2980" s="3">
        <v>1330742</v>
      </c>
      <c r="I2980" s="3">
        <f>ROUND(Table1[[#This Row],[Salary_Min_inr]]/100000,1)</f>
        <v>13.3</v>
      </c>
      <c r="J2980">
        <v>1676495</v>
      </c>
      <c r="K2980" s="3">
        <f>ROUND(Table1[[#This Row],[salary_max_inr]]/10000,1)</f>
        <v>167.6</v>
      </c>
      <c r="L2980" s="6" t="s">
        <v>28</v>
      </c>
      <c r="M2980" t="s">
        <v>6</v>
      </c>
    </row>
    <row r="2981" spans="1:13" x14ac:dyDescent="0.3">
      <c r="A2981" s="6">
        <v>2980</v>
      </c>
      <c r="B2981" t="s">
        <v>65</v>
      </c>
      <c r="C2981" t="s">
        <v>33</v>
      </c>
      <c r="D2981" t="s">
        <v>16</v>
      </c>
      <c r="E2981" s="6">
        <v>3</v>
      </c>
      <c r="F2981" t="str" cm="1">
        <f t="array" ref="F2981">_xlfn.IFS(E2981=0,"Entry Level",E2981&lt;=5,"Junior",E2981&lt;=10,"Mid Senior",E2981&lt;=15,"Leadership")</f>
        <v>Junior</v>
      </c>
      <c r="G2981" t="s">
        <v>259</v>
      </c>
      <c r="H2981" s="3">
        <v>2147297</v>
      </c>
      <c r="I2981" s="3">
        <f>ROUND(Table1[[#This Row],[Salary_Min_inr]]/100000,1)</f>
        <v>21.5</v>
      </c>
      <c r="J2981">
        <v>2316120</v>
      </c>
      <c r="K2981" s="3">
        <f>ROUND(Table1[[#This Row],[salary_max_inr]]/10000,1)</f>
        <v>231.6</v>
      </c>
      <c r="L2981" s="6" t="s">
        <v>28</v>
      </c>
      <c r="M2981" t="s">
        <v>14</v>
      </c>
    </row>
    <row r="2982" spans="1:13" x14ac:dyDescent="0.3">
      <c r="A2982" s="6">
        <v>2981</v>
      </c>
      <c r="B2982" t="s">
        <v>30</v>
      </c>
      <c r="C2982" t="s">
        <v>8</v>
      </c>
      <c r="D2982" t="s">
        <v>42</v>
      </c>
      <c r="E2982" s="6">
        <v>7</v>
      </c>
      <c r="F2982" t="str" cm="1">
        <f t="array" ref="F2982">_xlfn.IFS(E2982=0,"Entry Level",E2982&lt;=5,"Junior",E2982&lt;=10,"Mid Senior",E2982&lt;=15,"Leadership")</f>
        <v>Mid Senior</v>
      </c>
      <c r="G2982" t="s">
        <v>511</v>
      </c>
      <c r="H2982" s="3">
        <v>1021349</v>
      </c>
      <c r="I2982" s="3">
        <f>ROUND(Table1[[#This Row],[Salary_Min_inr]]/100000,1)</f>
        <v>10.199999999999999</v>
      </c>
      <c r="J2982">
        <v>1377273</v>
      </c>
      <c r="K2982" s="3">
        <f>ROUND(Table1[[#This Row],[salary_max_inr]]/10000,1)</f>
        <v>137.69999999999999</v>
      </c>
      <c r="L2982" s="6" t="s">
        <v>5</v>
      </c>
      <c r="M2982" t="s">
        <v>14</v>
      </c>
    </row>
    <row r="2983" spans="1:13" x14ac:dyDescent="0.3">
      <c r="A2983" s="6">
        <v>2982</v>
      </c>
      <c r="B2983" t="s">
        <v>65</v>
      </c>
      <c r="C2983" t="s">
        <v>46</v>
      </c>
      <c r="D2983" t="s">
        <v>16</v>
      </c>
      <c r="E2983" s="6">
        <v>7</v>
      </c>
      <c r="F2983" t="str" cm="1">
        <f t="array" ref="F2983">_xlfn.IFS(E2983=0,"Entry Level",E2983&lt;=5,"Junior",E2983&lt;=10,"Mid Senior",E2983&lt;=15,"Leadership")</f>
        <v>Mid Senior</v>
      </c>
      <c r="G2983" t="s">
        <v>190</v>
      </c>
      <c r="H2983" s="3">
        <v>2096968</v>
      </c>
      <c r="I2983" s="3">
        <f>ROUND(Table1[[#This Row],[Salary_Min_inr]]/100000,1)</f>
        <v>21</v>
      </c>
      <c r="J2983">
        <v>2288058</v>
      </c>
      <c r="K2983" s="3">
        <f>ROUND(Table1[[#This Row],[salary_max_inr]]/10000,1)</f>
        <v>228.8</v>
      </c>
      <c r="L2983" s="6" t="s">
        <v>5</v>
      </c>
      <c r="M2983" t="s">
        <v>6</v>
      </c>
    </row>
    <row r="2984" spans="1:13" x14ac:dyDescent="0.3">
      <c r="A2984" s="6">
        <v>2983</v>
      </c>
      <c r="B2984" t="s">
        <v>24</v>
      </c>
      <c r="C2984" t="s">
        <v>21</v>
      </c>
      <c r="D2984" t="s">
        <v>16</v>
      </c>
      <c r="E2984" s="6">
        <v>3</v>
      </c>
      <c r="F2984" t="str" cm="1">
        <f t="array" ref="F2984">_xlfn.IFS(E2984=0,"Entry Level",E2984&lt;=5,"Junior",E2984&lt;=10,"Mid Senior",E2984&lt;=15,"Leadership")</f>
        <v>Junior</v>
      </c>
      <c r="G2984" t="s">
        <v>435</v>
      </c>
      <c r="H2984" s="3">
        <v>782157</v>
      </c>
      <c r="I2984" s="3">
        <f>ROUND(Table1[[#This Row],[Salary_Min_inr]]/100000,1)</f>
        <v>7.8</v>
      </c>
      <c r="J2984">
        <v>1162478</v>
      </c>
      <c r="K2984" s="3">
        <f>ROUND(Table1[[#This Row],[salary_max_inr]]/10000,1)</f>
        <v>116.2</v>
      </c>
      <c r="L2984" s="6" t="s">
        <v>5</v>
      </c>
      <c r="M2984" t="s">
        <v>29</v>
      </c>
    </row>
    <row r="2985" spans="1:13" x14ac:dyDescent="0.3">
      <c r="A2985" s="6">
        <v>2984</v>
      </c>
      <c r="B2985" t="s">
        <v>36</v>
      </c>
      <c r="C2985" t="s">
        <v>21</v>
      </c>
      <c r="D2985" t="s">
        <v>57</v>
      </c>
      <c r="E2985" s="6">
        <v>2</v>
      </c>
      <c r="F2985" t="str" cm="1">
        <f t="array" ref="F2985">_xlfn.IFS(E2985=0,"Entry Level",E2985&lt;=5,"Junior",E2985&lt;=10,"Mid Senior",E2985&lt;=15,"Leadership")</f>
        <v>Junior</v>
      </c>
      <c r="G2985" t="s">
        <v>777</v>
      </c>
      <c r="H2985" s="3">
        <v>980568</v>
      </c>
      <c r="I2985" s="3">
        <f>ROUND(Table1[[#This Row],[Salary_Min_inr]]/100000,1)</f>
        <v>9.8000000000000007</v>
      </c>
      <c r="J2985">
        <v>1257076</v>
      </c>
      <c r="K2985" s="3">
        <f>ROUND(Table1[[#This Row],[salary_max_inr]]/10000,1)</f>
        <v>125.7</v>
      </c>
      <c r="L2985" s="6" t="s">
        <v>18</v>
      </c>
      <c r="M2985" t="s">
        <v>6</v>
      </c>
    </row>
    <row r="2986" spans="1:13" x14ac:dyDescent="0.3">
      <c r="A2986" s="6">
        <v>2985</v>
      </c>
      <c r="B2986" t="s">
        <v>20</v>
      </c>
      <c r="C2986" t="s">
        <v>60</v>
      </c>
      <c r="D2986" t="s">
        <v>3</v>
      </c>
      <c r="E2986" s="6">
        <v>3</v>
      </c>
      <c r="F2986" t="str" cm="1">
        <f t="array" ref="F2986">_xlfn.IFS(E2986=0,"Entry Level",E2986&lt;=5,"Junior",E2986&lt;=10,"Mid Senior",E2986&lt;=15,"Leadership")</f>
        <v>Junior</v>
      </c>
      <c r="G2986" t="s">
        <v>148</v>
      </c>
      <c r="H2986" s="3">
        <v>728854</v>
      </c>
      <c r="I2986" s="3">
        <f>ROUND(Table1[[#This Row],[Salary_Min_inr]]/100000,1)</f>
        <v>7.3</v>
      </c>
      <c r="J2986">
        <v>1096512</v>
      </c>
      <c r="K2986" s="3">
        <f>ROUND(Table1[[#This Row],[salary_max_inr]]/10000,1)</f>
        <v>109.7</v>
      </c>
      <c r="L2986" s="6" t="s">
        <v>18</v>
      </c>
      <c r="M2986" t="s">
        <v>14</v>
      </c>
    </row>
    <row r="2987" spans="1:13" x14ac:dyDescent="0.3">
      <c r="A2987" s="6">
        <v>2986</v>
      </c>
      <c r="B2987" t="s">
        <v>24</v>
      </c>
      <c r="C2987" t="s">
        <v>60</v>
      </c>
      <c r="D2987" t="s">
        <v>3</v>
      </c>
      <c r="E2987" s="6">
        <v>6</v>
      </c>
      <c r="F2987" t="str" cm="1">
        <f t="array" ref="F2987">_xlfn.IFS(E2987=0,"Entry Level",E2987&lt;=5,"Junior",E2987&lt;=10,"Mid Senior",E2987&lt;=15,"Leadership")</f>
        <v>Mid Senior</v>
      </c>
      <c r="G2987" t="s">
        <v>160</v>
      </c>
      <c r="H2987" s="3">
        <v>803053</v>
      </c>
      <c r="I2987" s="3">
        <f>ROUND(Table1[[#This Row],[Salary_Min_inr]]/100000,1)</f>
        <v>8</v>
      </c>
      <c r="J2987">
        <v>957127</v>
      </c>
      <c r="K2987" s="3">
        <f>ROUND(Table1[[#This Row],[salary_max_inr]]/10000,1)</f>
        <v>95.7</v>
      </c>
      <c r="L2987" s="6" t="s">
        <v>18</v>
      </c>
      <c r="M2987" t="s">
        <v>6</v>
      </c>
    </row>
    <row r="2988" spans="1:13" x14ac:dyDescent="0.3">
      <c r="A2988" s="6">
        <v>2987</v>
      </c>
      <c r="B2988" t="s">
        <v>1</v>
      </c>
      <c r="C2988" t="s">
        <v>46</v>
      </c>
      <c r="D2988" t="s">
        <v>26</v>
      </c>
      <c r="E2988" s="6">
        <v>13</v>
      </c>
      <c r="F2988" t="str" cm="1">
        <f t="array" ref="F2988">_xlfn.IFS(E2988=0,"Entry Level",E2988&lt;=5,"Junior",E2988&lt;=10,"Mid Senior",E2988&lt;=15,"Leadership")</f>
        <v>Leadership</v>
      </c>
      <c r="G2988" t="s">
        <v>35</v>
      </c>
      <c r="H2988" s="3">
        <v>733660</v>
      </c>
      <c r="I2988" s="3">
        <f>ROUND(Table1[[#This Row],[Salary_Min_inr]]/100000,1)</f>
        <v>7.3</v>
      </c>
      <c r="J2988">
        <v>921268</v>
      </c>
      <c r="K2988" s="3">
        <f>ROUND(Table1[[#This Row],[salary_max_inr]]/10000,1)</f>
        <v>92.1</v>
      </c>
      <c r="L2988" s="6" t="s">
        <v>28</v>
      </c>
      <c r="M2988" t="s">
        <v>29</v>
      </c>
    </row>
    <row r="2989" spans="1:13" x14ac:dyDescent="0.3">
      <c r="A2989" s="6">
        <v>2988</v>
      </c>
      <c r="B2989" t="s">
        <v>36</v>
      </c>
      <c r="C2989" t="s">
        <v>8</v>
      </c>
      <c r="D2989" t="s">
        <v>3</v>
      </c>
      <c r="E2989" s="6">
        <v>2</v>
      </c>
      <c r="F2989" t="str" cm="1">
        <f t="array" ref="F2989">_xlfn.IFS(E2989=0,"Entry Level",E2989&lt;=5,"Junior",E2989&lt;=10,"Mid Senior",E2989&lt;=15,"Leadership")</f>
        <v>Junior</v>
      </c>
      <c r="G2989" t="s">
        <v>1226</v>
      </c>
      <c r="H2989" s="3">
        <v>794104</v>
      </c>
      <c r="I2989" s="3">
        <f>ROUND(Table1[[#This Row],[Salary_Min_inr]]/100000,1)</f>
        <v>7.9</v>
      </c>
      <c r="J2989">
        <v>1085577</v>
      </c>
      <c r="K2989" s="3">
        <f>ROUND(Table1[[#This Row],[salary_max_inr]]/10000,1)</f>
        <v>108.6</v>
      </c>
      <c r="L2989" s="6" t="s">
        <v>18</v>
      </c>
      <c r="M2989" t="s">
        <v>29</v>
      </c>
    </row>
    <row r="2990" spans="1:13" x14ac:dyDescent="0.3">
      <c r="A2990" s="6">
        <v>2989</v>
      </c>
      <c r="B2990" t="s">
        <v>30</v>
      </c>
      <c r="C2990" t="s">
        <v>41</v>
      </c>
      <c r="D2990" t="s">
        <v>26</v>
      </c>
      <c r="E2990" s="6">
        <v>12</v>
      </c>
      <c r="F2990" t="str" cm="1">
        <f t="array" ref="F2990">_xlfn.IFS(E2990=0,"Entry Level",E2990&lt;=5,"Junior",E2990&lt;=10,"Mid Senior",E2990&lt;=15,"Leadership")</f>
        <v>Leadership</v>
      </c>
      <c r="G2990" t="s">
        <v>34</v>
      </c>
      <c r="H2990" s="3">
        <v>994229</v>
      </c>
      <c r="I2990" s="3">
        <f>ROUND(Table1[[#This Row],[Salary_Min_inr]]/100000,1)</f>
        <v>9.9</v>
      </c>
      <c r="J2990">
        <v>1156393</v>
      </c>
      <c r="K2990" s="3">
        <f>ROUND(Table1[[#This Row],[salary_max_inr]]/10000,1)</f>
        <v>115.6</v>
      </c>
      <c r="L2990" s="6" t="s">
        <v>5</v>
      </c>
      <c r="M2990" t="s">
        <v>29</v>
      </c>
    </row>
    <row r="2991" spans="1:13" x14ac:dyDescent="0.3">
      <c r="A2991" s="6">
        <v>2990</v>
      </c>
      <c r="B2991" t="s">
        <v>30</v>
      </c>
      <c r="C2991" t="s">
        <v>41</v>
      </c>
      <c r="D2991" t="s">
        <v>22</v>
      </c>
      <c r="E2991" s="6">
        <v>14</v>
      </c>
      <c r="F2991" t="str" cm="1">
        <f t="array" ref="F2991">_xlfn.IFS(E2991=0,"Entry Level",E2991&lt;=5,"Junior",E2991&lt;=10,"Mid Senior",E2991&lt;=15,"Leadership")</f>
        <v>Leadership</v>
      </c>
      <c r="G2991" t="s">
        <v>725</v>
      </c>
      <c r="H2991" s="3">
        <v>955930</v>
      </c>
      <c r="I2991" s="3">
        <f>ROUND(Table1[[#This Row],[Salary_Min_inr]]/100000,1)</f>
        <v>9.6</v>
      </c>
      <c r="J2991">
        <v>1104235</v>
      </c>
      <c r="K2991" s="3">
        <f>ROUND(Table1[[#This Row],[salary_max_inr]]/10000,1)</f>
        <v>110.4</v>
      </c>
      <c r="L2991" s="6" t="s">
        <v>28</v>
      </c>
      <c r="M2991" t="s">
        <v>29</v>
      </c>
    </row>
    <row r="2992" spans="1:13" x14ac:dyDescent="0.3">
      <c r="A2992" s="6">
        <v>2991</v>
      </c>
      <c r="B2992" t="s">
        <v>24</v>
      </c>
      <c r="C2992" t="s">
        <v>33</v>
      </c>
      <c r="D2992" t="s">
        <v>42</v>
      </c>
      <c r="E2992" s="6">
        <v>8</v>
      </c>
      <c r="F2992" t="str" cm="1">
        <f t="array" ref="F2992">_xlfn.IFS(E2992=0,"Entry Level",E2992&lt;=5,"Junior",E2992&lt;=10,"Mid Senior",E2992&lt;=15,"Leadership")</f>
        <v>Mid Senior</v>
      </c>
      <c r="G2992" t="s">
        <v>828</v>
      </c>
      <c r="H2992" s="3">
        <v>1769507</v>
      </c>
      <c r="I2992" s="3">
        <f>ROUND(Table1[[#This Row],[Salary_Min_inr]]/100000,1)</f>
        <v>17.7</v>
      </c>
      <c r="J2992">
        <v>1908777</v>
      </c>
      <c r="K2992" s="3">
        <f>ROUND(Table1[[#This Row],[salary_max_inr]]/10000,1)</f>
        <v>190.9</v>
      </c>
      <c r="L2992" s="6" t="s">
        <v>18</v>
      </c>
      <c r="M2992" t="s">
        <v>29</v>
      </c>
    </row>
    <row r="2993" spans="1:13" x14ac:dyDescent="0.3">
      <c r="A2993" s="6">
        <v>2992</v>
      </c>
      <c r="B2993" t="s">
        <v>51</v>
      </c>
      <c r="C2993" t="s">
        <v>21</v>
      </c>
      <c r="D2993" t="s">
        <v>42</v>
      </c>
      <c r="E2993" s="6">
        <v>9</v>
      </c>
      <c r="F2993" t="str" cm="1">
        <f t="array" ref="F2993">_xlfn.IFS(E2993=0,"Entry Level",E2993&lt;=5,"Junior",E2993&lt;=10,"Mid Senior",E2993&lt;=15,"Leadership")</f>
        <v>Mid Senior</v>
      </c>
      <c r="G2993" t="s">
        <v>161</v>
      </c>
      <c r="H2993" s="3">
        <v>965572</v>
      </c>
      <c r="I2993" s="3">
        <f>ROUND(Table1[[#This Row],[Salary_Min_inr]]/100000,1)</f>
        <v>9.6999999999999993</v>
      </c>
      <c r="J2993">
        <v>1228329</v>
      </c>
      <c r="K2993" s="3">
        <f>ROUND(Table1[[#This Row],[salary_max_inr]]/10000,1)</f>
        <v>122.8</v>
      </c>
      <c r="L2993" s="6" t="s">
        <v>5</v>
      </c>
      <c r="M2993" t="s">
        <v>14</v>
      </c>
    </row>
    <row r="2994" spans="1:13" x14ac:dyDescent="0.3">
      <c r="A2994" s="6">
        <v>2993</v>
      </c>
      <c r="B2994" t="s">
        <v>15</v>
      </c>
      <c r="C2994" t="s">
        <v>8</v>
      </c>
      <c r="D2994" t="s">
        <v>22</v>
      </c>
      <c r="E2994" s="6">
        <v>5</v>
      </c>
      <c r="F2994" t="str" cm="1">
        <f t="array" ref="F2994">_xlfn.IFS(E2994=0,"Entry Level",E2994&lt;=5,"Junior",E2994&lt;=10,"Mid Senior",E2994&lt;=15,"Leadership")</f>
        <v>Junior</v>
      </c>
      <c r="G2994" t="s">
        <v>73</v>
      </c>
      <c r="H2994" s="3">
        <v>933631</v>
      </c>
      <c r="I2994" s="3">
        <f>ROUND(Table1[[#This Row],[Salary_Min_inr]]/100000,1)</f>
        <v>9.3000000000000007</v>
      </c>
      <c r="J2994">
        <v>1266678</v>
      </c>
      <c r="K2994" s="3">
        <f>ROUND(Table1[[#This Row],[salary_max_inr]]/10000,1)</f>
        <v>126.7</v>
      </c>
      <c r="L2994" s="6" t="s">
        <v>28</v>
      </c>
      <c r="M2994" t="s">
        <v>29</v>
      </c>
    </row>
    <row r="2995" spans="1:13" x14ac:dyDescent="0.3">
      <c r="A2995" s="6">
        <v>2994</v>
      </c>
      <c r="B2995" t="s">
        <v>24</v>
      </c>
      <c r="C2995" t="s">
        <v>21</v>
      </c>
      <c r="D2995" t="s">
        <v>57</v>
      </c>
      <c r="E2995" s="6">
        <v>0</v>
      </c>
      <c r="F2995" t="str" cm="1">
        <f t="array" ref="F2995">_xlfn.IFS(E2995=0,"Entry Level",E2995&lt;=5,"Junior",E2995&lt;=10,"Mid Senior",E2995&lt;=15,"Leadership")</f>
        <v>Entry Level</v>
      </c>
      <c r="G2995" t="s">
        <v>864</v>
      </c>
      <c r="H2995" s="3">
        <v>1749466</v>
      </c>
      <c r="I2995" s="3">
        <f>ROUND(Table1[[#This Row],[Salary_Min_inr]]/100000,1)</f>
        <v>17.5</v>
      </c>
      <c r="J2995">
        <v>2005168</v>
      </c>
      <c r="K2995" s="3">
        <f>ROUND(Table1[[#This Row],[salary_max_inr]]/10000,1)</f>
        <v>200.5</v>
      </c>
      <c r="L2995" s="6" t="s">
        <v>5</v>
      </c>
      <c r="M2995" t="s">
        <v>29</v>
      </c>
    </row>
    <row r="2996" spans="1:13" x14ac:dyDescent="0.3">
      <c r="A2996" s="6">
        <v>2995</v>
      </c>
      <c r="B2996" t="s">
        <v>24</v>
      </c>
      <c r="C2996" t="s">
        <v>60</v>
      </c>
      <c r="D2996" t="s">
        <v>22</v>
      </c>
      <c r="E2996" s="6">
        <v>4</v>
      </c>
      <c r="F2996" t="str" cm="1">
        <f t="array" ref="F2996">_xlfn.IFS(E2996=0,"Entry Level",E2996&lt;=5,"Junior",E2996&lt;=10,"Mid Senior",E2996&lt;=15,"Leadership")</f>
        <v>Junior</v>
      </c>
      <c r="G2996" t="s">
        <v>1167</v>
      </c>
      <c r="H2996" s="3">
        <v>1698385</v>
      </c>
      <c r="I2996" s="3">
        <f>ROUND(Table1[[#This Row],[Salary_Min_inr]]/100000,1)</f>
        <v>17</v>
      </c>
      <c r="J2996">
        <v>1802318</v>
      </c>
      <c r="K2996" s="3">
        <f>ROUND(Table1[[#This Row],[salary_max_inr]]/10000,1)</f>
        <v>180.2</v>
      </c>
      <c r="L2996" s="6" t="s">
        <v>28</v>
      </c>
      <c r="M2996" t="s">
        <v>29</v>
      </c>
    </row>
    <row r="2997" spans="1:13" x14ac:dyDescent="0.3">
      <c r="A2997" s="6">
        <v>2996</v>
      </c>
      <c r="B2997" t="s">
        <v>24</v>
      </c>
      <c r="C2997" t="s">
        <v>41</v>
      </c>
      <c r="D2997" t="s">
        <v>3</v>
      </c>
      <c r="E2997" s="6">
        <v>14</v>
      </c>
      <c r="F2997" t="str" cm="1">
        <f t="array" ref="F2997">_xlfn.IFS(E2997=0,"Entry Level",E2997&lt;=5,"Junior",E2997&lt;=10,"Mid Senior",E2997&lt;=15,"Leadership")</f>
        <v>Leadership</v>
      </c>
      <c r="G2997" t="s">
        <v>1122</v>
      </c>
      <c r="H2997" s="3">
        <v>1012332</v>
      </c>
      <c r="I2997" s="3">
        <f>ROUND(Table1[[#This Row],[Salary_Min_inr]]/100000,1)</f>
        <v>10.1</v>
      </c>
      <c r="J2997">
        <v>1120945</v>
      </c>
      <c r="K2997" s="3">
        <f>ROUND(Table1[[#This Row],[salary_max_inr]]/10000,1)</f>
        <v>112.1</v>
      </c>
      <c r="L2997" s="6" t="s">
        <v>18</v>
      </c>
      <c r="M2997" t="s">
        <v>6</v>
      </c>
    </row>
    <row r="2998" spans="1:13" x14ac:dyDescent="0.3">
      <c r="A2998" s="6">
        <v>2997</v>
      </c>
      <c r="B2998" t="s">
        <v>24</v>
      </c>
      <c r="C2998" t="s">
        <v>60</v>
      </c>
      <c r="D2998" t="s">
        <v>12</v>
      </c>
      <c r="E2998" s="6">
        <v>11</v>
      </c>
      <c r="F2998" t="str" cm="1">
        <f t="array" ref="F2998">_xlfn.IFS(E2998=0,"Entry Level",E2998&lt;=5,"Junior",E2998&lt;=10,"Mid Senior",E2998&lt;=15,"Leadership")</f>
        <v>Leadership</v>
      </c>
      <c r="G2998" t="s">
        <v>445</v>
      </c>
      <c r="H2998" s="3">
        <v>1597318</v>
      </c>
      <c r="I2998" s="3">
        <f>ROUND(Table1[[#This Row],[Salary_Min_inr]]/100000,1)</f>
        <v>16</v>
      </c>
      <c r="J2998">
        <v>1796671</v>
      </c>
      <c r="K2998" s="3">
        <f>ROUND(Table1[[#This Row],[salary_max_inr]]/10000,1)</f>
        <v>179.7</v>
      </c>
      <c r="L2998" s="6" t="s">
        <v>18</v>
      </c>
      <c r="M2998" t="s">
        <v>6</v>
      </c>
    </row>
    <row r="2999" spans="1:13" x14ac:dyDescent="0.3">
      <c r="A2999" s="6">
        <v>2998</v>
      </c>
      <c r="B2999" t="s">
        <v>30</v>
      </c>
      <c r="C2999" t="s">
        <v>53</v>
      </c>
      <c r="D2999" t="s">
        <v>12</v>
      </c>
      <c r="E2999" s="6">
        <v>6</v>
      </c>
      <c r="F2999" t="str" cm="1">
        <f t="array" ref="F2999">_xlfn.IFS(E2999=0,"Entry Level",E2999&lt;=5,"Junior",E2999&lt;=10,"Mid Senior",E2999&lt;=15,"Leadership")</f>
        <v>Mid Senior</v>
      </c>
      <c r="G2999" t="s">
        <v>426</v>
      </c>
      <c r="H2999" s="3">
        <v>1114299</v>
      </c>
      <c r="I2999" s="3">
        <f>ROUND(Table1[[#This Row],[Salary_Min_inr]]/100000,1)</f>
        <v>11.1</v>
      </c>
      <c r="J2999">
        <v>1287003</v>
      </c>
      <c r="K2999" s="3">
        <f>ROUND(Table1[[#This Row],[salary_max_inr]]/10000,1)</f>
        <v>128.69999999999999</v>
      </c>
      <c r="L2999" s="6" t="s">
        <v>28</v>
      </c>
      <c r="M2999" t="s">
        <v>6</v>
      </c>
    </row>
    <row r="3000" spans="1:13" x14ac:dyDescent="0.3">
      <c r="A3000" s="6">
        <v>2999</v>
      </c>
      <c r="B3000" t="s">
        <v>30</v>
      </c>
      <c r="C3000" t="s">
        <v>46</v>
      </c>
      <c r="D3000" t="s">
        <v>22</v>
      </c>
      <c r="E3000" s="6">
        <v>5</v>
      </c>
      <c r="F3000" t="str" cm="1">
        <f t="array" ref="F3000">_xlfn.IFS(E3000=0,"Entry Level",E3000&lt;=5,"Junior",E3000&lt;=10,"Mid Senior",E3000&lt;=15,"Leadership")</f>
        <v>Junior</v>
      </c>
      <c r="G3000" t="s">
        <v>1056</v>
      </c>
      <c r="H3000" s="3">
        <v>1071487</v>
      </c>
      <c r="I3000" s="3">
        <f>ROUND(Table1[[#This Row],[Salary_Min_inr]]/100000,1)</f>
        <v>10.7</v>
      </c>
      <c r="J3000">
        <v>1466255</v>
      </c>
      <c r="K3000" s="3">
        <f>ROUND(Table1[[#This Row],[salary_max_inr]]/10000,1)</f>
        <v>146.6</v>
      </c>
      <c r="L3000" s="6" t="s">
        <v>5</v>
      </c>
      <c r="M3000" t="s">
        <v>6</v>
      </c>
    </row>
    <row r="3001" spans="1:13" x14ac:dyDescent="0.3">
      <c r="A3001" s="6">
        <v>3000</v>
      </c>
      <c r="B3001" t="s">
        <v>1</v>
      </c>
      <c r="C3001" t="s">
        <v>33</v>
      </c>
      <c r="D3001" t="s">
        <v>42</v>
      </c>
      <c r="E3001" s="6">
        <v>10</v>
      </c>
      <c r="F3001" t="str" cm="1">
        <f t="array" ref="F3001">_xlfn.IFS(E3001=0,"Entry Level",E3001&lt;=5,"Junior",E3001&lt;=10,"Mid Senior",E3001&lt;=15,"Leadership")</f>
        <v>Mid Senior</v>
      </c>
      <c r="G3001" t="s">
        <v>429</v>
      </c>
      <c r="H3001" s="3">
        <v>910805</v>
      </c>
      <c r="I3001" s="3">
        <f>ROUND(Table1[[#This Row],[Salary_Min_inr]]/100000,1)</f>
        <v>9.1</v>
      </c>
      <c r="J3001">
        <v>1147576</v>
      </c>
      <c r="K3001" s="3">
        <f>ROUND(Table1[[#This Row],[salary_max_inr]]/10000,1)</f>
        <v>114.8</v>
      </c>
      <c r="L3001" s="6" t="s">
        <v>28</v>
      </c>
      <c r="M3001" t="s">
        <v>14</v>
      </c>
    </row>
    <row r="3002" spans="1:13" x14ac:dyDescent="0.3">
      <c r="A3002" s="6">
        <v>3001</v>
      </c>
      <c r="B3002" t="s">
        <v>51</v>
      </c>
      <c r="C3002" t="s">
        <v>8</v>
      </c>
      <c r="D3002" t="s">
        <v>16</v>
      </c>
      <c r="E3002" s="6">
        <v>9</v>
      </c>
      <c r="F3002" t="str" cm="1">
        <f t="array" ref="F3002">_xlfn.IFS(E3002=0,"Entry Level",E3002&lt;=5,"Junior",E3002&lt;=10,"Mid Senior",E3002&lt;=15,"Leadership")</f>
        <v>Mid Senior</v>
      </c>
      <c r="G3002" t="s">
        <v>1227</v>
      </c>
      <c r="H3002" s="3">
        <v>739174</v>
      </c>
      <c r="I3002" s="3">
        <f>ROUND(Table1[[#This Row],[Salary_Min_inr]]/100000,1)</f>
        <v>7.4</v>
      </c>
      <c r="J3002">
        <v>1021462</v>
      </c>
      <c r="K3002" s="3">
        <f>ROUND(Table1[[#This Row],[salary_max_inr]]/10000,1)</f>
        <v>102.1</v>
      </c>
      <c r="L3002" s="6" t="s">
        <v>5</v>
      </c>
      <c r="M3002" t="s">
        <v>29</v>
      </c>
    </row>
    <row r="3003" spans="1:13" x14ac:dyDescent="0.3">
      <c r="A3003" s="6">
        <v>3002</v>
      </c>
      <c r="B3003" t="s">
        <v>15</v>
      </c>
      <c r="C3003" t="s">
        <v>53</v>
      </c>
      <c r="D3003" t="s">
        <v>42</v>
      </c>
      <c r="E3003" s="6">
        <v>2</v>
      </c>
      <c r="F3003" t="str" cm="1">
        <f t="array" ref="F3003">_xlfn.IFS(E3003=0,"Entry Level",E3003&lt;=5,"Junior",E3003&lt;=10,"Mid Senior",E3003&lt;=15,"Leadership")</f>
        <v>Junior</v>
      </c>
      <c r="G3003" t="s">
        <v>1228</v>
      </c>
      <c r="H3003" s="3">
        <v>1156761</v>
      </c>
      <c r="I3003" s="3">
        <f>ROUND(Table1[[#This Row],[Salary_Min_inr]]/100000,1)</f>
        <v>11.6</v>
      </c>
      <c r="J3003">
        <v>1430126</v>
      </c>
      <c r="K3003" s="3">
        <f>ROUND(Table1[[#This Row],[salary_max_inr]]/10000,1)</f>
        <v>143</v>
      </c>
      <c r="L3003" s="6" t="s">
        <v>18</v>
      </c>
      <c r="M3003" t="s">
        <v>6</v>
      </c>
    </row>
    <row r="3004" spans="1:13" x14ac:dyDescent="0.3">
      <c r="A3004" s="6">
        <v>3003</v>
      </c>
      <c r="B3004" t="s">
        <v>36</v>
      </c>
      <c r="C3004" t="s">
        <v>8</v>
      </c>
      <c r="D3004" t="s">
        <v>12</v>
      </c>
      <c r="E3004" s="6">
        <v>14</v>
      </c>
      <c r="F3004" t="str" cm="1">
        <f t="array" ref="F3004">_xlfn.IFS(E3004=0,"Entry Level",E3004&lt;=5,"Junior",E3004&lt;=10,"Mid Senior",E3004&lt;=15,"Leadership")</f>
        <v>Leadership</v>
      </c>
      <c r="G3004" t="s">
        <v>568</v>
      </c>
      <c r="H3004" s="3">
        <v>1007160</v>
      </c>
      <c r="I3004" s="3">
        <f>ROUND(Table1[[#This Row],[Salary_Min_inr]]/100000,1)</f>
        <v>10.1</v>
      </c>
      <c r="J3004">
        <v>1134914</v>
      </c>
      <c r="K3004" s="3">
        <f>ROUND(Table1[[#This Row],[salary_max_inr]]/10000,1)</f>
        <v>113.5</v>
      </c>
      <c r="L3004" s="6" t="s">
        <v>18</v>
      </c>
      <c r="M3004" t="s">
        <v>6</v>
      </c>
    </row>
    <row r="3005" spans="1:13" x14ac:dyDescent="0.3">
      <c r="A3005" s="6">
        <v>3004</v>
      </c>
      <c r="B3005" t="s">
        <v>71</v>
      </c>
      <c r="C3005" t="s">
        <v>53</v>
      </c>
      <c r="D3005" t="s">
        <v>16</v>
      </c>
      <c r="E3005" s="6">
        <v>15</v>
      </c>
      <c r="F3005" t="str" cm="1">
        <f t="array" ref="F3005">_xlfn.IFS(E3005=0,"Entry Level",E3005&lt;=5,"Junior",E3005&lt;=10,"Mid Senior",E3005&lt;=15,"Leadership")</f>
        <v>Leadership</v>
      </c>
      <c r="G3005" t="s">
        <v>594</v>
      </c>
      <c r="H3005" s="3">
        <v>1918952</v>
      </c>
      <c r="I3005" s="3">
        <f>ROUND(Table1[[#This Row],[Salary_Min_inr]]/100000,1)</f>
        <v>19.2</v>
      </c>
      <c r="J3005">
        <v>2101640</v>
      </c>
      <c r="K3005" s="3">
        <f>ROUND(Table1[[#This Row],[salary_max_inr]]/10000,1)</f>
        <v>210.2</v>
      </c>
      <c r="L3005" s="6" t="s">
        <v>18</v>
      </c>
      <c r="M3005" t="s">
        <v>29</v>
      </c>
    </row>
    <row r="3006" spans="1:13" x14ac:dyDescent="0.3">
      <c r="A3006" s="6">
        <v>3005</v>
      </c>
      <c r="B3006" t="s">
        <v>20</v>
      </c>
      <c r="C3006" t="s">
        <v>33</v>
      </c>
      <c r="D3006" t="s">
        <v>42</v>
      </c>
      <c r="E3006" s="6">
        <v>10</v>
      </c>
      <c r="F3006" t="str" cm="1">
        <f t="array" ref="F3006">_xlfn.IFS(E3006=0,"Entry Level",E3006&lt;=5,"Junior",E3006&lt;=10,"Mid Senior",E3006&lt;=15,"Leadership")</f>
        <v>Mid Senior</v>
      </c>
      <c r="G3006" t="s">
        <v>77</v>
      </c>
      <c r="H3006" s="3">
        <v>1012169</v>
      </c>
      <c r="I3006" s="3">
        <f>ROUND(Table1[[#This Row],[Salary_Min_inr]]/100000,1)</f>
        <v>10.1</v>
      </c>
      <c r="J3006">
        <v>1401139</v>
      </c>
      <c r="K3006" s="3">
        <f>ROUND(Table1[[#This Row],[salary_max_inr]]/10000,1)</f>
        <v>140.1</v>
      </c>
      <c r="L3006" s="6" t="s">
        <v>5</v>
      </c>
      <c r="M3006" t="s">
        <v>29</v>
      </c>
    </row>
    <row r="3007" spans="1:13" x14ac:dyDescent="0.3">
      <c r="A3007" s="6">
        <v>3006</v>
      </c>
      <c r="B3007" t="s">
        <v>30</v>
      </c>
      <c r="C3007" t="s">
        <v>39</v>
      </c>
      <c r="D3007" t="s">
        <v>12</v>
      </c>
      <c r="E3007" s="6">
        <v>12</v>
      </c>
      <c r="F3007" t="str" cm="1">
        <f t="array" ref="F3007">_xlfn.IFS(E3007=0,"Entry Level",E3007&lt;=5,"Junior",E3007&lt;=10,"Mid Senior",E3007&lt;=15,"Leadership")</f>
        <v>Leadership</v>
      </c>
      <c r="G3007" t="s">
        <v>448</v>
      </c>
      <c r="H3007" s="3">
        <v>1069821</v>
      </c>
      <c r="I3007" s="3">
        <f>ROUND(Table1[[#This Row],[Salary_Min_inr]]/100000,1)</f>
        <v>10.7</v>
      </c>
      <c r="J3007">
        <v>1237494</v>
      </c>
      <c r="K3007" s="3">
        <f>ROUND(Table1[[#This Row],[salary_max_inr]]/10000,1)</f>
        <v>123.7</v>
      </c>
      <c r="L3007" s="6" t="s">
        <v>18</v>
      </c>
      <c r="M3007" t="s">
        <v>14</v>
      </c>
    </row>
    <row r="3008" spans="1:13" x14ac:dyDescent="0.3">
      <c r="A3008" s="6">
        <v>3007</v>
      </c>
      <c r="B3008" t="s">
        <v>30</v>
      </c>
      <c r="C3008" t="s">
        <v>33</v>
      </c>
      <c r="D3008" t="s">
        <v>3</v>
      </c>
      <c r="E3008" s="6">
        <v>3</v>
      </c>
      <c r="F3008" t="str" cm="1">
        <f t="array" ref="F3008">_xlfn.IFS(E3008=0,"Entry Level",E3008&lt;=5,"Junior",E3008&lt;=10,"Mid Senior",E3008&lt;=15,"Leadership")</f>
        <v>Junior</v>
      </c>
      <c r="G3008" t="s">
        <v>613</v>
      </c>
      <c r="H3008" s="3">
        <v>990329</v>
      </c>
      <c r="I3008" s="3">
        <f>ROUND(Table1[[#This Row],[Salary_Min_inr]]/100000,1)</f>
        <v>9.9</v>
      </c>
      <c r="J3008">
        <v>1090732</v>
      </c>
      <c r="K3008" s="3">
        <f>ROUND(Table1[[#This Row],[salary_max_inr]]/10000,1)</f>
        <v>109.1</v>
      </c>
      <c r="L3008" s="6" t="s">
        <v>28</v>
      </c>
      <c r="M3008" t="s">
        <v>29</v>
      </c>
    </row>
    <row r="3009" spans="1:13" x14ac:dyDescent="0.3">
      <c r="A3009" s="6">
        <v>3008</v>
      </c>
      <c r="B3009" t="s">
        <v>30</v>
      </c>
      <c r="C3009" t="s">
        <v>8</v>
      </c>
      <c r="D3009" t="s">
        <v>26</v>
      </c>
      <c r="E3009" s="6">
        <v>0</v>
      </c>
      <c r="F3009" t="str" cm="1">
        <f t="array" ref="F3009">_xlfn.IFS(E3009=0,"Entry Level",E3009&lt;=5,"Junior",E3009&lt;=10,"Mid Senior",E3009&lt;=15,"Leadership")</f>
        <v>Entry Level</v>
      </c>
      <c r="G3009" t="s">
        <v>81</v>
      </c>
      <c r="H3009" s="3">
        <v>580972</v>
      </c>
      <c r="I3009" s="3">
        <f>ROUND(Table1[[#This Row],[Salary_Min_inr]]/100000,1)</f>
        <v>5.8</v>
      </c>
      <c r="J3009">
        <v>860195</v>
      </c>
      <c r="K3009" s="3">
        <f>ROUND(Table1[[#This Row],[salary_max_inr]]/10000,1)</f>
        <v>86</v>
      </c>
      <c r="L3009" s="6" t="s">
        <v>18</v>
      </c>
      <c r="M3009" t="s">
        <v>29</v>
      </c>
    </row>
    <row r="3010" spans="1:13" x14ac:dyDescent="0.3">
      <c r="A3010" s="6">
        <v>3009</v>
      </c>
      <c r="B3010" t="s">
        <v>1</v>
      </c>
      <c r="C3010" t="s">
        <v>21</v>
      </c>
      <c r="D3010" t="s">
        <v>57</v>
      </c>
      <c r="E3010" s="6">
        <v>2</v>
      </c>
      <c r="F3010" t="str" cm="1">
        <f t="array" ref="F3010">_xlfn.IFS(E3010=0,"Entry Level",E3010&lt;=5,"Junior",E3010&lt;=10,"Mid Senior",E3010&lt;=15,"Leadership")</f>
        <v>Junior</v>
      </c>
      <c r="G3010" t="s">
        <v>1229</v>
      </c>
      <c r="H3010" s="3">
        <v>690219</v>
      </c>
      <c r="I3010" s="3">
        <f>ROUND(Table1[[#This Row],[Salary_Min_inr]]/100000,1)</f>
        <v>6.9</v>
      </c>
      <c r="J3010">
        <v>1037434</v>
      </c>
      <c r="K3010" s="3">
        <f>ROUND(Table1[[#This Row],[salary_max_inr]]/10000,1)</f>
        <v>103.7</v>
      </c>
      <c r="L3010" s="6" t="s">
        <v>18</v>
      </c>
      <c r="M3010" t="s">
        <v>6</v>
      </c>
    </row>
    <row r="3011" spans="1:13" x14ac:dyDescent="0.3">
      <c r="A3011" s="6">
        <v>3010</v>
      </c>
      <c r="B3011" t="s">
        <v>65</v>
      </c>
      <c r="C3011" t="s">
        <v>39</v>
      </c>
      <c r="D3011" t="s">
        <v>16</v>
      </c>
      <c r="E3011" s="6">
        <v>5</v>
      </c>
      <c r="F3011" t="str" cm="1">
        <f t="array" ref="F3011">_xlfn.IFS(E3011=0,"Entry Level",E3011&lt;=5,"Junior",E3011&lt;=10,"Mid Senior",E3011&lt;=15,"Leadership")</f>
        <v>Junior</v>
      </c>
      <c r="G3011" t="s">
        <v>833</v>
      </c>
      <c r="H3011" s="3">
        <v>1247781</v>
      </c>
      <c r="I3011" s="3">
        <f>ROUND(Table1[[#This Row],[Salary_Min_inr]]/100000,1)</f>
        <v>12.5</v>
      </c>
      <c r="J3011">
        <v>1460401</v>
      </c>
      <c r="K3011" s="3">
        <f>ROUND(Table1[[#This Row],[salary_max_inr]]/10000,1)</f>
        <v>146</v>
      </c>
      <c r="L3011" s="6" t="s">
        <v>18</v>
      </c>
      <c r="M3011" t="s">
        <v>14</v>
      </c>
    </row>
    <row r="3012" spans="1:13" x14ac:dyDescent="0.3">
      <c r="A3012" s="6">
        <v>3011</v>
      </c>
      <c r="B3012" t="s">
        <v>15</v>
      </c>
      <c r="C3012" t="s">
        <v>2</v>
      </c>
      <c r="D3012" t="s">
        <v>12</v>
      </c>
      <c r="E3012" s="6">
        <v>14</v>
      </c>
      <c r="F3012" t="str" cm="1">
        <f t="array" ref="F3012">_xlfn.IFS(E3012=0,"Entry Level",E3012&lt;=5,"Junior",E3012&lt;=10,"Mid Senior",E3012&lt;=15,"Leadership")</f>
        <v>Leadership</v>
      </c>
      <c r="G3012" t="s">
        <v>1230</v>
      </c>
      <c r="H3012" s="3">
        <v>811389</v>
      </c>
      <c r="I3012" s="3">
        <f>ROUND(Table1[[#This Row],[Salary_Min_inr]]/100000,1)</f>
        <v>8.1</v>
      </c>
      <c r="J3012">
        <v>1126570</v>
      </c>
      <c r="K3012" s="3">
        <f>ROUND(Table1[[#This Row],[salary_max_inr]]/10000,1)</f>
        <v>112.7</v>
      </c>
      <c r="L3012" s="6" t="s">
        <v>18</v>
      </c>
      <c r="M3012" t="s">
        <v>29</v>
      </c>
    </row>
    <row r="3013" spans="1:13" x14ac:dyDescent="0.3">
      <c r="A3013" s="6">
        <v>3012</v>
      </c>
      <c r="B3013" t="s">
        <v>36</v>
      </c>
      <c r="C3013" t="s">
        <v>53</v>
      </c>
      <c r="D3013" t="s">
        <v>22</v>
      </c>
      <c r="E3013" s="6">
        <v>11</v>
      </c>
      <c r="F3013" t="str" cm="1">
        <f t="array" ref="F3013">_xlfn.IFS(E3013=0,"Entry Level",E3013&lt;=5,"Junior",E3013&lt;=10,"Mid Senior",E3013&lt;=15,"Leadership")</f>
        <v>Leadership</v>
      </c>
      <c r="G3013" t="s">
        <v>570</v>
      </c>
      <c r="H3013" s="3">
        <v>862297</v>
      </c>
      <c r="I3013" s="3">
        <f>ROUND(Table1[[#This Row],[Salary_Min_inr]]/100000,1)</f>
        <v>8.6</v>
      </c>
      <c r="J3013">
        <v>1071763</v>
      </c>
      <c r="K3013" s="3">
        <f>ROUND(Table1[[#This Row],[salary_max_inr]]/10000,1)</f>
        <v>107.2</v>
      </c>
      <c r="L3013" s="6" t="s">
        <v>5</v>
      </c>
      <c r="M3013" t="s">
        <v>6</v>
      </c>
    </row>
    <row r="3014" spans="1:13" x14ac:dyDescent="0.3">
      <c r="A3014" s="6">
        <v>3013</v>
      </c>
      <c r="B3014" t="s">
        <v>1</v>
      </c>
      <c r="C3014" t="s">
        <v>11</v>
      </c>
      <c r="D3014" t="s">
        <v>12</v>
      </c>
      <c r="E3014" s="6">
        <v>6</v>
      </c>
      <c r="F3014" t="str" cm="1">
        <f t="array" ref="F3014">_xlfn.IFS(E3014=0,"Entry Level",E3014&lt;=5,"Junior",E3014&lt;=10,"Mid Senior",E3014&lt;=15,"Leadership")</f>
        <v>Mid Senior</v>
      </c>
      <c r="G3014" t="s">
        <v>692</v>
      </c>
      <c r="H3014" s="3">
        <v>806520</v>
      </c>
      <c r="I3014" s="3">
        <f>ROUND(Table1[[#This Row],[Salary_Min_inr]]/100000,1)</f>
        <v>8.1</v>
      </c>
      <c r="J3014">
        <v>997888</v>
      </c>
      <c r="K3014" s="3">
        <f>ROUND(Table1[[#This Row],[salary_max_inr]]/10000,1)</f>
        <v>99.8</v>
      </c>
      <c r="L3014" s="6" t="s">
        <v>18</v>
      </c>
      <c r="M3014" t="s">
        <v>29</v>
      </c>
    </row>
    <row r="3015" spans="1:13" x14ac:dyDescent="0.3">
      <c r="A3015" s="6">
        <v>3014</v>
      </c>
      <c r="B3015" t="s">
        <v>7</v>
      </c>
      <c r="C3015" t="s">
        <v>33</v>
      </c>
      <c r="D3015" t="s">
        <v>3</v>
      </c>
      <c r="E3015" s="6">
        <v>4</v>
      </c>
      <c r="F3015" t="str" cm="1">
        <f t="array" ref="F3015">_xlfn.IFS(E3015=0,"Entry Level",E3015&lt;=5,"Junior",E3015&lt;=10,"Mid Senior",E3015&lt;=15,"Leadership")</f>
        <v>Junior</v>
      </c>
      <c r="G3015" t="s">
        <v>1151</v>
      </c>
      <c r="H3015" s="3">
        <v>2220354</v>
      </c>
      <c r="I3015" s="3">
        <f>ROUND(Table1[[#This Row],[Salary_Min_inr]]/100000,1)</f>
        <v>22.2</v>
      </c>
      <c r="J3015">
        <v>2513353</v>
      </c>
      <c r="K3015" s="3">
        <f>ROUND(Table1[[#This Row],[salary_max_inr]]/10000,1)</f>
        <v>251.3</v>
      </c>
      <c r="L3015" s="6" t="s">
        <v>5</v>
      </c>
      <c r="M3015" t="s">
        <v>29</v>
      </c>
    </row>
    <row r="3016" spans="1:13" x14ac:dyDescent="0.3">
      <c r="A3016" s="6">
        <v>3015</v>
      </c>
      <c r="B3016" t="s">
        <v>7</v>
      </c>
      <c r="C3016" t="s">
        <v>53</v>
      </c>
      <c r="D3016" t="s">
        <v>42</v>
      </c>
      <c r="E3016" s="6">
        <v>11</v>
      </c>
      <c r="F3016" t="str" cm="1">
        <f t="array" ref="F3016">_xlfn.IFS(E3016=0,"Entry Level",E3016&lt;=5,"Junior",E3016&lt;=10,"Mid Senior",E3016&lt;=15,"Leadership")</f>
        <v>Leadership</v>
      </c>
      <c r="G3016" t="s">
        <v>1231</v>
      </c>
      <c r="H3016" s="3">
        <v>2021596</v>
      </c>
      <c r="I3016" s="3">
        <f>ROUND(Table1[[#This Row],[Salary_Min_inr]]/100000,1)</f>
        <v>20.2</v>
      </c>
      <c r="J3016">
        <v>2174924</v>
      </c>
      <c r="K3016" s="3">
        <f>ROUND(Table1[[#This Row],[salary_max_inr]]/10000,1)</f>
        <v>217.5</v>
      </c>
      <c r="L3016" s="6" t="s">
        <v>5</v>
      </c>
      <c r="M3016" t="s">
        <v>29</v>
      </c>
    </row>
    <row r="3017" spans="1:13" x14ac:dyDescent="0.3">
      <c r="A3017" s="6">
        <v>3016</v>
      </c>
      <c r="B3017" t="s">
        <v>20</v>
      </c>
      <c r="C3017" t="s">
        <v>53</v>
      </c>
      <c r="D3017" t="s">
        <v>12</v>
      </c>
      <c r="E3017" s="6">
        <v>4</v>
      </c>
      <c r="F3017" t="str" cm="1">
        <f t="array" ref="F3017">_xlfn.IFS(E3017=0,"Entry Level",E3017&lt;=5,"Junior",E3017&lt;=10,"Mid Senior",E3017&lt;=15,"Leadership")</f>
        <v>Junior</v>
      </c>
      <c r="G3017" t="s">
        <v>797</v>
      </c>
      <c r="H3017" s="3">
        <v>1468427</v>
      </c>
      <c r="I3017" s="3">
        <f>ROUND(Table1[[#This Row],[Salary_Min_inr]]/100000,1)</f>
        <v>14.7</v>
      </c>
      <c r="J3017">
        <v>1677100</v>
      </c>
      <c r="K3017" s="3">
        <f>ROUND(Table1[[#This Row],[salary_max_inr]]/10000,1)</f>
        <v>167.7</v>
      </c>
      <c r="L3017" s="6" t="s">
        <v>28</v>
      </c>
      <c r="M3017" t="s">
        <v>6</v>
      </c>
    </row>
    <row r="3018" spans="1:13" x14ac:dyDescent="0.3">
      <c r="A3018" s="6">
        <v>3017</v>
      </c>
      <c r="B3018" t="s">
        <v>24</v>
      </c>
      <c r="C3018" t="s">
        <v>41</v>
      </c>
      <c r="D3018" t="s">
        <v>12</v>
      </c>
      <c r="E3018" s="6">
        <v>9</v>
      </c>
      <c r="F3018" t="str" cm="1">
        <f t="array" ref="F3018">_xlfn.IFS(E3018=0,"Entry Level",E3018&lt;=5,"Junior",E3018&lt;=10,"Mid Senior",E3018&lt;=15,"Leadership")</f>
        <v>Mid Senior</v>
      </c>
      <c r="G3018" t="s">
        <v>1232</v>
      </c>
      <c r="H3018" s="3">
        <v>1054430</v>
      </c>
      <c r="I3018" s="3">
        <f>ROUND(Table1[[#This Row],[Salary_Min_inr]]/100000,1)</f>
        <v>10.5</v>
      </c>
      <c r="J3018">
        <v>1157124</v>
      </c>
      <c r="K3018" s="3">
        <f>ROUND(Table1[[#This Row],[salary_max_inr]]/10000,1)</f>
        <v>115.7</v>
      </c>
      <c r="L3018" s="6" t="s">
        <v>18</v>
      </c>
      <c r="M3018" t="s">
        <v>6</v>
      </c>
    </row>
    <row r="3019" spans="1:13" x14ac:dyDescent="0.3">
      <c r="A3019" s="6">
        <v>3018</v>
      </c>
      <c r="B3019" t="s">
        <v>24</v>
      </c>
      <c r="C3019" t="s">
        <v>8</v>
      </c>
      <c r="D3019" t="s">
        <v>22</v>
      </c>
      <c r="E3019" s="6">
        <v>11</v>
      </c>
      <c r="F3019" t="str" cm="1">
        <f t="array" ref="F3019">_xlfn.IFS(E3019=0,"Entry Level",E3019&lt;=5,"Junior",E3019&lt;=10,"Mid Senior",E3019&lt;=15,"Leadership")</f>
        <v>Leadership</v>
      </c>
      <c r="G3019" t="s">
        <v>1116</v>
      </c>
      <c r="H3019" s="3">
        <v>1693735</v>
      </c>
      <c r="I3019" s="3">
        <f>ROUND(Table1[[#This Row],[Salary_Min_inr]]/100000,1)</f>
        <v>16.899999999999999</v>
      </c>
      <c r="J3019">
        <v>2088298</v>
      </c>
      <c r="K3019" s="3">
        <f>ROUND(Table1[[#This Row],[salary_max_inr]]/10000,1)</f>
        <v>208.8</v>
      </c>
      <c r="L3019" s="6" t="s">
        <v>18</v>
      </c>
      <c r="M3019" t="s">
        <v>6</v>
      </c>
    </row>
    <row r="3020" spans="1:13" x14ac:dyDescent="0.3">
      <c r="A3020" s="6">
        <v>3019</v>
      </c>
      <c r="B3020" t="s">
        <v>36</v>
      </c>
      <c r="C3020" t="s">
        <v>53</v>
      </c>
      <c r="D3020" t="s">
        <v>57</v>
      </c>
      <c r="E3020" s="6">
        <v>4</v>
      </c>
      <c r="F3020" t="str" cm="1">
        <f t="array" ref="F3020">_xlfn.IFS(E3020=0,"Entry Level",E3020&lt;=5,"Junior",E3020&lt;=10,"Mid Senior",E3020&lt;=15,"Leadership")</f>
        <v>Junior</v>
      </c>
      <c r="G3020" t="s">
        <v>647</v>
      </c>
      <c r="H3020" s="3">
        <v>1085836</v>
      </c>
      <c r="I3020" s="3">
        <f>ROUND(Table1[[#This Row],[Salary_Min_inr]]/100000,1)</f>
        <v>10.9</v>
      </c>
      <c r="J3020">
        <v>1365109</v>
      </c>
      <c r="K3020" s="3">
        <f>ROUND(Table1[[#This Row],[salary_max_inr]]/10000,1)</f>
        <v>136.5</v>
      </c>
      <c r="L3020" s="6" t="s">
        <v>18</v>
      </c>
      <c r="M3020" t="s">
        <v>29</v>
      </c>
    </row>
    <row r="3021" spans="1:13" x14ac:dyDescent="0.3">
      <c r="A3021" s="6">
        <v>3020</v>
      </c>
      <c r="B3021" t="s">
        <v>1</v>
      </c>
      <c r="C3021" t="s">
        <v>11</v>
      </c>
      <c r="D3021" t="s">
        <v>3</v>
      </c>
      <c r="E3021" s="6">
        <v>5</v>
      </c>
      <c r="F3021" t="str" cm="1">
        <f t="array" ref="F3021">_xlfn.IFS(E3021=0,"Entry Level",E3021&lt;=5,"Junior",E3021&lt;=10,"Mid Senior",E3021&lt;=15,"Leadership")</f>
        <v>Junior</v>
      </c>
      <c r="G3021" t="s">
        <v>97</v>
      </c>
      <c r="H3021" s="3">
        <v>433526</v>
      </c>
      <c r="I3021" s="3">
        <f>ROUND(Table1[[#This Row],[Salary_Min_inr]]/100000,1)</f>
        <v>4.3</v>
      </c>
      <c r="J3021">
        <v>791552</v>
      </c>
      <c r="K3021" s="3">
        <f>ROUND(Table1[[#This Row],[salary_max_inr]]/10000,1)</f>
        <v>79.2</v>
      </c>
      <c r="L3021" s="6" t="s">
        <v>28</v>
      </c>
      <c r="M3021" t="s">
        <v>29</v>
      </c>
    </row>
    <row r="3022" spans="1:13" x14ac:dyDescent="0.3">
      <c r="A3022" s="6">
        <v>3021</v>
      </c>
      <c r="B3022" t="s">
        <v>71</v>
      </c>
      <c r="C3022" t="s">
        <v>53</v>
      </c>
      <c r="D3022" t="s">
        <v>9</v>
      </c>
      <c r="E3022" s="6">
        <v>5</v>
      </c>
      <c r="F3022" t="str" cm="1">
        <f t="array" ref="F3022">_xlfn.IFS(E3022=0,"Entry Level",E3022&lt;=5,"Junior",E3022&lt;=10,"Mid Senior",E3022&lt;=15,"Leadership")</f>
        <v>Junior</v>
      </c>
      <c r="G3022" t="s">
        <v>1109</v>
      </c>
      <c r="H3022" s="3">
        <v>930480</v>
      </c>
      <c r="I3022" s="3">
        <f>ROUND(Table1[[#This Row],[Salary_Min_inr]]/100000,1)</f>
        <v>9.3000000000000007</v>
      </c>
      <c r="J3022">
        <v>1047868</v>
      </c>
      <c r="K3022" s="3">
        <f>ROUND(Table1[[#This Row],[salary_max_inr]]/10000,1)</f>
        <v>104.8</v>
      </c>
      <c r="L3022" s="6" t="s">
        <v>28</v>
      </c>
      <c r="M3022" t="s">
        <v>6</v>
      </c>
    </row>
    <row r="3023" spans="1:13" x14ac:dyDescent="0.3">
      <c r="A3023" s="6">
        <v>3022</v>
      </c>
      <c r="B3023" t="s">
        <v>36</v>
      </c>
      <c r="C3023" t="s">
        <v>39</v>
      </c>
      <c r="D3023" t="s">
        <v>9</v>
      </c>
      <c r="E3023" s="6">
        <v>15</v>
      </c>
      <c r="F3023" t="str" cm="1">
        <f t="array" ref="F3023">_xlfn.IFS(E3023=0,"Entry Level",E3023&lt;=5,"Junior",E3023&lt;=10,"Mid Senior",E3023&lt;=15,"Leadership")</f>
        <v>Leadership</v>
      </c>
      <c r="G3023" t="s">
        <v>1051</v>
      </c>
      <c r="H3023" s="3">
        <v>726882</v>
      </c>
      <c r="I3023" s="3">
        <f>ROUND(Table1[[#This Row],[Salary_Min_inr]]/100000,1)</f>
        <v>7.3</v>
      </c>
      <c r="J3023">
        <v>919208</v>
      </c>
      <c r="K3023" s="3">
        <f>ROUND(Table1[[#This Row],[salary_max_inr]]/10000,1)</f>
        <v>91.9</v>
      </c>
      <c r="L3023" s="6" t="s">
        <v>5</v>
      </c>
      <c r="M3023" t="s">
        <v>14</v>
      </c>
    </row>
    <row r="3024" spans="1:13" x14ac:dyDescent="0.3">
      <c r="A3024" s="6">
        <v>3023</v>
      </c>
      <c r="B3024" t="s">
        <v>51</v>
      </c>
      <c r="C3024" t="s">
        <v>33</v>
      </c>
      <c r="D3024" t="s">
        <v>3</v>
      </c>
      <c r="E3024" s="6">
        <v>9</v>
      </c>
      <c r="F3024" t="str" cm="1">
        <f t="array" ref="F3024">_xlfn.IFS(E3024=0,"Entry Level",E3024&lt;=5,"Junior",E3024&lt;=10,"Mid Senior",E3024&lt;=15,"Leadership")</f>
        <v>Mid Senior</v>
      </c>
      <c r="G3024" t="s">
        <v>909</v>
      </c>
      <c r="H3024" s="3">
        <v>1453472</v>
      </c>
      <c r="I3024" s="3">
        <f>ROUND(Table1[[#This Row],[Salary_Min_inr]]/100000,1)</f>
        <v>14.5</v>
      </c>
      <c r="J3024">
        <v>1673775</v>
      </c>
      <c r="K3024" s="3">
        <f>ROUND(Table1[[#This Row],[salary_max_inr]]/10000,1)</f>
        <v>167.4</v>
      </c>
      <c r="L3024" s="6" t="s">
        <v>5</v>
      </c>
      <c r="M3024" t="s">
        <v>6</v>
      </c>
    </row>
    <row r="3025" spans="1:13" x14ac:dyDescent="0.3">
      <c r="A3025" s="6">
        <v>3024</v>
      </c>
      <c r="B3025" t="s">
        <v>1</v>
      </c>
      <c r="C3025" t="s">
        <v>46</v>
      </c>
      <c r="D3025" t="s">
        <v>16</v>
      </c>
      <c r="E3025" s="6">
        <v>11</v>
      </c>
      <c r="F3025" t="str" cm="1">
        <f t="array" ref="F3025">_xlfn.IFS(E3025=0,"Entry Level",E3025&lt;=5,"Junior",E3025&lt;=10,"Mid Senior",E3025&lt;=15,"Leadership")</f>
        <v>Leadership</v>
      </c>
      <c r="G3025" t="s">
        <v>1233</v>
      </c>
      <c r="H3025" s="3">
        <v>990724</v>
      </c>
      <c r="I3025" s="3">
        <f>ROUND(Table1[[#This Row],[Salary_Min_inr]]/100000,1)</f>
        <v>9.9</v>
      </c>
      <c r="J3025">
        <v>1182892</v>
      </c>
      <c r="K3025" s="3">
        <f>ROUND(Table1[[#This Row],[salary_max_inr]]/10000,1)</f>
        <v>118.3</v>
      </c>
      <c r="L3025" s="6" t="s">
        <v>5</v>
      </c>
      <c r="M3025" t="s">
        <v>14</v>
      </c>
    </row>
    <row r="3026" spans="1:13" x14ac:dyDescent="0.3">
      <c r="A3026" s="6">
        <v>3025</v>
      </c>
      <c r="B3026" t="s">
        <v>51</v>
      </c>
      <c r="C3026" t="s">
        <v>21</v>
      </c>
      <c r="D3026" t="s">
        <v>9</v>
      </c>
      <c r="E3026" s="6">
        <v>5</v>
      </c>
      <c r="F3026" t="str" cm="1">
        <f t="array" ref="F3026">_xlfn.IFS(E3026=0,"Entry Level",E3026&lt;=5,"Junior",E3026&lt;=10,"Mid Senior",E3026&lt;=15,"Leadership")</f>
        <v>Junior</v>
      </c>
      <c r="G3026" t="s">
        <v>62</v>
      </c>
      <c r="H3026" s="3">
        <v>1566137</v>
      </c>
      <c r="I3026" s="3">
        <f>ROUND(Table1[[#This Row],[Salary_Min_inr]]/100000,1)</f>
        <v>15.7</v>
      </c>
      <c r="J3026">
        <v>1823239</v>
      </c>
      <c r="K3026" s="3">
        <f>ROUND(Table1[[#This Row],[salary_max_inr]]/10000,1)</f>
        <v>182.3</v>
      </c>
      <c r="L3026" s="6" t="s">
        <v>28</v>
      </c>
      <c r="M3026" t="s">
        <v>29</v>
      </c>
    </row>
    <row r="3027" spans="1:13" x14ac:dyDescent="0.3">
      <c r="A3027" s="6">
        <v>3026</v>
      </c>
      <c r="B3027" t="s">
        <v>20</v>
      </c>
      <c r="C3027" t="s">
        <v>11</v>
      </c>
      <c r="D3027" t="s">
        <v>12</v>
      </c>
      <c r="E3027" s="6">
        <v>11</v>
      </c>
      <c r="F3027" t="str" cm="1">
        <f t="array" ref="F3027">_xlfn.IFS(E3027=0,"Entry Level",E3027&lt;=5,"Junior",E3027&lt;=10,"Mid Senior",E3027&lt;=15,"Leadership")</f>
        <v>Leadership</v>
      </c>
      <c r="G3027" t="s">
        <v>1234</v>
      </c>
      <c r="H3027" s="3">
        <v>1200836</v>
      </c>
      <c r="I3027" s="3">
        <f>ROUND(Table1[[#This Row],[Salary_Min_inr]]/100000,1)</f>
        <v>12</v>
      </c>
      <c r="J3027">
        <v>1579599</v>
      </c>
      <c r="K3027" s="3">
        <f>ROUND(Table1[[#This Row],[salary_max_inr]]/10000,1)</f>
        <v>158</v>
      </c>
      <c r="L3027" s="6" t="s">
        <v>28</v>
      </c>
      <c r="M3027" t="s">
        <v>29</v>
      </c>
    </row>
    <row r="3028" spans="1:13" x14ac:dyDescent="0.3">
      <c r="A3028" s="6">
        <v>3027</v>
      </c>
      <c r="B3028" t="s">
        <v>71</v>
      </c>
      <c r="C3028" t="s">
        <v>2</v>
      </c>
      <c r="D3028" t="s">
        <v>22</v>
      </c>
      <c r="E3028" s="6">
        <v>14</v>
      </c>
      <c r="F3028" t="str" cm="1">
        <f t="array" ref="F3028">_xlfn.IFS(E3028=0,"Entry Level",E3028&lt;=5,"Junior",E3028&lt;=10,"Mid Senior",E3028&lt;=15,"Leadership")</f>
        <v>Leadership</v>
      </c>
      <c r="G3028" t="s">
        <v>812</v>
      </c>
      <c r="H3028" s="3">
        <v>1995482</v>
      </c>
      <c r="I3028" s="3">
        <f>ROUND(Table1[[#This Row],[Salary_Min_inr]]/100000,1)</f>
        <v>20</v>
      </c>
      <c r="J3028">
        <v>2216423</v>
      </c>
      <c r="K3028" s="3">
        <f>ROUND(Table1[[#This Row],[salary_max_inr]]/10000,1)</f>
        <v>221.6</v>
      </c>
      <c r="L3028" s="6" t="s">
        <v>18</v>
      </c>
      <c r="M3028" t="s">
        <v>14</v>
      </c>
    </row>
    <row r="3029" spans="1:13" x14ac:dyDescent="0.3">
      <c r="A3029" s="6">
        <v>3028</v>
      </c>
      <c r="B3029" t="s">
        <v>51</v>
      </c>
      <c r="C3029" t="s">
        <v>11</v>
      </c>
      <c r="D3029" t="s">
        <v>22</v>
      </c>
      <c r="E3029" s="6">
        <v>14</v>
      </c>
      <c r="F3029" t="str" cm="1">
        <f t="array" ref="F3029">_xlfn.IFS(E3029=0,"Entry Level",E3029&lt;=5,"Junior",E3029&lt;=10,"Mid Senior",E3029&lt;=15,"Leadership")</f>
        <v>Leadership</v>
      </c>
      <c r="G3029" t="s">
        <v>808</v>
      </c>
      <c r="H3029" s="3">
        <v>816916</v>
      </c>
      <c r="I3029" s="3">
        <f>ROUND(Table1[[#This Row],[Salary_Min_inr]]/100000,1)</f>
        <v>8.1999999999999993</v>
      </c>
      <c r="J3029">
        <v>929849</v>
      </c>
      <c r="K3029" s="3">
        <f>ROUND(Table1[[#This Row],[salary_max_inr]]/10000,1)</f>
        <v>93</v>
      </c>
      <c r="L3029" s="6" t="s">
        <v>28</v>
      </c>
      <c r="M3029" t="s">
        <v>14</v>
      </c>
    </row>
    <row r="3030" spans="1:13" x14ac:dyDescent="0.3">
      <c r="A3030" s="6">
        <v>3029</v>
      </c>
      <c r="B3030" t="s">
        <v>36</v>
      </c>
      <c r="C3030" t="s">
        <v>60</v>
      </c>
      <c r="D3030" t="s">
        <v>57</v>
      </c>
      <c r="E3030" s="6">
        <v>2</v>
      </c>
      <c r="F3030" t="str" cm="1">
        <f t="array" ref="F3030">_xlfn.IFS(E3030=0,"Entry Level",E3030&lt;=5,"Junior",E3030&lt;=10,"Mid Senior",E3030&lt;=15,"Leadership")</f>
        <v>Junior</v>
      </c>
      <c r="G3030" t="s">
        <v>410</v>
      </c>
      <c r="H3030" s="3">
        <v>537124</v>
      </c>
      <c r="I3030" s="3">
        <f>ROUND(Table1[[#This Row],[Salary_Min_inr]]/100000,1)</f>
        <v>5.4</v>
      </c>
      <c r="J3030">
        <v>933921</v>
      </c>
      <c r="K3030" s="3">
        <f>ROUND(Table1[[#This Row],[salary_max_inr]]/10000,1)</f>
        <v>93.4</v>
      </c>
      <c r="L3030" s="6" t="s">
        <v>28</v>
      </c>
      <c r="M3030" t="s">
        <v>14</v>
      </c>
    </row>
    <row r="3031" spans="1:13" x14ac:dyDescent="0.3">
      <c r="A3031" s="6">
        <v>3030</v>
      </c>
      <c r="B3031" t="s">
        <v>24</v>
      </c>
      <c r="C3031" t="s">
        <v>60</v>
      </c>
      <c r="D3031" t="s">
        <v>22</v>
      </c>
      <c r="E3031" s="6">
        <v>11</v>
      </c>
      <c r="F3031" t="str" cm="1">
        <f t="array" ref="F3031">_xlfn.IFS(E3031=0,"Entry Level",E3031&lt;=5,"Junior",E3031&lt;=10,"Mid Senior",E3031&lt;=15,"Leadership")</f>
        <v>Leadership</v>
      </c>
      <c r="G3031" t="s">
        <v>496</v>
      </c>
      <c r="H3031" s="3">
        <v>1302436</v>
      </c>
      <c r="I3031" s="3">
        <f>ROUND(Table1[[#This Row],[Salary_Min_inr]]/100000,1)</f>
        <v>13</v>
      </c>
      <c r="J3031">
        <v>1664002</v>
      </c>
      <c r="K3031" s="3">
        <f>ROUND(Table1[[#This Row],[salary_max_inr]]/10000,1)</f>
        <v>166.4</v>
      </c>
      <c r="L3031" s="6" t="s">
        <v>28</v>
      </c>
      <c r="M3031" t="s">
        <v>6</v>
      </c>
    </row>
    <row r="3032" spans="1:13" x14ac:dyDescent="0.3">
      <c r="A3032" s="6">
        <v>3031</v>
      </c>
      <c r="B3032" t="s">
        <v>1</v>
      </c>
      <c r="C3032" t="s">
        <v>53</v>
      </c>
      <c r="D3032" t="s">
        <v>12</v>
      </c>
      <c r="E3032" s="6">
        <v>10</v>
      </c>
      <c r="F3032" t="str" cm="1">
        <f t="array" ref="F3032">_xlfn.IFS(E3032=0,"Entry Level",E3032&lt;=5,"Junior",E3032&lt;=10,"Mid Senior",E3032&lt;=15,"Leadership")</f>
        <v>Mid Senior</v>
      </c>
      <c r="G3032" t="s">
        <v>138</v>
      </c>
      <c r="H3032" s="3">
        <v>507211</v>
      </c>
      <c r="I3032" s="3">
        <f>ROUND(Table1[[#This Row],[Salary_Min_inr]]/100000,1)</f>
        <v>5.0999999999999996</v>
      </c>
      <c r="J3032">
        <v>768168</v>
      </c>
      <c r="K3032" s="3">
        <f>ROUND(Table1[[#This Row],[salary_max_inr]]/10000,1)</f>
        <v>76.8</v>
      </c>
      <c r="L3032" s="6" t="s">
        <v>18</v>
      </c>
      <c r="M3032" t="s">
        <v>14</v>
      </c>
    </row>
    <row r="3033" spans="1:13" x14ac:dyDescent="0.3">
      <c r="A3033" s="6">
        <v>3032</v>
      </c>
      <c r="B3033" t="s">
        <v>1</v>
      </c>
      <c r="C3033" t="s">
        <v>46</v>
      </c>
      <c r="D3033" t="s">
        <v>22</v>
      </c>
      <c r="E3033" s="6">
        <v>2</v>
      </c>
      <c r="F3033" t="str" cm="1">
        <f t="array" ref="F3033">_xlfn.IFS(E3033=0,"Entry Level",E3033&lt;=5,"Junior",E3033&lt;=10,"Mid Senior",E3033&lt;=15,"Leadership")</f>
        <v>Junior</v>
      </c>
      <c r="G3033" t="s">
        <v>281</v>
      </c>
      <c r="H3033" s="3">
        <v>854473</v>
      </c>
      <c r="I3033" s="3">
        <f>ROUND(Table1[[#This Row],[Salary_Min_inr]]/100000,1)</f>
        <v>8.5</v>
      </c>
      <c r="J3033">
        <v>1209924</v>
      </c>
      <c r="K3033" s="3">
        <f>ROUND(Table1[[#This Row],[salary_max_inr]]/10000,1)</f>
        <v>121</v>
      </c>
      <c r="L3033" s="6" t="s">
        <v>28</v>
      </c>
      <c r="M3033" t="s">
        <v>29</v>
      </c>
    </row>
    <row r="3034" spans="1:13" x14ac:dyDescent="0.3">
      <c r="A3034" s="6">
        <v>3033</v>
      </c>
      <c r="B3034" t="s">
        <v>24</v>
      </c>
      <c r="C3034" t="s">
        <v>8</v>
      </c>
      <c r="D3034" t="s">
        <v>26</v>
      </c>
      <c r="E3034" s="6">
        <v>14</v>
      </c>
      <c r="F3034" t="str" cm="1">
        <f t="array" ref="F3034">_xlfn.IFS(E3034=0,"Entry Level",E3034&lt;=5,"Junior",E3034&lt;=10,"Mid Senior",E3034&lt;=15,"Leadership")</f>
        <v>Leadership</v>
      </c>
      <c r="G3034" t="s">
        <v>336</v>
      </c>
      <c r="H3034" s="3">
        <v>1431801</v>
      </c>
      <c r="I3034" s="3">
        <f>ROUND(Table1[[#This Row],[Salary_Min_inr]]/100000,1)</f>
        <v>14.3</v>
      </c>
      <c r="J3034">
        <v>1565050</v>
      </c>
      <c r="K3034" s="3">
        <f>ROUND(Table1[[#This Row],[salary_max_inr]]/10000,1)</f>
        <v>156.5</v>
      </c>
      <c r="L3034" s="6" t="s">
        <v>5</v>
      </c>
      <c r="M3034" t="s">
        <v>29</v>
      </c>
    </row>
    <row r="3035" spans="1:13" x14ac:dyDescent="0.3">
      <c r="A3035" s="6">
        <v>3034</v>
      </c>
      <c r="B3035" t="s">
        <v>1</v>
      </c>
      <c r="C3035" t="s">
        <v>39</v>
      </c>
      <c r="D3035" t="s">
        <v>16</v>
      </c>
      <c r="E3035" s="6">
        <v>8</v>
      </c>
      <c r="F3035" t="str" cm="1">
        <f t="array" ref="F3035">_xlfn.IFS(E3035=0,"Entry Level",E3035&lt;=5,"Junior",E3035&lt;=10,"Mid Senior",E3035&lt;=15,"Leadership")</f>
        <v>Mid Senior</v>
      </c>
      <c r="G3035" t="s">
        <v>1173</v>
      </c>
      <c r="H3035" s="3">
        <v>992705</v>
      </c>
      <c r="I3035" s="3">
        <f>ROUND(Table1[[#This Row],[Salary_Min_inr]]/100000,1)</f>
        <v>9.9</v>
      </c>
      <c r="J3035">
        <v>1227937</v>
      </c>
      <c r="K3035" s="3">
        <f>ROUND(Table1[[#This Row],[salary_max_inr]]/10000,1)</f>
        <v>122.8</v>
      </c>
      <c r="L3035" s="6" t="s">
        <v>28</v>
      </c>
      <c r="M3035" t="s">
        <v>6</v>
      </c>
    </row>
    <row r="3036" spans="1:13" x14ac:dyDescent="0.3">
      <c r="A3036" s="6">
        <v>3035</v>
      </c>
      <c r="B3036" t="s">
        <v>24</v>
      </c>
      <c r="C3036" t="s">
        <v>8</v>
      </c>
      <c r="D3036" t="s">
        <v>22</v>
      </c>
      <c r="E3036" s="6">
        <v>9</v>
      </c>
      <c r="F3036" t="str" cm="1">
        <f t="array" ref="F3036">_xlfn.IFS(E3036=0,"Entry Level",E3036&lt;=5,"Junior",E3036&lt;=10,"Mid Senior",E3036&lt;=15,"Leadership")</f>
        <v>Mid Senior</v>
      </c>
      <c r="G3036" t="s">
        <v>563</v>
      </c>
      <c r="H3036" s="3">
        <v>752146</v>
      </c>
      <c r="I3036" s="3">
        <f>ROUND(Table1[[#This Row],[Salary_Min_inr]]/100000,1)</f>
        <v>7.5</v>
      </c>
      <c r="J3036">
        <v>1128419</v>
      </c>
      <c r="K3036" s="3">
        <f>ROUND(Table1[[#This Row],[salary_max_inr]]/10000,1)</f>
        <v>112.8</v>
      </c>
      <c r="L3036" s="6" t="s">
        <v>18</v>
      </c>
      <c r="M3036" t="s">
        <v>29</v>
      </c>
    </row>
    <row r="3037" spans="1:13" x14ac:dyDescent="0.3">
      <c r="A3037" s="6">
        <v>3036</v>
      </c>
      <c r="B3037" t="s">
        <v>7</v>
      </c>
      <c r="C3037" t="s">
        <v>53</v>
      </c>
      <c r="D3037" t="s">
        <v>16</v>
      </c>
      <c r="E3037" s="6">
        <v>5</v>
      </c>
      <c r="F3037" t="str" cm="1">
        <f t="array" ref="F3037">_xlfn.IFS(E3037=0,"Entry Level",E3037&lt;=5,"Junior",E3037&lt;=10,"Mid Senior",E3037&lt;=15,"Leadership")</f>
        <v>Junior</v>
      </c>
      <c r="G3037" t="s">
        <v>795</v>
      </c>
      <c r="H3037" s="3">
        <v>2097365</v>
      </c>
      <c r="I3037" s="3">
        <f>ROUND(Table1[[#This Row],[Salary_Min_inr]]/100000,1)</f>
        <v>21</v>
      </c>
      <c r="J3037">
        <v>2386492</v>
      </c>
      <c r="K3037" s="3">
        <f>ROUND(Table1[[#This Row],[salary_max_inr]]/10000,1)</f>
        <v>238.6</v>
      </c>
      <c r="L3037" s="6" t="s">
        <v>18</v>
      </c>
      <c r="M3037" t="s">
        <v>14</v>
      </c>
    </row>
    <row r="3038" spans="1:13" x14ac:dyDescent="0.3">
      <c r="A3038" s="6">
        <v>3037</v>
      </c>
      <c r="B3038" t="s">
        <v>20</v>
      </c>
      <c r="C3038" t="s">
        <v>46</v>
      </c>
      <c r="D3038" t="s">
        <v>9</v>
      </c>
      <c r="E3038" s="6">
        <v>10</v>
      </c>
      <c r="F3038" t="str" cm="1">
        <f t="array" ref="F3038">_xlfn.IFS(E3038=0,"Entry Level",E3038&lt;=5,"Junior",E3038&lt;=10,"Mid Senior",E3038&lt;=15,"Leadership")</f>
        <v>Mid Senior</v>
      </c>
      <c r="G3038" t="s">
        <v>428</v>
      </c>
      <c r="H3038" s="3">
        <v>1434873</v>
      </c>
      <c r="I3038" s="3">
        <f>ROUND(Table1[[#This Row],[Salary_Min_inr]]/100000,1)</f>
        <v>14.3</v>
      </c>
      <c r="J3038">
        <v>1572209</v>
      </c>
      <c r="K3038" s="3">
        <f>ROUND(Table1[[#This Row],[salary_max_inr]]/10000,1)</f>
        <v>157.19999999999999</v>
      </c>
      <c r="L3038" s="6" t="s">
        <v>18</v>
      </c>
      <c r="M3038" t="s">
        <v>14</v>
      </c>
    </row>
    <row r="3039" spans="1:13" x14ac:dyDescent="0.3">
      <c r="A3039" s="6">
        <v>3038</v>
      </c>
      <c r="B3039" t="s">
        <v>36</v>
      </c>
      <c r="C3039" t="s">
        <v>33</v>
      </c>
      <c r="D3039" t="s">
        <v>3</v>
      </c>
      <c r="E3039" s="6">
        <v>6</v>
      </c>
      <c r="F3039" t="str" cm="1">
        <f t="array" ref="F3039">_xlfn.IFS(E3039=0,"Entry Level",E3039&lt;=5,"Junior",E3039&lt;=10,"Mid Senior",E3039&lt;=15,"Leadership")</f>
        <v>Mid Senior</v>
      </c>
      <c r="G3039" t="s">
        <v>943</v>
      </c>
      <c r="H3039" s="3">
        <v>1043553</v>
      </c>
      <c r="I3039" s="3">
        <f>ROUND(Table1[[#This Row],[Salary_Min_inr]]/100000,1)</f>
        <v>10.4</v>
      </c>
      <c r="J3039">
        <v>1396363</v>
      </c>
      <c r="K3039" s="3">
        <f>ROUND(Table1[[#This Row],[salary_max_inr]]/10000,1)</f>
        <v>139.6</v>
      </c>
      <c r="L3039" s="6" t="s">
        <v>5</v>
      </c>
      <c r="M3039" t="s">
        <v>29</v>
      </c>
    </row>
    <row r="3040" spans="1:13" x14ac:dyDescent="0.3">
      <c r="A3040" s="6">
        <v>3039</v>
      </c>
      <c r="B3040" t="s">
        <v>51</v>
      </c>
      <c r="C3040" t="s">
        <v>8</v>
      </c>
      <c r="D3040" t="s">
        <v>22</v>
      </c>
      <c r="E3040" s="6">
        <v>13</v>
      </c>
      <c r="F3040" t="str" cm="1">
        <f t="array" ref="F3040">_xlfn.IFS(E3040=0,"Entry Level",E3040&lt;=5,"Junior",E3040&lt;=10,"Mid Senior",E3040&lt;=15,"Leadership")</f>
        <v>Leadership</v>
      </c>
      <c r="G3040" t="s">
        <v>936</v>
      </c>
      <c r="H3040" s="3">
        <v>589527</v>
      </c>
      <c r="I3040" s="3">
        <f>ROUND(Table1[[#This Row],[Salary_Min_inr]]/100000,1)</f>
        <v>5.9</v>
      </c>
      <c r="J3040">
        <v>734654</v>
      </c>
      <c r="K3040" s="3">
        <f>ROUND(Table1[[#This Row],[salary_max_inr]]/10000,1)</f>
        <v>73.5</v>
      </c>
      <c r="L3040" s="6" t="s">
        <v>5</v>
      </c>
      <c r="M3040" t="s">
        <v>6</v>
      </c>
    </row>
    <row r="3041" spans="1:13" x14ac:dyDescent="0.3">
      <c r="A3041" s="6">
        <v>3040</v>
      </c>
      <c r="B3041" t="s">
        <v>20</v>
      </c>
      <c r="C3041" t="s">
        <v>2</v>
      </c>
      <c r="D3041" t="s">
        <v>16</v>
      </c>
      <c r="E3041" s="6">
        <v>11</v>
      </c>
      <c r="F3041" t="str" cm="1">
        <f t="array" ref="F3041">_xlfn.IFS(E3041=0,"Entry Level",E3041&lt;=5,"Junior",E3041&lt;=10,"Mid Senior",E3041&lt;=15,"Leadership")</f>
        <v>Leadership</v>
      </c>
      <c r="G3041" t="s">
        <v>185</v>
      </c>
      <c r="H3041" s="3">
        <v>1501585</v>
      </c>
      <c r="I3041" s="3">
        <f>ROUND(Table1[[#This Row],[Salary_Min_inr]]/100000,1)</f>
        <v>15</v>
      </c>
      <c r="J3041">
        <v>1788666</v>
      </c>
      <c r="K3041" s="3">
        <f>ROUND(Table1[[#This Row],[salary_max_inr]]/10000,1)</f>
        <v>178.9</v>
      </c>
      <c r="L3041" s="6" t="s">
        <v>28</v>
      </c>
      <c r="M3041" t="s">
        <v>6</v>
      </c>
    </row>
    <row r="3042" spans="1:13" x14ac:dyDescent="0.3">
      <c r="A3042" s="6">
        <v>3041</v>
      </c>
      <c r="B3042" t="s">
        <v>30</v>
      </c>
      <c r="C3042" t="s">
        <v>33</v>
      </c>
      <c r="D3042" t="s">
        <v>12</v>
      </c>
      <c r="E3042" s="6">
        <v>13</v>
      </c>
      <c r="F3042" t="str" cm="1">
        <f t="array" ref="F3042">_xlfn.IFS(E3042=0,"Entry Level",E3042&lt;=5,"Junior",E3042&lt;=10,"Mid Senior",E3042&lt;=15,"Leadership")</f>
        <v>Leadership</v>
      </c>
      <c r="G3042" t="s">
        <v>73</v>
      </c>
      <c r="H3042" s="3">
        <v>557288</v>
      </c>
      <c r="I3042" s="3">
        <f>ROUND(Table1[[#This Row],[Salary_Min_inr]]/100000,1)</f>
        <v>5.6</v>
      </c>
      <c r="J3042">
        <v>824360</v>
      </c>
      <c r="K3042" s="3">
        <f>ROUND(Table1[[#This Row],[salary_max_inr]]/10000,1)</f>
        <v>82.4</v>
      </c>
      <c r="L3042" s="6" t="s">
        <v>18</v>
      </c>
      <c r="M3042" t="s">
        <v>29</v>
      </c>
    </row>
    <row r="3043" spans="1:13" x14ac:dyDescent="0.3">
      <c r="A3043" s="6">
        <v>3042</v>
      </c>
      <c r="B3043" t="s">
        <v>1</v>
      </c>
      <c r="C3043" t="s">
        <v>8</v>
      </c>
      <c r="D3043" t="s">
        <v>16</v>
      </c>
      <c r="E3043" s="6">
        <v>0</v>
      </c>
      <c r="F3043" t="str" cm="1">
        <f t="array" ref="F3043">_xlfn.IFS(E3043=0,"Entry Level",E3043&lt;=5,"Junior",E3043&lt;=10,"Mid Senior",E3043&lt;=15,"Leadership")</f>
        <v>Entry Level</v>
      </c>
      <c r="G3043" t="s">
        <v>1235</v>
      </c>
      <c r="H3043" s="3">
        <v>555606</v>
      </c>
      <c r="I3043" s="3">
        <f>ROUND(Table1[[#This Row],[Salary_Min_inr]]/100000,1)</f>
        <v>5.6</v>
      </c>
      <c r="J3043">
        <v>900297</v>
      </c>
      <c r="K3043" s="3">
        <f>ROUND(Table1[[#This Row],[salary_max_inr]]/10000,1)</f>
        <v>90</v>
      </c>
      <c r="L3043" s="6" t="s">
        <v>18</v>
      </c>
      <c r="M3043" t="s">
        <v>6</v>
      </c>
    </row>
    <row r="3044" spans="1:13" x14ac:dyDescent="0.3">
      <c r="A3044" s="6">
        <v>3043</v>
      </c>
      <c r="B3044" t="s">
        <v>30</v>
      </c>
      <c r="C3044" t="s">
        <v>21</v>
      </c>
      <c r="D3044" t="s">
        <v>57</v>
      </c>
      <c r="E3044" s="6">
        <v>10</v>
      </c>
      <c r="F3044" t="str" cm="1">
        <f t="array" ref="F3044">_xlfn.IFS(E3044=0,"Entry Level",E3044&lt;=5,"Junior",E3044&lt;=10,"Mid Senior",E3044&lt;=15,"Leadership")</f>
        <v>Mid Senior</v>
      </c>
      <c r="G3044" t="s">
        <v>1167</v>
      </c>
      <c r="H3044" s="3">
        <v>942662</v>
      </c>
      <c r="I3044" s="3">
        <f>ROUND(Table1[[#This Row],[Salary_Min_inr]]/100000,1)</f>
        <v>9.4</v>
      </c>
      <c r="J3044">
        <v>1062913</v>
      </c>
      <c r="K3044" s="3">
        <f>ROUND(Table1[[#This Row],[salary_max_inr]]/10000,1)</f>
        <v>106.3</v>
      </c>
      <c r="L3044" s="6" t="s">
        <v>28</v>
      </c>
      <c r="M3044" t="s">
        <v>14</v>
      </c>
    </row>
    <row r="3045" spans="1:13" x14ac:dyDescent="0.3">
      <c r="A3045" s="6">
        <v>3044</v>
      </c>
      <c r="B3045" t="s">
        <v>24</v>
      </c>
      <c r="C3045" t="s">
        <v>11</v>
      </c>
      <c r="D3045" t="s">
        <v>42</v>
      </c>
      <c r="E3045" s="6">
        <v>5</v>
      </c>
      <c r="F3045" t="str" cm="1">
        <f t="array" ref="F3045">_xlfn.IFS(E3045=0,"Entry Level",E3045&lt;=5,"Junior",E3045&lt;=10,"Mid Senior",E3045&lt;=15,"Leadership")</f>
        <v>Junior</v>
      </c>
      <c r="G3045" t="s">
        <v>645</v>
      </c>
      <c r="H3045" s="3">
        <v>985974</v>
      </c>
      <c r="I3045" s="3">
        <f>ROUND(Table1[[#This Row],[Salary_Min_inr]]/100000,1)</f>
        <v>9.9</v>
      </c>
      <c r="J3045">
        <v>1284759</v>
      </c>
      <c r="K3045" s="3">
        <f>ROUND(Table1[[#This Row],[salary_max_inr]]/10000,1)</f>
        <v>128.5</v>
      </c>
      <c r="L3045" s="6" t="s">
        <v>18</v>
      </c>
      <c r="M3045" t="s">
        <v>6</v>
      </c>
    </row>
    <row r="3046" spans="1:13" x14ac:dyDescent="0.3">
      <c r="A3046" s="6">
        <v>3045</v>
      </c>
      <c r="B3046" t="s">
        <v>71</v>
      </c>
      <c r="C3046" t="s">
        <v>60</v>
      </c>
      <c r="D3046" t="s">
        <v>42</v>
      </c>
      <c r="E3046" s="6">
        <v>13</v>
      </c>
      <c r="F3046" t="str" cm="1">
        <f t="array" ref="F3046">_xlfn.IFS(E3046=0,"Entry Level",E3046&lt;=5,"Junior",E3046&lt;=10,"Mid Senior",E3046&lt;=15,"Leadership")</f>
        <v>Leadership</v>
      </c>
      <c r="G3046" t="s">
        <v>332</v>
      </c>
      <c r="H3046" s="3">
        <v>1684402</v>
      </c>
      <c r="I3046" s="3">
        <f>ROUND(Table1[[#This Row],[Salary_Min_inr]]/100000,1)</f>
        <v>16.8</v>
      </c>
      <c r="J3046">
        <v>1813147</v>
      </c>
      <c r="K3046" s="3">
        <f>ROUND(Table1[[#This Row],[salary_max_inr]]/10000,1)</f>
        <v>181.3</v>
      </c>
      <c r="L3046" s="6" t="s">
        <v>5</v>
      </c>
      <c r="M3046" t="s">
        <v>6</v>
      </c>
    </row>
    <row r="3047" spans="1:13" x14ac:dyDescent="0.3">
      <c r="A3047" s="6">
        <v>3046</v>
      </c>
      <c r="B3047" t="s">
        <v>24</v>
      </c>
      <c r="C3047" t="s">
        <v>8</v>
      </c>
      <c r="D3047" t="s">
        <v>9</v>
      </c>
      <c r="E3047" s="6">
        <v>7</v>
      </c>
      <c r="F3047" t="str" cm="1">
        <f t="array" ref="F3047">_xlfn.IFS(E3047=0,"Entry Level",E3047&lt;=5,"Junior",E3047&lt;=10,"Mid Senior",E3047&lt;=15,"Leadership")</f>
        <v>Mid Senior</v>
      </c>
      <c r="G3047" t="s">
        <v>331</v>
      </c>
      <c r="H3047" s="3">
        <v>1196835</v>
      </c>
      <c r="I3047" s="3">
        <f>ROUND(Table1[[#This Row],[Salary_Min_inr]]/100000,1)</f>
        <v>12</v>
      </c>
      <c r="J3047">
        <v>1506714</v>
      </c>
      <c r="K3047" s="3">
        <f>ROUND(Table1[[#This Row],[salary_max_inr]]/10000,1)</f>
        <v>150.69999999999999</v>
      </c>
      <c r="L3047" s="6" t="s">
        <v>5</v>
      </c>
      <c r="M3047" t="s">
        <v>29</v>
      </c>
    </row>
    <row r="3048" spans="1:13" x14ac:dyDescent="0.3">
      <c r="A3048" s="6">
        <v>3047</v>
      </c>
      <c r="B3048" t="s">
        <v>30</v>
      </c>
      <c r="C3048" t="s">
        <v>8</v>
      </c>
      <c r="D3048" t="s">
        <v>26</v>
      </c>
      <c r="E3048" s="6">
        <v>13</v>
      </c>
      <c r="F3048" t="str" cm="1">
        <f t="array" ref="F3048">_xlfn.IFS(E3048=0,"Entry Level",E3048&lt;=5,"Junior",E3048&lt;=10,"Mid Senior",E3048&lt;=15,"Leadership")</f>
        <v>Leadership</v>
      </c>
      <c r="G3048" t="s">
        <v>224</v>
      </c>
      <c r="H3048" s="3">
        <v>596752</v>
      </c>
      <c r="I3048" s="3">
        <f>ROUND(Table1[[#This Row],[Salary_Min_inr]]/100000,1)</f>
        <v>6</v>
      </c>
      <c r="J3048">
        <v>878868</v>
      </c>
      <c r="K3048" s="3">
        <f>ROUND(Table1[[#This Row],[salary_max_inr]]/10000,1)</f>
        <v>87.9</v>
      </c>
      <c r="L3048" s="6" t="s">
        <v>18</v>
      </c>
      <c r="M3048" t="s">
        <v>6</v>
      </c>
    </row>
    <row r="3049" spans="1:13" x14ac:dyDescent="0.3">
      <c r="A3049" s="6">
        <v>3048</v>
      </c>
      <c r="B3049" t="s">
        <v>15</v>
      </c>
      <c r="C3049" t="s">
        <v>39</v>
      </c>
      <c r="D3049" t="s">
        <v>26</v>
      </c>
      <c r="E3049" s="6">
        <v>8</v>
      </c>
      <c r="F3049" t="str" cm="1">
        <f t="array" ref="F3049">_xlfn.IFS(E3049=0,"Entry Level",E3049&lt;=5,"Junior",E3049&lt;=10,"Mid Senior",E3049&lt;=15,"Leadership")</f>
        <v>Mid Senior</v>
      </c>
      <c r="G3049" t="s">
        <v>626</v>
      </c>
      <c r="H3049" s="3">
        <v>1276511</v>
      </c>
      <c r="I3049" s="3">
        <f>ROUND(Table1[[#This Row],[Salary_Min_inr]]/100000,1)</f>
        <v>12.8</v>
      </c>
      <c r="J3049">
        <v>1668630</v>
      </c>
      <c r="K3049" s="3">
        <f>ROUND(Table1[[#This Row],[salary_max_inr]]/10000,1)</f>
        <v>166.9</v>
      </c>
      <c r="L3049" s="6" t="s">
        <v>5</v>
      </c>
      <c r="M3049" t="s">
        <v>14</v>
      </c>
    </row>
    <row r="3050" spans="1:13" x14ac:dyDescent="0.3">
      <c r="A3050" s="6">
        <v>3049</v>
      </c>
      <c r="B3050" t="s">
        <v>71</v>
      </c>
      <c r="C3050" t="s">
        <v>11</v>
      </c>
      <c r="D3050" t="s">
        <v>16</v>
      </c>
      <c r="E3050" s="6">
        <v>3</v>
      </c>
      <c r="F3050" t="str" cm="1">
        <f t="array" ref="F3050">_xlfn.IFS(E3050=0,"Entry Level",E3050&lt;=5,"Junior",E3050&lt;=10,"Mid Senior",E3050&lt;=15,"Leadership")</f>
        <v>Junior</v>
      </c>
      <c r="G3050" t="s">
        <v>246</v>
      </c>
      <c r="H3050" s="3">
        <v>1648318</v>
      </c>
      <c r="I3050" s="3">
        <f>ROUND(Table1[[#This Row],[Salary_Min_inr]]/100000,1)</f>
        <v>16.5</v>
      </c>
      <c r="J3050">
        <v>1999349</v>
      </c>
      <c r="K3050" s="3">
        <f>ROUND(Table1[[#This Row],[salary_max_inr]]/10000,1)</f>
        <v>199.9</v>
      </c>
      <c r="L3050" s="6" t="s">
        <v>28</v>
      </c>
      <c r="M3050" t="s">
        <v>6</v>
      </c>
    </row>
    <row r="3051" spans="1:13" x14ac:dyDescent="0.3">
      <c r="A3051" s="6">
        <v>3050</v>
      </c>
      <c r="B3051" t="s">
        <v>71</v>
      </c>
      <c r="C3051" t="s">
        <v>39</v>
      </c>
      <c r="D3051" t="s">
        <v>12</v>
      </c>
      <c r="E3051" s="6">
        <v>9</v>
      </c>
      <c r="F3051" t="str" cm="1">
        <f t="array" ref="F3051">_xlfn.IFS(E3051=0,"Entry Level",E3051&lt;=5,"Junior",E3051&lt;=10,"Mid Senior",E3051&lt;=15,"Leadership")</f>
        <v>Mid Senior</v>
      </c>
      <c r="G3051" t="s">
        <v>1008</v>
      </c>
      <c r="H3051" s="3">
        <v>1926094</v>
      </c>
      <c r="I3051" s="3">
        <f>ROUND(Table1[[#This Row],[Salary_Min_inr]]/100000,1)</f>
        <v>19.3</v>
      </c>
      <c r="J3051">
        <v>2039005</v>
      </c>
      <c r="K3051" s="3">
        <f>ROUND(Table1[[#This Row],[salary_max_inr]]/10000,1)</f>
        <v>203.9</v>
      </c>
      <c r="L3051" s="6" t="s">
        <v>28</v>
      </c>
      <c r="M3051" t="s">
        <v>6</v>
      </c>
    </row>
    <row r="3052" spans="1:13" x14ac:dyDescent="0.3">
      <c r="A3052" s="6">
        <v>3051</v>
      </c>
      <c r="B3052" t="s">
        <v>30</v>
      </c>
      <c r="C3052" t="s">
        <v>39</v>
      </c>
      <c r="D3052" t="s">
        <v>26</v>
      </c>
      <c r="E3052" s="6">
        <v>6</v>
      </c>
      <c r="F3052" t="str" cm="1">
        <f t="array" ref="F3052">_xlfn.IFS(E3052=0,"Entry Level",E3052&lt;=5,"Junior",E3052&lt;=10,"Mid Senior",E3052&lt;=15,"Leadership")</f>
        <v>Mid Senior</v>
      </c>
      <c r="G3052" t="s">
        <v>920</v>
      </c>
      <c r="H3052" s="3">
        <v>1186346</v>
      </c>
      <c r="I3052" s="3">
        <f>ROUND(Table1[[#This Row],[Salary_Min_inr]]/100000,1)</f>
        <v>11.9</v>
      </c>
      <c r="J3052">
        <v>1448299</v>
      </c>
      <c r="K3052" s="3">
        <f>ROUND(Table1[[#This Row],[salary_max_inr]]/10000,1)</f>
        <v>144.80000000000001</v>
      </c>
      <c r="L3052" s="6" t="s">
        <v>18</v>
      </c>
      <c r="M3052" t="s">
        <v>14</v>
      </c>
    </row>
    <row r="3053" spans="1:13" x14ac:dyDescent="0.3">
      <c r="A3053" s="6">
        <v>3052</v>
      </c>
      <c r="B3053" t="s">
        <v>71</v>
      </c>
      <c r="C3053" t="s">
        <v>2</v>
      </c>
      <c r="D3053" t="s">
        <v>12</v>
      </c>
      <c r="E3053" s="6">
        <v>6</v>
      </c>
      <c r="F3053" t="str" cm="1">
        <f t="array" ref="F3053">_xlfn.IFS(E3053=0,"Entry Level",E3053&lt;=5,"Junior",E3053&lt;=10,"Mid Senior",E3053&lt;=15,"Leadership")</f>
        <v>Mid Senior</v>
      </c>
      <c r="G3053" t="s">
        <v>853</v>
      </c>
      <c r="H3053" s="3">
        <v>910941</v>
      </c>
      <c r="I3053" s="3">
        <f>ROUND(Table1[[#This Row],[Salary_Min_inr]]/100000,1)</f>
        <v>9.1</v>
      </c>
      <c r="J3053">
        <v>1046108</v>
      </c>
      <c r="K3053" s="3">
        <f>ROUND(Table1[[#This Row],[salary_max_inr]]/10000,1)</f>
        <v>104.6</v>
      </c>
      <c r="L3053" s="6" t="s">
        <v>5</v>
      </c>
      <c r="M3053" t="s">
        <v>29</v>
      </c>
    </row>
    <row r="3054" spans="1:13" x14ac:dyDescent="0.3">
      <c r="A3054" s="6">
        <v>3053</v>
      </c>
      <c r="B3054" t="s">
        <v>7</v>
      </c>
      <c r="C3054" t="s">
        <v>53</v>
      </c>
      <c r="D3054" t="s">
        <v>9</v>
      </c>
      <c r="E3054" s="6">
        <v>9</v>
      </c>
      <c r="F3054" t="str" cm="1">
        <f t="array" ref="F3054">_xlfn.IFS(E3054=0,"Entry Level",E3054&lt;=5,"Junior",E3054&lt;=10,"Mid Senior",E3054&lt;=15,"Leadership")</f>
        <v>Mid Senior</v>
      </c>
      <c r="G3054" t="s">
        <v>837</v>
      </c>
      <c r="H3054" s="3">
        <v>1626645</v>
      </c>
      <c r="I3054" s="3">
        <f>ROUND(Table1[[#This Row],[Salary_Min_inr]]/100000,1)</f>
        <v>16.3</v>
      </c>
      <c r="J3054">
        <v>1937731</v>
      </c>
      <c r="K3054" s="3">
        <f>ROUND(Table1[[#This Row],[salary_max_inr]]/10000,1)</f>
        <v>193.8</v>
      </c>
      <c r="L3054" s="6" t="s">
        <v>5</v>
      </c>
      <c r="M3054" t="s">
        <v>14</v>
      </c>
    </row>
    <row r="3055" spans="1:13" x14ac:dyDescent="0.3">
      <c r="A3055" s="6">
        <v>3054</v>
      </c>
      <c r="B3055" t="s">
        <v>7</v>
      </c>
      <c r="C3055" t="s">
        <v>53</v>
      </c>
      <c r="D3055" t="s">
        <v>3</v>
      </c>
      <c r="E3055" s="6">
        <v>4</v>
      </c>
      <c r="F3055" t="str" cm="1">
        <f t="array" ref="F3055">_xlfn.IFS(E3055=0,"Entry Level",E3055&lt;=5,"Junior",E3055&lt;=10,"Mid Senior",E3055&lt;=15,"Leadership")</f>
        <v>Junior</v>
      </c>
      <c r="G3055" t="s">
        <v>1001</v>
      </c>
      <c r="H3055" s="3">
        <v>1801337</v>
      </c>
      <c r="I3055" s="3">
        <f>ROUND(Table1[[#This Row],[Salary_Min_inr]]/100000,1)</f>
        <v>18</v>
      </c>
      <c r="J3055">
        <v>1939512</v>
      </c>
      <c r="K3055" s="3">
        <f>ROUND(Table1[[#This Row],[salary_max_inr]]/10000,1)</f>
        <v>194</v>
      </c>
      <c r="L3055" s="6" t="s">
        <v>5</v>
      </c>
      <c r="M3055" t="s">
        <v>6</v>
      </c>
    </row>
    <row r="3056" spans="1:13" x14ac:dyDescent="0.3">
      <c r="A3056" s="6">
        <v>3055</v>
      </c>
      <c r="B3056" t="s">
        <v>51</v>
      </c>
      <c r="C3056" t="s">
        <v>8</v>
      </c>
      <c r="D3056" t="s">
        <v>57</v>
      </c>
      <c r="E3056" s="6">
        <v>15</v>
      </c>
      <c r="F3056" t="str" cm="1">
        <f t="array" ref="F3056">_xlfn.IFS(E3056=0,"Entry Level",E3056&lt;=5,"Junior",E3056&lt;=10,"Mid Senior",E3056&lt;=15,"Leadership")</f>
        <v>Leadership</v>
      </c>
      <c r="G3056" t="s">
        <v>1186</v>
      </c>
      <c r="H3056" s="3">
        <v>1284687</v>
      </c>
      <c r="I3056" s="3">
        <f>ROUND(Table1[[#This Row],[Salary_Min_inr]]/100000,1)</f>
        <v>12.8</v>
      </c>
      <c r="J3056">
        <v>1538433</v>
      </c>
      <c r="K3056" s="3">
        <f>ROUND(Table1[[#This Row],[salary_max_inr]]/10000,1)</f>
        <v>153.80000000000001</v>
      </c>
      <c r="L3056" s="6" t="s">
        <v>18</v>
      </c>
      <c r="M3056" t="s">
        <v>6</v>
      </c>
    </row>
    <row r="3057" spans="1:13" x14ac:dyDescent="0.3">
      <c r="A3057" s="6">
        <v>3056</v>
      </c>
      <c r="B3057" t="s">
        <v>15</v>
      </c>
      <c r="C3057" t="s">
        <v>46</v>
      </c>
      <c r="D3057" t="s">
        <v>26</v>
      </c>
      <c r="E3057" s="6">
        <v>10</v>
      </c>
      <c r="F3057" t="str" cm="1">
        <f t="array" ref="F3057">_xlfn.IFS(E3057=0,"Entry Level",E3057&lt;=5,"Junior",E3057&lt;=10,"Mid Senior",E3057&lt;=15,"Leadership")</f>
        <v>Mid Senior</v>
      </c>
      <c r="G3057" t="s">
        <v>166</v>
      </c>
      <c r="H3057" s="3">
        <v>575100</v>
      </c>
      <c r="I3057" s="3">
        <f>ROUND(Table1[[#This Row],[Salary_Min_inr]]/100000,1)</f>
        <v>5.8</v>
      </c>
      <c r="J3057">
        <v>938001</v>
      </c>
      <c r="K3057" s="3">
        <f>ROUND(Table1[[#This Row],[salary_max_inr]]/10000,1)</f>
        <v>93.8</v>
      </c>
      <c r="L3057" s="6" t="s">
        <v>18</v>
      </c>
      <c r="M3057" t="s">
        <v>6</v>
      </c>
    </row>
    <row r="3058" spans="1:13" x14ac:dyDescent="0.3">
      <c r="A3058" s="6">
        <v>3057</v>
      </c>
      <c r="B3058" t="s">
        <v>30</v>
      </c>
      <c r="C3058" t="s">
        <v>8</v>
      </c>
      <c r="D3058" t="s">
        <v>3</v>
      </c>
      <c r="E3058" s="6">
        <v>15</v>
      </c>
      <c r="F3058" t="str" cm="1">
        <f t="array" ref="F3058">_xlfn.IFS(E3058=0,"Entry Level",E3058&lt;=5,"Junior",E3058&lt;=10,"Mid Senior",E3058&lt;=15,"Leadership")</f>
        <v>Leadership</v>
      </c>
      <c r="G3058" t="s">
        <v>1236</v>
      </c>
      <c r="H3058" s="3">
        <v>896387</v>
      </c>
      <c r="I3058" s="3">
        <f>ROUND(Table1[[#This Row],[Salary_Min_inr]]/100000,1)</f>
        <v>9</v>
      </c>
      <c r="J3058">
        <v>1261150</v>
      </c>
      <c r="K3058" s="3">
        <f>ROUND(Table1[[#This Row],[salary_max_inr]]/10000,1)</f>
        <v>126.1</v>
      </c>
      <c r="L3058" s="6" t="s">
        <v>28</v>
      </c>
      <c r="M3058" t="s">
        <v>14</v>
      </c>
    </row>
    <row r="3059" spans="1:13" x14ac:dyDescent="0.3">
      <c r="A3059" s="6">
        <v>3058</v>
      </c>
      <c r="B3059" t="s">
        <v>7</v>
      </c>
      <c r="C3059" t="s">
        <v>41</v>
      </c>
      <c r="D3059" t="s">
        <v>22</v>
      </c>
      <c r="E3059" s="6">
        <v>6</v>
      </c>
      <c r="F3059" t="str" cm="1">
        <f t="array" ref="F3059">_xlfn.IFS(E3059=0,"Entry Level",E3059&lt;=5,"Junior",E3059&lt;=10,"Mid Senior",E3059&lt;=15,"Leadership")</f>
        <v>Mid Senior</v>
      </c>
      <c r="G3059" t="s">
        <v>583</v>
      </c>
      <c r="H3059" s="3">
        <v>1710414</v>
      </c>
      <c r="I3059" s="3">
        <f>ROUND(Table1[[#This Row],[Salary_Min_inr]]/100000,1)</f>
        <v>17.100000000000001</v>
      </c>
      <c r="J3059">
        <v>2087725</v>
      </c>
      <c r="K3059" s="3">
        <f>ROUND(Table1[[#This Row],[salary_max_inr]]/10000,1)</f>
        <v>208.8</v>
      </c>
      <c r="L3059" s="6" t="s">
        <v>28</v>
      </c>
      <c r="M3059" t="s">
        <v>29</v>
      </c>
    </row>
    <row r="3060" spans="1:13" x14ac:dyDescent="0.3">
      <c r="A3060" s="6">
        <v>3059</v>
      </c>
      <c r="B3060" t="s">
        <v>71</v>
      </c>
      <c r="C3060" t="s">
        <v>21</v>
      </c>
      <c r="D3060" t="s">
        <v>42</v>
      </c>
      <c r="E3060" s="6">
        <v>2</v>
      </c>
      <c r="F3060" t="str" cm="1">
        <f t="array" ref="F3060">_xlfn.IFS(E3060=0,"Entry Level",E3060&lt;=5,"Junior",E3060&lt;=10,"Mid Senior",E3060&lt;=15,"Leadership")</f>
        <v>Junior</v>
      </c>
      <c r="G3060" t="s">
        <v>76</v>
      </c>
      <c r="H3060" s="3">
        <v>994855</v>
      </c>
      <c r="I3060" s="3">
        <f>ROUND(Table1[[#This Row],[Salary_Min_inr]]/100000,1)</f>
        <v>9.9</v>
      </c>
      <c r="J3060">
        <v>1376458</v>
      </c>
      <c r="K3060" s="3">
        <f>ROUND(Table1[[#This Row],[salary_max_inr]]/10000,1)</f>
        <v>137.6</v>
      </c>
      <c r="L3060" s="6" t="s">
        <v>28</v>
      </c>
      <c r="M3060" t="s">
        <v>6</v>
      </c>
    </row>
    <row r="3061" spans="1:13" x14ac:dyDescent="0.3">
      <c r="A3061" s="6">
        <v>3060</v>
      </c>
      <c r="B3061" t="s">
        <v>7</v>
      </c>
      <c r="C3061" t="s">
        <v>53</v>
      </c>
      <c r="D3061" t="s">
        <v>26</v>
      </c>
      <c r="E3061" s="6">
        <v>7</v>
      </c>
      <c r="F3061" t="str" cm="1">
        <f t="array" ref="F3061">_xlfn.IFS(E3061=0,"Entry Level",E3061&lt;=5,"Junior",E3061&lt;=10,"Mid Senior",E3061&lt;=15,"Leadership")</f>
        <v>Mid Senior</v>
      </c>
      <c r="G3061" t="s">
        <v>989</v>
      </c>
      <c r="H3061" s="3">
        <v>1249312</v>
      </c>
      <c r="I3061" s="3">
        <f>ROUND(Table1[[#This Row],[Salary_Min_inr]]/100000,1)</f>
        <v>12.5</v>
      </c>
      <c r="J3061">
        <v>1495037</v>
      </c>
      <c r="K3061" s="3">
        <f>ROUND(Table1[[#This Row],[salary_max_inr]]/10000,1)</f>
        <v>149.5</v>
      </c>
      <c r="L3061" s="6" t="s">
        <v>5</v>
      </c>
      <c r="M3061" t="s">
        <v>6</v>
      </c>
    </row>
    <row r="3062" spans="1:13" x14ac:dyDescent="0.3">
      <c r="A3062" s="6">
        <v>3061</v>
      </c>
      <c r="B3062" t="s">
        <v>20</v>
      </c>
      <c r="C3062" t="s">
        <v>2</v>
      </c>
      <c r="D3062" t="s">
        <v>12</v>
      </c>
      <c r="E3062" s="6">
        <v>1</v>
      </c>
      <c r="F3062" t="str" cm="1">
        <f t="array" ref="F3062">_xlfn.IFS(E3062=0,"Entry Level",E3062&lt;=5,"Junior",E3062&lt;=10,"Mid Senior",E3062&lt;=15,"Leadership")</f>
        <v>Junior</v>
      </c>
      <c r="G3062" t="s">
        <v>34</v>
      </c>
      <c r="H3062" s="3">
        <v>1462989</v>
      </c>
      <c r="I3062" s="3">
        <f>ROUND(Table1[[#This Row],[Salary_Min_inr]]/100000,1)</f>
        <v>14.6</v>
      </c>
      <c r="J3062">
        <v>1632552</v>
      </c>
      <c r="K3062" s="3">
        <f>ROUND(Table1[[#This Row],[salary_max_inr]]/10000,1)</f>
        <v>163.30000000000001</v>
      </c>
      <c r="L3062" s="6" t="s">
        <v>5</v>
      </c>
      <c r="M3062" t="s">
        <v>6</v>
      </c>
    </row>
    <row r="3063" spans="1:13" x14ac:dyDescent="0.3">
      <c r="A3063" s="6">
        <v>3062</v>
      </c>
      <c r="B3063" t="s">
        <v>24</v>
      </c>
      <c r="C3063" t="s">
        <v>53</v>
      </c>
      <c r="D3063" t="s">
        <v>16</v>
      </c>
      <c r="E3063" s="6">
        <v>1</v>
      </c>
      <c r="F3063" t="str" cm="1">
        <f t="array" ref="F3063">_xlfn.IFS(E3063=0,"Entry Level",E3063&lt;=5,"Junior",E3063&lt;=10,"Mid Senior",E3063&lt;=15,"Leadership")</f>
        <v>Junior</v>
      </c>
      <c r="G3063" t="s">
        <v>418</v>
      </c>
      <c r="H3063" s="3">
        <v>799296</v>
      </c>
      <c r="I3063" s="3">
        <f>ROUND(Table1[[#This Row],[Salary_Min_inr]]/100000,1)</f>
        <v>8</v>
      </c>
      <c r="J3063">
        <v>901027</v>
      </c>
      <c r="K3063" s="3">
        <f>ROUND(Table1[[#This Row],[salary_max_inr]]/10000,1)</f>
        <v>90.1</v>
      </c>
      <c r="L3063" s="6" t="s">
        <v>18</v>
      </c>
      <c r="M3063" t="s">
        <v>14</v>
      </c>
    </row>
    <row r="3064" spans="1:13" x14ac:dyDescent="0.3">
      <c r="A3064" s="6">
        <v>3063</v>
      </c>
      <c r="B3064" t="s">
        <v>51</v>
      </c>
      <c r="C3064" t="s">
        <v>21</v>
      </c>
      <c r="D3064" t="s">
        <v>3</v>
      </c>
      <c r="E3064" s="6">
        <v>14</v>
      </c>
      <c r="F3064" t="str" cm="1">
        <f t="array" ref="F3064">_xlfn.IFS(E3064=0,"Entry Level",E3064&lt;=5,"Junior",E3064&lt;=10,"Mid Senior",E3064&lt;=15,"Leadership")</f>
        <v>Leadership</v>
      </c>
      <c r="G3064" t="s">
        <v>445</v>
      </c>
      <c r="H3064" s="3">
        <v>1077432</v>
      </c>
      <c r="I3064" s="3">
        <f>ROUND(Table1[[#This Row],[Salary_Min_inr]]/100000,1)</f>
        <v>10.8</v>
      </c>
      <c r="J3064">
        <v>1414640</v>
      </c>
      <c r="K3064" s="3">
        <f>ROUND(Table1[[#This Row],[salary_max_inr]]/10000,1)</f>
        <v>141.5</v>
      </c>
      <c r="L3064" s="6" t="s">
        <v>5</v>
      </c>
      <c r="M3064" t="s">
        <v>6</v>
      </c>
    </row>
    <row r="3065" spans="1:13" x14ac:dyDescent="0.3">
      <c r="A3065" s="6">
        <v>3064</v>
      </c>
      <c r="B3065" t="s">
        <v>30</v>
      </c>
      <c r="C3065" t="s">
        <v>46</v>
      </c>
      <c r="D3065" t="s">
        <v>42</v>
      </c>
      <c r="E3065" s="6">
        <v>7</v>
      </c>
      <c r="F3065" t="str" cm="1">
        <f t="array" ref="F3065">_xlfn.IFS(E3065=0,"Entry Level",E3065&lt;=5,"Junior",E3065&lt;=10,"Mid Senior",E3065&lt;=15,"Leadership")</f>
        <v>Mid Senior</v>
      </c>
      <c r="G3065" t="s">
        <v>554</v>
      </c>
      <c r="H3065" s="3">
        <v>931782</v>
      </c>
      <c r="I3065" s="3">
        <f>ROUND(Table1[[#This Row],[Salary_Min_inr]]/100000,1)</f>
        <v>9.3000000000000007</v>
      </c>
      <c r="J3065">
        <v>1138535</v>
      </c>
      <c r="K3065" s="3">
        <f>ROUND(Table1[[#This Row],[salary_max_inr]]/10000,1)</f>
        <v>113.9</v>
      </c>
      <c r="L3065" s="6" t="s">
        <v>5</v>
      </c>
      <c r="M3065" t="s">
        <v>29</v>
      </c>
    </row>
    <row r="3066" spans="1:13" x14ac:dyDescent="0.3">
      <c r="A3066" s="6">
        <v>3065</v>
      </c>
      <c r="B3066" t="s">
        <v>51</v>
      </c>
      <c r="C3066" t="s">
        <v>41</v>
      </c>
      <c r="D3066" t="s">
        <v>12</v>
      </c>
      <c r="E3066" s="6">
        <v>9</v>
      </c>
      <c r="F3066" t="str" cm="1">
        <f t="array" ref="F3066">_xlfn.IFS(E3066=0,"Entry Level",E3066&lt;=5,"Junior",E3066&lt;=10,"Mid Senior",E3066&lt;=15,"Leadership")</f>
        <v>Mid Senior</v>
      </c>
      <c r="G3066" t="s">
        <v>1202</v>
      </c>
      <c r="H3066" s="3">
        <v>1071417</v>
      </c>
      <c r="I3066" s="3">
        <f>ROUND(Table1[[#This Row],[Salary_Min_inr]]/100000,1)</f>
        <v>10.7</v>
      </c>
      <c r="J3066">
        <v>1420865</v>
      </c>
      <c r="K3066" s="3">
        <f>ROUND(Table1[[#This Row],[salary_max_inr]]/10000,1)</f>
        <v>142.1</v>
      </c>
      <c r="L3066" s="6" t="s">
        <v>28</v>
      </c>
      <c r="M3066" t="s">
        <v>14</v>
      </c>
    </row>
    <row r="3067" spans="1:13" x14ac:dyDescent="0.3">
      <c r="A3067" s="6">
        <v>3066</v>
      </c>
      <c r="B3067" t="s">
        <v>65</v>
      </c>
      <c r="C3067" t="s">
        <v>60</v>
      </c>
      <c r="D3067" t="s">
        <v>16</v>
      </c>
      <c r="E3067" s="6">
        <v>11</v>
      </c>
      <c r="F3067" t="str" cm="1">
        <f t="array" ref="F3067">_xlfn.IFS(E3067=0,"Entry Level",E3067&lt;=5,"Junior",E3067&lt;=10,"Mid Senior",E3067&lt;=15,"Leadership")</f>
        <v>Leadership</v>
      </c>
      <c r="G3067" t="s">
        <v>1205</v>
      </c>
      <c r="H3067" s="3">
        <v>1273286</v>
      </c>
      <c r="I3067" s="3">
        <f>ROUND(Table1[[#This Row],[Salary_Min_inr]]/100000,1)</f>
        <v>12.7</v>
      </c>
      <c r="J3067">
        <v>1436170</v>
      </c>
      <c r="K3067" s="3">
        <f>ROUND(Table1[[#This Row],[salary_max_inr]]/10000,1)</f>
        <v>143.6</v>
      </c>
      <c r="L3067" s="6" t="s">
        <v>5</v>
      </c>
      <c r="M3067" t="s">
        <v>6</v>
      </c>
    </row>
    <row r="3068" spans="1:13" x14ac:dyDescent="0.3">
      <c r="A3068" s="6">
        <v>3067</v>
      </c>
      <c r="B3068" t="s">
        <v>20</v>
      </c>
      <c r="C3068" t="s">
        <v>21</v>
      </c>
      <c r="D3068" t="s">
        <v>22</v>
      </c>
      <c r="E3068" s="6">
        <v>9</v>
      </c>
      <c r="F3068" t="str" cm="1">
        <f t="array" ref="F3068">_xlfn.IFS(E3068=0,"Entry Level",E3068&lt;=5,"Junior",E3068&lt;=10,"Mid Senior",E3068&lt;=15,"Leadership")</f>
        <v>Mid Senior</v>
      </c>
      <c r="G3068" t="s">
        <v>947</v>
      </c>
      <c r="H3068" s="3">
        <v>705179</v>
      </c>
      <c r="I3068" s="3">
        <f>ROUND(Table1[[#This Row],[Salary_Min_inr]]/100000,1)</f>
        <v>7.1</v>
      </c>
      <c r="J3068">
        <v>1074796</v>
      </c>
      <c r="K3068" s="3">
        <f>ROUND(Table1[[#This Row],[salary_max_inr]]/10000,1)</f>
        <v>107.5</v>
      </c>
      <c r="L3068" s="6" t="s">
        <v>18</v>
      </c>
      <c r="M3068" t="s">
        <v>6</v>
      </c>
    </row>
    <row r="3069" spans="1:13" x14ac:dyDescent="0.3">
      <c r="A3069" s="6">
        <v>3068</v>
      </c>
      <c r="B3069" t="s">
        <v>65</v>
      </c>
      <c r="C3069" t="s">
        <v>11</v>
      </c>
      <c r="D3069" t="s">
        <v>26</v>
      </c>
      <c r="E3069" s="6">
        <v>8</v>
      </c>
      <c r="F3069" t="str" cm="1">
        <f t="array" ref="F3069">_xlfn.IFS(E3069=0,"Entry Level",E3069&lt;=5,"Junior",E3069&lt;=10,"Mid Senior",E3069&lt;=15,"Leadership")</f>
        <v>Mid Senior</v>
      </c>
      <c r="G3069" t="s">
        <v>439</v>
      </c>
      <c r="H3069" s="3">
        <v>1517671</v>
      </c>
      <c r="I3069" s="3">
        <f>ROUND(Table1[[#This Row],[Salary_Min_inr]]/100000,1)</f>
        <v>15.2</v>
      </c>
      <c r="J3069">
        <v>1861002</v>
      </c>
      <c r="K3069" s="3">
        <f>ROUND(Table1[[#This Row],[salary_max_inr]]/10000,1)</f>
        <v>186.1</v>
      </c>
      <c r="L3069" s="6" t="s">
        <v>28</v>
      </c>
      <c r="M3069" t="s">
        <v>29</v>
      </c>
    </row>
    <row r="3070" spans="1:13" x14ac:dyDescent="0.3">
      <c r="A3070" s="6">
        <v>3069</v>
      </c>
      <c r="B3070" t="s">
        <v>36</v>
      </c>
      <c r="C3070" t="s">
        <v>41</v>
      </c>
      <c r="D3070" t="s">
        <v>3</v>
      </c>
      <c r="E3070" s="6">
        <v>13</v>
      </c>
      <c r="F3070" t="str" cm="1">
        <f t="array" ref="F3070">_xlfn.IFS(E3070=0,"Entry Level",E3070&lt;=5,"Junior",E3070&lt;=10,"Mid Senior",E3070&lt;=15,"Leadership")</f>
        <v>Leadership</v>
      </c>
      <c r="G3070" t="s">
        <v>766</v>
      </c>
      <c r="H3070" s="3">
        <v>1187561</v>
      </c>
      <c r="I3070" s="3">
        <f>ROUND(Table1[[#This Row],[Salary_Min_inr]]/100000,1)</f>
        <v>11.9</v>
      </c>
      <c r="J3070">
        <v>1380801</v>
      </c>
      <c r="K3070" s="3">
        <f>ROUND(Table1[[#This Row],[salary_max_inr]]/10000,1)</f>
        <v>138.1</v>
      </c>
      <c r="L3070" s="6" t="s">
        <v>18</v>
      </c>
      <c r="M3070" t="s">
        <v>6</v>
      </c>
    </row>
    <row r="3071" spans="1:13" x14ac:dyDescent="0.3">
      <c r="A3071" s="6">
        <v>3070</v>
      </c>
      <c r="B3071" t="s">
        <v>24</v>
      </c>
      <c r="C3071" t="s">
        <v>8</v>
      </c>
      <c r="D3071" t="s">
        <v>57</v>
      </c>
      <c r="E3071" s="6">
        <v>8</v>
      </c>
      <c r="F3071" t="str" cm="1">
        <f t="array" ref="F3071">_xlfn.IFS(E3071=0,"Entry Level",E3071&lt;=5,"Junior",E3071&lt;=10,"Mid Senior",E3071&lt;=15,"Leadership")</f>
        <v>Mid Senior</v>
      </c>
      <c r="G3071" t="s">
        <v>546</v>
      </c>
      <c r="H3071" s="3">
        <v>1337468</v>
      </c>
      <c r="I3071" s="3">
        <f>ROUND(Table1[[#This Row],[Salary_Min_inr]]/100000,1)</f>
        <v>13.4</v>
      </c>
      <c r="J3071">
        <v>1640000</v>
      </c>
      <c r="K3071" s="3">
        <f>ROUND(Table1[[#This Row],[salary_max_inr]]/10000,1)</f>
        <v>164</v>
      </c>
      <c r="L3071" s="6" t="s">
        <v>18</v>
      </c>
      <c r="M3071" t="s">
        <v>6</v>
      </c>
    </row>
    <row r="3072" spans="1:13" x14ac:dyDescent="0.3">
      <c r="A3072" s="6">
        <v>3071</v>
      </c>
      <c r="B3072" t="s">
        <v>20</v>
      </c>
      <c r="C3072" t="s">
        <v>8</v>
      </c>
      <c r="D3072" t="s">
        <v>57</v>
      </c>
      <c r="E3072" s="6">
        <v>12</v>
      </c>
      <c r="F3072" t="str" cm="1">
        <f t="array" ref="F3072">_xlfn.IFS(E3072=0,"Entry Level",E3072&lt;=5,"Junior",E3072&lt;=10,"Mid Senior",E3072&lt;=15,"Leadership")</f>
        <v>Leadership</v>
      </c>
      <c r="G3072" t="s">
        <v>616</v>
      </c>
      <c r="H3072" s="3">
        <v>767652</v>
      </c>
      <c r="I3072" s="3">
        <f>ROUND(Table1[[#This Row],[Salary_Min_inr]]/100000,1)</f>
        <v>7.7</v>
      </c>
      <c r="J3072">
        <v>1137762</v>
      </c>
      <c r="K3072" s="3">
        <f>ROUND(Table1[[#This Row],[salary_max_inr]]/10000,1)</f>
        <v>113.8</v>
      </c>
      <c r="L3072" s="6" t="s">
        <v>28</v>
      </c>
      <c r="M3072" t="s">
        <v>29</v>
      </c>
    </row>
    <row r="3073" spans="1:13" x14ac:dyDescent="0.3">
      <c r="A3073" s="6">
        <v>3072</v>
      </c>
      <c r="B3073" t="s">
        <v>71</v>
      </c>
      <c r="C3073" t="s">
        <v>11</v>
      </c>
      <c r="D3073" t="s">
        <v>26</v>
      </c>
      <c r="E3073" s="6">
        <v>5</v>
      </c>
      <c r="F3073" t="str" cm="1">
        <f t="array" ref="F3073">_xlfn.IFS(E3073=0,"Entry Level",E3073&lt;=5,"Junior",E3073&lt;=10,"Mid Senior",E3073&lt;=15,"Leadership")</f>
        <v>Junior</v>
      </c>
      <c r="G3073" t="s">
        <v>921</v>
      </c>
      <c r="H3073" s="3">
        <v>993544</v>
      </c>
      <c r="I3073" s="3">
        <f>ROUND(Table1[[#This Row],[Salary_Min_inr]]/100000,1)</f>
        <v>9.9</v>
      </c>
      <c r="J3073">
        <v>1110393</v>
      </c>
      <c r="K3073" s="3">
        <f>ROUND(Table1[[#This Row],[salary_max_inr]]/10000,1)</f>
        <v>111</v>
      </c>
      <c r="L3073" s="6" t="s">
        <v>5</v>
      </c>
      <c r="M3073" t="s">
        <v>29</v>
      </c>
    </row>
    <row r="3074" spans="1:13" x14ac:dyDescent="0.3">
      <c r="A3074" s="6">
        <v>3073</v>
      </c>
      <c r="B3074" t="s">
        <v>65</v>
      </c>
      <c r="C3074" t="s">
        <v>53</v>
      </c>
      <c r="D3074" t="s">
        <v>16</v>
      </c>
      <c r="E3074" s="6">
        <v>6</v>
      </c>
      <c r="F3074" t="str" cm="1">
        <f t="array" ref="F3074">_xlfn.IFS(E3074=0,"Entry Level",E3074&lt;=5,"Junior",E3074&lt;=10,"Mid Senior",E3074&lt;=15,"Leadership")</f>
        <v>Mid Senior</v>
      </c>
      <c r="G3074" t="s">
        <v>484</v>
      </c>
      <c r="H3074" s="3">
        <v>1092393</v>
      </c>
      <c r="I3074" s="3">
        <f>ROUND(Table1[[#This Row],[Salary_Min_inr]]/100000,1)</f>
        <v>10.9</v>
      </c>
      <c r="J3074">
        <v>1256638</v>
      </c>
      <c r="K3074" s="3">
        <f>ROUND(Table1[[#This Row],[salary_max_inr]]/10000,1)</f>
        <v>125.7</v>
      </c>
      <c r="L3074" s="6" t="s">
        <v>28</v>
      </c>
      <c r="M3074" t="s">
        <v>14</v>
      </c>
    </row>
    <row r="3075" spans="1:13" x14ac:dyDescent="0.3">
      <c r="A3075" s="6">
        <v>3074</v>
      </c>
      <c r="B3075" t="s">
        <v>20</v>
      </c>
      <c r="C3075" t="s">
        <v>2</v>
      </c>
      <c r="D3075" t="s">
        <v>42</v>
      </c>
      <c r="E3075" s="6">
        <v>12</v>
      </c>
      <c r="F3075" t="str" cm="1">
        <f t="array" ref="F3075">_xlfn.IFS(E3075=0,"Entry Level",E3075&lt;=5,"Junior",E3075&lt;=10,"Mid Senior",E3075&lt;=15,"Leadership")</f>
        <v>Leadership</v>
      </c>
      <c r="G3075" t="s">
        <v>478</v>
      </c>
      <c r="H3075" s="3">
        <v>637003</v>
      </c>
      <c r="I3075" s="3">
        <f>ROUND(Table1[[#This Row],[Salary_Min_inr]]/100000,1)</f>
        <v>6.4</v>
      </c>
      <c r="J3075">
        <v>1036646</v>
      </c>
      <c r="K3075" s="3">
        <f>ROUND(Table1[[#This Row],[salary_max_inr]]/10000,1)</f>
        <v>103.7</v>
      </c>
      <c r="L3075" s="6" t="s">
        <v>5</v>
      </c>
      <c r="M3075" t="s">
        <v>29</v>
      </c>
    </row>
    <row r="3076" spans="1:13" x14ac:dyDescent="0.3">
      <c r="A3076" s="6">
        <v>3075</v>
      </c>
      <c r="B3076" t="s">
        <v>36</v>
      </c>
      <c r="C3076" t="s">
        <v>2</v>
      </c>
      <c r="D3076" t="s">
        <v>16</v>
      </c>
      <c r="E3076" s="6">
        <v>1</v>
      </c>
      <c r="F3076" t="str" cm="1">
        <f t="array" ref="F3076">_xlfn.IFS(E3076=0,"Entry Level",E3076&lt;=5,"Junior",E3076&lt;=10,"Mid Senior",E3076&lt;=15,"Leadership")</f>
        <v>Junior</v>
      </c>
      <c r="G3076" t="s">
        <v>524</v>
      </c>
      <c r="H3076" s="3">
        <v>1058445</v>
      </c>
      <c r="I3076" s="3">
        <f>ROUND(Table1[[#This Row],[Salary_Min_inr]]/100000,1)</f>
        <v>10.6</v>
      </c>
      <c r="J3076">
        <v>1233003</v>
      </c>
      <c r="K3076" s="3">
        <f>ROUND(Table1[[#This Row],[salary_max_inr]]/10000,1)</f>
        <v>123.3</v>
      </c>
      <c r="L3076" s="6" t="s">
        <v>18</v>
      </c>
      <c r="M3076" t="s">
        <v>29</v>
      </c>
    </row>
    <row r="3077" spans="1:13" x14ac:dyDescent="0.3">
      <c r="A3077" s="6">
        <v>3076</v>
      </c>
      <c r="B3077" t="s">
        <v>7</v>
      </c>
      <c r="C3077" t="s">
        <v>8</v>
      </c>
      <c r="D3077" t="s">
        <v>16</v>
      </c>
      <c r="E3077" s="6">
        <v>6</v>
      </c>
      <c r="F3077" t="str" cm="1">
        <f t="array" ref="F3077">_xlfn.IFS(E3077=0,"Entry Level",E3077&lt;=5,"Junior",E3077&lt;=10,"Mid Senior",E3077&lt;=15,"Leadership")</f>
        <v>Mid Senior</v>
      </c>
      <c r="G3077" t="s">
        <v>1079</v>
      </c>
      <c r="H3077" s="3">
        <v>2193311</v>
      </c>
      <c r="I3077" s="3">
        <f>ROUND(Table1[[#This Row],[Salary_Min_inr]]/100000,1)</f>
        <v>21.9</v>
      </c>
      <c r="J3077">
        <v>2403272</v>
      </c>
      <c r="K3077" s="3">
        <f>ROUND(Table1[[#This Row],[salary_max_inr]]/10000,1)</f>
        <v>240.3</v>
      </c>
      <c r="L3077" s="6" t="s">
        <v>18</v>
      </c>
      <c r="M3077" t="s">
        <v>6</v>
      </c>
    </row>
    <row r="3078" spans="1:13" x14ac:dyDescent="0.3">
      <c r="A3078" s="6">
        <v>3077</v>
      </c>
      <c r="B3078" t="s">
        <v>30</v>
      </c>
      <c r="C3078" t="s">
        <v>33</v>
      </c>
      <c r="D3078" t="s">
        <v>22</v>
      </c>
      <c r="E3078" s="6">
        <v>10</v>
      </c>
      <c r="F3078" t="str" cm="1">
        <f t="array" ref="F3078">_xlfn.IFS(E3078=0,"Entry Level",E3078&lt;=5,"Junior",E3078&lt;=10,"Mid Senior",E3078&lt;=15,"Leadership")</f>
        <v>Mid Senior</v>
      </c>
      <c r="G3078" t="s">
        <v>1237</v>
      </c>
      <c r="H3078" s="3">
        <v>791631</v>
      </c>
      <c r="I3078" s="3">
        <f>ROUND(Table1[[#This Row],[Salary_Min_inr]]/100000,1)</f>
        <v>7.9</v>
      </c>
      <c r="J3078">
        <v>1048175</v>
      </c>
      <c r="K3078" s="3">
        <f>ROUND(Table1[[#This Row],[salary_max_inr]]/10000,1)</f>
        <v>104.8</v>
      </c>
      <c r="L3078" s="6" t="s">
        <v>18</v>
      </c>
      <c r="M3078" t="s">
        <v>6</v>
      </c>
    </row>
    <row r="3079" spans="1:13" x14ac:dyDescent="0.3">
      <c r="A3079" s="6">
        <v>3078</v>
      </c>
      <c r="B3079" t="s">
        <v>15</v>
      </c>
      <c r="C3079" t="s">
        <v>8</v>
      </c>
      <c r="D3079" t="s">
        <v>3</v>
      </c>
      <c r="E3079" s="6">
        <v>2</v>
      </c>
      <c r="F3079" t="str" cm="1">
        <f t="array" ref="F3079">_xlfn.IFS(E3079=0,"Entry Level",E3079&lt;=5,"Junior",E3079&lt;=10,"Mid Senior",E3079&lt;=15,"Leadership")</f>
        <v>Junior</v>
      </c>
      <c r="G3079" t="s">
        <v>399</v>
      </c>
      <c r="H3079" s="3">
        <v>1411974</v>
      </c>
      <c r="I3079" s="3">
        <f>ROUND(Table1[[#This Row],[Salary_Min_inr]]/100000,1)</f>
        <v>14.1</v>
      </c>
      <c r="J3079">
        <v>1652581</v>
      </c>
      <c r="K3079" s="3">
        <f>ROUND(Table1[[#This Row],[salary_max_inr]]/10000,1)</f>
        <v>165.3</v>
      </c>
      <c r="L3079" s="6" t="s">
        <v>18</v>
      </c>
      <c r="M3079" t="s">
        <v>14</v>
      </c>
    </row>
    <row r="3080" spans="1:13" x14ac:dyDescent="0.3">
      <c r="A3080" s="6">
        <v>3079</v>
      </c>
      <c r="B3080" t="s">
        <v>15</v>
      </c>
      <c r="C3080" t="s">
        <v>46</v>
      </c>
      <c r="D3080" t="s">
        <v>26</v>
      </c>
      <c r="E3080" s="6">
        <v>14</v>
      </c>
      <c r="F3080" t="str" cm="1">
        <f t="array" ref="F3080">_xlfn.IFS(E3080=0,"Entry Level",E3080&lt;=5,"Junior",E3080&lt;=10,"Mid Senior",E3080&lt;=15,"Leadership")</f>
        <v>Leadership</v>
      </c>
      <c r="G3080" t="s">
        <v>161</v>
      </c>
      <c r="H3080" s="3">
        <v>976098</v>
      </c>
      <c r="I3080" s="3">
        <f>ROUND(Table1[[#This Row],[Salary_Min_inr]]/100000,1)</f>
        <v>9.8000000000000007</v>
      </c>
      <c r="J3080">
        <v>1316560</v>
      </c>
      <c r="K3080" s="3">
        <f>ROUND(Table1[[#This Row],[salary_max_inr]]/10000,1)</f>
        <v>131.69999999999999</v>
      </c>
      <c r="L3080" s="6" t="s">
        <v>5</v>
      </c>
      <c r="M3080" t="s">
        <v>29</v>
      </c>
    </row>
    <row r="3081" spans="1:13" x14ac:dyDescent="0.3">
      <c r="A3081" s="6">
        <v>3080</v>
      </c>
      <c r="B3081" t="s">
        <v>20</v>
      </c>
      <c r="C3081" t="s">
        <v>21</v>
      </c>
      <c r="D3081" t="s">
        <v>3</v>
      </c>
      <c r="E3081" s="6">
        <v>8</v>
      </c>
      <c r="F3081" t="str" cm="1">
        <f t="array" ref="F3081">_xlfn.IFS(E3081=0,"Entry Level",E3081&lt;=5,"Junior",E3081&lt;=10,"Mid Senior",E3081&lt;=15,"Leadership")</f>
        <v>Mid Senior</v>
      </c>
      <c r="G3081" t="s">
        <v>298</v>
      </c>
      <c r="H3081" s="3">
        <v>1477664</v>
      </c>
      <c r="I3081" s="3">
        <f>ROUND(Table1[[#This Row],[Salary_Min_inr]]/100000,1)</f>
        <v>14.8</v>
      </c>
      <c r="J3081">
        <v>1644067</v>
      </c>
      <c r="K3081" s="3">
        <f>ROUND(Table1[[#This Row],[salary_max_inr]]/10000,1)</f>
        <v>164.4</v>
      </c>
      <c r="L3081" s="6" t="s">
        <v>28</v>
      </c>
      <c r="M3081" t="s">
        <v>14</v>
      </c>
    </row>
    <row r="3082" spans="1:13" x14ac:dyDescent="0.3">
      <c r="A3082" s="6">
        <v>3081</v>
      </c>
      <c r="B3082" t="s">
        <v>15</v>
      </c>
      <c r="C3082" t="s">
        <v>60</v>
      </c>
      <c r="D3082" t="s">
        <v>16</v>
      </c>
      <c r="E3082" s="6">
        <v>4</v>
      </c>
      <c r="F3082" t="str" cm="1">
        <f t="array" ref="F3082">_xlfn.IFS(E3082=0,"Entry Level",E3082&lt;=5,"Junior",E3082&lt;=10,"Mid Senior",E3082&lt;=15,"Leadership")</f>
        <v>Junior</v>
      </c>
      <c r="G3082" t="s">
        <v>741</v>
      </c>
      <c r="H3082" s="3">
        <v>969143</v>
      </c>
      <c r="I3082" s="3">
        <f>ROUND(Table1[[#This Row],[Salary_Min_inr]]/100000,1)</f>
        <v>9.6999999999999993</v>
      </c>
      <c r="J3082">
        <v>1138622</v>
      </c>
      <c r="K3082" s="3">
        <f>ROUND(Table1[[#This Row],[salary_max_inr]]/10000,1)</f>
        <v>113.9</v>
      </c>
      <c r="L3082" s="6" t="s">
        <v>5</v>
      </c>
      <c r="M3082" t="s">
        <v>29</v>
      </c>
    </row>
    <row r="3083" spans="1:13" x14ac:dyDescent="0.3">
      <c r="A3083" s="6">
        <v>3082</v>
      </c>
      <c r="B3083" t="s">
        <v>30</v>
      </c>
      <c r="C3083" t="s">
        <v>2</v>
      </c>
      <c r="D3083" t="s">
        <v>16</v>
      </c>
      <c r="E3083" s="6">
        <v>11</v>
      </c>
      <c r="F3083" t="str" cm="1">
        <f t="array" ref="F3083">_xlfn.IFS(E3083=0,"Entry Level",E3083&lt;=5,"Junior",E3083&lt;=10,"Mid Senior",E3083&lt;=15,"Leadership")</f>
        <v>Leadership</v>
      </c>
      <c r="G3083" t="s">
        <v>1238</v>
      </c>
      <c r="H3083" s="3">
        <v>705531</v>
      </c>
      <c r="I3083" s="3">
        <f>ROUND(Table1[[#This Row],[Salary_Min_inr]]/100000,1)</f>
        <v>7.1</v>
      </c>
      <c r="J3083">
        <v>875473</v>
      </c>
      <c r="K3083" s="3">
        <f>ROUND(Table1[[#This Row],[salary_max_inr]]/10000,1)</f>
        <v>87.5</v>
      </c>
      <c r="L3083" s="6" t="s">
        <v>28</v>
      </c>
      <c r="M3083" t="s">
        <v>14</v>
      </c>
    </row>
    <row r="3084" spans="1:13" x14ac:dyDescent="0.3">
      <c r="A3084" s="6">
        <v>3083</v>
      </c>
      <c r="B3084" t="s">
        <v>51</v>
      </c>
      <c r="C3084" t="s">
        <v>46</v>
      </c>
      <c r="D3084" t="s">
        <v>22</v>
      </c>
      <c r="E3084" s="6">
        <v>11</v>
      </c>
      <c r="F3084" t="str" cm="1">
        <f t="array" ref="F3084">_xlfn.IFS(E3084=0,"Entry Level",E3084&lt;=5,"Junior",E3084&lt;=10,"Mid Senior",E3084&lt;=15,"Leadership")</f>
        <v>Leadership</v>
      </c>
      <c r="G3084" t="s">
        <v>1239</v>
      </c>
      <c r="H3084" s="3">
        <v>1009293</v>
      </c>
      <c r="I3084" s="3">
        <f>ROUND(Table1[[#This Row],[Salary_Min_inr]]/100000,1)</f>
        <v>10.1</v>
      </c>
      <c r="J3084">
        <v>1193255</v>
      </c>
      <c r="K3084" s="3">
        <f>ROUND(Table1[[#This Row],[salary_max_inr]]/10000,1)</f>
        <v>119.3</v>
      </c>
      <c r="L3084" s="6" t="s">
        <v>18</v>
      </c>
      <c r="M3084" t="s">
        <v>29</v>
      </c>
    </row>
    <row r="3085" spans="1:13" x14ac:dyDescent="0.3">
      <c r="A3085" s="6">
        <v>3084</v>
      </c>
      <c r="B3085" t="s">
        <v>65</v>
      </c>
      <c r="C3085" t="s">
        <v>39</v>
      </c>
      <c r="D3085" t="s">
        <v>12</v>
      </c>
      <c r="E3085" s="6">
        <v>0</v>
      </c>
      <c r="F3085" t="str" cm="1">
        <f t="array" ref="F3085">_xlfn.IFS(E3085=0,"Entry Level",E3085&lt;=5,"Junior",E3085&lt;=10,"Mid Senior",E3085&lt;=15,"Leadership")</f>
        <v>Entry Level</v>
      </c>
      <c r="G3085" t="s">
        <v>919</v>
      </c>
      <c r="H3085" s="3">
        <v>2280763</v>
      </c>
      <c r="I3085" s="3">
        <f>ROUND(Table1[[#This Row],[Salary_Min_inr]]/100000,1)</f>
        <v>22.8</v>
      </c>
      <c r="J3085">
        <v>2507496</v>
      </c>
      <c r="K3085" s="3">
        <f>ROUND(Table1[[#This Row],[salary_max_inr]]/10000,1)</f>
        <v>250.7</v>
      </c>
      <c r="L3085" s="6" t="s">
        <v>28</v>
      </c>
      <c r="M3085" t="s">
        <v>29</v>
      </c>
    </row>
    <row r="3086" spans="1:13" x14ac:dyDescent="0.3">
      <c r="A3086" s="6">
        <v>3085</v>
      </c>
      <c r="B3086" t="s">
        <v>1</v>
      </c>
      <c r="C3086" t="s">
        <v>8</v>
      </c>
      <c r="D3086" t="s">
        <v>16</v>
      </c>
      <c r="E3086" s="6">
        <v>4</v>
      </c>
      <c r="F3086" t="str" cm="1">
        <f t="array" ref="F3086">_xlfn.IFS(E3086=0,"Entry Level",E3086&lt;=5,"Junior",E3086&lt;=10,"Mid Senior",E3086&lt;=15,"Leadership")</f>
        <v>Junior</v>
      </c>
      <c r="G3086" t="s">
        <v>808</v>
      </c>
      <c r="H3086" s="3">
        <v>934526</v>
      </c>
      <c r="I3086" s="3">
        <f>ROUND(Table1[[#This Row],[Salary_Min_inr]]/100000,1)</f>
        <v>9.3000000000000007</v>
      </c>
      <c r="J3086">
        <v>1100245</v>
      </c>
      <c r="K3086" s="3">
        <f>ROUND(Table1[[#This Row],[salary_max_inr]]/10000,1)</f>
        <v>110</v>
      </c>
      <c r="L3086" s="6" t="s">
        <v>28</v>
      </c>
      <c r="M3086" t="s">
        <v>6</v>
      </c>
    </row>
    <row r="3087" spans="1:13" x14ac:dyDescent="0.3">
      <c r="A3087" s="6">
        <v>3086</v>
      </c>
      <c r="B3087" t="s">
        <v>20</v>
      </c>
      <c r="C3087" t="s">
        <v>33</v>
      </c>
      <c r="D3087" t="s">
        <v>3</v>
      </c>
      <c r="E3087" s="6">
        <v>13</v>
      </c>
      <c r="F3087" t="str" cm="1">
        <f t="array" ref="F3087">_xlfn.IFS(E3087=0,"Entry Level",E3087&lt;=5,"Junior",E3087&lt;=10,"Mid Senior",E3087&lt;=15,"Leadership")</f>
        <v>Leadership</v>
      </c>
      <c r="G3087" t="s">
        <v>199</v>
      </c>
      <c r="H3087" s="3">
        <v>1487043</v>
      </c>
      <c r="I3087" s="3">
        <f>ROUND(Table1[[#This Row],[Salary_Min_inr]]/100000,1)</f>
        <v>14.9</v>
      </c>
      <c r="J3087">
        <v>1827474</v>
      </c>
      <c r="K3087" s="3">
        <f>ROUND(Table1[[#This Row],[salary_max_inr]]/10000,1)</f>
        <v>182.7</v>
      </c>
      <c r="L3087" s="6" t="s">
        <v>5</v>
      </c>
      <c r="M3087" t="s">
        <v>6</v>
      </c>
    </row>
    <row r="3088" spans="1:13" x14ac:dyDescent="0.3">
      <c r="A3088" s="6">
        <v>3087</v>
      </c>
      <c r="B3088" t="s">
        <v>71</v>
      </c>
      <c r="C3088" t="s">
        <v>60</v>
      </c>
      <c r="D3088" t="s">
        <v>3</v>
      </c>
      <c r="E3088" s="6">
        <v>15</v>
      </c>
      <c r="F3088" t="str" cm="1">
        <f t="array" ref="F3088">_xlfn.IFS(E3088=0,"Entry Level",E3088&lt;=5,"Junior",E3088&lt;=10,"Mid Senior",E3088&lt;=15,"Leadership")</f>
        <v>Leadership</v>
      </c>
      <c r="G3088" t="s">
        <v>1240</v>
      </c>
      <c r="H3088" s="3">
        <v>1891293</v>
      </c>
      <c r="I3088" s="3">
        <f>ROUND(Table1[[#This Row],[Salary_Min_inr]]/100000,1)</f>
        <v>18.899999999999999</v>
      </c>
      <c r="J3088">
        <v>2161456</v>
      </c>
      <c r="K3088" s="3">
        <f>ROUND(Table1[[#This Row],[salary_max_inr]]/10000,1)</f>
        <v>216.1</v>
      </c>
      <c r="L3088" s="6" t="s">
        <v>5</v>
      </c>
      <c r="M3088" t="s">
        <v>6</v>
      </c>
    </row>
    <row r="3089" spans="1:13" x14ac:dyDescent="0.3">
      <c r="A3089" s="6">
        <v>3088</v>
      </c>
      <c r="B3089" t="s">
        <v>51</v>
      </c>
      <c r="C3089" t="s">
        <v>33</v>
      </c>
      <c r="D3089" t="s">
        <v>42</v>
      </c>
      <c r="E3089" s="6">
        <v>9</v>
      </c>
      <c r="F3089" t="str" cm="1">
        <f t="array" ref="F3089">_xlfn.IFS(E3089=0,"Entry Level",E3089&lt;=5,"Junior",E3089&lt;=10,"Mid Senior",E3089&lt;=15,"Leadership")</f>
        <v>Mid Senior</v>
      </c>
      <c r="G3089" t="s">
        <v>552</v>
      </c>
      <c r="H3089" s="3">
        <v>1051551</v>
      </c>
      <c r="I3089" s="3">
        <f>ROUND(Table1[[#This Row],[Salary_Min_inr]]/100000,1)</f>
        <v>10.5</v>
      </c>
      <c r="J3089">
        <v>1299218</v>
      </c>
      <c r="K3089" s="3">
        <f>ROUND(Table1[[#This Row],[salary_max_inr]]/10000,1)</f>
        <v>129.9</v>
      </c>
      <c r="L3089" s="6" t="s">
        <v>18</v>
      </c>
      <c r="M3089" t="s">
        <v>29</v>
      </c>
    </row>
    <row r="3090" spans="1:13" x14ac:dyDescent="0.3">
      <c r="A3090" s="6">
        <v>3089</v>
      </c>
      <c r="B3090" t="s">
        <v>30</v>
      </c>
      <c r="C3090" t="s">
        <v>53</v>
      </c>
      <c r="D3090" t="s">
        <v>9</v>
      </c>
      <c r="E3090" s="6">
        <v>10</v>
      </c>
      <c r="F3090" t="str" cm="1">
        <f t="array" ref="F3090">_xlfn.IFS(E3090=0,"Entry Level",E3090&lt;=5,"Junior",E3090&lt;=10,"Mid Senior",E3090&lt;=15,"Leadership")</f>
        <v>Mid Senior</v>
      </c>
      <c r="G3090" t="s">
        <v>598</v>
      </c>
      <c r="H3090" s="3">
        <v>601354</v>
      </c>
      <c r="I3090" s="3">
        <f>ROUND(Table1[[#This Row],[Salary_Min_inr]]/100000,1)</f>
        <v>6</v>
      </c>
      <c r="J3090">
        <v>770702</v>
      </c>
      <c r="K3090" s="3">
        <f>ROUND(Table1[[#This Row],[salary_max_inr]]/10000,1)</f>
        <v>77.099999999999994</v>
      </c>
      <c r="L3090" s="6" t="s">
        <v>28</v>
      </c>
      <c r="M3090" t="s">
        <v>14</v>
      </c>
    </row>
    <row r="3091" spans="1:13" x14ac:dyDescent="0.3">
      <c r="A3091" s="6">
        <v>3090</v>
      </c>
      <c r="B3091" t="s">
        <v>36</v>
      </c>
      <c r="C3091" t="s">
        <v>21</v>
      </c>
      <c r="D3091" t="s">
        <v>16</v>
      </c>
      <c r="E3091" s="6">
        <v>2</v>
      </c>
      <c r="F3091" t="str" cm="1">
        <f t="array" ref="F3091">_xlfn.IFS(E3091=0,"Entry Level",E3091&lt;=5,"Junior",E3091&lt;=10,"Mid Senior",E3091&lt;=15,"Leadership")</f>
        <v>Junior</v>
      </c>
      <c r="G3091" t="s">
        <v>917</v>
      </c>
      <c r="H3091" s="3">
        <v>1099846</v>
      </c>
      <c r="I3091" s="3">
        <f>ROUND(Table1[[#This Row],[Salary_Min_inr]]/100000,1)</f>
        <v>11</v>
      </c>
      <c r="J3091">
        <v>1296453</v>
      </c>
      <c r="K3091" s="3">
        <f>ROUND(Table1[[#This Row],[salary_max_inr]]/10000,1)</f>
        <v>129.6</v>
      </c>
      <c r="L3091" s="6" t="s">
        <v>28</v>
      </c>
      <c r="M3091" t="s">
        <v>6</v>
      </c>
    </row>
    <row r="3092" spans="1:13" x14ac:dyDescent="0.3">
      <c r="A3092" s="6">
        <v>3091</v>
      </c>
      <c r="B3092" t="s">
        <v>24</v>
      </c>
      <c r="C3092" t="s">
        <v>41</v>
      </c>
      <c r="D3092" t="s">
        <v>3</v>
      </c>
      <c r="E3092" s="6">
        <v>7</v>
      </c>
      <c r="F3092" t="str" cm="1">
        <f t="array" ref="F3092">_xlfn.IFS(E3092=0,"Entry Level",E3092&lt;=5,"Junior",E3092&lt;=10,"Mid Senior",E3092&lt;=15,"Leadership")</f>
        <v>Mid Senior</v>
      </c>
      <c r="G3092" t="s">
        <v>822</v>
      </c>
      <c r="H3092" s="3">
        <v>1207510</v>
      </c>
      <c r="I3092" s="3">
        <f>ROUND(Table1[[#This Row],[Salary_Min_inr]]/100000,1)</f>
        <v>12.1</v>
      </c>
      <c r="J3092">
        <v>1497924</v>
      </c>
      <c r="K3092" s="3">
        <f>ROUND(Table1[[#This Row],[salary_max_inr]]/10000,1)</f>
        <v>149.80000000000001</v>
      </c>
      <c r="L3092" s="6" t="s">
        <v>5</v>
      </c>
      <c r="M3092" t="s">
        <v>6</v>
      </c>
    </row>
    <row r="3093" spans="1:13" x14ac:dyDescent="0.3">
      <c r="A3093" s="6">
        <v>3092</v>
      </c>
      <c r="B3093" t="s">
        <v>24</v>
      </c>
      <c r="C3093" t="s">
        <v>53</v>
      </c>
      <c r="D3093" t="s">
        <v>16</v>
      </c>
      <c r="E3093" s="6">
        <v>10</v>
      </c>
      <c r="F3093" t="str" cm="1">
        <f t="array" ref="F3093">_xlfn.IFS(E3093=0,"Entry Level",E3093&lt;=5,"Junior",E3093&lt;=10,"Mid Senior",E3093&lt;=15,"Leadership")</f>
        <v>Mid Senior</v>
      </c>
      <c r="G3093" t="s">
        <v>224</v>
      </c>
      <c r="H3093" s="3">
        <v>1014282</v>
      </c>
      <c r="I3093" s="3">
        <f>ROUND(Table1[[#This Row],[Salary_Min_inr]]/100000,1)</f>
        <v>10.1</v>
      </c>
      <c r="J3093">
        <v>1353473</v>
      </c>
      <c r="K3093" s="3">
        <f>ROUND(Table1[[#This Row],[salary_max_inr]]/10000,1)</f>
        <v>135.30000000000001</v>
      </c>
      <c r="L3093" s="6" t="s">
        <v>18</v>
      </c>
      <c r="M3093" t="s">
        <v>6</v>
      </c>
    </row>
    <row r="3094" spans="1:13" x14ac:dyDescent="0.3">
      <c r="A3094" s="6">
        <v>3093</v>
      </c>
      <c r="B3094" t="s">
        <v>15</v>
      </c>
      <c r="C3094" t="s">
        <v>2</v>
      </c>
      <c r="D3094" t="s">
        <v>9</v>
      </c>
      <c r="E3094" s="6">
        <v>7</v>
      </c>
      <c r="F3094" t="str" cm="1">
        <f t="array" ref="F3094">_xlfn.IFS(E3094=0,"Entry Level",E3094&lt;=5,"Junior",E3094&lt;=10,"Mid Senior",E3094&lt;=15,"Leadership")</f>
        <v>Mid Senior</v>
      </c>
      <c r="G3094" t="s">
        <v>1129</v>
      </c>
      <c r="H3094" s="3">
        <v>1280313</v>
      </c>
      <c r="I3094" s="3">
        <f>ROUND(Table1[[#This Row],[Salary_Min_inr]]/100000,1)</f>
        <v>12.8</v>
      </c>
      <c r="J3094">
        <v>1551124</v>
      </c>
      <c r="K3094" s="3">
        <f>ROUND(Table1[[#This Row],[salary_max_inr]]/10000,1)</f>
        <v>155.1</v>
      </c>
      <c r="L3094" s="6" t="s">
        <v>5</v>
      </c>
      <c r="M3094" t="s">
        <v>29</v>
      </c>
    </row>
    <row r="3095" spans="1:13" x14ac:dyDescent="0.3">
      <c r="A3095" s="6">
        <v>3094</v>
      </c>
      <c r="B3095" t="s">
        <v>65</v>
      </c>
      <c r="C3095" t="s">
        <v>60</v>
      </c>
      <c r="D3095" t="s">
        <v>16</v>
      </c>
      <c r="E3095" s="6">
        <v>12</v>
      </c>
      <c r="F3095" t="str" cm="1">
        <f t="array" ref="F3095">_xlfn.IFS(E3095=0,"Entry Level",E3095&lt;=5,"Junior",E3095&lt;=10,"Mid Senior",E3095&lt;=15,"Leadership")</f>
        <v>Leadership</v>
      </c>
      <c r="G3095" t="s">
        <v>890</v>
      </c>
      <c r="H3095" s="3">
        <v>1358588</v>
      </c>
      <c r="I3095" s="3">
        <f>ROUND(Table1[[#This Row],[Salary_Min_inr]]/100000,1)</f>
        <v>13.6</v>
      </c>
      <c r="J3095">
        <v>1514322</v>
      </c>
      <c r="K3095" s="3">
        <f>ROUND(Table1[[#This Row],[salary_max_inr]]/10000,1)</f>
        <v>151.4</v>
      </c>
      <c r="L3095" s="6" t="s">
        <v>18</v>
      </c>
      <c r="M3095" t="s">
        <v>6</v>
      </c>
    </row>
    <row r="3096" spans="1:13" x14ac:dyDescent="0.3">
      <c r="A3096" s="6">
        <v>3095</v>
      </c>
      <c r="B3096" t="s">
        <v>30</v>
      </c>
      <c r="C3096" t="s">
        <v>46</v>
      </c>
      <c r="D3096" t="s">
        <v>22</v>
      </c>
      <c r="E3096" s="6">
        <v>11</v>
      </c>
      <c r="F3096" t="str" cm="1">
        <f t="array" ref="F3096">_xlfn.IFS(E3096=0,"Entry Level",E3096&lt;=5,"Junior",E3096&lt;=10,"Mid Senior",E3096&lt;=15,"Leadership")</f>
        <v>Leadership</v>
      </c>
      <c r="G3096" t="s">
        <v>756</v>
      </c>
      <c r="H3096" s="3">
        <v>1149117</v>
      </c>
      <c r="I3096" s="3">
        <f>ROUND(Table1[[#This Row],[Salary_Min_inr]]/100000,1)</f>
        <v>11.5</v>
      </c>
      <c r="J3096">
        <v>1462971</v>
      </c>
      <c r="K3096" s="3">
        <f>ROUND(Table1[[#This Row],[salary_max_inr]]/10000,1)</f>
        <v>146.30000000000001</v>
      </c>
      <c r="L3096" s="6" t="s">
        <v>18</v>
      </c>
      <c r="M3096" t="s">
        <v>6</v>
      </c>
    </row>
    <row r="3097" spans="1:13" x14ac:dyDescent="0.3">
      <c r="A3097" s="6">
        <v>3096</v>
      </c>
      <c r="B3097" t="s">
        <v>30</v>
      </c>
      <c r="C3097" t="s">
        <v>2</v>
      </c>
      <c r="D3097" t="s">
        <v>42</v>
      </c>
      <c r="E3097" s="6">
        <v>3</v>
      </c>
      <c r="F3097" t="str" cm="1">
        <f t="array" ref="F3097">_xlfn.IFS(E3097=0,"Entry Level",E3097&lt;=5,"Junior",E3097&lt;=10,"Mid Senior",E3097&lt;=15,"Leadership")</f>
        <v>Junior</v>
      </c>
      <c r="G3097" t="s">
        <v>1153</v>
      </c>
      <c r="H3097" s="3">
        <v>1114638</v>
      </c>
      <c r="I3097" s="3">
        <f>ROUND(Table1[[#This Row],[Salary_Min_inr]]/100000,1)</f>
        <v>11.1</v>
      </c>
      <c r="J3097">
        <v>1369590</v>
      </c>
      <c r="K3097" s="3">
        <f>ROUND(Table1[[#This Row],[salary_max_inr]]/10000,1)</f>
        <v>137</v>
      </c>
      <c r="L3097" s="6" t="s">
        <v>18</v>
      </c>
      <c r="M3097" t="s">
        <v>14</v>
      </c>
    </row>
    <row r="3098" spans="1:13" x14ac:dyDescent="0.3">
      <c r="A3098" s="6">
        <v>3097</v>
      </c>
      <c r="B3098" t="s">
        <v>36</v>
      </c>
      <c r="C3098" t="s">
        <v>53</v>
      </c>
      <c r="D3098" t="s">
        <v>57</v>
      </c>
      <c r="E3098" s="6">
        <v>2</v>
      </c>
      <c r="F3098" t="str" cm="1">
        <f t="array" ref="F3098">_xlfn.IFS(E3098=0,"Entry Level",E3098&lt;=5,"Junior",E3098&lt;=10,"Mid Senior",E3098&lt;=15,"Leadership")</f>
        <v>Junior</v>
      </c>
      <c r="G3098" t="s">
        <v>536</v>
      </c>
      <c r="H3098" s="3">
        <v>1222565</v>
      </c>
      <c r="I3098" s="3">
        <f>ROUND(Table1[[#This Row],[Salary_Min_inr]]/100000,1)</f>
        <v>12.2</v>
      </c>
      <c r="J3098">
        <v>1604756</v>
      </c>
      <c r="K3098" s="3">
        <f>ROUND(Table1[[#This Row],[salary_max_inr]]/10000,1)</f>
        <v>160.5</v>
      </c>
      <c r="L3098" s="6" t="s">
        <v>5</v>
      </c>
      <c r="M3098" t="s">
        <v>6</v>
      </c>
    </row>
    <row r="3099" spans="1:13" x14ac:dyDescent="0.3">
      <c r="A3099" s="6">
        <v>3098</v>
      </c>
      <c r="B3099" t="s">
        <v>20</v>
      </c>
      <c r="C3099" t="s">
        <v>8</v>
      </c>
      <c r="D3099" t="s">
        <v>9</v>
      </c>
      <c r="E3099" s="6">
        <v>2</v>
      </c>
      <c r="F3099" t="str" cm="1">
        <f t="array" ref="F3099">_xlfn.IFS(E3099=0,"Entry Level",E3099&lt;=5,"Junior",E3099&lt;=10,"Mid Senior",E3099&lt;=15,"Leadership")</f>
        <v>Junior</v>
      </c>
      <c r="G3099" t="s">
        <v>970</v>
      </c>
      <c r="H3099" s="3">
        <v>966999</v>
      </c>
      <c r="I3099" s="3">
        <f>ROUND(Table1[[#This Row],[Salary_Min_inr]]/100000,1)</f>
        <v>9.6999999999999993</v>
      </c>
      <c r="J3099">
        <v>1118241</v>
      </c>
      <c r="K3099" s="3">
        <f>ROUND(Table1[[#This Row],[salary_max_inr]]/10000,1)</f>
        <v>111.8</v>
      </c>
      <c r="L3099" s="6" t="s">
        <v>5</v>
      </c>
      <c r="M3099" t="s">
        <v>6</v>
      </c>
    </row>
    <row r="3100" spans="1:13" x14ac:dyDescent="0.3">
      <c r="A3100" s="6">
        <v>3099</v>
      </c>
      <c r="B3100" t="s">
        <v>30</v>
      </c>
      <c r="C3100" t="s">
        <v>53</v>
      </c>
      <c r="D3100" t="s">
        <v>12</v>
      </c>
      <c r="E3100" s="6">
        <v>10</v>
      </c>
      <c r="F3100" t="str" cm="1">
        <f t="array" ref="F3100">_xlfn.IFS(E3100=0,"Entry Level",E3100&lt;=5,"Junior",E3100&lt;=10,"Mid Senior",E3100&lt;=15,"Leadership")</f>
        <v>Mid Senior</v>
      </c>
      <c r="G3100" t="s">
        <v>1168</v>
      </c>
      <c r="H3100" s="3">
        <v>1116380</v>
      </c>
      <c r="I3100" s="3">
        <f>ROUND(Table1[[#This Row],[Salary_Min_inr]]/100000,1)</f>
        <v>11.2</v>
      </c>
      <c r="J3100">
        <v>1341633</v>
      </c>
      <c r="K3100" s="3">
        <f>ROUND(Table1[[#This Row],[salary_max_inr]]/10000,1)</f>
        <v>134.19999999999999</v>
      </c>
      <c r="L3100" s="6" t="s">
        <v>5</v>
      </c>
      <c r="M3100" t="s">
        <v>6</v>
      </c>
    </row>
    <row r="3101" spans="1:13" x14ac:dyDescent="0.3">
      <c r="A3101" s="6">
        <v>3100</v>
      </c>
      <c r="B3101" t="s">
        <v>71</v>
      </c>
      <c r="C3101" t="s">
        <v>8</v>
      </c>
      <c r="D3101" t="s">
        <v>16</v>
      </c>
      <c r="E3101" s="6">
        <v>11</v>
      </c>
      <c r="F3101" t="str" cm="1">
        <f t="array" ref="F3101">_xlfn.IFS(E3101=0,"Entry Level",E3101&lt;=5,"Junior",E3101&lt;=10,"Mid Senior",E3101&lt;=15,"Leadership")</f>
        <v>Leadership</v>
      </c>
      <c r="G3101" t="s">
        <v>1241</v>
      </c>
      <c r="H3101" s="3">
        <v>931780</v>
      </c>
      <c r="I3101" s="3">
        <f>ROUND(Table1[[#This Row],[Salary_Min_inr]]/100000,1)</f>
        <v>9.3000000000000007</v>
      </c>
      <c r="J3101">
        <v>1113208</v>
      </c>
      <c r="K3101" s="3">
        <f>ROUND(Table1[[#This Row],[salary_max_inr]]/10000,1)</f>
        <v>111.3</v>
      </c>
      <c r="L3101" s="6" t="s">
        <v>5</v>
      </c>
      <c r="M3101" t="s">
        <v>14</v>
      </c>
    </row>
    <row r="3102" spans="1:13" x14ac:dyDescent="0.3">
      <c r="A3102" s="6">
        <v>3101</v>
      </c>
      <c r="B3102" t="s">
        <v>65</v>
      </c>
      <c r="C3102" t="s">
        <v>8</v>
      </c>
      <c r="D3102" t="s">
        <v>16</v>
      </c>
      <c r="E3102" s="6">
        <v>14</v>
      </c>
      <c r="F3102" t="str" cm="1">
        <f t="array" ref="F3102">_xlfn.IFS(E3102=0,"Entry Level",E3102&lt;=5,"Junior",E3102&lt;=10,"Mid Senior",E3102&lt;=15,"Leadership")</f>
        <v>Leadership</v>
      </c>
      <c r="G3102" t="s">
        <v>114</v>
      </c>
      <c r="H3102" s="3">
        <v>1556272</v>
      </c>
      <c r="I3102" s="3">
        <f>ROUND(Table1[[#This Row],[Salary_Min_inr]]/100000,1)</f>
        <v>15.6</v>
      </c>
      <c r="J3102">
        <v>1830015</v>
      </c>
      <c r="K3102" s="3">
        <f>ROUND(Table1[[#This Row],[salary_max_inr]]/10000,1)</f>
        <v>183</v>
      </c>
      <c r="L3102" s="6" t="s">
        <v>18</v>
      </c>
      <c r="M3102" t="s">
        <v>6</v>
      </c>
    </row>
    <row r="3103" spans="1:13" x14ac:dyDescent="0.3">
      <c r="A3103" s="6">
        <v>3102</v>
      </c>
      <c r="B3103" t="s">
        <v>65</v>
      </c>
      <c r="C3103" t="s">
        <v>60</v>
      </c>
      <c r="D3103" t="s">
        <v>22</v>
      </c>
      <c r="E3103" s="6">
        <v>13</v>
      </c>
      <c r="F3103" t="str" cm="1">
        <f t="array" ref="F3103">_xlfn.IFS(E3103=0,"Entry Level",E3103&lt;=5,"Junior",E3103&lt;=10,"Mid Senior",E3103&lt;=15,"Leadership")</f>
        <v>Leadership</v>
      </c>
      <c r="G3103" t="s">
        <v>697</v>
      </c>
      <c r="H3103" s="3">
        <v>1387571</v>
      </c>
      <c r="I3103" s="3">
        <f>ROUND(Table1[[#This Row],[Salary_Min_inr]]/100000,1)</f>
        <v>13.9</v>
      </c>
      <c r="J3103">
        <v>1675222</v>
      </c>
      <c r="K3103" s="3">
        <f>ROUND(Table1[[#This Row],[salary_max_inr]]/10000,1)</f>
        <v>167.5</v>
      </c>
      <c r="L3103" s="6" t="s">
        <v>28</v>
      </c>
      <c r="M3103" t="s">
        <v>29</v>
      </c>
    </row>
    <row r="3104" spans="1:13" x14ac:dyDescent="0.3">
      <c r="A3104" s="6">
        <v>3103</v>
      </c>
      <c r="B3104" t="s">
        <v>15</v>
      </c>
      <c r="C3104" t="s">
        <v>53</v>
      </c>
      <c r="D3104" t="s">
        <v>3</v>
      </c>
      <c r="E3104" s="6">
        <v>8</v>
      </c>
      <c r="F3104" t="str" cm="1">
        <f t="array" ref="F3104">_xlfn.IFS(E3104=0,"Entry Level",E3104&lt;=5,"Junior",E3104&lt;=10,"Mid Senior",E3104&lt;=15,"Leadership")</f>
        <v>Mid Senior</v>
      </c>
      <c r="G3104" t="s">
        <v>10</v>
      </c>
      <c r="H3104" s="3">
        <v>1090402</v>
      </c>
      <c r="I3104" s="3">
        <f>ROUND(Table1[[#This Row],[Salary_Min_inr]]/100000,1)</f>
        <v>10.9</v>
      </c>
      <c r="J3104">
        <v>1260512</v>
      </c>
      <c r="K3104" s="3">
        <f>ROUND(Table1[[#This Row],[salary_max_inr]]/10000,1)</f>
        <v>126.1</v>
      </c>
      <c r="L3104" s="6" t="s">
        <v>5</v>
      </c>
      <c r="M3104" t="s">
        <v>6</v>
      </c>
    </row>
    <row r="3105" spans="1:13" x14ac:dyDescent="0.3">
      <c r="A3105" s="6">
        <v>3104</v>
      </c>
      <c r="B3105" t="s">
        <v>15</v>
      </c>
      <c r="C3105" t="s">
        <v>39</v>
      </c>
      <c r="D3105" t="s">
        <v>26</v>
      </c>
      <c r="E3105" s="6">
        <v>15</v>
      </c>
      <c r="F3105" t="str" cm="1">
        <f t="array" ref="F3105">_xlfn.IFS(E3105=0,"Entry Level",E3105&lt;=5,"Junior",E3105&lt;=10,"Mid Senior",E3105&lt;=15,"Leadership")</f>
        <v>Leadership</v>
      </c>
      <c r="G3105" t="s">
        <v>535</v>
      </c>
      <c r="H3105" s="3">
        <v>1026832</v>
      </c>
      <c r="I3105" s="3">
        <f>ROUND(Table1[[#This Row],[Salary_Min_inr]]/100000,1)</f>
        <v>10.3</v>
      </c>
      <c r="J3105">
        <v>1284633</v>
      </c>
      <c r="K3105" s="3">
        <f>ROUND(Table1[[#This Row],[salary_max_inr]]/10000,1)</f>
        <v>128.5</v>
      </c>
      <c r="L3105" s="6" t="s">
        <v>28</v>
      </c>
      <c r="M3105" t="s">
        <v>14</v>
      </c>
    </row>
    <row r="3106" spans="1:13" x14ac:dyDescent="0.3">
      <c r="A3106" s="6">
        <v>3105</v>
      </c>
      <c r="B3106" t="s">
        <v>24</v>
      </c>
      <c r="C3106" t="s">
        <v>11</v>
      </c>
      <c r="D3106" t="s">
        <v>57</v>
      </c>
      <c r="E3106" s="6">
        <v>1</v>
      </c>
      <c r="F3106" t="str" cm="1">
        <f t="array" ref="F3106">_xlfn.IFS(E3106=0,"Entry Level",E3106&lt;=5,"Junior",E3106&lt;=10,"Mid Senior",E3106&lt;=15,"Leadership")</f>
        <v>Junior</v>
      </c>
      <c r="G3106" t="s">
        <v>947</v>
      </c>
      <c r="H3106" s="3">
        <v>1413570</v>
      </c>
      <c r="I3106" s="3">
        <f>ROUND(Table1[[#This Row],[Salary_Min_inr]]/100000,1)</f>
        <v>14.1</v>
      </c>
      <c r="J3106">
        <v>1518030</v>
      </c>
      <c r="K3106" s="3">
        <f>ROUND(Table1[[#This Row],[salary_max_inr]]/10000,1)</f>
        <v>151.80000000000001</v>
      </c>
      <c r="L3106" s="6" t="s">
        <v>5</v>
      </c>
      <c r="M3106" t="s">
        <v>29</v>
      </c>
    </row>
    <row r="3107" spans="1:13" x14ac:dyDescent="0.3">
      <c r="A3107" s="6">
        <v>3106</v>
      </c>
      <c r="B3107" t="s">
        <v>15</v>
      </c>
      <c r="C3107" t="s">
        <v>11</v>
      </c>
      <c r="D3107" t="s">
        <v>57</v>
      </c>
      <c r="E3107" s="6">
        <v>8</v>
      </c>
      <c r="F3107" t="str" cm="1">
        <f t="array" ref="F3107">_xlfn.IFS(E3107=0,"Entry Level",E3107&lt;=5,"Junior",E3107&lt;=10,"Mid Senior",E3107&lt;=15,"Leadership")</f>
        <v>Mid Senior</v>
      </c>
      <c r="G3107" t="s">
        <v>120</v>
      </c>
      <c r="H3107" s="3">
        <v>1208900</v>
      </c>
      <c r="I3107" s="3">
        <f>ROUND(Table1[[#This Row],[Salary_Min_inr]]/100000,1)</f>
        <v>12.1</v>
      </c>
      <c r="J3107">
        <v>1486323</v>
      </c>
      <c r="K3107" s="3">
        <f>ROUND(Table1[[#This Row],[salary_max_inr]]/10000,1)</f>
        <v>148.6</v>
      </c>
      <c r="L3107" s="6" t="s">
        <v>18</v>
      </c>
      <c r="M3107" t="s">
        <v>6</v>
      </c>
    </row>
    <row r="3108" spans="1:13" x14ac:dyDescent="0.3">
      <c r="A3108" s="6">
        <v>3107</v>
      </c>
      <c r="B3108" t="s">
        <v>51</v>
      </c>
      <c r="C3108" t="s">
        <v>8</v>
      </c>
      <c r="D3108" t="s">
        <v>3</v>
      </c>
      <c r="E3108" s="6">
        <v>0</v>
      </c>
      <c r="F3108" t="str" cm="1">
        <f t="array" ref="F3108">_xlfn.IFS(E3108=0,"Entry Level",E3108&lt;=5,"Junior",E3108&lt;=10,"Mid Senior",E3108&lt;=15,"Leadership")</f>
        <v>Entry Level</v>
      </c>
      <c r="G3108" t="s">
        <v>426</v>
      </c>
      <c r="H3108" s="3">
        <v>825965</v>
      </c>
      <c r="I3108" s="3">
        <f>ROUND(Table1[[#This Row],[Salary_Min_inr]]/100000,1)</f>
        <v>8.3000000000000007</v>
      </c>
      <c r="J3108">
        <v>1143749</v>
      </c>
      <c r="K3108" s="3">
        <f>ROUND(Table1[[#This Row],[salary_max_inr]]/10000,1)</f>
        <v>114.4</v>
      </c>
      <c r="L3108" s="6" t="s">
        <v>28</v>
      </c>
      <c r="M3108" t="s">
        <v>29</v>
      </c>
    </row>
    <row r="3109" spans="1:13" x14ac:dyDescent="0.3">
      <c r="A3109" s="6">
        <v>3108</v>
      </c>
      <c r="B3109" t="s">
        <v>15</v>
      </c>
      <c r="C3109" t="s">
        <v>33</v>
      </c>
      <c r="D3109" t="s">
        <v>3</v>
      </c>
      <c r="E3109" s="6">
        <v>4</v>
      </c>
      <c r="F3109" t="str" cm="1">
        <f t="array" ref="F3109">_xlfn.IFS(E3109=0,"Entry Level",E3109&lt;=5,"Junior",E3109&lt;=10,"Mid Senior",E3109&lt;=15,"Leadership")</f>
        <v>Junior</v>
      </c>
      <c r="G3109" t="s">
        <v>1242</v>
      </c>
      <c r="H3109" s="3">
        <v>989374</v>
      </c>
      <c r="I3109" s="3">
        <f>ROUND(Table1[[#This Row],[Salary_Min_inr]]/100000,1)</f>
        <v>9.9</v>
      </c>
      <c r="J3109">
        <v>1184738</v>
      </c>
      <c r="K3109" s="3">
        <f>ROUND(Table1[[#This Row],[salary_max_inr]]/10000,1)</f>
        <v>118.5</v>
      </c>
      <c r="L3109" s="6" t="s">
        <v>5</v>
      </c>
      <c r="M3109" t="s">
        <v>6</v>
      </c>
    </row>
    <row r="3110" spans="1:13" x14ac:dyDescent="0.3">
      <c r="A3110" s="6">
        <v>3109</v>
      </c>
      <c r="B3110" t="s">
        <v>51</v>
      </c>
      <c r="C3110" t="s">
        <v>46</v>
      </c>
      <c r="D3110" t="s">
        <v>42</v>
      </c>
      <c r="E3110" s="6">
        <v>14</v>
      </c>
      <c r="F3110" t="str" cm="1">
        <f t="array" ref="F3110">_xlfn.IFS(E3110=0,"Entry Level",E3110&lt;=5,"Junior",E3110&lt;=10,"Mid Senior",E3110&lt;=15,"Leadership")</f>
        <v>Leadership</v>
      </c>
      <c r="G3110" t="s">
        <v>834</v>
      </c>
      <c r="H3110" s="3">
        <v>1034834</v>
      </c>
      <c r="I3110" s="3">
        <f>ROUND(Table1[[#This Row],[Salary_Min_inr]]/100000,1)</f>
        <v>10.3</v>
      </c>
      <c r="J3110">
        <v>1241586</v>
      </c>
      <c r="K3110" s="3">
        <f>ROUND(Table1[[#This Row],[salary_max_inr]]/10000,1)</f>
        <v>124.2</v>
      </c>
      <c r="L3110" s="6" t="s">
        <v>5</v>
      </c>
      <c r="M3110" t="s">
        <v>29</v>
      </c>
    </row>
    <row r="3111" spans="1:13" x14ac:dyDescent="0.3">
      <c r="A3111" s="6">
        <v>3110</v>
      </c>
      <c r="B3111" t="s">
        <v>65</v>
      </c>
      <c r="C3111" t="s">
        <v>33</v>
      </c>
      <c r="D3111" t="s">
        <v>57</v>
      </c>
      <c r="E3111" s="6">
        <v>3</v>
      </c>
      <c r="F3111" t="str" cm="1">
        <f t="array" ref="F3111">_xlfn.IFS(E3111=0,"Entry Level",E3111&lt;=5,"Junior",E3111&lt;=10,"Mid Senior",E3111&lt;=15,"Leadership")</f>
        <v>Junior</v>
      </c>
      <c r="G3111" t="s">
        <v>196</v>
      </c>
      <c r="H3111" s="3">
        <v>1485626</v>
      </c>
      <c r="I3111" s="3">
        <f>ROUND(Table1[[#This Row],[Salary_Min_inr]]/100000,1)</f>
        <v>14.9</v>
      </c>
      <c r="J3111">
        <v>1843434</v>
      </c>
      <c r="K3111" s="3">
        <f>ROUND(Table1[[#This Row],[salary_max_inr]]/10000,1)</f>
        <v>184.3</v>
      </c>
      <c r="L3111" s="6" t="s">
        <v>18</v>
      </c>
      <c r="M3111" t="s">
        <v>6</v>
      </c>
    </row>
    <row r="3112" spans="1:13" x14ac:dyDescent="0.3">
      <c r="A3112" s="6">
        <v>3111</v>
      </c>
      <c r="B3112" t="s">
        <v>7</v>
      </c>
      <c r="C3112" t="s">
        <v>11</v>
      </c>
      <c r="D3112" t="s">
        <v>22</v>
      </c>
      <c r="E3112" s="6">
        <v>12</v>
      </c>
      <c r="F3112" t="str" cm="1">
        <f t="array" ref="F3112">_xlfn.IFS(E3112=0,"Entry Level",E3112&lt;=5,"Junior",E3112&lt;=10,"Mid Senior",E3112&lt;=15,"Leadership")</f>
        <v>Leadership</v>
      </c>
      <c r="G3112" t="s">
        <v>1243</v>
      </c>
      <c r="H3112" s="3">
        <v>1568285</v>
      </c>
      <c r="I3112" s="3">
        <f>ROUND(Table1[[#This Row],[Salary_Min_inr]]/100000,1)</f>
        <v>15.7</v>
      </c>
      <c r="J3112">
        <v>1713344</v>
      </c>
      <c r="K3112" s="3">
        <f>ROUND(Table1[[#This Row],[salary_max_inr]]/10000,1)</f>
        <v>171.3</v>
      </c>
      <c r="L3112" s="6" t="s">
        <v>18</v>
      </c>
      <c r="M3112" t="s">
        <v>6</v>
      </c>
    </row>
    <row r="3113" spans="1:13" x14ac:dyDescent="0.3">
      <c r="A3113" s="6">
        <v>3112</v>
      </c>
      <c r="B3113" t="s">
        <v>7</v>
      </c>
      <c r="C3113" t="s">
        <v>53</v>
      </c>
      <c r="D3113" t="s">
        <v>9</v>
      </c>
      <c r="E3113" s="6">
        <v>14</v>
      </c>
      <c r="F3113" t="str" cm="1">
        <f t="array" ref="F3113">_xlfn.IFS(E3113=0,"Entry Level",E3113&lt;=5,"Junior",E3113&lt;=10,"Mid Senior",E3113&lt;=15,"Leadership")</f>
        <v>Leadership</v>
      </c>
      <c r="G3113" t="s">
        <v>842</v>
      </c>
      <c r="H3113" s="3">
        <v>1234844</v>
      </c>
      <c r="I3113" s="3">
        <f>ROUND(Table1[[#This Row],[Salary_Min_inr]]/100000,1)</f>
        <v>12.3</v>
      </c>
      <c r="J3113">
        <v>1519674</v>
      </c>
      <c r="K3113" s="3">
        <f>ROUND(Table1[[#This Row],[salary_max_inr]]/10000,1)</f>
        <v>152</v>
      </c>
      <c r="L3113" s="6" t="s">
        <v>28</v>
      </c>
      <c r="M3113" t="s">
        <v>29</v>
      </c>
    </row>
    <row r="3114" spans="1:13" x14ac:dyDescent="0.3">
      <c r="A3114" s="6">
        <v>3113</v>
      </c>
      <c r="B3114" t="s">
        <v>71</v>
      </c>
      <c r="C3114" t="s">
        <v>33</v>
      </c>
      <c r="D3114" t="s">
        <v>3</v>
      </c>
      <c r="E3114" s="6">
        <v>4</v>
      </c>
      <c r="F3114" t="str" cm="1">
        <f t="array" ref="F3114">_xlfn.IFS(E3114=0,"Entry Level",E3114&lt;=5,"Junior",E3114&lt;=10,"Mid Senior",E3114&lt;=15,"Leadership")</f>
        <v>Junior</v>
      </c>
      <c r="G3114" t="s">
        <v>575</v>
      </c>
      <c r="H3114" s="3">
        <v>1668854</v>
      </c>
      <c r="I3114" s="3">
        <f>ROUND(Table1[[#This Row],[Salary_Min_inr]]/100000,1)</f>
        <v>16.7</v>
      </c>
      <c r="J3114">
        <v>1801128</v>
      </c>
      <c r="K3114" s="3">
        <f>ROUND(Table1[[#This Row],[salary_max_inr]]/10000,1)</f>
        <v>180.1</v>
      </c>
      <c r="L3114" s="6" t="s">
        <v>18</v>
      </c>
      <c r="M3114" t="s">
        <v>6</v>
      </c>
    </row>
    <row r="3115" spans="1:13" x14ac:dyDescent="0.3">
      <c r="A3115" s="6">
        <v>3114</v>
      </c>
      <c r="B3115" t="s">
        <v>1</v>
      </c>
      <c r="C3115" t="s">
        <v>2</v>
      </c>
      <c r="D3115" t="s">
        <v>26</v>
      </c>
      <c r="E3115" s="6">
        <v>7</v>
      </c>
      <c r="F3115" t="str" cm="1">
        <f t="array" ref="F3115">_xlfn.IFS(E3115=0,"Entry Level",E3115&lt;=5,"Junior",E3115&lt;=10,"Mid Senior",E3115&lt;=15,"Leadership")</f>
        <v>Mid Senior</v>
      </c>
      <c r="G3115" t="s">
        <v>1069</v>
      </c>
      <c r="H3115" s="3">
        <v>753325</v>
      </c>
      <c r="I3115" s="3">
        <f>ROUND(Table1[[#This Row],[Salary_Min_inr]]/100000,1)</f>
        <v>7.5</v>
      </c>
      <c r="J3115">
        <v>1152446</v>
      </c>
      <c r="K3115" s="3">
        <f>ROUND(Table1[[#This Row],[salary_max_inr]]/10000,1)</f>
        <v>115.2</v>
      </c>
      <c r="L3115" s="6" t="s">
        <v>18</v>
      </c>
      <c r="M3115" t="s">
        <v>29</v>
      </c>
    </row>
    <row r="3116" spans="1:13" x14ac:dyDescent="0.3">
      <c r="A3116" s="6">
        <v>3115</v>
      </c>
      <c r="B3116" t="s">
        <v>65</v>
      </c>
      <c r="C3116" t="s">
        <v>53</v>
      </c>
      <c r="D3116" t="s">
        <v>3</v>
      </c>
      <c r="E3116" s="6">
        <v>7</v>
      </c>
      <c r="F3116" t="str" cm="1">
        <f t="array" ref="F3116">_xlfn.IFS(E3116=0,"Entry Level",E3116&lt;=5,"Junior",E3116&lt;=10,"Mid Senior",E3116&lt;=15,"Leadership")</f>
        <v>Mid Senior</v>
      </c>
      <c r="G3116" t="s">
        <v>625</v>
      </c>
      <c r="H3116" s="3">
        <v>2255526</v>
      </c>
      <c r="I3116" s="3">
        <f>ROUND(Table1[[#This Row],[Salary_Min_inr]]/100000,1)</f>
        <v>22.6</v>
      </c>
      <c r="J3116">
        <v>2602416</v>
      </c>
      <c r="K3116" s="3">
        <f>ROUND(Table1[[#This Row],[salary_max_inr]]/10000,1)</f>
        <v>260.2</v>
      </c>
      <c r="L3116" s="6" t="s">
        <v>28</v>
      </c>
      <c r="M3116" t="s">
        <v>6</v>
      </c>
    </row>
    <row r="3117" spans="1:13" x14ac:dyDescent="0.3">
      <c r="A3117" s="6">
        <v>3116</v>
      </c>
      <c r="B3117" t="s">
        <v>65</v>
      </c>
      <c r="C3117" t="s">
        <v>11</v>
      </c>
      <c r="D3117" t="s">
        <v>26</v>
      </c>
      <c r="E3117" s="6">
        <v>4</v>
      </c>
      <c r="F3117" t="str" cm="1">
        <f t="array" ref="F3117">_xlfn.IFS(E3117=0,"Entry Level",E3117&lt;=5,"Junior",E3117&lt;=10,"Mid Senior",E3117&lt;=15,"Leadership")</f>
        <v>Junior</v>
      </c>
      <c r="G3117" t="s">
        <v>735</v>
      </c>
      <c r="H3117" s="3">
        <v>1087048</v>
      </c>
      <c r="I3117" s="3">
        <f>ROUND(Table1[[#This Row],[Salary_Min_inr]]/100000,1)</f>
        <v>10.9</v>
      </c>
      <c r="J3117">
        <v>1326240</v>
      </c>
      <c r="K3117" s="3">
        <f>ROUND(Table1[[#This Row],[salary_max_inr]]/10000,1)</f>
        <v>132.6</v>
      </c>
      <c r="L3117" s="6" t="s">
        <v>5</v>
      </c>
      <c r="M3117" t="s">
        <v>29</v>
      </c>
    </row>
    <row r="3118" spans="1:13" x14ac:dyDescent="0.3">
      <c r="A3118" s="6">
        <v>3117</v>
      </c>
      <c r="B3118" t="s">
        <v>15</v>
      </c>
      <c r="C3118" t="s">
        <v>53</v>
      </c>
      <c r="D3118" t="s">
        <v>9</v>
      </c>
      <c r="E3118" s="6">
        <v>12</v>
      </c>
      <c r="F3118" t="str" cm="1">
        <f t="array" ref="F3118">_xlfn.IFS(E3118=0,"Entry Level",E3118&lt;=5,"Junior",E3118&lt;=10,"Mid Senior",E3118&lt;=15,"Leadership")</f>
        <v>Leadership</v>
      </c>
      <c r="G3118" t="s">
        <v>378</v>
      </c>
      <c r="H3118" s="3">
        <v>553770</v>
      </c>
      <c r="I3118" s="3">
        <f>ROUND(Table1[[#This Row],[Salary_Min_inr]]/100000,1)</f>
        <v>5.5</v>
      </c>
      <c r="J3118">
        <v>844885</v>
      </c>
      <c r="K3118" s="3">
        <f>ROUND(Table1[[#This Row],[salary_max_inr]]/10000,1)</f>
        <v>84.5</v>
      </c>
      <c r="L3118" s="6" t="s">
        <v>18</v>
      </c>
      <c r="M3118" t="s">
        <v>6</v>
      </c>
    </row>
    <row r="3119" spans="1:13" x14ac:dyDescent="0.3">
      <c r="A3119" s="6">
        <v>3118</v>
      </c>
      <c r="B3119" t="s">
        <v>36</v>
      </c>
      <c r="C3119" t="s">
        <v>2</v>
      </c>
      <c r="D3119" t="s">
        <v>9</v>
      </c>
      <c r="E3119" s="6">
        <v>8</v>
      </c>
      <c r="F3119" t="str" cm="1">
        <f t="array" ref="F3119">_xlfn.IFS(E3119=0,"Entry Level",E3119&lt;=5,"Junior",E3119&lt;=10,"Mid Senior",E3119&lt;=15,"Leadership")</f>
        <v>Mid Senior</v>
      </c>
      <c r="G3119" t="s">
        <v>775</v>
      </c>
      <c r="H3119" s="3">
        <v>982189</v>
      </c>
      <c r="I3119" s="3">
        <f>ROUND(Table1[[#This Row],[Salary_Min_inr]]/100000,1)</f>
        <v>9.8000000000000007</v>
      </c>
      <c r="J3119">
        <v>1315678</v>
      </c>
      <c r="K3119" s="3">
        <f>ROUND(Table1[[#This Row],[salary_max_inr]]/10000,1)</f>
        <v>131.6</v>
      </c>
      <c r="L3119" s="6" t="s">
        <v>5</v>
      </c>
      <c r="M3119" t="s">
        <v>14</v>
      </c>
    </row>
    <row r="3120" spans="1:13" x14ac:dyDescent="0.3">
      <c r="A3120" s="6">
        <v>3119</v>
      </c>
      <c r="B3120" t="s">
        <v>51</v>
      </c>
      <c r="C3120" t="s">
        <v>39</v>
      </c>
      <c r="D3120" t="s">
        <v>57</v>
      </c>
      <c r="E3120" s="6">
        <v>11</v>
      </c>
      <c r="F3120" t="str" cm="1">
        <f t="array" ref="F3120">_xlfn.IFS(E3120=0,"Entry Level",E3120&lt;=5,"Junior",E3120&lt;=10,"Mid Senior",E3120&lt;=15,"Leadership")</f>
        <v>Leadership</v>
      </c>
      <c r="G3120" t="s">
        <v>66</v>
      </c>
      <c r="H3120" s="3">
        <v>520357</v>
      </c>
      <c r="I3120" s="3">
        <f>ROUND(Table1[[#This Row],[Salary_Min_inr]]/100000,1)</f>
        <v>5.2</v>
      </c>
      <c r="J3120">
        <v>706346</v>
      </c>
      <c r="K3120" s="3">
        <f>ROUND(Table1[[#This Row],[salary_max_inr]]/10000,1)</f>
        <v>70.599999999999994</v>
      </c>
      <c r="L3120" s="6" t="s">
        <v>5</v>
      </c>
      <c r="M3120" t="s">
        <v>29</v>
      </c>
    </row>
    <row r="3121" spans="1:13" x14ac:dyDescent="0.3">
      <c r="A3121" s="6">
        <v>3120</v>
      </c>
      <c r="B3121" t="s">
        <v>20</v>
      </c>
      <c r="C3121" t="s">
        <v>8</v>
      </c>
      <c r="D3121" t="s">
        <v>42</v>
      </c>
      <c r="E3121" s="6">
        <v>14</v>
      </c>
      <c r="F3121" t="str" cm="1">
        <f t="array" ref="F3121">_xlfn.IFS(E3121=0,"Entry Level",E3121&lt;=5,"Junior",E3121&lt;=10,"Mid Senior",E3121&lt;=15,"Leadership")</f>
        <v>Leadership</v>
      </c>
      <c r="G3121" t="s">
        <v>526</v>
      </c>
      <c r="H3121" s="3">
        <v>1039121</v>
      </c>
      <c r="I3121" s="3">
        <f>ROUND(Table1[[#This Row],[Salary_Min_inr]]/100000,1)</f>
        <v>10.4</v>
      </c>
      <c r="J3121">
        <v>1398180</v>
      </c>
      <c r="K3121" s="3">
        <f>ROUND(Table1[[#This Row],[salary_max_inr]]/10000,1)</f>
        <v>139.80000000000001</v>
      </c>
      <c r="L3121" s="6" t="s">
        <v>28</v>
      </c>
      <c r="M3121" t="s">
        <v>6</v>
      </c>
    </row>
    <row r="3122" spans="1:13" x14ac:dyDescent="0.3">
      <c r="A3122" s="6">
        <v>3121</v>
      </c>
      <c r="B3122" t="s">
        <v>1</v>
      </c>
      <c r="C3122" t="s">
        <v>41</v>
      </c>
      <c r="D3122" t="s">
        <v>42</v>
      </c>
      <c r="E3122" s="6">
        <v>5</v>
      </c>
      <c r="F3122" t="str" cm="1">
        <f t="array" ref="F3122">_xlfn.IFS(E3122=0,"Entry Level",E3122&lt;=5,"Junior",E3122&lt;=10,"Mid Senior",E3122&lt;=15,"Leadership")</f>
        <v>Junior</v>
      </c>
      <c r="G3122" t="s">
        <v>1061</v>
      </c>
      <c r="H3122" s="3">
        <v>472255</v>
      </c>
      <c r="I3122" s="3">
        <f>ROUND(Table1[[#This Row],[Salary_Min_inr]]/100000,1)</f>
        <v>4.7</v>
      </c>
      <c r="J3122">
        <v>848054</v>
      </c>
      <c r="K3122" s="3">
        <f>ROUND(Table1[[#This Row],[salary_max_inr]]/10000,1)</f>
        <v>84.8</v>
      </c>
      <c r="L3122" s="6" t="s">
        <v>5</v>
      </c>
      <c r="M3122" t="s">
        <v>14</v>
      </c>
    </row>
    <row r="3123" spans="1:13" x14ac:dyDescent="0.3">
      <c r="A3123" s="6">
        <v>3122</v>
      </c>
      <c r="B3123" t="s">
        <v>15</v>
      </c>
      <c r="C3123" t="s">
        <v>39</v>
      </c>
      <c r="D3123" t="s">
        <v>57</v>
      </c>
      <c r="E3123" s="6">
        <v>7</v>
      </c>
      <c r="F3123" t="str" cm="1">
        <f t="array" ref="F3123">_xlfn.IFS(E3123=0,"Entry Level",E3123&lt;=5,"Junior",E3123&lt;=10,"Mid Senior",E3123&lt;=15,"Leadership")</f>
        <v>Mid Senior</v>
      </c>
      <c r="G3123" t="s">
        <v>777</v>
      </c>
      <c r="H3123" s="3">
        <v>1466228</v>
      </c>
      <c r="I3123" s="3">
        <f>ROUND(Table1[[#This Row],[Salary_Min_inr]]/100000,1)</f>
        <v>14.7</v>
      </c>
      <c r="J3123">
        <v>1690744</v>
      </c>
      <c r="K3123" s="3">
        <f>ROUND(Table1[[#This Row],[salary_max_inr]]/10000,1)</f>
        <v>169.1</v>
      </c>
      <c r="L3123" s="6" t="s">
        <v>5</v>
      </c>
      <c r="M3123" t="s">
        <v>6</v>
      </c>
    </row>
    <row r="3124" spans="1:13" x14ac:dyDescent="0.3">
      <c r="A3124" s="6">
        <v>3123</v>
      </c>
      <c r="B3124" t="s">
        <v>15</v>
      </c>
      <c r="C3124" t="s">
        <v>8</v>
      </c>
      <c r="D3124" t="s">
        <v>22</v>
      </c>
      <c r="E3124" s="6">
        <v>0</v>
      </c>
      <c r="F3124" t="str" cm="1">
        <f t="array" ref="F3124">_xlfn.IFS(E3124=0,"Entry Level",E3124&lt;=5,"Junior",E3124&lt;=10,"Mid Senior",E3124&lt;=15,"Leadership")</f>
        <v>Entry Level</v>
      </c>
      <c r="G3124" t="s">
        <v>429</v>
      </c>
      <c r="H3124" s="3">
        <v>625200</v>
      </c>
      <c r="I3124" s="3">
        <f>ROUND(Table1[[#This Row],[Salary_Min_inr]]/100000,1)</f>
        <v>6.3</v>
      </c>
      <c r="J3124">
        <v>977991</v>
      </c>
      <c r="K3124" s="3">
        <f>ROUND(Table1[[#This Row],[salary_max_inr]]/10000,1)</f>
        <v>97.8</v>
      </c>
      <c r="L3124" s="6" t="s">
        <v>28</v>
      </c>
      <c r="M3124" t="s">
        <v>14</v>
      </c>
    </row>
    <row r="3125" spans="1:13" x14ac:dyDescent="0.3">
      <c r="A3125" s="6">
        <v>3124</v>
      </c>
      <c r="B3125" t="s">
        <v>15</v>
      </c>
      <c r="C3125" t="s">
        <v>41</v>
      </c>
      <c r="D3125" t="s">
        <v>57</v>
      </c>
      <c r="E3125" s="6">
        <v>12</v>
      </c>
      <c r="F3125" t="str" cm="1">
        <f t="array" ref="F3125">_xlfn.IFS(E3125=0,"Entry Level",E3125&lt;=5,"Junior",E3125&lt;=10,"Mid Senior",E3125&lt;=15,"Leadership")</f>
        <v>Leadership</v>
      </c>
      <c r="G3125" t="s">
        <v>774</v>
      </c>
      <c r="H3125" s="3">
        <v>1035905</v>
      </c>
      <c r="I3125" s="3">
        <f>ROUND(Table1[[#This Row],[Salary_Min_inr]]/100000,1)</f>
        <v>10.4</v>
      </c>
      <c r="J3125">
        <v>1427995</v>
      </c>
      <c r="K3125" s="3">
        <f>ROUND(Table1[[#This Row],[salary_max_inr]]/10000,1)</f>
        <v>142.80000000000001</v>
      </c>
      <c r="L3125" s="6" t="s">
        <v>28</v>
      </c>
      <c r="M3125" t="s">
        <v>29</v>
      </c>
    </row>
    <row r="3126" spans="1:13" x14ac:dyDescent="0.3">
      <c r="A3126" s="6">
        <v>3125</v>
      </c>
      <c r="B3126" t="s">
        <v>65</v>
      </c>
      <c r="C3126" t="s">
        <v>21</v>
      </c>
      <c r="D3126" t="s">
        <v>9</v>
      </c>
      <c r="E3126" s="6">
        <v>10</v>
      </c>
      <c r="F3126" t="str" cm="1">
        <f t="array" ref="F3126">_xlfn.IFS(E3126=0,"Entry Level",E3126&lt;=5,"Junior",E3126&lt;=10,"Mid Senior",E3126&lt;=15,"Leadership")</f>
        <v>Mid Senior</v>
      </c>
      <c r="G3126" t="s">
        <v>1077</v>
      </c>
      <c r="H3126" s="3">
        <v>832310</v>
      </c>
      <c r="I3126" s="3">
        <f>ROUND(Table1[[#This Row],[Salary_Min_inr]]/100000,1)</f>
        <v>8.3000000000000007</v>
      </c>
      <c r="J3126">
        <v>966679</v>
      </c>
      <c r="K3126" s="3">
        <f>ROUND(Table1[[#This Row],[salary_max_inr]]/10000,1)</f>
        <v>96.7</v>
      </c>
      <c r="L3126" s="6" t="s">
        <v>5</v>
      </c>
      <c r="M3126" t="s">
        <v>14</v>
      </c>
    </row>
    <row r="3127" spans="1:13" x14ac:dyDescent="0.3">
      <c r="A3127" s="6">
        <v>3126</v>
      </c>
      <c r="B3127" t="s">
        <v>36</v>
      </c>
      <c r="C3127" t="s">
        <v>8</v>
      </c>
      <c r="D3127" t="s">
        <v>26</v>
      </c>
      <c r="E3127" s="6">
        <v>3</v>
      </c>
      <c r="F3127" t="str" cm="1">
        <f t="array" ref="F3127">_xlfn.IFS(E3127=0,"Entry Level",E3127&lt;=5,"Junior",E3127&lt;=10,"Mid Senior",E3127&lt;=15,"Leadership")</f>
        <v>Junior</v>
      </c>
      <c r="G3127" t="s">
        <v>367</v>
      </c>
      <c r="H3127" s="3">
        <v>494011</v>
      </c>
      <c r="I3127" s="3">
        <f>ROUND(Table1[[#This Row],[Salary_Min_inr]]/100000,1)</f>
        <v>4.9000000000000004</v>
      </c>
      <c r="J3127">
        <v>860739</v>
      </c>
      <c r="K3127" s="3">
        <f>ROUND(Table1[[#This Row],[salary_max_inr]]/10000,1)</f>
        <v>86.1</v>
      </c>
      <c r="L3127" s="6" t="s">
        <v>5</v>
      </c>
      <c r="M3127" t="s">
        <v>29</v>
      </c>
    </row>
    <row r="3128" spans="1:13" x14ac:dyDescent="0.3">
      <c r="A3128" s="6">
        <v>3127</v>
      </c>
      <c r="B3128" t="s">
        <v>7</v>
      </c>
      <c r="C3128" t="s">
        <v>21</v>
      </c>
      <c r="D3128" t="s">
        <v>26</v>
      </c>
      <c r="E3128" s="6">
        <v>12</v>
      </c>
      <c r="F3128" t="str" cm="1">
        <f t="array" ref="F3128">_xlfn.IFS(E3128=0,"Entry Level",E3128&lt;=5,"Junior",E3128&lt;=10,"Mid Senior",E3128&lt;=15,"Leadership")</f>
        <v>Leadership</v>
      </c>
      <c r="G3128" t="s">
        <v>48</v>
      </c>
      <c r="H3128" s="3">
        <v>1321383</v>
      </c>
      <c r="I3128" s="3">
        <f>ROUND(Table1[[#This Row],[Salary_Min_inr]]/100000,1)</f>
        <v>13.2</v>
      </c>
      <c r="J3128">
        <v>1507010</v>
      </c>
      <c r="K3128" s="3">
        <f>ROUND(Table1[[#This Row],[salary_max_inr]]/10000,1)</f>
        <v>150.69999999999999</v>
      </c>
      <c r="L3128" s="6" t="s">
        <v>5</v>
      </c>
      <c r="M3128" t="s">
        <v>6</v>
      </c>
    </row>
    <row r="3129" spans="1:13" x14ac:dyDescent="0.3">
      <c r="A3129" s="6">
        <v>3128</v>
      </c>
      <c r="B3129" t="s">
        <v>15</v>
      </c>
      <c r="C3129" t="s">
        <v>11</v>
      </c>
      <c r="D3129" t="s">
        <v>12</v>
      </c>
      <c r="E3129" s="6">
        <v>15</v>
      </c>
      <c r="F3129" t="str" cm="1">
        <f t="array" ref="F3129">_xlfn.IFS(E3129=0,"Entry Level",E3129&lt;=5,"Junior",E3129&lt;=10,"Mid Senior",E3129&lt;=15,"Leadership")</f>
        <v>Leadership</v>
      </c>
      <c r="G3129" t="s">
        <v>177</v>
      </c>
      <c r="H3129" s="3">
        <v>1250550</v>
      </c>
      <c r="I3129" s="3">
        <f>ROUND(Table1[[#This Row],[Salary_Min_inr]]/100000,1)</f>
        <v>12.5</v>
      </c>
      <c r="J3129">
        <v>1514178</v>
      </c>
      <c r="K3129" s="3">
        <f>ROUND(Table1[[#This Row],[salary_max_inr]]/10000,1)</f>
        <v>151.4</v>
      </c>
      <c r="L3129" s="6" t="s">
        <v>18</v>
      </c>
      <c r="M3129" t="s">
        <v>6</v>
      </c>
    </row>
    <row r="3130" spans="1:13" x14ac:dyDescent="0.3">
      <c r="A3130" s="6">
        <v>3129</v>
      </c>
      <c r="B3130" t="s">
        <v>65</v>
      </c>
      <c r="C3130" t="s">
        <v>46</v>
      </c>
      <c r="D3130" t="s">
        <v>3</v>
      </c>
      <c r="E3130" s="6">
        <v>12</v>
      </c>
      <c r="F3130" t="str" cm="1">
        <f t="array" ref="F3130">_xlfn.IFS(E3130=0,"Entry Level",E3130&lt;=5,"Junior",E3130&lt;=10,"Mid Senior",E3130&lt;=15,"Leadership")</f>
        <v>Leadership</v>
      </c>
      <c r="G3130" t="s">
        <v>301</v>
      </c>
      <c r="H3130" s="3">
        <v>2137638</v>
      </c>
      <c r="I3130" s="3">
        <f>ROUND(Table1[[#This Row],[Salary_Min_inr]]/100000,1)</f>
        <v>21.4</v>
      </c>
      <c r="J3130">
        <v>2239700</v>
      </c>
      <c r="K3130" s="3">
        <f>ROUND(Table1[[#This Row],[salary_max_inr]]/10000,1)</f>
        <v>224</v>
      </c>
      <c r="L3130" s="6" t="s">
        <v>18</v>
      </c>
      <c r="M3130" t="s">
        <v>14</v>
      </c>
    </row>
    <row r="3131" spans="1:13" x14ac:dyDescent="0.3">
      <c r="A3131" s="6">
        <v>3130</v>
      </c>
      <c r="B3131" t="s">
        <v>36</v>
      </c>
      <c r="C3131" t="s">
        <v>11</v>
      </c>
      <c r="D3131" t="s">
        <v>26</v>
      </c>
      <c r="E3131" s="6">
        <v>8</v>
      </c>
      <c r="F3131" t="str" cm="1">
        <f t="array" ref="F3131">_xlfn.IFS(E3131=0,"Entry Level",E3131&lt;=5,"Junior",E3131&lt;=10,"Mid Senior",E3131&lt;=15,"Leadership")</f>
        <v>Mid Senior</v>
      </c>
      <c r="G3131" t="s">
        <v>345</v>
      </c>
      <c r="H3131" s="3">
        <v>1040589</v>
      </c>
      <c r="I3131" s="3">
        <f>ROUND(Table1[[#This Row],[Salary_Min_inr]]/100000,1)</f>
        <v>10.4</v>
      </c>
      <c r="J3131">
        <v>1359588</v>
      </c>
      <c r="K3131" s="3">
        <f>ROUND(Table1[[#This Row],[salary_max_inr]]/10000,1)</f>
        <v>136</v>
      </c>
      <c r="L3131" s="6" t="s">
        <v>28</v>
      </c>
      <c r="M3131" t="s">
        <v>14</v>
      </c>
    </row>
    <row r="3132" spans="1:13" x14ac:dyDescent="0.3">
      <c r="A3132" s="6">
        <v>3131</v>
      </c>
      <c r="B3132" t="s">
        <v>7</v>
      </c>
      <c r="C3132" t="s">
        <v>53</v>
      </c>
      <c r="D3132" t="s">
        <v>26</v>
      </c>
      <c r="E3132" s="6">
        <v>12</v>
      </c>
      <c r="F3132" t="str" cm="1">
        <f t="array" ref="F3132">_xlfn.IFS(E3132=0,"Entry Level",E3132&lt;=5,"Junior",E3132&lt;=10,"Mid Senior",E3132&lt;=15,"Leadership")</f>
        <v>Leadership</v>
      </c>
      <c r="G3132" t="s">
        <v>289</v>
      </c>
      <c r="H3132" s="3">
        <v>1554318</v>
      </c>
      <c r="I3132" s="3">
        <f>ROUND(Table1[[#This Row],[Salary_Min_inr]]/100000,1)</f>
        <v>15.5</v>
      </c>
      <c r="J3132">
        <v>1809557</v>
      </c>
      <c r="K3132" s="3">
        <f>ROUND(Table1[[#This Row],[salary_max_inr]]/10000,1)</f>
        <v>181</v>
      </c>
      <c r="L3132" s="6" t="s">
        <v>28</v>
      </c>
      <c r="M3132" t="s">
        <v>29</v>
      </c>
    </row>
    <row r="3133" spans="1:13" x14ac:dyDescent="0.3">
      <c r="A3133" s="6">
        <v>3132</v>
      </c>
      <c r="B3133" t="s">
        <v>7</v>
      </c>
      <c r="C3133" t="s">
        <v>39</v>
      </c>
      <c r="D3133" t="s">
        <v>42</v>
      </c>
      <c r="E3133" s="6">
        <v>3</v>
      </c>
      <c r="F3133" t="str" cm="1">
        <f t="array" ref="F3133">_xlfn.IFS(E3133=0,"Entry Level",E3133&lt;=5,"Junior",E3133&lt;=10,"Mid Senior",E3133&lt;=15,"Leadership")</f>
        <v>Junior</v>
      </c>
      <c r="G3133" t="s">
        <v>192</v>
      </c>
      <c r="H3133" s="3">
        <v>2169682</v>
      </c>
      <c r="I3133" s="3">
        <f>ROUND(Table1[[#This Row],[Salary_Min_inr]]/100000,1)</f>
        <v>21.7</v>
      </c>
      <c r="J3133">
        <v>2343287</v>
      </c>
      <c r="K3133" s="3">
        <f>ROUND(Table1[[#This Row],[salary_max_inr]]/10000,1)</f>
        <v>234.3</v>
      </c>
      <c r="L3133" s="6" t="s">
        <v>28</v>
      </c>
      <c r="M3133" t="s">
        <v>6</v>
      </c>
    </row>
    <row r="3134" spans="1:13" x14ac:dyDescent="0.3">
      <c r="A3134" s="6">
        <v>3133</v>
      </c>
      <c r="B3134" t="s">
        <v>15</v>
      </c>
      <c r="C3134" t="s">
        <v>46</v>
      </c>
      <c r="D3134" t="s">
        <v>12</v>
      </c>
      <c r="E3134" s="6">
        <v>0</v>
      </c>
      <c r="F3134" t="str" cm="1">
        <f t="array" ref="F3134">_xlfn.IFS(E3134=0,"Entry Level",E3134&lt;=5,"Junior",E3134&lt;=10,"Mid Senior",E3134&lt;=15,"Leadership")</f>
        <v>Entry Level</v>
      </c>
      <c r="G3134" t="s">
        <v>848</v>
      </c>
      <c r="H3134" s="3">
        <v>1080994</v>
      </c>
      <c r="I3134" s="3">
        <f>ROUND(Table1[[#This Row],[Salary_Min_inr]]/100000,1)</f>
        <v>10.8</v>
      </c>
      <c r="J3134">
        <v>1276013</v>
      </c>
      <c r="K3134" s="3">
        <f>ROUND(Table1[[#This Row],[salary_max_inr]]/10000,1)</f>
        <v>127.6</v>
      </c>
      <c r="L3134" s="6" t="s">
        <v>28</v>
      </c>
      <c r="M3134" t="s">
        <v>14</v>
      </c>
    </row>
    <row r="3135" spans="1:13" x14ac:dyDescent="0.3">
      <c r="A3135" s="6">
        <v>3134</v>
      </c>
      <c r="B3135" t="s">
        <v>51</v>
      </c>
      <c r="C3135" t="s">
        <v>53</v>
      </c>
      <c r="D3135" t="s">
        <v>3</v>
      </c>
      <c r="E3135" s="6">
        <v>14</v>
      </c>
      <c r="F3135" t="str" cm="1">
        <f t="array" ref="F3135">_xlfn.IFS(E3135=0,"Entry Level",E3135&lt;=5,"Junior",E3135&lt;=10,"Mid Senior",E3135&lt;=15,"Leadership")</f>
        <v>Leadership</v>
      </c>
      <c r="G3135" t="s">
        <v>635</v>
      </c>
      <c r="H3135" s="3">
        <v>700449</v>
      </c>
      <c r="I3135" s="3">
        <f>ROUND(Table1[[#This Row],[Salary_Min_inr]]/100000,1)</f>
        <v>7</v>
      </c>
      <c r="J3135">
        <v>1040734</v>
      </c>
      <c r="K3135" s="3">
        <f>ROUND(Table1[[#This Row],[salary_max_inr]]/10000,1)</f>
        <v>104.1</v>
      </c>
      <c r="L3135" s="6" t="s">
        <v>28</v>
      </c>
      <c r="M3135" t="s">
        <v>29</v>
      </c>
    </row>
    <row r="3136" spans="1:13" x14ac:dyDescent="0.3">
      <c r="A3136" s="6">
        <v>3135</v>
      </c>
      <c r="B3136" t="s">
        <v>71</v>
      </c>
      <c r="C3136" t="s">
        <v>33</v>
      </c>
      <c r="D3136" t="s">
        <v>12</v>
      </c>
      <c r="E3136" s="6">
        <v>8</v>
      </c>
      <c r="F3136" t="str" cm="1">
        <f t="array" ref="F3136">_xlfn.IFS(E3136=0,"Entry Level",E3136&lt;=5,"Junior",E3136&lt;=10,"Mid Senior",E3136&lt;=15,"Leadership")</f>
        <v>Mid Senior</v>
      </c>
      <c r="G3136" t="s">
        <v>741</v>
      </c>
      <c r="H3136" s="3">
        <v>1498000</v>
      </c>
      <c r="I3136" s="3">
        <f>ROUND(Table1[[#This Row],[Salary_Min_inr]]/100000,1)</f>
        <v>15</v>
      </c>
      <c r="J3136">
        <v>1710054</v>
      </c>
      <c r="K3136" s="3">
        <f>ROUND(Table1[[#This Row],[salary_max_inr]]/10000,1)</f>
        <v>171</v>
      </c>
      <c r="L3136" s="6" t="s">
        <v>18</v>
      </c>
      <c r="M3136" t="s">
        <v>29</v>
      </c>
    </row>
    <row r="3137" spans="1:13" x14ac:dyDescent="0.3">
      <c r="A3137" s="6">
        <v>3136</v>
      </c>
      <c r="B3137" t="s">
        <v>20</v>
      </c>
      <c r="C3137" t="s">
        <v>39</v>
      </c>
      <c r="D3137" t="s">
        <v>57</v>
      </c>
      <c r="E3137" s="6">
        <v>4</v>
      </c>
      <c r="F3137" t="str" cm="1">
        <f t="array" ref="F3137">_xlfn.IFS(E3137=0,"Entry Level",E3137&lt;=5,"Junior",E3137&lt;=10,"Mid Senior",E3137&lt;=15,"Leadership")</f>
        <v>Junior</v>
      </c>
      <c r="G3137" t="s">
        <v>1117</v>
      </c>
      <c r="H3137" s="3">
        <v>1681986</v>
      </c>
      <c r="I3137" s="3">
        <f>ROUND(Table1[[#This Row],[Salary_Min_inr]]/100000,1)</f>
        <v>16.8</v>
      </c>
      <c r="J3137">
        <v>1852095</v>
      </c>
      <c r="K3137" s="3">
        <f>ROUND(Table1[[#This Row],[salary_max_inr]]/10000,1)</f>
        <v>185.2</v>
      </c>
      <c r="L3137" s="6" t="s">
        <v>18</v>
      </c>
      <c r="M3137" t="s">
        <v>29</v>
      </c>
    </row>
    <row r="3138" spans="1:13" x14ac:dyDescent="0.3">
      <c r="A3138" s="6">
        <v>3137</v>
      </c>
      <c r="B3138" t="s">
        <v>71</v>
      </c>
      <c r="C3138" t="s">
        <v>21</v>
      </c>
      <c r="D3138" t="s">
        <v>57</v>
      </c>
      <c r="E3138" s="6">
        <v>3</v>
      </c>
      <c r="F3138" t="str" cm="1">
        <f t="array" ref="F3138">_xlfn.IFS(E3138=0,"Entry Level",E3138&lt;=5,"Junior",E3138&lt;=10,"Mid Senior",E3138&lt;=15,"Leadership")</f>
        <v>Junior</v>
      </c>
      <c r="G3138" t="s">
        <v>941</v>
      </c>
      <c r="H3138" s="3">
        <v>1260721</v>
      </c>
      <c r="I3138" s="3">
        <f>ROUND(Table1[[#This Row],[Salary_Min_inr]]/100000,1)</f>
        <v>12.6</v>
      </c>
      <c r="J3138">
        <v>1402904</v>
      </c>
      <c r="K3138" s="3">
        <f>ROUND(Table1[[#This Row],[salary_max_inr]]/10000,1)</f>
        <v>140.30000000000001</v>
      </c>
      <c r="L3138" s="6" t="s">
        <v>5</v>
      </c>
      <c r="M3138" t="s">
        <v>14</v>
      </c>
    </row>
    <row r="3139" spans="1:13" x14ac:dyDescent="0.3">
      <c r="A3139" s="6">
        <v>3138</v>
      </c>
      <c r="B3139" t="s">
        <v>24</v>
      </c>
      <c r="C3139" t="s">
        <v>21</v>
      </c>
      <c r="D3139" t="s">
        <v>9</v>
      </c>
      <c r="E3139" s="6">
        <v>2</v>
      </c>
      <c r="F3139" t="str" cm="1">
        <f t="array" ref="F3139">_xlfn.IFS(E3139=0,"Entry Level",E3139&lt;=5,"Junior",E3139&lt;=10,"Mid Senior",E3139&lt;=15,"Leadership")</f>
        <v>Junior</v>
      </c>
      <c r="G3139" t="s">
        <v>1244</v>
      </c>
      <c r="H3139" s="3">
        <v>1476895</v>
      </c>
      <c r="I3139" s="3">
        <f>ROUND(Table1[[#This Row],[Salary_Min_inr]]/100000,1)</f>
        <v>14.8</v>
      </c>
      <c r="J3139">
        <v>1629414</v>
      </c>
      <c r="K3139" s="3">
        <f>ROUND(Table1[[#This Row],[salary_max_inr]]/10000,1)</f>
        <v>162.9</v>
      </c>
      <c r="L3139" s="6" t="s">
        <v>28</v>
      </c>
      <c r="M3139" t="s">
        <v>29</v>
      </c>
    </row>
    <row r="3140" spans="1:13" x14ac:dyDescent="0.3">
      <c r="A3140" s="6">
        <v>3139</v>
      </c>
      <c r="B3140" t="s">
        <v>24</v>
      </c>
      <c r="C3140" t="s">
        <v>11</v>
      </c>
      <c r="D3140" t="s">
        <v>26</v>
      </c>
      <c r="E3140" s="6">
        <v>7</v>
      </c>
      <c r="F3140" t="str" cm="1">
        <f t="array" ref="F3140">_xlfn.IFS(E3140=0,"Entry Level",E3140&lt;=5,"Junior",E3140&lt;=10,"Mid Senior",E3140&lt;=15,"Leadership")</f>
        <v>Mid Senior</v>
      </c>
      <c r="G3140" t="s">
        <v>196</v>
      </c>
      <c r="H3140" s="3">
        <v>1035744</v>
      </c>
      <c r="I3140" s="3">
        <f>ROUND(Table1[[#This Row],[Salary_Min_inr]]/100000,1)</f>
        <v>10.4</v>
      </c>
      <c r="J3140">
        <v>1338861</v>
      </c>
      <c r="K3140" s="3">
        <f>ROUND(Table1[[#This Row],[salary_max_inr]]/10000,1)</f>
        <v>133.9</v>
      </c>
      <c r="L3140" s="6" t="s">
        <v>18</v>
      </c>
      <c r="M3140" t="s">
        <v>14</v>
      </c>
    </row>
    <row r="3141" spans="1:13" x14ac:dyDescent="0.3">
      <c r="A3141" s="6">
        <v>3140</v>
      </c>
      <c r="B3141" t="s">
        <v>65</v>
      </c>
      <c r="C3141" t="s">
        <v>46</v>
      </c>
      <c r="D3141" t="s">
        <v>26</v>
      </c>
      <c r="E3141" s="6">
        <v>13</v>
      </c>
      <c r="F3141" t="str" cm="1">
        <f t="array" ref="F3141">_xlfn.IFS(E3141=0,"Entry Level",E3141&lt;=5,"Junior",E3141&lt;=10,"Mid Senior",E3141&lt;=15,"Leadership")</f>
        <v>Leadership</v>
      </c>
      <c r="G3141" t="s">
        <v>957</v>
      </c>
      <c r="H3141" s="3">
        <v>1311847</v>
      </c>
      <c r="I3141" s="3">
        <f>ROUND(Table1[[#This Row],[Salary_Min_inr]]/100000,1)</f>
        <v>13.1</v>
      </c>
      <c r="J3141">
        <v>1637008</v>
      </c>
      <c r="K3141" s="3">
        <f>ROUND(Table1[[#This Row],[salary_max_inr]]/10000,1)</f>
        <v>163.69999999999999</v>
      </c>
      <c r="L3141" s="6" t="s">
        <v>28</v>
      </c>
      <c r="M3141" t="s">
        <v>14</v>
      </c>
    </row>
    <row r="3142" spans="1:13" x14ac:dyDescent="0.3">
      <c r="A3142" s="6">
        <v>3141</v>
      </c>
      <c r="B3142" t="s">
        <v>71</v>
      </c>
      <c r="C3142" t="s">
        <v>21</v>
      </c>
      <c r="D3142" t="s">
        <v>3</v>
      </c>
      <c r="E3142" s="6">
        <v>5</v>
      </c>
      <c r="F3142" t="str" cm="1">
        <f t="array" ref="F3142">_xlfn.IFS(E3142=0,"Entry Level",E3142&lt;=5,"Junior",E3142&lt;=10,"Mid Senior",E3142&lt;=15,"Leadership")</f>
        <v>Junior</v>
      </c>
      <c r="G3142" t="s">
        <v>1213</v>
      </c>
      <c r="H3142" s="3">
        <v>1534893</v>
      </c>
      <c r="I3142" s="3">
        <f>ROUND(Table1[[#This Row],[Salary_Min_inr]]/100000,1)</f>
        <v>15.3</v>
      </c>
      <c r="J3142">
        <v>1726312</v>
      </c>
      <c r="K3142" s="3">
        <f>ROUND(Table1[[#This Row],[salary_max_inr]]/10000,1)</f>
        <v>172.6</v>
      </c>
      <c r="L3142" s="6" t="s">
        <v>28</v>
      </c>
      <c r="M3142" t="s">
        <v>6</v>
      </c>
    </row>
    <row r="3143" spans="1:13" x14ac:dyDescent="0.3">
      <c r="A3143" s="6">
        <v>3142</v>
      </c>
      <c r="B3143" t="s">
        <v>65</v>
      </c>
      <c r="C3143" t="s">
        <v>41</v>
      </c>
      <c r="D3143" t="s">
        <v>12</v>
      </c>
      <c r="E3143" s="6">
        <v>6</v>
      </c>
      <c r="F3143" t="str" cm="1">
        <f t="array" ref="F3143">_xlfn.IFS(E3143=0,"Entry Level",E3143&lt;=5,"Junior",E3143&lt;=10,"Mid Senior",E3143&lt;=15,"Leadership")</f>
        <v>Mid Senior</v>
      </c>
      <c r="G3143" t="s">
        <v>126</v>
      </c>
      <c r="H3143" s="3">
        <v>1956240</v>
      </c>
      <c r="I3143" s="3">
        <f>ROUND(Table1[[#This Row],[Salary_Min_inr]]/100000,1)</f>
        <v>19.600000000000001</v>
      </c>
      <c r="J3143">
        <v>2231613</v>
      </c>
      <c r="K3143" s="3">
        <f>ROUND(Table1[[#This Row],[salary_max_inr]]/10000,1)</f>
        <v>223.2</v>
      </c>
      <c r="L3143" s="6" t="s">
        <v>28</v>
      </c>
      <c r="M3143" t="s">
        <v>29</v>
      </c>
    </row>
    <row r="3144" spans="1:13" x14ac:dyDescent="0.3">
      <c r="A3144" s="6">
        <v>3143</v>
      </c>
      <c r="B3144" t="s">
        <v>71</v>
      </c>
      <c r="C3144" t="s">
        <v>46</v>
      </c>
      <c r="D3144" t="s">
        <v>57</v>
      </c>
      <c r="E3144" s="6">
        <v>11</v>
      </c>
      <c r="F3144" t="str" cm="1">
        <f t="array" ref="F3144">_xlfn.IFS(E3144=0,"Entry Level",E3144&lt;=5,"Junior",E3144&lt;=10,"Mid Senior",E3144&lt;=15,"Leadership")</f>
        <v>Leadership</v>
      </c>
      <c r="G3144" t="s">
        <v>170</v>
      </c>
      <c r="H3144" s="3">
        <v>1755450</v>
      </c>
      <c r="I3144" s="3">
        <f>ROUND(Table1[[#This Row],[Salary_Min_inr]]/100000,1)</f>
        <v>17.600000000000001</v>
      </c>
      <c r="J3144">
        <v>1884674</v>
      </c>
      <c r="K3144" s="3">
        <f>ROUND(Table1[[#This Row],[salary_max_inr]]/10000,1)</f>
        <v>188.5</v>
      </c>
      <c r="L3144" s="6" t="s">
        <v>18</v>
      </c>
      <c r="M3144" t="s">
        <v>6</v>
      </c>
    </row>
    <row r="3145" spans="1:13" x14ac:dyDescent="0.3">
      <c r="A3145" s="6">
        <v>3144</v>
      </c>
      <c r="B3145" t="s">
        <v>15</v>
      </c>
      <c r="C3145" t="s">
        <v>39</v>
      </c>
      <c r="D3145" t="s">
        <v>22</v>
      </c>
      <c r="E3145" s="6">
        <v>8</v>
      </c>
      <c r="F3145" t="str" cm="1">
        <f t="array" ref="F3145">_xlfn.IFS(E3145=0,"Entry Level",E3145&lt;=5,"Junior",E3145&lt;=10,"Mid Senior",E3145&lt;=15,"Leadership")</f>
        <v>Mid Senior</v>
      </c>
      <c r="G3145" t="s">
        <v>1226</v>
      </c>
      <c r="H3145" s="3">
        <v>930818</v>
      </c>
      <c r="I3145" s="3">
        <f>ROUND(Table1[[#This Row],[Salary_Min_inr]]/100000,1)</f>
        <v>9.3000000000000007</v>
      </c>
      <c r="J3145">
        <v>1111578</v>
      </c>
      <c r="K3145" s="3">
        <f>ROUND(Table1[[#This Row],[salary_max_inr]]/10000,1)</f>
        <v>111.2</v>
      </c>
      <c r="L3145" s="6" t="s">
        <v>18</v>
      </c>
      <c r="M3145" t="s">
        <v>14</v>
      </c>
    </row>
    <row r="3146" spans="1:13" x14ac:dyDescent="0.3">
      <c r="A3146" s="6">
        <v>3145</v>
      </c>
      <c r="B3146" t="s">
        <v>1</v>
      </c>
      <c r="C3146" t="s">
        <v>60</v>
      </c>
      <c r="D3146" t="s">
        <v>3</v>
      </c>
      <c r="E3146" s="6">
        <v>8</v>
      </c>
      <c r="F3146" t="str" cm="1">
        <f t="array" ref="F3146">_xlfn.IFS(E3146=0,"Entry Level",E3146&lt;=5,"Junior",E3146&lt;=10,"Mid Senior",E3146&lt;=15,"Leadership")</f>
        <v>Mid Senior</v>
      </c>
      <c r="G3146" t="s">
        <v>996</v>
      </c>
      <c r="H3146" s="3">
        <v>690753</v>
      </c>
      <c r="I3146" s="3">
        <f>ROUND(Table1[[#This Row],[Salary_Min_inr]]/100000,1)</f>
        <v>6.9</v>
      </c>
      <c r="J3146">
        <v>847421</v>
      </c>
      <c r="K3146" s="3">
        <f>ROUND(Table1[[#This Row],[salary_max_inr]]/10000,1)</f>
        <v>84.7</v>
      </c>
      <c r="L3146" s="6" t="s">
        <v>5</v>
      </c>
      <c r="M3146" t="s">
        <v>6</v>
      </c>
    </row>
    <row r="3147" spans="1:13" x14ac:dyDescent="0.3">
      <c r="A3147" s="6">
        <v>3146</v>
      </c>
      <c r="B3147" t="s">
        <v>36</v>
      </c>
      <c r="C3147" t="s">
        <v>39</v>
      </c>
      <c r="D3147" t="s">
        <v>9</v>
      </c>
      <c r="E3147" s="6">
        <v>10</v>
      </c>
      <c r="F3147" t="str" cm="1">
        <f t="array" ref="F3147">_xlfn.IFS(E3147=0,"Entry Level",E3147&lt;=5,"Junior",E3147&lt;=10,"Mid Senior",E3147&lt;=15,"Leadership")</f>
        <v>Mid Senior</v>
      </c>
      <c r="G3147" t="s">
        <v>615</v>
      </c>
      <c r="H3147" s="3">
        <v>1256292</v>
      </c>
      <c r="I3147" s="3">
        <f>ROUND(Table1[[#This Row],[Salary_Min_inr]]/100000,1)</f>
        <v>12.6</v>
      </c>
      <c r="J3147">
        <v>1430750</v>
      </c>
      <c r="K3147" s="3">
        <f>ROUND(Table1[[#This Row],[salary_max_inr]]/10000,1)</f>
        <v>143.1</v>
      </c>
      <c r="L3147" s="6" t="s">
        <v>18</v>
      </c>
      <c r="M3147" t="s">
        <v>6</v>
      </c>
    </row>
    <row r="3148" spans="1:13" x14ac:dyDescent="0.3">
      <c r="A3148" s="6">
        <v>3147</v>
      </c>
      <c r="B3148" t="s">
        <v>51</v>
      </c>
      <c r="C3148" t="s">
        <v>53</v>
      </c>
      <c r="D3148" t="s">
        <v>12</v>
      </c>
      <c r="E3148" s="6">
        <v>5</v>
      </c>
      <c r="F3148" t="str" cm="1">
        <f t="array" ref="F3148">_xlfn.IFS(E3148=0,"Entry Level",E3148&lt;=5,"Junior",E3148&lt;=10,"Mid Senior",E3148&lt;=15,"Leadership")</f>
        <v>Junior</v>
      </c>
      <c r="G3148" t="s">
        <v>1004</v>
      </c>
      <c r="H3148" s="3">
        <v>519640</v>
      </c>
      <c r="I3148" s="3">
        <f>ROUND(Table1[[#This Row],[Salary_Min_inr]]/100000,1)</f>
        <v>5.2</v>
      </c>
      <c r="J3148">
        <v>672026</v>
      </c>
      <c r="K3148" s="3">
        <f>ROUND(Table1[[#This Row],[salary_max_inr]]/10000,1)</f>
        <v>67.2</v>
      </c>
      <c r="L3148" s="6" t="s">
        <v>18</v>
      </c>
      <c r="M3148" t="s">
        <v>29</v>
      </c>
    </row>
    <row r="3149" spans="1:13" x14ac:dyDescent="0.3">
      <c r="A3149" s="6">
        <v>3148</v>
      </c>
      <c r="B3149" t="s">
        <v>7</v>
      </c>
      <c r="C3149" t="s">
        <v>11</v>
      </c>
      <c r="D3149" t="s">
        <v>9</v>
      </c>
      <c r="E3149" s="6">
        <v>6</v>
      </c>
      <c r="F3149" t="str" cm="1">
        <f t="array" ref="F3149">_xlfn.IFS(E3149=0,"Entry Level",E3149&lt;=5,"Junior",E3149&lt;=10,"Mid Senior",E3149&lt;=15,"Leadership")</f>
        <v>Mid Senior</v>
      </c>
      <c r="G3149" t="s">
        <v>61</v>
      </c>
      <c r="H3149" s="3">
        <v>1160983</v>
      </c>
      <c r="I3149" s="3">
        <f>ROUND(Table1[[#This Row],[Salary_Min_inr]]/100000,1)</f>
        <v>11.6</v>
      </c>
      <c r="J3149">
        <v>1464448</v>
      </c>
      <c r="K3149" s="3">
        <f>ROUND(Table1[[#This Row],[salary_max_inr]]/10000,1)</f>
        <v>146.4</v>
      </c>
      <c r="L3149" s="6" t="s">
        <v>18</v>
      </c>
      <c r="M3149" t="s">
        <v>29</v>
      </c>
    </row>
    <row r="3150" spans="1:13" x14ac:dyDescent="0.3">
      <c r="A3150" s="6">
        <v>3149</v>
      </c>
      <c r="B3150" t="s">
        <v>15</v>
      </c>
      <c r="C3150" t="s">
        <v>11</v>
      </c>
      <c r="D3150" t="s">
        <v>42</v>
      </c>
      <c r="E3150" s="6">
        <v>12</v>
      </c>
      <c r="F3150" t="str" cm="1">
        <f t="array" ref="F3150">_xlfn.IFS(E3150=0,"Entry Level",E3150&lt;=5,"Junior",E3150&lt;=10,"Mid Senior",E3150&lt;=15,"Leadership")</f>
        <v>Leadership</v>
      </c>
      <c r="G3150" t="s">
        <v>298</v>
      </c>
      <c r="H3150" s="3">
        <v>1185976</v>
      </c>
      <c r="I3150" s="3">
        <f>ROUND(Table1[[#This Row],[Salary_Min_inr]]/100000,1)</f>
        <v>11.9</v>
      </c>
      <c r="J3150">
        <v>1425709</v>
      </c>
      <c r="K3150" s="3">
        <f>ROUND(Table1[[#This Row],[salary_max_inr]]/10000,1)</f>
        <v>142.6</v>
      </c>
      <c r="L3150" s="6" t="s">
        <v>18</v>
      </c>
      <c r="M3150" t="s">
        <v>6</v>
      </c>
    </row>
    <row r="3151" spans="1:13" x14ac:dyDescent="0.3">
      <c r="A3151" s="6">
        <v>3150</v>
      </c>
      <c r="B3151" t="s">
        <v>15</v>
      </c>
      <c r="C3151" t="s">
        <v>33</v>
      </c>
      <c r="D3151" t="s">
        <v>22</v>
      </c>
      <c r="E3151" s="6">
        <v>14</v>
      </c>
      <c r="F3151" t="str" cm="1">
        <f t="array" ref="F3151">_xlfn.IFS(E3151=0,"Entry Level",E3151&lt;=5,"Junior",E3151&lt;=10,"Mid Senior",E3151&lt;=15,"Leadership")</f>
        <v>Leadership</v>
      </c>
      <c r="G3151" t="s">
        <v>792</v>
      </c>
      <c r="H3151" s="3">
        <v>1153622</v>
      </c>
      <c r="I3151" s="3">
        <f>ROUND(Table1[[#This Row],[Salary_Min_inr]]/100000,1)</f>
        <v>11.5</v>
      </c>
      <c r="J3151">
        <v>1323614</v>
      </c>
      <c r="K3151" s="3">
        <f>ROUND(Table1[[#This Row],[salary_max_inr]]/10000,1)</f>
        <v>132.4</v>
      </c>
      <c r="L3151" s="6" t="s">
        <v>28</v>
      </c>
      <c r="M3151" t="s">
        <v>14</v>
      </c>
    </row>
    <row r="3152" spans="1:13" x14ac:dyDescent="0.3">
      <c r="A3152" s="6">
        <v>3151</v>
      </c>
      <c r="B3152" t="s">
        <v>20</v>
      </c>
      <c r="C3152" t="s">
        <v>33</v>
      </c>
      <c r="D3152" t="s">
        <v>26</v>
      </c>
      <c r="E3152" s="6">
        <v>12</v>
      </c>
      <c r="F3152" t="str" cm="1">
        <f t="array" ref="F3152">_xlfn.IFS(E3152=0,"Entry Level",E3152&lt;=5,"Junior",E3152&lt;=10,"Mid Senior",E3152&lt;=15,"Leadership")</f>
        <v>Leadership</v>
      </c>
      <c r="G3152" t="s">
        <v>844</v>
      </c>
      <c r="H3152" s="3">
        <v>1136942</v>
      </c>
      <c r="I3152" s="3">
        <f>ROUND(Table1[[#This Row],[Salary_Min_inr]]/100000,1)</f>
        <v>11.4</v>
      </c>
      <c r="J3152">
        <v>1458005</v>
      </c>
      <c r="K3152" s="3">
        <f>ROUND(Table1[[#This Row],[salary_max_inr]]/10000,1)</f>
        <v>145.80000000000001</v>
      </c>
      <c r="L3152" s="6" t="s">
        <v>28</v>
      </c>
      <c r="M3152" t="s">
        <v>14</v>
      </c>
    </row>
    <row r="3153" spans="1:13" x14ac:dyDescent="0.3">
      <c r="A3153" s="6">
        <v>3152</v>
      </c>
      <c r="B3153" t="s">
        <v>65</v>
      </c>
      <c r="C3153" t="s">
        <v>53</v>
      </c>
      <c r="D3153" t="s">
        <v>26</v>
      </c>
      <c r="E3153" s="6">
        <v>3</v>
      </c>
      <c r="F3153" t="str" cm="1">
        <f t="array" ref="F3153">_xlfn.IFS(E3153=0,"Entry Level",E3153&lt;=5,"Junior",E3153&lt;=10,"Mid Senior",E3153&lt;=15,"Leadership")</f>
        <v>Junior</v>
      </c>
      <c r="G3153" t="s">
        <v>754</v>
      </c>
      <c r="H3153" s="3">
        <v>2179067</v>
      </c>
      <c r="I3153" s="3">
        <f>ROUND(Table1[[#This Row],[Salary_Min_inr]]/100000,1)</f>
        <v>21.8</v>
      </c>
      <c r="J3153">
        <v>2461284</v>
      </c>
      <c r="K3153" s="3">
        <f>ROUND(Table1[[#This Row],[salary_max_inr]]/10000,1)</f>
        <v>246.1</v>
      </c>
      <c r="L3153" s="6" t="s">
        <v>18</v>
      </c>
      <c r="M3153" t="s">
        <v>29</v>
      </c>
    </row>
    <row r="3154" spans="1:13" x14ac:dyDescent="0.3">
      <c r="A3154" s="6">
        <v>3153</v>
      </c>
      <c r="B3154" t="s">
        <v>20</v>
      </c>
      <c r="C3154" t="s">
        <v>11</v>
      </c>
      <c r="D3154" t="s">
        <v>26</v>
      </c>
      <c r="E3154" s="6">
        <v>8</v>
      </c>
      <c r="F3154" t="str" cm="1">
        <f t="array" ref="F3154">_xlfn.IFS(E3154=0,"Entry Level",E3154&lt;=5,"Junior",E3154&lt;=10,"Mid Senior",E3154&lt;=15,"Leadership")</f>
        <v>Mid Senior</v>
      </c>
      <c r="G3154" t="s">
        <v>1245</v>
      </c>
      <c r="H3154" s="3">
        <v>1519079</v>
      </c>
      <c r="I3154" s="3">
        <f>ROUND(Table1[[#This Row],[Salary_Min_inr]]/100000,1)</f>
        <v>15.2</v>
      </c>
      <c r="J3154">
        <v>1631055</v>
      </c>
      <c r="K3154" s="3">
        <f>ROUND(Table1[[#This Row],[salary_max_inr]]/10000,1)</f>
        <v>163.1</v>
      </c>
      <c r="L3154" s="6" t="s">
        <v>28</v>
      </c>
      <c r="M3154" t="s">
        <v>29</v>
      </c>
    </row>
    <row r="3155" spans="1:13" x14ac:dyDescent="0.3">
      <c r="A3155" s="6">
        <v>3154</v>
      </c>
      <c r="B3155" t="s">
        <v>20</v>
      </c>
      <c r="C3155" t="s">
        <v>8</v>
      </c>
      <c r="D3155" t="s">
        <v>22</v>
      </c>
      <c r="E3155" s="6">
        <v>11</v>
      </c>
      <c r="F3155" t="str" cm="1">
        <f t="array" ref="F3155">_xlfn.IFS(E3155=0,"Entry Level",E3155&lt;=5,"Junior",E3155&lt;=10,"Mid Senior",E3155&lt;=15,"Leadership")</f>
        <v>Leadership</v>
      </c>
      <c r="G3155" t="s">
        <v>431</v>
      </c>
      <c r="H3155" s="3">
        <v>1068943</v>
      </c>
      <c r="I3155" s="3">
        <f>ROUND(Table1[[#This Row],[Salary_Min_inr]]/100000,1)</f>
        <v>10.7</v>
      </c>
      <c r="J3155">
        <v>1174907</v>
      </c>
      <c r="K3155" s="3">
        <f>ROUND(Table1[[#This Row],[salary_max_inr]]/10000,1)</f>
        <v>117.5</v>
      </c>
      <c r="L3155" s="6" t="s">
        <v>5</v>
      </c>
      <c r="M3155" t="s">
        <v>14</v>
      </c>
    </row>
    <row r="3156" spans="1:13" x14ac:dyDescent="0.3">
      <c r="A3156" s="6">
        <v>3155</v>
      </c>
      <c r="B3156" t="s">
        <v>51</v>
      </c>
      <c r="C3156" t="s">
        <v>21</v>
      </c>
      <c r="D3156" t="s">
        <v>16</v>
      </c>
      <c r="E3156" s="6">
        <v>5</v>
      </c>
      <c r="F3156" t="str" cm="1">
        <f t="array" ref="F3156">_xlfn.IFS(E3156=0,"Entry Level",E3156&lt;=5,"Junior",E3156&lt;=10,"Mid Senior",E3156&lt;=15,"Leadership")</f>
        <v>Junior</v>
      </c>
      <c r="G3156" t="s">
        <v>1245</v>
      </c>
      <c r="H3156" s="3">
        <v>536419</v>
      </c>
      <c r="I3156" s="3">
        <f>ROUND(Table1[[#This Row],[Salary_Min_inr]]/100000,1)</f>
        <v>5.4</v>
      </c>
      <c r="J3156">
        <v>847999</v>
      </c>
      <c r="K3156" s="3">
        <f>ROUND(Table1[[#This Row],[salary_max_inr]]/10000,1)</f>
        <v>84.8</v>
      </c>
      <c r="L3156" s="6" t="s">
        <v>18</v>
      </c>
      <c r="M3156" t="s">
        <v>6</v>
      </c>
    </row>
    <row r="3157" spans="1:13" x14ac:dyDescent="0.3">
      <c r="A3157" s="6">
        <v>3156</v>
      </c>
      <c r="B3157" t="s">
        <v>71</v>
      </c>
      <c r="C3157" t="s">
        <v>39</v>
      </c>
      <c r="D3157" t="s">
        <v>16</v>
      </c>
      <c r="E3157" s="6">
        <v>0</v>
      </c>
      <c r="F3157" t="str" cm="1">
        <f t="array" ref="F3157">_xlfn.IFS(E3157=0,"Entry Level",E3157&lt;=5,"Junior",E3157&lt;=10,"Mid Senior",E3157&lt;=15,"Leadership")</f>
        <v>Entry Level</v>
      </c>
      <c r="G3157" t="s">
        <v>68</v>
      </c>
      <c r="H3157" s="3">
        <v>1078855</v>
      </c>
      <c r="I3157" s="3">
        <f>ROUND(Table1[[#This Row],[Salary_Min_inr]]/100000,1)</f>
        <v>10.8</v>
      </c>
      <c r="J3157">
        <v>1230276</v>
      </c>
      <c r="K3157" s="3">
        <f>ROUND(Table1[[#This Row],[salary_max_inr]]/10000,1)</f>
        <v>123</v>
      </c>
      <c r="L3157" s="6" t="s">
        <v>18</v>
      </c>
      <c r="M3157" t="s">
        <v>29</v>
      </c>
    </row>
    <row r="3158" spans="1:13" x14ac:dyDescent="0.3">
      <c r="A3158" s="6">
        <v>3157</v>
      </c>
      <c r="B3158" t="s">
        <v>7</v>
      </c>
      <c r="C3158" t="s">
        <v>46</v>
      </c>
      <c r="D3158" t="s">
        <v>9</v>
      </c>
      <c r="E3158" s="6">
        <v>0</v>
      </c>
      <c r="F3158" t="str" cm="1">
        <f t="array" ref="F3158">_xlfn.IFS(E3158=0,"Entry Level",E3158&lt;=5,"Junior",E3158&lt;=10,"Mid Senior",E3158&lt;=15,"Leadership")</f>
        <v>Entry Level</v>
      </c>
      <c r="G3158" t="s">
        <v>578</v>
      </c>
      <c r="H3158" s="3">
        <v>1887733</v>
      </c>
      <c r="I3158" s="3">
        <f>ROUND(Table1[[#This Row],[Salary_Min_inr]]/100000,1)</f>
        <v>18.899999999999999</v>
      </c>
      <c r="J3158">
        <v>2001386</v>
      </c>
      <c r="K3158" s="3">
        <f>ROUND(Table1[[#This Row],[salary_max_inr]]/10000,1)</f>
        <v>200.1</v>
      </c>
      <c r="L3158" s="6" t="s">
        <v>18</v>
      </c>
      <c r="M3158" t="s">
        <v>29</v>
      </c>
    </row>
    <row r="3159" spans="1:13" x14ac:dyDescent="0.3">
      <c r="A3159" s="6">
        <v>3158</v>
      </c>
      <c r="B3159" t="s">
        <v>71</v>
      </c>
      <c r="C3159" t="s">
        <v>41</v>
      </c>
      <c r="D3159" t="s">
        <v>3</v>
      </c>
      <c r="E3159" s="6">
        <v>0</v>
      </c>
      <c r="F3159" t="str" cm="1">
        <f t="array" ref="F3159">_xlfn.IFS(E3159=0,"Entry Level",E3159&lt;=5,"Junior",E3159&lt;=10,"Mid Senior",E3159&lt;=15,"Leadership")</f>
        <v>Entry Level</v>
      </c>
      <c r="G3159" t="s">
        <v>366</v>
      </c>
      <c r="H3159" s="3">
        <v>1487019</v>
      </c>
      <c r="I3159" s="3">
        <f>ROUND(Table1[[#This Row],[Salary_Min_inr]]/100000,1)</f>
        <v>14.9</v>
      </c>
      <c r="J3159">
        <v>1596407</v>
      </c>
      <c r="K3159" s="3">
        <f>ROUND(Table1[[#This Row],[salary_max_inr]]/10000,1)</f>
        <v>159.6</v>
      </c>
      <c r="L3159" s="6" t="s">
        <v>5</v>
      </c>
      <c r="M3159" t="s">
        <v>29</v>
      </c>
    </row>
    <row r="3160" spans="1:13" x14ac:dyDescent="0.3">
      <c r="A3160" s="6">
        <v>3159</v>
      </c>
      <c r="B3160" t="s">
        <v>24</v>
      </c>
      <c r="C3160" t="s">
        <v>41</v>
      </c>
      <c r="D3160" t="s">
        <v>9</v>
      </c>
      <c r="E3160" s="6">
        <v>14</v>
      </c>
      <c r="F3160" t="str" cm="1">
        <f t="array" ref="F3160">_xlfn.IFS(E3160=0,"Entry Level",E3160&lt;=5,"Junior",E3160&lt;=10,"Mid Senior",E3160&lt;=15,"Leadership")</f>
        <v>Leadership</v>
      </c>
      <c r="G3160" t="s">
        <v>621</v>
      </c>
      <c r="H3160" s="3">
        <v>740782</v>
      </c>
      <c r="I3160" s="3">
        <f>ROUND(Table1[[#This Row],[Salary_Min_inr]]/100000,1)</f>
        <v>7.4</v>
      </c>
      <c r="J3160">
        <v>1071993</v>
      </c>
      <c r="K3160" s="3">
        <f>ROUND(Table1[[#This Row],[salary_max_inr]]/10000,1)</f>
        <v>107.2</v>
      </c>
      <c r="L3160" s="6" t="s">
        <v>5</v>
      </c>
      <c r="M3160" t="s">
        <v>14</v>
      </c>
    </row>
    <row r="3161" spans="1:13" x14ac:dyDescent="0.3">
      <c r="A3161" s="6">
        <v>3160</v>
      </c>
      <c r="B3161" t="s">
        <v>36</v>
      </c>
      <c r="C3161" t="s">
        <v>21</v>
      </c>
      <c r="D3161" t="s">
        <v>26</v>
      </c>
      <c r="E3161" s="6">
        <v>2</v>
      </c>
      <c r="F3161" t="str" cm="1">
        <f t="array" ref="F3161">_xlfn.IFS(E3161=0,"Entry Level",E3161&lt;=5,"Junior",E3161&lt;=10,"Mid Senior",E3161&lt;=15,"Leadership")</f>
        <v>Junior</v>
      </c>
      <c r="G3161" t="s">
        <v>1225</v>
      </c>
      <c r="H3161" s="3">
        <v>931109</v>
      </c>
      <c r="I3161" s="3">
        <f>ROUND(Table1[[#This Row],[Salary_Min_inr]]/100000,1)</f>
        <v>9.3000000000000007</v>
      </c>
      <c r="J3161">
        <v>1240825</v>
      </c>
      <c r="K3161" s="3">
        <f>ROUND(Table1[[#This Row],[salary_max_inr]]/10000,1)</f>
        <v>124.1</v>
      </c>
      <c r="L3161" s="6" t="s">
        <v>5</v>
      </c>
      <c r="M3161" t="s">
        <v>29</v>
      </c>
    </row>
    <row r="3162" spans="1:13" x14ac:dyDescent="0.3">
      <c r="A3162" s="6">
        <v>3161</v>
      </c>
      <c r="B3162" t="s">
        <v>51</v>
      </c>
      <c r="C3162" t="s">
        <v>21</v>
      </c>
      <c r="D3162" t="s">
        <v>3</v>
      </c>
      <c r="E3162" s="6">
        <v>11</v>
      </c>
      <c r="F3162" t="str" cm="1">
        <f t="array" ref="F3162">_xlfn.IFS(E3162=0,"Entry Level",E3162&lt;=5,"Junior",E3162&lt;=10,"Mid Senior",E3162&lt;=15,"Leadership")</f>
        <v>Leadership</v>
      </c>
      <c r="G3162" t="s">
        <v>1144</v>
      </c>
      <c r="H3162" s="3">
        <v>1291564</v>
      </c>
      <c r="I3162" s="3">
        <f>ROUND(Table1[[#This Row],[Salary_Min_inr]]/100000,1)</f>
        <v>12.9</v>
      </c>
      <c r="J3162">
        <v>1437159</v>
      </c>
      <c r="K3162" s="3">
        <f>ROUND(Table1[[#This Row],[salary_max_inr]]/10000,1)</f>
        <v>143.69999999999999</v>
      </c>
      <c r="L3162" s="6" t="s">
        <v>28</v>
      </c>
      <c r="M3162" t="s">
        <v>29</v>
      </c>
    </row>
    <row r="3163" spans="1:13" x14ac:dyDescent="0.3">
      <c r="A3163" s="6">
        <v>3162</v>
      </c>
      <c r="B3163" t="s">
        <v>24</v>
      </c>
      <c r="C3163" t="s">
        <v>8</v>
      </c>
      <c r="D3163" t="s">
        <v>3</v>
      </c>
      <c r="E3163" s="6">
        <v>5</v>
      </c>
      <c r="F3163" t="str" cm="1">
        <f t="array" ref="F3163">_xlfn.IFS(E3163=0,"Entry Level",E3163&lt;=5,"Junior",E3163&lt;=10,"Mid Senior",E3163&lt;=15,"Leadership")</f>
        <v>Junior</v>
      </c>
      <c r="G3163" t="s">
        <v>647</v>
      </c>
      <c r="H3163" s="3">
        <v>1723330</v>
      </c>
      <c r="I3163" s="3">
        <f>ROUND(Table1[[#This Row],[Salary_Min_inr]]/100000,1)</f>
        <v>17.2</v>
      </c>
      <c r="J3163">
        <v>1833688</v>
      </c>
      <c r="K3163" s="3">
        <f>ROUND(Table1[[#This Row],[salary_max_inr]]/10000,1)</f>
        <v>183.4</v>
      </c>
      <c r="L3163" s="6" t="s">
        <v>28</v>
      </c>
      <c r="M3163" t="s">
        <v>14</v>
      </c>
    </row>
    <row r="3164" spans="1:13" x14ac:dyDescent="0.3">
      <c r="A3164" s="6">
        <v>3163</v>
      </c>
      <c r="B3164" t="s">
        <v>1</v>
      </c>
      <c r="C3164" t="s">
        <v>60</v>
      </c>
      <c r="D3164" t="s">
        <v>9</v>
      </c>
      <c r="E3164" s="6">
        <v>11</v>
      </c>
      <c r="F3164" t="str" cm="1">
        <f t="array" ref="F3164">_xlfn.IFS(E3164=0,"Entry Level",E3164&lt;=5,"Junior",E3164&lt;=10,"Mid Senior",E3164&lt;=15,"Leadership")</f>
        <v>Leadership</v>
      </c>
      <c r="G3164" t="s">
        <v>384</v>
      </c>
      <c r="H3164" s="3">
        <v>675572</v>
      </c>
      <c r="I3164" s="3">
        <f>ROUND(Table1[[#This Row],[Salary_Min_inr]]/100000,1)</f>
        <v>6.8</v>
      </c>
      <c r="J3164">
        <v>1068191</v>
      </c>
      <c r="K3164" s="3">
        <f>ROUND(Table1[[#This Row],[salary_max_inr]]/10000,1)</f>
        <v>106.8</v>
      </c>
      <c r="L3164" s="6" t="s">
        <v>28</v>
      </c>
      <c r="M3164" t="s">
        <v>29</v>
      </c>
    </row>
    <row r="3165" spans="1:13" x14ac:dyDescent="0.3">
      <c r="A3165" s="6">
        <v>3164</v>
      </c>
      <c r="B3165" t="s">
        <v>65</v>
      </c>
      <c r="C3165" t="s">
        <v>60</v>
      </c>
      <c r="D3165" t="s">
        <v>26</v>
      </c>
      <c r="E3165" s="6">
        <v>15</v>
      </c>
      <c r="F3165" t="str" cm="1">
        <f t="array" ref="F3165">_xlfn.IFS(E3165=0,"Entry Level",E3165&lt;=5,"Junior",E3165&lt;=10,"Mid Senior",E3165&lt;=15,"Leadership")</f>
        <v>Leadership</v>
      </c>
      <c r="G3165" t="s">
        <v>1055</v>
      </c>
      <c r="H3165" s="3">
        <v>1196133</v>
      </c>
      <c r="I3165" s="3">
        <f>ROUND(Table1[[#This Row],[Salary_Min_inr]]/100000,1)</f>
        <v>12</v>
      </c>
      <c r="J3165">
        <v>1324910</v>
      </c>
      <c r="K3165" s="3">
        <f>ROUND(Table1[[#This Row],[salary_max_inr]]/10000,1)</f>
        <v>132.5</v>
      </c>
      <c r="L3165" s="6" t="s">
        <v>28</v>
      </c>
      <c r="M3165" t="s">
        <v>6</v>
      </c>
    </row>
    <row r="3166" spans="1:13" x14ac:dyDescent="0.3">
      <c r="A3166" s="6">
        <v>3165</v>
      </c>
      <c r="B3166" t="s">
        <v>30</v>
      </c>
      <c r="C3166" t="s">
        <v>21</v>
      </c>
      <c r="D3166" t="s">
        <v>3</v>
      </c>
      <c r="E3166" s="6">
        <v>14</v>
      </c>
      <c r="F3166" t="str" cm="1">
        <f t="array" ref="F3166">_xlfn.IFS(E3166=0,"Entry Level",E3166&lt;=5,"Junior",E3166&lt;=10,"Mid Senior",E3166&lt;=15,"Leadership")</f>
        <v>Leadership</v>
      </c>
      <c r="G3166" t="s">
        <v>943</v>
      </c>
      <c r="H3166" s="3">
        <v>1022846</v>
      </c>
      <c r="I3166" s="3">
        <f>ROUND(Table1[[#This Row],[Salary_Min_inr]]/100000,1)</f>
        <v>10.199999999999999</v>
      </c>
      <c r="J3166">
        <v>1171110</v>
      </c>
      <c r="K3166" s="3">
        <f>ROUND(Table1[[#This Row],[salary_max_inr]]/10000,1)</f>
        <v>117.1</v>
      </c>
      <c r="L3166" s="6" t="s">
        <v>18</v>
      </c>
      <c r="M3166" t="s">
        <v>29</v>
      </c>
    </row>
    <row r="3167" spans="1:13" x14ac:dyDescent="0.3">
      <c r="A3167" s="6">
        <v>3166</v>
      </c>
      <c r="B3167" t="s">
        <v>24</v>
      </c>
      <c r="C3167" t="s">
        <v>33</v>
      </c>
      <c r="D3167" t="s">
        <v>42</v>
      </c>
      <c r="E3167" s="6">
        <v>14</v>
      </c>
      <c r="F3167" t="str" cm="1">
        <f t="array" ref="F3167">_xlfn.IFS(E3167=0,"Entry Level",E3167&lt;=5,"Junior",E3167&lt;=10,"Mid Senior",E3167&lt;=15,"Leadership")</f>
        <v>Leadership</v>
      </c>
      <c r="G3167" t="s">
        <v>400</v>
      </c>
      <c r="H3167" s="3">
        <v>1430557</v>
      </c>
      <c r="I3167" s="3">
        <f>ROUND(Table1[[#This Row],[Salary_Min_inr]]/100000,1)</f>
        <v>14.3</v>
      </c>
      <c r="J3167">
        <v>1562387</v>
      </c>
      <c r="K3167" s="3">
        <f>ROUND(Table1[[#This Row],[salary_max_inr]]/10000,1)</f>
        <v>156.19999999999999</v>
      </c>
      <c r="L3167" s="6" t="s">
        <v>28</v>
      </c>
      <c r="M3167" t="s">
        <v>29</v>
      </c>
    </row>
    <row r="3168" spans="1:13" x14ac:dyDescent="0.3">
      <c r="A3168" s="6">
        <v>3167</v>
      </c>
      <c r="B3168" t="s">
        <v>20</v>
      </c>
      <c r="C3168" t="s">
        <v>60</v>
      </c>
      <c r="D3168" t="s">
        <v>26</v>
      </c>
      <c r="E3168" s="6">
        <v>10</v>
      </c>
      <c r="F3168" t="str" cm="1">
        <f t="array" ref="F3168">_xlfn.IFS(E3168=0,"Entry Level",E3168&lt;=5,"Junior",E3168&lt;=10,"Mid Senior",E3168&lt;=15,"Leadership")</f>
        <v>Mid Senior</v>
      </c>
      <c r="G3168" t="s">
        <v>252</v>
      </c>
      <c r="H3168" s="3">
        <v>1139650</v>
      </c>
      <c r="I3168" s="3">
        <f>ROUND(Table1[[#This Row],[Salary_Min_inr]]/100000,1)</f>
        <v>11.4</v>
      </c>
      <c r="J3168">
        <v>1294441</v>
      </c>
      <c r="K3168" s="3">
        <f>ROUND(Table1[[#This Row],[salary_max_inr]]/10000,1)</f>
        <v>129.4</v>
      </c>
      <c r="L3168" s="6" t="s">
        <v>28</v>
      </c>
      <c r="M3168" t="s">
        <v>6</v>
      </c>
    </row>
    <row r="3169" spans="1:13" x14ac:dyDescent="0.3">
      <c r="A3169" s="6">
        <v>3168</v>
      </c>
      <c r="B3169" t="s">
        <v>36</v>
      </c>
      <c r="C3169" t="s">
        <v>46</v>
      </c>
      <c r="D3169" t="s">
        <v>12</v>
      </c>
      <c r="E3169" s="6">
        <v>2</v>
      </c>
      <c r="F3169" t="str" cm="1">
        <f t="array" ref="F3169">_xlfn.IFS(E3169=0,"Entry Level",E3169&lt;=5,"Junior",E3169&lt;=10,"Mid Senior",E3169&lt;=15,"Leadership")</f>
        <v>Junior</v>
      </c>
      <c r="G3169" t="s">
        <v>105</v>
      </c>
      <c r="H3169" s="3">
        <v>1270519</v>
      </c>
      <c r="I3169" s="3">
        <f>ROUND(Table1[[#This Row],[Salary_Min_inr]]/100000,1)</f>
        <v>12.7</v>
      </c>
      <c r="J3169">
        <v>1504860</v>
      </c>
      <c r="K3169" s="3">
        <f>ROUND(Table1[[#This Row],[salary_max_inr]]/10000,1)</f>
        <v>150.5</v>
      </c>
      <c r="L3169" s="6" t="s">
        <v>5</v>
      </c>
      <c r="M3169" t="s">
        <v>29</v>
      </c>
    </row>
    <row r="3170" spans="1:13" x14ac:dyDescent="0.3">
      <c r="A3170" s="6">
        <v>3169</v>
      </c>
      <c r="B3170" t="s">
        <v>1</v>
      </c>
      <c r="C3170" t="s">
        <v>2</v>
      </c>
      <c r="D3170" t="s">
        <v>57</v>
      </c>
      <c r="E3170" s="6">
        <v>6</v>
      </c>
      <c r="F3170" t="str" cm="1">
        <f t="array" ref="F3170">_xlfn.IFS(E3170=0,"Entry Level",E3170&lt;=5,"Junior",E3170&lt;=10,"Mid Senior",E3170&lt;=15,"Leadership")</f>
        <v>Mid Senior</v>
      </c>
      <c r="G3170" t="s">
        <v>1109</v>
      </c>
      <c r="H3170" s="3">
        <v>841150</v>
      </c>
      <c r="I3170" s="3">
        <f>ROUND(Table1[[#This Row],[Salary_Min_inr]]/100000,1)</f>
        <v>8.4</v>
      </c>
      <c r="J3170">
        <v>1020088</v>
      </c>
      <c r="K3170" s="3">
        <f>ROUND(Table1[[#This Row],[salary_max_inr]]/10000,1)</f>
        <v>102</v>
      </c>
      <c r="L3170" s="6" t="s">
        <v>28</v>
      </c>
      <c r="M3170" t="s">
        <v>14</v>
      </c>
    </row>
    <row r="3171" spans="1:13" x14ac:dyDescent="0.3">
      <c r="A3171" s="6">
        <v>3170</v>
      </c>
      <c r="B3171" t="s">
        <v>7</v>
      </c>
      <c r="C3171" t="s">
        <v>53</v>
      </c>
      <c r="D3171" t="s">
        <v>12</v>
      </c>
      <c r="E3171" s="6">
        <v>15</v>
      </c>
      <c r="F3171" t="str" cm="1">
        <f t="array" ref="F3171">_xlfn.IFS(E3171=0,"Entry Level",E3171&lt;=5,"Junior",E3171&lt;=10,"Mid Senior",E3171&lt;=15,"Leadership")</f>
        <v>Leadership</v>
      </c>
      <c r="G3171" t="s">
        <v>1246</v>
      </c>
      <c r="H3171" s="3">
        <v>1663559</v>
      </c>
      <c r="I3171" s="3">
        <f>ROUND(Table1[[#This Row],[Salary_Min_inr]]/100000,1)</f>
        <v>16.600000000000001</v>
      </c>
      <c r="J3171">
        <v>1876419</v>
      </c>
      <c r="K3171" s="3">
        <f>ROUND(Table1[[#This Row],[salary_max_inr]]/10000,1)</f>
        <v>187.6</v>
      </c>
      <c r="L3171" s="6" t="s">
        <v>5</v>
      </c>
      <c r="M3171" t="s">
        <v>6</v>
      </c>
    </row>
    <row r="3172" spans="1:13" x14ac:dyDescent="0.3">
      <c r="A3172" s="6">
        <v>3171</v>
      </c>
      <c r="B3172" t="s">
        <v>15</v>
      </c>
      <c r="C3172" t="s">
        <v>39</v>
      </c>
      <c r="D3172" t="s">
        <v>42</v>
      </c>
      <c r="E3172" s="6">
        <v>2</v>
      </c>
      <c r="F3172" t="str" cm="1">
        <f t="array" ref="F3172">_xlfn.IFS(E3172=0,"Entry Level",E3172&lt;=5,"Junior",E3172&lt;=10,"Mid Senior",E3172&lt;=15,"Leadership")</f>
        <v>Junior</v>
      </c>
      <c r="G3172" t="s">
        <v>578</v>
      </c>
      <c r="H3172" s="3">
        <v>1211647</v>
      </c>
      <c r="I3172" s="3">
        <f>ROUND(Table1[[#This Row],[Salary_Min_inr]]/100000,1)</f>
        <v>12.1</v>
      </c>
      <c r="J3172">
        <v>1363035</v>
      </c>
      <c r="K3172" s="3">
        <f>ROUND(Table1[[#This Row],[salary_max_inr]]/10000,1)</f>
        <v>136.30000000000001</v>
      </c>
      <c r="L3172" s="6" t="s">
        <v>18</v>
      </c>
      <c r="M3172" t="s">
        <v>6</v>
      </c>
    </row>
    <row r="3173" spans="1:13" x14ac:dyDescent="0.3">
      <c r="A3173" s="6">
        <v>3172</v>
      </c>
      <c r="B3173" t="s">
        <v>51</v>
      </c>
      <c r="C3173" t="s">
        <v>39</v>
      </c>
      <c r="D3173" t="s">
        <v>9</v>
      </c>
      <c r="E3173" s="6">
        <v>0</v>
      </c>
      <c r="F3173" t="str" cm="1">
        <f t="array" ref="F3173">_xlfn.IFS(E3173=0,"Entry Level",E3173&lt;=5,"Junior",E3173&lt;=10,"Mid Senior",E3173&lt;=15,"Leadership")</f>
        <v>Entry Level</v>
      </c>
      <c r="G3173" t="s">
        <v>589</v>
      </c>
      <c r="H3173" s="3">
        <v>659107</v>
      </c>
      <c r="I3173" s="3">
        <f>ROUND(Table1[[#This Row],[Salary_Min_inr]]/100000,1)</f>
        <v>6.6</v>
      </c>
      <c r="J3173">
        <v>873052</v>
      </c>
      <c r="K3173" s="3">
        <f>ROUND(Table1[[#This Row],[salary_max_inr]]/10000,1)</f>
        <v>87.3</v>
      </c>
      <c r="L3173" s="6" t="s">
        <v>28</v>
      </c>
      <c r="M3173" t="s">
        <v>14</v>
      </c>
    </row>
    <row r="3174" spans="1:13" x14ac:dyDescent="0.3">
      <c r="A3174" s="6">
        <v>3173</v>
      </c>
      <c r="B3174" t="s">
        <v>7</v>
      </c>
      <c r="C3174" t="s">
        <v>41</v>
      </c>
      <c r="D3174" t="s">
        <v>26</v>
      </c>
      <c r="E3174" s="6">
        <v>3</v>
      </c>
      <c r="F3174" t="str" cm="1">
        <f t="array" ref="F3174">_xlfn.IFS(E3174=0,"Entry Level",E3174&lt;=5,"Junior",E3174&lt;=10,"Mid Senior",E3174&lt;=15,"Leadership")</f>
        <v>Junior</v>
      </c>
      <c r="G3174" t="s">
        <v>289</v>
      </c>
      <c r="H3174" s="3">
        <v>1882567</v>
      </c>
      <c r="I3174" s="3">
        <f>ROUND(Table1[[#This Row],[Salary_Min_inr]]/100000,1)</f>
        <v>18.8</v>
      </c>
      <c r="J3174">
        <v>2045901</v>
      </c>
      <c r="K3174" s="3">
        <f>ROUND(Table1[[#This Row],[salary_max_inr]]/10000,1)</f>
        <v>204.6</v>
      </c>
      <c r="L3174" s="6" t="s">
        <v>28</v>
      </c>
      <c r="M3174" t="s">
        <v>6</v>
      </c>
    </row>
    <row r="3175" spans="1:13" x14ac:dyDescent="0.3">
      <c r="A3175" s="6">
        <v>3174</v>
      </c>
      <c r="B3175" t="s">
        <v>51</v>
      </c>
      <c r="C3175" t="s">
        <v>53</v>
      </c>
      <c r="D3175" t="s">
        <v>22</v>
      </c>
      <c r="E3175" s="6">
        <v>4</v>
      </c>
      <c r="F3175" t="str" cm="1">
        <f t="array" ref="F3175">_xlfn.IFS(E3175=0,"Entry Level",E3175&lt;=5,"Junior",E3175&lt;=10,"Mid Senior",E3175&lt;=15,"Leadership")</f>
        <v>Junior</v>
      </c>
      <c r="G3175" t="s">
        <v>440</v>
      </c>
      <c r="H3175" s="3">
        <v>1083991</v>
      </c>
      <c r="I3175" s="3">
        <f>ROUND(Table1[[#This Row],[Salary_Min_inr]]/100000,1)</f>
        <v>10.8</v>
      </c>
      <c r="J3175">
        <v>1273670</v>
      </c>
      <c r="K3175" s="3">
        <f>ROUND(Table1[[#This Row],[salary_max_inr]]/10000,1)</f>
        <v>127.4</v>
      </c>
      <c r="L3175" s="6" t="s">
        <v>18</v>
      </c>
      <c r="M3175" t="s">
        <v>14</v>
      </c>
    </row>
    <row r="3176" spans="1:13" x14ac:dyDescent="0.3">
      <c r="A3176" s="6">
        <v>3175</v>
      </c>
      <c r="B3176" t="s">
        <v>51</v>
      </c>
      <c r="C3176" t="s">
        <v>33</v>
      </c>
      <c r="D3176" t="s">
        <v>57</v>
      </c>
      <c r="E3176" s="6">
        <v>3</v>
      </c>
      <c r="F3176" t="str" cm="1">
        <f t="array" ref="F3176">_xlfn.IFS(E3176=0,"Entry Level",E3176&lt;=5,"Junior",E3176&lt;=10,"Mid Senior",E3176&lt;=15,"Leadership")</f>
        <v>Junior</v>
      </c>
      <c r="G3176" t="s">
        <v>269</v>
      </c>
      <c r="H3176" s="3">
        <v>610371</v>
      </c>
      <c r="I3176" s="3">
        <f>ROUND(Table1[[#This Row],[Salary_Min_inr]]/100000,1)</f>
        <v>6.1</v>
      </c>
      <c r="J3176">
        <v>833061</v>
      </c>
      <c r="K3176" s="3">
        <f>ROUND(Table1[[#This Row],[salary_max_inr]]/10000,1)</f>
        <v>83.3</v>
      </c>
      <c r="L3176" s="6" t="s">
        <v>18</v>
      </c>
      <c r="M3176" t="s">
        <v>29</v>
      </c>
    </row>
    <row r="3177" spans="1:13" x14ac:dyDescent="0.3">
      <c r="A3177" s="6">
        <v>3176</v>
      </c>
      <c r="B3177" t="s">
        <v>20</v>
      </c>
      <c r="C3177" t="s">
        <v>11</v>
      </c>
      <c r="D3177" t="s">
        <v>3</v>
      </c>
      <c r="E3177" s="6">
        <v>7</v>
      </c>
      <c r="F3177" t="str" cm="1">
        <f t="array" ref="F3177">_xlfn.IFS(E3177=0,"Entry Level",E3177&lt;=5,"Junior",E3177&lt;=10,"Mid Senior",E3177&lt;=15,"Leadership")</f>
        <v>Mid Senior</v>
      </c>
      <c r="G3177" t="s">
        <v>327</v>
      </c>
      <c r="H3177" s="3">
        <v>665068</v>
      </c>
      <c r="I3177" s="3">
        <f>ROUND(Table1[[#This Row],[Salary_Min_inr]]/100000,1)</f>
        <v>6.7</v>
      </c>
      <c r="J3177">
        <v>967415</v>
      </c>
      <c r="K3177" s="3">
        <f>ROUND(Table1[[#This Row],[salary_max_inr]]/10000,1)</f>
        <v>96.7</v>
      </c>
      <c r="L3177" s="6" t="s">
        <v>28</v>
      </c>
      <c r="M3177" t="s">
        <v>29</v>
      </c>
    </row>
    <row r="3178" spans="1:13" x14ac:dyDescent="0.3">
      <c r="A3178" s="6">
        <v>3177</v>
      </c>
      <c r="B3178" t="s">
        <v>15</v>
      </c>
      <c r="C3178" t="s">
        <v>41</v>
      </c>
      <c r="D3178" t="s">
        <v>12</v>
      </c>
      <c r="E3178" s="6">
        <v>8</v>
      </c>
      <c r="F3178" t="str" cm="1">
        <f t="array" ref="F3178">_xlfn.IFS(E3178=0,"Entry Level",E3178&lt;=5,"Junior",E3178&lt;=10,"Mid Senior",E3178&lt;=15,"Leadership")</f>
        <v>Mid Senior</v>
      </c>
      <c r="G3178" t="s">
        <v>656</v>
      </c>
      <c r="H3178" s="3">
        <v>508062</v>
      </c>
      <c r="I3178" s="3">
        <f>ROUND(Table1[[#This Row],[Salary_Min_inr]]/100000,1)</f>
        <v>5.0999999999999996</v>
      </c>
      <c r="J3178">
        <v>891444</v>
      </c>
      <c r="K3178" s="3">
        <f>ROUND(Table1[[#This Row],[salary_max_inr]]/10000,1)</f>
        <v>89.1</v>
      </c>
      <c r="L3178" s="6" t="s">
        <v>28</v>
      </c>
      <c r="M3178" t="s">
        <v>14</v>
      </c>
    </row>
    <row r="3179" spans="1:13" x14ac:dyDescent="0.3">
      <c r="A3179" s="6">
        <v>3178</v>
      </c>
      <c r="B3179" t="s">
        <v>20</v>
      </c>
      <c r="C3179" t="s">
        <v>53</v>
      </c>
      <c r="D3179" t="s">
        <v>12</v>
      </c>
      <c r="E3179" s="6">
        <v>8</v>
      </c>
      <c r="F3179" t="str" cm="1">
        <f t="array" ref="F3179">_xlfn.IFS(E3179=0,"Entry Level",E3179&lt;=5,"Junior",E3179&lt;=10,"Mid Senior",E3179&lt;=15,"Leadership")</f>
        <v>Mid Senior</v>
      </c>
      <c r="G3179" t="s">
        <v>252</v>
      </c>
      <c r="H3179" s="3">
        <v>749816</v>
      </c>
      <c r="I3179" s="3">
        <f>ROUND(Table1[[#This Row],[Salary_Min_inr]]/100000,1)</f>
        <v>7.5</v>
      </c>
      <c r="J3179">
        <v>890351</v>
      </c>
      <c r="K3179" s="3">
        <f>ROUND(Table1[[#This Row],[salary_max_inr]]/10000,1)</f>
        <v>89</v>
      </c>
      <c r="L3179" s="6" t="s">
        <v>5</v>
      </c>
      <c r="M3179" t="s">
        <v>6</v>
      </c>
    </row>
    <row r="3180" spans="1:13" x14ac:dyDescent="0.3">
      <c r="A3180" s="6">
        <v>3179</v>
      </c>
      <c r="B3180" t="s">
        <v>15</v>
      </c>
      <c r="C3180" t="s">
        <v>11</v>
      </c>
      <c r="D3180" t="s">
        <v>42</v>
      </c>
      <c r="E3180" s="6">
        <v>6</v>
      </c>
      <c r="F3180" t="str" cm="1">
        <f t="array" ref="F3180">_xlfn.IFS(E3180=0,"Entry Level",E3180&lt;=5,"Junior",E3180&lt;=10,"Mid Senior",E3180&lt;=15,"Leadership")</f>
        <v>Mid Senior</v>
      </c>
      <c r="G3180" t="s">
        <v>699</v>
      </c>
      <c r="H3180" s="3">
        <v>1499618</v>
      </c>
      <c r="I3180" s="3">
        <f>ROUND(Table1[[#This Row],[Salary_Min_inr]]/100000,1)</f>
        <v>15</v>
      </c>
      <c r="J3180">
        <v>1876719</v>
      </c>
      <c r="K3180" s="3">
        <f>ROUND(Table1[[#This Row],[salary_max_inr]]/10000,1)</f>
        <v>187.7</v>
      </c>
      <c r="L3180" s="6" t="s">
        <v>5</v>
      </c>
      <c r="M3180" t="s">
        <v>14</v>
      </c>
    </row>
    <row r="3181" spans="1:13" x14ac:dyDescent="0.3">
      <c r="A3181" s="6">
        <v>3180</v>
      </c>
      <c r="B3181" t="s">
        <v>51</v>
      </c>
      <c r="C3181" t="s">
        <v>46</v>
      </c>
      <c r="D3181" t="s">
        <v>22</v>
      </c>
      <c r="E3181" s="6">
        <v>14</v>
      </c>
      <c r="F3181" t="str" cm="1">
        <f t="array" ref="F3181">_xlfn.IFS(E3181=0,"Entry Level",E3181&lt;=5,"Junior",E3181&lt;=10,"Mid Senior",E3181&lt;=15,"Leadership")</f>
        <v>Leadership</v>
      </c>
      <c r="G3181" t="s">
        <v>591</v>
      </c>
      <c r="H3181" s="3">
        <v>531004</v>
      </c>
      <c r="I3181" s="3">
        <f>ROUND(Table1[[#This Row],[Salary_Min_inr]]/100000,1)</f>
        <v>5.3</v>
      </c>
      <c r="J3181">
        <v>719755</v>
      </c>
      <c r="K3181" s="3">
        <f>ROUND(Table1[[#This Row],[salary_max_inr]]/10000,1)</f>
        <v>72</v>
      </c>
      <c r="L3181" s="6" t="s">
        <v>5</v>
      </c>
      <c r="M3181" t="s">
        <v>6</v>
      </c>
    </row>
    <row r="3182" spans="1:13" x14ac:dyDescent="0.3">
      <c r="A3182" s="6">
        <v>3181</v>
      </c>
      <c r="B3182" t="s">
        <v>36</v>
      </c>
      <c r="C3182" t="s">
        <v>60</v>
      </c>
      <c r="D3182" t="s">
        <v>3</v>
      </c>
      <c r="E3182" s="6">
        <v>9</v>
      </c>
      <c r="F3182" t="str" cm="1">
        <f t="array" ref="F3182">_xlfn.IFS(E3182=0,"Entry Level",E3182&lt;=5,"Junior",E3182&lt;=10,"Mid Senior",E3182&lt;=15,"Leadership")</f>
        <v>Mid Senior</v>
      </c>
      <c r="G3182" t="s">
        <v>662</v>
      </c>
      <c r="H3182" s="3">
        <v>1151811</v>
      </c>
      <c r="I3182" s="3">
        <f>ROUND(Table1[[#This Row],[Salary_Min_inr]]/100000,1)</f>
        <v>11.5</v>
      </c>
      <c r="J3182">
        <v>1394070</v>
      </c>
      <c r="K3182" s="3">
        <f>ROUND(Table1[[#This Row],[salary_max_inr]]/10000,1)</f>
        <v>139.4</v>
      </c>
      <c r="L3182" s="6" t="s">
        <v>28</v>
      </c>
      <c r="M3182" t="s">
        <v>14</v>
      </c>
    </row>
    <row r="3183" spans="1:13" x14ac:dyDescent="0.3">
      <c r="A3183" s="6">
        <v>3182</v>
      </c>
      <c r="B3183" t="s">
        <v>36</v>
      </c>
      <c r="C3183" t="s">
        <v>39</v>
      </c>
      <c r="D3183" t="s">
        <v>3</v>
      </c>
      <c r="E3183" s="6">
        <v>13</v>
      </c>
      <c r="F3183" t="str" cm="1">
        <f t="array" ref="F3183">_xlfn.IFS(E3183=0,"Entry Level",E3183&lt;=5,"Junior",E3183&lt;=10,"Mid Senior",E3183&lt;=15,"Leadership")</f>
        <v>Leadership</v>
      </c>
      <c r="G3183" t="s">
        <v>522</v>
      </c>
      <c r="H3183" s="3">
        <v>694705</v>
      </c>
      <c r="I3183" s="3">
        <f>ROUND(Table1[[#This Row],[Salary_Min_inr]]/100000,1)</f>
        <v>6.9</v>
      </c>
      <c r="J3183">
        <v>1052430</v>
      </c>
      <c r="K3183" s="3">
        <f>ROUND(Table1[[#This Row],[salary_max_inr]]/10000,1)</f>
        <v>105.2</v>
      </c>
      <c r="L3183" s="6" t="s">
        <v>28</v>
      </c>
      <c r="M3183" t="s">
        <v>6</v>
      </c>
    </row>
    <row r="3184" spans="1:13" x14ac:dyDescent="0.3">
      <c r="A3184" s="6">
        <v>3183</v>
      </c>
      <c r="B3184" t="s">
        <v>51</v>
      </c>
      <c r="C3184" t="s">
        <v>41</v>
      </c>
      <c r="D3184" t="s">
        <v>3</v>
      </c>
      <c r="E3184" s="6">
        <v>9</v>
      </c>
      <c r="F3184" t="str" cm="1">
        <f t="array" ref="F3184">_xlfn.IFS(E3184=0,"Entry Level",E3184&lt;=5,"Junior",E3184&lt;=10,"Mid Senior",E3184&lt;=15,"Leadership")</f>
        <v>Mid Senior</v>
      </c>
      <c r="G3184" t="s">
        <v>1177</v>
      </c>
      <c r="H3184" s="3">
        <v>916977</v>
      </c>
      <c r="I3184" s="3">
        <f>ROUND(Table1[[#This Row],[Salary_Min_inr]]/100000,1)</f>
        <v>9.1999999999999993</v>
      </c>
      <c r="J3184">
        <v>1148621</v>
      </c>
      <c r="K3184" s="3">
        <f>ROUND(Table1[[#This Row],[salary_max_inr]]/10000,1)</f>
        <v>114.9</v>
      </c>
      <c r="L3184" s="6" t="s">
        <v>18</v>
      </c>
      <c r="M3184" t="s">
        <v>29</v>
      </c>
    </row>
    <row r="3185" spans="1:13" x14ac:dyDescent="0.3">
      <c r="A3185" s="6">
        <v>3184</v>
      </c>
      <c r="B3185" t="s">
        <v>15</v>
      </c>
      <c r="C3185" t="s">
        <v>39</v>
      </c>
      <c r="D3185" t="s">
        <v>3</v>
      </c>
      <c r="E3185" s="6">
        <v>6</v>
      </c>
      <c r="F3185" t="str" cm="1">
        <f t="array" ref="F3185">_xlfn.IFS(E3185=0,"Entry Level",E3185&lt;=5,"Junior",E3185&lt;=10,"Mid Senior",E3185&lt;=15,"Leadership")</f>
        <v>Mid Senior</v>
      </c>
      <c r="G3185" t="s">
        <v>412</v>
      </c>
      <c r="H3185" s="3">
        <v>813703</v>
      </c>
      <c r="I3185" s="3">
        <f>ROUND(Table1[[#This Row],[Salary_Min_inr]]/100000,1)</f>
        <v>8.1</v>
      </c>
      <c r="J3185">
        <v>1091439</v>
      </c>
      <c r="K3185" s="3">
        <f>ROUND(Table1[[#This Row],[salary_max_inr]]/10000,1)</f>
        <v>109.1</v>
      </c>
      <c r="L3185" s="6" t="s">
        <v>5</v>
      </c>
      <c r="M3185" t="s">
        <v>14</v>
      </c>
    </row>
    <row r="3186" spans="1:13" x14ac:dyDescent="0.3">
      <c r="A3186" s="6">
        <v>3185</v>
      </c>
      <c r="B3186" t="s">
        <v>1</v>
      </c>
      <c r="C3186" t="s">
        <v>41</v>
      </c>
      <c r="D3186" t="s">
        <v>57</v>
      </c>
      <c r="E3186" s="6">
        <v>6</v>
      </c>
      <c r="F3186" t="str" cm="1">
        <f t="array" ref="F3186">_xlfn.IFS(E3186=0,"Entry Level",E3186&lt;=5,"Junior",E3186&lt;=10,"Mid Senior",E3186&lt;=15,"Leadership")</f>
        <v>Mid Senior</v>
      </c>
      <c r="G3186" t="s">
        <v>1155</v>
      </c>
      <c r="H3186" s="3">
        <v>778615</v>
      </c>
      <c r="I3186" s="3">
        <f>ROUND(Table1[[#This Row],[Salary_Min_inr]]/100000,1)</f>
        <v>7.8</v>
      </c>
      <c r="J3186">
        <v>1141657</v>
      </c>
      <c r="K3186" s="3">
        <f>ROUND(Table1[[#This Row],[salary_max_inr]]/10000,1)</f>
        <v>114.2</v>
      </c>
      <c r="L3186" s="6" t="s">
        <v>5</v>
      </c>
      <c r="M3186" t="s">
        <v>14</v>
      </c>
    </row>
    <row r="3187" spans="1:13" x14ac:dyDescent="0.3">
      <c r="A3187" s="6">
        <v>3186</v>
      </c>
      <c r="B3187" t="s">
        <v>36</v>
      </c>
      <c r="C3187" t="s">
        <v>33</v>
      </c>
      <c r="D3187" t="s">
        <v>16</v>
      </c>
      <c r="E3187" s="6">
        <v>8</v>
      </c>
      <c r="F3187" t="str" cm="1">
        <f t="array" ref="F3187">_xlfn.IFS(E3187=0,"Entry Level",E3187&lt;=5,"Junior",E3187&lt;=10,"Mid Senior",E3187&lt;=15,"Leadership")</f>
        <v>Mid Senior</v>
      </c>
      <c r="G3187" t="s">
        <v>232</v>
      </c>
      <c r="H3187" s="3">
        <v>1174535</v>
      </c>
      <c r="I3187" s="3">
        <f>ROUND(Table1[[#This Row],[Salary_Min_inr]]/100000,1)</f>
        <v>11.7</v>
      </c>
      <c r="J3187">
        <v>1303394</v>
      </c>
      <c r="K3187" s="3">
        <f>ROUND(Table1[[#This Row],[salary_max_inr]]/10000,1)</f>
        <v>130.30000000000001</v>
      </c>
      <c r="L3187" s="6" t="s">
        <v>5</v>
      </c>
      <c r="M3187" t="s">
        <v>6</v>
      </c>
    </row>
    <row r="3188" spans="1:13" x14ac:dyDescent="0.3">
      <c r="A3188" s="6">
        <v>3187</v>
      </c>
      <c r="B3188" t="s">
        <v>30</v>
      </c>
      <c r="C3188" t="s">
        <v>53</v>
      </c>
      <c r="D3188" t="s">
        <v>12</v>
      </c>
      <c r="E3188" s="6">
        <v>9</v>
      </c>
      <c r="F3188" t="str" cm="1">
        <f t="array" ref="F3188">_xlfn.IFS(E3188=0,"Entry Level",E3188&lt;=5,"Junior",E3188&lt;=10,"Mid Senior",E3188&lt;=15,"Leadership")</f>
        <v>Mid Senior</v>
      </c>
      <c r="G3188" t="s">
        <v>126</v>
      </c>
      <c r="H3188" s="3">
        <v>642545</v>
      </c>
      <c r="I3188" s="3">
        <f>ROUND(Table1[[#This Row],[Salary_Min_inr]]/100000,1)</f>
        <v>6.4</v>
      </c>
      <c r="J3188">
        <v>1014935</v>
      </c>
      <c r="K3188" s="3">
        <f>ROUND(Table1[[#This Row],[salary_max_inr]]/10000,1)</f>
        <v>101.5</v>
      </c>
      <c r="L3188" s="6" t="s">
        <v>28</v>
      </c>
      <c r="M3188" t="s">
        <v>14</v>
      </c>
    </row>
    <row r="3189" spans="1:13" x14ac:dyDescent="0.3">
      <c r="A3189" s="6">
        <v>3188</v>
      </c>
      <c r="B3189" t="s">
        <v>1</v>
      </c>
      <c r="C3189" t="s">
        <v>53</v>
      </c>
      <c r="D3189" t="s">
        <v>12</v>
      </c>
      <c r="E3189" s="6">
        <v>11</v>
      </c>
      <c r="F3189" t="str" cm="1">
        <f t="array" ref="F3189">_xlfn.IFS(E3189=0,"Entry Level",E3189&lt;=5,"Junior",E3189&lt;=10,"Mid Senior",E3189&lt;=15,"Leadership")</f>
        <v>Leadership</v>
      </c>
      <c r="G3189" t="s">
        <v>123</v>
      </c>
      <c r="H3189" s="3">
        <v>842031</v>
      </c>
      <c r="I3189" s="3">
        <f>ROUND(Table1[[#This Row],[Salary_Min_inr]]/100000,1)</f>
        <v>8.4</v>
      </c>
      <c r="J3189">
        <v>996320</v>
      </c>
      <c r="K3189" s="3">
        <f>ROUND(Table1[[#This Row],[salary_max_inr]]/10000,1)</f>
        <v>99.6</v>
      </c>
      <c r="L3189" s="6" t="s">
        <v>28</v>
      </c>
      <c r="M3189" t="s">
        <v>29</v>
      </c>
    </row>
    <row r="3190" spans="1:13" x14ac:dyDescent="0.3">
      <c r="A3190" s="6">
        <v>3189</v>
      </c>
      <c r="B3190" t="s">
        <v>65</v>
      </c>
      <c r="C3190" t="s">
        <v>46</v>
      </c>
      <c r="D3190" t="s">
        <v>9</v>
      </c>
      <c r="E3190" s="6">
        <v>11</v>
      </c>
      <c r="F3190" t="str" cm="1">
        <f t="array" ref="F3190">_xlfn.IFS(E3190=0,"Entry Level",E3190&lt;=5,"Junior",E3190&lt;=10,"Mid Senior",E3190&lt;=15,"Leadership")</f>
        <v>Leadership</v>
      </c>
      <c r="G3190" t="s">
        <v>621</v>
      </c>
      <c r="H3190" s="3">
        <v>1839695</v>
      </c>
      <c r="I3190" s="3">
        <f>ROUND(Table1[[#This Row],[Salary_Min_inr]]/100000,1)</f>
        <v>18.399999999999999</v>
      </c>
      <c r="J3190">
        <v>2239336</v>
      </c>
      <c r="K3190" s="3">
        <f>ROUND(Table1[[#This Row],[salary_max_inr]]/10000,1)</f>
        <v>223.9</v>
      </c>
      <c r="L3190" s="6" t="s">
        <v>28</v>
      </c>
      <c r="M3190" t="s">
        <v>6</v>
      </c>
    </row>
    <row r="3191" spans="1:13" x14ac:dyDescent="0.3">
      <c r="A3191" s="6">
        <v>3190</v>
      </c>
      <c r="B3191" t="s">
        <v>7</v>
      </c>
      <c r="C3191" t="s">
        <v>21</v>
      </c>
      <c r="D3191" t="s">
        <v>26</v>
      </c>
      <c r="E3191" s="6">
        <v>1</v>
      </c>
      <c r="F3191" t="str" cm="1">
        <f t="array" ref="F3191">_xlfn.IFS(E3191=0,"Entry Level",E3191&lt;=5,"Junior",E3191&lt;=10,"Mid Senior",E3191&lt;=15,"Leadership")</f>
        <v>Junior</v>
      </c>
      <c r="G3191" t="s">
        <v>778</v>
      </c>
      <c r="H3191" s="3">
        <v>2004806</v>
      </c>
      <c r="I3191" s="3">
        <f>ROUND(Table1[[#This Row],[Salary_Min_inr]]/100000,1)</f>
        <v>20</v>
      </c>
      <c r="J3191">
        <v>2219175</v>
      </c>
      <c r="K3191" s="3">
        <f>ROUND(Table1[[#This Row],[salary_max_inr]]/10000,1)</f>
        <v>221.9</v>
      </c>
      <c r="L3191" s="6" t="s">
        <v>18</v>
      </c>
      <c r="M3191" t="s">
        <v>29</v>
      </c>
    </row>
    <row r="3192" spans="1:13" x14ac:dyDescent="0.3">
      <c r="A3192" s="6">
        <v>3191</v>
      </c>
      <c r="B3192" t="s">
        <v>7</v>
      </c>
      <c r="C3192" t="s">
        <v>11</v>
      </c>
      <c r="D3192" t="s">
        <v>22</v>
      </c>
      <c r="E3192" s="6">
        <v>13</v>
      </c>
      <c r="F3192" t="str" cm="1">
        <f t="array" ref="F3192">_xlfn.IFS(E3192=0,"Entry Level",E3192&lt;=5,"Junior",E3192&lt;=10,"Mid Senior",E3192&lt;=15,"Leadership")</f>
        <v>Leadership</v>
      </c>
      <c r="G3192" t="s">
        <v>266</v>
      </c>
      <c r="H3192" s="3">
        <v>2020930</v>
      </c>
      <c r="I3192" s="3">
        <f>ROUND(Table1[[#This Row],[Salary_Min_inr]]/100000,1)</f>
        <v>20.2</v>
      </c>
      <c r="J3192">
        <v>2224512</v>
      </c>
      <c r="K3192" s="3">
        <f>ROUND(Table1[[#This Row],[salary_max_inr]]/10000,1)</f>
        <v>222.5</v>
      </c>
      <c r="L3192" s="6" t="s">
        <v>28</v>
      </c>
      <c r="M3192" t="s">
        <v>6</v>
      </c>
    </row>
    <row r="3193" spans="1:13" x14ac:dyDescent="0.3">
      <c r="A3193" s="6">
        <v>3192</v>
      </c>
      <c r="B3193" t="s">
        <v>15</v>
      </c>
      <c r="C3193" t="s">
        <v>11</v>
      </c>
      <c r="D3193" t="s">
        <v>57</v>
      </c>
      <c r="E3193" s="6">
        <v>9</v>
      </c>
      <c r="F3193" t="str" cm="1">
        <f t="array" ref="F3193">_xlfn.IFS(E3193=0,"Entry Level",E3193&lt;=5,"Junior",E3193&lt;=10,"Mid Senior",E3193&lt;=15,"Leadership")</f>
        <v>Mid Senior</v>
      </c>
      <c r="G3193" t="s">
        <v>1116</v>
      </c>
      <c r="H3193" s="3">
        <v>1104832</v>
      </c>
      <c r="I3193" s="3">
        <f>ROUND(Table1[[#This Row],[Salary_Min_inr]]/100000,1)</f>
        <v>11</v>
      </c>
      <c r="J3193">
        <v>1338781</v>
      </c>
      <c r="K3193" s="3">
        <f>ROUND(Table1[[#This Row],[salary_max_inr]]/10000,1)</f>
        <v>133.9</v>
      </c>
      <c r="L3193" s="6" t="s">
        <v>5</v>
      </c>
      <c r="M3193" t="s">
        <v>14</v>
      </c>
    </row>
    <row r="3194" spans="1:13" x14ac:dyDescent="0.3">
      <c r="A3194" s="6">
        <v>3193</v>
      </c>
      <c r="B3194" t="s">
        <v>7</v>
      </c>
      <c r="C3194" t="s">
        <v>33</v>
      </c>
      <c r="D3194" t="s">
        <v>22</v>
      </c>
      <c r="E3194" s="6">
        <v>8</v>
      </c>
      <c r="F3194" t="str" cm="1">
        <f t="array" ref="F3194">_xlfn.IFS(E3194=0,"Entry Level",E3194&lt;=5,"Junior",E3194&lt;=10,"Mid Senior",E3194&lt;=15,"Leadership")</f>
        <v>Mid Senior</v>
      </c>
      <c r="G3194" t="s">
        <v>492</v>
      </c>
      <c r="H3194" s="3">
        <v>1913964</v>
      </c>
      <c r="I3194" s="3">
        <f>ROUND(Table1[[#This Row],[Salary_Min_inr]]/100000,1)</f>
        <v>19.100000000000001</v>
      </c>
      <c r="J3194">
        <v>2127687</v>
      </c>
      <c r="K3194" s="3">
        <f>ROUND(Table1[[#This Row],[salary_max_inr]]/10000,1)</f>
        <v>212.8</v>
      </c>
      <c r="L3194" s="6" t="s">
        <v>5</v>
      </c>
      <c r="M3194" t="s">
        <v>14</v>
      </c>
    </row>
    <row r="3195" spans="1:13" x14ac:dyDescent="0.3">
      <c r="A3195" s="6">
        <v>3194</v>
      </c>
      <c r="B3195" t="s">
        <v>51</v>
      </c>
      <c r="C3195" t="s">
        <v>53</v>
      </c>
      <c r="D3195" t="s">
        <v>57</v>
      </c>
      <c r="E3195" s="6">
        <v>10</v>
      </c>
      <c r="F3195" t="str" cm="1">
        <f t="array" ref="F3195">_xlfn.IFS(E3195=0,"Entry Level",E3195&lt;=5,"Junior",E3195&lt;=10,"Mid Senior",E3195&lt;=15,"Leadership")</f>
        <v>Mid Senior</v>
      </c>
      <c r="G3195" t="s">
        <v>1032</v>
      </c>
      <c r="H3195" s="3">
        <v>1106658</v>
      </c>
      <c r="I3195" s="3">
        <f>ROUND(Table1[[#This Row],[Salary_Min_inr]]/100000,1)</f>
        <v>11.1</v>
      </c>
      <c r="J3195">
        <v>1490988</v>
      </c>
      <c r="K3195" s="3">
        <f>ROUND(Table1[[#This Row],[salary_max_inr]]/10000,1)</f>
        <v>149.1</v>
      </c>
      <c r="L3195" s="6" t="s">
        <v>28</v>
      </c>
      <c r="M3195" t="s">
        <v>14</v>
      </c>
    </row>
    <row r="3196" spans="1:13" x14ac:dyDescent="0.3">
      <c r="A3196" s="6">
        <v>3195</v>
      </c>
      <c r="B3196" t="s">
        <v>30</v>
      </c>
      <c r="C3196" t="s">
        <v>33</v>
      </c>
      <c r="D3196" t="s">
        <v>12</v>
      </c>
      <c r="E3196" s="6">
        <v>5</v>
      </c>
      <c r="F3196" t="str" cm="1">
        <f t="array" ref="F3196">_xlfn.IFS(E3196=0,"Entry Level",E3196&lt;=5,"Junior",E3196&lt;=10,"Mid Senior",E3196&lt;=15,"Leadership")</f>
        <v>Junior</v>
      </c>
      <c r="G3196" t="s">
        <v>1188</v>
      </c>
      <c r="H3196" s="3">
        <v>923717</v>
      </c>
      <c r="I3196" s="3">
        <f>ROUND(Table1[[#This Row],[Salary_Min_inr]]/100000,1)</f>
        <v>9.1999999999999993</v>
      </c>
      <c r="J3196">
        <v>1098390</v>
      </c>
      <c r="K3196" s="3">
        <f>ROUND(Table1[[#This Row],[salary_max_inr]]/10000,1)</f>
        <v>109.8</v>
      </c>
      <c r="L3196" s="6" t="s">
        <v>18</v>
      </c>
      <c r="M3196" t="s">
        <v>6</v>
      </c>
    </row>
    <row r="3197" spans="1:13" x14ac:dyDescent="0.3">
      <c r="A3197" s="6">
        <v>3196</v>
      </c>
      <c r="B3197" t="s">
        <v>24</v>
      </c>
      <c r="C3197" t="s">
        <v>39</v>
      </c>
      <c r="D3197" t="s">
        <v>12</v>
      </c>
      <c r="E3197" s="6">
        <v>1</v>
      </c>
      <c r="F3197" t="str" cm="1">
        <f t="array" ref="F3197">_xlfn.IFS(E3197=0,"Entry Level",E3197&lt;=5,"Junior",E3197&lt;=10,"Mid Senior",E3197&lt;=15,"Leadership")</f>
        <v>Junior</v>
      </c>
      <c r="G3197" t="s">
        <v>77</v>
      </c>
      <c r="H3197" s="3">
        <v>1185172</v>
      </c>
      <c r="I3197" s="3">
        <f>ROUND(Table1[[#This Row],[Salary_Min_inr]]/100000,1)</f>
        <v>11.9</v>
      </c>
      <c r="J3197">
        <v>1313813</v>
      </c>
      <c r="K3197" s="3">
        <f>ROUND(Table1[[#This Row],[salary_max_inr]]/10000,1)</f>
        <v>131.4</v>
      </c>
      <c r="L3197" s="6" t="s">
        <v>18</v>
      </c>
      <c r="M3197" t="s">
        <v>14</v>
      </c>
    </row>
    <row r="3198" spans="1:13" x14ac:dyDescent="0.3">
      <c r="A3198" s="6">
        <v>3197</v>
      </c>
      <c r="B3198" t="s">
        <v>24</v>
      </c>
      <c r="C3198" t="s">
        <v>2</v>
      </c>
      <c r="D3198" t="s">
        <v>3</v>
      </c>
      <c r="E3198" s="6">
        <v>2</v>
      </c>
      <c r="F3198" t="str" cm="1">
        <f t="array" ref="F3198">_xlfn.IFS(E3198=0,"Entry Level",E3198&lt;=5,"Junior",E3198&lt;=10,"Mid Senior",E3198&lt;=15,"Leadership")</f>
        <v>Junior</v>
      </c>
      <c r="G3198" t="s">
        <v>133</v>
      </c>
      <c r="H3198" s="3">
        <v>775075</v>
      </c>
      <c r="I3198" s="3">
        <f>ROUND(Table1[[#This Row],[Salary_Min_inr]]/100000,1)</f>
        <v>7.8</v>
      </c>
      <c r="J3198">
        <v>1169159</v>
      </c>
      <c r="K3198" s="3">
        <f>ROUND(Table1[[#This Row],[salary_max_inr]]/10000,1)</f>
        <v>116.9</v>
      </c>
      <c r="L3198" s="6" t="s">
        <v>28</v>
      </c>
      <c r="M3198" t="s">
        <v>6</v>
      </c>
    </row>
    <row r="3199" spans="1:13" x14ac:dyDescent="0.3">
      <c r="A3199" s="6">
        <v>3198</v>
      </c>
      <c r="B3199" t="s">
        <v>71</v>
      </c>
      <c r="C3199" t="s">
        <v>39</v>
      </c>
      <c r="D3199" t="s">
        <v>26</v>
      </c>
      <c r="E3199" s="6">
        <v>11</v>
      </c>
      <c r="F3199" t="str" cm="1">
        <f t="array" ref="F3199">_xlfn.IFS(E3199=0,"Entry Level",E3199&lt;=5,"Junior",E3199&lt;=10,"Mid Senior",E3199&lt;=15,"Leadership")</f>
        <v>Leadership</v>
      </c>
      <c r="G3199" t="s">
        <v>253</v>
      </c>
      <c r="H3199" s="3">
        <v>1813001</v>
      </c>
      <c r="I3199" s="3">
        <f>ROUND(Table1[[#This Row],[Salary_Min_inr]]/100000,1)</f>
        <v>18.100000000000001</v>
      </c>
      <c r="J3199">
        <v>1931242</v>
      </c>
      <c r="K3199" s="3">
        <f>ROUND(Table1[[#This Row],[salary_max_inr]]/10000,1)</f>
        <v>193.1</v>
      </c>
      <c r="L3199" s="6" t="s">
        <v>28</v>
      </c>
      <c r="M3199" t="s">
        <v>29</v>
      </c>
    </row>
    <row r="3200" spans="1:13" x14ac:dyDescent="0.3">
      <c r="A3200" s="6">
        <v>3199</v>
      </c>
      <c r="B3200" t="s">
        <v>71</v>
      </c>
      <c r="C3200" t="s">
        <v>2</v>
      </c>
      <c r="D3200" t="s">
        <v>42</v>
      </c>
      <c r="E3200" s="6">
        <v>0</v>
      </c>
      <c r="F3200" t="str" cm="1">
        <f t="array" ref="F3200">_xlfn.IFS(E3200=0,"Entry Level",E3200&lt;=5,"Junior",E3200&lt;=10,"Mid Senior",E3200&lt;=15,"Leadership")</f>
        <v>Entry Level</v>
      </c>
      <c r="G3200" t="s">
        <v>434</v>
      </c>
      <c r="H3200" s="3">
        <v>1491757</v>
      </c>
      <c r="I3200" s="3">
        <f>ROUND(Table1[[#This Row],[Salary_Min_inr]]/100000,1)</f>
        <v>14.9</v>
      </c>
      <c r="J3200">
        <v>1686188</v>
      </c>
      <c r="K3200" s="3">
        <f>ROUND(Table1[[#This Row],[salary_max_inr]]/10000,1)</f>
        <v>168.6</v>
      </c>
      <c r="L3200" s="6" t="s">
        <v>28</v>
      </c>
      <c r="M3200" t="s">
        <v>6</v>
      </c>
    </row>
    <row r="3201" spans="1:13" x14ac:dyDescent="0.3">
      <c r="A3201" s="6">
        <v>3200</v>
      </c>
      <c r="B3201" t="s">
        <v>24</v>
      </c>
      <c r="C3201" t="s">
        <v>11</v>
      </c>
      <c r="D3201" t="s">
        <v>12</v>
      </c>
      <c r="E3201" s="6">
        <v>15</v>
      </c>
      <c r="F3201" t="str" cm="1">
        <f t="array" ref="F3201">_xlfn.IFS(E3201=0,"Entry Level",E3201&lt;=5,"Junior",E3201&lt;=10,"Mid Senior",E3201&lt;=15,"Leadership")</f>
        <v>Leadership</v>
      </c>
      <c r="G3201" t="s">
        <v>955</v>
      </c>
      <c r="H3201" s="3">
        <v>1207551</v>
      </c>
      <c r="I3201" s="3">
        <f>ROUND(Table1[[#This Row],[Salary_Min_inr]]/100000,1)</f>
        <v>12.1</v>
      </c>
      <c r="J3201">
        <v>1377412</v>
      </c>
      <c r="K3201" s="3">
        <f>ROUND(Table1[[#This Row],[salary_max_inr]]/10000,1)</f>
        <v>137.69999999999999</v>
      </c>
      <c r="L3201" s="6" t="s">
        <v>18</v>
      </c>
      <c r="M3201" t="s">
        <v>14</v>
      </c>
    </row>
    <row r="3202" spans="1:13" x14ac:dyDescent="0.3">
      <c r="A3202" s="6">
        <v>3201</v>
      </c>
      <c r="B3202" t="s">
        <v>65</v>
      </c>
      <c r="C3202" t="s">
        <v>11</v>
      </c>
      <c r="D3202" t="s">
        <v>16</v>
      </c>
      <c r="E3202" s="6">
        <v>9</v>
      </c>
      <c r="F3202" t="str" cm="1">
        <f t="array" ref="F3202">_xlfn.IFS(E3202=0,"Entry Level",E3202&lt;=5,"Junior",E3202&lt;=10,"Mid Senior",E3202&lt;=15,"Leadership")</f>
        <v>Mid Senior</v>
      </c>
      <c r="G3202" t="s">
        <v>43</v>
      </c>
      <c r="H3202" s="3">
        <v>1453238</v>
      </c>
      <c r="I3202" s="3">
        <f>ROUND(Table1[[#This Row],[Salary_Min_inr]]/100000,1)</f>
        <v>14.5</v>
      </c>
      <c r="J3202">
        <v>1733189</v>
      </c>
      <c r="K3202" s="3">
        <f>ROUND(Table1[[#This Row],[salary_max_inr]]/10000,1)</f>
        <v>173.3</v>
      </c>
      <c r="L3202" s="6" t="s">
        <v>28</v>
      </c>
      <c r="M3202" t="s">
        <v>14</v>
      </c>
    </row>
    <row r="3203" spans="1:13" x14ac:dyDescent="0.3">
      <c r="A3203" s="6">
        <v>3202</v>
      </c>
      <c r="B3203" t="s">
        <v>71</v>
      </c>
      <c r="C3203" t="s">
        <v>39</v>
      </c>
      <c r="D3203" t="s">
        <v>9</v>
      </c>
      <c r="E3203" s="6">
        <v>7</v>
      </c>
      <c r="F3203" t="str" cm="1">
        <f t="array" ref="F3203">_xlfn.IFS(E3203=0,"Entry Level",E3203&lt;=5,"Junior",E3203&lt;=10,"Mid Senior",E3203&lt;=15,"Leadership")</f>
        <v>Mid Senior</v>
      </c>
      <c r="G3203" t="s">
        <v>1122</v>
      </c>
      <c r="H3203" s="3">
        <v>994123</v>
      </c>
      <c r="I3203" s="3">
        <f>ROUND(Table1[[#This Row],[Salary_Min_inr]]/100000,1)</f>
        <v>9.9</v>
      </c>
      <c r="J3203">
        <v>1122335</v>
      </c>
      <c r="K3203" s="3">
        <f>ROUND(Table1[[#This Row],[salary_max_inr]]/10000,1)</f>
        <v>112.2</v>
      </c>
      <c r="L3203" s="6" t="s">
        <v>28</v>
      </c>
      <c r="M3203" t="s">
        <v>29</v>
      </c>
    </row>
    <row r="3204" spans="1:13" x14ac:dyDescent="0.3">
      <c r="A3204" s="6">
        <v>3203</v>
      </c>
      <c r="B3204" t="s">
        <v>30</v>
      </c>
      <c r="C3204" t="s">
        <v>39</v>
      </c>
      <c r="D3204" t="s">
        <v>9</v>
      </c>
      <c r="E3204" s="6">
        <v>11</v>
      </c>
      <c r="F3204" t="str" cm="1">
        <f t="array" ref="F3204">_xlfn.IFS(E3204=0,"Entry Level",E3204&lt;=5,"Junior",E3204&lt;=10,"Mid Senior",E3204&lt;=15,"Leadership")</f>
        <v>Leadership</v>
      </c>
      <c r="G3204" t="s">
        <v>218</v>
      </c>
      <c r="H3204" s="3">
        <v>828794</v>
      </c>
      <c r="I3204" s="3">
        <f>ROUND(Table1[[#This Row],[Salary_Min_inr]]/100000,1)</f>
        <v>8.3000000000000007</v>
      </c>
      <c r="J3204">
        <v>1147108</v>
      </c>
      <c r="K3204" s="3">
        <f>ROUND(Table1[[#This Row],[salary_max_inr]]/10000,1)</f>
        <v>114.7</v>
      </c>
      <c r="L3204" s="6" t="s">
        <v>28</v>
      </c>
      <c r="M3204" t="s">
        <v>29</v>
      </c>
    </row>
    <row r="3205" spans="1:13" x14ac:dyDescent="0.3">
      <c r="A3205" s="6">
        <v>3204</v>
      </c>
      <c r="B3205" t="s">
        <v>65</v>
      </c>
      <c r="C3205" t="s">
        <v>41</v>
      </c>
      <c r="D3205" t="s">
        <v>26</v>
      </c>
      <c r="E3205" s="6">
        <v>14</v>
      </c>
      <c r="F3205" t="str" cm="1">
        <f t="array" ref="F3205">_xlfn.IFS(E3205=0,"Entry Level",E3205&lt;=5,"Junior",E3205&lt;=10,"Mid Senior",E3205&lt;=15,"Leadership")</f>
        <v>Leadership</v>
      </c>
      <c r="G3205" t="s">
        <v>178</v>
      </c>
      <c r="H3205" s="3">
        <v>1907350</v>
      </c>
      <c r="I3205" s="3">
        <f>ROUND(Table1[[#This Row],[Salary_Min_inr]]/100000,1)</f>
        <v>19.100000000000001</v>
      </c>
      <c r="J3205">
        <v>2262837</v>
      </c>
      <c r="K3205" s="3">
        <f>ROUND(Table1[[#This Row],[salary_max_inr]]/10000,1)</f>
        <v>226.3</v>
      </c>
      <c r="L3205" s="6" t="s">
        <v>28</v>
      </c>
      <c r="M3205" t="s">
        <v>29</v>
      </c>
    </row>
    <row r="3206" spans="1:13" x14ac:dyDescent="0.3">
      <c r="A3206" s="6">
        <v>3205</v>
      </c>
      <c r="B3206" t="s">
        <v>65</v>
      </c>
      <c r="C3206" t="s">
        <v>39</v>
      </c>
      <c r="D3206" t="s">
        <v>9</v>
      </c>
      <c r="E3206" s="6">
        <v>3</v>
      </c>
      <c r="F3206" t="str" cm="1">
        <f t="array" ref="F3206">_xlfn.IFS(E3206=0,"Entry Level",E3206&lt;=5,"Junior",E3206&lt;=10,"Mid Senior",E3206&lt;=15,"Leadership")</f>
        <v>Junior</v>
      </c>
      <c r="G3206" t="s">
        <v>301</v>
      </c>
      <c r="H3206" s="3">
        <v>1528917</v>
      </c>
      <c r="I3206" s="3">
        <f>ROUND(Table1[[#This Row],[Salary_Min_inr]]/100000,1)</f>
        <v>15.3</v>
      </c>
      <c r="J3206">
        <v>1702544</v>
      </c>
      <c r="K3206" s="3">
        <f>ROUND(Table1[[#This Row],[salary_max_inr]]/10000,1)</f>
        <v>170.3</v>
      </c>
      <c r="L3206" s="6" t="s">
        <v>18</v>
      </c>
      <c r="M3206" t="s">
        <v>29</v>
      </c>
    </row>
    <row r="3207" spans="1:13" x14ac:dyDescent="0.3">
      <c r="A3207" s="6">
        <v>3206</v>
      </c>
      <c r="B3207" t="s">
        <v>51</v>
      </c>
      <c r="C3207" t="s">
        <v>41</v>
      </c>
      <c r="D3207" t="s">
        <v>16</v>
      </c>
      <c r="E3207" s="6">
        <v>4</v>
      </c>
      <c r="F3207" t="str" cm="1">
        <f t="array" ref="F3207">_xlfn.IFS(E3207=0,"Entry Level",E3207&lt;=5,"Junior",E3207&lt;=10,"Mid Senior",E3207&lt;=15,"Leadership")</f>
        <v>Junior</v>
      </c>
      <c r="G3207" t="s">
        <v>1247</v>
      </c>
      <c r="H3207" s="3">
        <v>1475851</v>
      </c>
      <c r="I3207" s="3">
        <f>ROUND(Table1[[#This Row],[Salary_Min_inr]]/100000,1)</f>
        <v>14.8</v>
      </c>
      <c r="J3207">
        <v>1801421</v>
      </c>
      <c r="K3207" s="3">
        <f>ROUND(Table1[[#This Row],[salary_max_inr]]/10000,1)</f>
        <v>180.1</v>
      </c>
      <c r="L3207" s="6" t="s">
        <v>5</v>
      </c>
      <c r="M3207" t="s">
        <v>29</v>
      </c>
    </row>
    <row r="3208" spans="1:13" x14ac:dyDescent="0.3">
      <c r="A3208" s="6">
        <v>3207</v>
      </c>
      <c r="B3208" t="s">
        <v>15</v>
      </c>
      <c r="C3208" t="s">
        <v>53</v>
      </c>
      <c r="D3208" t="s">
        <v>12</v>
      </c>
      <c r="E3208" s="6">
        <v>0</v>
      </c>
      <c r="F3208" t="str" cm="1">
        <f t="array" ref="F3208">_xlfn.IFS(E3208=0,"Entry Level",E3208&lt;=5,"Junior",E3208&lt;=10,"Mid Senior",E3208&lt;=15,"Leadership")</f>
        <v>Entry Level</v>
      </c>
      <c r="G3208" t="s">
        <v>323</v>
      </c>
      <c r="H3208" s="3">
        <v>1315011</v>
      </c>
      <c r="I3208" s="3">
        <f>ROUND(Table1[[#This Row],[Salary_Min_inr]]/100000,1)</f>
        <v>13.2</v>
      </c>
      <c r="J3208">
        <v>1627440</v>
      </c>
      <c r="K3208" s="3">
        <f>ROUND(Table1[[#This Row],[salary_max_inr]]/10000,1)</f>
        <v>162.69999999999999</v>
      </c>
      <c r="L3208" s="6" t="s">
        <v>28</v>
      </c>
      <c r="M3208" t="s">
        <v>6</v>
      </c>
    </row>
    <row r="3209" spans="1:13" x14ac:dyDescent="0.3">
      <c r="A3209" s="6">
        <v>3208</v>
      </c>
      <c r="B3209" t="s">
        <v>65</v>
      </c>
      <c r="C3209" t="s">
        <v>11</v>
      </c>
      <c r="D3209" t="s">
        <v>26</v>
      </c>
      <c r="E3209" s="6">
        <v>13</v>
      </c>
      <c r="F3209" t="str" cm="1">
        <f t="array" ref="F3209">_xlfn.IFS(E3209=0,"Entry Level",E3209&lt;=5,"Junior",E3209&lt;=10,"Mid Senior",E3209&lt;=15,"Leadership")</f>
        <v>Leadership</v>
      </c>
      <c r="G3209" t="s">
        <v>1248</v>
      </c>
      <c r="H3209" s="3">
        <v>1419687</v>
      </c>
      <c r="I3209" s="3">
        <f>ROUND(Table1[[#This Row],[Salary_Min_inr]]/100000,1)</f>
        <v>14.2</v>
      </c>
      <c r="J3209">
        <v>1651578</v>
      </c>
      <c r="K3209" s="3">
        <f>ROUND(Table1[[#This Row],[salary_max_inr]]/10000,1)</f>
        <v>165.2</v>
      </c>
      <c r="L3209" s="6" t="s">
        <v>5</v>
      </c>
      <c r="M3209" t="s">
        <v>6</v>
      </c>
    </row>
    <row r="3210" spans="1:13" x14ac:dyDescent="0.3">
      <c r="A3210" s="6">
        <v>3209</v>
      </c>
      <c r="B3210" t="s">
        <v>1</v>
      </c>
      <c r="C3210" t="s">
        <v>33</v>
      </c>
      <c r="D3210" t="s">
        <v>26</v>
      </c>
      <c r="E3210" s="6">
        <v>14</v>
      </c>
      <c r="F3210" t="str" cm="1">
        <f t="array" ref="F3210">_xlfn.IFS(E3210=0,"Entry Level",E3210&lt;=5,"Junior",E3210&lt;=10,"Mid Senior",E3210&lt;=15,"Leadership")</f>
        <v>Leadership</v>
      </c>
      <c r="G3210" t="s">
        <v>426</v>
      </c>
      <c r="H3210" s="3">
        <v>795491</v>
      </c>
      <c r="I3210" s="3">
        <f>ROUND(Table1[[#This Row],[Salary_Min_inr]]/100000,1)</f>
        <v>8</v>
      </c>
      <c r="J3210">
        <v>981189</v>
      </c>
      <c r="K3210" s="3">
        <f>ROUND(Table1[[#This Row],[salary_max_inr]]/10000,1)</f>
        <v>98.1</v>
      </c>
      <c r="L3210" s="6" t="s">
        <v>18</v>
      </c>
      <c r="M3210" t="s">
        <v>6</v>
      </c>
    </row>
    <row r="3211" spans="1:13" x14ac:dyDescent="0.3">
      <c r="A3211" s="6">
        <v>3210</v>
      </c>
      <c r="B3211" t="s">
        <v>51</v>
      </c>
      <c r="C3211" t="s">
        <v>46</v>
      </c>
      <c r="D3211" t="s">
        <v>57</v>
      </c>
      <c r="E3211" s="6">
        <v>0</v>
      </c>
      <c r="F3211" t="str" cm="1">
        <f t="array" ref="F3211">_xlfn.IFS(E3211=0,"Entry Level",E3211&lt;=5,"Junior",E3211&lt;=10,"Mid Senior",E3211&lt;=15,"Leadership")</f>
        <v>Entry Level</v>
      </c>
      <c r="G3211" t="s">
        <v>772</v>
      </c>
      <c r="H3211" s="3">
        <v>532702</v>
      </c>
      <c r="I3211" s="3">
        <f>ROUND(Table1[[#This Row],[Salary_Min_inr]]/100000,1)</f>
        <v>5.3</v>
      </c>
      <c r="J3211">
        <v>866676</v>
      </c>
      <c r="K3211" s="3">
        <f>ROUND(Table1[[#This Row],[salary_max_inr]]/10000,1)</f>
        <v>86.7</v>
      </c>
      <c r="L3211" s="6" t="s">
        <v>5</v>
      </c>
      <c r="M3211" t="s">
        <v>6</v>
      </c>
    </row>
    <row r="3212" spans="1:13" x14ac:dyDescent="0.3">
      <c r="A3212" s="6">
        <v>3211</v>
      </c>
      <c r="B3212" t="s">
        <v>30</v>
      </c>
      <c r="C3212" t="s">
        <v>8</v>
      </c>
      <c r="D3212" t="s">
        <v>26</v>
      </c>
      <c r="E3212" s="6">
        <v>0</v>
      </c>
      <c r="F3212" t="str" cm="1">
        <f t="array" ref="F3212">_xlfn.IFS(E3212=0,"Entry Level",E3212&lt;=5,"Junior",E3212&lt;=10,"Mid Senior",E3212&lt;=15,"Leadership")</f>
        <v>Entry Level</v>
      </c>
      <c r="G3212" t="s">
        <v>1140</v>
      </c>
      <c r="H3212" s="3">
        <v>612815</v>
      </c>
      <c r="I3212" s="3">
        <f>ROUND(Table1[[#This Row],[Salary_Min_inr]]/100000,1)</f>
        <v>6.1</v>
      </c>
      <c r="J3212">
        <v>979835</v>
      </c>
      <c r="K3212" s="3">
        <f>ROUND(Table1[[#This Row],[salary_max_inr]]/10000,1)</f>
        <v>98</v>
      </c>
      <c r="L3212" s="6" t="s">
        <v>18</v>
      </c>
      <c r="M3212" t="s">
        <v>14</v>
      </c>
    </row>
    <row r="3213" spans="1:13" x14ac:dyDescent="0.3">
      <c r="A3213" s="6">
        <v>3212</v>
      </c>
      <c r="B3213" t="s">
        <v>51</v>
      </c>
      <c r="C3213" t="s">
        <v>46</v>
      </c>
      <c r="D3213" t="s">
        <v>57</v>
      </c>
      <c r="E3213" s="6">
        <v>11</v>
      </c>
      <c r="F3213" t="str" cm="1">
        <f t="array" ref="F3213">_xlfn.IFS(E3213=0,"Entry Level",E3213&lt;=5,"Junior",E3213&lt;=10,"Mid Senior",E3213&lt;=15,"Leadership")</f>
        <v>Leadership</v>
      </c>
      <c r="G3213" t="s">
        <v>1249</v>
      </c>
      <c r="H3213" s="3">
        <v>1123989</v>
      </c>
      <c r="I3213" s="3">
        <f>ROUND(Table1[[#This Row],[Salary_Min_inr]]/100000,1)</f>
        <v>11.2</v>
      </c>
      <c r="J3213">
        <v>1505502</v>
      </c>
      <c r="K3213" s="3">
        <f>ROUND(Table1[[#This Row],[salary_max_inr]]/10000,1)</f>
        <v>150.6</v>
      </c>
      <c r="L3213" s="6" t="s">
        <v>28</v>
      </c>
      <c r="M3213" t="s">
        <v>14</v>
      </c>
    </row>
    <row r="3214" spans="1:13" x14ac:dyDescent="0.3">
      <c r="A3214" s="6">
        <v>3213</v>
      </c>
      <c r="B3214" t="s">
        <v>36</v>
      </c>
      <c r="C3214" t="s">
        <v>46</v>
      </c>
      <c r="D3214" t="s">
        <v>26</v>
      </c>
      <c r="E3214" s="6">
        <v>14</v>
      </c>
      <c r="F3214" t="str" cm="1">
        <f t="array" ref="F3214">_xlfn.IFS(E3214=0,"Entry Level",E3214&lt;=5,"Junior",E3214&lt;=10,"Mid Senior",E3214&lt;=15,"Leadership")</f>
        <v>Leadership</v>
      </c>
      <c r="G3214" t="s">
        <v>840</v>
      </c>
      <c r="H3214" s="3">
        <v>774860</v>
      </c>
      <c r="I3214" s="3">
        <f>ROUND(Table1[[#This Row],[Salary_Min_inr]]/100000,1)</f>
        <v>7.7</v>
      </c>
      <c r="J3214">
        <v>1039469</v>
      </c>
      <c r="K3214" s="3">
        <f>ROUND(Table1[[#This Row],[salary_max_inr]]/10000,1)</f>
        <v>103.9</v>
      </c>
      <c r="L3214" s="6" t="s">
        <v>5</v>
      </c>
      <c r="M3214" t="s">
        <v>14</v>
      </c>
    </row>
    <row r="3215" spans="1:13" x14ac:dyDescent="0.3">
      <c r="A3215" s="6">
        <v>3214</v>
      </c>
      <c r="B3215" t="s">
        <v>15</v>
      </c>
      <c r="C3215" t="s">
        <v>60</v>
      </c>
      <c r="D3215" t="s">
        <v>26</v>
      </c>
      <c r="E3215" s="6">
        <v>5</v>
      </c>
      <c r="F3215" t="str" cm="1">
        <f t="array" ref="F3215">_xlfn.IFS(E3215=0,"Entry Level",E3215&lt;=5,"Junior",E3215&lt;=10,"Mid Senior",E3215&lt;=15,"Leadership")</f>
        <v>Junior</v>
      </c>
      <c r="G3215" t="s">
        <v>774</v>
      </c>
      <c r="H3215" s="3">
        <v>1013012</v>
      </c>
      <c r="I3215" s="3">
        <f>ROUND(Table1[[#This Row],[Salary_Min_inr]]/100000,1)</f>
        <v>10.1</v>
      </c>
      <c r="J3215">
        <v>1189350</v>
      </c>
      <c r="K3215" s="3">
        <f>ROUND(Table1[[#This Row],[salary_max_inr]]/10000,1)</f>
        <v>118.9</v>
      </c>
      <c r="L3215" s="6" t="s">
        <v>18</v>
      </c>
      <c r="M3215" t="s">
        <v>14</v>
      </c>
    </row>
    <row r="3216" spans="1:13" x14ac:dyDescent="0.3">
      <c r="A3216" s="6">
        <v>3215</v>
      </c>
      <c r="B3216" t="s">
        <v>65</v>
      </c>
      <c r="C3216" t="s">
        <v>60</v>
      </c>
      <c r="D3216" t="s">
        <v>9</v>
      </c>
      <c r="E3216" s="6">
        <v>8</v>
      </c>
      <c r="F3216" t="str" cm="1">
        <f t="array" ref="F3216">_xlfn.IFS(E3216=0,"Entry Level",E3216&lt;=5,"Junior",E3216&lt;=10,"Mid Senior",E3216&lt;=15,"Leadership")</f>
        <v>Mid Senior</v>
      </c>
      <c r="G3216" t="s">
        <v>890</v>
      </c>
      <c r="H3216" s="3">
        <v>1656401</v>
      </c>
      <c r="I3216" s="3">
        <f>ROUND(Table1[[#This Row],[Salary_Min_inr]]/100000,1)</f>
        <v>16.600000000000001</v>
      </c>
      <c r="J3216">
        <v>1769464</v>
      </c>
      <c r="K3216" s="3">
        <f>ROUND(Table1[[#This Row],[salary_max_inr]]/10000,1)</f>
        <v>176.9</v>
      </c>
      <c r="L3216" s="6" t="s">
        <v>28</v>
      </c>
      <c r="M3216" t="s">
        <v>14</v>
      </c>
    </row>
    <row r="3217" spans="1:13" x14ac:dyDescent="0.3">
      <c r="A3217" s="6">
        <v>3216</v>
      </c>
      <c r="B3217" t="s">
        <v>30</v>
      </c>
      <c r="C3217" t="s">
        <v>46</v>
      </c>
      <c r="D3217" t="s">
        <v>12</v>
      </c>
      <c r="E3217" s="6">
        <v>8</v>
      </c>
      <c r="F3217" t="str" cm="1">
        <f t="array" ref="F3217">_xlfn.IFS(E3217=0,"Entry Level",E3217&lt;=5,"Junior",E3217&lt;=10,"Mid Senior",E3217&lt;=15,"Leadership")</f>
        <v>Mid Senior</v>
      </c>
      <c r="G3217" t="s">
        <v>1250</v>
      </c>
      <c r="H3217" s="3">
        <v>601783</v>
      </c>
      <c r="I3217" s="3">
        <f>ROUND(Table1[[#This Row],[Salary_Min_inr]]/100000,1)</f>
        <v>6</v>
      </c>
      <c r="J3217">
        <v>992787</v>
      </c>
      <c r="K3217" s="3">
        <f>ROUND(Table1[[#This Row],[salary_max_inr]]/10000,1)</f>
        <v>99.3</v>
      </c>
      <c r="L3217" s="6" t="s">
        <v>28</v>
      </c>
      <c r="M3217" t="s">
        <v>6</v>
      </c>
    </row>
    <row r="3218" spans="1:13" x14ac:dyDescent="0.3">
      <c r="A3218" s="6">
        <v>3217</v>
      </c>
      <c r="B3218" t="s">
        <v>24</v>
      </c>
      <c r="C3218" t="s">
        <v>33</v>
      </c>
      <c r="D3218" t="s">
        <v>26</v>
      </c>
      <c r="E3218" s="6">
        <v>11</v>
      </c>
      <c r="F3218" t="str" cm="1">
        <f t="array" ref="F3218">_xlfn.IFS(E3218=0,"Entry Level",E3218&lt;=5,"Junior",E3218&lt;=10,"Mid Senior",E3218&lt;=15,"Leadership")</f>
        <v>Leadership</v>
      </c>
      <c r="G3218" t="s">
        <v>1226</v>
      </c>
      <c r="H3218" s="3">
        <v>1754925</v>
      </c>
      <c r="I3218" s="3">
        <f>ROUND(Table1[[#This Row],[Salary_Min_inr]]/100000,1)</f>
        <v>17.5</v>
      </c>
      <c r="J3218">
        <v>1951773</v>
      </c>
      <c r="K3218" s="3">
        <f>ROUND(Table1[[#This Row],[salary_max_inr]]/10000,1)</f>
        <v>195.2</v>
      </c>
      <c r="L3218" s="6" t="s">
        <v>18</v>
      </c>
      <c r="M3218" t="s">
        <v>6</v>
      </c>
    </row>
    <row r="3219" spans="1:13" x14ac:dyDescent="0.3">
      <c r="A3219" s="6">
        <v>3218</v>
      </c>
      <c r="B3219" t="s">
        <v>20</v>
      </c>
      <c r="C3219" t="s">
        <v>33</v>
      </c>
      <c r="D3219" t="s">
        <v>16</v>
      </c>
      <c r="E3219" s="6">
        <v>8</v>
      </c>
      <c r="F3219" t="str" cm="1">
        <f t="array" ref="F3219">_xlfn.IFS(E3219=0,"Entry Level",E3219&lt;=5,"Junior",E3219&lt;=10,"Mid Senior",E3219&lt;=15,"Leadership")</f>
        <v>Mid Senior</v>
      </c>
      <c r="G3219" t="s">
        <v>393</v>
      </c>
      <c r="H3219" s="3">
        <v>954814</v>
      </c>
      <c r="I3219" s="3">
        <f>ROUND(Table1[[#This Row],[Salary_Min_inr]]/100000,1)</f>
        <v>9.5</v>
      </c>
      <c r="J3219">
        <v>1121331</v>
      </c>
      <c r="K3219" s="3">
        <f>ROUND(Table1[[#This Row],[salary_max_inr]]/10000,1)</f>
        <v>112.1</v>
      </c>
      <c r="L3219" s="6" t="s">
        <v>18</v>
      </c>
      <c r="M3219" t="s">
        <v>6</v>
      </c>
    </row>
    <row r="3220" spans="1:13" x14ac:dyDescent="0.3">
      <c r="A3220" s="6">
        <v>3219</v>
      </c>
      <c r="B3220" t="s">
        <v>20</v>
      </c>
      <c r="C3220" t="s">
        <v>8</v>
      </c>
      <c r="D3220" t="s">
        <v>26</v>
      </c>
      <c r="E3220" s="6">
        <v>0</v>
      </c>
      <c r="F3220" t="str" cm="1">
        <f t="array" ref="F3220">_xlfn.IFS(E3220=0,"Entry Level",E3220&lt;=5,"Junior",E3220&lt;=10,"Mid Senior",E3220&lt;=15,"Leadership")</f>
        <v>Entry Level</v>
      </c>
      <c r="G3220" t="s">
        <v>1039</v>
      </c>
      <c r="H3220" s="3">
        <v>614639</v>
      </c>
      <c r="I3220" s="3">
        <f>ROUND(Table1[[#This Row],[Salary_Min_inr]]/100000,1)</f>
        <v>6.1</v>
      </c>
      <c r="J3220">
        <v>793962</v>
      </c>
      <c r="K3220" s="3">
        <f>ROUND(Table1[[#This Row],[salary_max_inr]]/10000,1)</f>
        <v>79.400000000000006</v>
      </c>
      <c r="L3220" s="6" t="s">
        <v>28</v>
      </c>
      <c r="M3220" t="s">
        <v>29</v>
      </c>
    </row>
    <row r="3221" spans="1:13" x14ac:dyDescent="0.3">
      <c r="A3221" s="6">
        <v>3220</v>
      </c>
      <c r="B3221" t="s">
        <v>51</v>
      </c>
      <c r="C3221" t="s">
        <v>53</v>
      </c>
      <c r="D3221" t="s">
        <v>3</v>
      </c>
      <c r="E3221" s="6">
        <v>4</v>
      </c>
      <c r="F3221" t="str" cm="1">
        <f t="array" ref="F3221">_xlfn.IFS(E3221=0,"Entry Level",E3221&lt;=5,"Junior",E3221&lt;=10,"Mid Senior",E3221&lt;=15,"Leadership")</f>
        <v>Junior</v>
      </c>
      <c r="G3221" t="s">
        <v>87</v>
      </c>
      <c r="H3221" s="3">
        <v>1267565</v>
      </c>
      <c r="I3221" s="3">
        <f>ROUND(Table1[[#This Row],[Salary_Min_inr]]/100000,1)</f>
        <v>12.7</v>
      </c>
      <c r="J3221">
        <v>1377112</v>
      </c>
      <c r="K3221" s="3">
        <f>ROUND(Table1[[#This Row],[salary_max_inr]]/10000,1)</f>
        <v>137.69999999999999</v>
      </c>
      <c r="L3221" s="6" t="s">
        <v>28</v>
      </c>
      <c r="M3221" t="s">
        <v>14</v>
      </c>
    </row>
    <row r="3222" spans="1:13" x14ac:dyDescent="0.3">
      <c r="A3222" s="6">
        <v>3221</v>
      </c>
      <c r="B3222" t="s">
        <v>36</v>
      </c>
      <c r="C3222" t="s">
        <v>2</v>
      </c>
      <c r="D3222" t="s">
        <v>22</v>
      </c>
      <c r="E3222" s="6">
        <v>2</v>
      </c>
      <c r="F3222" t="str" cm="1">
        <f t="array" ref="F3222">_xlfn.IFS(E3222=0,"Entry Level",E3222&lt;=5,"Junior",E3222&lt;=10,"Mid Senior",E3222&lt;=15,"Leadership")</f>
        <v>Junior</v>
      </c>
      <c r="G3222" t="s">
        <v>116</v>
      </c>
      <c r="H3222" s="3">
        <v>1246518</v>
      </c>
      <c r="I3222" s="3">
        <f>ROUND(Table1[[#This Row],[Salary_Min_inr]]/100000,1)</f>
        <v>12.5</v>
      </c>
      <c r="J3222">
        <v>1387886</v>
      </c>
      <c r="K3222" s="3">
        <f>ROUND(Table1[[#This Row],[salary_max_inr]]/10000,1)</f>
        <v>138.80000000000001</v>
      </c>
      <c r="L3222" s="6" t="s">
        <v>5</v>
      </c>
      <c r="M3222" t="s">
        <v>29</v>
      </c>
    </row>
    <row r="3223" spans="1:13" x14ac:dyDescent="0.3">
      <c r="A3223" s="6">
        <v>3222</v>
      </c>
      <c r="B3223" t="s">
        <v>36</v>
      </c>
      <c r="C3223" t="s">
        <v>21</v>
      </c>
      <c r="D3223" t="s">
        <v>3</v>
      </c>
      <c r="E3223" s="6">
        <v>6</v>
      </c>
      <c r="F3223" t="str" cm="1">
        <f t="array" ref="F3223">_xlfn.IFS(E3223=0,"Entry Level",E3223&lt;=5,"Junior",E3223&lt;=10,"Mid Senior",E3223&lt;=15,"Leadership")</f>
        <v>Mid Senior</v>
      </c>
      <c r="G3223" t="s">
        <v>67</v>
      </c>
      <c r="H3223" s="3">
        <v>1031414</v>
      </c>
      <c r="I3223" s="3">
        <f>ROUND(Table1[[#This Row],[Salary_Min_inr]]/100000,1)</f>
        <v>10.3</v>
      </c>
      <c r="J3223">
        <v>1259054</v>
      </c>
      <c r="K3223" s="3">
        <f>ROUND(Table1[[#This Row],[salary_max_inr]]/10000,1)</f>
        <v>125.9</v>
      </c>
      <c r="L3223" s="6" t="s">
        <v>28</v>
      </c>
      <c r="M3223" t="s">
        <v>14</v>
      </c>
    </row>
    <row r="3224" spans="1:13" x14ac:dyDescent="0.3">
      <c r="A3224" s="6">
        <v>3223</v>
      </c>
      <c r="B3224" t="s">
        <v>15</v>
      </c>
      <c r="C3224" t="s">
        <v>60</v>
      </c>
      <c r="D3224" t="s">
        <v>22</v>
      </c>
      <c r="E3224" s="6">
        <v>10</v>
      </c>
      <c r="F3224" t="str" cm="1">
        <f t="array" ref="F3224">_xlfn.IFS(E3224=0,"Entry Level",E3224&lt;=5,"Junior",E3224&lt;=10,"Mid Senior",E3224&lt;=15,"Leadership")</f>
        <v>Mid Senior</v>
      </c>
      <c r="G3224" t="s">
        <v>662</v>
      </c>
      <c r="H3224" s="3">
        <v>772653</v>
      </c>
      <c r="I3224" s="3">
        <f>ROUND(Table1[[#This Row],[Salary_Min_inr]]/100000,1)</f>
        <v>7.7</v>
      </c>
      <c r="J3224">
        <v>914277</v>
      </c>
      <c r="K3224" s="3">
        <f>ROUND(Table1[[#This Row],[salary_max_inr]]/10000,1)</f>
        <v>91.4</v>
      </c>
      <c r="L3224" s="6" t="s">
        <v>18</v>
      </c>
      <c r="M3224" t="s">
        <v>29</v>
      </c>
    </row>
    <row r="3225" spans="1:13" x14ac:dyDescent="0.3">
      <c r="A3225" s="6">
        <v>3224</v>
      </c>
      <c r="B3225" t="s">
        <v>24</v>
      </c>
      <c r="C3225" t="s">
        <v>53</v>
      </c>
      <c r="D3225" t="s">
        <v>16</v>
      </c>
      <c r="E3225" s="6">
        <v>3</v>
      </c>
      <c r="F3225" t="str" cm="1">
        <f t="array" ref="F3225">_xlfn.IFS(E3225=0,"Entry Level",E3225&lt;=5,"Junior",E3225&lt;=10,"Mid Senior",E3225&lt;=15,"Leadership")</f>
        <v>Junior</v>
      </c>
      <c r="G3225" t="s">
        <v>1094</v>
      </c>
      <c r="H3225" s="3">
        <v>1155611</v>
      </c>
      <c r="I3225" s="3">
        <f>ROUND(Table1[[#This Row],[Salary_Min_inr]]/100000,1)</f>
        <v>11.6</v>
      </c>
      <c r="J3225">
        <v>1318360</v>
      </c>
      <c r="K3225" s="3">
        <f>ROUND(Table1[[#This Row],[salary_max_inr]]/10000,1)</f>
        <v>131.80000000000001</v>
      </c>
      <c r="L3225" s="6" t="s">
        <v>5</v>
      </c>
      <c r="M3225" t="s">
        <v>29</v>
      </c>
    </row>
    <row r="3226" spans="1:13" x14ac:dyDescent="0.3">
      <c r="A3226" s="6">
        <v>3225</v>
      </c>
      <c r="B3226" t="s">
        <v>65</v>
      </c>
      <c r="C3226" t="s">
        <v>8</v>
      </c>
      <c r="D3226" t="s">
        <v>16</v>
      </c>
      <c r="E3226" s="6">
        <v>11</v>
      </c>
      <c r="F3226" t="str" cm="1">
        <f t="array" ref="F3226">_xlfn.IFS(E3226=0,"Entry Level",E3226&lt;=5,"Junior",E3226&lt;=10,"Mid Senior",E3226&lt;=15,"Leadership")</f>
        <v>Leadership</v>
      </c>
      <c r="G3226" t="s">
        <v>219</v>
      </c>
      <c r="H3226" s="3">
        <v>1697322</v>
      </c>
      <c r="I3226" s="3">
        <f>ROUND(Table1[[#This Row],[Salary_Min_inr]]/100000,1)</f>
        <v>17</v>
      </c>
      <c r="J3226">
        <v>2058930</v>
      </c>
      <c r="K3226" s="3">
        <f>ROUND(Table1[[#This Row],[salary_max_inr]]/10000,1)</f>
        <v>205.9</v>
      </c>
      <c r="L3226" s="6" t="s">
        <v>5</v>
      </c>
      <c r="M3226" t="s">
        <v>14</v>
      </c>
    </row>
    <row r="3227" spans="1:13" x14ac:dyDescent="0.3">
      <c r="A3227" s="6">
        <v>3226</v>
      </c>
      <c r="B3227" t="s">
        <v>1</v>
      </c>
      <c r="C3227" t="s">
        <v>11</v>
      </c>
      <c r="D3227" t="s">
        <v>26</v>
      </c>
      <c r="E3227" s="6">
        <v>11</v>
      </c>
      <c r="F3227" t="str" cm="1">
        <f t="array" ref="F3227">_xlfn.IFS(E3227=0,"Entry Level",E3227&lt;=5,"Junior",E3227&lt;=10,"Mid Senior",E3227&lt;=15,"Leadership")</f>
        <v>Leadership</v>
      </c>
      <c r="G3227" t="s">
        <v>909</v>
      </c>
      <c r="H3227" s="3">
        <v>606509</v>
      </c>
      <c r="I3227" s="3">
        <f>ROUND(Table1[[#This Row],[Salary_Min_inr]]/100000,1)</f>
        <v>6.1</v>
      </c>
      <c r="J3227">
        <v>991686</v>
      </c>
      <c r="K3227" s="3">
        <f>ROUND(Table1[[#This Row],[salary_max_inr]]/10000,1)</f>
        <v>99.2</v>
      </c>
      <c r="L3227" s="6" t="s">
        <v>5</v>
      </c>
      <c r="M3227" t="s">
        <v>6</v>
      </c>
    </row>
    <row r="3228" spans="1:13" x14ac:dyDescent="0.3">
      <c r="A3228" s="6">
        <v>3227</v>
      </c>
      <c r="B3228" t="s">
        <v>36</v>
      </c>
      <c r="C3228" t="s">
        <v>8</v>
      </c>
      <c r="D3228" t="s">
        <v>9</v>
      </c>
      <c r="E3228" s="6">
        <v>8</v>
      </c>
      <c r="F3228" t="str" cm="1">
        <f t="array" ref="F3228">_xlfn.IFS(E3228=0,"Entry Level",E3228&lt;=5,"Junior",E3228&lt;=10,"Mid Senior",E3228&lt;=15,"Leadership")</f>
        <v>Mid Senior</v>
      </c>
      <c r="G3228" t="s">
        <v>848</v>
      </c>
      <c r="H3228" s="3">
        <v>631111</v>
      </c>
      <c r="I3228" s="3">
        <f>ROUND(Table1[[#This Row],[Salary_Min_inr]]/100000,1)</f>
        <v>6.3</v>
      </c>
      <c r="J3228">
        <v>976070</v>
      </c>
      <c r="K3228" s="3">
        <f>ROUND(Table1[[#This Row],[salary_max_inr]]/10000,1)</f>
        <v>97.6</v>
      </c>
      <c r="L3228" s="6" t="s">
        <v>18</v>
      </c>
      <c r="M3228" t="s">
        <v>14</v>
      </c>
    </row>
    <row r="3229" spans="1:13" x14ac:dyDescent="0.3">
      <c r="A3229" s="6">
        <v>3228</v>
      </c>
      <c r="B3229" t="s">
        <v>20</v>
      </c>
      <c r="C3229" t="s">
        <v>33</v>
      </c>
      <c r="D3229" t="s">
        <v>9</v>
      </c>
      <c r="E3229" s="6">
        <v>13</v>
      </c>
      <c r="F3229" t="str" cm="1">
        <f t="array" ref="F3229">_xlfn.IFS(E3229=0,"Entry Level",E3229&lt;=5,"Junior",E3229&lt;=10,"Mid Senior",E3229&lt;=15,"Leadership")</f>
        <v>Leadership</v>
      </c>
      <c r="G3229" t="s">
        <v>321</v>
      </c>
      <c r="H3229" s="3">
        <v>1266263</v>
      </c>
      <c r="I3229" s="3">
        <f>ROUND(Table1[[#This Row],[Salary_Min_inr]]/100000,1)</f>
        <v>12.7</v>
      </c>
      <c r="J3229">
        <v>1537134</v>
      </c>
      <c r="K3229" s="3">
        <f>ROUND(Table1[[#This Row],[salary_max_inr]]/10000,1)</f>
        <v>153.69999999999999</v>
      </c>
      <c r="L3229" s="6" t="s">
        <v>28</v>
      </c>
      <c r="M3229" t="s">
        <v>6</v>
      </c>
    </row>
    <row r="3230" spans="1:13" x14ac:dyDescent="0.3">
      <c r="A3230" s="6">
        <v>3229</v>
      </c>
      <c r="B3230" t="s">
        <v>24</v>
      </c>
      <c r="C3230" t="s">
        <v>33</v>
      </c>
      <c r="D3230" t="s">
        <v>16</v>
      </c>
      <c r="E3230" s="6">
        <v>6</v>
      </c>
      <c r="F3230" t="str" cm="1">
        <f t="array" ref="F3230">_xlfn.IFS(E3230=0,"Entry Level",E3230&lt;=5,"Junior",E3230&lt;=10,"Mid Senior",E3230&lt;=15,"Leadership")</f>
        <v>Mid Senior</v>
      </c>
      <c r="G3230" t="s">
        <v>792</v>
      </c>
      <c r="H3230" s="3">
        <v>909756</v>
      </c>
      <c r="I3230" s="3">
        <f>ROUND(Table1[[#This Row],[Salary_Min_inr]]/100000,1)</f>
        <v>9.1</v>
      </c>
      <c r="J3230">
        <v>1192720</v>
      </c>
      <c r="K3230" s="3">
        <f>ROUND(Table1[[#This Row],[salary_max_inr]]/10000,1)</f>
        <v>119.3</v>
      </c>
      <c r="L3230" s="6" t="s">
        <v>28</v>
      </c>
      <c r="M3230" t="s">
        <v>14</v>
      </c>
    </row>
    <row r="3231" spans="1:13" x14ac:dyDescent="0.3">
      <c r="A3231" s="6">
        <v>3230</v>
      </c>
      <c r="B3231" t="s">
        <v>1</v>
      </c>
      <c r="C3231" t="s">
        <v>53</v>
      </c>
      <c r="D3231" t="s">
        <v>9</v>
      </c>
      <c r="E3231" s="6">
        <v>7</v>
      </c>
      <c r="F3231" t="str" cm="1">
        <f t="array" ref="F3231">_xlfn.IFS(E3231=0,"Entry Level",E3231&lt;=5,"Junior",E3231&lt;=10,"Mid Senior",E3231&lt;=15,"Leadership")</f>
        <v>Mid Senior</v>
      </c>
      <c r="G3231" t="s">
        <v>487</v>
      </c>
      <c r="H3231" s="3">
        <v>938022</v>
      </c>
      <c r="I3231" s="3">
        <f>ROUND(Table1[[#This Row],[Salary_Min_inr]]/100000,1)</f>
        <v>9.4</v>
      </c>
      <c r="J3231">
        <v>1087314</v>
      </c>
      <c r="K3231" s="3">
        <f>ROUND(Table1[[#This Row],[salary_max_inr]]/10000,1)</f>
        <v>108.7</v>
      </c>
      <c r="L3231" s="6" t="s">
        <v>5</v>
      </c>
      <c r="M3231" t="s">
        <v>29</v>
      </c>
    </row>
    <row r="3232" spans="1:13" x14ac:dyDescent="0.3">
      <c r="A3232" s="6">
        <v>3231</v>
      </c>
      <c r="B3232" t="s">
        <v>7</v>
      </c>
      <c r="C3232" t="s">
        <v>60</v>
      </c>
      <c r="D3232" t="s">
        <v>22</v>
      </c>
      <c r="E3232" s="6">
        <v>6</v>
      </c>
      <c r="F3232" t="str" cm="1">
        <f t="array" ref="F3232">_xlfn.IFS(E3232=0,"Entry Level",E3232&lt;=5,"Junior",E3232&lt;=10,"Mid Senior",E3232&lt;=15,"Leadership")</f>
        <v>Mid Senior</v>
      </c>
      <c r="G3232" t="s">
        <v>581</v>
      </c>
      <c r="H3232" s="3">
        <v>1303174</v>
      </c>
      <c r="I3232" s="3">
        <f>ROUND(Table1[[#This Row],[Salary_Min_inr]]/100000,1)</f>
        <v>13</v>
      </c>
      <c r="J3232">
        <v>1486725</v>
      </c>
      <c r="K3232" s="3">
        <f>ROUND(Table1[[#This Row],[salary_max_inr]]/10000,1)</f>
        <v>148.69999999999999</v>
      </c>
      <c r="L3232" s="6" t="s">
        <v>5</v>
      </c>
      <c r="M3232" t="s">
        <v>6</v>
      </c>
    </row>
    <row r="3233" spans="1:13" x14ac:dyDescent="0.3">
      <c r="A3233" s="6">
        <v>3232</v>
      </c>
      <c r="B3233" t="s">
        <v>71</v>
      </c>
      <c r="C3233" t="s">
        <v>46</v>
      </c>
      <c r="D3233" t="s">
        <v>26</v>
      </c>
      <c r="E3233" s="6">
        <v>8</v>
      </c>
      <c r="F3233" t="str" cm="1">
        <f t="array" ref="F3233">_xlfn.IFS(E3233=0,"Entry Level",E3233&lt;=5,"Junior",E3233&lt;=10,"Mid Senior",E3233&lt;=15,"Leadership")</f>
        <v>Mid Senior</v>
      </c>
      <c r="G3233" t="s">
        <v>31</v>
      </c>
      <c r="H3233" s="3">
        <v>1719615</v>
      </c>
      <c r="I3233" s="3">
        <f>ROUND(Table1[[#This Row],[Salary_Min_inr]]/100000,1)</f>
        <v>17.2</v>
      </c>
      <c r="J3233">
        <v>2096644</v>
      </c>
      <c r="K3233" s="3">
        <f>ROUND(Table1[[#This Row],[salary_max_inr]]/10000,1)</f>
        <v>209.7</v>
      </c>
      <c r="L3233" s="6" t="s">
        <v>5</v>
      </c>
      <c r="M3233" t="s">
        <v>6</v>
      </c>
    </row>
    <row r="3234" spans="1:13" x14ac:dyDescent="0.3">
      <c r="A3234" s="6">
        <v>3233</v>
      </c>
      <c r="B3234" t="s">
        <v>30</v>
      </c>
      <c r="C3234" t="s">
        <v>39</v>
      </c>
      <c r="D3234" t="s">
        <v>16</v>
      </c>
      <c r="E3234" s="6">
        <v>10</v>
      </c>
      <c r="F3234" t="str" cm="1">
        <f t="array" ref="F3234">_xlfn.IFS(E3234=0,"Entry Level",E3234&lt;=5,"Junior",E3234&lt;=10,"Mid Senior",E3234&lt;=15,"Leadership")</f>
        <v>Mid Senior</v>
      </c>
      <c r="G3234" t="s">
        <v>684</v>
      </c>
      <c r="H3234" s="3">
        <v>696257</v>
      </c>
      <c r="I3234" s="3">
        <f>ROUND(Table1[[#This Row],[Salary_Min_inr]]/100000,1)</f>
        <v>7</v>
      </c>
      <c r="J3234">
        <v>908577</v>
      </c>
      <c r="K3234" s="3">
        <f>ROUND(Table1[[#This Row],[salary_max_inr]]/10000,1)</f>
        <v>90.9</v>
      </c>
      <c r="L3234" s="6" t="s">
        <v>28</v>
      </c>
      <c r="M3234" t="s">
        <v>29</v>
      </c>
    </row>
    <row r="3235" spans="1:13" x14ac:dyDescent="0.3">
      <c r="A3235" s="6">
        <v>3234</v>
      </c>
      <c r="B3235" t="s">
        <v>71</v>
      </c>
      <c r="C3235" t="s">
        <v>41</v>
      </c>
      <c r="D3235" t="s">
        <v>22</v>
      </c>
      <c r="E3235" s="6">
        <v>8</v>
      </c>
      <c r="F3235" t="str" cm="1">
        <f t="array" ref="F3235">_xlfn.IFS(E3235=0,"Entry Level",E3235&lt;=5,"Junior",E3235&lt;=10,"Mid Senior",E3235&lt;=15,"Leadership")</f>
        <v>Mid Senior</v>
      </c>
      <c r="G3235" t="s">
        <v>221</v>
      </c>
      <c r="H3235" s="3">
        <v>1428208</v>
      </c>
      <c r="I3235" s="3">
        <f>ROUND(Table1[[#This Row],[Salary_Min_inr]]/100000,1)</f>
        <v>14.3</v>
      </c>
      <c r="J3235">
        <v>1749943</v>
      </c>
      <c r="K3235" s="3">
        <f>ROUND(Table1[[#This Row],[salary_max_inr]]/10000,1)</f>
        <v>175</v>
      </c>
      <c r="L3235" s="6" t="s">
        <v>28</v>
      </c>
      <c r="M3235" t="s">
        <v>29</v>
      </c>
    </row>
    <row r="3236" spans="1:13" x14ac:dyDescent="0.3">
      <c r="A3236" s="6">
        <v>3235</v>
      </c>
      <c r="B3236" t="s">
        <v>20</v>
      </c>
      <c r="C3236" t="s">
        <v>2</v>
      </c>
      <c r="D3236" t="s">
        <v>16</v>
      </c>
      <c r="E3236" s="6">
        <v>8</v>
      </c>
      <c r="F3236" t="str" cm="1">
        <f t="array" ref="F3236">_xlfn.IFS(E3236=0,"Entry Level",E3236&lt;=5,"Junior",E3236&lt;=10,"Mid Senior",E3236&lt;=15,"Leadership")</f>
        <v>Mid Senior</v>
      </c>
      <c r="G3236" t="s">
        <v>646</v>
      </c>
      <c r="H3236" s="3">
        <v>1184545</v>
      </c>
      <c r="I3236" s="3">
        <f>ROUND(Table1[[#This Row],[Salary_Min_inr]]/100000,1)</f>
        <v>11.8</v>
      </c>
      <c r="J3236">
        <v>1335521</v>
      </c>
      <c r="K3236" s="3">
        <f>ROUND(Table1[[#This Row],[salary_max_inr]]/10000,1)</f>
        <v>133.6</v>
      </c>
      <c r="L3236" s="6" t="s">
        <v>5</v>
      </c>
      <c r="M3236" t="s">
        <v>6</v>
      </c>
    </row>
    <row r="3237" spans="1:13" x14ac:dyDescent="0.3">
      <c r="A3237" s="6">
        <v>3236</v>
      </c>
      <c r="B3237" t="s">
        <v>7</v>
      </c>
      <c r="C3237" t="s">
        <v>2</v>
      </c>
      <c r="D3237" t="s">
        <v>22</v>
      </c>
      <c r="E3237" s="6">
        <v>13</v>
      </c>
      <c r="F3237" t="str" cm="1">
        <f t="array" ref="F3237">_xlfn.IFS(E3237=0,"Entry Level",E3237&lt;=5,"Junior",E3237&lt;=10,"Mid Senior",E3237&lt;=15,"Leadership")</f>
        <v>Leadership</v>
      </c>
      <c r="G3237" t="s">
        <v>637</v>
      </c>
      <c r="H3237" s="3">
        <v>1101665</v>
      </c>
      <c r="I3237" s="3">
        <f>ROUND(Table1[[#This Row],[Salary_Min_inr]]/100000,1)</f>
        <v>11</v>
      </c>
      <c r="J3237">
        <v>1411779</v>
      </c>
      <c r="K3237" s="3">
        <f>ROUND(Table1[[#This Row],[salary_max_inr]]/10000,1)</f>
        <v>141.19999999999999</v>
      </c>
      <c r="L3237" s="6" t="s">
        <v>5</v>
      </c>
      <c r="M3237" t="s">
        <v>14</v>
      </c>
    </row>
    <row r="3238" spans="1:13" x14ac:dyDescent="0.3">
      <c r="A3238" s="6">
        <v>3237</v>
      </c>
      <c r="B3238" t="s">
        <v>15</v>
      </c>
      <c r="C3238" t="s">
        <v>11</v>
      </c>
      <c r="D3238" t="s">
        <v>16</v>
      </c>
      <c r="E3238" s="6">
        <v>0</v>
      </c>
      <c r="F3238" t="str" cm="1">
        <f t="array" ref="F3238">_xlfn.IFS(E3238=0,"Entry Level",E3238&lt;=5,"Junior",E3238&lt;=10,"Mid Senior",E3238&lt;=15,"Leadership")</f>
        <v>Entry Level</v>
      </c>
      <c r="G3238" t="s">
        <v>40</v>
      </c>
      <c r="H3238" s="3">
        <v>854850</v>
      </c>
      <c r="I3238" s="3">
        <f>ROUND(Table1[[#This Row],[Salary_Min_inr]]/100000,1)</f>
        <v>8.5</v>
      </c>
      <c r="J3238">
        <v>1181853</v>
      </c>
      <c r="K3238" s="3">
        <f>ROUND(Table1[[#This Row],[salary_max_inr]]/10000,1)</f>
        <v>118.2</v>
      </c>
      <c r="L3238" s="6" t="s">
        <v>18</v>
      </c>
      <c r="M3238" t="s">
        <v>6</v>
      </c>
    </row>
    <row r="3239" spans="1:13" x14ac:dyDescent="0.3">
      <c r="A3239" s="6">
        <v>3238</v>
      </c>
      <c r="B3239" t="s">
        <v>7</v>
      </c>
      <c r="C3239" t="s">
        <v>21</v>
      </c>
      <c r="D3239" t="s">
        <v>16</v>
      </c>
      <c r="E3239" s="6">
        <v>7</v>
      </c>
      <c r="F3239" t="str" cm="1">
        <f t="array" ref="F3239">_xlfn.IFS(E3239=0,"Entry Level",E3239&lt;=5,"Junior",E3239&lt;=10,"Mid Senior",E3239&lt;=15,"Leadership")</f>
        <v>Mid Senior</v>
      </c>
      <c r="G3239" t="s">
        <v>1199</v>
      </c>
      <c r="H3239" s="3">
        <v>2375801</v>
      </c>
      <c r="I3239" s="3">
        <f>ROUND(Table1[[#This Row],[Salary_Min_inr]]/100000,1)</f>
        <v>23.8</v>
      </c>
      <c r="J3239">
        <v>2608859</v>
      </c>
      <c r="K3239" s="3">
        <f>ROUND(Table1[[#This Row],[salary_max_inr]]/10000,1)</f>
        <v>260.89999999999998</v>
      </c>
      <c r="L3239" s="6" t="s">
        <v>18</v>
      </c>
      <c r="M3239" t="s">
        <v>6</v>
      </c>
    </row>
    <row r="3240" spans="1:13" x14ac:dyDescent="0.3">
      <c r="A3240" s="6">
        <v>3239</v>
      </c>
      <c r="B3240" t="s">
        <v>30</v>
      </c>
      <c r="C3240" t="s">
        <v>39</v>
      </c>
      <c r="D3240" t="s">
        <v>16</v>
      </c>
      <c r="E3240" s="6">
        <v>8</v>
      </c>
      <c r="F3240" t="str" cm="1">
        <f t="array" ref="F3240">_xlfn.IFS(E3240=0,"Entry Level",E3240&lt;=5,"Junior",E3240&lt;=10,"Mid Senior",E3240&lt;=15,"Leadership")</f>
        <v>Mid Senior</v>
      </c>
      <c r="G3240" t="s">
        <v>992</v>
      </c>
      <c r="H3240" s="3">
        <v>504998</v>
      </c>
      <c r="I3240" s="3">
        <f>ROUND(Table1[[#This Row],[Salary_Min_inr]]/100000,1)</f>
        <v>5</v>
      </c>
      <c r="J3240">
        <v>652489</v>
      </c>
      <c r="K3240" s="3">
        <f>ROUND(Table1[[#This Row],[salary_max_inr]]/10000,1)</f>
        <v>65.2</v>
      </c>
      <c r="L3240" s="6" t="s">
        <v>5</v>
      </c>
      <c r="M3240" t="s">
        <v>14</v>
      </c>
    </row>
    <row r="3241" spans="1:13" x14ac:dyDescent="0.3">
      <c r="A3241" s="6">
        <v>3240</v>
      </c>
      <c r="B3241" t="s">
        <v>24</v>
      </c>
      <c r="C3241" t="s">
        <v>39</v>
      </c>
      <c r="D3241" t="s">
        <v>16</v>
      </c>
      <c r="E3241" s="6">
        <v>1</v>
      </c>
      <c r="F3241" t="str" cm="1">
        <f t="array" ref="F3241">_xlfn.IFS(E3241=0,"Entry Level",E3241&lt;=5,"Junior",E3241&lt;=10,"Mid Senior",E3241&lt;=15,"Leadership")</f>
        <v>Junior</v>
      </c>
      <c r="G3241" t="s">
        <v>466</v>
      </c>
      <c r="H3241" s="3">
        <v>1511356</v>
      </c>
      <c r="I3241" s="3">
        <f>ROUND(Table1[[#This Row],[Salary_Min_inr]]/100000,1)</f>
        <v>15.1</v>
      </c>
      <c r="J3241">
        <v>1728794</v>
      </c>
      <c r="K3241" s="3">
        <f>ROUND(Table1[[#This Row],[salary_max_inr]]/10000,1)</f>
        <v>172.9</v>
      </c>
      <c r="L3241" s="6" t="s">
        <v>5</v>
      </c>
      <c r="M3241" t="s">
        <v>6</v>
      </c>
    </row>
    <row r="3242" spans="1:13" x14ac:dyDescent="0.3">
      <c r="A3242" s="6">
        <v>3241</v>
      </c>
      <c r="B3242" t="s">
        <v>15</v>
      </c>
      <c r="C3242" t="s">
        <v>21</v>
      </c>
      <c r="D3242" t="s">
        <v>22</v>
      </c>
      <c r="E3242" s="6">
        <v>4</v>
      </c>
      <c r="F3242" t="str" cm="1">
        <f t="array" ref="F3242">_xlfn.IFS(E3242=0,"Entry Level",E3242&lt;=5,"Junior",E3242&lt;=10,"Mid Senior",E3242&lt;=15,"Leadership")</f>
        <v>Junior</v>
      </c>
      <c r="G3242" t="s">
        <v>1225</v>
      </c>
      <c r="H3242" s="3">
        <v>1363310</v>
      </c>
      <c r="I3242" s="3">
        <f>ROUND(Table1[[#This Row],[Salary_Min_inr]]/100000,1)</f>
        <v>13.6</v>
      </c>
      <c r="J3242">
        <v>1681997</v>
      </c>
      <c r="K3242" s="3">
        <f>ROUND(Table1[[#This Row],[salary_max_inr]]/10000,1)</f>
        <v>168.2</v>
      </c>
      <c r="L3242" s="6" t="s">
        <v>18</v>
      </c>
      <c r="M3242" t="s">
        <v>29</v>
      </c>
    </row>
    <row r="3243" spans="1:13" x14ac:dyDescent="0.3">
      <c r="A3243" s="6">
        <v>3242</v>
      </c>
      <c r="B3243" t="s">
        <v>30</v>
      </c>
      <c r="C3243" t="s">
        <v>33</v>
      </c>
      <c r="D3243" t="s">
        <v>12</v>
      </c>
      <c r="E3243" s="6">
        <v>8</v>
      </c>
      <c r="F3243" t="str" cm="1">
        <f t="array" ref="F3243">_xlfn.IFS(E3243=0,"Entry Level",E3243&lt;=5,"Junior",E3243&lt;=10,"Mid Senior",E3243&lt;=15,"Leadership")</f>
        <v>Mid Senior</v>
      </c>
      <c r="G3243" t="s">
        <v>1033</v>
      </c>
      <c r="H3243" s="3">
        <v>564534</v>
      </c>
      <c r="I3243" s="3">
        <f>ROUND(Table1[[#This Row],[Salary_Min_inr]]/100000,1)</f>
        <v>5.6</v>
      </c>
      <c r="J3243">
        <v>764120</v>
      </c>
      <c r="K3243" s="3">
        <f>ROUND(Table1[[#This Row],[salary_max_inr]]/10000,1)</f>
        <v>76.400000000000006</v>
      </c>
      <c r="L3243" s="6" t="s">
        <v>28</v>
      </c>
      <c r="M3243" t="s">
        <v>14</v>
      </c>
    </row>
    <row r="3244" spans="1:13" x14ac:dyDescent="0.3">
      <c r="A3244" s="6">
        <v>3243</v>
      </c>
      <c r="B3244" t="s">
        <v>30</v>
      </c>
      <c r="C3244" t="s">
        <v>53</v>
      </c>
      <c r="D3244" t="s">
        <v>3</v>
      </c>
      <c r="E3244" s="6">
        <v>7</v>
      </c>
      <c r="F3244" t="str" cm="1">
        <f t="array" ref="F3244">_xlfn.IFS(E3244=0,"Entry Level",E3244&lt;=5,"Junior",E3244&lt;=10,"Mid Senior",E3244&lt;=15,"Leadership")</f>
        <v>Mid Senior</v>
      </c>
      <c r="G3244" t="s">
        <v>448</v>
      </c>
      <c r="H3244" s="3">
        <v>1025318</v>
      </c>
      <c r="I3244" s="3">
        <f>ROUND(Table1[[#This Row],[Salary_Min_inr]]/100000,1)</f>
        <v>10.3</v>
      </c>
      <c r="J3244">
        <v>1343329</v>
      </c>
      <c r="K3244" s="3">
        <f>ROUND(Table1[[#This Row],[salary_max_inr]]/10000,1)</f>
        <v>134.30000000000001</v>
      </c>
      <c r="L3244" s="6" t="s">
        <v>28</v>
      </c>
      <c r="M3244" t="s">
        <v>29</v>
      </c>
    </row>
    <row r="3245" spans="1:13" x14ac:dyDescent="0.3">
      <c r="A3245" s="6">
        <v>3244</v>
      </c>
      <c r="B3245" t="s">
        <v>1</v>
      </c>
      <c r="C3245" t="s">
        <v>53</v>
      </c>
      <c r="D3245" t="s">
        <v>12</v>
      </c>
      <c r="E3245" s="6">
        <v>12</v>
      </c>
      <c r="F3245" t="str" cm="1">
        <f t="array" ref="F3245">_xlfn.IFS(E3245=0,"Entry Level",E3245&lt;=5,"Junior",E3245&lt;=10,"Mid Senior",E3245&lt;=15,"Leadership")</f>
        <v>Leadership</v>
      </c>
      <c r="G3245" t="s">
        <v>241</v>
      </c>
      <c r="H3245" s="3">
        <v>461058</v>
      </c>
      <c r="I3245" s="3">
        <f>ROUND(Table1[[#This Row],[Salary_Min_inr]]/100000,1)</f>
        <v>4.5999999999999996</v>
      </c>
      <c r="J3245">
        <v>753204</v>
      </c>
      <c r="K3245" s="3">
        <f>ROUND(Table1[[#This Row],[salary_max_inr]]/10000,1)</f>
        <v>75.3</v>
      </c>
      <c r="L3245" s="6" t="s">
        <v>5</v>
      </c>
      <c r="M3245" t="s">
        <v>6</v>
      </c>
    </row>
    <row r="3246" spans="1:13" x14ac:dyDescent="0.3">
      <c r="A3246" s="6">
        <v>3245</v>
      </c>
      <c r="B3246" t="s">
        <v>71</v>
      </c>
      <c r="C3246" t="s">
        <v>39</v>
      </c>
      <c r="D3246" t="s">
        <v>9</v>
      </c>
      <c r="E3246" s="6">
        <v>11</v>
      </c>
      <c r="F3246" t="str" cm="1">
        <f t="array" ref="F3246">_xlfn.IFS(E3246=0,"Entry Level",E3246&lt;=5,"Junior",E3246&lt;=10,"Mid Senior",E3246&lt;=15,"Leadership")</f>
        <v>Leadership</v>
      </c>
      <c r="G3246" t="s">
        <v>539</v>
      </c>
      <c r="H3246" s="3">
        <v>1353723</v>
      </c>
      <c r="I3246" s="3">
        <f>ROUND(Table1[[#This Row],[Salary_Min_inr]]/100000,1)</f>
        <v>13.5</v>
      </c>
      <c r="J3246">
        <v>1724495</v>
      </c>
      <c r="K3246" s="3">
        <f>ROUND(Table1[[#This Row],[salary_max_inr]]/10000,1)</f>
        <v>172.4</v>
      </c>
      <c r="L3246" s="6" t="s">
        <v>5</v>
      </c>
      <c r="M3246" t="s">
        <v>29</v>
      </c>
    </row>
    <row r="3247" spans="1:13" x14ac:dyDescent="0.3">
      <c r="A3247" s="6">
        <v>3246</v>
      </c>
      <c r="B3247" t="s">
        <v>51</v>
      </c>
      <c r="C3247" t="s">
        <v>11</v>
      </c>
      <c r="D3247" t="s">
        <v>22</v>
      </c>
      <c r="E3247" s="6">
        <v>13</v>
      </c>
      <c r="F3247" t="str" cm="1">
        <f t="array" ref="F3247">_xlfn.IFS(E3247=0,"Entry Level",E3247&lt;=5,"Junior",E3247&lt;=10,"Mid Senior",E3247&lt;=15,"Leadership")</f>
        <v>Leadership</v>
      </c>
      <c r="G3247" t="s">
        <v>1058</v>
      </c>
      <c r="H3247" s="3">
        <v>1154076</v>
      </c>
      <c r="I3247" s="3">
        <f>ROUND(Table1[[#This Row],[Salary_Min_inr]]/100000,1)</f>
        <v>11.5</v>
      </c>
      <c r="J3247">
        <v>1315294</v>
      </c>
      <c r="K3247" s="3">
        <f>ROUND(Table1[[#This Row],[salary_max_inr]]/10000,1)</f>
        <v>131.5</v>
      </c>
      <c r="L3247" s="6" t="s">
        <v>28</v>
      </c>
      <c r="M3247" t="s">
        <v>14</v>
      </c>
    </row>
    <row r="3248" spans="1:13" x14ac:dyDescent="0.3">
      <c r="A3248" s="6">
        <v>3247</v>
      </c>
      <c r="B3248" t="s">
        <v>1</v>
      </c>
      <c r="C3248" t="s">
        <v>53</v>
      </c>
      <c r="D3248" t="s">
        <v>22</v>
      </c>
      <c r="E3248" s="6">
        <v>1</v>
      </c>
      <c r="F3248" t="str" cm="1">
        <f t="array" ref="F3248">_xlfn.IFS(E3248=0,"Entry Level",E3248&lt;=5,"Junior",E3248&lt;=10,"Mid Senior",E3248&lt;=15,"Leadership")</f>
        <v>Junior</v>
      </c>
      <c r="G3248" t="s">
        <v>505</v>
      </c>
      <c r="H3248" s="3">
        <v>651275</v>
      </c>
      <c r="I3248" s="3">
        <f>ROUND(Table1[[#This Row],[Salary_Min_inr]]/100000,1)</f>
        <v>6.5</v>
      </c>
      <c r="J3248">
        <v>793114</v>
      </c>
      <c r="K3248" s="3">
        <f>ROUND(Table1[[#This Row],[salary_max_inr]]/10000,1)</f>
        <v>79.3</v>
      </c>
      <c r="L3248" s="6" t="s">
        <v>5</v>
      </c>
      <c r="M3248" t="s">
        <v>6</v>
      </c>
    </row>
    <row r="3249" spans="1:13" x14ac:dyDescent="0.3">
      <c r="A3249" s="6">
        <v>3248</v>
      </c>
      <c r="B3249" t="s">
        <v>65</v>
      </c>
      <c r="C3249" t="s">
        <v>53</v>
      </c>
      <c r="D3249" t="s">
        <v>22</v>
      </c>
      <c r="E3249" s="6">
        <v>4</v>
      </c>
      <c r="F3249" t="str" cm="1">
        <f t="array" ref="F3249">_xlfn.IFS(E3249=0,"Entry Level",E3249&lt;=5,"Junior",E3249&lt;=10,"Mid Senior",E3249&lt;=15,"Leadership")</f>
        <v>Junior</v>
      </c>
      <c r="G3249" t="s">
        <v>261</v>
      </c>
      <c r="H3249" s="3">
        <v>1451948</v>
      </c>
      <c r="I3249" s="3">
        <f>ROUND(Table1[[#This Row],[Salary_Min_inr]]/100000,1)</f>
        <v>14.5</v>
      </c>
      <c r="J3249">
        <v>1631328</v>
      </c>
      <c r="K3249" s="3">
        <f>ROUND(Table1[[#This Row],[salary_max_inr]]/10000,1)</f>
        <v>163.1</v>
      </c>
      <c r="L3249" s="6" t="s">
        <v>18</v>
      </c>
      <c r="M3249" t="s">
        <v>14</v>
      </c>
    </row>
    <row r="3250" spans="1:13" x14ac:dyDescent="0.3">
      <c r="A3250" s="6">
        <v>3249</v>
      </c>
      <c r="B3250" t="s">
        <v>20</v>
      </c>
      <c r="C3250" t="s">
        <v>53</v>
      </c>
      <c r="D3250" t="s">
        <v>57</v>
      </c>
      <c r="E3250" s="6">
        <v>8</v>
      </c>
      <c r="F3250" t="str" cm="1">
        <f t="array" ref="F3250">_xlfn.IFS(E3250=0,"Entry Level",E3250&lt;=5,"Junior",E3250&lt;=10,"Mid Senior",E3250&lt;=15,"Leadership")</f>
        <v>Mid Senior</v>
      </c>
      <c r="G3250" t="s">
        <v>758</v>
      </c>
      <c r="H3250" s="3">
        <v>1366874</v>
      </c>
      <c r="I3250" s="3">
        <f>ROUND(Table1[[#This Row],[Salary_Min_inr]]/100000,1)</f>
        <v>13.7</v>
      </c>
      <c r="J3250">
        <v>1639610</v>
      </c>
      <c r="K3250" s="3">
        <f>ROUND(Table1[[#This Row],[salary_max_inr]]/10000,1)</f>
        <v>164</v>
      </c>
      <c r="L3250" s="6" t="s">
        <v>18</v>
      </c>
      <c r="M3250" t="s">
        <v>14</v>
      </c>
    </row>
    <row r="3251" spans="1:13" x14ac:dyDescent="0.3">
      <c r="A3251" s="6">
        <v>3250</v>
      </c>
      <c r="B3251" t="s">
        <v>1</v>
      </c>
      <c r="C3251" t="s">
        <v>39</v>
      </c>
      <c r="D3251" t="s">
        <v>42</v>
      </c>
      <c r="E3251" s="6">
        <v>6</v>
      </c>
      <c r="F3251" t="str" cm="1">
        <f t="array" ref="F3251">_xlfn.IFS(E3251=0,"Entry Level",E3251&lt;=5,"Junior",E3251&lt;=10,"Mid Senior",E3251&lt;=15,"Leadership")</f>
        <v>Mid Senior</v>
      </c>
      <c r="G3251" t="s">
        <v>946</v>
      </c>
      <c r="H3251" s="3">
        <v>897019</v>
      </c>
      <c r="I3251" s="3">
        <f>ROUND(Table1[[#This Row],[Salary_Min_inr]]/100000,1)</f>
        <v>9</v>
      </c>
      <c r="J3251">
        <v>1168960</v>
      </c>
      <c r="K3251" s="3">
        <f>ROUND(Table1[[#This Row],[salary_max_inr]]/10000,1)</f>
        <v>116.9</v>
      </c>
      <c r="L3251" s="6" t="s">
        <v>18</v>
      </c>
      <c r="M3251" t="s">
        <v>29</v>
      </c>
    </row>
    <row r="3252" spans="1:13" x14ac:dyDescent="0.3">
      <c r="A3252" s="6">
        <v>3251</v>
      </c>
      <c r="B3252" t="s">
        <v>51</v>
      </c>
      <c r="C3252" t="s">
        <v>39</v>
      </c>
      <c r="D3252" t="s">
        <v>9</v>
      </c>
      <c r="E3252" s="6">
        <v>3</v>
      </c>
      <c r="F3252" t="str" cm="1">
        <f t="array" ref="F3252">_xlfn.IFS(E3252=0,"Entry Level",E3252&lt;=5,"Junior",E3252&lt;=10,"Mid Senior",E3252&lt;=15,"Leadership")</f>
        <v>Junior</v>
      </c>
      <c r="G3252" t="s">
        <v>1251</v>
      </c>
      <c r="H3252" s="3">
        <v>1028142</v>
      </c>
      <c r="I3252" s="3">
        <f>ROUND(Table1[[#This Row],[Salary_Min_inr]]/100000,1)</f>
        <v>10.3</v>
      </c>
      <c r="J3252">
        <v>1345156</v>
      </c>
      <c r="K3252" s="3">
        <f>ROUND(Table1[[#This Row],[salary_max_inr]]/10000,1)</f>
        <v>134.5</v>
      </c>
      <c r="L3252" s="6" t="s">
        <v>5</v>
      </c>
      <c r="M3252" t="s">
        <v>14</v>
      </c>
    </row>
    <row r="3253" spans="1:13" x14ac:dyDescent="0.3">
      <c r="A3253" s="6">
        <v>3252</v>
      </c>
      <c r="B3253" t="s">
        <v>71</v>
      </c>
      <c r="C3253" t="s">
        <v>46</v>
      </c>
      <c r="D3253" t="s">
        <v>3</v>
      </c>
      <c r="E3253" s="6">
        <v>3</v>
      </c>
      <c r="F3253" t="str" cm="1">
        <f t="array" ref="F3253">_xlfn.IFS(E3253=0,"Entry Level",E3253&lt;=5,"Junior",E3253&lt;=10,"Mid Senior",E3253&lt;=15,"Leadership")</f>
        <v>Junior</v>
      </c>
      <c r="G3253" t="s">
        <v>1096</v>
      </c>
      <c r="H3253" s="3">
        <v>1686113</v>
      </c>
      <c r="I3253" s="3">
        <f>ROUND(Table1[[#This Row],[Salary_Min_inr]]/100000,1)</f>
        <v>16.899999999999999</v>
      </c>
      <c r="J3253">
        <v>1859486</v>
      </c>
      <c r="K3253" s="3">
        <f>ROUND(Table1[[#This Row],[salary_max_inr]]/10000,1)</f>
        <v>185.9</v>
      </c>
      <c r="L3253" s="6" t="s">
        <v>18</v>
      </c>
      <c r="M3253" t="s">
        <v>29</v>
      </c>
    </row>
    <row r="3254" spans="1:13" x14ac:dyDescent="0.3">
      <c r="A3254" s="6">
        <v>3253</v>
      </c>
      <c r="B3254" t="s">
        <v>20</v>
      </c>
      <c r="C3254" t="s">
        <v>33</v>
      </c>
      <c r="D3254" t="s">
        <v>3</v>
      </c>
      <c r="E3254" s="6">
        <v>4</v>
      </c>
      <c r="F3254" t="str" cm="1">
        <f t="array" ref="F3254">_xlfn.IFS(E3254=0,"Entry Level",E3254&lt;=5,"Junior",E3254&lt;=10,"Mid Senior",E3254&lt;=15,"Leadership")</f>
        <v>Junior</v>
      </c>
      <c r="G3254" t="s">
        <v>378</v>
      </c>
      <c r="H3254" s="3">
        <v>1604307</v>
      </c>
      <c r="I3254" s="3">
        <f>ROUND(Table1[[#This Row],[Salary_Min_inr]]/100000,1)</f>
        <v>16</v>
      </c>
      <c r="J3254">
        <v>1704797</v>
      </c>
      <c r="K3254" s="3">
        <f>ROUND(Table1[[#This Row],[salary_max_inr]]/10000,1)</f>
        <v>170.5</v>
      </c>
      <c r="L3254" s="6" t="s">
        <v>28</v>
      </c>
      <c r="M3254" t="s">
        <v>6</v>
      </c>
    </row>
    <row r="3255" spans="1:13" x14ac:dyDescent="0.3">
      <c r="A3255" s="6">
        <v>3254</v>
      </c>
      <c r="B3255" t="s">
        <v>24</v>
      </c>
      <c r="C3255" t="s">
        <v>8</v>
      </c>
      <c r="D3255" t="s">
        <v>26</v>
      </c>
      <c r="E3255" s="6">
        <v>0</v>
      </c>
      <c r="F3255" t="str" cm="1">
        <f t="array" ref="F3255">_xlfn.IFS(E3255=0,"Entry Level",E3255&lt;=5,"Junior",E3255&lt;=10,"Mid Senior",E3255&lt;=15,"Leadership")</f>
        <v>Entry Level</v>
      </c>
      <c r="G3255" t="s">
        <v>1058</v>
      </c>
      <c r="H3255" s="3">
        <v>870021</v>
      </c>
      <c r="I3255" s="3">
        <f>ROUND(Table1[[#This Row],[Salary_Min_inr]]/100000,1)</f>
        <v>8.6999999999999993</v>
      </c>
      <c r="J3255">
        <v>1073158</v>
      </c>
      <c r="K3255" s="3">
        <f>ROUND(Table1[[#This Row],[salary_max_inr]]/10000,1)</f>
        <v>107.3</v>
      </c>
      <c r="L3255" s="6" t="s">
        <v>5</v>
      </c>
      <c r="M3255" t="s">
        <v>14</v>
      </c>
    </row>
    <row r="3256" spans="1:13" x14ac:dyDescent="0.3">
      <c r="A3256" s="6">
        <v>3255</v>
      </c>
      <c r="B3256" t="s">
        <v>65</v>
      </c>
      <c r="C3256" t="s">
        <v>53</v>
      </c>
      <c r="D3256" t="s">
        <v>26</v>
      </c>
      <c r="E3256" s="6">
        <v>1</v>
      </c>
      <c r="F3256" t="str" cm="1">
        <f t="array" ref="F3256">_xlfn.IFS(E3256=0,"Entry Level",E3256&lt;=5,"Junior",E3256&lt;=10,"Mid Senior",E3256&lt;=15,"Leadership")</f>
        <v>Junior</v>
      </c>
      <c r="G3256" t="s">
        <v>1107</v>
      </c>
      <c r="H3256" s="3">
        <v>868896</v>
      </c>
      <c r="I3256" s="3">
        <f>ROUND(Table1[[#This Row],[Salary_Min_inr]]/100000,1)</f>
        <v>8.6999999999999993</v>
      </c>
      <c r="J3256">
        <v>1060576</v>
      </c>
      <c r="K3256" s="3">
        <f>ROUND(Table1[[#This Row],[salary_max_inr]]/10000,1)</f>
        <v>106.1</v>
      </c>
      <c r="L3256" s="6" t="s">
        <v>18</v>
      </c>
      <c r="M3256" t="s">
        <v>6</v>
      </c>
    </row>
    <row r="3257" spans="1:13" x14ac:dyDescent="0.3">
      <c r="A3257" s="6">
        <v>3256</v>
      </c>
      <c r="B3257" t="s">
        <v>36</v>
      </c>
      <c r="C3257" t="s">
        <v>46</v>
      </c>
      <c r="D3257" t="s">
        <v>42</v>
      </c>
      <c r="E3257" s="6">
        <v>10</v>
      </c>
      <c r="F3257" t="str" cm="1">
        <f t="array" ref="F3257">_xlfn.IFS(E3257=0,"Entry Level",E3257&lt;=5,"Junior",E3257&lt;=10,"Mid Senior",E3257&lt;=15,"Leadership")</f>
        <v>Mid Senior</v>
      </c>
      <c r="G3257" t="s">
        <v>123</v>
      </c>
      <c r="H3257" s="3">
        <v>939706</v>
      </c>
      <c r="I3257" s="3">
        <f>ROUND(Table1[[#This Row],[Salary_Min_inr]]/100000,1)</f>
        <v>9.4</v>
      </c>
      <c r="J3257">
        <v>1119178</v>
      </c>
      <c r="K3257" s="3">
        <f>ROUND(Table1[[#This Row],[salary_max_inr]]/10000,1)</f>
        <v>111.9</v>
      </c>
      <c r="L3257" s="6" t="s">
        <v>5</v>
      </c>
      <c r="M3257" t="s">
        <v>6</v>
      </c>
    </row>
    <row r="3258" spans="1:13" x14ac:dyDescent="0.3">
      <c r="A3258" s="6">
        <v>3257</v>
      </c>
      <c r="B3258" t="s">
        <v>7</v>
      </c>
      <c r="C3258" t="s">
        <v>41</v>
      </c>
      <c r="D3258" t="s">
        <v>42</v>
      </c>
      <c r="E3258" s="6">
        <v>4</v>
      </c>
      <c r="F3258" t="str" cm="1">
        <f t="array" ref="F3258">_xlfn.IFS(E3258=0,"Entry Level",E3258&lt;=5,"Junior",E3258&lt;=10,"Mid Senior",E3258&lt;=15,"Leadership")</f>
        <v>Junior</v>
      </c>
      <c r="G3258" t="s">
        <v>1226</v>
      </c>
      <c r="H3258" s="3">
        <v>1381690</v>
      </c>
      <c r="I3258" s="3">
        <f>ROUND(Table1[[#This Row],[Salary_Min_inr]]/100000,1)</f>
        <v>13.8</v>
      </c>
      <c r="J3258">
        <v>1558167</v>
      </c>
      <c r="K3258" s="3">
        <f>ROUND(Table1[[#This Row],[salary_max_inr]]/10000,1)</f>
        <v>155.80000000000001</v>
      </c>
      <c r="L3258" s="6" t="s">
        <v>5</v>
      </c>
      <c r="M3258" t="s">
        <v>6</v>
      </c>
    </row>
    <row r="3259" spans="1:13" x14ac:dyDescent="0.3">
      <c r="A3259" s="6">
        <v>3258</v>
      </c>
      <c r="B3259" t="s">
        <v>15</v>
      </c>
      <c r="C3259" t="s">
        <v>2</v>
      </c>
      <c r="D3259" t="s">
        <v>12</v>
      </c>
      <c r="E3259" s="6">
        <v>2</v>
      </c>
      <c r="F3259" t="str" cm="1">
        <f t="array" ref="F3259">_xlfn.IFS(E3259=0,"Entry Level",E3259&lt;=5,"Junior",E3259&lt;=10,"Mid Senior",E3259&lt;=15,"Leadership")</f>
        <v>Junior</v>
      </c>
      <c r="G3259" t="s">
        <v>366</v>
      </c>
      <c r="H3259" s="3">
        <v>585934</v>
      </c>
      <c r="I3259" s="3">
        <f>ROUND(Table1[[#This Row],[Salary_Min_inr]]/100000,1)</f>
        <v>5.9</v>
      </c>
      <c r="J3259">
        <v>874096</v>
      </c>
      <c r="K3259" s="3">
        <f>ROUND(Table1[[#This Row],[salary_max_inr]]/10000,1)</f>
        <v>87.4</v>
      </c>
      <c r="L3259" s="6" t="s">
        <v>18</v>
      </c>
      <c r="M3259" t="s">
        <v>6</v>
      </c>
    </row>
    <row r="3260" spans="1:13" x14ac:dyDescent="0.3">
      <c r="A3260" s="6">
        <v>3259</v>
      </c>
      <c r="B3260" t="s">
        <v>7</v>
      </c>
      <c r="C3260" t="s">
        <v>53</v>
      </c>
      <c r="D3260" t="s">
        <v>42</v>
      </c>
      <c r="E3260" s="6">
        <v>13</v>
      </c>
      <c r="F3260" t="str" cm="1">
        <f t="array" ref="F3260">_xlfn.IFS(E3260=0,"Entry Level",E3260&lt;=5,"Junior",E3260&lt;=10,"Mid Senior",E3260&lt;=15,"Leadership")</f>
        <v>Leadership</v>
      </c>
      <c r="G3260" t="s">
        <v>964</v>
      </c>
      <c r="H3260" s="3">
        <v>1003051</v>
      </c>
      <c r="I3260" s="3">
        <f>ROUND(Table1[[#This Row],[Salary_Min_inr]]/100000,1)</f>
        <v>10</v>
      </c>
      <c r="J3260">
        <v>1395659</v>
      </c>
      <c r="K3260" s="3">
        <f>ROUND(Table1[[#This Row],[salary_max_inr]]/10000,1)</f>
        <v>139.6</v>
      </c>
      <c r="L3260" s="6" t="s">
        <v>18</v>
      </c>
      <c r="M3260" t="s">
        <v>6</v>
      </c>
    </row>
    <row r="3261" spans="1:13" x14ac:dyDescent="0.3">
      <c r="A3261" s="6">
        <v>3260</v>
      </c>
      <c r="B3261" t="s">
        <v>1</v>
      </c>
      <c r="C3261" t="s">
        <v>46</v>
      </c>
      <c r="D3261" t="s">
        <v>22</v>
      </c>
      <c r="E3261" s="6">
        <v>14</v>
      </c>
      <c r="F3261" t="str" cm="1">
        <f t="array" ref="F3261">_xlfn.IFS(E3261=0,"Entry Level",E3261&lt;=5,"Junior",E3261&lt;=10,"Mid Senior",E3261&lt;=15,"Leadership")</f>
        <v>Leadership</v>
      </c>
      <c r="G3261" t="s">
        <v>1093</v>
      </c>
      <c r="H3261" s="3">
        <v>510799</v>
      </c>
      <c r="I3261" s="3">
        <f>ROUND(Table1[[#This Row],[Salary_Min_inr]]/100000,1)</f>
        <v>5.0999999999999996</v>
      </c>
      <c r="J3261">
        <v>669194</v>
      </c>
      <c r="K3261" s="3">
        <f>ROUND(Table1[[#This Row],[salary_max_inr]]/10000,1)</f>
        <v>66.900000000000006</v>
      </c>
      <c r="L3261" s="6" t="s">
        <v>5</v>
      </c>
      <c r="M3261" t="s">
        <v>14</v>
      </c>
    </row>
    <row r="3262" spans="1:13" x14ac:dyDescent="0.3">
      <c r="A3262" s="6">
        <v>3261</v>
      </c>
      <c r="B3262" t="s">
        <v>20</v>
      </c>
      <c r="C3262" t="s">
        <v>2</v>
      </c>
      <c r="D3262" t="s">
        <v>12</v>
      </c>
      <c r="E3262" s="6">
        <v>4</v>
      </c>
      <c r="F3262" t="str" cm="1">
        <f t="array" ref="F3262">_xlfn.IFS(E3262=0,"Entry Level",E3262&lt;=5,"Junior",E3262&lt;=10,"Mid Senior",E3262&lt;=15,"Leadership")</f>
        <v>Junior</v>
      </c>
      <c r="G3262" t="s">
        <v>1209</v>
      </c>
      <c r="H3262" s="3">
        <v>980064</v>
      </c>
      <c r="I3262" s="3">
        <f>ROUND(Table1[[#This Row],[Salary_Min_inr]]/100000,1)</f>
        <v>9.8000000000000007</v>
      </c>
      <c r="J3262">
        <v>1138480</v>
      </c>
      <c r="K3262" s="3">
        <f>ROUND(Table1[[#This Row],[salary_max_inr]]/10000,1)</f>
        <v>113.8</v>
      </c>
      <c r="L3262" s="6" t="s">
        <v>28</v>
      </c>
      <c r="M3262" t="s">
        <v>29</v>
      </c>
    </row>
    <row r="3263" spans="1:13" x14ac:dyDescent="0.3">
      <c r="A3263" s="6">
        <v>3262</v>
      </c>
      <c r="B3263" t="s">
        <v>51</v>
      </c>
      <c r="C3263" t="s">
        <v>60</v>
      </c>
      <c r="D3263" t="s">
        <v>16</v>
      </c>
      <c r="E3263" s="6">
        <v>1</v>
      </c>
      <c r="F3263" t="str" cm="1">
        <f t="array" ref="F3263">_xlfn.IFS(E3263=0,"Entry Level",E3263&lt;=5,"Junior",E3263&lt;=10,"Mid Senior",E3263&lt;=15,"Leadership")</f>
        <v>Junior</v>
      </c>
      <c r="G3263" t="s">
        <v>615</v>
      </c>
      <c r="H3263" s="3">
        <v>533580</v>
      </c>
      <c r="I3263" s="3">
        <f>ROUND(Table1[[#This Row],[Salary_Min_inr]]/100000,1)</f>
        <v>5.3</v>
      </c>
      <c r="J3263">
        <v>740384</v>
      </c>
      <c r="K3263" s="3">
        <f>ROUND(Table1[[#This Row],[salary_max_inr]]/10000,1)</f>
        <v>74</v>
      </c>
      <c r="L3263" s="6" t="s">
        <v>5</v>
      </c>
      <c r="M3263" t="s">
        <v>29</v>
      </c>
    </row>
    <row r="3264" spans="1:13" x14ac:dyDescent="0.3">
      <c r="A3264" s="6">
        <v>3263</v>
      </c>
      <c r="B3264" t="s">
        <v>51</v>
      </c>
      <c r="C3264" t="s">
        <v>46</v>
      </c>
      <c r="D3264" t="s">
        <v>9</v>
      </c>
      <c r="E3264" s="6">
        <v>0</v>
      </c>
      <c r="F3264" t="str" cm="1">
        <f t="array" ref="F3264">_xlfn.IFS(E3264=0,"Entry Level",E3264&lt;=5,"Junior",E3264&lt;=10,"Mid Senior",E3264&lt;=15,"Leadership")</f>
        <v>Entry Level</v>
      </c>
      <c r="G3264" t="s">
        <v>100</v>
      </c>
      <c r="H3264" s="3">
        <v>1379165</v>
      </c>
      <c r="I3264" s="3">
        <f>ROUND(Table1[[#This Row],[Salary_Min_inr]]/100000,1)</f>
        <v>13.8</v>
      </c>
      <c r="J3264">
        <v>1702375</v>
      </c>
      <c r="K3264" s="3">
        <f>ROUND(Table1[[#This Row],[salary_max_inr]]/10000,1)</f>
        <v>170.2</v>
      </c>
      <c r="L3264" s="6" t="s">
        <v>5</v>
      </c>
      <c r="M3264" t="s">
        <v>6</v>
      </c>
    </row>
    <row r="3265" spans="1:13" x14ac:dyDescent="0.3">
      <c r="A3265" s="6">
        <v>3264</v>
      </c>
      <c r="B3265" t="s">
        <v>65</v>
      </c>
      <c r="C3265" t="s">
        <v>53</v>
      </c>
      <c r="D3265" t="s">
        <v>12</v>
      </c>
      <c r="E3265" s="6">
        <v>8</v>
      </c>
      <c r="F3265" t="str" cm="1">
        <f t="array" ref="F3265">_xlfn.IFS(E3265=0,"Entry Level",E3265&lt;=5,"Junior",E3265&lt;=10,"Mid Senior",E3265&lt;=15,"Leadership")</f>
        <v>Mid Senior</v>
      </c>
      <c r="G3265" t="s">
        <v>955</v>
      </c>
      <c r="H3265" s="3">
        <v>2160929</v>
      </c>
      <c r="I3265" s="3">
        <f>ROUND(Table1[[#This Row],[Salary_Min_inr]]/100000,1)</f>
        <v>21.6</v>
      </c>
      <c r="J3265">
        <v>2350063</v>
      </c>
      <c r="K3265" s="3">
        <f>ROUND(Table1[[#This Row],[salary_max_inr]]/10000,1)</f>
        <v>235</v>
      </c>
      <c r="L3265" s="6" t="s">
        <v>18</v>
      </c>
      <c r="M3265" t="s">
        <v>29</v>
      </c>
    </row>
    <row r="3266" spans="1:13" x14ac:dyDescent="0.3">
      <c r="A3266" s="6">
        <v>3265</v>
      </c>
      <c r="B3266" t="s">
        <v>71</v>
      </c>
      <c r="C3266" t="s">
        <v>53</v>
      </c>
      <c r="D3266" t="s">
        <v>3</v>
      </c>
      <c r="E3266" s="6">
        <v>4</v>
      </c>
      <c r="F3266" t="str" cm="1">
        <f t="array" ref="F3266">_xlfn.IFS(E3266=0,"Entry Level",E3266&lt;=5,"Junior",E3266&lt;=10,"Mid Senior",E3266&lt;=15,"Leadership")</f>
        <v>Junior</v>
      </c>
      <c r="G3266" t="s">
        <v>620</v>
      </c>
      <c r="H3266" s="3">
        <v>1855198</v>
      </c>
      <c r="I3266" s="3">
        <f>ROUND(Table1[[#This Row],[Salary_Min_inr]]/100000,1)</f>
        <v>18.600000000000001</v>
      </c>
      <c r="J3266">
        <v>2160724</v>
      </c>
      <c r="K3266" s="3">
        <f>ROUND(Table1[[#This Row],[salary_max_inr]]/10000,1)</f>
        <v>216.1</v>
      </c>
      <c r="L3266" s="6" t="s">
        <v>18</v>
      </c>
      <c r="M3266" t="s">
        <v>29</v>
      </c>
    </row>
    <row r="3267" spans="1:13" x14ac:dyDescent="0.3">
      <c r="A3267" s="6">
        <v>3266</v>
      </c>
      <c r="B3267" t="s">
        <v>20</v>
      </c>
      <c r="C3267" t="s">
        <v>60</v>
      </c>
      <c r="D3267" t="s">
        <v>3</v>
      </c>
      <c r="E3267" s="6">
        <v>9</v>
      </c>
      <c r="F3267" t="str" cm="1">
        <f t="array" ref="F3267">_xlfn.IFS(E3267=0,"Entry Level",E3267&lt;=5,"Junior",E3267&lt;=10,"Mid Senior",E3267&lt;=15,"Leadership")</f>
        <v>Mid Senior</v>
      </c>
      <c r="G3267" t="s">
        <v>1001</v>
      </c>
      <c r="H3267" s="3">
        <v>920278</v>
      </c>
      <c r="I3267" s="3">
        <f>ROUND(Table1[[#This Row],[Salary_Min_inr]]/100000,1)</f>
        <v>9.1999999999999993</v>
      </c>
      <c r="J3267">
        <v>1154139</v>
      </c>
      <c r="K3267" s="3">
        <f>ROUND(Table1[[#This Row],[salary_max_inr]]/10000,1)</f>
        <v>115.4</v>
      </c>
      <c r="L3267" s="6" t="s">
        <v>5</v>
      </c>
      <c r="M3267" t="s">
        <v>29</v>
      </c>
    </row>
    <row r="3268" spans="1:13" x14ac:dyDescent="0.3">
      <c r="A3268" s="6">
        <v>3267</v>
      </c>
      <c r="B3268" t="s">
        <v>65</v>
      </c>
      <c r="C3268" t="s">
        <v>60</v>
      </c>
      <c r="D3268" t="s">
        <v>57</v>
      </c>
      <c r="E3268" s="6">
        <v>7</v>
      </c>
      <c r="F3268" t="str" cm="1">
        <f t="array" ref="F3268">_xlfn.IFS(E3268=0,"Entry Level",E3268&lt;=5,"Junior",E3268&lt;=10,"Mid Senior",E3268&lt;=15,"Leadership")</f>
        <v>Mid Senior</v>
      </c>
      <c r="G3268" t="s">
        <v>667</v>
      </c>
      <c r="H3268" s="3">
        <v>2060967</v>
      </c>
      <c r="I3268" s="3">
        <f>ROUND(Table1[[#This Row],[Salary_Min_inr]]/100000,1)</f>
        <v>20.6</v>
      </c>
      <c r="J3268">
        <v>2172292</v>
      </c>
      <c r="K3268" s="3">
        <f>ROUND(Table1[[#This Row],[salary_max_inr]]/10000,1)</f>
        <v>217.2</v>
      </c>
      <c r="L3268" s="6" t="s">
        <v>5</v>
      </c>
      <c r="M3268" t="s">
        <v>29</v>
      </c>
    </row>
    <row r="3269" spans="1:13" x14ac:dyDescent="0.3">
      <c r="A3269" s="6">
        <v>3268</v>
      </c>
      <c r="B3269" t="s">
        <v>36</v>
      </c>
      <c r="C3269" t="s">
        <v>21</v>
      </c>
      <c r="D3269" t="s">
        <v>57</v>
      </c>
      <c r="E3269" s="6">
        <v>12</v>
      </c>
      <c r="F3269" t="str" cm="1">
        <f t="array" ref="F3269">_xlfn.IFS(E3269=0,"Entry Level",E3269&lt;=5,"Junior",E3269&lt;=10,"Mid Senior",E3269&lt;=15,"Leadership")</f>
        <v>Leadership</v>
      </c>
      <c r="G3269" t="s">
        <v>902</v>
      </c>
      <c r="H3269" s="3">
        <v>913961</v>
      </c>
      <c r="I3269" s="3">
        <f>ROUND(Table1[[#This Row],[Salary_Min_inr]]/100000,1)</f>
        <v>9.1</v>
      </c>
      <c r="J3269">
        <v>1156360</v>
      </c>
      <c r="K3269" s="3">
        <f>ROUND(Table1[[#This Row],[salary_max_inr]]/10000,1)</f>
        <v>115.6</v>
      </c>
      <c r="L3269" s="6" t="s">
        <v>5</v>
      </c>
      <c r="M3269" t="s">
        <v>14</v>
      </c>
    </row>
    <row r="3270" spans="1:13" x14ac:dyDescent="0.3">
      <c r="A3270" s="6">
        <v>3269</v>
      </c>
      <c r="B3270" t="s">
        <v>30</v>
      </c>
      <c r="C3270" t="s">
        <v>41</v>
      </c>
      <c r="D3270" t="s">
        <v>22</v>
      </c>
      <c r="E3270" s="6">
        <v>10</v>
      </c>
      <c r="F3270" t="str" cm="1">
        <f t="array" ref="F3270">_xlfn.IFS(E3270=0,"Entry Level",E3270&lt;=5,"Junior",E3270&lt;=10,"Mid Senior",E3270&lt;=15,"Leadership")</f>
        <v>Mid Senior</v>
      </c>
      <c r="G3270" t="s">
        <v>47</v>
      </c>
      <c r="H3270" s="3">
        <v>1079026</v>
      </c>
      <c r="I3270" s="3">
        <f>ROUND(Table1[[#This Row],[Salary_Min_inr]]/100000,1)</f>
        <v>10.8</v>
      </c>
      <c r="J3270">
        <v>1357136</v>
      </c>
      <c r="K3270" s="3">
        <f>ROUND(Table1[[#This Row],[salary_max_inr]]/10000,1)</f>
        <v>135.69999999999999</v>
      </c>
      <c r="L3270" s="6" t="s">
        <v>5</v>
      </c>
      <c r="M3270" t="s">
        <v>14</v>
      </c>
    </row>
    <row r="3271" spans="1:13" x14ac:dyDescent="0.3">
      <c r="A3271" s="6">
        <v>3270</v>
      </c>
      <c r="B3271" t="s">
        <v>7</v>
      </c>
      <c r="C3271" t="s">
        <v>39</v>
      </c>
      <c r="D3271" t="s">
        <v>3</v>
      </c>
      <c r="E3271" s="6">
        <v>3</v>
      </c>
      <c r="F3271" t="str" cm="1">
        <f t="array" ref="F3271">_xlfn.IFS(E3271=0,"Entry Level",E3271&lt;=5,"Junior",E3271&lt;=10,"Mid Senior",E3271&lt;=15,"Leadership")</f>
        <v>Junior</v>
      </c>
      <c r="G3271" t="s">
        <v>1023</v>
      </c>
      <c r="H3271" s="3">
        <v>1751332</v>
      </c>
      <c r="I3271" s="3">
        <f>ROUND(Table1[[#This Row],[Salary_Min_inr]]/100000,1)</f>
        <v>17.5</v>
      </c>
      <c r="J3271">
        <v>2002446</v>
      </c>
      <c r="K3271" s="3">
        <f>ROUND(Table1[[#This Row],[salary_max_inr]]/10000,1)</f>
        <v>200.2</v>
      </c>
      <c r="L3271" s="6" t="s">
        <v>28</v>
      </c>
      <c r="M3271" t="s">
        <v>29</v>
      </c>
    </row>
    <row r="3272" spans="1:13" x14ac:dyDescent="0.3">
      <c r="A3272" s="6">
        <v>3271</v>
      </c>
      <c r="B3272" t="s">
        <v>1</v>
      </c>
      <c r="C3272" t="s">
        <v>2</v>
      </c>
      <c r="D3272" t="s">
        <v>9</v>
      </c>
      <c r="E3272" s="6">
        <v>8</v>
      </c>
      <c r="F3272" t="str" cm="1">
        <f t="array" ref="F3272">_xlfn.IFS(E3272=0,"Entry Level",E3272&lt;=5,"Junior",E3272&lt;=10,"Mid Senior",E3272&lt;=15,"Leadership")</f>
        <v>Mid Senior</v>
      </c>
      <c r="G3272" t="s">
        <v>163</v>
      </c>
      <c r="H3272" s="3">
        <v>655071</v>
      </c>
      <c r="I3272" s="3">
        <f>ROUND(Table1[[#This Row],[Salary_Min_inr]]/100000,1)</f>
        <v>6.6</v>
      </c>
      <c r="J3272">
        <v>848144</v>
      </c>
      <c r="K3272" s="3">
        <f>ROUND(Table1[[#This Row],[salary_max_inr]]/10000,1)</f>
        <v>84.8</v>
      </c>
      <c r="L3272" s="6" t="s">
        <v>28</v>
      </c>
      <c r="M3272" t="s">
        <v>6</v>
      </c>
    </row>
    <row r="3273" spans="1:13" x14ac:dyDescent="0.3">
      <c r="A3273" s="6">
        <v>3272</v>
      </c>
      <c r="B3273" t="s">
        <v>1</v>
      </c>
      <c r="C3273" t="s">
        <v>41</v>
      </c>
      <c r="D3273" t="s">
        <v>26</v>
      </c>
      <c r="E3273" s="6">
        <v>3</v>
      </c>
      <c r="F3273" t="str" cm="1">
        <f t="array" ref="F3273">_xlfn.IFS(E3273=0,"Entry Level",E3273&lt;=5,"Junior",E3273&lt;=10,"Mid Senior",E3273&lt;=15,"Leadership")</f>
        <v>Junior</v>
      </c>
      <c r="G3273" t="s">
        <v>708</v>
      </c>
      <c r="H3273" s="3">
        <v>409354</v>
      </c>
      <c r="I3273" s="3">
        <f>ROUND(Table1[[#This Row],[Salary_Min_inr]]/100000,1)</f>
        <v>4.0999999999999996</v>
      </c>
      <c r="J3273">
        <v>696874</v>
      </c>
      <c r="K3273" s="3">
        <f>ROUND(Table1[[#This Row],[salary_max_inr]]/10000,1)</f>
        <v>69.7</v>
      </c>
      <c r="L3273" s="6" t="s">
        <v>5</v>
      </c>
      <c r="M3273" t="s">
        <v>6</v>
      </c>
    </row>
    <row r="3274" spans="1:13" x14ac:dyDescent="0.3">
      <c r="A3274" s="6">
        <v>3273</v>
      </c>
      <c r="B3274" t="s">
        <v>36</v>
      </c>
      <c r="C3274" t="s">
        <v>60</v>
      </c>
      <c r="D3274" t="s">
        <v>57</v>
      </c>
      <c r="E3274" s="6">
        <v>2</v>
      </c>
      <c r="F3274" t="str" cm="1">
        <f t="array" ref="F3274">_xlfn.IFS(E3274=0,"Entry Level",E3274&lt;=5,"Junior",E3274&lt;=10,"Mid Senior",E3274&lt;=15,"Leadership")</f>
        <v>Junior</v>
      </c>
      <c r="G3274" t="s">
        <v>1252</v>
      </c>
      <c r="H3274" s="3">
        <v>1276835</v>
      </c>
      <c r="I3274" s="3">
        <f>ROUND(Table1[[#This Row],[Salary_Min_inr]]/100000,1)</f>
        <v>12.8</v>
      </c>
      <c r="J3274">
        <v>1463385</v>
      </c>
      <c r="K3274" s="3">
        <f>ROUND(Table1[[#This Row],[salary_max_inr]]/10000,1)</f>
        <v>146.30000000000001</v>
      </c>
      <c r="L3274" s="6" t="s">
        <v>28</v>
      </c>
      <c r="M3274" t="s">
        <v>29</v>
      </c>
    </row>
    <row r="3275" spans="1:13" x14ac:dyDescent="0.3">
      <c r="A3275" s="6">
        <v>3274</v>
      </c>
      <c r="B3275" t="s">
        <v>36</v>
      </c>
      <c r="C3275" t="s">
        <v>11</v>
      </c>
      <c r="D3275" t="s">
        <v>3</v>
      </c>
      <c r="E3275" s="6">
        <v>13</v>
      </c>
      <c r="F3275" t="str" cm="1">
        <f t="array" ref="F3275">_xlfn.IFS(E3275=0,"Entry Level",E3275&lt;=5,"Junior",E3275&lt;=10,"Mid Senior",E3275&lt;=15,"Leadership")</f>
        <v>Leadership</v>
      </c>
      <c r="G3275" t="s">
        <v>530</v>
      </c>
      <c r="H3275" s="3">
        <v>456450</v>
      </c>
      <c r="I3275" s="3">
        <f>ROUND(Table1[[#This Row],[Salary_Min_inr]]/100000,1)</f>
        <v>4.5999999999999996</v>
      </c>
      <c r="J3275">
        <v>560617</v>
      </c>
      <c r="K3275" s="3">
        <f>ROUND(Table1[[#This Row],[salary_max_inr]]/10000,1)</f>
        <v>56.1</v>
      </c>
      <c r="L3275" s="6" t="s">
        <v>28</v>
      </c>
      <c r="M3275" t="s">
        <v>29</v>
      </c>
    </row>
    <row r="3276" spans="1:13" x14ac:dyDescent="0.3">
      <c r="A3276" s="6">
        <v>3275</v>
      </c>
      <c r="B3276" t="s">
        <v>20</v>
      </c>
      <c r="C3276" t="s">
        <v>60</v>
      </c>
      <c r="D3276" t="s">
        <v>16</v>
      </c>
      <c r="E3276" s="6">
        <v>10</v>
      </c>
      <c r="F3276" t="str" cm="1">
        <f t="array" ref="F3276">_xlfn.IFS(E3276=0,"Entry Level",E3276&lt;=5,"Junior",E3276&lt;=10,"Mid Senior",E3276&lt;=15,"Leadership")</f>
        <v>Mid Senior</v>
      </c>
      <c r="G3276" t="s">
        <v>1011</v>
      </c>
      <c r="H3276" s="3">
        <v>1645847</v>
      </c>
      <c r="I3276" s="3">
        <f>ROUND(Table1[[#This Row],[Salary_Min_inr]]/100000,1)</f>
        <v>16.5</v>
      </c>
      <c r="J3276">
        <v>1840442</v>
      </c>
      <c r="K3276" s="3">
        <f>ROUND(Table1[[#This Row],[salary_max_inr]]/10000,1)</f>
        <v>184</v>
      </c>
      <c r="L3276" s="6" t="s">
        <v>18</v>
      </c>
      <c r="M3276" t="s">
        <v>6</v>
      </c>
    </row>
    <row r="3277" spans="1:13" x14ac:dyDescent="0.3">
      <c r="A3277" s="6">
        <v>3276</v>
      </c>
      <c r="B3277" t="s">
        <v>71</v>
      </c>
      <c r="C3277" t="s">
        <v>46</v>
      </c>
      <c r="D3277" t="s">
        <v>26</v>
      </c>
      <c r="E3277" s="6">
        <v>14</v>
      </c>
      <c r="F3277" t="str" cm="1">
        <f t="array" ref="F3277">_xlfn.IFS(E3277=0,"Entry Level",E3277&lt;=5,"Junior",E3277&lt;=10,"Mid Senior",E3277&lt;=15,"Leadership")</f>
        <v>Leadership</v>
      </c>
      <c r="G3277" t="s">
        <v>462</v>
      </c>
      <c r="H3277" s="3">
        <v>1677658</v>
      </c>
      <c r="I3277" s="3">
        <f>ROUND(Table1[[#This Row],[Salary_Min_inr]]/100000,1)</f>
        <v>16.8</v>
      </c>
      <c r="J3277">
        <v>1793313</v>
      </c>
      <c r="K3277" s="3">
        <f>ROUND(Table1[[#This Row],[salary_max_inr]]/10000,1)</f>
        <v>179.3</v>
      </c>
      <c r="L3277" s="6" t="s">
        <v>18</v>
      </c>
      <c r="M3277" t="s">
        <v>29</v>
      </c>
    </row>
    <row r="3278" spans="1:13" x14ac:dyDescent="0.3">
      <c r="A3278" s="6">
        <v>3277</v>
      </c>
      <c r="B3278" t="s">
        <v>36</v>
      </c>
      <c r="C3278" t="s">
        <v>21</v>
      </c>
      <c r="D3278" t="s">
        <v>57</v>
      </c>
      <c r="E3278" s="6">
        <v>1</v>
      </c>
      <c r="F3278" t="str" cm="1">
        <f t="array" ref="F3278">_xlfn.IFS(E3278=0,"Entry Level",E3278&lt;=5,"Junior",E3278&lt;=10,"Mid Senior",E3278&lt;=15,"Leadership")</f>
        <v>Junior</v>
      </c>
      <c r="G3278" t="s">
        <v>823</v>
      </c>
      <c r="H3278" s="3">
        <v>744221</v>
      </c>
      <c r="I3278" s="3">
        <f>ROUND(Table1[[#This Row],[Salary_Min_inr]]/100000,1)</f>
        <v>7.4</v>
      </c>
      <c r="J3278">
        <v>1072591</v>
      </c>
      <c r="K3278" s="3">
        <f>ROUND(Table1[[#This Row],[salary_max_inr]]/10000,1)</f>
        <v>107.3</v>
      </c>
      <c r="L3278" s="6" t="s">
        <v>18</v>
      </c>
      <c r="M3278" t="s">
        <v>29</v>
      </c>
    </row>
    <row r="3279" spans="1:13" x14ac:dyDescent="0.3">
      <c r="A3279" s="6">
        <v>3278</v>
      </c>
      <c r="B3279" t="s">
        <v>24</v>
      </c>
      <c r="C3279" t="s">
        <v>60</v>
      </c>
      <c r="D3279" t="s">
        <v>9</v>
      </c>
      <c r="E3279" s="6">
        <v>3</v>
      </c>
      <c r="F3279" t="str" cm="1">
        <f t="array" ref="F3279">_xlfn.IFS(E3279=0,"Entry Level",E3279&lt;=5,"Junior",E3279&lt;=10,"Mid Senior",E3279&lt;=15,"Leadership")</f>
        <v>Junior</v>
      </c>
      <c r="G3279" t="s">
        <v>1039</v>
      </c>
      <c r="H3279" s="3">
        <v>775329</v>
      </c>
      <c r="I3279" s="3">
        <f>ROUND(Table1[[#This Row],[Salary_Min_inr]]/100000,1)</f>
        <v>7.8</v>
      </c>
      <c r="J3279">
        <v>1166491</v>
      </c>
      <c r="K3279" s="3">
        <f>ROUND(Table1[[#This Row],[salary_max_inr]]/10000,1)</f>
        <v>116.6</v>
      </c>
      <c r="L3279" s="6" t="s">
        <v>28</v>
      </c>
      <c r="M3279" t="s">
        <v>29</v>
      </c>
    </row>
    <row r="3280" spans="1:13" x14ac:dyDescent="0.3">
      <c r="A3280" s="6">
        <v>3279</v>
      </c>
      <c r="B3280" t="s">
        <v>1</v>
      </c>
      <c r="C3280" t="s">
        <v>2</v>
      </c>
      <c r="D3280" t="s">
        <v>3</v>
      </c>
      <c r="E3280" s="6">
        <v>12</v>
      </c>
      <c r="F3280" t="str" cm="1">
        <f t="array" ref="F3280">_xlfn.IFS(E3280=0,"Entry Level",E3280&lt;=5,"Junior",E3280&lt;=10,"Mid Senior",E3280&lt;=15,"Leadership")</f>
        <v>Leadership</v>
      </c>
      <c r="G3280" t="s">
        <v>561</v>
      </c>
      <c r="H3280" s="3">
        <v>555009</v>
      </c>
      <c r="I3280" s="3">
        <f>ROUND(Table1[[#This Row],[Salary_Min_inr]]/100000,1)</f>
        <v>5.6</v>
      </c>
      <c r="J3280">
        <v>893123</v>
      </c>
      <c r="K3280" s="3">
        <f>ROUND(Table1[[#This Row],[salary_max_inr]]/10000,1)</f>
        <v>89.3</v>
      </c>
      <c r="L3280" s="6" t="s">
        <v>28</v>
      </c>
      <c r="M3280" t="s">
        <v>14</v>
      </c>
    </row>
    <row r="3281" spans="1:13" x14ac:dyDescent="0.3">
      <c r="A3281" s="6">
        <v>3280</v>
      </c>
      <c r="B3281" t="s">
        <v>20</v>
      </c>
      <c r="C3281" t="s">
        <v>21</v>
      </c>
      <c r="D3281" t="s">
        <v>26</v>
      </c>
      <c r="E3281" s="6">
        <v>11</v>
      </c>
      <c r="F3281" t="str" cm="1">
        <f t="array" ref="F3281">_xlfn.IFS(E3281=0,"Entry Level",E3281&lt;=5,"Junior",E3281&lt;=10,"Mid Senior",E3281&lt;=15,"Leadership")</f>
        <v>Leadership</v>
      </c>
      <c r="G3281" t="s">
        <v>1229</v>
      </c>
      <c r="H3281" s="3">
        <v>1656040</v>
      </c>
      <c r="I3281" s="3">
        <f>ROUND(Table1[[#This Row],[Salary_Min_inr]]/100000,1)</f>
        <v>16.600000000000001</v>
      </c>
      <c r="J3281">
        <v>1894277</v>
      </c>
      <c r="K3281" s="3">
        <f>ROUND(Table1[[#This Row],[salary_max_inr]]/10000,1)</f>
        <v>189.4</v>
      </c>
      <c r="L3281" s="6" t="s">
        <v>28</v>
      </c>
      <c r="M3281" t="s">
        <v>6</v>
      </c>
    </row>
    <row r="3282" spans="1:13" x14ac:dyDescent="0.3">
      <c r="A3282" s="6">
        <v>3281</v>
      </c>
      <c r="B3282" t="s">
        <v>7</v>
      </c>
      <c r="C3282" t="s">
        <v>46</v>
      </c>
      <c r="D3282" t="s">
        <v>16</v>
      </c>
      <c r="E3282" s="6">
        <v>1</v>
      </c>
      <c r="F3282" t="str" cm="1">
        <f t="array" ref="F3282">_xlfn.IFS(E3282=0,"Entry Level",E3282&lt;=5,"Junior",E3282&lt;=10,"Mid Senior",E3282&lt;=15,"Leadership")</f>
        <v>Junior</v>
      </c>
      <c r="G3282" t="s">
        <v>212</v>
      </c>
      <c r="H3282" s="3">
        <v>1946215</v>
      </c>
      <c r="I3282" s="3">
        <f>ROUND(Table1[[#This Row],[Salary_Min_inr]]/100000,1)</f>
        <v>19.5</v>
      </c>
      <c r="J3282">
        <v>2200051</v>
      </c>
      <c r="K3282" s="3">
        <f>ROUND(Table1[[#This Row],[salary_max_inr]]/10000,1)</f>
        <v>220</v>
      </c>
      <c r="L3282" s="6" t="s">
        <v>18</v>
      </c>
      <c r="M3282" t="s">
        <v>14</v>
      </c>
    </row>
    <row r="3283" spans="1:13" x14ac:dyDescent="0.3">
      <c r="A3283" s="6">
        <v>3282</v>
      </c>
      <c r="B3283" t="s">
        <v>36</v>
      </c>
      <c r="C3283" t="s">
        <v>21</v>
      </c>
      <c r="D3283" t="s">
        <v>57</v>
      </c>
      <c r="E3283" s="6">
        <v>13</v>
      </c>
      <c r="F3283" t="str" cm="1">
        <f t="array" ref="F3283">_xlfn.IFS(E3283=0,"Entry Level",E3283&lt;=5,"Junior",E3283&lt;=10,"Mid Senior",E3283&lt;=15,"Leadership")</f>
        <v>Leadership</v>
      </c>
      <c r="G3283" t="s">
        <v>497</v>
      </c>
      <c r="H3283" s="3">
        <v>483265</v>
      </c>
      <c r="I3283" s="3">
        <f>ROUND(Table1[[#This Row],[Salary_Min_inr]]/100000,1)</f>
        <v>4.8</v>
      </c>
      <c r="J3283">
        <v>844972</v>
      </c>
      <c r="K3283" s="3">
        <f>ROUND(Table1[[#This Row],[salary_max_inr]]/10000,1)</f>
        <v>84.5</v>
      </c>
      <c r="L3283" s="6" t="s">
        <v>5</v>
      </c>
      <c r="M3283" t="s">
        <v>6</v>
      </c>
    </row>
    <row r="3284" spans="1:13" x14ac:dyDescent="0.3">
      <c r="A3284" s="6">
        <v>3283</v>
      </c>
      <c r="B3284" t="s">
        <v>15</v>
      </c>
      <c r="C3284" t="s">
        <v>60</v>
      </c>
      <c r="D3284" t="s">
        <v>57</v>
      </c>
      <c r="E3284" s="6">
        <v>0</v>
      </c>
      <c r="F3284" t="str" cm="1">
        <f t="array" ref="F3284">_xlfn.IFS(E3284=0,"Entry Level",E3284&lt;=5,"Junior",E3284&lt;=10,"Mid Senior",E3284&lt;=15,"Leadership")</f>
        <v>Entry Level</v>
      </c>
      <c r="G3284" t="s">
        <v>130</v>
      </c>
      <c r="H3284" s="3">
        <v>975987</v>
      </c>
      <c r="I3284" s="3">
        <f>ROUND(Table1[[#This Row],[Salary_Min_inr]]/100000,1)</f>
        <v>9.8000000000000007</v>
      </c>
      <c r="J3284">
        <v>1331398</v>
      </c>
      <c r="K3284" s="3">
        <f>ROUND(Table1[[#This Row],[salary_max_inr]]/10000,1)</f>
        <v>133.1</v>
      </c>
      <c r="L3284" s="6" t="s">
        <v>18</v>
      </c>
      <c r="M3284" t="s">
        <v>6</v>
      </c>
    </row>
    <row r="3285" spans="1:13" x14ac:dyDescent="0.3">
      <c r="A3285" s="6">
        <v>3284</v>
      </c>
      <c r="B3285" t="s">
        <v>15</v>
      </c>
      <c r="C3285" t="s">
        <v>41</v>
      </c>
      <c r="D3285" t="s">
        <v>16</v>
      </c>
      <c r="E3285" s="6">
        <v>5</v>
      </c>
      <c r="F3285" t="str" cm="1">
        <f t="array" ref="F3285">_xlfn.IFS(E3285=0,"Entry Level",E3285&lt;=5,"Junior",E3285&lt;=10,"Mid Senior",E3285&lt;=15,"Leadership")</f>
        <v>Junior</v>
      </c>
      <c r="G3285" t="s">
        <v>639</v>
      </c>
      <c r="H3285" s="3">
        <v>1213901</v>
      </c>
      <c r="I3285" s="3">
        <f>ROUND(Table1[[#This Row],[Salary_Min_inr]]/100000,1)</f>
        <v>12.1</v>
      </c>
      <c r="J3285">
        <v>1320118</v>
      </c>
      <c r="K3285" s="3">
        <f>ROUND(Table1[[#This Row],[salary_max_inr]]/10000,1)</f>
        <v>132</v>
      </c>
      <c r="L3285" s="6" t="s">
        <v>28</v>
      </c>
      <c r="M3285" t="s">
        <v>6</v>
      </c>
    </row>
    <row r="3286" spans="1:13" x14ac:dyDescent="0.3">
      <c r="A3286" s="6">
        <v>3285</v>
      </c>
      <c r="B3286" t="s">
        <v>20</v>
      </c>
      <c r="C3286" t="s">
        <v>33</v>
      </c>
      <c r="D3286" t="s">
        <v>16</v>
      </c>
      <c r="E3286" s="6">
        <v>0</v>
      </c>
      <c r="F3286" t="str" cm="1">
        <f t="array" ref="F3286">_xlfn.IFS(E3286=0,"Entry Level",E3286&lt;=5,"Junior",E3286&lt;=10,"Mid Senior",E3286&lt;=15,"Leadership")</f>
        <v>Entry Level</v>
      </c>
      <c r="G3286" t="s">
        <v>603</v>
      </c>
      <c r="H3286" s="3">
        <v>1245976</v>
      </c>
      <c r="I3286" s="3">
        <f>ROUND(Table1[[#This Row],[Salary_Min_inr]]/100000,1)</f>
        <v>12.5</v>
      </c>
      <c r="J3286">
        <v>1360497</v>
      </c>
      <c r="K3286" s="3">
        <f>ROUND(Table1[[#This Row],[salary_max_inr]]/10000,1)</f>
        <v>136</v>
      </c>
      <c r="L3286" s="6" t="s">
        <v>5</v>
      </c>
      <c r="M3286" t="s">
        <v>29</v>
      </c>
    </row>
    <row r="3287" spans="1:13" x14ac:dyDescent="0.3">
      <c r="A3287" s="6">
        <v>3286</v>
      </c>
      <c r="B3287" t="s">
        <v>65</v>
      </c>
      <c r="C3287" t="s">
        <v>60</v>
      </c>
      <c r="D3287" t="s">
        <v>3</v>
      </c>
      <c r="E3287" s="6">
        <v>5</v>
      </c>
      <c r="F3287" t="str" cm="1">
        <f t="array" ref="F3287">_xlfn.IFS(E3287=0,"Entry Level",E3287&lt;=5,"Junior",E3287&lt;=10,"Mid Senior",E3287&lt;=15,"Leadership")</f>
        <v>Junior</v>
      </c>
      <c r="G3287" t="s">
        <v>1189</v>
      </c>
      <c r="H3287" s="3">
        <v>1337551</v>
      </c>
      <c r="I3287" s="3">
        <f>ROUND(Table1[[#This Row],[Salary_Min_inr]]/100000,1)</f>
        <v>13.4</v>
      </c>
      <c r="J3287">
        <v>1444808</v>
      </c>
      <c r="K3287" s="3">
        <f>ROUND(Table1[[#This Row],[salary_max_inr]]/10000,1)</f>
        <v>144.5</v>
      </c>
      <c r="L3287" s="6" t="s">
        <v>18</v>
      </c>
      <c r="M3287" t="s">
        <v>14</v>
      </c>
    </row>
    <row r="3288" spans="1:13" x14ac:dyDescent="0.3">
      <c r="A3288" s="6">
        <v>3287</v>
      </c>
      <c r="B3288" t="s">
        <v>20</v>
      </c>
      <c r="C3288" t="s">
        <v>11</v>
      </c>
      <c r="D3288" t="s">
        <v>42</v>
      </c>
      <c r="E3288" s="6">
        <v>1</v>
      </c>
      <c r="F3288" t="str" cm="1">
        <f t="array" ref="F3288">_xlfn.IFS(E3288=0,"Entry Level",E3288&lt;=5,"Junior",E3288&lt;=10,"Mid Senior",E3288&lt;=15,"Leadership")</f>
        <v>Junior</v>
      </c>
      <c r="G3288" t="s">
        <v>499</v>
      </c>
      <c r="H3288" s="3">
        <v>1364978</v>
      </c>
      <c r="I3288" s="3">
        <f>ROUND(Table1[[#This Row],[Salary_Min_inr]]/100000,1)</f>
        <v>13.6</v>
      </c>
      <c r="J3288">
        <v>1568241</v>
      </c>
      <c r="K3288" s="3">
        <f>ROUND(Table1[[#This Row],[salary_max_inr]]/10000,1)</f>
        <v>156.80000000000001</v>
      </c>
      <c r="L3288" s="6" t="s">
        <v>5</v>
      </c>
      <c r="M3288" t="s">
        <v>29</v>
      </c>
    </row>
    <row r="3289" spans="1:13" x14ac:dyDescent="0.3">
      <c r="A3289" s="6">
        <v>3288</v>
      </c>
      <c r="B3289" t="s">
        <v>15</v>
      </c>
      <c r="C3289" t="s">
        <v>39</v>
      </c>
      <c r="D3289" t="s">
        <v>22</v>
      </c>
      <c r="E3289" s="6">
        <v>4</v>
      </c>
      <c r="F3289" t="str" cm="1">
        <f t="array" ref="F3289">_xlfn.IFS(E3289=0,"Entry Level",E3289&lt;=5,"Junior",E3289&lt;=10,"Mid Senior",E3289&lt;=15,"Leadership")</f>
        <v>Junior</v>
      </c>
      <c r="G3289" t="s">
        <v>797</v>
      </c>
      <c r="H3289" s="3">
        <v>1460457</v>
      </c>
      <c r="I3289" s="3">
        <f>ROUND(Table1[[#This Row],[Salary_Min_inr]]/100000,1)</f>
        <v>14.6</v>
      </c>
      <c r="J3289">
        <v>1582577</v>
      </c>
      <c r="K3289" s="3">
        <f>ROUND(Table1[[#This Row],[salary_max_inr]]/10000,1)</f>
        <v>158.30000000000001</v>
      </c>
      <c r="L3289" s="6" t="s">
        <v>5</v>
      </c>
      <c r="M3289" t="s">
        <v>6</v>
      </c>
    </row>
    <row r="3290" spans="1:13" x14ac:dyDescent="0.3">
      <c r="A3290" s="6">
        <v>3289</v>
      </c>
      <c r="B3290" t="s">
        <v>36</v>
      </c>
      <c r="C3290" t="s">
        <v>60</v>
      </c>
      <c r="D3290" t="s">
        <v>42</v>
      </c>
      <c r="E3290" s="6">
        <v>6</v>
      </c>
      <c r="F3290" t="str" cm="1">
        <f t="array" ref="F3290">_xlfn.IFS(E3290=0,"Entry Level",E3290&lt;=5,"Junior",E3290&lt;=10,"Mid Senior",E3290&lt;=15,"Leadership")</f>
        <v>Mid Senior</v>
      </c>
      <c r="G3290" t="s">
        <v>533</v>
      </c>
      <c r="H3290" s="3">
        <v>568230</v>
      </c>
      <c r="I3290" s="3">
        <f>ROUND(Table1[[#This Row],[Salary_Min_inr]]/100000,1)</f>
        <v>5.7</v>
      </c>
      <c r="J3290">
        <v>732182</v>
      </c>
      <c r="K3290" s="3">
        <f>ROUND(Table1[[#This Row],[salary_max_inr]]/10000,1)</f>
        <v>73.2</v>
      </c>
      <c r="L3290" s="6" t="s">
        <v>5</v>
      </c>
      <c r="M3290" t="s">
        <v>6</v>
      </c>
    </row>
    <row r="3291" spans="1:13" x14ac:dyDescent="0.3">
      <c r="A3291" s="6">
        <v>3290</v>
      </c>
      <c r="B3291" t="s">
        <v>36</v>
      </c>
      <c r="C3291" t="s">
        <v>53</v>
      </c>
      <c r="D3291" t="s">
        <v>9</v>
      </c>
      <c r="E3291" s="6">
        <v>3</v>
      </c>
      <c r="F3291" t="str" cm="1">
        <f t="array" ref="F3291">_xlfn.IFS(E3291=0,"Entry Level",E3291&lt;=5,"Junior",E3291&lt;=10,"Mid Senior",E3291&lt;=15,"Leadership")</f>
        <v>Junior</v>
      </c>
      <c r="G3291" t="s">
        <v>1175</v>
      </c>
      <c r="H3291" s="3">
        <v>1237201</v>
      </c>
      <c r="I3291" s="3">
        <f>ROUND(Table1[[#This Row],[Salary_Min_inr]]/100000,1)</f>
        <v>12.4</v>
      </c>
      <c r="J3291">
        <v>1443778</v>
      </c>
      <c r="K3291" s="3">
        <f>ROUND(Table1[[#This Row],[salary_max_inr]]/10000,1)</f>
        <v>144.4</v>
      </c>
      <c r="L3291" s="6" t="s">
        <v>28</v>
      </c>
      <c r="M3291" t="s">
        <v>14</v>
      </c>
    </row>
    <row r="3292" spans="1:13" x14ac:dyDescent="0.3">
      <c r="A3292" s="6">
        <v>3291</v>
      </c>
      <c r="B3292" t="s">
        <v>71</v>
      </c>
      <c r="C3292" t="s">
        <v>2</v>
      </c>
      <c r="D3292" t="s">
        <v>22</v>
      </c>
      <c r="E3292" s="6">
        <v>8</v>
      </c>
      <c r="F3292" t="str" cm="1">
        <f t="array" ref="F3292">_xlfn.IFS(E3292=0,"Entry Level",E3292&lt;=5,"Junior",E3292&lt;=10,"Mid Senior",E3292&lt;=15,"Leadership")</f>
        <v>Mid Senior</v>
      </c>
      <c r="G3292" t="s">
        <v>1109</v>
      </c>
      <c r="H3292" s="3">
        <v>1362779</v>
      </c>
      <c r="I3292" s="3">
        <f>ROUND(Table1[[#This Row],[Salary_Min_inr]]/100000,1)</f>
        <v>13.6</v>
      </c>
      <c r="J3292">
        <v>1668923</v>
      </c>
      <c r="K3292" s="3">
        <f>ROUND(Table1[[#This Row],[salary_max_inr]]/10000,1)</f>
        <v>166.9</v>
      </c>
      <c r="L3292" s="6" t="s">
        <v>28</v>
      </c>
      <c r="M3292" t="s">
        <v>29</v>
      </c>
    </row>
    <row r="3293" spans="1:13" x14ac:dyDescent="0.3">
      <c r="A3293" s="6">
        <v>3292</v>
      </c>
      <c r="B3293" t="s">
        <v>71</v>
      </c>
      <c r="C3293" t="s">
        <v>60</v>
      </c>
      <c r="D3293" t="s">
        <v>42</v>
      </c>
      <c r="E3293" s="6">
        <v>12</v>
      </c>
      <c r="F3293" t="str" cm="1">
        <f t="array" ref="F3293">_xlfn.IFS(E3293=0,"Entry Level",E3293&lt;=5,"Junior",E3293&lt;=10,"Mid Senior",E3293&lt;=15,"Leadership")</f>
        <v>Leadership</v>
      </c>
      <c r="G3293" t="s">
        <v>1049</v>
      </c>
      <c r="H3293" s="3">
        <v>1623477</v>
      </c>
      <c r="I3293" s="3">
        <f>ROUND(Table1[[#This Row],[Salary_Min_inr]]/100000,1)</f>
        <v>16.2</v>
      </c>
      <c r="J3293">
        <v>1738879</v>
      </c>
      <c r="K3293" s="3">
        <f>ROUND(Table1[[#This Row],[salary_max_inr]]/10000,1)</f>
        <v>173.9</v>
      </c>
      <c r="L3293" s="6" t="s">
        <v>18</v>
      </c>
      <c r="M3293" t="s">
        <v>14</v>
      </c>
    </row>
    <row r="3294" spans="1:13" x14ac:dyDescent="0.3">
      <c r="A3294" s="6">
        <v>3293</v>
      </c>
      <c r="B3294" t="s">
        <v>71</v>
      </c>
      <c r="C3294" t="s">
        <v>33</v>
      </c>
      <c r="D3294" t="s">
        <v>57</v>
      </c>
      <c r="E3294" s="6">
        <v>1</v>
      </c>
      <c r="F3294" t="str" cm="1">
        <f t="array" ref="F3294">_xlfn.IFS(E3294=0,"Entry Level",E3294&lt;=5,"Junior",E3294&lt;=10,"Mid Senior",E3294&lt;=15,"Leadership")</f>
        <v>Junior</v>
      </c>
      <c r="G3294" t="s">
        <v>572</v>
      </c>
      <c r="H3294" s="3">
        <v>1511763</v>
      </c>
      <c r="I3294" s="3">
        <f>ROUND(Table1[[#This Row],[Salary_Min_inr]]/100000,1)</f>
        <v>15.1</v>
      </c>
      <c r="J3294">
        <v>1830080</v>
      </c>
      <c r="K3294" s="3">
        <f>ROUND(Table1[[#This Row],[salary_max_inr]]/10000,1)</f>
        <v>183</v>
      </c>
      <c r="L3294" s="6" t="s">
        <v>5</v>
      </c>
      <c r="M3294" t="s">
        <v>6</v>
      </c>
    </row>
    <row r="3295" spans="1:13" x14ac:dyDescent="0.3">
      <c r="A3295" s="6">
        <v>3294</v>
      </c>
      <c r="B3295" t="s">
        <v>51</v>
      </c>
      <c r="C3295" t="s">
        <v>11</v>
      </c>
      <c r="D3295" t="s">
        <v>9</v>
      </c>
      <c r="E3295" s="6">
        <v>8</v>
      </c>
      <c r="F3295" t="str" cm="1">
        <f t="array" ref="F3295">_xlfn.IFS(E3295=0,"Entry Level",E3295&lt;=5,"Junior",E3295&lt;=10,"Mid Senior",E3295&lt;=15,"Leadership")</f>
        <v>Mid Senior</v>
      </c>
      <c r="G3295" t="s">
        <v>508</v>
      </c>
      <c r="H3295" s="3">
        <v>1231104</v>
      </c>
      <c r="I3295" s="3">
        <f>ROUND(Table1[[#This Row],[Salary_Min_inr]]/100000,1)</f>
        <v>12.3</v>
      </c>
      <c r="J3295">
        <v>1375870</v>
      </c>
      <c r="K3295" s="3">
        <f>ROUND(Table1[[#This Row],[salary_max_inr]]/10000,1)</f>
        <v>137.6</v>
      </c>
      <c r="L3295" s="6" t="s">
        <v>5</v>
      </c>
      <c r="M3295" t="s">
        <v>29</v>
      </c>
    </row>
    <row r="3296" spans="1:13" x14ac:dyDescent="0.3">
      <c r="A3296" s="6">
        <v>3295</v>
      </c>
      <c r="B3296" t="s">
        <v>20</v>
      </c>
      <c r="C3296" t="s">
        <v>60</v>
      </c>
      <c r="D3296" t="s">
        <v>3</v>
      </c>
      <c r="E3296" s="6">
        <v>3</v>
      </c>
      <c r="F3296" t="str" cm="1">
        <f t="array" ref="F3296">_xlfn.IFS(E3296=0,"Entry Level",E3296&lt;=5,"Junior",E3296&lt;=10,"Mid Senior",E3296&lt;=15,"Leadership")</f>
        <v>Junior</v>
      </c>
      <c r="G3296" t="s">
        <v>247</v>
      </c>
      <c r="H3296" s="3">
        <v>883903</v>
      </c>
      <c r="I3296" s="3">
        <f>ROUND(Table1[[#This Row],[Salary_Min_inr]]/100000,1)</f>
        <v>8.8000000000000007</v>
      </c>
      <c r="J3296">
        <v>1061324</v>
      </c>
      <c r="K3296" s="3">
        <f>ROUND(Table1[[#This Row],[salary_max_inr]]/10000,1)</f>
        <v>106.1</v>
      </c>
      <c r="L3296" s="6" t="s">
        <v>5</v>
      </c>
      <c r="M3296" t="s">
        <v>29</v>
      </c>
    </row>
    <row r="3297" spans="1:13" x14ac:dyDescent="0.3">
      <c r="A3297" s="6">
        <v>3296</v>
      </c>
      <c r="B3297" t="s">
        <v>36</v>
      </c>
      <c r="C3297" t="s">
        <v>33</v>
      </c>
      <c r="D3297" t="s">
        <v>42</v>
      </c>
      <c r="E3297" s="6">
        <v>10</v>
      </c>
      <c r="F3297" t="str" cm="1">
        <f t="array" ref="F3297">_xlfn.IFS(E3297=0,"Entry Level",E3297&lt;=5,"Junior",E3297&lt;=10,"Mid Senior",E3297&lt;=15,"Leadership")</f>
        <v>Mid Senior</v>
      </c>
      <c r="G3297" t="s">
        <v>908</v>
      </c>
      <c r="H3297" s="3">
        <v>458095</v>
      </c>
      <c r="I3297" s="3">
        <f>ROUND(Table1[[#This Row],[Salary_Min_inr]]/100000,1)</f>
        <v>4.5999999999999996</v>
      </c>
      <c r="J3297">
        <v>620401</v>
      </c>
      <c r="K3297" s="3">
        <f>ROUND(Table1[[#This Row],[salary_max_inr]]/10000,1)</f>
        <v>62</v>
      </c>
      <c r="L3297" s="6" t="s">
        <v>5</v>
      </c>
      <c r="M3297" t="s">
        <v>14</v>
      </c>
    </row>
    <row r="3298" spans="1:13" x14ac:dyDescent="0.3">
      <c r="A3298" s="6">
        <v>3297</v>
      </c>
      <c r="B3298" t="s">
        <v>1</v>
      </c>
      <c r="C3298" t="s">
        <v>11</v>
      </c>
      <c r="D3298" t="s">
        <v>9</v>
      </c>
      <c r="E3298" s="6">
        <v>1</v>
      </c>
      <c r="F3298" t="str" cm="1">
        <f t="array" ref="F3298">_xlfn.IFS(E3298=0,"Entry Level",E3298&lt;=5,"Junior",E3298&lt;=10,"Mid Senior",E3298&lt;=15,"Leadership")</f>
        <v>Junior</v>
      </c>
      <c r="G3298" t="s">
        <v>862</v>
      </c>
      <c r="H3298" s="3">
        <v>458969</v>
      </c>
      <c r="I3298" s="3">
        <f>ROUND(Table1[[#This Row],[Salary_Min_inr]]/100000,1)</f>
        <v>4.5999999999999996</v>
      </c>
      <c r="J3298">
        <v>784791</v>
      </c>
      <c r="K3298" s="3">
        <f>ROUND(Table1[[#This Row],[salary_max_inr]]/10000,1)</f>
        <v>78.5</v>
      </c>
      <c r="L3298" s="6" t="s">
        <v>18</v>
      </c>
      <c r="M3298" t="s">
        <v>29</v>
      </c>
    </row>
    <row r="3299" spans="1:13" x14ac:dyDescent="0.3">
      <c r="A3299" s="6">
        <v>3298</v>
      </c>
      <c r="B3299" t="s">
        <v>71</v>
      </c>
      <c r="C3299" t="s">
        <v>53</v>
      </c>
      <c r="D3299" t="s">
        <v>3</v>
      </c>
      <c r="E3299" s="6">
        <v>7</v>
      </c>
      <c r="F3299" t="str" cm="1">
        <f t="array" ref="F3299">_xlfn.IFS(E3299=0,"Entry Level",E3299&lt;=5,"Junior",E3299&lt;=10,"Mid Senior",E3299&lt;=15,"Leadership")</f>
        <v>Mid Senior</v>
      </c>
      <c r="G3299" t="s">
        <v>216</v>
      </c>
      <c r="H3299" s="3">
        <v>1472543</v>
      </c>
      <c r="I3299" s="3">
        <f>ROUND(Table1[[#This Row],[Salary_Min_inr]]/100000,1)</f>
        <v>14.7</v>
      </c>
      <c r="J3299">
        <v>1609664</v>
      </c>
      <c r="K3299" s="3">
        <f>ROUND(Table1[[#This Row],[salary_max_inr]]/10000,1)</f>
        <v>161</v>
      </c>
      <c r="L3299" s="6" t="s">
        <v>18</v>
      </c>
      <c r="M3299" t="s">
        <v>14</v>
      </c>
    </row>
    <row r="3300" spans="1:13" x14ac:dyDescent="0.3">
      <c r="A3300" s="6">
        <v>3299</v>
      </c>
      <c r="B3300" t="s">
        <v>51</v>
      </c>
      <c r="C3300" t="s">
        <v>53</v>
      </c>
      <c r="D3300" t="s">
        <v>42</v>
      </c>
      <c r="E3300" s="6">
        <v>4</v>
      </c>
      <c r="F3300" t="str" cm="1">
        <f t="array" ref="F3300">_xlfn.IFS(E3300=0,"Entry Level",E3300&lt;=5,"Junior",E3300&lt;=10,"Mid Senior",E3300&lt;=15,"Leadership")</f>
        <v>Junior</v>
      </c>
      <c r="G3300" t="s">
        <v>400</v>
      </c>
      <c r="H3300" s="3">
        <v>1543446</v>
      </c>
      <c r="I3300" s="3">
        <f>ROUND(Table1[[#This Row],[Salary_Min_inr]]/100000,1)</f>
        <v>15.4</v>
      </c>
      <c r="J3300">
        <v>1703063</v>
      </c>
      <c r="K3300" s="3">
        <f>ROUND(Table1[[#This Row],[salary_max_inr]]/10000,1)</f>
        <v>170.3</v>
      </c>
      <c r="L3300" s="6" t="s">
        <v>5</v>
      </c>
      <c r="M3300" t="s">
        <v>14</v>
      </c>
    </row>
    <row r="3301" spans="1:13" x14ac:dyDescent="0.3">
      <c r="A3301" s="6">
        <v>3300</v>
      </c>
      <c r="B3301" t="s">
        <v>71</v>
      </c>
      <c r="C3301" t="s">
        <v>39</v>
      </c>
      <c r="D3301" t="s">
        <v>3</v>
      </c>
      <c r="E3301" s="6">
        <v>4</v>
      </c>
      <c r="F3301" t="str" cm="1">
        <f t="array" ref="F3301">_xlfn.IFS(E3301=0,"Entry Level",E3301&lt;=5,"Junior",E3301&lt;=10,"Mid Senior",E3301&lt;=15,"Leadership")</f>
        <v>Junior</v>
      </c>
      <c r="G3301" t="s">
        <v>922</v>
      </c>
      <c r="H3301" s="3">
        <v>1680732</v>
      </c>
      <c r="I3301" s="3">
        <f>ROUND(Table1[[#This Row],[Salary_Min_inr]]/100000,1)</f>
        <v>16.8</v>
      </c>
      <c r="J3301">
        <v>1843378</v>
      </c>
      <c r="K3301" s="3">
        <f>ROUND(Table1[[#This Row],[salary_max_inr]]/10000,1)</f>
        <v>184.3</v>
      </c>
      <c r="L3301" s="6" t="s">
        <v>5</v>
      </c>
      <c r="M3301" t="s">
        <v>29</v>
      </c>
    </row>
    <row r="3302" spans="1:13" x14ac:dyDescent="0.3">
      <c r="A3302" s="6">
        <v>3301</v>
      </c>
      <c r="B3302" t="s">
        <v>15</v>
      </c>
      <c r="C3302" t="s">
        <v>60</v>
      </c>
      <c r="D3302" t="s">
        <v>22</v>
      </c>
      <c r="E3302" s="6">
        <v>2</v>
      </c>
      <c r="F3302" t="str" cm="1">
        <f t="array" ref="F3302">_xlfn.IFS(E3302=0,"Entry Level",E3302&lt;=5,"Junior",E3302&lt;=10,"Mid Senior",E3302&lt;=15,"Leadership")</f>
        <v>Junior</v>
      </c>
      <c r="G3302" t="s">
        <v>682</v>
      </c>
      <c r="H3302" s="3">
        <v>1140617</v>
      </c>
      <c r="I3302" s="3">
        <f>ROUND(Table1[[#This Row],[Salary_Min_inr]]/100000,1)</f>
        <v>11.4</v>
      </c>
      <c r="J3302">
        <v>1490106</v>
      </c>
      <c r="K3302" s="3">
        <f>ROUND(Table1[[#This Row],[salary_max_inr]]/10000,1)</f>
        <v>149</v>
      </c>
      <c r="L3302" s="6" t="s">
        <v>5</v>
      </c>
      <c r="M3302" t="s">
        <v>29</v>
      </c>
    </row>
    <row r="3303" spans="1:13" x14ac:dyDescent="0.3">
      <c r="A3303" s="6">
        <v>3302</v>
      </c>
      <c r="B3303" t="s">
        <v>20</v>
      </c>
      <c r="C3303" t="s">
        <v>8</v>
      </c>
      <c r="D3303" t="s">
        <v>12</v>
      </c>
      <c r="E3303" s="6">
        <v>3</v>
      </c>
      <c r="F3303" t="str" cm="1">
        <f t="array" ref="F3303">_xlfn.IFS(E3303=0,"Entry Level",E3303&lt;=5,"Junior",E3303&lt;=10,"Mid Senior",E3303&lt;=15,"Leadership")</f>
        <v>Junior</v>
      </c>
      <c r="G3303" t="s">
        <v>606</v>
      </c>
      <c r="H3303" s="3">
        <v>1094968</v>
      </c>
      <c r="I3303" s="3">
        <f>ROUND(Table1[[#This Row],[Salary_Min_inr]]/100000,1)</f>
        <v>10.9</v>
      </c>
      <c r="J3303">
        <v>1198172</v>
      </c>
      <c r="K3303" s="3">
        <f>ROUND(Table1[[#This Row],[salary_max_inr]]/10000,1)</f>
        <v>119.8</v>
      </c>
      <c r="L3303" s="6" t="s">
        <v>18</v>
      </c>
      <c r="M3303" t="s">
        <v>14</v>
      </c>
    </row>
    <row r="3304" spans="1:13" x14ac:dyDescent="0.3">
      <c r="A3304" s="6">
        <v>3303</v>
      </c>
      <c r="B3304" t="s">
        <v>30</v>
      </c>
      <c r="C3304" t="s">
        <v>8</v>
      </c>
      <c r="D3304" t="s">
        <v>57</v>
      </c>
      <c r="E3304" s="6">
        <v>15</v>
      </c>
      <c r="F3304" t="str" cm="1">
        <f t="array" ref="F3304">_xlfn.IFS(E3304=0,"Entry Level",E3304&lt;=5,"Junior",E3304&lt;=10,"Mid Senior",E3304&lt;=15,"Leadership")</f>
        <v>Leadership</v>
      </c>
      <c r="G3304" t="s">
        <v>1253</v>
      </c>
      <c r="H3304" s="3">
        <v>553714</v>
      </c>
      <c r="I3304" s="3">
        <f>ROUND(Table1[[#This Row],[Salary_Min_inr]]/100000,1)</f>
        <v>5.5</v>
      </c>
      <c r="J3304">
        <v>682517</v>
      </c>
      <c r="K3304" s="3">
        <f>ROUND(Table1[[#This Row],[salary_max_inr]]/10000,1)</f>
        <v>68.3</v>
      </c>
      <c r="L3304" s="6" t="s">
        <v>5</v>
      </c>
      <c r="M3304" t="s">
        <v>6</v>
      </c>
    </row>
    <row r="3305" spans="1:13" x14ac:dyDescent="0.3">
      <c r="A3305" s="6">
        <v>3304</v>
      </c>
      <c r="B3305" t="s">
        <v>51</v>
      </c>
      <c r="C3305" t="s">
        <v>60</v>
      </c>
      <c r="D3305" t="s">
        <v>42</v>
      </c>
      <c r="E3305" s="6">
        <v>9</v>
      </c>
      <c r="F3305" t="str" cm="1">
        <f t="array" ref="F3305">_xlfn.IFS(E3305=0,"Entry Level",E3305&lt;=5,"Junior",E3305&lt;=10,"Mid Senior",E3305&lt;=15,"Leadership")</f>
        <v>Mid Senior</v>
      </c>
      <c r="G3305" t="s">
        <v>1205</v>
      </c>
      <c r="H3305" s="3">
        <v>907993</v>
      </c>
      <c r="I3305" s="3">
        <f>ROUND(Table1[[#This Row],[Salary_Min_inr]]/100000,1)</f>
        <v>9.1</v>
      </c>
      <c r="J3305">
        <v>1307133</v>
      </c>
      <c r="K3305" s="3">
        <f>ROUND(Table1[[#This Row],[salary_max_inr]]/10000,1)</f>
        <v>130.69999999999999</v>
      </c>
      <c r="L3305" s="6" t="s">
        <v>28</v>
      </c>
      <c r="M3305" t="s">
        <v>14</v>
      </c>
    </row>
    <row r="3306" spans="1:13" x14ac:dyDescent="0.3">
      <c r="A3306" s="6">
        <v>3305</v>
      </c>
      <c r="B3306" t="s">
        <v>30</v>
      </c>
      <c r="C3306" t="s">
        <v>39</v>
      </c>
      <c r="D3306" t="s">
        <v>26</v>
      </c>
      <c r="E3306" s="6">
        <v>1</v>
      </c>
      <c r="F3306" t="str" cm="1">
        <f t="array" ref="F3306">_xlfn.IFS(E3306=0,"Entry Level",E3306&lt;=5,"Junior",E3306&lt;=10,"Mid Senior",E3306&lt;=15,"Leadership")</f>
        <v>Junior</v>
      </c>
      <c r="G3306" t="s">
        <v>845</v>
      </c>
      <c r="H3306" s="3">
        <v>607454</v>
      </c>
      <c r="I3306" s="3">
        <f>ROUND(Table1[[#This Row],[Salary_Min_inr]]/100000,1)</f>
        <v>6.1</v>
      </c>
      <c r="J3306">
        <v>838469</v>
      </c>
      <c r="K3306" s="3">
        <f>ROUND(Table1[[#This Row],[salary_max_inr]]/10000,1)</f>
        <v>83.8</v>
      </c>
      <c r="L3306" s="6" t="s">
        <v>18</v>
      </c>
      <c r="M3306" t="s">
        <v>29</v>
      </c>
    </row>
    <row r="3307" spans="1:13" x14ac:dyDescent="0.3">
      <c r="A3307" s="6">
        <v>3306</v>
      </c>
      <c r="B3307" t="s">
        <v>51</v>
      </c>
      <c r="C3307" t="s">
        <v>11</v>
      </c>
      <c r="D3307" t="s">
        <v>42</v>
      </c>
      <c r="E3307" s="6">
        <v>12</v>
      </c>
      <c r="F3307" t="str" cm="1">
        <f t="array" ref="F3307">_xlfn.IFS(E3307=0,"Entry Level",E3307&lt;=5,"Junior",E3307&lt;=10,"Mid Senior",E3307&lt;=15,"Leadership")</f>
        <v>Leadership</v>
      </c>
      <c r="G3307" t="s">
        <v>512</v>
      </c>
      <c r="H3307" s="3">
        <v>606534</v>
      </c>
      <c r="I3307" s="3">
        <f>ROUND(Table1[[#This Row],[Salary_Min_inr]]/100000,1)</f>
        <v>6.1</v>
      </c>
      <c r="J3307">
        <v>928627</v>
      </c>
      <c r="K3307" s="3">
        <f>ROUND(Table1[[#This Row],[salary_max_inr]]/10000,1)</f>
        <v>92.9</v>
      </c>
      <c r="L3307" s="6" t="s">
        <v>5</v>
      </c>
      <c r="M3307" t="s">
        <v>14</v>
      </c>
    </row>
    <row r="3308" spans="1:13" x14ac:dyDescent="0.3">
      <c r="A3308" s="6">
        <v>3307</v>
      </c>
      <c r="B3308" t="s">
        <v>36</v>
      </c>
      <c r="C3308" t="s">
        <v>46</v>
      </c>
      <c r="D3308" t="s">
        <v>42</v>
      </c>
      <c r="E3308" s="6">
        <v>10</v>
      </c>
      <c r="F3308" t="str" cm="1">
        <f t="array" ref="F3308">_xlfn.IFS(E3308=0,"Entry Level",E3308&lt;=5,"Junior",E3308&lt;=10,"Mid Senior",E3308&lt;=15,"Leadership")</f>
        <v>Mid Senior</v>
      </c>
      <c r="G3308" t="s">
        <v>347</v>
      </c>
      <c r="H3308" s="3">
        <v>1014520</v>
      </c>
      <c r="I3308" s="3">
        <f>ROUND(Table1[[#This Row],[Salary_Min_inr]]/100000,1)</f>
        <v>10.1</v>
      </c>
      <c r="J3308">
        <v>1340025</v>
      </c>
      <c r="K3308" s="3">
        <f>ROUND(Table1[[#This Row],[salary_max_inr]]/10000,1)</f>
        <v>134</v>
      </c>
      <c r="L3308" s="6" t="s">
        <v>5</v>
      </c>
      <c r="M3308" t="s">
        <v>29</v>
      </c>
    </row>
    <row r="3309" spans="1:13" x14ac:dyDescent="0.3">
      <c r="A3309" s="6">
        <v>3308</v>
      </c>
      <c r="B3309" t="s">
        <v>30</v>
      </c>
      <c r="C3309" t="s">
        <v>46</v>
      </c>
      <c r="D3309" t="s">
        <v>57</v>
      </c>
      <c r="E3309" s="6">
        <v>14</v>
      </c>
      <c r="F3309" t="str" cm="1">
        <f t="array" ref="F3309">_xlfn.IFS(E3309=0,"Entry Level",E3309&lt;=5,"Junior",E3309&lt;=10,"Mid Senior",E3309&lt;=15,"Leadership")</f>
        <v>Leadership</v>
      </c>
      <c r="G3309" t="s">
        <v>371</v>
      </c>
      <c r="H3309" s="3">
        <v>843919</v>
      </c>
      <c r="I3309" s="3">
        <f>ROUND(Table1[[#This Row],[Salary_Min_inr]]/100000,1)</f>
        <v>8.4</v>
      </c>
      <c r="J3309">
        <v>1224430</v>
      </c>
      <c r="K3309" s="3">
        <f>ROUND(Table1[[#This Row],[salary_max_inr]]/10000,1)</f>
        <v>122.4</v>
      </c>
      <c r="L3309" s="6" t="s">
        <v>18</v>
      </c>
      <c r="M3309" t="s">
        <v>29</v>
      </c>
    </row>
    <row r="3310" spans="1:13" x14ac:dyDescent="0.3">
      <c r="A3310" s="6">
        <v>3309</v>
      </c>
      <c r="B3310" t="s">
        <v>24</v>
      </c>
      <c r="C3310" t="s">
        <v>39</v>
      </c>
      <c r="D3310" t="s">
        <v>57</v>
      </c>
      <c r="E3310" s="6">
        <v>2</v>
      </c>
      <c r="F3310" t="str" cm="1">
        <f t="array" ref="F3310">_xlfn.IFS(E3310=0,"Entry Level",E3310&lt;=5,"Junior",E3310&lt;=10,"Mid Senior",E3310&lt;=15,"Leadership")</f>
        <v>Junior</v>
      </c>
      <c r="G3310" t="s">
        <v>1093</v>
      </c>
      <c r="H3310" s="3">
        <v>1552493</v>
      </c>
      <c r="I3310" s="3">
        <f>ROUND(Table1[[#This Row],[Salary_Min_inr]]/100000,1)</f>
        <v>15.5</v>
      </c>
      <c r="J3310">
        <v>1807443</v>
      </c>
      <c r="K3310" s="3">
        <f>ROUND(Table1[[#This Row],[salary_max_inr]]/10000,1)</f>
        <v>180.7</v>
      </c>
      <c r="L3310" s="6" t="s">
        <v>28</v>
      </c>
      <c r="M3310" t="s">
        <v>14</v>
      </c>
    </row>
    <row r="3311" spans="1:13" x14ac:dyDescent="0.3">
      <c r="A3311" s="6">
        <v>3310</v>
      </c>
      <c r="B3311" t="s">
        <v>1</v>
      </c>
      <c r="C3311" t="s">
        <v>11</v>
      </c>
      <c r="D3311" t="s">
        <v>22</v>
      </c>
      <c r="E3311" s="6">
        <v>15</v>
      </c>
      <c r="F3311" t="str" cm="1">
        <f t="array" ref="F3311">_xlfn.IFS(E3311=0,"Entry Level",E3311&lt;=5,"Junior",E3311&lt;=10,"Mid Senior",E3311&lt;=15,"Leadership")</f>
        <v>Leadership</v>
      </c>
      <c r="G3311" t="s">
        <v>482</v>
      </c>
      <c r="H3311" s="3">
        <v>409650</v>
      </c>
      <c r="I3311" s="3">
        <f>ROUND(Table1[[#This Row],[Salary_Min_inr]]/100000,1)</f>
        <v>4.0999999999999996</v>
      </c>
      <c r="J3311">
        <v>779057</v>
      </c>
      <c r="K3311" s="3">
        <f>ROUND(Table1[[#This Row],[salary_max_inr]]/10000,1)</f>
        <v>77.900000000000006</v>
      </c>
      <c r="L3311" s="6" t="s">
        <v>28</v>
      </c>
      <c r="M3311" t="s">
        <v>14</v>
      </c>
    </row>
    <row r="3312" spans="1:13" x14ac:dyDescent="0.3">
      <c r="A3312" s="6">
        <v>3311</v>
      </c>
      <c r="B3312" t="s">
        <v>51</v>
      </c>
      <c r="C3312" t="s">
        <v>39</v>
      </c>
      <c r="D3312" t="s">
        <v>26</v>
      </c>
      <c r="E3312" s="6">
        <v>4</v>
      </c>
      <c r="F3312" t="str" cm="1">
        <f t="array" ref="F3312">_xlfn.IFS(E3312=0,"Entry Level",E3312&lt;=5,"Junior",E3312&lt;=10,"Mid Senior",E3312&lt;=15,"Leadership")</f>
        <v>Junior</v>
      </c>
      <c r="G3312" t="s">
        <v>266</v>
      </c>
      <c r="H3312" s="3">
        <v>1141017</v>
      </c>
      <c r="I3312" s="3">
        <f>ROUND(Table1[[#This Row],[Salary_Min_inr]]/100000,1)</f>
        <v>11.4</v>
      </c>
      <c r="J3312">
        <v>1521969</v>
      </c>
      <c r="K3312" s="3">
        <f>ROUND(Table1[[#This Row],[salary_max_inr]]/10000,1)</f>
        <v>152.19999999999999</v>
      </c>
      <c r="L3312" s="6" t="s">
        <v>5</v>
      </c>
      <c r="M3312" t="s">
        <v>6</v>
      </c>
    </row>
    <row r="3313" spans="1:13" x14ac:dyDescent="0.3">
      <c r="A3313" s="6">
        <v>3312</v>
      </c>
      <c r="B3313" t="s">
        <v>7</v>
      </c>
      <c r="C3313" t="s">
        <v>53</v>
      </c>
      <c r="D3313" t="s">
        <v>42</v>
      </c>
      <c r="E3313" s="6">
        <v>7</v>
      </c>
      <c r="F3313" t="str" cm="1">
        <f t="array" ref="F3313">_xlfn.IFS(E3313=0,"Entry Level",E3313&lt;=5,"Junior",E3313&lt;=10,"Mid Senior",E3313&lt;=15,"Leadership")</f>
        <v>Mid Senior</v>
      </c>
      <c r="G3313" t="s">
        <v>548</v>
      </c>
      <c r="H3313" s="3">
        <v>1772021</v>
      </c>
      <c r="I3313" s="3">
        <f>ROUND(Table1[[#This Row],[Salary_Min_inr]]/100000,1)</f>
        <v>17.7</v>
      </c>
      <c r="J3313">
        <v>1976803</v>
      </c>
      <c r="K3313" s="3">
        <f>ROUND(Table1[[#This Row],[salary_max_inr]]/10000,1)</f>
        <v>197.7</v>
      </c>
      <c r="L3313" s="6" t="s">
        <v>5</v>
      </c>
      <c r="M3313" t="s">
        <v>29</v>
      </c>
    </row>
    <row r="3314" spans="1:13" x14ac:dyDescent="0.3">
      <c r="A3314" s="6">
        <v>3313</v>
      </c>
      <c r="B3314" t="s">
        <v>15</v>
      </c>
      <c r="C3314" t="s">
        <v>2</v>
      </c>
      <c r="D3314" t="s">
        <v>16</v>
      </c>
      <c r="E3314" s="6">
        <v>10</v>
      </c>
      <c r="F3314" t="str" cm="1">
        <f t="array" ref="F3314">_xlfn.IFS(E3314=0,"Entry Level",E3314&lt;=5,"Junior",E3314&lt;=10,"Mid Senior",E3314&lt;=15,"Leadership")</f>
        <v>Mid Senior</v>
      </c>
      <c r="G3314" t="s">
        <v>732</v>
      </c>
      <c r="H3314" s="3">
        <v>1231063</v>
      </c>
      <c r="I3314" s="3">
        <f>ROUND(Table1[[#This Row],[Salary_Min_inr]]/100000,1)</f>
        <v>12.3</v>
      </c>
      <c r="J3314">
        <v>1460222</v>
      </c>
      <c r="K3314" s="3">
        <f>ROUND(Table1[[#This Row],[salary_max_inr]]/10000,1)</f>
        <v>146</v>
      </c>
      <c r="L3314" s="6" t="s">
        <v>18</v>
      </c>
      <c r="M3314" t="s">
        <v>14</v>
      </c>
    </row>
    <row r="3315" spans="1:13" x14ac:dyDescent="0.3">
      <c r="A3315" s="6">
        <v>3314</v>
      </c>
      <c r="B3315" t="s">
        <v>30</v>
      </c>
      <c r="C3315" t="s">
        <v>8</v>
      </c>
      <c r="D3315" t="s">
        <v>26</v>
      </c>
      <c r="E3315" s="6">
        <v>5</v>
      </c>
      <c r="F3315" t="str" cm="1">
        <f t="array" ref="F3315">_xlfn.IFS(E3315=0,"Entry Level",E3315&lt;=5,"Junior",E3315&lt;=10,"Mid Senior",E3315&lt;=15,"Leadership")</f>
        <v>Junior</v>
      </c>
      <c r="G3315" t="s">
        <v>334</v>
      </c>
      <c r="H3315" s="3">
        <v>528376</v>
      </c>
      <c r="I3315" s="3">
        <f>ROUND(Table1[[#This Row],[Salary_Min_inr]]/100000,1)</f>
        <v>5.3</v>
      </c>
      <c r="J3315">
        <v>922826</v>
      </c>
      <c r="K3315" s="3">
        <f>ROUND(Table1[[#This Row],[salary_max_inr]]/10000,1)</f>
        <v>92.3</v>
      </c>
      <c r="L3315" s="6" t="s">
        <v>18</v>
      </c>
      <c r="M3315" t="s">
        <v>14</v>
      </c>
    </row>
    <row r="3316" spans="1:13" x14ac:dyDescent="0.3">
      <c r="A3316" s="6">
        <v>3315</v>
      </c>
      <c r="B3316" t="s">
        <v>51</v>
      </c>
      <c r="C3316" t="s">
        <v>60</v>
      </c>
      <c r="D3316" t="s">
        <v>42</v>
      </c>
      <c r="E3316" s="6">
        <v>5</v>
      </c>
      <c r="F3316" t="str" cm="1">
        <f t="array" ref="F3316">_xlfn.IFS(E3316=0,"Entry Level",E3316&lt;=5,"Junior",E3316&lt;=10,"Mid Senior",E3316&lt;=15,"Leadership")</f>
        <v>Junior</v>
      </c>
      <c r="G3316" t="s">
        <v>230</v>
      </c>
      <c r="H3316" s="3">
        <v>1169235</v>
      </c>
      <c r="I3316" s="3">
        <f>ROUND(Table1[[#This Row],[Salary_Min_inr]]/100000,1)</f>
        <v>11.7</v>
      </c>
      <c r="J3316">
        <v>1563058</v>
      </c>
      <c r="K3316" s="3">
        <f>ROUND(Table1[[#This Row],[salary_max_inr]]/10000,1)</f>
        <v>156.30000000000001</v>
      </c>
      <c r="L3316" s="6" t="s">
        <v>5</v>
      </c>
      <c r="M3316" t="s">
        <v>29</v>
      </c>
    </row>
    <row r="3317" spans="1:13" x14ac:dyDescent="0.3">
      <c r="A3317" s="6">
        <v>3316</v>
      </c>
      <c r="B3317" t="s">
        <v>15</v>
      </c>
      <c r="C3317" t="s">
        <v>60</v>
      </c>
      <c r="D3317" t="s">
        <v>26</v>
      </c>
      <c r="E3317" s="6">
        <v>15</v>
      </c>
      <c r="F3317" t="str" cm="1">
        <f t="array" ref="F3317">_xlfn.IFS(E3317=0,"Entry Level",E3317&lt;=5,"Junior",E3317&lt;=10,"Mid Senior",E3317&lt;=15,"Leadership")</f>
        <v>Leadership</v>
      </c>
      <c r="G3317" t="s">
        <v>247</v>
      </c>
      <c r="H3317" s="3">
        <v>702012</v>
      </c>
      <c r="I3317" s="3">
        <f>ROUND(Table1[[#This Row],[Salary_Min_inr]]/100000,1)</f>
        <v>7</v>
      </c>
      <c r="J3317">
        <v>952724</v>
      </c>
      <c r="K3317" s="3">
        <f>ROUND(Table1[[#This Row],[salary_max_inr]]/10000,1)</f>
        <v>95.3</v>
      </c>
      <c r="L3317" s="6" t="s">
        <v>28</v>
      </c>
      <c r="M3317" t="s">
        <v>6</v>
      </c>
    </row>
    <row r="3318" spans="1:13" x14ac:dyDescent="0.3">
      <c r="A3318" s="6">
        <v>3317</v>
      </c>
      <c r="B3318" t="s">
        <v>51</v>
      </c>
      <c r="C3318" t="s">
        <v>46</v>
      </c>
      <c r="D3318" t="s">
        <v>26</v>
      </c>
      <c r="E3318" s="6">
        <v>7</v>
      </c>
      <c r="F3318" t="str" cm="1">
        <f t="array" ref="F3318">_xlfn.IFS(E3318=0,"Entry Level",E3318&lt;=5,"Junior",E3318&lt;=10,"Mid Senior",E3318&lt;=15,"Leadership")</f>
        <v>Mid Senior</v>
      </c>
      <c r="G3318" t="s">
        <v>772</v>
      </c>
      <c r="H3318" s="3">
        <v>1272805</v>
      </c>
      <c r="I3318" s="3">
        <f>ROUND(Table1[[#This Row],[Salary_Min_inr]]/100000,1)</f>
        <v>12.7</v>
      </c>
      <c r="J3318">
        <v>1615285</v>
      </c>
      <c r="K3318" s="3">
        <f>ROUND(Table1[[#This Row],[salary_max_inr]]/10000,1)</f>
        <v>161.5</v>
      </c>
      <c r="L3318" s="6" t="s">
        <v>5</v>
      </c>
      <c r="M3318" t="s">
        <v>6</v>
      </c>
    </row>
    <row r="3319" spans="1:13" x14ac:dyDescent="0.3">
      <c r="A3319" s="6">
        <v>3318</v>
      </c>
      <c r="B3319" t="s">
        <v>20</v>
      </c>
      <c r="C3319" t="s">
        <v>8</v>
      </c>
      <c r="D3319" t="s">
        <v>57</v>
      </c>
      <c r="E3319" s="6">
        <v>14</v>
      </c>
      <c r="F3319" t="str" cm="1">
        <f t="array" ref="F3319">_xlfn.IFS(E3319=0,"Entry Level",E3319&lt;=5,"Junior",E3319&lt;=10,"Mid Senior",E3319&lt;=15,"Leadership")</f>
        <v>Leadership</v>
      </c>
      <c r="G3319" t="s">
        <v>784</v>
      </c>
      <c r="H3319" s="3">
        <v>1196287</v>
      </c>
      <c r="I3319" s="3">
        <f>ROUND(Table1[[#This Row],[Salary_Min_inr]]/100000,1)</f>
        <v>12</v>
      </c>
      <c r="J3319">
        <v>1470875</v>
      </c>
      <c r="K3319" s="3">
        <f>ROUND(Table1[[#This Row],[salary_max_inr]]/10000,1)</f>
        <v>147.1</v>
      </c>
      <c r="L3319" s="6" t="s">
        <v>28</v>
      </c>
      <c r="M3319" t="s">
        <v>14</v>
      </c>
    </row>
    <row r="3320" spans="1:13" x14ac:dyDescent="0.3">
      <c r="A3320" s="6">
        <v>3319</v>
      </c>
      <c r="B3320" t="s">
        <v>71</v>
      </c>
      <c r="C3320" t="s">
        <v>21</v>
      </c>
      <c r="D3320" t="s">
        <v>12</v>
      </c>
      <c r="E3320" s="6">
        <v>9</v>
      </c>
      <c r="F3320" t="str" cm="1">
        <f t="array" ref="F3320">_xlfn.IFS(E3320=0,"Entry Level",E3320&lt;=5,"Junior",E3320&lt;=10,"Mid Senior",E3320&lt;=15,"Leadership")</f>
        <v>Mid Senior</v>
      </c>
      <c r="G3320" t="s">
        <v>701</v>
      </c>
      <c r="H3320" s="3">
        <v>879160</v>
      </c>
      <c r="I3320" s="3">
        <f>ROUND(Table1[[#This Row],[Salary_Min_inr]]/100000,1)</f>
        <v>8.8000000000000007</v>
      </c>
      <c r="J3320">
        <v>1040551</v>
      </c>
      <c r="K3320" s="3">
        <f>ROUND(Table1[[#This Row],[salary_max_inr]]/10000,1)</f>
        <v>104.1</v>
      </c>
      <c r="L3320" s="6" t="s">
        <v>28</v>
      </c>
      <c r="M3320" t="s">
        <v>29</v>
      </c>
    </row>
    <row r="3321" spans="1:13" x14ac:dyDescent="0.3">
      <c r="A3321" s="6">
        <v>3320</v>
      </c>
      <c r="B3321" t="s">
        <v>20</v>
      </c>
      <c r="C3321" t="s">
        <v>33</v>
      </c>
      <c r="D3321" t="s">
        <v>26</v>
      </c>
      <c r="E3321" s="6">
        <v>1</v>
      </c>
      <c r="F3321" t="str" cm="1">
        <f t="array" ref="F3321">_xlfn.IFS(E3321=0,"Entry Level",E3321&lt;=5,"Junior",E3321&lt;=10,"Mid Senior",E3321&lt;=15,"Leadership")</f>
        <v>Junior</v>
      </c>
      <c r="G3321" t="s">
        <v>1099</v>
      </c>
      <c r="H3321" s="3">
        <v>1217757</v>
      </c>
      <c r="I3321" s="3">
        <f>ROUND(Table1[[#This Row],[Salary_Min_inr]]/100000,1)</f>
        <v>12.2</v>
      </c>
      <c r="J3321">
        <v>1614671</v>
      </c>
      <c r="K3321" s="3">
        <f>ROUND(Table1[[#This Row],[salary_max_inr]]/10000,1)</f>
        <v>161.5</v>
      </c>
      <c r="L3321" s="6" t="s">
        <v>18</v>
      </c>
      <c r="M3321" t="s">
        <v>6</v>
      </c>
    </row>
    <row r="3322" spans="1:13" x14ac:dyDescent="0.3">
      <c r="A3322" s="6">
        <v>3321</v>
      </c>
      <c r="B3322" t="s">
        <v>1</v>
      </c>
      <c r="C3322" t="s">
        <v>41</v>
      </c>
      <c r="D3322" t="s">
        <v>9</v>
      </c>
      <c r="E3322" s="6">
        <v>7</v>
      </c>
      <c r="F3322" t="str" cm="1">
        <f t="array" ref="F3322">_xlfn.IFS(E3322=0,"Entry Level",E3322&lt;=5,"Junior",E3322&lt;=10,"Mid Senior",E3322&lt;=15,"Leadership")</f>
        <v>Mid Senior</v>
      </c>
      <c r="G3322" t="s">
        <v>967</v>
      </c>
      <c r="H3322" s="3">
        <v>421543</v>
      </c>
      <c r="I3322" s="3">
        <f>ROUND(Table1[[#This Row],[Salary_Min_inr]]/100000,1)</f>
        <v>4.2</v>
      </c>
      <c r="J3322">
        <v>738781</v>
      </c>
      <c r="K3322" s="3">
        <f>ROUND(Table1[[#This Row],[salary_max_inr]]/10000,1)</f>
        <v>73.900000000000006</v>
      </c>
      <c r="L3322" s="6" t="s">
        <v>18</v>
      </c>
      <c r="M3322" t="s">
        <v>6</v>
      </c>
    </row>
    <row r="3323" spans="1:13" x14ac:dyDescent="0.3">
      <c r="A3323" s="6">
        <v>3322</v>
      </c>
      <c r="B3323" t="s">
        <v>30</v>
      </c>
      <c r="C3323" t="s">
        <v>60</v>
      </c>
      <c r="D3323" t="s">
        <v>9</v>
      </c>
      <c r="E3323" s="6">
        <v>7</v>
      </c>
      <c r="F3323" t="str" cm="1">
        <f t="array" ref="F3323">_xlfn.IFS(E3323=0,"Entry Level",E3323&lt;=5,"Junior",E3323&lt;=10,"Mid Senior",E3323&lt;=15,"Leadership")</f>
        <v>Mid Senior</v>
      </c>
      <c r="G3323" t="s">
        <v>866</v>
      </c>
      <c r="H3323" s="3">
        <v>516129</v>
      </c>
      <c r="I3323" s="3">
        <f>ROUND(Table1[[#This Row],[Salary_Min_inr]]/100000,1)</f>
        <v>5.2</v>
      </c>
      <c r="J3323">
        <v>710534</v>
      </c>
      <c r="K3323" s="3">
        <f>ROUND(Table1[[#This Row],[salary_max_inr]]/10000,1)</f>
        <v>71.099999999999994</v>
      </c>
      <c r="L3323" s="6" t="s">
        <v>18</v>
      </c>
      <c r="M3323" t="s">
        <v>14</v>
      </c>
    </row>
    <row r="3324" spans="1:13" x14ac:dyDescent="0.3">
      <c r="A3324" s="6">
        <v>3323</v>
      </c>
      <c r="B3324" t="s">
        <v>15</v>
      </c>
      <c r="C3324" t="s">
        <v>8</v>
      </c>
      <c r="D3324" t="s">
        <v>26</v>
      </c>
      <c r="E3324" s="6">
        <v>8</v>
      </c>
      <c r="F3324" t="str" cm="1">
        <f t="array" ref="F3324">_xlfn.IFS(E3324=0,"Entry Level",E3324&lt;=5,"Junior",E3324&lt;=10,"Mid Senior",E3324&lt;=15,"Leadership")</f>
        <v>Mid Senior</v>
      </c>
      <c r="G3324" t="s">
        <v>1254</v>
      </c>
      <c r="H3324" s="3">
        <v>1339206</v>
      </c>
      <c r="I3324" s="3">
        <f>ROUND(Table1[[#This Row],[Salary_Min_inr]]/100000,1)</f>
        <v>13.4</v>
      </c>
      <c r="J3324">
        <v>1684322</v>
      </c>
      <c r="K3324" s="3">
        <f>ROUND(Table1[[#This Row],[salary_max_inr]]/10000,1)</f>
        <v>168.4</v>
      </c>
      <c r="L3324" s="6" t="s">
        <v>28</v>
      </c>
      <c r="M3324" t="s">
        <v>6</v>
      </c>
    </row>
    <row r="3325" spans="1:13" x14ac:dyDescent="0.3">
      <c r="A3325" s="6">
        <v>3324</v>
      </c>
      <c r="B3325" t="s">
        <v>15</v>
      </c>
      <c r="C3325" t="s">
        <v>21</v>
      </c>
      <c r="D3325" t="s">
        <v>26</v>
      </c>
      <c r="E3325" s="6">
        <v>14</v>
      </c>
      <c r="F3325" t="str" cm="1">
        <f t="array" ref="F3325">_xlfn.IFS(E3325=0,"Entry Level",E3325&lt;=5,"Junior",E3325&lt;=10,"Mid Senior",E3325&lt;=15,"Leadership")</f>
        <v>Leadership</v>
      </c>
      <c r="G3325" t="s">
        <v>628</v>
      </c>
      <c r="H3325" s="3">
        <v>670087</v>
      </c>
      <c r="I3325" s="3">
        <f>ROUND(Table1[[#This Row],[Salary_Min_inr]]/100000,1)</f>
        <v>6.7</v>
      </c>
      <c r="J3325">
        <v>770503</v>
      </c>
      <c r="K3325" s="3">
        <f>ROUND(Table1[[#This Row],[salary_max_inr]]/10000,1)</f>
        <v>77.099999999999994</v>
      </c>
      <c r="L3325" s="6" t="s">
        <v>28</v>
      </c>
      <c r="M3325" t="s">
        <v>14</v>
      </c>
    </row>
    <row r="3326" spans="1:13" x14ac:dyDescent="0.3">
      <c r="A3326" s="6">
        <v>3325</v>
      </c>
      <c r="B3326" t="s">
        <v>51</v>
      </c>
      <c r="C3326" t="s">
        <v>41</v>
      </c>
      <c r="D3326" t="s">
        <v>3</v>
      </c>
      <c r="E3326" s="6">
        <v>1</v>
      </c>
      <c r="F3326" t="str" cm="1">
        <f t="array" ref="F3326">_xlfn.IFS(E3326=0,"Entry Level",E3326&lt;=5,"Junior",E3326&lt;=10,"Mid Senior",E3326&lt;=15,"Leadership")</f>
        <v>Junior</v>
      </c>
      <c r="G3326" t="s">
        <v>1038</v>
      </c>
      <c r="H3326" s="3">
        <v>544874</v>
      </c>
      <c r="I3326" s="3">
        <f>ROUND(Table1[[#This Row],[Salary_Min_inr]]/100000,1)</f>
        <v>5.4</v>
      </c>
      <c r="J3326">
        <v>894999</v>
      </c>
      <c r="K3326" s="3">
        <f>ROUND(Table1[[#This Row],[salary_max_inr]]/10000,1)</f>
        <v>89.5</v>
      </c>
      <c r="L3326" s="6" t="s">
        <v>5</v>
      </c>
      <c r="M3326" t="s">
        <v>29</v>
      </c>
    </row>
    <row r="3327" spans="1:13" x14ac:dyDescent="0.3">
      <c r="A3327" s="6">
        <v>3326</v>
      </c>
      <c r="B3327" t="s">
        <v>30</v>
      </c>
      <c r="C3327" t="s">
        <v>8</v>
      </c>
      <c r="D3327" t="s">
        <v>9</v>
      </c>
      <c r="E3327" s="6">
        <v>8</v>
      </c>
      <c r="F3327" t="str" cm="1">
        <f t="array" ref="F3327">_xlfn.IFS(E3327=0,"Entry Level",E3327&lt;=5,"Junior",E3327&lt;=10,"Mid Senior",E3327&lt;=15,"Leadership")</f>
        <v>Mid Senior</v>
      </c>
      <c r="G3327" t="s">
        <v>1070</v>
      </c>
      <c r="H3327" s="3">
        <v>547408</v>
      </c>
      <c r="I3327" s="3">
        <f>ROUND(Table1[[#This Row],[Salary_Min_inr]]/100000,1)</f>
        <v>5.5</v>
      </c>
      <c r="J3327">
        <v>866535</v>
      </c>
      <c r="K3327" s="3">
        <f>ROUND(Table1[[#This Row],[salary_max_inr]]/10000,1)</f>
        <v>86.7</v>
      </c>
      <c r="L3327" s="6" t="s">
        <v>28</v>
      </c>
      <c r="M3327" t="s">
        <v>6</v>
      </c>
    </row>
    <row r="3328" spans="1:13" x14ac:dyDescent="0.3">
      <c r="A3328" s="6">
        <v>3327</v>
      </c>
      <c r="B3328" t="s">
        <v>24</v>
      </c>
      <c r="C3328" t="s">
        <v>21</v>
      </c>
      <c r="D3328" t="s">
        <v>57</v>
      </c>
      <c r="E3328" s="6">
        <v>1</v>
      </c>
      <c r="F3328" t="str" cm="1">
        <f t="array" ref="F3328">_xlfn.IFS(E3328=0,"Entry Level",E3328&lt;=5,"Junior",E3328&lt;=10,"Mid Senior",E3328&lt;=15,"Leadership")</f>
        <v>Junior</v>
      </c>
      <c r="G3328" t="s">
        <v>664</v>
      </c>
      <c r="H3328" s="3">
        <v>1448403</v>
      </c>
      <c r="I3328" s="3">
        <f>ROUND(Table1[[#This Row],[Salary_Min_inr]]/100000,1)</f>
        <v>14.5</v>
      </c>
      <c r="J3328">
        <v>1813208</v>
      </c>
      <c r="K3328" s="3">
        <f>ROUND(Table1[[#This Row],[salary_max_inr]]/10000,1)</f>
        <v>181.3</v>
      </c>
      <c r="L3328" s="6" t="s">
        <v>5</v>
      </c>
      <c r="M3328" t="s">
        <v>29</v>
      </c>
    </row>
    <row r="3329" spans="1:13" x14ac:dyDescent="0.3">
      <c r="A3329" s="6">
        <v>3328</v>
      </c>
      <c r="B3329" t="s">
        <v>24</v>
      </c>
      <c r="C3329" t="s">
        <v>39</v>
      </c>
      <c r="D3329" t="s">
        <v>57</v>
      </c>
      <c r="E3329" s="6">
        <v>1</v>
      </c>
      <c r="F3329" t="str" cm="1">
        <f t="array" ref="F3329">_xlfn.IFS(E3329=0,"Entry Level",E3329&lt;=5,"Junior",E3329&lt;=10,"Mid Senior",E3329&lt;=15,"Leadership")</f>
        <v>Junior</v>
      </c>
      <c r="G3329" t="s">
        <v>454</v>
      </c>
      <c r="H3329" s="3">
        <v>1218011</v>
      </c>
      <c r="I3329" s="3">
        <f>ROUND(Table1[[#This Row],[Salary_Min_inr]]/100000,1)</f>
        <v>12.2</v>
      </c>
      <c r="J3329">
        <v>1358412</v>
      </c>
      <c r="K3329" s="3">
        <f>ROUND(Table1[[#This Row],[salary_max_inr]]/10000,1)</f>
        <v>135.80000000000001</v>
      </c>
      <c r="L3329" s="6" t="s">
        <v>5</v>
      </c>
      <c r="M3329" t="s">
        <v>29</v>
      </c>
    </row>
    <row r="3330" spans="1:13" x14ac:dyDescent="0.3">
      <c r="A3330" s="6">
        <v>3329</v>
      </c>
      <c r="B3330" t="s">
        <v>30</v>
      </c>
      <c r="C3330" t="s">
        <v>41</v>
      </c>
      <c r="D3330" t="s">
        <v>26</v>
      </c>
      <c r="E3330" s="6">
        <v>10</v>
      </c>
      <c r="F3330" t="str" cm="1">
        <f t="array" ref="F3330">_xlfn.IFS(E3330=0,"Entry Level",E3330&lt;=5,"Junior",E3330&lt;=10,"Mid Senior",E3330&lt;=15,"Leadership")</f>
        <v>Mid Senior</v>
      </c>
      <c r="G3330" t="s">
        <v>621</v>
      </c>
      <c r="H3330" s="3">
        <v>1144262</v>
      </c>
      <c r="I3330" s="3">
        <f>ROUND(Table1[[#This Row],[Salary_Min_inr]]/100000,1)</f>
        <v>11.4</v>
      </c>
      <c r="J3330">
        <v>1277428</v>
      </c>
      <c r="K3330" s="3">
        <f>ROUND(Table1[[#This Row],[salary_max_inr]]/10000,1)</f>
        <v>127.7</v>
      </c>
      <c r="L3330" s="6" t="s">
        <v>18</v>
      </c>
      <c r="M3330" t="s">
        <v>14</v>
      </c>
    </row>
    <row r="3331" spans="1:13" x14ac:dyDescent="0.3">
      <c r="A3331" s="6">
        <v>3330</v>
      </c>
      <c r="B3331" t="s">
        <v>15</v>
      </c>
      <c r="C3331" t="s">
        <v>60</v>
      </c>
      <c r="D3331" t="s">
        <v>57</v>
      </c>
      <c r="E3331" s="6">
        <v>2</v>
      </c>
      <c r="F3331" t="str" cm="1">
        <f t="array" ref="F3331">_xlfn.IFS(E3331=0,"Entry Level",E3331&lt;=5,"Junior",E3331&lt;=10,"Mid Senior",E3331&lt;=15,"Leadership")</f>
        <v>Junior</v>
      </c>
      <c r="G3331" t="s">
        <v>1089</v>
      </c>
      <c r="H3331" s="3">
        <v>1424667</v>
      </c>
      <c r="I3331" s="3">
        <f>ROUND(Table1[[#This Row],[Salary_Min_inr]]/100000,1)</f>
        <v>14.2</v>
      </c>
      <c r="J3331">
        <v>1587689</v>
      </c>
      <c r="K3331" s="3">
        <f>ROUND(Table1[[#This Row],[salary_max_inr]]/10000,1)</f>
        <v>158.80000000000001</v>
      </c>
      <c r="L3331" s="6" t="s">
        <v>18</v>
      </c>
      <c r="M3331" t="s">
        <v>6</v>
      </c>
    </row>
    <row r="3332" spans="1:13" x14ac:dyDescent="0.3">
      <c r="A3332" s="6">
        <v>3331</v>
      </c>
      <c r="B3332" t="s">
        <v>24</v>
      </c>
      <c r="C3332" t="s">
        <v>33</v>
      </c>
      <c r="D3332" t="s">
        <v>42</v>
      </c>
      <c r="E3332" s="6">
        <v>5</v>
      </c>
      <c r="F3332" t="str" cm="1">
        <f t="array" ref="F3332">_xlfn.IFS(E3332=0,"Entry Level",E3332&lt;=5,"Junior",E3332&lt;=10,"Mid Senior",E3332&lt;=15,"Leadership")</f>
        <v>Junior</v>
      </c>
      <c r="G3332" t="s">
        <v>825</v>
      </c>
      <c r="H3332" s="3">
        <v>798460</v>
      </c>
      <c r="I3332" s="3">
        <f>ROUND(Table1[[#This Row],[Salary_Min_inr]]/100000,1)</f>
        <v>8</v>
      </c>
      <c r="J3332">
        <v>1059812</v>
      </c>
      <c r="K3332" s="3">
        <f>ROUND(Table1[[#This Row],[salary_max_inr]]/10000,1)</f>
        <v>106</v>
      </c>
      <c r="L3332" s="6" t="s">
        <v>18</v>
      </c>
      <c r="M3332" t="s">
        <v>6</v>
      </c>
    </row>
    <row r="3333" spans="1:13" x14ac:dyDescent="0.3">
      <c r="A3333" s="6">
        <v>3332</v>
      </c>
      <c r="B3333" t="s">
        <v>51</v>
      </c>
      <c r="C3333" t="s">
        <v>33</v>
      </c>
      <c r="D3333" t="s">
        <v>42</v>
      </c>
      <c r="E3333" s="6">
        <v>14</v>
      </c>
      <c r="F3333" t="str" cm="1">
        <f t="array" ref="F3333">_xlfn.IFS(E3333=0,"Entry Level",E3333&lt;=5,"Junior",E3333&lt;=10,"Mid Senior",E3333&lt;=15,"Leadership")</f>
        <v>Leadership</v>
      </c>
      <c r="G3333" t="s">
        <v>1248</v>
      </c>
      <c r="H3333" s="3">
        <v>1278965</v>
      </c>
      <c r="I3333" s="3">
        <f>ROUND(Table1[[#This Row],[Salary_Min_inr]]/100000,1)</f>
        <v>12.8</v>
      </c>
      <c r="J3333">
        <v>1441660</v>
      </c>
      <c r="K3333" s="3">
        <f>ROUND(Table1[[#This Row],[salary_max_inr]]/10000,1)</f>
        <v>144.19999999999999</v>
      </c>
      <c r="L3333" s="6" t="s">
        <v>18</v>
      </c>
      <c r="M3333" t="s">
        <v>6</v>
      </c>
    </row>
    <row r="3334" spans="1:13" x14ac:dyDescent="0.3">
      <c r="A3334" s="6">
        <v>3333</v>
      </c>
      <c r="B3334" t="s">
        <v>1</v>
      </c>
      <c r="C3334" t="s">
        <v>53</v>
      </c>
      <c r="D3334" t="s">
        <v>9</v>
      </c>
      <c r="E3334" s="6">
        <v>0</v>
      </c>
      <c r="F3334" t="str" cm="1">
        <f t="array" ref="F3334">_xlfn.IFS(E3334=0,"Entry Level",E3334&lt;=5,"Junior",E3334&lt;=10,"Mid Senior",E3334&lt;=15,"Leadership")</f>
        <v>Entry Level</v>
      </c>
      <c r="G3334" t="s">
        <v>351</v>
      </c>
      <c r="H3334" s="3">
        <v>602037</v>
      </c>
      <c r="I3334" s="3">
        <f>ROUND(Table1[[#This Row],[Salary_Min_inr]]/100000,1)</f>
        <v>6</v>
      </c>
      <c r="J3334">
        <v>811298</v>
      </c>
      <c r="K3334" s="3">
        <f>ROUND(Table1[[#This Row],[salary_max_inr]]/10000,1)</f>
        <v>81.099999999999994</v>
      </c>
      <c r="L3334" s="6" t="s">
        <v>28</v>
      </c>
      <c r="M3334" t="s">
        <v>29</v>
      </c>
    </row>
    <row r="3335" spans="1:13" x14ac:dyDescent="0.3">
      <c r="A3335" s="6">
        <v>3334</v>
      </c>
      <c r="B3335" t="s">
        <v>7</v>
      </c>
      <c r="C3335" t="s">
        <v>2</v>
      </c>
      <c r="D3335" t="s">
        <v>16</v>
      </c>
      <c r="E3335" s="6">
        <v>13</v>
      </c>
      <c r="F3335" t="str" cm="1">
        <f t="array" ref="F3335">_xlfn.IFS(E3335=0,"Entry Level",E3335&lt;=5,"Junior",E3335&lt;=10,"Mid Senior",E3335&lt;=15,"Leadership")</f>
        <v>Leadership</v>
      </c>
      <c r="G3335" t="s">
        <v>1198</v>
      </c>
      <c r="H3335" s="3">
        <v>1860174</v>
      </c>
      <c r="I3335" s="3">
        <f>ROUND(Table1[[#This Row],[Salary_Min_inr]]/100000,1)</f>
        <v>18.600000000000001</v>
      </c>
      <c r="J3335">
        <v>2250519</v>
      </c>
      <c r="K3335" s="3">
        <f>ROUND(Table1[[#This Row],[salary_max_inr]]/10000,1)</f>
        <v>225.1</v>
      </c>
      <c r="L3335" s="6" t="s">
        <v>5</v>
      </c>
      <c r="M3335" t="s">
        <v>14</v>
      </c>
    </row>
    <row r="3336" spans="1:13" x14ac:dyDescent="0.3">
      <c r="A3336" s="6">
        <v>3335</v>
      </c>
      <c r="B3336" t="s">
        <v>7</v>
      </c>
      <c r="C3336" t="s">
        <v>60</v>
      </c>
      <c r="D3336" t="s">
        <v>26</v>
      </c>
      <c r="E3336" s="6">
        <v>12</v>
      </c>
      <c r="F3336" t="str" cm="1">
        <f t="array" ref="F3336">_xlfn.IFS(E3336=0,"Entry Level",E3336&lt;=5,"Junior",E3336&lt;=10,"Mid Senior",E3336&lt;=15,"Leadership")</f>
        <v>Leadership</v>
      </c>
      <c r="G3336" t="s">
        <v>1024</v>
      </c>
      <c r="H3336" s="3">
        <v>1082946</v>
      </c>
      <c r="I3336" s="3">
        <f>ROUND(Table1[[#This Row],[Salary_Min_inr]]/100000,1)</f>
        <v>10.8</v>
      </c>
      <c r="J3336">
        <v>1215423</v>
      </c>
      <c r="K3336" s="3">
        <f>ROUND(Table1[[#This Row],[salary_max_inr]]/10000,1)</f>
        <v>121.5</v>
      </c>
      <c r="L3336" s="6" t="s">
        <v>28</v>
      </c>
      <c r="M3336" t="s">
        <v>6</v>
      </c>
    </row>
    <row r="3337" spans="1:13" x14ac:dyDescent="0.3">
      <c r="A3337" s="6">
        <v>3336</v>
      </c>
      <c r="B3337" t="s">
        <v>1</v>
      </c>
      <c r="C3337" t="s">
        <v>33</v>
      </c>
      <c r="D3337" t="s">
        <v>57</v>
      </c>
      <c r="E3337" s="6">
        <v>11</v>
      </c>
      <c r="F3337" t="str" cm="1">
        <f t="array" ref="F3337">_xlfn.IFS(E3337=0,"Entry Level",E3337&lt;=5,"Junior",E3337&lt;=10,"Mid Senior",E3337&lt;=15,"Leadership")</f>
        <v>Leadership</v>
      </c>
      <c r="G3337" t="s">
        <v>991</v>
      </c>
      <c r="H3337" s="3">
        <v>701715</v>
      </c>
      <c r="I3337" s="3">
        <f>ROUND(Table1[[#This Row],[Salary_Min_inr]]/100000,1)</f>
        <v>7</v>
      </c>
      <c r="J3337">
        <v>829371</v>
      </c>
      <c r="K3337" s="3">
        <f>ROUND(Table1[[#This Row],[salary_max_inr]]/10000,1)</f>
        <v>82.9</v>
      </c>
      <c r="L3337" s="6" t="s">
        <v>18</v>
      </c>
      <c r="M3337" t="s">
        <v>29</v>
      </c>
    </row>
    <row r="3338" spans="1:13" x14ac:dyDescent="0.3">
      <c r="A3338" s="6">
        <v>3337</v>
      </c>
      <c r="B3338" t="s">
        <v>7</v>
      </c>
      <c r="C3338" t="s">
        <v>33</v>
      </c>
      <c r="D3338" t="s">
        <v>16</v>
      </c>
      <c r="E3338" s="6">
        <v>1</v>
      </c>
      <c r="F3338" t="str" cm="1">
        <f t="array" ref="F3338">_xlfn.IFS(E3338=0,"Entry Level",E3338&lt;=5,"Junior",E3338&lt;=10,"Mid Senior",E3338&lt;=15,"Leadership")</f>
        <v>Junior</v>
      </c>
      <c r="G3338" t="s">
        <v>875</v>
      </c>
      <c r="H3338" s="3">
        <v>1963743</v>
      </c>
      <c r="I3338" s="3">
        <f>ROUND(Table1[[#This Row],[Salary_Min_inr]]/100000,1)</f>
        <v>19.600000000000001</v>
      </c>
      <c r="J3338">
        <v>2352318</v>
      </c>
      <c r="K3338" s="3">
        <f>ROUND(Table1[[#This Row],[salary_max_inr]]/10000,1)</f>
        <v>235.2</v>
      </c>
      <c r="L3338" s="6" t="s">
        <v>28</v>
      </c>
      <c r="M3338" t="s">
        <v>29</v>
      </c>
    </row>
    <row r="3339" spans="1:13" x14ac:dyDescent="0.3">
      <c r="A3339" s="6">
        <v>3338</v>
      </c>
      <c r="B3339" t="s">
        <v>20</v>
      </c>
      <c r="C3339" t="s">
        <v>41</v>
      </c>
      <c r="D3339" t="s">
        <v>22</v>
      </c>
      <c r="E3339" s="6">
        <v>7</v>
      </c>
      <c r="F3339" t="str" cm="1">
        <f t="array" ref="F3339">_xlfn.IFS(E3339=0,"Entry Level",E3339&lt;=5,"Junior",E3339&lt;=10,"Mid Senior",E3339&lt;=15,"Leadership")</f>
        <v>Mid Senior</v>
      </c>
      <c r="G3339" t="s">
        <v>299</v>
      </c>
      <c r="H3339" s="3">
        <v>1081414</v>
      </c>
      <c r="I3339" s="3">
        <f>ROUND(Table1[[#This Row],[Salary_Min_inr]]/100000,1)</f>
        <v>10.8</v>
      </c>
      <c r="J3339">
        <v>1415473</v>
      </c>
      <c r="K3339" s="3">
        <f>ROUND(Table1[[#This Row],[salary_max_inr]]/10000,1)</f>
        <v>141.5</v>
      </c>
      <c r="L3339" s="6" t="s">
        <v>18</v>
      </c>
      <c r="M3339" t="s">
        <v>6</v>
      </c>
    </row>
    <row r="3340" spans="1:13" x14ac:dyDescent="0.3">
      <c r="A3340" s="6">
        <v>3339</v>
      </c>
      <c r="B3340" t="s">
        <v>36</v>
      </c>
      <c r="C3340" t="s">
        <v>53</v>
      </c>
      <c r="D3340" t="s">
        <v>3</v>
      </c>
      <c r="E3340" s="6">
        <v>9</v>
      </c>
      <c r="F3340" t="str" cm="1">
        <f t="array" ref="F3340">_xlfn.IFS(E3340=0,"Entry Level",E3340&lt;=5,"Junior",E3340&lt;=10,"Mid Senior",E3340&lt;=15,"Leadership")</f>
        <v>Mid Senior</v>
      </c>
      <c r="G3340" t="s">
        <v>547</v>
      </c>
      <c r="H3340" s="3">
        <v>1180034</v>
      </c>
      <c r="I3340" s="3">
        <f>ROUND(Table1[[#This Row],[Salary_Min_inr]]/100000,1)</f>
        <v>11.8</v>
      </c>
      <c r="J3340">
        <v>1469046</v>
      </c>
      <c r="K3340" s="3">
        <f>ROUND(Table1[[#This Row],[salary_max_inr]]/10000,1)</f>
        <v>146.9</v>
      </c>
      <c r="L3340" s="6" t="s">
        <v>5</v>
      </c>
      <c r="M3340" t="s">
        <v>14</v>
      </c>
    </row>
    <row r="3341" spans="1:13" x14ac:dyDescent="0.3">
      <c r="A3341" s="6">
        <v>3340</v>
      </c>
      <c r="B3341" t="s">
        <v>20</v>
      </c>
      <c r="C3341" t="s">
        <v>11</v>
      </c>
      <c r="D3341" t="s">
        <v>3</v>
      </c>
      <c r="E3341" s="6">
        <v>12</v>
      </c>
      <c r="F3341" t="str" cm="1">
        <f t="array" ref="F3341">_xlfn.IFS(E3341=0,"Entry Level",E3341&lt;=5,"Junior",E3341&lt;=10,"Mid Senior",E3341&lt;=15,"Leadership")</f>
        <v>Leadership</v>
      </c>
      <c r="G3341" t="s">
        <v>656</v>
      </c>
      <c r="H3341" s="3">
        <v>1537654</v>
      </c>
      <c r="I3341" s="3">
        <f>ROUND(Table1[[#This Row],[Salary_Min_inr]]/100000,1)</f>
        <v>15.4</v>
      </c>
      <c r="J3341">
        <v>1777374</v>
      </c>
      <c r="K3341" s="3">
        <f>ROUND(Table1[[#This Row],[salary_max_inr]]/10000,1)</f>
        <v>177.7</v>
      </c>
      <c r="L3341" s="6" t="s">
        <v>28</v>
      </c>
      <c r="M3341" t="s">
        <v>6</v>
      </c>
    </row>
    <row r="3342" spans="1:13" x14ac:dyDescent="0.3">
      <c r="A3342" s="6">
        <v>3341</v>
      </c>
      <c r="B3342" t="s">
        <v>15</v>
      </c>
      <c r="C3342" t="s">
        <v>53</v>
      </c>
      <c r="D3342" t="s">
        <v>12</v>
      </c>
      <c r="E3342" s="6">
        <v>6</v>
      </c>
      <c r="F3342" t="str" cm="1">
        <f t="array" ref="F3342">_xlfn.IFS(E3342=0,"Entry Level",E3342&lt;=5,"Junior",E3342&lt;=10,"Mid Senior",E3342&lt;=15,"Leadership")</f>
        <v>Mid Senior</v>
      </c>
      <c r="G3342" t="s">
        <v>428</v>
      </c>
      <c r="H3342" s="3">
        <v>806325</v>
      </c>
      <c r="I3342" s="3">
        <f>ROUND(Table1[[#This Row],[Salary_Min_inr]]/100000,1)</f>
        <v>8.1</v>
      </c>
      <c r="J3342">
        <v>1106422</v>
      </c>
      <c r="K3342" s="3">
        <f>ROUND(Table1[[#This Row],[salary_max_inr]]/10000,1)</f>
        <v>110.6</v>
      </c>
      <c r="L3342" s="6" t="s">
        <v>28</v>
      </c>
      <c r="M3342" t="s">
        <v>14</v>
      </c>
    </row>
    <row r="3343" spans="1:13" x14ac:dyDescent="0.3">
      <c r="A3343" s="6">
        <v>3342</v>
      </c>
      <c r="B3343" t="s">
        <v>24</v>
      </c>
      <c r="C3343" t="s">
        <v>53</v>
      </c>
      <c r="D3343" t="s">
        <v>12</v>
      </c>
      <c r="E3343" s="6">
        <v>15</v>
      </c>
      <c r="F3343" t="str" cm="1">
        <f t="array" ref="F3343">_xlfn.IFS(E3343=0,"Entry Level",E3343&lt;=5,"Junior",E3343&lt;=10,"Mid Senior",E3343&lt;=15,"Leadership")</f>
        <v>Leadership</v>
      </c>
      <c r="G3343" t="s">
        <v>1244</v>
      </c>
      <c r="H3343" s="3">
        <v>1178584</v>
      </c>
      <c r="I3343" s="3">
        <f>ROUND(Table1[[#This Row],[Salary_Min_inr]]/100000,1)</f>
        <v>11.8</v>
      </c>
      <c r="J3343">
        <v>1288716</v>
      </c>
      <c r="K3343" s="3">
        <f>ROUND(Table1[[#This Row],[salary_max_inr]]/10000,1)</f>
        <v>128.9</v>
      </c>
      <c r="L3343" s="6" t="s">
        <v>28</v>
      </c>
      <c r="M3343" t="s">
        <v>6</v>
      </c>
    </row>
    <row r="3344" spans="1:13" x14ac:dyDescent="0.3">
      <c r="A3344" s="6">
        <v>3343</v>
      </c>
      <c r="B3344" t="s">
        <v>30</v>
      </c>
      <c r="C3344" t="s">
        <v>8</v>
      </c>
      <c r="D3344" t="s">
        <v>42</v>
      </c>
      <c r="E3344" s="6">
        <v>15</v>
      </c>
      <c r="F3344" t="str" cm="1">
        <f t="array" ref="F3344">_xlfn.IFS(E3344=0,"Entry Level",E3344&lt;=5,"Junior",E3344&lt;=10,"Mid Senior",E3344&lt;=15,"Leadership")</f>
        <v>Leadership</v>
      </c>
      <c r="G3344" t="s">
        <v>1255</v>
      </c>
      <c r="H3344" s="3">
        <v>676818</v>
      </c>
      <c r="I3344" s="3">
        <f>ROUND(Table1[[#This Row],[Salary_Min_inr]]/100000,1)</f>
        <v>6.8</v>
      </c>
      <c r="J3344">
        <v>943407</v>
      </c>
      <c r="K3344" s="3">
        <f>ROUND(Table1[[#This Row],[salary_max_inr]]/10000,1)</f>
        <v>94.3</v>
      </c>
      <c r="L3344" s="6" t="s">
        <v>5</v>
      </c>
      <c r="M3344" t="s">
        <v>29</v>
      </c>
    </row>
    <row r="3345" spans="1:13" x14ac:dyDescent="0.3">
      <c r="A3345" s="6">
        <v>3344</v>
      </c>
      <c r="B3345" t="s">
        <v>51</v>
      </c>
      <c r="C3345" t="s">
        <v>21</v>
      </c>
      <c r="D3345" t="s">
        <v>26</v>
      </c>
      <c r="E3345" s="6">
        <v>1</v>
      </c>
      <c r="F3345" t="str" cm="1">
        <f t="array" ref="F3345">_xlfn.IFS(E3345=0,"Entry Level",E3345&lt;=5,"Junior",E3345&lt;=10,"Mid Senior",E3345&lt;=15,"Leadership")</f>
        <v>Junior</v>
      </c>
      <c r="G3345" t="s">
        <v>1091</v>
      </c>
      <c r="H3345" s="3">
        <v>1545731</v>
      </c>
      <c r="I3345" s="3">
        <f>ROUND(Table1[[#This Row],[Salary_Min_inr]]/100000,1)</f>
        <v>15.5</v>
      </c>
      <c r="J3345">
        <v>1813434</v>
      </c>
      <c r="K3345" s="3">
        <f>ROUND(Table1[[#This Row],[salary_max_inr]]/10000,1)</f>
        <v>181.3</v>
      </c>
      <c r="L3345" s="6" t="s">
        <v>18</v>
      </c>
      <c r="M3345" t="s">
        <v>6</v>
      </c>
    </row>
    <row r="3346" spans="1:13" x14ac:dyDescent="0.3">
      <c r="A3346" s="6">
        <v>3345</v>
      </c>
      <c r="B3346" t="s">
        <v>1</v>
      </c>
      <c r="C3346" t="s">
        <v>60</v>
      </c>
      <c r="D3346" t="s">
        <v>9</v>
      </c>
      <c r="E3346" s="6">
        <v>13</v>
      </c>
      <c r="F3346" t="str" cm="1">
        <f t="array" ref="F3346">_xlfn.IFS(E3346=0,"Entry Level",E3346&lt;=5,"Junior",E3346&lt;=10,"Mid Senior",E3346&lt;=15,"Leadership")</f>
        <v>Leadership</v>
      </c>
      <c r="G3346" t="s">
        <v>1256</v>
      </c>
      <c r="H3346" s="3">
        <v>511656</v>
      </c>
      <c r="I3346" s="3">
        <f>ROUND(Table1[[#This Row],[Salary_Min_inr]]/100000,1)</f>
        <v>5.0999999999999996</v>
      </c>
      <c r="J3346">
        <v>699253</v>
      </c>
      <c r="K3346" s="3">
        <f>ROUND(Table1[[#This Row],[salary_max_inr]]/10000,1)</f>
        <v>69.900000000000006</v>
      </c>
      <c r="L3346" s="6" t="s">
        <v>18</v>
      </c>
      <c r="M3346" t="s">
        <v>14</v>
      </c>
    </row>
    <row r="3347" spans="1:13" x14ac:dyDescent="0.3">
      <c r="A3347" s="6">
        <v>3346</v>
      </c>
      <c r="B3347" t="s">
        <v>24</v>
      </c>
      <c r="C3347" t="s">
        <v>2</v>
      </c>
      <c r="D3347" t="s">
        <v>12</v>
      </c>
      <c r="E3347" s="6">
        <v>7</v>
      </c>
      <c r="F3347" t="str" cm="1">
        <f t="array" ref="F3347">_xlfn.IFS(E3347=0,"Entry Level",E3347&lt;=5,"Junior",E3347&lt;=10,"Mid Senior",E3347&lt;=15,"Leadership")</f>
        <v>Mid Senior</v>
      </c>
      <c r="G3347" t="s">
        <v>1154</v>
      </c>
      <c r="H3347" s="3">
        <v>1477481</v>
      </c>
      <c r="I3347" s="3">
        <f>ROUND(Table1[[#This Row],[Salary_Min_inr]]/100000,1)</f>
        <v>14.8</v>
      </c>
      <c r="J3347">
        <v>1873519</v>
      </c>
      <c r="K3347" s="3">
        <f>ROUND(Table1[[#This Row],[salary_max_inr]]/10000,1)</f>
        <v>187.4</v>
      </c>
      <c r="L3347" s="6" t="s">
        <v>5</v>
      </c>
      <c r="M3347" t="s">
        <v>14</v>
      </c>
    </row>
    <row r="3348" spans="1:13" x14ac:dyDescent="0.3">
      <c r="A3348" s="6">
        <v>3347</v>
      </c>
      <c r="B3348" t="s">
        <v>65</v>
      </c>
      <c r="C3348" t="s">
        <v>2</v>
      </c>
      <c r="D3348" t="s">
        <v>12</v>
      </c>
      <c r="E3348" s="6">
        <v>7</v>
      </c>
      <c r="F3348" t="str" cm="1">
        <f t="array" ref="F3348">_xlfn.IFS(E3348=0,"Entry Level",E3348&lt;=5,"Junior",E3348&lt;=10,"Mid Senior",E3348&lt;=15,"Leadership")</f>
        <v>Mid Senior</v>
      </c>
      <c r="G3348" t="s">
        <v>571</v>
      </c>
      <c r="H3348" s="3">
        <v>1973326</v>
      </c>
      <c r="I3348" s="3">
        <f>ROUND(Table1[[#This Row],[Salary_Min_inr]]/100000,1)</f>
        <v>19.7</v>
      </c>
      <c r="J3348">
        <v>2110226</v>
      </c>
      <c r="K3348" s="3">
        <f>ROUND(Table1[[#This Row],[salary_max_inr]]/10000,1)</f>
        <v>211</v>
      </c>
      <c r="L3348" s="6" t="s">
        <v>28</v>
      </c>
      <c r="M3348" t="s">
        <v>14</v>
      </c>
    </row>
    <row r="3349" spans="1:13" x14ac:dyDescent="0.3">
      <c r="A3349" s="6">
        <v>3348</v>
      </c>
      <c r="B3349" t="s">
        <v>30</v>
      </c>
      <c r="C3349" t="s">
        <v>39</v>
      </c>
      <c r="D3349" t="s">
        <v>26</v>
      </c>
      <c r="E3349" s="6">
        <v>6</v>
      </c>
      <c r="F3349" t="str" cm="1">
        <f t="array" ref="F3349">_xlfn.IFS(E3349=0,"Entry Level",E3349&lt;=5,"Junior",E3349&lt;=10,"Mid Senior",E3349&lt;=15,"Leadership")</f>
        <v>Mid Senior</v>
      </c>
      <c r="G3349" t="s">
        <v>506</v>
      </c>
      <c r="H3349" s="3">
        <v>818676</v>
      </c>
      <c r="I3349" s="3">
        <f>ROUND(Table1[[#This Row],[Salary_Min_inr]]/100000,1)</f>
        <v>8.1999999999999993</v>
      </c>
      <c r="J3349">
        <v>938331</v>
      </c>
      <c r="K3349" s="3">
        <f>ROUND(Table1[[#This Row],[salary_max_inr]]/10000,1)</f>
        <v>93.8</v>
      </c>
      <c r="L3349" s="6" t="s">
        <v>28</v>
      </c>
      <c r="M3349" t="s">
        <v>6</v>
      </c>
    </row>
    <row r="3350" spans="1:13" x14ac:dyDescent="0.3">
      <c r="A3350" s="6">
        <v>3349</v>
      </c>
      <c r="B3350" t="s">
        <v>24</v>
      </c>
      <c r="C3350" t="s">
        <v>60</v>
      </c>
      <c r="D3350" t="s">
        <v>9</v>
      </c>
      <c r="E3350" s="6">
        <v>4</v>
      </c>
      <c r="F3350" t="str" cm="1">
        <f t="array" ref="F3350">_xlfn.IFS(E3350=0,"Entry Level",E3350&lt;=5,"Junior",E3350&lt;=10,"Mid Senior",E3350&lt;=15,"Leadership")</f>
        <v>Junior</v>
      </c>
      <c r="G3350" t="s">
        <v>1036</v>
      </c>
      <c r="H3350" s="3">
        <v>1521741</v>
      </c>
      <c r="I3350" s="3">
        <f>ROUND(Table1[[#This Row],[Salary_Min_inr]]/100000,1)</f>
        <v>15.2</v>
      </c>
      <c r="J3350">
        <v>1703386</v>
      </c>
      <c r="K3350" s="3">
        <f>ROUND(Table1[[#This Row],[salary_max_inr]]/10000,1)</f>
        <v>170.3</v>
      </c>
      <c r="L3350" s="6" t="s">
        <v>18</v>
      </c>
      <c r="M3350" t="s">
        <v>29</v>
      </c>
    </row>
    <row r="3351" spans="1:13" x14ac:dyDescent="0.3">
      <c r="A3351" s="6">
        <v>3350</v>
      </c>
      <c r="B3351" t="s">
        <v>65</v>
      </c>
      <c r="C3351" t="s">
        <v>41</v>
      </c>
      <c r="D3351" t="s">
        <v>12</v>
      </c>
      <c r="E3351" s="6">
        <v>6</v>
      </c>
      <c r="F3351" t="str" cm="1">
        <f t="array" ref="F3351">_xlfn.IFS(E3351=0,"Entry Level",E3351&lt;=5,"Junior",E3351&lt;=10,"Mid Senior",E3351&lt;=15,"Leadership")</f>
        <v>Mid Senior</v>
      </c>
      <c r="G3351" t="s">
        <v>557</v>
      </c>
      <c r="H3351" s="3">
        <v>1174060</v>
      </c>
      <c r="I3351" s="3">
        <f>ROUND(Table1[[#This Row],[Salary_Min_inr]]/100000,1)</f>
        <v>11.7</v>
      </c>
      <c r="J3351">
        <v>1461110</v>
      </c>
      <c r="K3351" s="3">
        <f>ROUND(Table1[[#This Row],[salary_max_inr]]/10000,1)</f>
        <v>146.1</v>
      </c>
      <c r="L3351" s="6" t="s">
        <v>5</v>
      </c>
      <c r="M3351" t="s">
        <v>29</v>
      </c>
    </row>
    <row r="3352" spans="1:13" x14ac:dyDescent="0.3">
      <c r="A3352" s="6">
        <v>3351</v>
      </c>
      <c r="B3352" t="s">
        <v>20</v>
      </c>
      <c r="C3352" t="s">
        <v>39</v>
      </c>
      <c r="D3352" t="s">
        <v>42</v>
      </c>
      <c r="E3352" s="6">
        <v>11</v>
      </c>
      <c r="F3352" t="str" cm="1">
        <f t="array" ref="F3352">_xlfn.IFS(E3352=0,"Entry Level",E3352&lt;=5,"Junior",E3352&lt;=10,"Mid Senior",E3352&lt;=15,"Leadership")</f>
        <v>Leadership</v>
      </c>
      <c r="G3352" t="s">
        <v>829</v>
      </c>
      <c r="H3352" s="3">
        <v>1547778</v>
      </c>
      <c r="I3352" s="3">
        <f>ROUND(Table1[[#This Row],[Salary_Min_inr]]/100000,1)</f>
        <v>15.5</v>
      </c>
      <c r="J3352">
        <v>1907599</v>
      </c>
      <c r="K3352" s="3">
        <f>ROUND(Table1[[#This Row],[salary_max_inr]]/10000,1)</f>
        <v>190.8</v>
      </c>
      <c r="L3352" s="6" t="s">
        <v>28</v>
      </c>
      <c r="M3352" t="s">
        <v>6</v>
      </c>
    </row>
    <row r="3353" spans="1:13" x14ac:dyDescent="0.3">
      <c r="A3353" s="6">
        <v>3352</v>
      </c>
      <c r="B3353" t="s">
        <v>36</v>
      </c>
      <c r="C3353" t="s">
        <v>11</v>
      </c>
      <c r="D3353" t="s">
        <v>57</v>
      </c>
      <c r="E3353" s="6">
        <v>2</v>
      </c>
      <c r="F3353" t="str" cm="1">
        <f t="array" ref="F3353">_xlfn.IFS(E3353=0,"Entry Level",E3353&lt;=5,"Junior",E3353&lt;=10,"Mid Senior",E3353&lt;=15,"Leadership")</f>
        <v>Junior</v>
      </c>
      <c r="G3353" t="s">
        <v>599</v>
      </c>
      <c r="H3353" s="3">
        <v>807901</v>
      </c>
      <c r="I3353" s="3">
        <f>ROUND(Table1[[#This Row],[Salary_Min_inr]]/100000,1)</f>
        <v>8.1</v>
      </c>
      <c r="J3353">
        <v>1169419</v>
      </c>
      <c r="K3353" s="3">
        <f>ROUND(Table1[[#This Row],[salary_max_inr]]/10000,1)</f>
        <v>116.9</v>
      </c>
      <c r="L3353" s="6" t="s">
        <v>18</v>
      </c>
      <c r="M3353" t="s">
        <v>14</v>
      </c>
    </row>
    <row r="3354" spans="1:13" x14ac:dyDescent="0.3">
      <c r="A3354" s="6">
        <v>3353</v>
      </c>
      <c r="B3354" t="s">
        <v>1</v>
      </c>
      <c r="C3354" t="s">
        <v>46</v>
      </c>
      <c r="D3354" t="s">
        <v>12</v>
      </c>
      <c r="E3354" s="6">
        <v>15</v>
      </c>
      <c r="F3354" t="str" cm="1">
        <f t="array" ref="F3354">_xlfn.IFS(E3354=0,"Entry Level",E3354&lt;=5,"Junior",E3354&lt;=10,"Mid Senior",E3354&lt;=15,"Leadership")</f>
        <v>Leadership</v>
      </c>
      <c r="G3354" t="s">
        <v>1070</v>
      </c>
      <c r="H3354" s="3">
        <v>429023</v>
      </c>
      <c r="I3354" s="3">
        <f>ROUND(Table1[[#This Row],[Salary_Min_inr]]/100000,1)</f>
        <v>4.3</v>
      </c>
      <c r="J3354">
        <v>602977</v>
      </c>
      <c r="K3354" s="3">
        <f>ROUND(Table1[[#This Row],[salary_max_inr]]/10000,1)</f>
        <v>60.3</v>
      </c>
      <c r="L3354" s="6" t="s">
        <v>18</v>
      </c>
      <c r="M3354" t="s">
        <v>29</v>
      </c>
    </row>
    <row r="3355" spans="1:13" x14ac:dyDescent="0.3">
      <c r="A3355" s="6">
        <v>3354</v>
      </c>
      <c r="B3355" t="s">
        <v>24</v>
      </c>
      <c r="C3355" t="s">
        <v>2</v>
      </c>
      <c r="D3355" t="s">
        <v>3</v>
      </c>
      <c r="E3355" s="6">
        <v>11</v>
      </c>
      <c r="F3355" t="str" cm="1">
        <f t="array" ref="F3355">_xlfn.IFS(E3355=0,"Entry Level",E3355&lt;=5,"Junior",E3355&lt;=10,"Mid Senior",E3355&lt;=15,"Leadership")</f>
        <v>Leadership</v>
      </c>
      <c r="G3355" t="s">
        <v>782</v>
      </c>
      <c r="H3355" s="3">
        <v>1688482</v>
      </c>
      <c r="I3355" s="3">
        <f>ROUND(Table1[[#This Row],[Salary_Min_inr]]/100000,1)</f>
        <v>16.899999999999999</v>
      </c>
      <c r="J3355">
        <v>1955450</v>
      </c>
      <c r="K3355" s="3">
        <f>ROUND(Table1[[#This Row],[salary_max_inr]]/10000,1)</f>
        <v>195.5</v>
      </c>
      <c r="L3355" s="6" t="s">
        <v>28</v>
      </c>
      <c r="M3355" t="s">
        <v>29</v>
      </c>
    </row>
    <row r="3356" spans="1:13" x14ac:dyDescent="0.3">
      <c r="A3356" s="6">
        <v>3355</v>
      </c>
      <c r="B3356" t="s">
        <v>30</v>
      </c>
      <c r="C3356" t="s">
        <v>53</v>
      </c>
      <c r="D3356" t="s">
        <v>26</v>
      </c>
      <c r="E3356" s="6">
        <v>15</v>
      </c>
      <c r="F3356" t="str" cm="1">
        <f t="array" ref="F3356">_xlfn.IFS(E3356=0,"Entry Level",E3356&lt;=5,"Junior",E3356&lt;=10,"Mid Senior",E3356&lt;=15,"Leadership")</f>
        <v>Leadership</v>
      </c>
      <c r="G3356" t="s">
        <v>1257</v>
      </c>
      <c r="H3356" s="3">
        <v>686486</v>
      </c>
      <c r="I3356" s="3">
        <f>ROUND(Table1[[#This Row],[Salary_Min_inr]]/100000,1)</f>
        <v>6.9</v>
      </c>
      <c r="J3356">
        <v>855465</v>
      </c>
      <c r="K3356" s="3">
        <f>ROUND(Table1[[#This Row],[salary_max_inr]]/10000,1)</f>
        <v>85.5</v>
      </c>
      <c r="L3356" s="6" t="s">
        <v>5</v>
      </c>
      <c r="M3356" t="s">
        <v>6</v>
      </c>
    </row>
    <row r="3357" spans="1:13" x14ac:dyDescent="0.3">
      <c r="A3357" s="6">
        <v>3356</v>
      </c>
      <c r="B3357" t="s">
        <v>36</v>
      </c>
      <c r="C3357" t="s">
        <v>46</v>
      </c>
      <c r="D3357" t="s">
        <v>26</v>
      </c>
      <c r="E3357" s="6">
        <v>0</v>
      </c>
      <c r="F3357" t="str" cm="1">
        <f t="array" ref="F3357">_xlfn.IFS(E3357=0,"Entry Level",E3357&lt;=5,"Junior",E3357&lt;=10,"Mid Senior",E3357&lt;=15,"Leadership")</f>
        <v>Entry Level</v>
      </c>
      <c r="G3357" t="s">
        <v>1048</v>
      </c>
      <c r="H3357" s="3">
        <v>1073569</v>
      </c>
      <c r="I3357" s="3">
        <f>ROUND(Table1[[#This Row],[Salary_Min_inr]]/100000,1)</f>
        <v>10.7</v>
      </c>
      <c r="J3357">
        <v>1250322</v>
      </c>
      <c r="K3357" s="3">
        <f>ROUND(Table1[[#This Row],[salary_max_inr]]/10000,1)</f>
        <v>125</v>
      </c>
      <c r="L3357" s="6" t="s">
        <v>18</v>
      </c>
      <c r="M3357" t="s">
        <v>14</v>
      </c>
    </row>
    <row r="3358" spans="1:13" x14ac:dyDescent="0.3">
      <c r="A3358" s="6">
        <v>3357</v>
      </c>
      <c r="B3358" t="s">
        <v>36</v>
      </c>
      <c r="C3358" t="s">
        <v>60</v>
      </c>
      <c r="D3358" t="s">
        <v>42</v>
      </c>
      <c r="E3358" s="6">
        <v>6</v>
      </c>
      <c r="F3358" t="str" cm="1">
        <f t="array" ref="F3358">_xlfn.IFS(E3358=0,"Entry Level",E3358&lt;=5,"Junior",E3358&lt;=10,"Mid Senior",E3358&lt;=15,"Leadership")</f>
        <v>Mid Senior</v>
      </c>
      <c r="G3358" t="s">
        <v>1258</v>
      </c>
      <c r="H3358" s="3">
        <v>835017</v>
      </c>
      <c r="I3358" s="3">
        <f>ROUND(Table1[[#This Row],[Salary_Min_inr]]/100000,1)</f>
        <v>8.4</v>
      </c>
      <c r="J3358">
        <v>986058</v>
      </c>
      <c r="K3358" s="3">
        <f>ROUND(Table1[[#This Row],[salary_max_inr]]/10000,1)</f>
        <v>98.6</v>
      </c>
      <c r="L3358" s="6" t="s">
        <v>28</v>
      </c>
      <c r="M3358" t="s">
        <v>6</v>
      </c>
    </row>
    <row r="3359" spans="1:13" x14ac:dyDescent="0.3">
      <c r="A3359" s="6">
        <v>3358</v>
      </c>
      <c r="B3359" t="s">
        <v>36</v>
      </c>
      <c r="C3359" t="s">
        <v>39</v>
      </c>
      <c r="D3359" t="s">
        <v>16</v>
      </c>
      <c r="E3359" s="6">
        <v>11</v>
      </c>
      <c r="F3359" t="str" cm="1">
        <f t="array" ref="F3359">_xlfn.IFS(E3359=0,"Entry Level",E3359&lt;=5,"Junior",E3359&lt;=10,"Mid Senior",E3359&lt;=15,"Leadership")</f>
        <v>Leadership</v>
      </c>
      <c r="G3359" t="s">
        <v>1116</v>
      </c>
      <c r="H3359" s="3">
        <v>779927</v>
      </c>
      <c r="I3359" s="3">
        <f>ROUND(Table1[[#This Row],[Salary_Min_inr]]/100000,1)</f>
        <v>7.8</v>
      </c>
      <c r="J3359">
        <v>977634</v>
      </c>
      <c r="K3359" s="3">
        <f>ROUND(Table1[[#This Row],[salary_max_inr]]/10000,1)</f>
        <v>97.8</v>
      </c>
      <c r="L3359" s="6" t="s">
        <v>28</v>
      </c>
      <c r="M3359" t="s">
        <v>29</v>
      </c>
    </row>
    <row r="3360" spans="1:13" x14ac:dyDescent="0.3">
      <c r="A3360" s="6">
        <v>3359</v>
      </c>
      <c r="B3360" t="s">
        <v>24</v>
      </c>
      <c r="C3360" t="s">
        <v>60</v>
      </c>
      <c r="D3360" t="s">
        <v>9</v>
      </c>
      <c r="E3360" s="6">
        <v>0</v>
      </c>
      <c r="F3360" t="str" cm="1">
        <f t="array" ref="F3360">_xlfn.IFS(E3360=0,"Entry Level",E3360&lt;=5,"Junior",E3360&lt;=10,"Mid Senior",E3360&lt;=15,"Leadership")</f>
        <v>Entry Level</v>
      </c>
      <c r="G3360" t="s">
        <v>67</v>
      </c>
      <c r="H3360" s="3">
        <v>1569017</v>
      </c>
      <c r="I3360" s="3">
        <f>ROUND(Table1[[#This Row],[Salary_Min_inr]]/100000,1)</f>
        <v>15.7</v>
      </c>
      <c r="J3360">
        <v>1760127</v>
      </c>
      <c r="K3360" s="3">
        <f>ROUND(Table1[[#This Row],[salary_max_inr]]/10000,1)</f>
        <v>176</v>
      </c>
      <c r="L3360" s="6" t="s">
        <v>5</v>
      </c>
      <c r="M3360" t="s">
        <v>6</v>
      </c>
    </row>
    <row r="3361" spans="1:13" x14ac:dyDescent="0.3">
      <c r="A3361" s="6">
        <v>3360</v>
      </c>
      <c r="B3361" t="s">
        <v>20</v>
      </c>
      <c r="C3361" t="s">
        <v>11</v>
      </c>
      <c r="D3361" t="s">
        <v>16</v>
      </c>
      <c r="E3361" s="6">
        <v>6</v>
      </c>
      <c r="F3361" t="str" cm="1">
        <f t="array" ref="F3361">_xlfn.IFS(E3361=0,"Entry Level",E3361&lt;=5,"Junior",E3361&lt;=10,"Mid Senior",E3361&lt;=15,"Leadership")</f>
        <v>Mid Senior</v>
      </c>
      <c r="G3361" t="s">
        <v>1225</v>
      </c>
      <c r="H3361" s="3">
        <v>704872</v>
      </c>
      <c r="I3361" s="3">
        <f>ROUND(Table1[[#This Row],[Salary_Min_inr]]/100000,1)</f>
        <v>7</v>
      </c>
      <c r="J3361">
        <v>1066977</v>
      </c>
      <c r="K3361" s="3">
        <f>ROUND(Table1[[#This Row],[salary_max_inr]]/10000,1)</f>
        <v>106.7</v>
      </c>
      <c r="L3361" s="6" t="s">
        <v>28</v>
      </c>
      <c r="M3361" t="s">
        <v>14</v>
      </c>
    </row>
    <row r="3362" spans="1:13" x14ac:dyDescent="0.3">
      <c r="A3362" s="6">
        <v>3361</v>
      </c>
      <c r="B3362" t="s">
        <v>7</v>
      </c>
      <c r="C3362" t="s">
        <v>60</v>
      </c>
      <c r="D3362" t="s">
        <v>12</v>
      </c>
      <c r="E3362" s="6">
        <v>4</v>
      </c>
      <c r="F3362" t="str" cm="1">
        <f t="array" ref="F3362">_xlfn.IFS(E3362=0,"Entry Level",E3362&lt;=5,"Junior",E3362&lt;=10,"Mid Senior",E3362&lt;=15,"Leadership")</f>
        <v>Junior</v>
      </c>
      <c r="G3362" t="s">
        <v>1238</v>
      </c>
      <c r="H3362" s="3">
        <v>2047889</v>
      </c>
      <c r="I3362" s="3">
        <f>ROUND(Table1[[#This Row],[Salary_Min_inr]]/100000,1)</f>
        <v>20.5</v>
      </c>
      <c r="J3362">
        <v>2347735</v>
      </c>
      <c r="K3362" s="3">
        <f>ROUND(Table1[[#This Row],[salary_max_inr]]/10000,1)</f>
        <v>234.8</v>
      </c>
      <c r="L3362" s="6" t="s">
        <v>5</v>
      </c>
      <c r="M3362" t="s">
        <v>29</v>
      </c>
    </row>
    <row r="3363" spans="1:13" x14ac:dyDescent="0.3">
      <c r="A3363" s="6">
        <v>3362</v>
      </c>
      <c r="B3363" t="s">
        <v>15</v>
      </c>
      <c r="C3363" t="s">
        <v>8</v>
      </c>
      <c r="D3363" t="s">
        <v>42</v>
      </c>
      <c r="E3363" s="6">
        <v>0</v>
      </c>
      <c r="F3363" t="str" cm="1">
        <f t="array" ref="F3363">_xlfn.IFS(E3363=0,"Entry Level",E3363&lt;=5,"Junior",E3363&lt;=10,"Mid Senior",E3363&lt;=15,"Leadership")</f>
        <v>Entry Level</v>
      </c>
      <c r="G3363" t="s">
        <v>195</v>
      </c>
      <c r="H3363" s="3">
        <v>1353401</v>
      </c>
      <c r="I3363" s="3">
        <f>ROUND(Table1[[#This Row],[Salary_Min_inr]]/100000,1)</f>
        <v>13.5</v>
      </c>
      <c r="J3363">
        <v>1749396</v>
      </c>
      <c r="K3363" s="3">
        <f>ROUND(Table1[[#This Row],[salary_max_inr]]/10000,1)</f>
        <v>174.9</v>
      </c>
      <c r="L3363" s="6" t="s">
        <v>18</v>
      </c>
      <c r="M3363" t="s">
        <v>6</v>
      </c>
    </row>
    <row r="3364" spans="1:13" x14ac:dyDescent="0.3">
      <c r="A3364" s="6">
        <v>3363</v>
      </c>
      <c r="B3364" t="s">
        <v>30</v>
      </c>
      <c r="C3364" t="s">
        <v>41</v>
      </c>
      <c r="D3364" t="s">
        <v>9</v>
      </c>
      <c r="E3364" s="6">
        <v>14</v>
      </c>
      <c r="F3364" t="str" cm="1">
        <f t="array" ref="F3364">_xlfn.IFS(E3364=0,"Entry Level",E3364&lt;=5,"Junior",E3364&lt;=10,"Mid Senior",E3364&lt;=15,"Leadership")</f>
        <v>Leadership</v>
      </c>
      <c r="G3364" t="s">
        <v>487</v>
      </c>
      <c r="H3364" s="3">
        <v>785663</v>
      </c>
      <c r="I3364" s="3">
        <f>ROUND(Table1[[#This Row],[Salary_Min_inr]]/100000,1)</f>
        <v>7.9</v>
      </c>
      <c r="J3364">
        <v>1067086</v>
      </c>
      <c r="K3364" s="3">
        <f>ROUND(Table1[[#This Row],[salary_max_inr]]/10000,1)</f>
        <v>106.7</v>
      </c>
      <c r="L3364" s="6" t="s">
        <v>18</v>
      </c>
      <c r="M3364" t="s">
        <v>6</v>
      </c>
    </row>
    <row r="3365" spans="1:13" x14ac:dyDescent="0.3">
      <c r="A3365" s="6">
        <v>3364</v>
      </c>
      <c r="B3365" t="s">
        <v>24</v>
      </c>
      <c r="C3365" t="s">
        <v>60</v>
      </c>
      <c r="D3365" t="s">
        <v>22</v>
      </c>
      <c r="E3365" s="6">
        <v>3</v>
      </c>
      <c r="F3365" t="str" cm="1">
        <f t="array" ref="F3365">_xlfn.IFS(E3365=0,"Entry Level",E3365&lt;=5,"Junior",E3365&lt;=10,"Mid Senior",E3365&lt;=15,"Leadership")</f>
        <v>Junior</v>
      </c>
      <c r="G3365" t="s">
        <v>1037</v>
      </c>
      <c r="H3365" s="3">
        <v>989134</v>
      </c>
      <c r="I3365" s="3">
        <f>ROUND(Table1[[#This Row],[Salary_Min_inr]]/100000,1)</f>
        <v>9.9</v>
      </c>
      <c r="J3365">
        <v>1141830</v>
      </c>
      <c r="K3365" s="3">
        <f>ROUND(Table1[[#This Row],[salary_max_inr]]/10000,1)</f>
        <v>114.2</v>
      </c>
      <c r="L3365" s="6" t="s">
        <v>5</v>
      </c>
      <c r="M3365" t="s">
        <v>6</v>
      </c>
    </row>
    <row r="3366" spans="1:13" x14ac:dyDescent="0.3">
      <c r="A3366" s="6">
        <v>3365</v>
      </c>
      <c r="B3366" t="s">
        <v>1</v>
      </c>
      <c r="C3366" t="s">
        <v>8</v>
      </c>
      <c r="D3366" t="s">
        <v>26</v>
      </c>
      <c r="E3366" s="6">
        <v>3</v>
      </c>
      <c r="F3366" t="str" cm="1">
        <f t="array" ref="F3366">_xlfn.IFS(E3366=0,"Entry Level",E3366&lt;=5,"Junior",E3366&lt;=10,"Mid Senior",E3366&lt;=15,"Leadership")</f>
        <v>Junior</v>
      </c>
      <c r="G3366" t="s">
        <v>853</v>
      </c>
      <c r="H3366" s="3">
        <v>478671</v>
      </c>
      <c r="I3366" s="3">
        <f>ROUND(Table1[[#This Row],[Salary_Min_inr]]/100000,1)</f>
        <v>4.8</v>
      </c>
      <c r="J3366">
        <v>596162</v>
      </c>
      <c r="K3366" s="3">
        <f>ROUND(Table1[[#This Row],[salary_max_inr]]/10000,1)</f>
        <v>59.6</v>
      </c>
      <c r="L3366" s="6" t="s">
        <v>28</v>
      </c>
      <c r="M3366" t="s">
        <v>6</v>
      </c>
    </row>
    <row r="3367" spans="1:13" x14ac:dyDescent="0.3">
      <c r="A3367" s="6">
        <v>3366</v>
      </c>
      <c r="B3367" t="s">
        <v>1</v>
      </c>
      <c r="C3367" t="s">
        <v>53</v>
      </c>
      <c r="D3367" t="s">
        <v>9</v>
      </c>
      <c r="E3367" s="6">
        <v>13</v>
      </c>
      <c r="F3367" t="str" cm="1">
        <f t="array" ref="F3367">_xlfn.IFS(E3367=0,"Entry Level",E3367&lt;=5,"Junior",E3367&lt;=10,"Mid Senior",E3367&lt;=15,"Leadership")</f>
        <v>Leadership</v>
      </c>
      <c r="G3367" t="s">
        <v>773</v>
      </c>
      <c r="H3367" s="3">
        <v>420730</v>
      </c>
      <c r="I3367" s="3">
        <f>ROUND(Table1[[#This Row],[Salary_Min_inr]]/100000,1)</f>
        <v>4.2</v>
      </c>
      <c r="J3367">
        <v>667653</v>
      </c>
      <c r="K3367" s="3">
        <f>ROUND(Table1[[#This Row],[salary_max_inr]]/10000,1)</f>
        <v>66.8</v>
      </c>
      <c r="L3367" s="6" t="s">
        <v>28</v>
      </c>
      <c r="M3367" t="s">
        <v>29</v>
      </c>
    </row>
    <row r="3368" spans="1:13" x14ac:dyDescent="0.3">
      <c r="A3368" s="6">
        <v>3367</v>
      </c>
      <c r="B3368" t="s">
        <v>51</v>
      </c>
      <c r="C3368" t="s">
        <v>53</v>
      </c>
      <c r="D3368" t="s">
        <v>12</v>
      </c>
      <c r="E3368" s="6">
        <v>12</v>
      </c>
      <c r="F3368" t="str" cm="1">
        <f t="array" ref="F3368">_xlfn.IFS(E3368=0,"Entry Level",E3368&lt;=5,"Junior",E3368&lt;=10,"Mid Senior",E3368&lt;=15,"Leadership")</f>
        <v>Leadership</v>
      </c>
      <c r="G3368" t="s">
        <v>207</v>
      </c>
      <c r="H3368" s="3">
        <v>1051133</v>
      </c>
      <c r="I3368" s="3">
        <f>ROUND(Table1[[#This Row],[Salary_Min_inr]]/100000,1)</f>
        <v>10.5</v>
      </c>
      <c r="J3368">
        <v>1199983</v>
      </c>
      <c r="K3368" s="3">
        <f>ROUND(Table1[[#This Row],[salary_max_inr]]/10000,1)</f>
        <v>120</v>
      </c>
      <c r="L3368" s="6" t="s">
        <v>5</v>
      </c>
      <c r="M3368" t="s">
        <v>14</v>
      </c>
    </row>
    <row r="3369" spans="1:13" x14ac:dyDescent="0.3">
      <c r="A3369" s="6">
        <v>3368</v>
      </c>
      <c r="B3369" t="s">
        <v>71</v>
      </c>
      <c r="C3369" t="s">
        <v>33</v>
      </c>
      <c r="D3369" t="s">
        <v>12</v>
      </c>
      <c r="E3369" s="6">
        <v>15</v>
      </c>
      <c r="F3369" t="str" cm="1">
        <f t="array" ref="F3369">_xlfn.IFS(E3369=0,"Entry Level",E3369&lt;=5,"Junior",E3369&lt;=10,"Mid Senior",E3369&lt;=15,"Leadership")</f>
        <v>Leadership</v>
      </c>
      <c r="G3369" t="s">
        <v>353</v>
      </c>
      <c r="H3369" s="3">
        <v>844411</v>
      </c>
      <c r="I3369" s="3">
        <f>ROUND(Table1[[#This Row],[Salary_Min_inr]]/100000,1)</f>
        <v>8.4</v>
      </c>
      <c r="J3369">
        <v>1155328</v>
      </c>
      <c r="K3369" s="3">
        <f>ROUND(Table1[[#This Row],[salary_max_inr]]/10000,1)</f>
        <v>115.5</v>
      </c>
      <c r="L3369" s="6" t="s">
        <v>28</v>
      </c>
      <c r="M3369" t="s">
        <v>6</v>
      </c>
    </row>
    <row r="3370" spans="1:13" x14ac:dyDescent="0.3">
      <c r="A3370" s="6">
        <v>3369</v>
      </c>
      <c r="B3370" t="s">
        <v>65</v>
      </c>
      <c r="C3370" t="s">
        <v>11</v>
      </c>
      <c r="D3370" t="s">
        <v>12</v>
      </c>
      <c r="E3370" s="6">
        <v>13</v>
      </c>
      <c r="F3370" t="str" cm="1">
        <f t="array" ref="F3370">_xlfn.IFS(E3370=0,"Entry Level",E3370&lt;=5,"Junior",E3370&lt;=10,"Mid Senior",E3370&lt;=15,"Leadership")</f>
        <v>Leadership</v>
      </c>
      <c r="G3370" t="s">
        <v>1056</v>
      </c>
      <c r="H3370" s="3">
        <v>959318</v>
      </c>
      <c r="I3370" s="3">
        <f>ROUND(Table1[[#This Row],[Salary_Min_inr]]/100000,1)</f>
        <v>9.6</v>
      </c>
      <c r="J3370">
        <v>1084183</v>
      </c>
      <c r="K3370" s="3">
        <f>ROUND(Table1[[#This Row],[salary_max_inr]]/10000,1)</f>
        <v>108.4</v>
      </c>
      <c r="L3370" s="6" t="s">
        <v>5</v>
      </c>
      <c r="M3370" t="s">
        <v>29</v>
      </c>
    </row>
    <row r="3371" spans="1:13" x14ac:dyDescent="0.3">
      <c r="A3371" s="6">
        <v>3370</v>
      </c>
      <c r="B3371" t="s">
        <v>1</v>
      </c>
      <c r="C3371" t="s">
        <v>39</v>
      </c>
      <c r="D3371" t="s">
        <v>16</v>
      </c>
      <c r="E3371" s="6">
        <v>11</v>
      </c>
      <c r="F3371" t="str" cm="1">
        <f t="array" ref="F3371">_xlfn.IFS(E3371=0,"Entry Level",E3371&lt;=5,"Junior",E3371&lt;=10,"Mid Senior",E3371&lt;=15,"Leadership")</f>
        <v>Leadership</v>
      </c>
      <c r="G3371" t="s">
        <v>868</v>
      </c>
      <c r="H3371" s="3">
        <v>557961</v>
      </c>
      <c r="I3371" s="3">
        <f>ROUND(Table1[[#This Row],[Salary_Min_inr]]/100000,1)</f>
        <v>5.6</v>
      </c>
      <c r="J3371">
        <v>821878</v>
      </c>
      <c r="K3371" s="3">
        <f>ROUND(Table1[[#This Row],[salary_max_inr]]/10000,1)</f>
        <v>82.2</v>
      </c>
      <c r="L3371" s="6" t="s">
        <v>5</v>
      </c>
      <c r="M3371" t="s">
        <v>14</v>
      </c>
    </row>
    <row r="3372" spans="1:13" x14ac:dyDescent="0.3">
      <c r="A3372" s="6">
        <v>3371</v>
      </c>
      <c r="B3372" t="s">
        <v>20</v>
      </c>
      <c r="C3372" t="s">
        <v>41</v>
      </c>
      <c r="D3372" t="s">
        <v>57</v>
      </c>
      <c r="E3372" s="6">
        <v>7</v>
      </c>
      <c r="F3372" t="str" cm="1">
        <f t="array" ref="F3372">_xlfn.IFS(E3372=0,"Entry Level",E3372&lt;=5,"Junior",E3372&lt;=10,"Mid Senior",E3372&lt;=15,"Leadership")</f>
        <v>Mid Senior</v>
      </c>
      <c r="G3372" t="s">
        <v>1212</v>
      </c>
      <c r="H3372" s="3">
        <v>937481</v>
      </c>
      <c r="I3372" s="3">
        <f>ROUND(Table1[[#This Row],[Salary_Min_inr]]/100000,1)</f>
        <v>9.4</v>
      </c>
      <c r="J3372">
        <v>1130276</v>
      </c>
      <c r="K3372" s="3">
        <f>ROUND(Table1[[#This Row],[salary_max_inr]]/10000,1)</f>
        <v>113</v>
      </c>
      <c r="L3372" s="6" t="s">
        <v>28</v>
      </c>
      <c r="M3372" t="s">
        <v>29</v>
      </c>
    </row>
    <row r="3373" spans="1:13" x14ac:dyDescent="0.3">
      <c r="A3373" s="6">
        <v>3372</v>
      </c>
      <c r="B3373" t="s">
        <v>71</v>
      </c>
      <c r="C3373" t="s">
        <v>53</v>
      </c>
      <c r="D3373" t="s">
        <v>42</v>
      </c>
      <c r="E3373" s="6">
        <v>2</v>
      </c>
      <c r="F3373" t="str" cm="1">
        <f t="array" ref="F3373">_xlfn.IFS(E3373=0,"Entry Level",E3373&lt;=5,"Junior",E3373&lt;=10,"Mid Senior",E3373&lt;=15,"Leadership")</f>
        <v>Junior</v>
      </c>
      <c r="G3373" t="s">
        <v>637</v>
      </c>
      <c r="H3373" s="3">
        <v>1593607</v>
      </c>
      <c r="I3373" s="3">
        <f>ROUND(Table1[[#This Row],[Salary_Min_inr]]/100000,1)</f>
        <v>15.9</v>
      </c>
      <c r="J3373">
        <v>1921821</v>
      </c>
      <c r="K3373" s="3">
        <f>ROUND(Table1[[#This Row],[salary_max_inr]]/10000,1)</f>
        <v>192.2</v>
      </c>
      <c r="L3373" s="6" t="s">
        <v>28</v>
      </c>
      <c r="M3373" t="s">
        <v>6</v>
      </c>
    </row>
    <row r="3374" spans="1:13" x14ac:dyDescent="0.3">
      <c r="A3374" s="6">
        <v>3373</v>
      </c>
      <c r="B3374" t="s">
        <v>20</v>
      </c>
      <c r="C3374" t="s">
        <v>46</v>
      </c>
      <c r="D3374" t="s">
        <v>16</v>
      </c>
      <c r="E3374" s="6">
        <v>13</v>
      </c>
      <c r="F3374" t="str" cm="1">
        <f t="array" ref="F3374">_xlfn.IFS(E3374=0,"Entry Level",E3374&lt;=5,"Junior",E3374&lt;=10,"Mid Senior",E3374&lt;=15,"Leadership")</f>
        <v>Leadership</v>
      </c>
      <c r="G3374" t="s">
        <v>1159</v>
      </c>
      <c r="H3374" s="3">
        <v>1572436</v>
      </c>
      <c r="I3374" s="3">
        <f>ROUND(Table1[[#This Row],[Salary_Min_inr]]/100000,1)</f>
        <v>15.7</v>
      </c>
      <c r="J3374">
        <v>1951200</v>
      </c>
      <c r="K3374" s="3">
        <f>ROUND(Table1[[#This Row],[salary_max_inr]]/10000,1)</f>
        <v>195.1</v>
      </c>
      <c r="L3374" s="6" t="s">
        <v>28</v>
      </c>
      <c r="M3374" t="s">
        <v>6</v>
      </c>
    </row>
    <row r="3375" spans="1:13" x14ac:dyDescent="0.3">
      <c r="A3375" s="6">
        <v>3374</v>
      </c>
      <c r="B3375" t="s">
        <v>51</v>
      </c>
      <c r="C3375" t="s">
        <v>11</v>
      </c>
      <c r="D3375" t="s">
        <v>57</v>
      </c>
      <c r="E3375" s="6">
        <v>13</v>
      </c>
      <c r="F3375" t="str" cm="1">
        <f t="array" ref="F3375">_xlfn.IFS(E3375=0,"Entry Level",E3375&lt;=5,"Junior",E3375&lt;=10,"Mid Senior",E3375&lt;=15,"Leadership")</f>
        <v>Leadership</v>
      </c>
      <c r="G3375" t="s">
        <v>1259</v>
      </c>
      <c r="H3375" s="3">
        <v>541387</v>
      </c>
      <c r="I3375" s="3">
        <f>ROUND(Table1[[#This Row],[Salary_Min_inr]]/100000,1)</f>
        <v>5.4</v>
      </c>
      <c r="J3375">
        <v>757903</v>
      </c>
      <c r="K3375" s="3">
        <f>ROUND(Table1[[#This Row],[salary_max_inr]]/10000,1)</f>
        <v>75.8</v>
      </c>
      <c r="L3375" s="6" t="s">
        <v>5</v>
      </c>
      <c r="M3375" t="s">
        <v>6</v>
      </c>
    </row>
    <row r="3376" spans="1:13" x14ac:dyDescent="0.3">
      <c r="A3376" s="6">
        <v>3375</v>
      </c>
      <c r="B3376" t="s">
        <v>36</v>
      </c>
      <c r="C3376" t="s">
        <v>39</v>
      </c>
      <c r="D3376" t="s">
        <v>12</v>
      </c>
      <c r="E3376" s="6">
        <v>15</v>
      </c>
      <c r="F3376" t="str" cm="1">
        <f t="array" ref="F3376">_xlfn.IFS(E3376=0,"Entry Level",E3376&lt;=5,"Junior",E3376&lt;=10,"Mid Senior",E3376&lt;=15,"Leadership")</f>
        <v>Leadership</v>
      </c>
      <c r="G3376" t="s">
        <v>1037</v>
      </c>
      <c r="H3376" s="3">
        <v>1046098</v>
      </c>
      <c r="I3376" s="3">
        <f>ROUND(Table1[[#This Row],[Salary_Min_inr]]/100000,1)</f>
        <v>10.5</v>
      </c>
      <c r="J3376">
        <v>1370584</v>
      </c>
      <c r="K3376" s="3">
        <f>ROUND(Table1[[#This Row],[salary_max_inr]]/10000,1)</f>
        <v>137.1</v>
      </c>
      <c r="L3376" s="6" t="s">
        <v>5</v>
      </c>
      <c r="M3376" t="s">
        <v>6</v>
      </c>
    </row>
    <row r="3377" spans="1:13" x14ac:dyDescent="0.3">
      <c r="A3377" s="6">
        <v>3376</v>
      </c>
      <c r="B3377" t="s">
        <v>20</v>
      </c>
      <c r="C3377" t="s">
        <v>2</v>
      </c>
      <c r="D3377" t="s">
        <v>16</v>
      </c>
      <c r="E3377" s="6">
        <v>14</v>
      </c>
      <c r="F3377" t="str" cm="1">
        <f t="array" ref="F3377">_xlfn.IFS(E3377=0,"Entry Level",E3377&lt;=5,"Junior",E3377&lt;=10,"Mid Senior",E3377&lt;=15,"Leadership")</f>
        <v>Leadership</v>
      </c>
      <c r="G3377" t="s">
        <v>477</v>
      </c>
      <c r="H3377" s="3">
        <v>847417</v>
      </c>
      <c r="I3377" s="3">
        <f>ROUND(Table1[[#This Row],[Salary_Min_inr]]/100000,1)</f>
        <v>8.5</v>
      </c>
      <c r="J3377">
        <v>1209270</v>
      </c>
      <c r="K3377" s="3">
        <f>ROUND(Table1[[#This Row],[salary_max_inr]]/10000,1)</f>
        <v>120.9</v>
      </c>
      <c r="L3377" s="6" t="s">
        <v>28</v>
      </c>
      <c r="M3377" t="s">
        <v>6</v>
      </c>
    </row>
    <row r="3378" spans="1:13" x14ac:dyDescent="0.3">
      <c r="A3378" s="6">
        <v>3377</v>
      </c>
      <c r="B3378" t="s">
        <v>20</v>
      </c>
      <c r="C3378" t="s">
        <v>33</v>
      </c>
      <c r="D3378" t="s">
        <v>42</v>
      </c>
      <c r="E3378" s="6">
        <v>6</v>
      </c>
      <c r="F3378" t="str" cm="1">
        <f t="array" ref="F3378">_xlfn.IFS(E3378=0,"Entry Level",E3378&lt;=5,"Junior",E3378&lt;=10,"Mid Senior",E3378&lt;=15,"Leadership")</f>
        <v>Mid Senior</v>
      </c>
      <c r="G3378" t="s">
        <v>1243</v>
      </c>
      <c r="H3378" s="3">
        <v>1066147</v>
      </c>
      <c r="I3378" s="3">
        <f>ROUND(Table1[[#This Row],[Salary_Min_inr]]/100000,1)</f>
        <v>10.7</v>
      </c>
      <c r="J3378">
        <v>1265015</v>
      </c>
      <c r="K3378" s="3">
        <f>ROUND(Table1[[#This Row],[salary_max_inr]]/10000,1)</f>
        <v>126.5</v>
      </c>
      <c r="L3378" s="6" t="s">
        <v>18</v>
      </c>
      <c r="M3378" t="s">
        <v>6</v>
      </c>
    </row>
    <row r="3379" spans="1:13" x14ac:dyDescent="0.3">
      <c r="A3379" s="6">
        <v>3378</v>
      </c>
      <c r="B3379" t="s">
        <v>7</v>
      </c>
      <c r="C3379" t="s">
        <v>39</v>
      </c>
      <c r="D3379" t="s">
        <v>26</v>
      </c>
      <c r="E3379" s="6">
        <v>9</v>
      </c>
      <c r="F3379" t="str" cm="1">
        <f t="array" ref="F3379">_xlfn.IFS(E3379=0,"Entry Level",E3379&lt;=5,"Junior",E3379&lt;=10,"Mid Senior",E3379&lt;=15,"Leadership")</f>
        <v>Mid Senior</v>
      </c>
      <c r="G3379" t="s">
        <v>364</v>
      </c>
      <c r="H3379" s="3">
        <v>1788662</v>
      </c>
      <c r="I3379" s="3">
        <f>ROUND(Table1[[#This Row],[Salary_Min_inr]]/100000,1)</f>
        <v>17.899999999999999</v>
      </c>
      <c r="J3379">
        <v>2019142</v>
      </c>
      <c r="K3379" s="3">
        <f>ROUND(Table1[[#This Row],[salary_max_inr]]/10000,1)</f>
        <v>201.9</v>
      </c>
      <c r="L3379" s="6" t="s">
        <v>5</v>
      </c>
      <c r="M3379" t="s">
        <v>14</v>
      </c>
    </row>
    <row r="3380" spans="1:13" x14ac:dyDescent="0.3">
      <c r="A3380" s="6">
        <v>3379</v>
      </c>
      <c r="B3380" t="s">
        <v>51</v>
      </c>
      <c r="C3380" t="s">
        <v>60</v>
      </c>
      <c r="D3380" t="s">
        <v>9</v>
      </c>
      <c r="E3380" s="6">
        <v>11</v>
      </c>
      <c r="F3380" t="str" cm="1">
        <f t="array" ref="F3380">_xlfn.IFS(E3380=0,"Entry Level",E3380&lt;=5,"Junior",E3380&lt;=10,"Mid Senior",E3380&lt;=15,"Leadership")</f>
        <v>Leadership</v>
      </c>
      <c r="G3380" t="s">
        <v>967</v>
      </c>
      <c r="H3380" s="3">
        <v>1139374</v>
      </c>
      <c r="I3380" s="3">
        <f>ROUND(Table1[[#This Row],[Salary_Min_inr]]/100000,1)</f>
        <v>11.4</v>
      </c>
      <c r="J3380">
        <v>1285544</v>
      </c>
      <c r="K3380" s="3">
        <f>ROUND(Table1[[#This Row],[salary_max_inr]]/10000,1)</f>
        <v>128.6</v>
      </c>
      <c r="L3380" s="6" t="s">
        <v>5</v>
      </c>
      <c r="M3380" t="s">
        <v>29</v>
      </c>
    </row>
    <row r="3381" spans="1:13" x14ac:dyDescent="0.3">
      <c r="A3381" s="6">
        <v>3380</v>
      </c>
      <c r="B3381" t="s">
        <v>30</v>
      </c>
      <c r="C3381" t="s">
        <v>60</v>
      </c>
      <c r="D3381" t="s">
        <v>22</v>
      </c>
      <c r="E3381" s="6">
        <v>15</v>
      </c>
      <c r="F3381" t="str" cm="1">
        <f t="array" ref="F3381">_xlfn.IFS(E3381=0,"Entry Level",E3381&lt;=5,"Junior",E3381&lt;=10,"Mid Senior",E3381&lt;=15,"Leadership")</f>
        <v>Leadership</v>
      </c>
      <c r="G3381" t="s">
        <v>40</v>
      </c>
      <c r="H3381" s="3">
        <v>704212</v>
      </c>
      <c r="I3381" s="3">
        <f>ROUND(Table1[[#This Row],[Salary_Min_inr]]/100000,1)</f>
        <v>7</v>
      </c>
      <c r="J3381">
        <v>1061302</v>
      </c>
      <c r="K3381" s="3">
        <f>ROUND(Table1[[#This Row],[salary_max_inr]]/10000,1)</f>
        <v>106.1</v>
      </c>
      <c r="L3381" s="6" t="s">
        <v>18</v>
      </c>
      <c r="M3381" t="s">
        <v>14</v>
      </c>
    </row>
    <row r="3382" spans="1:13" x14ac:dyDescent="0.3">
      <c r="A3382" s="6">
        <v>3381</v>
      </c>
      <c r="B3382" t="s">
        <v>7</v>
      </c>
      <c r="C3382" t="s">
        <v>2</v>
      </c>
      <c r="D3382" t="s">
        <v>3</v>
      </c>
      <c r="E3382" s="6">
        <v>8</v>
      </c>
      <c r="F3382" t="str" cm="1">
        <f t="array" ref="F3382">_xlfn.IFS(E3382=0,"Entry Level",E3382&lt;=5,"Junior",E3382&lt;=10,"Mid Senior",E3382&lt;=15,"Leadership")</f>
        <v>Mid Senior</v>
      </c>
      <c r="G3382" t="s">
        <v>1112</v>
      </c>
      <c r="H3382" s="3">
        <v>1575800</v>
      </c>
      <c r="I3382" s="3">
        <f>ROUND(Table1[[#This Row],[Salary_Min_inr]]/100000,1)</f>
        <v>15.8</v>
      </c>
      <c r="J3382">
        <v>1734227</v>
      </c>
      <c r="K3382" s="3">
        <f>ROUND(Table1[[#This Row],[salary_max_inr]]/10000,1)</f>
        <v>173.4</v>
      </c>
      <c r="L3382" s="6" t="s">
        <v>5</v>
      </c>
      <c r="M3382" t="s">
        <v>29</v>
      </c>
    </row>
    <row r="3383" spans="1:13" x14ac:dyDescent="0.3">
      <c r="A3383" s="6">
        <v>3382</v>
      </c>
      <c r="B3383" t="s">
        <v>71</v>
      </c>
      <c r="C3383" t="s">
        <v>46</v>
      </c>
      <c r="D3383" t="s">
        <v>9</v>
      </c>
      <c r="E3383" s="6">
        <v>8</v>
      </c>
      <c r="F3383" t="str" cm="1">
        <f t="array" ref="F3383">_xlfn.IFS(E3383=0,"Entry Level",E3383&lt;=5,"Junior",E3383&lt;=10,"Mid Senior",E3383&lt;=15,"Leadership")</f>
        <v>Mid Senior</v>
      </c>
      <c r="G3383" t="s">
        <v>1103</v>
      </c>
      <c r="H3383" s="3">
        <v>1494412</v>
      </c>
      <c r="I3383" s="3">
        <f>ROUND(Table1[[#This Row],[Salary_Min_inr]]/100000,1)</f>
        <v>14.9</v>
      </c>
      <c r="J3383">
        <v>1792278</v>
      </c>
      <c r="K3383" s="3">
        <f>ROUND(Table1[[#This Row],[salary_max_inr]]/10000,1)</f>
        <v>179.2</v>
      </c>
      <c r="L3383" s="6" t="s">
        <v>5</v>
      </c>
      <c r="M3383" t="s">
        <v>14</v>
      </c>
    </row>
    <row r="3384" spans="1:13" x14ac:dyDescent="0.3">
      <c r="A3384" s="6">
        <v>3383</v>
      </c>
      <c r="B3384" t="s">
        <v>15</v>
      </c>
      <c r="C3384" t="s">
        <v>2</v>
      </c>
      <c r="D3384" t="s">
        <v>16</v>
      </c>
      <c r="E3384" s="6">
        <v>14</v>
      </c>
      <c r="F3384" t="str" cm="1">
        <f t="array" ref="F3384">_xlfn.IFS(E3384=0,"Entry Level",E3384&lt;=5,"Junior",E3384&lt;=10,"Mid Senior",E3384&lt;=15,"Leadership")</f>
        <v>Leadership</v>
      </c>
      <c r="G3384" t="s">
        <v>597</v>
      </c>
      <c r="H3384" s="3">
        <v>1293210</v>
      </c>
      <c r="I3384" s="3">
        <f>ROUND(Table1[[#This Row],[Salary_Min_inr]]/100000,1)</f>
        <v>12.9</v>
      </c>
      <c r="J3384">
        <v>1400055</v>
      </c>
      <c r="K3384" s="3">
        <f>ROUND(Table1[[#This Row],[salary_max_inr]]/10000,1)</f>
        <v>140</v>
      </c>
      <c r="L3384" s="6" t="s">
        <v>5</v>
      </c>
      <c r="M3384" t="s">
        <v>29</v>
      </c>
    </row>
    <row r="3385" spans="1:13" x14ac:dyDescent="0.3">
      <c r="A3385" s="6">
        <v>3384</v>
      </c>
      <c r="B3385" t="s">
        <v>15</v>
      </c>
      <c r="C3385" t="s">
        <v>53</v>
      </c>
      <c r="D3385" t="s">
        <v>16</v>
      </c>
      <c r="E3385" s="6">
        <v>8</v>
      </c>
      <c r="F3385" t="str" cm="1">
        <f t="array" ref="F3385">_xlfn.IFS(E3385=0,"Entry Level",E3385&lt;=5,"Junior",E3385&lt;=10,"Mid Senior",E3385&lt;=15,"Leadership")</f>
        <v>Mid Senior</v>
      </c>
      <c r="G3385" t="s">
        <v>1260</v>
      </c>
      <c r="H3385" s="3">
        <v>814477</v>
      </c>
      <c r="I3385" s="3">
        <f>ROUND(Table1[[#This Row],[Salary_Min_inr]]/100000,1)</f>
        <v>8.1</v>
      </c>
      <c r="J3385">
        <v>1036185</v>
      </c>
      <c r="K3385" s="3">
        <f>ROUND(Table1[[#This Row],[salary_max_inr]]/10000,1)</f>
        <v>103.6</v>
      </c>
      <c r="L3385" s="6" t="s">
        <v>18</v>
      </c>
      <c r="M3385" t="s">
        <v>14</v>
      </c>
    </row>
    <row r="3386" spans="1:13" x14ac:dyDescent="0.3">
      <c r="A3386" s="6">
        <v>3385</v>
      </c>
      <c r="B3386" t="s">
        <v>51</v>
      </c>
      <c r="C3386" t="s">
        <v>53</v>
      </c>
      <c r="D3386" t="s">
        <v>26</v>
      </c>
      <c r="E3386" s="6">
        <v>6</v>
      </c>
      <c r="F3386" t="str" cm="1">
        <f t="array" ref="F3386">_xlfn.IFS(E3386=0,"Entry Level",E3386&lt;=5,"Junior",E3386&lt;=10,"Mid Senior",E3386&lt;=15,"Leadership")</f>
        <v>Mid Senior</v>
      </c>
      <c r="G3386" t="s">
        <v>37</v>
      </c>
      <c r="H3386" s="3">
        <v>1190746</v>
      </c>
      <c r="I3386" s="3">
        <f>ROUND(Table1[[#This Row],[Salary_Min_inr]]/100000,1)</f>
        <v>11.9</v>
      </c>
      <c r="J3386">
        <v>1318331</v>
      </c>
      <c r="K3386" s="3">
        <f>ROUND(Table1[[#This Row],[salary_max_inr]]/10000,1)</f>
        <v>131.80000000000001</v>
      </c>
      <c r="L3386" s="6" t="s">
        <v>18</v>
      </c>
      <c r="M3386" t="s">
        <v>29</v>
      </c>
    </row>
    <row r="3387" spans="1:13" x14ac:dyDescent="0.3">
      <c r="A3387" s="6">
        <v>3386</v>
      </c>
      <c r="B3387" t="s">
        <v>20</v>
      </c>
      <c r="C3387" t="s">
        <v>41</v>
      </c>
      <c r="D3387" t="s">
        <v>22</v>
      </c>
      <c r="E3387" s="6">
        <v>12</v>
      </c>
      <c r="F3387" t="str" cm="1">
        <f t="array" ref="F3387">_xlfn.IFS(E3387=0,"Entry Level",E3387&lt;=5,"Junior",E3387&lt;=10,"Mid Senior",E3387&lt;=15,"Leadership")</f>
        <v>Leadership</v>
      </c>
      <c r="G3387" t="s">
        <v>1116</v>
      </c>
      <c r="H3387" s="3">
        <v>694110</v>
      </c>
      <c r="I3387" s="3">
        <f>ROUND(Table1[[#This Row],[Salary_Min_inr]]/100000,1)</f>
        <v>6.9</v>
      </c>
      <c r="J3387">
        <v>987881</v>
      </c>
      <c r="K3387" s="3">
        <f>ROUND(Table1[[#This Row],[salary_max_inr]]/10000,1)</f>
        <v>98.8</v>
      </c>
      <c r="L3387" s="6" t="s">
        <v>28</v>
      </c>
      <c r="M3387" t="s">
        <v>14</v>
      </c>
    </row>
    <row r="3388" spans="1:13" x14ac:dyDescent="0.3">
      <c r="A3388" s="6">
        <v>3387</v>
      </c>
      <c r="B3388" t="s">
        <v>7</v>
      </c>
      <c r="C3388" t="s">
        <v>11</v>
      </c>
      <c r="D3388" t="s">
        <v>16</v>
      </c>
      <c r="E3388" s="6">
        <v>15</v>
      </c>
      <c r="F3388" t="str" cm="1">
        <f t="array" ref="F3388">_xlfn.IFS(E3388=0,"Entry Level",E3388&lt;=5,"Junior",E3388&lt;=10,"Mid Senior",E3388&lt;=15,"Leadership")</f>
        <v>Leadership</v>
      </c>
      <c r="G3388" t="s">
        <v>506</v>
      </c>
      <c r="H3388" s="3">
        <v>1571688</v>
      </c>
      <c r="I3388" s="3">
        <f>ROUND(Table1[[#This Row],[Salary_Min_inr]]/100000,1)</f>
        <v>15.7</v>
      </c>
      <c r="J3388">
        <v>1770927</v>
      </c>
      <c r="K3388" s="3">
        <f>ROUND(Table1[[#This Row],[salary_max_inr]]/10000,1)</f>
        <v>177.1</v>
      </c>
      <c r="L3388" s="6" t="s">
        <v>5</v>
      </c>
      <c r="M3388" t="s">
        <v>6</v>
      </c>
    </row>
    <row r="3389" spans="1:13" x14ac:dyDescent="0.3">
      <c r="A3389" s="6">
        <v>3388</v>
      </c>
      <c r="B3389" t="s">
        <v>36</v>
      </c>
      <c r="C3389" t="s">
        <v>11</v>
      </c>
      <c r="D3389" t="s">
        <v>26</v>
      </c>
      <c r="E3389" s="6">
        <v>9</v>
      </c>
      <c r="F3389" t="str" cm="1">
        <f t="array" ref="F3389">_xlfn.IFS(E3389=0,"Entry Level",E3389&lt;=5,"Junior",E3389&lt;=10,"Mid Senior",E3389&lt;=15,"Leadership")</f>
        <v>Mid Senior</v>
      </c>
      <c r="G3389" t="s">
        <v>1004</v>
      </c>
      <c r="H3389" s="3">
        <v>567760</v>
      </c>
      <c r="I3389" s="3">
        <f>ROUND(Table1[[#This Row],[Salary_Min_inr]]/100000,1)</f>
        <v>5.7</v>
      </c>
      <c r="J3389">
        <v>831688</v>
      </c>
      <c r="K3389" s="3">
        <f>ROUND(Table1[[#This Row],[salary_max_inr]]/10000,1)</f>
        <v>83.2</v>
      </c>
      <c r="L3389" s="6" t="s">
        <v>18</v>
      </c>
      <c r="M3389" t="s">
        <v>29</v>
      </c>
    </row>
    <row r="3390" spans="1:13" x14ac:dyDescent="0.3">
      <c r="A3390" s="6">
        <v>3389</v>
      </c>
      <c r="B3390" t="s">
        <v>71</v>
      </c>
      <c r="C3390" t="s">
        <v>41</v>
      </c>
      <c r="D3390" t="s">
        <v>12</v>
      </c>
      <c r="E3390" s="6">
        <v>5</v>
      </c>
      <c r="F3390" t="str" cm="1">
        <f t="array" ref="F3390">_xlfn.IFS(E3390=0,"Entry Level",E3390&lt;=5,"Junior",E3390&lt;=10,"Mid Senior",E3390&lt;=15,"Leadership")</f>
        <v>Junior</v>
      </c>
      <c r="G3390" t="s">
        <v>440</v>
      </c>
      <c r="H3390" s="3">
        <v>1663863</v>
      </c>
      <c r="I3390" s="3">
        <f>ROUND(Table1[[#This Row],[Salary_Min_inr]]/100000,1)</f>
        <v>16.600000000000001</v>
      </c>
      <c r="J3390">
        <v>2032092</v>
      </c>
      <c r="K3390" s="3">
        <f>ROUND(Table1[[#This Row],[salary_max_inr]]/10000,1)</f>
        <v>203.2</v>
      </c>
      <c r="L3390" s="6" t="s">
        <v>5</v>
      </c>
      <c r="M3390" t="s">
        <v>6</v>
      </c>
    </row>
    <row r="3391" spans="1:13" x14ac:dyDescent="0.3">
      <c r="A3391" s="6">
        <v>3390</v>
      </c>
      <c r="B3391" t="s">
        <v>15</v>
      </c>
      <c r="C3391" t="s">
        <v>21</v>
      </c>
      <c r="D3391" t="s">
        <v>9</v>
      </c>
      <c r="E3391" s="6">
        <v>13</v>
      </c>
      <c r="F3391" t="str" cm="1">
        <f t="array" ref="F3391">_xlfn.IFS(E3391=0,"Entry Level",E3391&lt;=5,"Junior",E3391&lt;=10,"Mid Senior",E3391&lt;=15,"Leadership")</f>
        <v>Leadership</v>
      </c>
      <c r="G3391" t="s">
        <v>512</v>
      </c>
      <c r="H3391" s="3">
        <v>1254875</v>
      </c>
      <c r="I3391" s="3">
        <f>ROUND(Table1[[#This Row],[Salary_Min_inr]]/100000,1)</f>
        <v>12.5</v>
      </c>
      <c r="J3391">
        <v>1374156</v>
      </c>
      <c r="K3391" s="3">
        <f>ROUND(Table1[[#This Row],[salary_max_inr]]/10000,1)</f>
        <v>137.4</v>
      </c>
      <c r="L3391" s="6" t="s">
        <v>28</v>
      </c>
      <c r="M3391" t="s">
        <v>14</v>
      </c>
    </row>
    <row r="3392" spans="1:13" x14ac:dyDescent="0.3">
      <c r="A3392" s="6">
        <v>3391</v>
      </c>
      <c r="B3392" t="s">
        <v>7</v>
      </c>
      <c r="C3392" t="s">
        <v>2</v>
      </c>
      <c r="D3392" t="s">
        <v>12</v>
      </c>
      <c r="E3392" s="6">
        <v>3</v>
      </c>
      <c r="F3392" t="str" cm="1">
        <f t="array" ref="F3392">_xlfn.IFS(E3392=0,"Entry Level",E3392&lt;=5,"Junior",E3392&lt;=10,"Mid Senior",E3392&lt;=15,"Leadership")</f>
        <v>Junior</v>
      </c>
      <c r="G3392" t="s">
        <v>572</v>
      </c>
      <c r="H3392" s="3">
        <v>2336079</v>
      </c>
      <c r="I3392" s="3">
        <f>ROUND(Table1[[#This Row],[Salary_Min_inr]]/100000,1)</f>
        <v>23.4</v>
      </c>
      <c r="J3392">
        <v>2524046</v>
      </c>
      <c r="K3392" s="3">
        <f>ROUND(Table1[[#This Row],[salary_max_inr]]/10000,1)</f>
        <v>252.4</v>
      </c>
      <c r="L3392" s="6" t="s">
        <v>18</v>
      </c>
      <c r="M3392" t="s">
        <v>14</v>
      </c>
    </row>
    <row r="3393" spans="1:13" x14ac:dyDescent="0.3">
      <c r="A3393" s="6">
        <v>3392</v>
      </c>
      <c r="B3393" t="s">
        <v>20</v>
      </c>
      <c r="C3393" t="s">
        <v>11</v>
      </c>
      <c r="D3393" t="s">
        <v>16</v>
      </c>
      <c r="E3393" s="6">
        <v>2</v>
      </c>
      <c r="F3393" t="str" cm="1">
        <f t="array" ref="F3393">_xlfn.IFS(E3393=0,"Entry Level",E3393&lt;=5,"Junior",E3393&lt;=10,"Mid Senior",E3393&lt;=15,"Leadership")</f>
        <v>Junior</v>
      </c>
      <c r="G3393" t="s">
        <v>951</v>
      </c>
      <c r="H3393" s="3">
        <v>1359123</v>
      </c>
      <c r="I3393" s="3">
        <f>ROUND(Table1[[#This Row],[Salary_Min_inr]]/100000,1)</f>
        <v>13.6</v>
      </c>
      <c r="J3393">
        <v>1695704</v>
      </c>
      <c r="K3393" s="3">
        <f>ROUND(Table1[[#This Row],[salary_max_inr]]/10000,1)</f>
        <v>169.6</v>
      </c>
      <c r="L3393" s="6" t="s">
        <v>18</v>
      </c>
      <c r="M3393" t="s">
        <v>6</v>
      </c>
    </row>
    <row r="3394" spans="1:13" x14ac:dyDescent="0.3">
      <c r="A3394" s="6">
        <v>3393</v>
      </c>
      <c r="B3394" t="s">
        <v>71</v>
      </c>
      <c r="C3394" t="s">
        <v>21</v>
      </c>
      <c r="D3394" t="s">
        <v>26</v>
      </c>
      <c r="E3394" s="6">
        <v>8</v>
      </c>
      <c r="F3394" t="str" cm="1">
        <f t="array" ref="F3394">_xlfn.IFS(E3394=0,"Entry Level",E3394&lt;=5,"Junior",E3394&lt;=10,"Mid Senior",E3394&lt;=15,"Leadership")</f>
        <v>Mid Senior</v>
      </c>
      <c r="G3394" t="s">
        <v>1261</v>
      </c>
      <c r="H3394" s="3">
        <v>1653602</v>
      </c>
      <c r="I3394" s="3">
        <f>ROUND(Table1[[#This Row],[Salary_Min_inr]]/100000,1)</f>
        <v>16.5</v>
      </c>
      <c r="J3394">
        <v>2023488</v>
      </c>
      <c r="K3394" s="3">
        <f>ROUND(Table1[[#This Row],[salary_max_inr]]/10000,1)</f>
        <v>202.3</v>
      </c>
      <c r="L3394" s="6" t="s">
        <v>5</v>
      </c>
      <c r="M3394" t="s">
        <v>29</v>
      </c>
    </row>
    <row r="3395" spans="1:13" x14ac:dyDescent="0.3">
      <c r="A3395" s="6">
        <v>3394</v>
      </c>
      <c r="B3395" t="s">
        <v>1</v>
      </c>
      <c r="C3395" t="s">
        <v>41</v>
      </c>
      <c r="D3395" t="s">
        <v>3</v>
      </c>
      <c r="E3395" s="6">
        <v>12</v>
      </c>
      <c r="F3395" t="str" cm="1">
        <f t="array" ref="F3395">_xlfn.IFS(E3395=0,"Entry Level",E3395&lt;=5,"Junior",E3395&lt;=10,"Mid Senior",E3395&lt;=15,"Leadership")</f>
        <v>Leadership</v>
      </c>
      <c r="G3395" t="s">
        <v>416</v>
      </c>
      <c r="H3395" s="3">
        <v>820769</v>
      </c>
      <c r="I3395" s="3">
        <f>ROUND(Table1[[#This Row],[Salary_Min_inr]]/100000,1)</f>
        <v>8.1999999999999993</v>
      </c>
      <c r="J3395">
        <v>1068340</v>
      </c>
      <c r="K3395" s="3">
        <f>ROUND(Table1[[#This Row],[salary_max_inr]]/10000,1)</f>
        <v>106.8</v>
      </c>
      <c r="L3395" s="6" t="s">
        <v>28</v>
      </c>
      <c r="M3395" t="s">
        <v>14</v>
      </c>
    </row>
    <row r="3396" spans="1:13" x14ac:dyDescent="0.3">
      <c r="A3396" s="6">
        <v>3395</v>
      </c>
      <c r="B3396" t="s">
        <v>20</v>
      </c>
      <c r="C3396" t="s">
        <v>41</v>
      </c>
      <c r="D3396" t="s">
        <v>26</v>
      </c>
      <c r="E3396" s="6">
        <v>1</v>
      </c>
      <c r="F3396" t="str" cm="1">
        <f t="array" ref="F3396">_xlfn.IFS(E3396=0,"Entry Level",E3396&lt;=5,"Junior",E3396&lt;=10,"Mid Senior",E3396&lt;=15,"Leadership")</f>
        <v>Junior</v>
      </c>
      <c r="G3396" t="s">
        <v>315</v>
      </c>
      <c r="H3396" s="3">
        <v>1066152</v>
      </c>
      <c r="I3396" s="3">
        <f>ROUND(Table1[[#This Row],[Salary_Min_inr]]/100000,1)</f>
        <v>10.7</v>
      </c>
      <c r="J3396">
        <v>1246459</v>
      </c>
      <c r="K3396" s="3">
        <f>ROUND(Table1[[#This Row],[salary_max_inr]]/10000,1)</f>
        <v>124.6</v>
      </c>
      <c r="L3396" s="6" t="s">
        <v>5</v>
      </c>
      <c r="M3396" t="s">
        <v>29</v>
      </c>
    </row>
    <row r="3397" spans="1:13" x14ac:dyDescent="0.3">
      <c r="A3397" s="6">
        <v>3396</v>
      </c>
      <c r="B3397" t="s">
        <v>7</v>
      </c>
      <c r="C3397" t="s">
        <v>11</v>
      </c>
      <c r="D3397" t="s">
        <v>16</v>
      </c>
      <c r="E3397" s="6">
        <v>14</v>
      </c>
      <c r="F3397" t="str" cm="1">
        <f t="array" ref="F3397">_xlfn.IFS(E3397=0,"Entry Level",E3397&lt;=5,"Junior",E3397&lt;=10,"Mid Senior",E3397&lt;=15,"Leadership")</f>
        <v>Leadership</v>
      </c>
      <c r="G3397" t="s">
        <v>170</v>
      </c>
      <c r="H3397" s="3">
        <v>1355773</v>
      </c>
      <c r="I3397" s="3">
        <f>ROUND(Table1[[#This Row],[Salary_Min_inr]]/100000,1)</f>
        <v>13.6</v>
      </c>
      <c r="J3397">
        <v>1665454</v>
      </c>
      <c r="K3397" s="3">
        <f>ROUND(Table1[[#This Row],[salary_max_inr]]/10000,1)</f>
        <v>166.5</v>
      </c>
      <c r="L3397" s="6" t="s">
        <v>18</v>
      </c>
      <c r="M3397" t="s">
        <v>14</v>
      </c>
    </row>
    <row r="3398" spans="1:13" x14ac:dyDescent="0.3">
      <c r="A3398" s="6">
        <v>3397</v>
      </c>
      <c r="B3398" t="s">
        <v>51</v>
      </c>
      <c r="C3398" t="s">
        <v>60</v>
      </c>
      <c r="D3398" t="s">
        <v>3</v>
      </c>
      <c r="E3398" s="6">
        <v>3</v>
      </c>
      <c r="F3398" t="str" cm="1">
        <f t="array" ref="F3398">_xlfn.IFS(E3398=0,"Entry Level",E3398&lt;=5,"Junior",E3398&lt;=10,"Mid Senior",E3398&lt;=15,"Leadership")</f>
        <v>Junior</v>
      </c>
      <c r="G3398" t="s">
        <v>595</v>
      </c>
      <c r="H3398" s="3">
        <v>795504</v>
      </c>
      <c r="I3398" s="3">
        <f>ROUND(Table1[[#This Row],[Salary_Min_inr]]/100000,1)</f>
        <v>8</v>
      </c>
      <c r="J3398">
        <v>1179664</v>
      </c>
      <c r="K3398" s="3">
        <f>ROUND(Table1[[#This Row],[salary_max_inr]]/10000,1)</f>
        <v>118</v>
      </c>
      <c r="L3398" s="6" t="s">
        <v>5</v>
      </c>
      <c r="M3398" t="s">
        <v>14</v>
      </c>
    </row>
    <row r="3399" spans="1:13" x14ac:dyDescent="0.3">
      <c r="A3399" s="6">
        <v>3398</v>
      </c>
      <c r="B3399" t="s">
        <v>1</v>
      </c>
      <c r="C3399" t="s">
        <v>39</v>
      </c>
      <c r="D3399" t="s">
        <v>12</v>
      </c>
      <c r="E3399" s="6">
        <v>13</v>
      </c>
      <c r="F3399" t="str" cm="1">
        <f t="array" ref="F3399">_xlfn.IFS(E3399=0,"Entry Level",E3399&lt;=5,"Junior",E3399&lt;=10,"Mid Senior",E3399&lt;=15,"Leadership")</f>
        <v>Leadership</v>
      </c>
      <c r="G3399" t="s">
        <v>1262</v>
      </c>
      <c r="H3399" s="3">
        <v>420159</v>
      </c>
      <c r="I3399" s="3">
        <f>ROUND(Table1[[#This Row],[Salary_Min_inr]]/100000,1)</f>
        <v>4.2</v>
      </c>
      <c r="J3399">
        <v>582786</v>
      </c>
      <c r="K3399" s="3">
        <f>ROUND(Table1[[#This Row],[salary_max_inr]]/10000,1)</f>
        <v>58.3</v>
      </c>
      <c r="L3399" s="6" t="s">
        <v>28</v>
      </c>
      <c r="M3399" t="s">
        <v>29</v>
      </c>
    </row>
    <row r="3400" spans="1:13" x14ac:dyDescent="0.3">
      <c r="A3400" s="6">
        <v>3399</v>
      </c>
      <c r="B3400" t="s">
        <v>65</v>
      </c>
      <c r="C3400" t="s">
        <v>46</v>
      </c>
      <c r="D3400" t="s">
        <v>12</v>
      </c>
      <c r="E3400" s="6">
        <v>9</v>
      </c>
      <c r="F3400" t="str" cm="1">
        <f t="array" ref="F3400">_xlfn.IFS(E3400=0,"Entry Level",E3400&lt;=5,"Junior",E3400&lt;=10,"Mid Senior",E3400&lt;=15,"Leadership")</f>
        <v>Mid Senior</v>
      </c>
      <c r="G3400" t="s">
        <v>1195</v>
      </c>
      <c r="H3400" s="3">
        <v>1483052</v>
      </c>
      <c r="I3400" s="3">
        <f>ROUND(Table1[[#This Row],[Salary_Min_inr]]/100000,1)</f>
        <v>14.8</v>
      </c>
      <c r="J3400">
        <v>1614297</v>
      </c>
      <c r="K3400" s="3">
        <f>ROUND(Table1[[#This Row],[salary_max_inr]]/10000,1)</f>
        <v>161.4</v>
      </c>
      <c r="L3400" s="6" t="s">
        <v>5</v>
      </c>
      <c r="M3400" t="s">
        <v>29</v>
      </c>
    </row>
    <row r="3401" spans="1:13" x14ac:dyDescent="0.3">
      <c r="A3401" s="6">
        <v>3400</v>
      </c>
      <c r="B3401" t="s">
        <v>20</v>
      </c>
      <c r="C3401" t="s">
        <v>8</v>
      </c>
      <c r="D3401" t="s">
        <v>16</v>
      </c>
      <c r="E3401" s="6">
        <v>15</v>
      </c>
      <c r="F3401" t="str" cm="1">
        <f t="array" ref="F3401">_xlfn.IFS(E3401=0,"Entry Level",E3401&lt;=5,"Junior",E3401&lt;=10,"Mid Senior",E3401&lt;=15,"Leadership")</f>
        <v>Leadership</v>
      </c>
      <c r="G3401" t="s">
        <v>438</v>
      </c>
      <c r="H3401" s="3">
        <v>630186</v>
      </c>
      <c r="I3401" s="3">
        <f>ROUND(Table1[[#This Row],[Salary_Min_inr]]/100000,1)</f>
        <v>6.3</v>
      </c>
      <c r="J3401">
        <v>873726</v>
      </c>
      <c r="K3401" s="3">
        <f>ROUND(Table1[[#This Row],[salary_max_inr]]/10000,1)</f>
        <v>87.4</v>
      </c>
      <c r="L3401" s="6" t="s">
        <v>28</v>
      </c>
      <c r="M3401" t="s">
        <v>6</v>
      </c>
    </row>
    <row r="3402" spans="1:13" x14ac:dyDescent="0.3">
      <c r="A3402" s="6">
        <v>3401</v>
      </c>
      <c r="B3402" t="s">
        <v>51</v>
      </c>
      <c r="C3402" t="s">
        <v>46</v>
      </c>
      <c r="D3402" t="s">
        <v>22</v>
      </c>
      <c r="E3402" s="6">
        <v>12</v>
      </c>
      <c r="F3402" t="str" cm="1">
        <f t="array" ref="F3402">_xlfn.IFS(E3402=0,"Entry Level",E3402&lt;=5,"Junior",E3402&lt;=10,"Mid Senior",E3402&lt;=15,"Leadership")</f>
        <v>Leadership</v>
      </c>
      <c r="G3402" t="s">
        <v>1072</v>
      </c>
      <c r="H3402" s="3">
        <v>1375050</v>
      </c>
      <c r="I3402" s="3">
        <f>ROUND(Table1[[#This Row],[Salary_Min_inr]]/100000,1)</f>
        <v>13.8</v>
      </c>
      <c r="J3402">
        <v>1590971</v>
      </c>
      <c r="K3402" s="3">
        <f>ROUND(Table1[[#This Row],[salary_max_inr]]/10000,1)</f>
        <v>159.1</v>
      </c>
      <c r="L3402" s="6" t="s">
        <v>28</v>
      </c>
      <c r="M3402" t="s">
        <v>29</v>
      </c>
    </row>
    <row r="3403" spans="1:13" x14ac:dyDescent="0.3">
      <c r="A3403" s="6">
        <v>3402</v>
      </c>
      <c r="B3403" t="s">
        <v>71</v>
      </c>
      <c r="C3403" t="s">
        <v>8</v>
      </c>
      <c r="D3403" t="s">
        <v>22</v>
      </c>
      <c r="E3403" s="6">
        <v>11</v>
      </c>
      <c r="F3403" t="str" cm="1">
        <f t="array" ref="F3403">_xlfn.IFS(E3403=0,"Entry Level",E3403&lt;=5,"Junior",E3403&lt;=10,"Mid Senior",E3403&lt;=15,"Leadership")</f>
        <v>Leadership</v>
      </c>
      <c r="G3403" t="s">
        <v>710</v>
      </c>
      <c r="H3403" s="3">
        <v>1018851</v>
      </c>
      <c r="I3403" s="3">
        <f>ROUND(Table1[[#This Row],[Salary_Min_inr]]/100000,1)</f>
        <v>10.199999999999999</v>
      </c>
      <c r="J3403">
        <v>1346786</v>
      </c>
      <c r="K3403" s="3">
        <f>ROUND(Table1[[#This Row],[salary_max_inr]]/10000,1)</f>
        <v>134.69999999999999</v>
      </c>
      <c r="L3403" s="6" t="s">
        <v>28</v>
      </c>
      <c r="M3403" t="s">
        <v>6</v>
      </c>
    </row>
    <row r="3404" spans="1:13" x14ac:dyDescent="0.3">
      <c r="A3404" s="6">
        <v>3403</v>
      </c>
      <c r="B3404" t="s">
        <v>24</v>
      </c>
      <c r="C3404" t="s">
        <v>8</v>
      </c>
      <c r="D3404" t="s">
        <v>26</v>
      </c>
      <c r="E3404" s="6">
        <v>13</v>
      </c>
      <c r="F3404" t="str" cm="1">
        <f t="array" ref="F3404">_xlfn.IFS(E3404=0,"Entry Level",E3404&lt;=5,"Junior",E3404&lt;=10,"Mid Senior",E3404&lt;=15,"Leadership")</f>
        <v>Leadership</v>
      </c>
      <c r="G3404" t="s">
        <v>304</v>
      </c>
      <c r="H3404" s="3">
        <v>1203821</v>
      </c>
      <c r="I3404" s="3">
        <f>ROUND(Table1[[#This Row],[Salary_Min_inr]]/100000,1)</f>
        <v>12</v>
      </c>
      <c r="J3404">
        <v>1310401</v>
      </c>
      <c r="K3404" s="3">
        <f>ROUND(Table1[[#This Row],[salary_max_inr]]/10000,1)</f>
        <v>131</v>
      </c>
      <c r="L3404" s="6" t="s">
        <v>18</v>
      </c>
      <c r="M3404" t="s">
        <v>6</v>
      </c>
    </row>
    <row r="3405" spans="1:13" x14ac:dyDescent="0.3">
      <c r="A3405" s="6">
        <v>3404</v>
      </c>
      <c r="B3405" t="s">
        <v>20</v>
      </c>
      <c r="C3405" t="s">
        <v>33</v>
      </c>
      <c r="D3405" t="s">
        <v>57</v>
      </c>
      <c r="E3405" s="6">
        <v>8</v>
      </c>
      <c r="F3405" t="str" cm="1">
        <f t="array" ref="F3405">_xlfn.IFS(E3405=0,"Entry Level",E3405&lt;=5,"Junior",E3405&lt;=10,"Mid Senior",E3405&lt;=15,"Leadership")</f>
        <v>Mid Senior</v>
      </c>
      <c r="G3405" t="s">
        <v>327</v>
      </c>
      <c r="H3405" s="3">
        <v>1381443</v>
      </c>
      <c r="I3405" s="3">
        <f>ROUND(Table1[[#This Row],[Salary_Min_inr]]/100000,1)</f>
        <v>13.8</v>
      </c>
      <c r="J3405">
        <v>1636236</v>
      </c>
      <c r="K3405" s="3">
        <f>ROUND(Table1[[#This Row],[salary_max_inr]]/10000,1)</f>
        <v>163.6</v>
      </c>
      <c r="L3405" s="6" t="s">
        <v>28</v>
      </c>
      <c r="M3405" t="s">
        <v>29</v>
      </c>
    </row>
    <row r="3406" spans="1:13" x14ac:dyDescent="0.3">
      <c r="A3406" s="6">
        <v>3405</v>
      </c>
      <c r="B3406" t="s">
        <v>51</v>
      </c>
      <c r="C3406" t="s">
        <v>53</v>
      </c>
      <c r="D3406" t="s">
        <v>42</v>
      </c>
      <c r="E3406" s="6">
        <v>9</v>
      </c>
      <c r="F3406" t="str" cm="1">
        <f t="array" ref="F3406">_xlfn.IFS(E3406=0,"Entry Level",E3406&lt;=5,"Junior",E3406&lt;=10,"Mid Senior",E3406&lt;=15,"Leadership")</f>
        <v>Mid Senior</v>
      </c>
      <c r="G3406" t="s">
        <v>536</v>
      </c>
      <c r="H3406" s="3">
        <v>733044</v>
      </c>
      <c r="I3406" s="3">
        <f>ROUND(Table1[[#This Row],[Salary_Min_inr]]/100000,1)</f>
        <v>7.3</v>
      </c>
      <c r="J3406">
        <v>945199</v>
      </c>
      <c r="K3406" s="3">
        <f>ROUND(Table1[[#This Row],[salary_max_inr]]/10000,1)</f>
        <v>94.5</v>
      </c>
      <c r="L3406" s="6" t="s">
        <v>5</v>
      </c>
      <c r="M3406" t="s">
        <v>6</v>
      </c>
    </row>
    <row r="3407" spans="1:13" x14ac:dyDescent="0.3">
      <c r="A3407" s="6">
        <v>3406</v>
      </c>
      <c r="B3407" t="s">
        <v>71</v>
      </c>
      <c r="C3407" t="s">
        <v>39</v>
      </c>
      <c r="D3407" t="s">
        <v>22</v>
      </c>
      <c r="E3407" s="6">
        <v>10</v>
      </c>
      <c r="F3407" t="str" cm="1">
        <f t="array" ref="F3407">_xlfn.IFS(E3407=0,"Entry Level",E3407&lt;=5,"Junior",E3407&lt;=10,"Mid Senior",E3407&lt;=15,"Leadership")</f>
        <v>Mid Senior</v>
      </c>
      <c r="G3407" t="s">
        <v>636</v>
      </c>
      <c r="H3407" s="3">
        <v>1086411</v>
      </c>
      <c r="I3407" s="3">
        <f>ROUND(Table1[[#This Row],[Salary_Min_inr]]/100000,1)</f>
        <v>10.9</v>
      </c>
      <c r="J3407">
        <v>1256322</v>
      </c>
      <c r="K3407" s="3">
        <f>ROUND(Table1[[#This Row],[salary_max_inr]]/10000,1)</f>
        <v>125.6</v>
      </c>
      <c r="L3407" s="6" t="s">
        <v>28</v>
      </c>
      <c r="M3407" t="s">
        <v>29</v>
      </c>
    </row>
    <row r="3408" spans="1:13" x14ac:dyDescent="0.3">
      <c r="A3408" s="6">
        <v>3407</v>
      </c>
      <c r="B3408" t="s">
        <v>15</v>
      </c>
      <c r="C3408" t="s">
        <v>60</v>
      </c>
      <c r="D3408" t="s">
        <v>12</v>
      </c>
      <c r="E3408" s="6">
        <v>15</v>
      </c>
      <c r="F3408" t="str" cm="1">
        <f t="array" ref="F3408">_xlfn.IFS(E3408=0,"Entry Level",E3408&lt;=5,"Junior",E3408&lt;=10,"Mid Senior",E3408&lt;=15,"Leadership")</f>
        <v>Leadership</v>
      </c>
      <c r="G3408" t="s">
        <v>904</v>
      </c>
      <c r="H3408" s="3">
        <v>1002786</v>
      </c>
      <c r="I3408" s="3">
        <f>ROUND(Table1[[#This Row],[Salary_Min_inr]]/100000,1)</f>
        <v>10</v>
      </c>
      <c r="J3408">
        <v>1162267</v>
      </c>
      <c r="K3408" s="3">
        <f>ROUND(Table1[[#This Row],[salary_max_inr]]/10000,1)</f>
        <v>116.2</v>
      </c>
      <c r="L3408" s="6" t="s">
        <v>18</v>
      </c>
      <c r="M3408" t="s">
        <v>14</v>
      </c>
    </row>
    <row r="3409" spans="1:13" x14ac:dyDescent="0.3">
      <c r="A3409" s="6">
        <v>3408</v>
      </c>
      <c r="B3409" t="s">
        <v>36</v>
      </c>
      <c r="C3409" t="s">
        <v>46</v>
      </c>
      <c r="D3409" t="s">
        <v>16</v>
      </c>
      <c r="E3409" s="6">
        <v>10</v>
      </c>
      <c r="F3409" t="str" cm="1">
        <f t="array" ref="F3409">_xlfn.IFS(E3409=0,"Entry Level",E3409&lt;=5,"Junior",E3409&lt;=10,"Mid Senior",E3409&lt;=15,"Leadership")</f>
        <v>Mid Senior</v>
      </c>
      <c r="G3409" t="s">
        <v>181</v>
      </c>
      <c r="H3409" s="3">
        <v>723339</v>
      </c>
      <c r="I3409" s="3">
        <f>ROUND(Table1[[#This Row],[Salary_Min_inr]]/100000,1)</f>
        <v>7.2</v>
      </c>
      <c r="J3409">
        <v>888840</v>
      </c>
      <c r="K3409" s="3">
        <f>ROUND(Table1[[#This Row],[salary_max_inr]]/10000,1)</f>
        <v>88.9</v>
      </c>
      <c r="L3409" s="6" t="s">
        <v>28</v>
      </c>
      <c r="M3409" t="s">
        <v>29</v>
      </c>
    </row>
    <row r="3410" spans="1:13" x14ac:dyDescent="0.3">
      <c r="A3410" s="6">
        <v>3409</v>
      </c>
      <c r="B3410" t="s">
        <v>65</v>
      </c>
      <c r="C3410" t="s">
        <v>8</v>
      </c>
      <c r="D3410" t="s">
        <v>42</v>
      </c>
      <c r="E3410" s="6">
        <v>7</v>
      </c>
      <c r="F3410" t="str" cm="1">
        <f t="array" ref="F3410">_xlfn.IFS(E3410=0,"Entry Level",E3410&lt;=5,"Junior",E3410&lt;=10,"Mid Senior",E3410&lt;=15,"Leadership")</f>
        <v>Mid Senior</v>
      </c>
      <c r="G3410" t="s">
        <v>1263</v>
      </c>
      <c r="H3410" s="3">
        <v>1732000</v>
      </c>
      <c r="I3410" s="3">
        <f>ROUND(Table1[[#This Row],[Salary_Min_inr]]/100000,1)</f>
        <v>17.3</v>
      </c>
      <c r="J3410">
        <v>2130106</v>
      </c>
      <c r="K3410" s="3">
        <f>ROUND(Table1[[#This Row],[salary_max_inr]]/10000,1)</f>
        <v>213</v>
      </c>
      <c r="L3410" s="6" t="s">
        <v>18</v>
      </c>
      <c r="M3410" t="s">
        <v>29</v>
      </c>
    </row>
    <row r="3411" spans="1:13" x14ac:dyDescent="0.3">
      <c r="A3411" s="6">
        <v>3410</v>
      </c>
      <c r="B3411" t="s">
        <v>20</v>
      </c>
      <c r="C3411" t="s">
        <v>8</v>
      </c>
      <c r="D3411" t="s">
        <v>22</v>
      </c>
      <c r="E3411" s="6">
        <v>8</v>
      </c>
      <c r="F3411" t="str" cm="1">
        <f t="array" ref="F3411">_xlfn.IFS(E3411=0,"Entry Level",E3411&lt;=5,"Junior",E3411&lt;=10,"Mid Senior",E3411&lt;=15,"Leadership")</f>
        <v>Mid Senior</v>
      </c>
      <c r="G3411" t="s">
        <v>664</v>
      </c>
      <c r="H3411" s="3">
        <v>904862</v>
      </c>
      <c r="I3411" s="3">
        <f>ROUND(Table1[[#This Row],[Salary_Min_inr]]/100000,1)</f>
        <v>9</v>
      </c>
      <c r="J3411">
        <v>1037588</v>
      </c>
      <c r="K3411" s="3">
        <f>ROUND(Table1[[#This Row],[salary_max_inr]]/10000,1)</f>
        <v>103.8</v>
      </c>
      <c r="L3411" s="6" t="s">
        <v>18</v>
      </c>
      <c r="M3411" t="s">
        <v>14</v>
      </c>
    </row>
    <row r="3412" spans="1:13" x14ac:dyDescent="0.3">
      <c r="A3412" s="6">
        <v>3411</v>
      </c>
      <c r="B3412" t="s">
        <v>65</v>
      </c>
      <c r="C3412" t="s">
        <v>33</v>
      </c>
      <c r="D3412" t="s">
        <v>9</v>
      </c>
      <c r="E3412" s="6">
        <v>7</v>
      </c>
      <c r="F3412" t="str" cm="1">
        <f t="array" ref="F3412">_xlfn.IFS(E3412=0,"Entry Level",E3412&lt;=5,"Junior",E3412&lt;=10,"Mid Senior",E3412&lt;=15,"Leadership")</f>
        <v>Mid Senior</v>
      </c>
      <c r="G3412" t="s">
        <v>522</v>
      </c>
      <c r="H3412" s="3">
        <v>1374096</v>
      </c>
      <c r="I3412" s="3">
        <f>ROUND(Table1[[#This Row],[Salary_Min_inr]]/100000,1)</f>
        <v>13.7</v>
      </c>
      <c r="J3412">
        <v>1604992</v>
      </c>
      <c r="K3412" s="3">
        <f>ROUND(Table1[[#This Row],[salary_max_inr]]/10000,1)</f>
        <v>160.5</v>
      </c>
      <c r="L3412" s="6" t="s">
        <v>28</v>
      </c>
      <c r="M3412" t="s">
        <v>14</v>
      </c>
    </row>
    <row r="3413" spans="1:13" x14ac:dyDescent="0.3">
      <c r="A3413" s="6">
        <v>3412</v>
      </c>
      <c r="B3413" t="s">
        <v>24</v>
      </c>
      <c r="C3413" t="s">
        <v>11</v>
      </c>
      <c r="D3413" t="s">
        <v>57</v>
      </c>
      <c r="E3413" s="6">
        <v>1</v>
      </c>
      <c r="F3413" t="str" cm="1">
        <f t="array" ref="F3413">_xlfn.IFS(E3413=0,"Entry Level",E3413&lt;=5,"Junior",E3413&lt;=10,"Mid Senior",E3413&lt;=15,"Leadership")</f>
        <v>Junior</v>
      </c>
      <c r="G3413" t="s">
        <v>1122</v>
      </c>
      <c r="H3413" s="3">
        <v>1688847</v>
      </c>
      <c r="I3413" s="3">
        <f>ROUND(Table1[[#This Row],[Salary_Min_inr]]/100000,1)</f>
        <v>16.899999999999999</v>
      </c>
      <c r="J3413">
        <v>2044799</v>
      </c>
      <c r="K3413" s="3">
        <f>ROUND(Table1[[#This Row],[salary_max_inr]]/10000,1)</f>
        <v>204.5</v>
      </c>
      <c r="L3413" s="6" t="s">
        <v>5</v>
      </c>
      <c r="M3413" t="s">
        <v>6</v>
      </c>
    </row>
    <row r="3414" spans="1:13" x14ac:dyDescent="0.3">
      <c r="A3414" s="6">
        <v>3413</v>
      </c>
      <c r="B3414" t="s">
        <v>51</v>
      </c>
      <c r="C3414" t="s">
        <v>53</v>
      </c>
      <c r="D3414" t="s">
        <v>57</v>
      </c>
      <c r="E3414" s="6">
        <v>8</v>
      </c>
      <c r="F3414" t="str" cm="1">
        <f t="array" ref="F3414">_xlfn.IFS(E3414=0,"Entry Level",E3414&lt;=5,"Junior",E3414&lt;=10,"Mid Senior",E3414&lt;=15,"Leadership")</f>
        <v>Mid Senior</v>
      </c>
      <c r="G3414" t="s">
        <v>678</v>
      </c>
      <c r="H3414" s="3">
        <v>1575883</v>
      </c>
      <c r="I3414" s="3">
        <f>ROUND(Table1[[#This Row],[Salary_Min_inr]]/100000,1)</f>
        <v>15.8</v>
      </c>
      <c r="J3414">
        <v>1850293</v>
      </c>
      <c r="K3414" s="3">
        <f>ROUND(Table1[[#This Row],[salary_max_inr]]/10000,1)</f>
        <v>185</v>
      </c>
      <c r="L3414" s="6" t="s">
        <v>28</v>
      </c>
      <c r="M3414" t="s">
        <v>6</v>
      </c>
    </row>
    <row r="3415" spans="1:13" x14ac:dyDescent="0.3">
      <c r="A3415" s="6">
        <v>3414</v>
      </c>
      <c r="B3415" t="s">
        <v>15</v>
      </c>
      <c r="C3415" t="s">
        <v>2</v>
      </c>
      <c r="D3415" t="s">
        <v>26</v>
      </c>
      <c r="E3415" s="6">
        <v>15</v>
      </c>
      <c r="F3415" t="str" cm="1">
        <f t="array" ref="F3415">_xlfn.IFS(E3415=0,"Entry Level",E3415&lt;=5,"Junior",E3415&lt;=10,"Mid Senior",E3415&lt;=15,"Leadership")</f>
        <v>Leadership</v>
      </c>
      <c r="G3415" t="s">
        <v>1075</v>
      </c>
      <c r="H3415" s="3">
        <v>903584</v>
      </c>
      <c r="I3415" s="3">
        <f>ROUND(Table1[[#This Row],[Salary_Min_inr]]/100000,1)</f>
        <v>9</v>
      </c>
      <c r="J3415">
        <v>1234000</v>
      </c>
      <c r="K3415" s="3">
        <f>ROUND(Table1[[#This Row],[salary_max_inr]]/10000,1)</f>
        <v>123.4</v>
      </c>
      <c r="L3415" s="6" t="s">
        <v>18</v>
      </c>
      <c r="M3415" t="s">
        <v>29</v>
      </c>
    </row>
    <row r="3416" spans="1:13" x14ac:dyDescent="0.3">
      <c r="A3416" s="6">
        <v>3415</v>
      </c>
      <c r="B3416" t="s">
        <v>36</v>
      </c>
      <c r="C3416" t="s">
        <v>41</v>
      </c>
      <c r="D3416" t="s">
        <v>26</v>
      </c>
      <c r="E3416" s="6">
        <v>8</v>
      </c>
      <c r="F3416" t="str" cm="1">
        <f t="array" ref="F3416">_xlfn.IFS(E3416=0,"Entry Level",E3416&lt;=5,"Junior",E3416&lt;=10,"Mid Senior",E3416&lt;=15,"Leadership")</f>
        <v>Mid Senior</v>
      </c>
      <c r="G3416" t="s">
        <v>251</v>
      </c>
      <c r="H3416" s="3">
        <v>739045</v>
      </c>
      <c r="I3416" s="3">
        <f>ROUND(Table1[[#This Row],[Salary_Min_inr]]/100000,1)</f>
        <v>7.4</v>
      </c>
      <c r="J3416">
        <v>930614</v>
      </c>
      <c r="K3416" s="3">
        <f>ROUND(Table1[[#This Row],[salary_max_inr]]/10000,1)</f>
        <v>93.1</v>
      </c>
      <c r="L3416" s="6" t="s">
        <v>18</v>
      </c>
      <c r="M3416" t="s">
        <v>14</v>
      </c>
    </row>
    <row r="3417" spans="1:13" x14ac:dyDescent="0.3">
      <c r="A3417" s="6">
        <v>3416</v>
      </c>
      <c r="B3417" t="s">
        <v>20</v>
      </c>
      <c r="C3417" t="s">
        <v>33</v>
      </c>
      <c r="D3417" t="s">
        <v>12</v>
      </c>
      <c r="E3417" s="6">
        <v>12</v>
      </c>
      <c r="F3417" t="str" cm="1">
        <f t="array" ref="F3417">_xlfn.IFS(E3417=0,"Entry Level",E3417&lt;=5,"Junior",E3417&lt;=10,"Mid Senior",E3417&lt;=15,"Leadership")</f>
        <v>Leadership</v>
      </c>
      <c r="G3417" t="s">
        <v>905</v>
      </c>
      <c r="H3417" s="3">
        <v>1057643</v>
      </c>
      <c r="I3417" s="3">
        <f>ROUND(Table1[[#This Row],[Salary_Min_inr]]/100000,1)</f>
        <v>10.6</v>
      </c>
      <c r="J3417">
        <v>1193968</v>
      </c>
      <c r="K3417" s="3">
        <f>ROUND(Table1[[#This Row],[salary_max_inr]]/10000,1)</f>
        <v>119.4</v>
      </c>
      <c r="L3417" s="6" t="s">
        <v>5</v>
      </c>
      <c r="M3417" t="s">
        <v>14</v>
      </c>
    </row>
    <row r="3418" spans="1:13" x14ac:dyDescent="0.3">
      <c r="A3418" s="6">
        <v>3417</v>
      </c>
      <c r="B3418" t="s">
        <v>7</v>
      </c>
      <c r="C3418" t="s">
        <v>39</v>
      </c>
      <c r="D3418" t="s">
        <v>22</v>
      </c>
      <c r="E3418" s="6">
        <v>11</v>
      </c>
      <c r="F3418" t="str" cm="1">
        <f t="array" ref="F3418">_xlfn.IFS(E3418=0,"Entry Level",E3418&lt;=5,"Junior",E3418&lt;=10,"Mid Senior",E3418&lt;=15,"Leadership")</f>
        <v>Leadership</v>
      </c>
      <c r="G3418" t="s">
        <v>1216</v>
      </c>
      <c r="H3418" s="3">
        <v>2096116</v>
      </c>
      <c r="I3418" s="3">
        <f>ROUND(Table1[[#This Row],[Salary_Min_inr]]/100000,1)</f>
        <v>21</v>
      </c>
      <c r="J3418">
        <v>2311408</v>
      </c>
      <c r="K3418" s="3">
        <f>ROUND(Table1[[#This Row],[salary_max_inr]]/10000,1)</f>
        <v>231.1</v>
      </c>
      <c r="L3418" s="6" t="s">
        <v>18</v>
      </c>
      <c r="M3418" t="s">
        <v>6</v>
      </c>
    </row>
    <row r="3419" spans="1:13" x14ac:dyDescent="0.3">
      <c r="A3419" s="6">
        <v>3418</v>
      </c>
      <c r="B3419" t="s">
        <v>36</v>
      </c>
      <c r="C3419" t="s">
        <v>53</v>
      </c>
      <c r="D3419" t="s">
        <v>57</v>
      </c>
      <c r="E3419" s="6">
        <v>6</v>
      </c>
      <c r="F3419" t="str" cm="1">
        <f t="array" ref="F3419">_xlfn.IFS(E3419=0,"Entry Level",E3419&lt;=5,"Junior",E3419&lt;=10,"Mid Senior",E3419&lt;=15,"Leadership")</f>
        <v>Mid Senior</v>
      </c>
      <c r="G3419" t="s">
        <v>1264</v>
      </c>
      <c r="H3419" s="3">
        <v>1111852</v>
      </c>
      <c r="I3419" s="3">
        <f>ROUND(Table1[[#This Row],[Salary_Min_inr]]/100000,1)</f>
        <v>11.1</v>
      </c>
      <c r="J3419">
        <v>1319923</v>
      </c>
      <c r="K3419" s="3">
        <f>ROUND(Table1[[#This Row],[salary_max_inr]]/10000,1)</f>
        <v>132</v>
      </c>
      <c r="L3419" s="6" t="s">
        <v>5</v>
      </c>
      <c r="M3419" t="s">
        <v>29</v>
      </c>
    </row>
    <row r="3420" spans="1:13" x14ac:dyDescent="0.3">
      <c r="A3420" s="6">
        <v>3419</v>
      </c>
      <c r="B3420" t="s">
        <v>1</v>
      </c>
      <c r="C3420" t="s">
        <v>21</v>
      </c>
      <c r="D3420" t="s">
        <v>57</v>
      </c>
      <c r="E3420" s="6">
        <v>12</v>
      </c>
      <c r="F3420" t="str" cm="1">
        <f t="array" ref="F3420">_xlfn.IFS(E3420=0,"Entry Level",E3420&lt;=5,"Junior",E3420&lt;=10,"Mid Senior",E3420&lt;=15,"Leadership")</f>
        <v>Leadership</v>
      </c>
      <c r="G3420" t="s">
        <v>1012</v>
      </c>
      <c r="H3420" s="3">
        <v>875378</v>
      </c>
      <c r="I3420" s="3">
        <f>ROUND(Table1[[#This Row],[Salary_Min_inr]]/100000,1)</f>
        <v>8.8000000000000007</v>
      </c>
      <c r="J3420">
        <v>1023526</v>
      </c>
      <c r="K3420" s="3">
        <f>ROUND(Table1[[#This Row],[salary_max_inr]]/10000,1)</f>
        <v>102.4</v>
      </c>
      <c r="L3420" s="6" t="s">
        <v>5</v>
      </c>
      <c r="M3420" t="s">
        <v>14</v>
      </c>
    </row>
    <row r="3421" spans="1:13" x14ac:dyDescent="0.3">
      <c r="A3421" s="6">
        <v>3420</v>
      </c>
      <c r="B3421" t="s">
        <v>71</v>
      </c>
      <c r="C3421" t="s">
        <v>46</v>
      </c>
      <c r="D3421" t="s">
        <v>12</v>
      </c>
      <c r="E3421" s="6">
        <v>7</v>
      </c>
      <c r="F3421" t="str" cm="1">
        <f t="array" ref="F3421">_xlfn.IFS(E3421=0,"Entry Level",E3421&lt;=5,"Junior",E3421&lt;=10,"Mid Senior",E3421&lt;=15,"Leadership")</f>
        <v>Mid Senior</v>
      </c>
      <c r="G3421" t="s">
        <v>1130</v>
      </c>
      <c r="H3421" s="3">
        <v>1870694</v>
      </c>
      <c r="I3421" s="3">
        <f>ROUND(Table1[[#This Row],[Salary_Min_inr]]/100000,1)</f>
        <v>18.7</v>
      </c>
      <c r="J3421">
        <v>2004046</v>
      </c>
      <c r="K3421" s="3">
        <f>ROUND(Table1[[#This Row],[salary_max_inr]]/10000,1)</f>
        <v>200.4</v>
      </c>
      <c r="L3421" s="6" t="s">
        <v>18</v>
      </c>
      <c r="M3421" t="s">
        <v>14</v>
      </c>
    </row>
    <row r="3422" spans="1:13" x14ac:dyDescent="0.3">
      <c r="A3422" s="6">
        <v>3421</v>
      </c>
      <c r="B3422" t="s">
        <v>24</v>
      </c>
      <c r="C3422" t="s">
        <v>2</v>
      </c>
      <c r="D3422" t="s">
        <v>26</v>
      </c>
      <c r="E3422" s="6">
        <v>9</v>
      </c>
      <c r="F3422" t="str" cm="1">
        <f t="array" ref="F3422">_xlfn.IFS(E3422=0,"Entry Level",E3422&lt;=5,"Junior",E3422&lt;=10,"Mid Senior",E3422&lt;=15,"Leadership")</f>
        <v>Mid Senior</v>
      </c>
      <c r="G3422" t="s">
        <v>1153</v>
      </c>
      <c r="H3422" s="3">
        <v>1390648</v>
      </c>
      <c r="I3422" s="3">
        <f>ROUND(Table1[[#This Row],[Salary_Min_inr]]/100000,1)</f>
        <v>13.9</v>
      </c>
      <c r="J3422">
        <v>1581457</v>
      </c>
      <c r="K3422" s="3">
        <f>ROUND(Table1[[#This Row],[salary_max_inr]]/10000,1)</f>
        <v>158.1</v>
      </c>
      <c r="L3422" s="6" t="s">
        <v>5</v>
      </c>
      <c r="M3422" t="s">
        <v>6</v>
      </c>
    </row>
    <row r="3423" spans="1:13" x14ac:dyDescent="0.3">
      <c r="A3423" s="6">
        <v>3422</v>
      </c>
      <c r="B3423" t="s">
        <v>7</v>
      </c>
      <c r="C3423" t="s">
        <v>41</v>
      </c>
      <c r="D3423" t="s">
        <v>9</v>
      </c>
      <c r="E3423" s="6">
        <v>5</v>
      </c>
      <c r="F3423" t="str" cm="1">
        <f t="array" ref="F3423">_xlfn.IFS(E3423=0,"Entry Level",E3423&lt;=5,"Junior",E3423&lt;=10,"Mid Senior",E3423&lt;=15,"Leadership")</f>
        <v>Junior</v>
      </c>
      <c r="G3423" t="s">
        <v>260</v>
      </c>
      <c r="H3423" s="3">
        <v>1949392</v>
      </c>
      <c r="I3423" s="3">
        <f>ROUND(Table1[[#This Row],[Salary_Min_inr]]/100000,1)</f>
        <v>19.5</v>
      </c>
      <c r="J3423">
        <v>2066487</v>
      </c>
      <c r="K3423" s="3">
        <f>ROUND(Table1[[#This Row],[salary_max_inr]]/10000,1)</f>
        <v>206.6</v>
      </c>
      <c r="L3423" s="6" t="s">
        <v>18</v>
      </c>
      <c r="M3423" t="s">
        <v>6</v>
      </c>
    </row>
    <row r="3424" spans="1:13" x14ac:dyDescent="0.3">
      <c r="A3424" s="6">
        <v>3423</v>
      </c>
      <c r="B3424" t="s">
        <v>51</v>
      </c>
      <c r="C3424" t="s">
        <v>21</v>
      </c>
      <c r="D3424" t="s">
        <v>3</v>
      </c>
      <c r="E3424" s="6">
        <v>8</v>
      </c>
      <c r="F3424" t="str" cm="1">
        <f t="array" ref="F3424">_xlfn.IFS(E3424=0,"Entry Level",E3424&lt;=5,"Junior",E3424&lt;=10,"Mid Senior",E3424&lt;=15,"Leadership")</f>
        <v>Mid Senior</v>
      </c>
      <c r="G3424" t="s">
        <v>1012</v>
      </c>
      <c r="H3424" s="3">
        <v>1332112</v>
      </c>
      <c r="I3424" s="3">
        <f>ROUND(Table1[[#This Row],[Salary_Min_inr]]/100000,1)</f>
        <v>13.3</v>
      </c>
      <c r="J3424">
        <v>1455405</v>
      </c>
      <c r="K3424" s="3">
        <f>ROUND(Table1[[#This Row],[salary_max_inr]]/10000,1)</f>
        <v>145.5</v>
      </c>
      <c r="L3424" s="6" t="s">
        <v>18</v>
      </c>
      <c r="M3424" t="s">
        <v>29</v>
      </c>
    </row>
    <row r="3425" spans="1:13" x14ac:dyDescent="0.3">
      <c r="A3425" s="6">
        <v>3424</v>
      </c>
      <c r="B3425" t="s">
        <v>36</v>
      </c>
      <c r="C3425" t="s">
        <v>39</v>
      </c>
      <c r="D3425" t="s">
        <v>16</v>
      </c>
      <c r="E3425" s="6">
        <v>7</v>
      </c>
      <c r="F3425" t="str" cm="1">
        <f t="array" ref="F3425">_xlfn.IFS(E3425=0,"Entry Level",E3425&lt;=5,"Junior",E3425&lt;=10,"Mid Senior",E3425&lt;=15,"Leadership")</f>
        <v>Mid Senior</v>
      </c>
      <c r="G3425" t="s">
        <v>62</v>
      </c>
      <c r="H3425" s="3">
        <v>1109355</v>
      </c>
      <c r="I3425" s="3">
        <f>ROUND(Table1[[#This Row],[Salary_Min_inr]]/100000,1)</f>
        <v>11.1</v>
      </c>
      <c r="J3425">
        <v>1491425</v>
      </c>
      <c r="K3425" s="3">
        <f>ROUND(Table1[[#This Row],[salary_max_inr]]/10000,1)</f>
        <v>149.1</v>
      </c>
      <c r="L3425" s="6" t="s">
        <v>5</v>
      </c>
      <c r="M3425" t="s">
        <v>29</v>
      </c>
    </row>
    <row r="3426" spans="1:13" x14ac:dyDescent="0.3">
      <c r="A3426" s="6">
        <v>3425</v>
      </c>
      <c r="B3426" t="s">
        <v>7</v>
      </c>
      <c r="C3426" t="s">
        <v>41</v>
      </c>
      <c r="D3426" t="s">
        <v>26</v>
      </c>
      <c r="E3426" s="6">
        <v>0</v>
      </c>
      <c r="F3426" t="str" cm="1">
        <f t="array" ref="F3426">_xlfn.IFS(E3426=0,"Entry Level",E3426&lt;=5,"Junior",E3426&lt;=10,"Mid Senior",E3426&lt;=15,"Leadership")</f>
        <v>Entry Level</v>
      </c>
      <c r="G3426" t="s">
        <v>1265</v>
      </c>
      <c r="H3426" s="3">
        <v>1835508</v>
      </c>
      <c r="I3426" s="3">
        <f>ROUND(Table1[[#This Row],[Salary_Min_inr]]/100000,1)</f>
        <v>18.399999999999999</v>
      </c>
      <c r="J3426">
        <v>2023663</v>
      </c>
      <c r="K3426" s="3">
        <f>ROUND(Table1[[#This Row],[salary_max_inr]]/10000,1)</f>
        <v>202.4</v>
      </c>
      <c r="L3426" s="6" t="s">
        <v>18</v>
      </c>
      <c r="M3426" t="s">
        <v>29</v>
      </c>
    </row>
    <row r="3427" spans="1:13" x14ac:dyDescent="0.3">
      <c r="A3427" s="6">
        <v>3426</v>
      </c>
      <c r="B3427" t="s">
        <v>30</v>
      </c>
      <c r="C3427" t="s">
        <v>39</v>
      </c>
      <c r="D3427" t="s">
        <v>3</v>
      </c>
      <c r="E3427" s="6">
        <v>1</v>
      </c>
      <c r="F3427" t="str" cm="1">
        <f t="array" ref="F3427">_xlfn.IFS(E3427=0,"Entry Level",E3427&lt;=5,"Junior",E3427&lt;=10,"Mid Senior",E3427&lt;=15,"Leadership")</f>
        <v>Junior</v>
      </c>
      <c r="G3427" t="s">
        <v>1266</v>
      </c>
      <c r="H3427" s="3">
        <v>805221</v>
      </c>
      <c r="I3427" s="3">
        <f>ROUND(Table1[[#This Row],[Salary_Min_inr]]/100000,1)</f>
        <v>8.1</v>
      </c>
      <c r="J3427">
        <v>1105322</v>
      </c>
      <c r="K3427" s="3">
        <f>ROUND(Table1[[#This Row],[salary_max_inr]]/10000,1)</f>
        <v>110.5</v>
      </c>
      <c r="L3427" s="6" t="s">
        <v>18</v>
      </c>
      <c r="M3427" t="s">
        <v>29</v>
      </c>
    </row>
    <row r="3428" spans="1:13" x14ac:dyDescent="0.3">
      <c r="A3428" s="6">
        <v>3427</v>
      </c>
      <c r="B3428" t="s">
        <v>20</v>
      </c>
      <c r="C3428" t="s">
        <v>8</v>
      </c>
      <c r="D3428" t="s">
        <v>22</v>
      </c>
      <c r="E3428" s="6">
        <v>5</v>
      </c>
      <c r="F3428" t="str" cm="1">
        <f t="array" ref="F3428">_xlfn.IFS(E3428=0,"Entry Level",E3428&lt;=5,"Junior",E3428&lt;=10,"Mid Senior",E3428&lt;=15,"Leadership")</f>
        <v>Junior</v>
      </c>
      <c r="G3428" t="s">
        <v>793</v>
      </c>
      <c r="H3428" s="3">
        <v>1318382</v>
      </c>
      <c r="I3428" s="3">
        <f>ROUND(Table1[[#This Row],[Salary_Min_inr]]/100000,1)</f>
        <v>13.2</v>
      </c>
      <c r="J3428">
        <v>1532914</v>
      </c>
      <c r="K3428" s="3">
        <f>ROUND(Table1[[#This Row],[salary_max_inr]]/10000,1)</f>
        <v>153.30000000000001</v>
      </c>
      <c r="L3428" s="6" t="s">
        <v>5</v>
      </c>
      <c r="M3428" t="s">
        <v>6</v>
      </c>
    </row>
    <row r="3429" spans="1:13" x14ac:dyDescent="0.3">
      <c r="A3429" s="6">
        <v>3428</v>
      </c>
      <c r="B3429" t="s">
        <v>65</v>
      </c>
      <c r="C3429" t="s">
        <v>33</v>
      </c>
      <c r="D3429" t="s">
        <v>57</v>
      </c>
      <c r="E3429" s="6">
        <v>8</v>
      </c>
      <c r="F3429" t="str" cm="1">
        <f t="array" ref="F3429">_xlfn.IFS(E3429=0,"Entry Level",E3429&lt;=5,"Junior",E3429&lt;=10,"Mid Senior",E3429&lt;=15,"Leadership")</f>
        <v>Mid Senior</v>
      </c>
      <c r="G3429" t="s">
        <v>674</v>
      </c>
      <c r="H3429" s="3">
        <v>1330473</v>
      </c>
      <c r="I3429" s="3">
        <f>ROUND(Table1[[#This Row],[Salary_Min_inr]]/100000,1)</f>
        <v>13.3</v>
      </c>
      <c r="J3429">
        <v>1494152</v>
      </c>
      <c r="K3429" s="3">
        <f>ROUND(Table1[[#This Row],[salary_max_inr]]/10000,1)</f>
        <v>149.4</v>
      </c>
      <c r="L3429" s="6" t="s">
        <v>18</v>
      </c>
      <c r="M3429" t="s">
        <v>29</v>
      </c>
    </row>
    <row r="3430" spans="1:13" x14ac:dyDescent="0.3">
      <c r="A3430" s="6">
        <v>3429</v>
      </c>
      <c r="B3430" t="s">
        <v>20</v>
      </c>
      <c r="C3430" t="s">
        <v>8</v>
      </c>
      <c r="D3430" t="s">
        <v>26</v>
      </c>
      <c r="E3430" s="6">
        <v>2</v>
      </c>
      <c r="F3430" t="str" cm="1">
        <f t="array" ref="F3430">_xlfn.IFS(E3430=0,"Entry Level",E3430&lt;=5,"Junior",E3430&lt;=10,"Mid Senior",E3430&lt;=15,"Leadership")</f>
        <v>Junior</v>
      </c>
      <c r="G3430" t="s">
        <v>261</v>
      </c>
      <c r="H3430" s="3">
        <v>998542</v>
      </c>
      <c r="I3430" s="3">
        <f>ROUND(Table1[[#This Row],[Salary_Min_inr]]/100000,1)</f>
        <v>10</v>
      </c>
      <c r="J3430">
        <v>1347366</v>
      </c>
      <c r="K3430" s="3">
        <f>ROUND(Table1[[#This Row],[salary_max_inr]]/10000,1)</f>
        <v>134.69999999999999</v>
      </c>
      <c r="L3430" s="6" t="s">
        <v>5</v>
      </c>
      <c r="M3430" t="s">
        <v>14</v>
      </c>
    </row>
    <row r="3431" spans="1:13" x14ac:dyDescent="0.3">
      <c r="A3431" s="6">
        <v>3430</v>
      </c>
      <c r="B3431" t="s">
        <v>51</v>
      </c>
      <c r="C3431" t="s">
        <v>53</v>
      </c>
      <c r="D3431" t="s">
        <v>57</v>
      </c>
      <c r="E3431" s="6">
        <v>6</v>
      </c>
      <c r="F3431" t="str" cm="1">
        <f t="array" ref="F3431">_xlfn.IFS(E3431=0,"Entry Level",E3431&lt;=5,"Junior",E3431&lt;=10,"Mid Senior",E3431&lt;=15,"Leadership")</f>
        <v>Mid Senior</v>
      </c>
      <c r="G3431" t="s">
        <v>1267</v>
      </c>
      <c r="H3431" s="3">
        <v>911846</v>
      </c>
      <c r="I3431" s="3">
        <f>ROUND(Table1[[#This Row],[Salary_Min_inr]]/100000,1)</f>
        <v>9.1</v>
      </c>
      <c r="J3431">
        <v>1062020</v>
      </c>
      <c r="K3431" s="3">
        <f>ROUND(Table1[[#This Row],[salary_max_inr]]/10000,1)</f>
        <v>106.2</v>
      </c>
      <c r="L3431" s="6" t="s">
        <v>18</v>
      </c>
      <c r="M3431" t="s">
        <v>14</v>
      </c>
    </row>
    <row r="3432" spans="1:13" x14ac:dyDescent="0.3">
      <c r="A3432" s="6">
        <v>3431</v>
      </c>
      <c r="B3432" t="s">
        <v>71</v>
      </c>
      <c r="C3432" t="s">
        <v>2</v>
      </c>
      <c r="D3432" t="s">
        <v>9</v>
      </c>
      <c r="E3432" s="6">
        <v>11</v>
      </c>
      <c r="F3432" t="str" cm="1">
        <f t="array" ref="F3432">_xlfn.IFS(E3432=0,"Entry Level",E3432&lt;=5,"Junior",E3432&lt;=10,"Mid Senior",E3432&lt;=15,"Leadership")</f>
        <v>Leadership</v>
      </c>
      <c r="G3432" t="s">
        <v>1268</v>
      </c>
      <c r="H3432" s="3">
        <v>1259531</v>
      </c>
      <c r="I3432" s="3">
        <f>ROUND(Table1[[#This Row],[Salary_Min_inr]]/100000,1)</f>
        <v>12.6</v>
      </c>
      <c r="J3432">
        <v>1512023</v>
      </c>
      <c r="K3432" s="3">
        <f>ROUND(Table1[[#This Row],[salary_max_inr]]/10000,1)</f>
        <v>151.19999999999999</v>
      </c>
      <c r="L3432" s="6" t="s">
        <v>5</v>
      </c>
      <c r="M3432" t="s">
        <v>14</v>
      </c>
    </row>
    <row r="3433" spans="1:13" x14ac:dyDescent="0.3">
      <c r="A3433" s="6">
        <v>3432</v>
      </c>
      <c r="B3433" t="s">
        <v>7</v>
      </c>
      <c r="C3433" t="s">
        <v>2</v>
      </c>
      <c r="D3433" t="s">
        <v>57</v>
      </c>
      <c r="E3433" s="6">
        <v>9</v>
      </c>
      <c r="F3433" t="str" cm="1">
        <f t="array" ref="F3433">_xlfn.IFS(E3433=0,"Entry Level",E3433&lt;=5,"Junior",E3433&lt;=10,"Mid Senior",E3433&lt;=15,"Leadership")</f>
        <v>Mid Senior</v>
      </c>
      <c r="G3433" t="s">
        <v>365</v>
      </c>
      <c r="H3433" s="3">
        <v>2356959</v>
      </c>
      <c r="I3433" s="3">
        <f>ROUND(Table1[[#This Row],[Salary_Min_inr]]/100000,1)</f>
        <v>23.6</v>
      </c>
      <c r="J3433">
        <v>2540671</v>
      </c>
      <c r="K3433" s="3">
        <f>ROUND(Table1[[#This Row],[salary_max_inr]]/10000,1)</f>
        <v>254.1</v>
      </c>
      <c r="L3433" s="6" t="s">
        <v>18</v>
      </c>
      <c r="M3433" t="s">
        <v>6</v>
      </c>
    </row>
    <row r="3434" spans="1:13" x14ac:dyDescent="0.3">
      <c r="A3434" s="6">
        <v>3433</v>
      </c>
      <c r="B3434" t="s">
        <v>20</v>
      </c>
      <c r="C3434" t="s">
        <v>33</v>
      </c>
      <c r="D3434" t="s">
        <v>22</v>
      </c>
      <c r="E3434" s="6">
        <v>3</v>
      </c>
      <c r="F3434" t="str" cm="1">
        <f t="array" ref="F3434">_xlfn.IFS(E3434=0,"Entry Level",E3434&lt;=5,"Junior",E3434&lt;=10,"Mid Senior",E3434&lt;=15,"Leadership")</f>
        <v>Junior</v>
      </c>
      <c r="G3434" t="s">
        <v>424</v>
      </c>
      <c r="H3434" s="3">
        <v>1649580</v>
      </c>
      <c r="I3434" s="3">
        <f>ROUND(Table1[[#This Row],[Salary_Min_inr]]/100000,1)</f>
        <v>16.5</v>
      </c>
      <c r="J3434">
        <v>2004693</v>
      </c>
      <c r="K3434" s="3">
        <f>ROUND(Table1[[#This Row],[salary_max_inr]]/10000,1)</f>
        <v>200.5</v>
      </c>
      <c r="L3434" s="6" t="s">
        <v>5</v>
      </c>
      <c r="M3434" t="s">
        <v>29</v>
      </c>
    </row>
    <row r="3435" spans="1:13" x14ac:dyDescent="0.3">
      <c r="A3435" s="6">
        <v>3434</v>
      </c>
      <c r="B3435" t="s">
        <v>30</v>
      </c>
      <c r="C3435" t="s">
        <v>46</v>
      </c>
      <c r="D3435" t="s">
        <v>9</v>
      </c>
      <c r="E3435" s="6">
        <v>2</v>
      </c>
      <c r="F3435" t="str" cm="1">
        <f t="array" ref="F3435">_xlfn.IFS(E3435=0,"Entry Level",E3435&lt;=5,"Junior",E3435&lt;=10,"Mid Senior",E3435&lt;=15,"Leadership")</f>
        <v>Junior</v>
      </c>
      <c r="G3435" t="s">
        <v>672</v>
      </c>
      <c r="H3435" s="3">
        <v>1044391</v>
      </c>
      <c r="I3435" s="3">
        <f>ROUND(Table1[[#This Row],[Salary_Min_inr]]/100000,1)</f>
        <v>10.4</v>
      </c>
      <c r="J3435">
        <v>1299363</v>
      </c>
      <c r="K3435" s="3">
        <f>ROUND(Table1[[#This Row],[salary_max_inr]]/10000,1)</f>
        <v>129.9</v>
      </c>
      <c r="L3435" s="6" t="s">
        <v>18</v>
      </c>
      <c r="M3435" t="s">
        <v>14</v>
      </c>
    </row>
    <row r="3436" spans="1:13" x14ac:dyDescent="0.3">
      <c r="A3436" s="6">
        <v>3435</v>
      </c>
      <c r="B3436" t="s">
        <v>15</v>
      </c>
      <c r="C3436" t="s">
        <v>8</v>
      </c>
      <c r="D3436" t="s">
        <v>26</v>
      </c>
      <c r="E3436" s="6">
        <v>9</v>
      </c>
      <c r="F3436" t="str" cm="1">
        <f t="array" ref="F3436">_xlfn.IFS(E3436=0,"Entry Level",E3436&lt;=5,"Junior",E3436&lt;=10,"Mid Senior",E3436&lt;=15,"Leadership")</f>
        <v>Mid Senior</v>
      </c>
      <c r="G3436" t="s">
        <v>777</v>
      </c>
      <c r="H3436" s="3">
        <v>908222</v>
      </c>
      <c r="I3436" s="3">
        <f>ROUND(Table1[[#This Row],[Salary_Min_inr]]/100000,1)</f>
        <v>9.1</v>
      </c>
      <c r="J3436">
        <v>1031511</v>
      </c>
      <c r="K3436" s="3">
        <f>ROUND(Table1[[#This Row],[salary_max_inr]]/10000,1)</f>
        <v>103.2</v>
      </c>
      <c r="L3436" s="6" t="s">
        <v>18</v>
      </c>
      <c r="M3436" t="s">
        <v>14</v>
      </c>
    </row>
    <row r="3437" spans="1:13" x14ac:dyDescent="0.3">
      <c r="A3437" s="6">
        <v>3436</v>
      </c>
      <c r="B3437" t="s">
        <v>15</v>
      </c>
      <c r="C3437" t="s">
        <v>46</v>
      </c>
      <c r="D3437" t="s">
        <v>3</v>
      </c>
      <c r="E3437" s="6">
        <v>0</v>
      </c>
      <c r="F3437" t="str" cm="1">
        <f t="array" ref="F3437">_xlfn.IFS(E3437=0,"Entry Level",E3437&lt;=5,"Junior",E3437&lt;=10,"Mid Senior",E3437&lt;=15,"Leadership")</f>
        <v>Entry Level</v>
      </c>
      <c r="G3437" t="s">
        <v>617</v>
      </c>
      <c r="H3437" s="3">
        <v>1250682</v>
      </c>
      <c r="I3437" s="3">
        <f>ROUND(Table1[[#This Row],[Salary_Min_inr]]/100000,1)</f>
        <v>12.5</v>
      </c>
      <c r="J3437">
        <v>1545869</v>
      </c>
      <c r="K3437" s="3">
        <f>ROUND(Table1[[#This Row],[salary_max_inr]]/10000,1)</f>
        <v>154.6</v>
      </c>
      <c r="L3437" s="6" t="s">
        <v>5</v>
      </c>
      <c r="M3437" t="s">
        <v>6</v>
      </c>
    </row>
    <row r="3438" spans="1:13" x14ac:dyDescent="0.3">
      <c r="A3438" s="6">
        <v>3437</v>
      </c>
      <c r="B3438" t="s">
        <v>51</v>
      </c>
      <c r="C3438" t="s">
        <v>41</v>
      </c>
      <c r="D3438" t="s">
        <v>3</v>
      </c>
      <c r="E3438" s="6">
        <v>15</v>
      </c>
      <c r="F3438" t="str" cm="1">
        <f t="array" ref="F3438">_xlfn.IFS(E3438=0,"Entry Level",E3438&lt;=5,"Junior",E3438&lt;=10,"Mid Senior",E3438&lt;=15,"Leadership")</f>
        <v>Leadership</v>
      </c>
      <c r="G3438" t="s">
        <v>974</v>
      </c>
      <c r="H3438" s="3">
        <v>1216432</v>
      </c>
      <c r="I3438" s="3">
        <f>ROUND(Table1[[#This Row],[Salary_Min_inr]]/100000,1)</f>
        <v>12.2</v>
      </c>
      <c r="J3438">
        <v>1388886</v>
      </c>
      <c r="K3438" s="3">
        <f>ROUND(Table1[[#This Row],[salary_max_inr]]/10000,1)</f>
        <v>138.9</v>
      </c>
      <c r="L3438" s="6" t="s">
        <v>18</v>
      </c>
      <c r="M3438" t="s">
        <v>14</v>
      </c>
    </row>
    <row r="3439" spans="1:13" x14ac:dyDescent="0.3">
      <c r="A3439" s="6">
        <v>3438</v>
      </c>
      <c r="B3439" t="s">
        <v>24</v>
      </c>
      <c r="C3439" t="s">
        <v>2</v>
      </c>
      <c r="D3439" t="s">
        <v>9</v>
      </c>
      <c r="E3439" s="6">
        <v>11</v>
      </c>
      <c r="F3439" t="str" cm="1">
        <f t="array" ref="F3439">_xlfn.IFS(E3439=0,"Entry Level",E3439&lt;=5,"Junior",E3439&lt;=10,"Mid Senior",E3439&lt;=15,"Leadership")</f>
        <v>Leadership</v>
      </c>
      <c r="G3439" t="s">
        <v>893</v>
      </c>
      <c r="H3439" s="3">
        <v>1400888</v>
      </c>
      <c r="I3439" s="3">
        <f>ROUND(Table1[[#This Row],[Salary_Min_inr]]/100000,1)</f>
        <v>14</v>
      </c>
      <c r="J3439">
        <v>1503457</v>
      </c>
      <c r="K3439" s="3">
        <f>ROUND(Table1[[#This Row],[salary_max_inr]]/10000,1)</f>
        <v>150.30000000000001</v>
      </c>
      <c r="L3439" s="6" t="s">
        <v>5</v>
      </c>
      <c r="M3439" t="s">
        <v>6</v>
      </c>
    </row>
    <row r="3440" spans="1:13" x14ac:dyDescent="0.3">
      <c r="A3440" s="6">
        <v>3439</v>
      </c>
      <c r="B3440" t="s">
        <v>7</v>
      </c>
      <c r="C3440" t="s">
        <v>46</v>
      </c>
      <c r="D3440" t="s">
        <v>3</v>
      </c>
      <c r="E3440" s="6">
        <v>11</v>
      </c>
      <c r="F3440" t="str" cm="1">
        <f t="array" ref="F3440">_xlfn.IFS(E3440=0,"Entry Level",E3440&lt;=5,"Junior",E3440&lt;=10,"Mid Senior",E3440&lt;=15,"Leadership")</f>
        <v>Leadership</v>
      </c>
      <c r="G3440" t="s">
        <v>1098</v>
      </c>
      <c r="H3440" s="3">
        <v>1091925</v>
      </c>
      <c r="I3440" s="3">
        <f>ROUND(Table1[[#This Row],[Salary_Min_inr]]/100000,1)</f>
        <v>10.9</v>
      </c>
      <c r="J3440">
        <v>1200747</v>
      </c>
      <c r="K3440" s="3">
        <f>ROUND(Table1[[#This Row],[salary_max_inr]]/10000,1)</f>
        <v>120.1</v>
      </c>
      <c r="L3440" s="6" t="s">
        <v>5</v>
      </c>
      <c r="M3440" t="s">
        <v>14</v>
      </c>
    </row>
    <row r="3441" spans="1:13" x14ac:dyDescent="0.3">
      <c r="A3441" s="6">
        <v>3440</v>
      </c>
      <c r="B3441" t="s">
        <v>51</v>
      </c>
      <c r="C3441" t="s">
        <v>21</v>
      </c>
      <c r="D3441" t="s">
        <v>9</v>
      </c>
      <c r="E3441" s="6">
        <v>10</v>
      </c>
      <c r="F3441" t="str" cm="1">
        <f t="array" ref="F3441">_xlfn.IFS(E3441=0,"Entry Level",E3441&lt;=5,"Junior",E3441&lt;=10,"Mid Senior",E3441&lt;=15,"Leadership")</f>
        <v>Mid Senior</v>
      </c>
      <c r="G3441" t="s">
        <v>1269</v>
      </c>
      <c r="H3441" s="3">
        <v>1457711</v>
      </c>
      <c r="I3441" s="3">
        <f>ROUND(Table1[[#This Row],[Salary_Min_inr]]/100000,1)</f>
        <v>14.6</v>
      </c>
      <c r="J3441">
        <v>1795432</v>
      </c>
      <c r="K3441" s="3">
        <f>ROUND(Table1[[#This Row],[salary_max_inr]]/10000,1)</f>
        <v>179.5</v>
      </c>
      <c r="L3441" s="6" t="s">
        <v>18</v>
      </c>
      <c r="M3441" t="s">
        <v>14</v>
      </c>
    </row>
    <row r="3442" spans="1:13" x14ac:dyDescent="0.3">
      <c r="A3442" s="6">
        <v>3441</v>
      </c>
      <c r="B3442" t="s">
        <v>30</v>
      </c>
      <c r="C3442" t="s">
        <v>39</v>
      </c>
      <c r="D3442" t="s">
        <v>26</v>
      </c>
      <c r="E3442" s="6">
        <v>14</v>
      </c>
      <c r="F3442" t="str" cm="1">
        <f t="array" ref="F3442">_xlfn.IFS(E3442=0,"Entry Level",E3442&lt;=5,"Junior",E3442&lt;=10,"Mid Senior",E3442&lt;=15,"Leadership")</f>
        <v>Leadership</v>
      </c>
      <c r="G3442" t="s">
        <v>1270</v>
      </c>
      <c r="H3442" s="3">
        <v>578027</v>
      </c>
      <c r="I3442" s="3">
        <f>ROUND(Table1[[#This Row],[Salary_Min_inr]]/100000,1)</f>
        <v>5.8</v>
      </c>
      <c r="J3442">
        <v>791608</v>
      </c>
      <c r="K3442" s="3">
        <f>ROUND(Table1[[#This Row],[salary_max_inr]]/10000,1)</f>
        <v>79.2</v>
      </c>
      <c r="L3442" s="6" t="s">
        <v>28</v>
      </c>
      <c r="M3442" t="s">
        <v>14</v>
      </c>
    </row>
    <row r="3443" spans="1:13" x14ac:dyDescent="0.3">
      <c r="A3443" s="6">
        <v>3442</v>
      </c>
      <c r="B3443" t="s">
        <v>30</v>
      </c>
      <c r="C3443" t="s">
        <v>33</v>
      </c>
      <c r="D3443" t="s">
        <v>26</v>
      </c>
      <c r="E3443" s="6">
        <v>14</v>
      </c>
      <c r="F3443" t="str" cm="1">
        <f t="array" ref="F3443">_xlfn.IFS(E3443=0,"Entry Level",E3443&lt;=5,"Junior",E3443&lt;=10,"Mid Senior",E3443&lt;=15,"Leadership")</f>
        <v>Leadership</v>
      </c>
      <c r="G3443" t="s">
        <v>524</v>
      </c>
      <c r="H3443" s="3">
        <v>1071525</v>
      </c>
      <c r="I3443" s="3">
        <f>ROUND(Table1[[#This Row],[Salary_Min_inr]]/100000,1)</f>
        <v>10.7</v>
      </c>
      <c r="J3443">
        <v>1174500</v>
      </c>
      <c r="K3443" s="3">
        <f>ROUND(Table1[[#This Row],[salary_max_inr]]/10000,1)</f>
        <v>117.5</v>
      </c>
      <c r="L3443" s="6" t="s">
        <v>5</v>
      </c>
      <c r="M3443" t="s">
        <v>6</v>
      </c>
    </row>
    <row r="3444" spans="1:13" x14ac:dyDescent="0.3">
      <c r="A3444" s="6">
        <v>3443</v>
      </c>
      <c r="B3444" t="s">
        <v>36</v>
      </c>
      <c r="C3444" t="s">
        <v>21</v>
      </c>
      <c r="D3444" t="s">
        <v>57</v>
      </c>
      <c r="E3444" s="6">
        <v>6</v>
      </c>
      <c r="F3444" t="str" cm="1">
        <f t="array" ref="F3444">_xlfn.IFS(E3444=0,"Entry Level",E3444&lt;=5,"Junior",E3444&lt;=10,"Mid Senior",E3444&lt;=15,"Leadership")</f>
        <v>Mid Senior</v>
      </c>
      <c r="G3444" t="s">
        <v>803</v>
      </c>
      <c r="H3444" s="3">
        <v>1130207</v>
      </c>
      <c r="I3444" s="3">
        <f>ROUND(Table1[[#This Row],[Salary_Min_inr]]/100000,1)</f>
        <v>11.3</v>
      </c>
      <c r="J3444">
        <v>1302575</v>
      </c>
      <c r="K3444" s="3">
        <f>ROUND(Table1[[#This Row],[salary_max_inr]]/10000,1)</f>
        <v>130.30000000000001</v>
      </c>
      <c r="L3444" s="6" t="s">
        <v>5</v>
      </c>
      <c r="M3444" t="s">
        <v>6</v>
      </c>
    </row>
    <row r="3445" spans="1:13" x14ac:dyDescent="0.3">
      <c r="A3445" s="6">
        <v>3444</v>
      </c>
      <c r="B3445" t="s">
        <v>36</v>
      </c>
      <c r="C3445" t="s">
        <v>33</v>
      </c>
      <c r="D3445" t="s">
        <v>57</v>
      </c>
      <c r="E3445" s="6">
        <v>3</v>
      </c>
      <c r="F3445" t="str" cm="1">
        <f t="array" ref="F3445">_xlfn.IFS(E3445=0,"Entry Level",E3445&lt;=5,"Junior",E3445&lt;=10,"Mid Senior",E3445&lt;=15,"Leadership")</f>
        <v>Junior</v>
      </c>
      <c r="G3445" t="s">
        <v>1098</v>
      </c>
      <c r="H3445" s="3">
        <v>616552</v>
      </c>
      <c r="I3445" s="3">
        <f>ROUND(Table1[[#This Row],[Salary_Min_inr]]/100000,1)</f>
        <v>6.2</v>
      </c>
      <c r="J3445">
        <v>733734</v>
      </c>
      <c r="K3445" s="3">
        <f>ROUND(Table1[[#This Row],[salary_max_inr]]/10000,1)</f>
        <v>73.400000000000006</v>
      </c>
      <c r="L3445" s="6" t="s">
        <v>28</v>
      </c>
      <c r="M3445" t="s">
        <v>29</v>
      </c>
    </row>
    <row r="3446" spans="1:13" x14ac:dyDescent="0.3">
      <c r="A3446" s="6">
        <v>3445</v>
      </c>
      <c r="B3446" t="s">
        <v>65</v>
      </c>
      <c r="C3446" t="s">
        <v>2</v>
      </c>
      <c r="D3446" t="s">
        <v>26</v>
      </c>
      <c r="E3446" s="6">
        <v>5</v>
      </c>
      <c r="F3446" t="str" cm="1">
        <f t="array" ref="F3446">_xlfn.IFS(E3446=0,"Entry Level",E3446&lt;=5,"Junior",E3446&lt;=10,"Mid Senior",E3446&lt;=15,"Leadership")</f>
        <v>Junior</v>
      </c>
      <c r="G3446" t="s">
        <v>504</v>
      </c>
      <c r="H3446" s="3">
        <v>1737999</v>
      </c>
      <c r="I3446" s="3">
        <f>ROUND(Table1[[#This Row],[Salary_Min_inr]]/100000,1)</f>
        <v>17.399999999999999</v>
      </c>
      <c r="J3446">
        <v>2068570</v>
      </c>
      <c r="K3446" s="3">
        <f>ROUND(Table1[[#This Row],[salary_max_inr]]/10000,1)</f>
        <v>206.9</v>
      </c>
      <c r="L3446" s="6" t="s">
        <v>5</v>
      </c>
      <c r="M3446" t="s">
        <v>6</v>
      </c>
    </row>
    <row r="3447" spans="1:13" x14ac:dyDescent="0.3">
      <c r="A3447" s="6">
        <v>3446</v>
      </c>
      <c r="B3447" t="s">
        <v>71</v>
      </c>
      <c r="C3447" t="s">
        <v>46</v>
      </c>
      <c r="D3447" t="s">
        <v>57</v>
      </c>
      <c r="E3447" s="6">
        <v>3</v>
      </c>
      <c r="F3447" t="str" cm="1">
        <f t="array" ref="F3447">_xlfn.IFS(E3447=0,"Entry Level",E3447&lt;=5,"Junior",E3447&lt;=10,"Mid Senior",E3447&lt;=15,"Leadership")</f>
        <v>Junior</v>
      </c>
      <c r="G3447" t="s">
        <v>331</v>
      </c>
      <c r="H3447" s="3">
        <v>1653614</v>
      </c>
      <c r="I3447" s="3">
        <f>ROUND(Table1[[#This Row],[Salary_Min_inr]]/100000,1)</f>
        <v>16.5</v>
      </c>
      <c r="J3447">
        <v>2053011</v>
      </c>
      <c r="K3447" s="3">
        <f>ROUND(Table1[[#This Row],[salary_max_inr]]/10000,1)</f>
        <v>205.3</v>
      </c>
      <c r="L3447" s="6" t="s">
        <v>18</v>
      </c>
      <c r="M3447" t="s">
        <v>29</v>
      </c>
    </row>
    <row r="3448" spans="1:13" x14ac:dyDescent="0.3">
      <c r="A3448" s="6">
        <v>3447</v>
      </c>
      <c r="B3448" t="s">
        <v>71</v>
      </c>
      <c r="C3448" t="s">
        <v>46</v>
      </c>
      <c r="D3448" t="s">
        <v>9</v>
      </c>
      <c r="E3448" s="6">
        <v>14</v>
      </c>
      <c r="F3448" t="str" cm="1">
        <f t="array" ref="F3448">_xlfn.IFS(E3448=0,"Entry Level",E3448&lt;=5,"Junior",E3448&lt;=10,"Mid Senior",E3448&lt;=15,"Leadership")</f>
        <v>Leadership</v>
      </c>
      <c r="G3448" t="s">
        <v>483</v>
      </c>
      <c r="H3448" s="3">
        <v>1332999</v>
      </c>
      <c r="I3448" s="3">
        <f>ROUND(Table1[[#This Row],[Salary_Min_inr]]/100000,1)</f>
        <v>13.3</v>
      </c>
      <c r="J3448">
        <v>1710905</v>
      </c>
      <c r="K3448" s="3">
        <f>ROUND(Table1[[#This Row],[salary_max_inr]]/10000,1)</f>
        <v>171.1</v>
      </c>
      <c r="L3448" s="6" t="s">
        <v>5</v>
      </c>
      <c r="M3448" t="s">
        <v>6</v>
      </c>
    </row>
    <row r="3449" spans="1:13" x14ac:dyDescent="0.3">
      <c r="A3449" s="6">
        <v>3448</v>
      </c>
      <c r="B3449" t="s">
        <v>24</v>
      </c>
      <c r="C3449" t="s">
        <v>53</v>
      </c>
      <c r="D3449" t="s">
        <v>16</v>
      </c>
      <c r="E3449" s="6">
        <v>5</v>
      </c>
      <c r="F3449" t="str" cm="1">
        <f t="array" ref="F3449">_xlfn.IFS(E3449=0,"Entry Level",E3449&lt;=5,"Junior",E3449&lt;=10,"Mid Senior",E3449&lt;=15,"Leadership")</f>
        <v>Junior</v>
      </c>
      <c r="G3449" t="s">
        <v>492</v>
      </c>
      <c r="H3449" s="3">
        <v>1775392</v>
      </c>
      <c r="I3449" s="3">
        <f>ROUND(Table1[[#This Row],[Salary_Min_inr]]/100000,1)</f>
        <v>17.8</v>
      </c>
      <c r="J3449">
        <v>1960084</v>
      </c>
      <c r="K3449" s="3">
        <f>ROUND(Table1[[#This Row],[salary_max_inr]]/10000,1)</f>
        <v>196</v>
      </c>
      <c r="L3449" s="6" t="s">
        <v>28</v>
      </c>
      <c r="M3449" t="s">
        <v>29</v>
      </c>
    </row>
    <row r="3450" spans="1:13" x14ac:dyDescent="0.3">
      <c r="A3450" s="6">
        <v>3449</v>
      </c>
      <c r="B3450" t="s">
        <v>15</v>
      </c>
      <c r="C3450" t="s">
        <v>11</v>
      </c>
      <c r="D3450" t="s">
        <v>12</v>
      </c>
      <c r="E3450" s="6">
        <v>4</v>
      </c>
      <c r="F3450" t="str" cm="1">
        <f t="array" ref="F3450">_xlfn.IFS(E3450=0,"Entry Level",E3450&lt;=5,"Junior",E3450&lt;=10,"Mid Senior",E3450&lt;=15,"Leadership")</f>
        <v>Junior</v>
      </c>
      <c r="G3450" t="s">
        <v>1032</v>
      </c>
      <c r="H3450" s="3">
        <v>1092393</v>
      </c>
      <c r="I3450" s="3">
        <f>ROUND(Table1[[#This Row],[Salary_Min_inr]]/100000,1)</f>
        <v>10.9</v>
      </c>
      <c r="J3450">
        <v>1312806</v>
      </c>
      <c r="K3450" s="3">
        <f>ROUND(Table1[[#This Row],[salary_max_inr]]/10000,1)</f>
        <v>131.30000000000001</v>
      </c>
      <c r="L3450" s="6" t="s">
        <v>28</v>
      </c>
      <c r="M3450" t="s">
        <v>6</v>
      </c>
    </row>
    <row r="3451" spans="1:13" x14ac:dyDescent="0.3">
      <c r="A3451" s="6">
        <v>3450</v>
      </c>
      <c r="B3451" t="s">
        <v>15</v>
      </c>
      <c r="C3451" t="s">
        <v>33</v>
      </c>
      <c r="D3451" t="s">
        <v>26</v>
      </c>
      <c r="E3451" s="6">
        <v>0</v>
      </c>
      <c r="F3451" t="str" cm="1">
        <f t="array" ref="F3451">_xlfn.IFS(E3451=0,"Entry Level",E3451&lt;=5,"Junior",E3451&lt;=10,"Mid Senior",E3451&lt;=15,"Leadership")</f>
        <v>Entry Level</v>
      </c>
      <c r="G3451" t="s">
        <v>410</v>
      </c>
      <c r="H3451" s="3">
        <v>921148</v>
      </c>
      <c r="I3451" s="3">
        <f>ROUND(Table1[[#This Row],[Salary_Min_inr]]/100000,1)</f>
        <v>9.1999999999999993</v>
      </c>
      <c r="J3451">
        <v>1209265</v>
      </c>
      <c r="K3451" s="3">
        <f>ROUND(Table1[[#This Row],[salary_max_inr]]/10000,1)</f>
        <v>120.9</v>
      </c>
      <c r="L3451" s="6" t="s">
        <v>18</v>
      </c>
      <c r="M3451" t="s">
        <v>6</v>
      </c>
    </row>
    <row r="3452" spans="1:13" x14ac:dyDescent="0.3">
      <c r="A3452" s="6">
        <v>3451</v>
      </c>
      <c r="B3452" t="s">
        <v>30</v>
      </c>
      <c r="C3452" t="s">
        <v>60</v>
      </c>
      <c r="D3452" t="s">
        <v>57</v>
      </c>
      <c r="E3452" s="6">
        <v>2</v>
      </c>
      <c r="F3452" t="str" cm="1">
        <f t="array" ref="F3452">_xlfn.IFS(E3452=0,"Entry Level",E3452&lt;=5,"Junior",E3452&lt;=10,"Mid Senior",E3452&lt;=15,"Leadership")</f>
        <v>Junior</v>
      </c>
      <c r="G3452" t="s">
        <v>786</v>
      </c>
      <c r="H3452" s="3">
        <v>707051</v>
      </c>
      <c r="I3452" s="3">
        <f>ROUND(Table1[[#This Row],[Salary_Min_inr]]/100000,1)</f>
        <v>7.1</v>
      </c>
      <c r="J3452">
        <v>888596</v>
      </c>
      <c r="K3452" s="3">
        <f>ROUND(Table1[[#This Row],[salary_max_inr]]/10000,1)</f>
        <v>88.9</v>
      </c>
      <c r="L3452" s="6" t="s">
        <v>5</v>
      </c>
      <c r="M3452" t="s">
        <v>14</v>
      </c>
    </row>
    <row r="3453" spans="1:13" x14ac:dyDescent="0.3">
      <c r="A3453" s="6">
        <v>3452</v>
      </c>
      <c r="B3453" t="s">
        <v>7</v>
      </c>
      <c r="C3453" t="s">
        <v>39</v>
      </c>
      <c r="D3453" t="s">
        <v>16</v>
      </c>
      <c r="E3453" s="6">
        <v>14</v>
      </c>
      <c r="F3453" t="str" cm="1">
        <f t="array" ref="F3453">_xlfn.IFS(E3453=0,"Entry Level",E3453&lt;=5,"Junior",E3453&lt;=10,"Mid Senior",E3453&lt;=15,"Leadership")</f>
        <v>Leadership</v>
      </c>
      <c r="G3453" t="s">
        <v>900</v>
      </c>
      <c r="H3453" s="3">
        <v>1343870</v>
      </c>
      <c r="I3453" s="3">
        <f>ROUND(Table1[[#This Row],[Salary_Min_inr]]/100000,1)</f>
        <v>13.4</v>
      </c>
      <c r="J3453">
        <v>1699716</v>
      </c>
      <c r="K3453" s="3">
        <f>ROUND(Table1[[#This Row],[salary_max_inr]]/10000,1)</f>
        <v>170</v>
      </c>
      <c r="L3453" s="6" t="s">
        <v>18</v>
      </c>
      <c r="M3453" t="s">
        <v>29</v>
      </c>
    </row>
    <row r="3454" spans="1:13" x14ac:dyDescent="0.3">
      <c r="A3454" s="6">
        <v>3453</v>
      </c>
      <c r="B3454" t="s">
        <v>36</v>
      </c>
      <c r="C3454" t="s">
        <v>2</v>
      </c>
      <c r="D3454" t="s">
        <v>42</v>
      </c>
      <c r="E3454" s="6">
        <v>7</v>
      </c>
      <c r="F3454" t="str" cm="1">
        <f t="array" ref="F3454">_xlfn.IFS(E3454=0,"Entry Level",E3454&lt;=5,"Junior",E3454&lt;=10,"Mid Senior",E3454&lt;=15,"Leadership")</f>
        <v>Mid Senior</v>
      </c>
      <c r="G3454" t="s">
        <v>788</v>
      </c>
      <c r="H3454" s="3">
        <v>1162732</v>
      </c>
      <c r="I3454" s="3">
        <f>ROUND(Table1[[#This Row],[Salary_Min_inr]]/100000,1)</f>
        <v>11.6</v>
      </c>
      <c r="J3454">
        <v>1350652</v>
      </c>
      <c r="K3454" s="3">
        <f>ROUND(Table1[[#This Row],[salary_max_inr]]/10000,1)</f>
        <v>135.1</v>
      </c>
      <c r="L3454" s="6" t="s">
        <v>28</v>
      </c>
      <c r="M3454" t="s">
        <v>29</v>
      </c>
    </row>
    <row r="3455" spans="1:13" x14ac:dyDescent="0.3">
      <c r="A3455" s="6">
        <v>3454</v>
      </c>
      <c r="B3455" t="s">
        <v>51</v>
      </c>
      <c r="C3455" t="s">
        <v>33</v>
      </c>
      <c r="D3455" t="s">
        <v>16</v>
      </c>
      <c r="E3455" s="6">
        <v>1</v>
      </c>
      <c r="F3455" t="str" cm="1">
        <f t="array" ref="F3455">_xlfn.IFS(E3455=0,"Entry Level",E3455&lt;=5,"Junior",E3455&lt;=10,"Mid Senior",E3455&lt;=15,"Leadership")</f>
        <v>Junior</v>
      </c>
      <c r="G3455" t="s">
        <v>733</v>
      </c>
      <c r="H3455" s="3">
        <v>1076304</v>
      </c>
      <c r="I3455" s="3">
        <f>ROUND(Table1[[#This Row],[Salary_Min_inr]]/100000,1)</f>
        <v>10.8</v>
      </c>
      <c r="J3455">
        <v>1360594</v>
      </c>
      <c r="K3455" s="3">
        <f>ROUND(Table1[[#This Row],[salary_max_inr]]/10000,1)</f>
        <v>136.1</v>
      </c>
      <c r="L3455" s="6" t="s">
        <v>28</v>
      </c>
      <c r="M3455" t="s">
        <v>6</v>
      </c>
    </row>
    <row r="3456" spans="1:13" x14ac:dyDescent="0.3">
      <c r="A3456" s="6">
        <v>3455</v>
      </c>
      <c r="B3456" t="s">
        <v>7</v>
      </c>
      <c r="C3456" t="s">
        <v>41</v>
      </c>
      <c r="D3456" t="s">
        <v>57</v>
      </c>
      <c r="E3456" s="6">
        <v>8</v>
      </c>
      <c r="F3456" t="str" cm="1">
        <f t="array" ref="F3456">_xlfn.IFS(E3456=0,"Entry Level",E3456&lt;=5,"Junior",E3456&lt;=10,"Mid Senior",E3456&lt;=15,"Leadership")</f>
        <v>Mid Senior</v>
      </c>
      <c r="G3456" t="s">
        <v>301</v>
      </c>
      <c r="H3456" s="3">
        <v>1621132</v>
      </c>
      <c r="I3456" s="3">
        <f>ROUND(Table1[[#This Row],[Salary_Min_inr]]/100000,1)</f>
        <v>16.2</v>
      </c>
      <c r="J3456">
        <v>1800183</v>
      </c>
      <c r="K3456" s="3">
        <f>ROUND(Table1[[#This Row],[salary_max_inr]]/10000,1)</f>
        <v>180</v>
      </c>
      <c r="L3456" s="6" t="s">
        <v>28</v>
      </c>
      <c r="M3456" t="s">
        <v>6</v>
      </c>
    </row>
    <row r="3457" spans="1:13" x14ac:dyDescent="0.3">
      <c r="A3457" s="6">
        <v>3456</v>
      </c>
      <c r="B3457" t="s">
        <v>71</v>
      </c>
      <c r="C3457" t="s">
        <v>2</v>
      </c>
      <c r="D3457" t="s">
        <v>3</v>
      </c>
      <c r="E3457" s="6">
        <v>3</v>
      </c>
      <c r="F3457" t="str" cm="1">
        <f t="array" ref="F3457">_xlfn.IFS(E3457=0,"Entry Level",E3457&lt;=5,"Junior",E3457&lt;=10,"Mid Senior",E3457&lt;=15,"Leadership")</f>
        <v>Junior</v>
      </c>
      <c r="G3457" t="s">
        <v>666</v>
      </c>
      <c r="H3457" s="3">
        <v>1232325</v>
      </c>
      <c r="I3457" s="3">
        <f>ROUND(Table1[[#This Row],[Salary_Min_inr]]/100000,1)</f>
        <v>12.3</v>
      </c>
      <c r="J3457">
        <v>1489962</v>
      </c>
      <c r="K3457" s="3">
        <f>ROUND(Table1[[#This Row],[salary_max_inr]]/10000,1)</f>
        <v>149</v>
      </c>
      <c r="L3457" s="6" t="s">
        <v>28</v>
      </c>
      <c r="M3457" t="s">
        <v>14</v>
      </c>
    </row>
    <row r="3458" spans="1:13" x14ac:dyDescent="0.3">
      <c r="A3458" s="6">
        <v>3457</v>
      </c>
      <c r="B3458" t="s">
        <v>51</v>
      </c>
      <c r="C3458" t="s">
        <v>39</v>
      </c>
      <c r="D3458" t="s">
        <v>16</v>
      </c>
      <c r="E3458" s="6">
        <v>13</v>
      </c>
      <c r="F3458" t="str" cm="1">
        <f t="array" ref="F3458">_xlfn.IFS(E3458=0,"Entry Level",E3458&lt;=5,"Junior",E3458&lt;=10,"Mid Senior",E3458&lt;=15,"Leadership")</f>
        <v>Leadership</v>
      </c>
      <c r="G3458" t="s">
        <v>495</v>
      </c>
      <c r="H3458" s="3">
        <v>1180669</v>
      </c>
      <c r="I3458" s="3">
        <f>ROUND(Table1[[#This Row],[Salary_Min_inr]]/100000,1)</f>
        <v>11.8</v>
      </c>
      <c r="J3458">
        <v>1294773</v>
      </c>
      <c r="K3458" s="3">
        <f>ROUND(Table1[[#This Row],[salary_max_inr]]/10000,1)</f>
        <v>129.5</v>
      </c>
      <c r="L3458" s="6" t="s">
        <v>28</v>
      </c>
      <c r="M3458" t="s">
        <v>14</v>
      </c>
    </row>
    <row r="3459" spans="1:13" x14ac:dyDescent="0.3">
      <c r="A3459" s="6">
        <v>3458</v>
      </c>
      <c r="B3459" t="s">
        <v>7</v>
      </c>
      <c r="C3459" t="s">
        <v>60</v>
      </c>
      <c r="D3459" t="s">
        <v>26</v>
      </c>
      <c r="E3459" s="6">
        <v>14</v>
      </c>
      <c r="F3459" t="str" cm="1">
        <f t="array" ref="F3459">_xlfn.IFS(E3459=0,"Entry Level",E3459&lt;=5,"Junior",E3459&lt;=10,"Mid Senior",E3459&lt;=15,"Leadership")</f>
        <v>Leadership</v>
      </c>
      <c r="G3459" t="s">
        <v>35</v>
      </c>
      <c r="H3459" s="3">
        <v>2015637</v>
      </c>
      <c r="I3459" s="3">
        <f>ROUND(Table1[[#This Row],[Salary_Min_inr]]/100000,1)</f>
        <v>20.2</v>
      </c>
      <c r="J3459">
        <v>2280913</v>
      </c>
      <c r="K3459" s="3">
        <f>ROUND(Table1[[#This Row],[salary_max_inr]]/10000,1)</f>
        <v>228.1</v>
      </c>
      <c r="L3459" s="6" t="s">
        <v>18</v>
      </c>
      <c r="M3459" t="s">
        <v>14</v>
      </c>
    </row>
    <row r="3460" spans="1:13" x14ac:dyDescent="0.3">
      <c r="A3460" s="6">
        <v>3459</v>
      </c>
      <c r="B3460" t="s">
        <v>30</v>
      </c>
      <c r="C3460" t="s">
        <v>39</v>
      </c>
      <c r="D3460" t="s">
        <v>26</v>
      </c>
      <c r="E3460" s="6">
        <v>8</v>
      </c>
      <c r="F3460" t="str" cm="1">
        <f t="array" ref="F3460">_xlfn.IFS(E3460=0,"Entry Level",E3460&lt;=5,"Junior",E3460&lt;=10,"Mid Senior",E3460&lt;=15,"Leadership")</f>
        <v>Mid Senior</v>
      </c>
      <c r="G3460" t="s">
        <v>349</v>
      </c>
      <c r="H3460" s="3">
        <v>942704</v>
      </c>
      <c r="I3460" s="3">
        <f>ROUND(Table1[[#This Row],[Salary_Min_inr]]/100000,1)</f>
        <v>9.4</v>
      </c>
      <c r="J3460">
        <v>1136125</v>
      </c>
      <c r="K3460" s="3">
        <f>ROUND(Table1[[#This Row],[salary_max_inr]]/10000,1)</f>
        <v>113.6</v>
      </c>
      <c r="L3460" s="6" t="s">
        <v>5</v>
      </c>
      <c r="M3460" t="s">
        <v>6</v>
      </c>
    </row>
    <row r="3461" spans="1:13" x14ac:dyDescent="0.3">
      <c r="A3461" s="6">
        <v>3460</v>
      </c>
      <c r="B3461" t="s">
        <v>1</v>
      </c>
      <c r="C3461" t="s">
        <v>11</v>
      </c>
      <c r="D3461" t="s">
        <v>26</v>
      </c>
      <c r="E3461" s="6">
        <v>12</v>
      </c>
      <c r="F3461" t="str" cm="1">
        <f t="array" ref="F3461">_xlfn.IFS(E3461=0,"Entry Level",E3461&lt;=5,"Junior",E3461&lt;=10,"Mid Senior",E3461&lt;=15,"Leadership")</f>
        <v>Leadership</v>
      </c>
      <c r="G3461" t="s">
        <v>118</v>
      </c>
      <c r="H3461" s="3">
        <v>403158</v>
      </c>
      <c r="I3461" s="3">
        <f>ROUND(Table1[[#This Row],[Salary_Min_inr]]/100000,1)</f>
        <v>4</v>
      </c>
      <c r="J3461">
        <v>528499</v>
      </c>
      <c r="K3461" s="3">
        <f>ROUND(Table1[[#This Row],[salary_max_inr]]/10000,1)</f>
        <v>52.8</v>
      </c>
      <c r="L3461" s="6" t="s">
        <v>5</v>
      </c>
      <c r="M3461" t="s">
        <v>6</v>
      </c>
    </row>
    <row r="3462" spans="1:13" x14ac:dyDescent="0.3">
      <c r="A3462" s="6">
        <v>3461</v>
      </c>
      <c r="B3462" t="s">
        <v>65</v>
      </c>
      <c r="C3462" t="s">
        <v>21</v>
      </c>
      <c r="D3462" t="s">
        <v>57</v>
      </c>
      <c r="E3462" s="6">
        <v>15</v>
      </c>
      <c r="F3462" t="str" cm="1">
        <f t="array" ref="F3462">_xlfn.IFS(E3462=0,"Entry Level",E3462&lt;=5,"Junior",E3462&lt;=10,"Mid Senior",E3462&lt;=15,"Leadership")</f>
        <v>Leadership</v>
      </c>
      <c r="G3462" t="s">
        <v>27</v>
      </c>
      <c r="H3462" s="3">
        <v>2154294</v>
      </c>
      <c r="I3462" s="3">
        <f>ROUND(Table1[[#This Row],[Salary_Min_inr]]/100000,1)</f>
        <v>21.5</v>
      </c>
      <c r="J3462">
        <v>2421907</v>
      </c>
      <c r="K3462" s="3">
        <f>ROUND(Table1[[#This Row],[salary_max_inr]]/10000,1)</f>
        <v>242.2</v>
      </c>
      <c r="L3462" s="6" t="s">
        <v>18</v>
      </c>
      <c r="M3462" t="s">
        <v>6</v>
      </c>
    </row>
    <row r="3463" spans="1:13" x14ac:dyDescent="0.3">
      <c r="A3463" s="6">
        <v>3462</v>
      </c>
      <c r="B3463" t="s">
        <v>65</v>
      </c>
      <c r="C3463" t="s">
        <v>39</v>
      </c>
      <c r="D3463" t="s">
        <v>57</v>
      </c>
      <c r="E3463" s="6">
        <v>9</v>
      </c>
      <c r="F3463" t="str" cm="1">
        <f t="array" ref="F3463">_xlfn.IFS(E3463=0,"Entry Level",E3463&lt;=5,"Junior",E3463&lt;=10,"Mid Senior",E3463&lt;=15,"Leadership")</f>
        <v>Mid Senior</v>
      </c>
      <c r="G3463" t="s">
        <v>525</v>
      </c>
      <c r="H3463" s="3">
        <v>1213301</v>
      </c>
      <c r="I3463" s="3">
        <f>ROUND(Table1[[#This Row],[Salary_Min_inr]]/100000,1)</f>
        <v>12.1</v>
      </c>
      <c r="J3463">
        <v>1525683</v>
      </c>
      <c r="K3463" s="3">
        <f>ROUND(Table1[[#This Row],[salary_max_inr]]/10000,1)</f>
        <v>152.6</v>
      </c>
      <c r="L3463" s="6" t="s">
        <v>28</v>
      </c>
      <c r="M3463" t="s">
        <v>14</v>
      </c>
    </row>
    <row r="3464" spans="1:13" x14ac:dyDescent="0.3">
      <c r="A3464" s="6">
        <v>3463</v>
      </c>
      <c r="B3464" t="s">
        <v>15</v>
      </c>
      <c r="C3464" t="s">
        <v>46</v>
      </c>
      <c r="D3464" t="s">
        <v>26</v>
      </c>
      <c r="E3464" s="6">
        <v>11</v>
      </c>
      <c r="F3464" t="str" cm="1">
        <f t="array" ref="F3464">_xlfn.IFS(E3464=0,"Entry Level",E3464&lt;=5,"Junior",E3464&lt;=10,"Mid Senior",E3464&lt;=15,"Leadership")</f>
        <v>Leadership</v>
      </c>
      <c r="G3464" t="s">
        <v>100</v>
      </c>
      <c r="H3464" s="3">
        <v>1343651</v>
      </c>
      <c r="I3464" s="3">
        <f>ROUND(Table1[[#This Row],[Salary_Min_inr]]/100000,1)</f>
        <v>13.4</v>
      </c>
      <c r="J3464">
        <v>1700014</v>
      </c>
      <c r="K3464" s="3">
        <f>ROUND(Table1[[#This Row],[salary_max_inr]]/10000,1)</f>
        <v>170</v>
      </c>
      <c r="L3464" s="6" t="s">
        <v>28</v>
      </c>
      <c r="M3464" t="s">
        <v>6</v>
      </c>
    </row>
    <row r="3465" spans="1:13" x14ac:dyDescent="0.3">
      <c r="A3465" s="6">
        <v>3464</v>
      </c>
      <c r="B3465" t="s">
        <v>65</v>
      </c>
      <c r="C3465" t="s">
        <v>2</v>
      </c>
      <c r="D3465" t="s">
        <v>42</v>
      </c>
      <c r="E3465" s="6">
        <v>10</v>
      </c>
      <c r="F3465" t="str" cm="1">
        <f t="array" ref="F3465">_xlfn.IFS(E3465=0,"Entry Level",E3465&lt;=5,"Junior",E3465&lt;=10,"Mid Senior",E3465&lt;=15,"Leadership")</f>
        <v>Mid Senior</v>
      </c>
      <c r="G3465" t="s">
        <v>465</v>
      </c>
      <c r="H3465" s="3">
        <v>849652</v>
      </c>
      <c r="I3465" s="3">
        <f>ROUND(Table1[[#This Row],[Salary_Min_inr]]/100000,1)</f>
        <v>8.5</v>
      </c>
      <c r="J3465">
        <v>1217812</v>
      </c>
      <c r="K3465" s="3">
        <f>ROUND(Table1[[#This Row],[salary_max_inr]]/10000,1)</f>
        <v>121.8</v>
      </c>
      <c r="L3465" s="6" t="s">
        <v>28</v>
      </c>
      <c r="M3465" t="s">
        <v>14</v>
      </c>
    </row>
    <row r="3466" spans="1:13" x14ac:dyDescent="0.3">
      <c r="A3466" s="6">
        <v>3465</v>
      </c>
      <c r="B3466" t="s">
        <v>1</v>
      </c>
      <c r="C3466" t="s">
        <v>41</v>
      </c>
      <c r="D3466" t="s">
        <v>16</v>
      </c>
      <c r="E3466" s="6">
        <v>6</v>
      </c>
      <c r="F3466" t="str" cm="1">
        <f t="array" ref="F3466">_xlfn.IFS(E3466=0,"Entry Level",E3466&lt;=5,"Junior",E3466&lt;=10,"Mid Senior",E3466&lt;=15,"Leadership")</f>
        <v>Mid Senior</v>
      </c>
      <c r="G3466" t="s">
        <v>119</v>
      </c>
      <c r="H3466" s="3">
        <v>917518</v>
      </c>
      <c r="I3466" s="3">
        <f>ROUND(Table1[[#This Row],[Salary_Min_inr]]/100000,1)</f>
        <v>9.1999999999999993</v>
      </c>
      <c r="J3466">
        <v>1275245</v>
      </c>
      <c r="K3466" s="3">
        <f>ROUND(Table1[[#This Row],[salary_max_inr]]/10000,1)</f>
        <v>127.5</v>
      </c>
      <c r="L3466" s="6" t="s">
        <v>28</v>
      </c>
      <c r="M3466" t="s">
        <v>29</v>
      </c>
    </row>
    <row r="3467" spans="1:13" x14ac:dyDescent="0.3">
      <c r="A3467" s="6">
        <v>3466</v>
      </c>
      <c r="B3467" t="s">
        <v>7</v>
      </c>
      <c r="C3467" t="s">
        <v>53</v>
      </c>
      <c r="D3467" t="s">
        <v>12</v>
      </c>
      <c r="E3467" s="6">
        <v>3</v>
      </c>
      <c r="F3467" t="str" cm="1">
        <f t="array" ref="F3467">_xlfn.IFS(E3467=0,"Entry Level",E3467&lt;=5,"Junior",E3467&lt;=10,"Mid Senior",E3467&lt;=15,"Leadership")</f>
        <v>Junior</v>
      </c>
      <c r="G3467" t="s">
        <v>1131</v>
      </c>
      <c r="H3467" s="3">
        <v>1774704</v>
      </c>
      <c r="I3467" s="3">
        <f>ROUND(Table1[[#This Row],[Salary_Min_inr]]/100000,1)</f>
        <v>17.7</v>
      </c>
      <c r="J3467">
        <v>1958986</v>
      </c>
      <c r="K3467" s="3">
        <f>ROUND(Table1[[#This Row],[salary_max_inr]]/10000,1)</f>
        <v>195.9</v>
      </c>
      <c r="L3467" s="6" t="s">
        <v>28</v>
      </c>
      <c r="M3467" t="s">
        <v>6</v>
      </c>
    </row>
    <row r="3468" spans="1:13" x14ac:dyDescent="0.3">
      <c r="A3468" s="6">
        <v>3467</v>
      </c>
      <c r="B3468" t="s">
        <v>30</v>
      </c>
      <c r="C3468" t="s">
        <v>33</v>
      </c>
      <c r="D3468" t="s">
        <v>26</v>
      </c>
      <c r="E3468" s="6">
        <v>7</v>
      </c>
      <c r="F3468" t="str" cm="1">
        <f t="array" ref="F3468">_xlfn.IFS(E3468=0,"Entry Level",E3468&lt;=5,"Junior",E3468&lt;=10,"Mid Senior",E3468&lt;=15,"Leadership")</f>
        <v>Mid Senior</v>
      </c>
      <c r="G3468" t="s">
        <v>372</v>
      </c>
      <c r="H3468" s="3">
        <v>616029</v>
      </c>
      <c r="I3468" s="3">
        <f>ROUND(Table1[[#This Row],[Salary_Min_inr]]/100000,1)</f>
        <v>6.2</v>
      </c>
      <c r="J3468">
        <v>777225</v>
      </c>
      <c r="K3468" s="3">
        <f>ROUND(Table1[[#This Row],[salary_max_inr]]/10000,1)</f>
        <v>77.7</v>
      </c>
      <c r="L3468" s="6" t="s">
        <v>5</v>
      </c>
      <c r="M3468" t="s">
        <v>29</v>
      </c>
    </row>
    <row r="3469" spans="1:13" x14ac:dyDescent="0.3">
      <c r="A3469" s="6">
        <v>3468</v>
      </c>
      <c r="B3469" t="s">
        <v>7</v>
      </c>
      <c r="C3469" t="s">
        <v>39</v>
      </c>
      <c r="D3469" t="s">
        <v>57</v>
      </c>
      <c r="E3469" s="6">
        <v>5</v>
      </c>
      <c r="F3469" t="str" cm="1">
        <f t="array" ref="F3469">_xlfn.IFS(E3469=0,"Entry Level",E3469&lt;=5,"Junior",E3469&lt;=10,"Mid Senior",E3469&lt;=15,"Leadership")</f>
        <v>Junior</v>
      </c>
      <c r="G3469" t="s">
        <v>256</v>
      </c>
      <c r="H3469" s="3">
        <v>1215132</v>
      </c>
      <c r="I3469" s="3">
        <f>ROUND(Table1[[#This Row],[Salary_Min_inr]]/100000,1)</f>
        <v>12.2</v>
      </c>
      <c r="J3469">
        <v>1474223</v>
      </c>
      <c r="K3469" s="3">
        <f>ROUND(Table1[[#This Row],[salary_max_inr]]/10000,1)</f>
        <v>147.4</v>
      </c>
      <c r="L3469" s="6" t="s">
        <v>5</v>
      </c>
      <c r="M3469" t="s">
        <v>6</v>
      </c>
    </row>
    <row r="3470" spans="1:13" x14ac:dyDescent="0.3">
      <c r="A3470" s="6">
        <v>3469</v>
      </c>
      <c r="B3470" t="s">
        <v>30</v>
      </c>
      <c r="C3470" t="s">
        <v>8</v>
      </c>
      <c r="D3470" t="s">
        <v>16</v>
      </c>
      <c r="E3470" s="6">
        <v>12</v>
      </c>
      <c r="F3470" t="str" cm="1">
        <f t="array" ref="F3470">_xlfn.IFS(E3470=0,"Entry Level",E3470&lt;=5,"Junior",E3470&lt;=10,"Mid Senior",E3470&lt;=15,"Leadership")</f>
        <v>Leadership</v>
      </c>
      <c r="G3470" t="s">
        <v>142</v>
      </c>
      <c r="H3470" s="3">
        <v>652325</v>
      </c>
      <c r="I3470" s="3">
        <f>ROUND(Table1[[#This Row],[Salary_Min_inr]]/100000,1)</f>
        <v>6.5</v>
      </c>
      <c r="J3470">
        <v>793095</v>
      </c>
      <c r="K3470" s="3">
        <f>ROUND(Table1[[#This Row],[salary_max_inr]]/10000,1)</f>
        <v>79.3</v>
      </c>
      <c r="L3470" s="6" t="s">
        <v>5</v>
      </c>
      <c r="M3470" t="s">
        <v>6</v>
      </c>
    </row>
    <row r="3471" spans="1:13" x14ac:dyDescent="0.3">
      <c r="A3471" s="6">
        <v>3470</v>
      </c>
      <c r="B3471" t="s">
        <v>15</v>
      </c>
      <c r="C3471" t="s">
        <v>41</v>
      </c>
      <c r="D3471" t="s">
        <v>42</v>
      </c>
      <c r="E3471" s="6">
        <v>14</v>
      </c>
      <c r="F3471" t="str" cm="1">
        <f t="array" ref="F3471">_xlfn.IFS(E3471=0,"Entry Level",E3471&lt;=5,"Junior",E3471&lt;=10,"Mid Senior",E3471&lt;=15,"Leadership")</f>
        <v>Leadership</v>
      </c>
      <c r="G3471" t="s">
        <v>359</v>
      </c>
      <c r="H3471" s="3">
        <v>624145</v>
      </c>
      <c r="I3471" s="3">
        <f>ROUND(Table1[[#This Row],[Salary_Min_inr]]/100000,1)</f>
        <v>6.2</v>
      </c>
      <c r="J3471">
        <v>867216</v>
      </c>
      <c r="K3471" s="3">
        <f>ROUND(Table1[[#This Row],[salary_max_inr]]/10000,1)</f>
        <v>86.7</v>
      </c>
      <c r="L3471" s="6" t="s">
        <v>5</v>
      </c>
      <c r="M3471" t="s">
        <v>6</v>
      </c>
    </row>
    <row r="3472" spans="1:13" x14ac:dyDescent="0.3">
      <c r="A3472" s="6">
        <v>3471</v>
      </c>
      <c r="B3472" t="s">
        <v>71</v>
      </c>
      <c r="C3472" t="s">
        <v>39</v>
      </c>
      <c r="D3472" t="s">
        <v>42</v>
      </c>
      <c r="E3472" s="6">
        <v>9</v>
      </c>
      <c r="F3472" t="str" cm="1">
        <f t="array" ref="F3472">_xlfn.IFS(E3472=0,"Entry Level",E3472&lt;=5,"Junior",E3472&lt;=10,"Mid Senior",E3472&lt;=15,"Leadership")</f>
        <v>Mid Senior</v>
      </c>
      <c r="G3472" t="s">
        <v>1271</v>
      </c>
      <c r="H3472" s="3">
        <v>1516288</v>
      </c>
      <c r="I3472" s="3">
        <f>ROUND(Table1[[#This Row],[Salary_Min_inr]]/100000,1)</f>
        <v>15.2</v>
      </c>
      <c r="J3472">
        <v>1871608</v>
      </c>
      <c r="K3472" s="3">
        <f>ROUND(Table1[[#This Row],[salary_max_inr]]/10000,1)</f>
        <v>187.2</v>
      </c>
      <c r="L3472" s="6" t="s">
        <v>28</v>
      </c>
      <c r="M3472" t="s">
        <v>6</v>
      </c>
    </row>
    <row r="3473" spans="1:13" x14ac:dyDescent="0.3">
      <c r="A3473" s="6">
        <v>3472</v>
      </c>
      <c r="B3473" t="s">
        <v>24</v>
      </c>
      <c r="C3473" t="s">
        <v>39</v>
      </c>
      <c r="D3473" t="s">
        <v>12</v>
      </c>
      <c r="E3473" s="6">
        <v>9</v>
      </c>
      <c r="F3473" t="str" cm="1">
        <f t="array" ref="F3473">_xlfn.IFS(E3473=0,"Entry Level",E3473&lt;=5,"Junior",E3473&lt;=10,"Mid Senior",E3473&lt;=15,"Leadership")</f>
        <v>Mid Senior</v>
      </c>
      <c r="G3473" t="s">
        <v>1133</v>
      </c>
      <c r="H3473" s="3">
        <v>1767328</v>
      </c>
      <c r="I3473" s="3">
        <f>ROUND(Table1[[#This Row],[Salary_Min_inr]]/100000,1)</f>
        <v>17.7</v>
      </c>
      <c r="J3473">
        <v>2001482</v>
      </c>
      <c r="K3473" s="3">
        <f>ROUND(Table1[[#This Row],[salary_max_inr]]/10000,1)</f>
        <v>200.1</v>
      </c>
      <c r="L3473" s="6" t="s">
        <v>28</v>
      </c>
      <c r="M3473" t="s">
        <v>14</v>
      </c>
    </row>
    <row r="3474" spans="1:13" x14ac:dyDescent="0.3">
      <c r="A3474" s="6">
        <v>3473</v>
      </c>
      <c r="B3474" t="s">
        <v>36</v>
      </c>
      <c r="C3474" t="s">
        <v>21</v>
      </c>
      <c r="D3474" t="s">
        <v>22</v>
      </c>
      <c r="E3474" s="6">
        <v>5</v>
      </c>
      <c r="F3474" t="str" cm="1">
        <f t="array" ref="F3474">_xlfn.IFS(E3474=0,"Entry Level",E3474&lt;=5,"Junior",E3474&lt;=10,"Mid Senior",E3474&lt;=15,"Leadership")</f>
        <v>Junior</v>
      </c>
      <c r="G3474" t="s">
        <v>1272</v>
      </c>
      <c r="H3474" s="3">
        <v>1075305</v>
      </c>
      <c r="I3474" s="3">
        <f>ROUND(Table1[[#This Row],[Salary_Min_inr]]/100000,1)</f>
        <v>10.8</v>
      </c>
      <c r="J3474">
        <v>1248015</v>
      </c>
      <c r="K3474" s="3">
        <f>ROUND(Table1[[#This Row],[salary_max_inr]]/10000,1)</f>
        <v>124.8</v>
      </c>
      <c r="L3474" s="6" t="s">
        <v>28</v>
      </c>
      <c r="M3474" t="s">
        <v>6</v>
      </c>
    </row>
    <row r="3475" spans="1:13" x14ac:dyDescent="0.3">
      <c r="A3475" s="6">
        <v>3474</v>
      </c>
      <c r="B3475" t="s">
        <v>30</v>
      </c>
      <c r="C3475" t="s">
        <v>33</v>
      </c>
      <c r="D3475" t="s">
        <v>22</v>
      </c>
      <c r="E3475" s="6">
        <v>6</v>
      </c>
      <c r="F3475" t="str" cm="1">
        <f t="array" ref="F3475">_xlfn.IFS(E3475=0,"Entry Level",E3475&lt;=5,"Junior",E3475&lt;=10,"Mid Senior",E3475&lt;=15,"Leadership")</f>
        <v>Mid Senior</v>
      </c>
      <c r="G3475" t="s">
        <v>320</v>
      </c>
      <c r="H3475" s="3">
        <v>521761</v>
      </c>
      <c r="I3475" s="3">
        <f>ROUND(Table1[[#This Row],[Salary_Min_inr]]/100000,1)</f>
        <v>5.2</v>
      </c>
      <c r="J3475">
        <v>756963</v>
      </c>
      <c r="K3475" s="3">
        <f>ROUND(Table1[[#This Row],[salary_max_inr]]/10000,1)</f>
        <v>75.7</v>
      </c>
      <c r="L3475" s="6" t="s">
        <v>28</v>
      </c>
      <c r="M3475" t="s">
        <v>14</v>
      </c>
    </row>
    <row r="3476" spans="1:13" x14ac:dyDescent="0.3">
      <c r="A3476" s="6">
        <v>3475</v>
      </c>
      <c r="B3476" t="s">
        <v>30</v>
      </c>
      <c r="C3476" t="s">
        <v>41</v>
      </c>
      <c r="D3476" t="s">
        <v>16</v>
      </c>
      <c r="E3476" s="6">
        <v>4</v>
      </c>
      <c r="F3476" t="str" cm="1">
        <f t="array" ref="F3476">_xlfn.IFS(E3476=0,"Entry Level",E3476&lt;=5,"Junior",E3476&lt;=10,"Mid Senior",E3476&lt;=15,"Leadership")</f>
        <v>Junior</v>
      </c>
      <c r="G3476" t="s">
        <v>732</v>
      </c>
      <c r="H3476" s="3">
        <v>586356</v>
      </c>
      <c r="I3476" s="3">
        <f>ROUND(Table1[[#This Row],[Salary_Min_inr]]/100000,1)</f>
        <v>5.9</v>
      </c>
      <c r="J3476">
        <v>793542</v>
      </c>
      <c r="K3476" s="3">
        <f>ROUND(Table1[[#This Row],[salary_max_inr]]/10000,1)</f>
        <v>79.400000000000006</v>
      </c>
      <c r="L3476" s="6" t="s">
        <v>18</v>
      </c>
      <c r="M3476" t="s">
        <v>6</v>
      </c>
    </row>
    <row r="3477" spans="1:13" x14ac:dyDescent="0.3">
      <c r="A3477" s="6">
        <v>3476</v>
      </c>
      <c r="B3477" t="s">
        <v>15</v>
      </c>
      <c r="C3477" t="s">
        <v>39</v>
      </c>
      <c r="D3477" t="s">
        <v>16</v>
      </c>
      <c r="E3477" s="6">
        <v>15</v>
      </c>
      <c r="F3477" t="str" cm="1">
        <f t="array" ref="F3477">_xlfn.IFS(E3477=0,"Entry Level",E3477&lt;=5,"Junior",E3477&lt;=10,"Mid Senior",E3477&lt;=15,"Leadership")</f>
        <v>Leadership</v>
      </c>
      <c r="G3477" t="s">
        <v>855</v>
      </c>
      <c r="H3477" s="3">
        <v>1164864</v>
      </c>
      <c r="I3477" s="3">
        <f>ROUND(Table1[[#This Row],[Salary_Min_inr]]/100000,1)</f>
        <v>11.6</v>
      </c>
      <c r="J3477">
        <v>1498600</v>
      </c>
      <c r="K3477" s="3">
        <f>ROUND(Table1[[#This Row],[salary_max_inr]]/10000,1)</f>
        <v>149.9</v>
      </c>
      <c r="L3477" s="6" t="s">
        <v>5</v>
      </c>
      <c r="M3477" t="s">
        <v>6</v>
      </c>
    </row>
    <row r="3478" spans="1:13" x14ac:dyDescent="0.3">
      <c r="A3478" s="6">
        <v>3477</v>
      </c>
      <c r="B3478" t="s">
        <v>20</v>
      </c>
      <c r="C3478" t="s">
        <v>39</v>
      </c>
      <c r="D3478" t="s">
        <v>57</v>
      </c>
      <c r="E3478" s="6">
        <v>10</v>
      </c>
      <c r="F3478" t="str" cm="1">
        <f t="array" ref="F3478">_xlfn.IFS(E3478=0,"Entry Level",E3478&lt;=5,"Junior",E3478&lt;=10,"Mid Senior",E3478&lt;=15,"Leadership")</f>
        <v>Mid Senior</v>
      </c>
      <c r="G3478" t="s">
        <v>806</v>
      </c>
      <c r="H3478" s="3">
        <v>1542864</v>
      </c>
      <c r="I3478" s="3">
        <f>ROUND(Table1[[#This Row],[Salary_Min_inr]]/100000,1)</f>
        <v>15.4</v>
      </c>
      <c r="J3478">
        <v>1783300</v>
      </c>
      <c r="K3478" s="3">
        <f>ROUND(Table1[[#This Row],[salary_max_inr]]/10000,1)</f>
        <v>178.3</v>
      </c>
      <c r="L3478" s="6" t="s">
        <v>28</v>
      </c>
      <c r="M3478" t="s">
        <v>14</v>
      </c>
    </row>
    <row r="3479" spans="1:13" x14ac:dyDescent="0.3">
      <c r="A3479" s="6">
        <v>3478</v>
      </c>
      <c r="B3479" t="s">
        <v>65</v>
      </c>
      <c r="C3479" t="s">
        <v>33</v>
      </c>
      <c r="D3479" t="s">
        <v>16</v>
      </c>
      <c r="E3479" s="6">
        <v>15</v>
      </c>
      <c r="F3479" t="str" cm="1">
        <f t="array" ref="F3479">_xlfn.IFS(E3479=0,"Entry Level",E3479&lt;=5,"Junior",E3479&lt;=10,"Mid Senior",E3479&lt;=15,"Leadership")</f>
        <v>Leadership</v>
      </c>
      <c r="G3479" t="s">
        <v>469</v>
      </c>
      <c r="H3479" s="3">
        <v>1357028</v>
      </c>
      <c r="I3479" s="3">
        <f>ROUND(Table1[[#This Row],[Salary_Min_inr]]/100000,1)</f>
        <v>13.6</v>
      </c>
      <c r="J3479">
        <v>1488662</v>
      </c>
      <c r="K3479" s="3">
        <f>ROUND(Table1[[#This Row],[salary_max_inr]]/10000,1)</f>
        <v>148.9</v>
      </c>
      <c r="L3479" s="6" t="s">
        <v>18</v>
      </c>
      <c r="M3479" t="s">
        <v>6</v>
      </c>
    </row>
    <row r="3480" spans="1:13" x14ac:dyDescent="0.3">
      <c r="A3480" s="6">
        <v>3479</v>
      </c>
      <c r="B3480" t="s">
        <v>36</v>
      </c>
      <c r="C3480" t="s">
        <v>2</v>
      </c>
      <c r="D3480" t="s">
        <v>22</v>
      </c>
      <c r="E3480" s="6">
        <v>6</v>
      </c>
      <c r="F3480" t="str" cm="1">
        <f t="array" ref="F3480">_xlfn.IFS(E3480=0,"Entry Level",E3480&lt;=5,"Junior",E3480&lt;=10,"Mid Senior",E3480&lt;=15,"Leadership")</f>
        <v>Mid Senior</v>
      </c>
      <c r="G3480" t="s">
        <v>573</v>
      </c>
      <c r="H3480" s="3">
        <v>727210</v>
      </c>
      <c r="I3480" s="3">
        <f>ROUND(Table1[[#This Row],[Salary_Min_inr]]/100000,1)</f>
        <v>7.3</v>
      </c>
      <c r="J3480">
        <v>999231</v>
      </c>
      <c r="K3480" s="3">
        <f>ROUND(Table1[[#This Row],[salary_max_inr]]/10000,1)</f>
        <v>99.9</v>
      </c>
      <c r="L3480" s="6" t="s">
        <v>28</v>
      </c>
      <c r="M3480" t="s">
        <v>14</v>
      </c>
    </row>
    <row r="3481" spans="1:13" x14ac:dyDescent="0.3">
      <c r="A3481" s="6">
        <v>3480</v>
      </c>
      <c r="B3481" t="s">
        <v>1</v>
      </c>
      <c r="C3481" t="s">
        <v>8</v>
      </c>
      <c r="D3481" t="s">
        <v>57</v>
      </c>
      <c r="E3481" s="6">
        <v>10</v>
      </c>
      <c r="F3481" t="str" cm="1">
        <f t="array" ref="F3481">_xlfn.IFS(E3481=0,"Entry Level",E3481&lt;=5,"Junior",E3481&lt;=10,"Mid Senior",E3481&lt;=15,"Leadership")</f>
        <v>Mid Senior</v>
      </c>
      <c r="G3481" t="s">
        <v>318</v>
      </c>
      <c r="H3481" s="3">
        <v>521715</v>
      </c>
      <c r="I3481" s="3">
        <f>ROUND(Table1[[#This Row],[Salary_Min_inr]]/100000,1)</f>
        <v>5.2</v>
      </c>
      <c r="J3481">
        <v>679100</v>
      </c>
      <c r="K3481" s="3">
        <f>ROUND(Table1[[#This Row],[salary_max_inr]]/10000,1)</f>
        <v>67.900000000000006</v>
      </c>
      <c r="L3481" s="6" t="s">
        <v>28</v>
      </c>
      <c r="M3481" t="s">
        <v>29</v>
      </c>
    </row>
    <row r="3482" spans="1:13" x14ac:dyDescent="0.3">
      <c r="A3482" s="6">
        <v>3481</v>
      </c>
      <c r="B3482" t="s">
        <v>24</v>
      </c>
      <c r="C3482" t="s">
        <v>11</v>
      </c>
      <c r="D3482" t="s">
        <v>12</v>
      </c>
      <c r="E3482" s="6">
        <v>7</v>
      </c>
      <c r="F3482" t="str" cm="1">
        <f t="array" ref="F3482">_xlfn.IFS(E3482=0,"Entry Level",E3482&lt;=5,"Junior",E3482&lt;=10,"Mid Senior",E3482&lt;=15,"Leadership")</f>
        <v>Mid Senior</v>
      </c>
      <c r="G3482" t="s">
        <v>1138</v>
      </c>
      <c r="H3482" s="3">
        <v>1692408</v>
      </c>
      <c r="I3482" s="3">
        <f>ROUND(Table1[[#This Row],[Salary_Min_inr]]/100000,1)</f>
        <v>16.899999999999999</v>
      </c>
      <c r="J3482">
        <v>1927543</v>
      </c>
      <c r="K3482" s="3">
        <f>ROUND(Table1[[#This Row],[salary_max_inr]]/10000,1)</f>
        <v>192.8</v>
      </c>
      <c r="L3482" s="6" t="s">
        <v>18</v>
      </c>
      <c r="M3482" t="s">
        <v>6</v>
      </c>
    </row>
    <row r="3483" spans="1:13" x14ac:dyDescent="0.3">
      <c r="A3483" s="6">
        <v>3482</v>
      </c>
      <c r="B3483" t="s">
        <v>71</v>
      </c>
      <c r="C3483" t="s">
        <v>60</v>
      </c>
      <c r="D3483" t="s">
        <v>42</v>
      </c>
      <c r="E3483" s="6">
        <v>15</v>
      </c>
      <c r="F3483" t="str" cm="1">
        <f t="array" ref="F3483">_xlfn.IFS(E3483=0,"Entry Level",E3483&lt;=5,"Junior",E3483&lt;=10,"Mid Senior",E3483&lt;=15,"Leadership")</f>
        <v>Leadership</v>
      </c>
      <c r="G3483" t="s">
        <v>1227</v>
      </c>
      <c r="H3483" s="3">
        <v>1170447</v>
      </c>
      <c r="I3483" s="3">
        <f>ROUND(Table1[[#This Row],[Salary_Min_inr]]/100000,1)</f>
        <v>11.7</v>
      </c>
      <c r="J3483">
        <v>1334126</v>
      </c>
      <c r="K3483" s="3">
        <f>ROUND(Table1[[#This Row],[salary_max_inr]]/10000,1)</f>
        <v>133.4</v>
      </c>
      <c r="L3483" s="6" t="s">
        <v>18</v>
      </c>
      <c r="M3483" t="s">
        <v>29</v>
      </c>
    </row>
    <row r="3484" spans="1:13" x14ac:dyDescent="0.3">
      <c r="A3484" s="6">
        <v>3483</v>
      </c>
      <c r="B3484" t="s">
        <v>71</v>
      </c>
      <c r="C3484" t="s">
        <v>11</v>
      </c>
      <c r="D3484" t="s">
        <v>16</v>
      </c>
      <c r="E3484" s="6">
        <v>2</v>
      </c>
      <c r="F3484" t="str" cm="1">
        <f t="array" ref="F3484">_xlfn.IFS(E3484=0,"Entry Level",E3484&lt;=5,"Junior",E3484&lt;=10,"Mid Senior",E3484&lt;=15,"Leadership")</f>
        <v>Junior</v>
      </c>
      <c r="G3484" t="s">
        <v>1179</v>
      </c>
      <c r="H3484" s="3">
        <v>1413855</v>
      </c>
      <c r="I3484" s="3">
        <f>ROUND(Table1[[#This Row],[Salary_Min_inr]]/100000,1)</f>
        <v>14.1</v>
      </c>
      <c r="J3484">
        <v>1740792</v>
      </c>
      <c r="K3484" s="3">
        <f>ROUND(Table1[[#This Row],[salary_max_inr]]/10000,1)</f>
        <v>174.1</v>
      </c>
      <c r="L3484" s="6" t="s">
        <v>18</v>
      </c>
      <c r="M3484" t="s">
        <v>14</v>
      </c>
    </row>
    <row r="3485" spans="1:13" x14ac:dyDescent="0.3">
      <c r="A3485" s="6">
        <v>3484</v>
      </c>
      <c r="B3485" t="s">
        <v>30</v>
      </c>
      <c r="C3485" t="s">
        <v>8</v>
      </c>
      <c r="D3485" t="s">
        <v>9</v>
      </c>
      <c r="E3485" s="6">
        <v>14</v>
      </c>
      <c r="F3485" t="str" cm="1">
        <f t="array" ref="F3485">_xlfn.IFS(E3485=0,"Entry Level",E3485&lt;=5,"Junior",E3485&lt;=10,"Mid Senior",E3485&lt;=15,"Leadership")</f>
        <v>Leadership</v>
      </c>
      <c r="G3485" t="s">
        <v>558</v>
      </c>
      <c r="H3485" s="3">
        <v>607266</v>
      </c>
      <c r="I3485" s="3">
        <f>ROUND(Table1[[#This Row],[Salary_Min_inr]]/100000,1)</f>
        <v>6.1</v>
      </c>
      <c r="J3485">
        <v>734055</v>
      </c>
      <c r="K3485" s="3">
        <f>ROUND(Table1[[#This Row],[salary_max_inr]]/10000,1)</f>
        <v>73.400000000000006</v>
      </c>
      <c r="L3485" s="6" t="s">
        <v>5</v>
      </c>
      <c r="M3485" t="s">
        <v>6</v>
      </c>
    </row>
    <row r="3486" spans="1:13" x14ac:dyDescent="0.3">
      <c r="A3486" s="6">
        <v>3485</v>
      </c>
      <c r="B3486" t="s">
        <v>71</v>
      </c>
      <c r="C3486" t="s">
        <v>39</v>
      </c>
      <c r="D3486" t="s">
        <v>26</v>
      </c>
      <c r="E3486" s="6">
        <v>11</v>
      </c>
      <c r="F3486" t="str" cm="1">
        <f t="array" ref="F3486">_xlfn.IFS(E3486=0,"Entry Level",E3486&lt;=5,"Junior",E3486&lt;=10,"Mid Senior",E3486&lt;=15,"Leadership")</f>
        <v>Leadership</v>
      </c>
      <c r="G3486" t="s">
        <v>226</v>
      </c>
      <c r="H3486" s="3">
        <v>1502407</v>
      </c>
      <c r="I3486" s="3">
        <f>ROUND(Table1[[#This Row],[Salary_Min_inr]]/100000,1)</f>
        <v>15</v>
      </c>
      <c r="J3486">
        <v>1854331</v>
      </c>
      <c r="K3486" s="3">
        <f>ROUND(Table1[[#This Row],[salary_max_inr]]/10000,1)</f>
        <v>185.4</v>
      </c>
      <c r="L3486" s="6" t="s">
        <v>5</v>
      </c>
      <c r="M3486" t="s">
        <v>6</v>
      </c>
    </row>
    <row r="3487" spans="1:13" x14ac:dyDescent="0.3">
      <c r="A3487" s="6">
        <v>3486</v>
      </c>
      <c r="B3487" t="s">
        <v>30</v>
      </c>
      <c r="C3487" t="s">
        <v>11</v>
      </c>
      <c r="D3487" t="s">
        <v>22</v>
      </c>
      <c r="E3487" s="6">
        <v>2</v>
      </c>
      <c r="F3487" t="str" cm="1">
        <f t="array" ref="F3487">_xlfn.IFS(E3487=0,"Entry Level",E3487&lt;=5,"Junior",E3487&lt;=10,"Mid Senior",E3487&lt;=15,"Leadership")</f>
        <v>Junior</v>
      </c>
      <c r="G3487" t="s">
        <v>907</v>
      </c>
      <c r="H3487" s="3">
        <v>966086</v>
      </c>
      <c r="I3487" s="3">
        <f>ROUND(Table1[[#This Row],[Salary_Min_inr]]/100000,1)</f>
        <v>9.6999999999999993</v>
      </c>
      <c r="J3487">
        <v>1208013</v>
      </c>
      <c r="K3487" s="3">
        <f>ROUND(Table1[[#This Row],[salary_max_inr]]/10000,1)</f>
        <v>120.8</v>
      </c>
      <c r="L3487" s="6" t="s">
        <v>18</v>
      </c>
      <c r="M3487" t="s">
        <v>6</v>
      </c>
    </row>
    <row r="3488" spans="1:13" x14ac:dyDescent="0.3">
      <c r="A3488" s="6">
        <v>3487</v>
      </c>
      <c r="B3488" t="s">
        <v>15</v>
      </c>
      <c r="C3488" t="s">
        <v>46</v>
      </c>
      <c r="D3488" t="s">
        <v>3</v>
      </c>
      <c r="E3488" s="6">
        <v>7</v>
      </c>
      <c r="F3488" t="str" cm="1">
        <f t="array" ref="F3488">_xlfn.IFS(E3488=0,"Entry Level",E3488&lt;=5,"Junior",E3488&lt;=10,"Mid Senior",E3488&lt;=15,"Leadership")</f>
        <v>Mid Senior</v>
      </c>
      <c r="G3488" t="s">
        <v>156</v>
      </c>
      <c r="H3488" s="3">
        <v>842290</v>
      </c>
      <c r="I3488" s="3">
        <f>ROUND(Table1[[#This Row],[Salary_Min_inr]]/100000,1)</f>
        <v>8.4</v>
      </c>
      <c r="J3488">
        <v>981970</v>
      </c>
      <c r="K3488" s="3">
        <f>ROUND(Table1[[#This Row],[salary_max_inr]]/10000,1)</f>
        <v>98.2</v>
      </c>
      <c r="L3488" s="6" t="s">
        <v>28</v>
      </c>
      <c r="M3488" t="s">
        <v>6</v>
      </c>
    </row>
    <row r="3489" spans="1:13" x14ac:dyDescent="0.3">
      <c r="A3489" s="6">
        <v>3488</v>
      </c>
      <c r="B3489" t="s">
        <v>51</v>
      </c>
      <c r="C3489" t="s">
        <v>53</v>
      </c>
      <c r="D3489" t="s">
        <v>3</v>
      </c>
      <c r="E3489" s="6">
        <v>5</v>
      </c>
      <c r="F3489" t="str" cm="1">
        <f t="array" ref="F3489">_xlfn.IFS(E3489=0,"Entry Level",E3489&lt;=5,"Junior",E3489&lt;=10,"Mid Senior",E3489&lt;=15,"Leadership")</f>
        <v>Junior</v>
      </c>
      <c r="G3489" t="s">
        <v>1208</v>
      </c>
      <c r="H3489" s="3">
        <v>1293081</v>
      </c>
      <c r="I3489" s="3">
        <f>ROUND(Table1[[#This Row],[Salary_Min_inr]]/100000,1)</f>
        <v>12.9</v>
      </c>
      <c r="J3489">
        <v>1608471</v>
      </c>
      <c r="K3489" s="3">
        <f>ROUND(Table1[[#This Row],[salary_max_inr]]/10000,1)</f>
        <v>160.80000000000001</v>
      </c>
      <c r="L3489" s="6" t="s">
        <v>28</v>
      </c>
      <c r="M3489" t="s">
        <v>14</v>
      </c>
    </row>
    <row r="3490" spans="1:13" x14ac:dyDescent="0.3">
      <c r="A3490" s="6">
        <v>3489</v>
      </c>
      <c r="B3490" t="s">
        <v>24</v>
      </c>
      <c r="C3490" t="s">
        <v>33</v>
      </c>
      <c r="D3490" t="s">
        <v>16</v>
      </c>
      <c r="E3490" s="6">
        <v>8</v>
      </c>
      <c r="F3490" t="str" cm="1">
        <f t="array" ref="F3490">_xlfn.IFS(E3490=0,"Entry Level",E3490&lt;=5,"Junior",E3490&lt;=10,"Mid Senior",E3490&lt;=15,"Leadership")</f>
        <v>Mid Senior</v>
      </c>
      <c r="G3490" t="s">
        <v>1095</v>
      </c>
      <c r="H3490" s="3">
        <v>1738546</v>
      </c>
      <c r="I3490" s="3">
        <f>ROUND(Table1[[#This Row],[Salary_Min_inr]]/100000,1)</f>
        <v>17.399999999999999</v>
      </c>
      <c r="J3490">
        <v>1906756</v>
      </c>
      <c r="K3490" s="3">
        <f>ROUND(Table1[[#This Row],[salary_max_inr]]/10000,1)</f>
        <v>190.7</v>
      </c>
      <c r="L3490" s="6" t="s">
        <v>18</v>
      </c>
      <c r="M3490" t="s">
        <v>6</v>
      </c>
    </row>
    <row r="3491" spans="1:13" x14ac:dyDescent="0.3">
      <c r="A3491" s="6">
        <v>3490</v>
      </c>
      <c r="B3491" t="s">
        <v>15</v>
      </c>
      <c r="C3491" t="s">
        <v>11</v>
      </c>
      <c r="D3491" t="s">
        <v>57</v>
      </c>
      <c r="E3491" s="6">
        <v>3</v>
      </c>
      <c r="F3491" t="str" cm="1">
        <f t="array" ref="F3491">_xlfn.IFS(E3491=0,"Entry Level",E3491&lt;=5,"Junior",E3491&lt;=10,"Mid Senior",E3491&lt;=15,"Leadership")</f>
        <v>Junior</v>
      </c>
      <c r="G3491" t="s">
        <v>269</v>
      </c>
      <c r="H3491" s="3">
        <v>1379855</v>
      </c>
      <c r="I3491" s="3">
        <f>ROUND(Table1[[#This Row],[Salary_Min_inr]]/100000,1)</f>
        <v>13.8</v>
      </c>
      <c r="J3491">
        <v>1725838</v>
      </c>
      <c r="K3491" s="3">
        <f>ROUND(Table1[[#This Row],[salary_max_inr]]/10000,1)</f>
        <v>172.6</v>
      </c>
      <c r="L3491" s="6" t="s">
        <v>28</v>
      </c>
      <c r="M3491" t="s">
        <v>29</v>
      </c>
    </row>
    <row r="3492" spans="1:13" x14ac:dyDescent="0.3">
      <c r="A3492" s="6">
        <v>3491</v>
      </c>
      <c r="B3492" t="s">
        <v>15</v>
      </c>
      <c r="C3492" t="s">
        <v>39</v>
      </c>
      <c r="D3492" t="s">
        <v>42</v>
      </c>
      <c r="E3492" s="6">
        <v>5</v>
      </c>
      <c r="F3492" t="str" cm="1">
        <f t="array" ref="F3492">_xlfn.IFS(E3492=0,"Entry Level",E3492&lt;=5,"Junior",E3492&lt;=10,"Mid Senior",E3492&lt;=15,"Leadership")</f>
        <v>Junior</v>
      </c>
      <c r="G3492" t="s">
        <v>975</v>
      </c>
      <c r="H3492" s="3">
        <v>928170</v>
      </c>
      <c r="I3492" s="3">
        <f>ROUND(Table1[[#This Row],[Salary_Min_inr]]/100000,1)</f>
        <v>9.3000000000000007</v>
      </c>
      <c r="J3492">
        <v>1131321</v>
      </c>
      <c r="K3492" s="3">
        <f>ROUND(Table1[[#This Row],[salary_max_inr]]/10000,1)</f>
        <v>113.1</v>
      </c>
      <c r="L3492" s="6" t="s">
        <v>18</v>
      </c>
      <c r="M3492" t="s">
        <v>14</v>
      </c>
    </row>
    <row r="3493" spans="1:13" x14ac:dyDescent="0.3">
      <c r="A3493" s="6">
        <v>3492</v>
      </c>
      <c r="B3493" t="s">
        <v>51</v>
      </c>
      <c r="C3493" t="s">
        <v>46</v>
      </c>
      <c r="D3493" t="s">
        <v>16</v>
      </c>
      <c r="E3493" s="6">
        <v>13</v>
      </c>
      <c r="F3493" t="str" cm="1">
        <f t="array" ref="F3493">_xlfn.IFS(E3493=0,"Entry Level",E3493&lt;=5,"Junior",E3493&lt;=10,"Mid Senior",E3493&lt;=15,"Leadership")</f>
        <v>Leadership</v>
      </c>
      <c r="G3493" t="s">
        <v>1213</v>
      </c>
      <c r="H3493" s="3">
        <v>1339472</v>
      </c>
      <c r="I3493" s="3">
        <f>ROUND(Table1[[#This Row],[Salary_Min_inr]]/100000,1)</f>
        <v>13.4</v>
      </c>
      <c r="J3493">
        <v>1720580</v>
      </c>
      <c r="K3493" s="3">
        <f>ROUND(Table1[[#This Row],[salary_max_inr]]/10000,1)</f>
        <v>172.1</v>
      </c>
      <c r="L3493" s="6" t="s">
        <v>18</v>
      </c>
      <c r="M3493" t="s">
        <v>14</v>
      </c>
    </row>
    <row r="3494" spans="1:13" x14ac:dyDescent="0.3">
      <c r="A3494" s="6">
        <v>3493</v>
      </c>
      <c r="B3494" t="s">
        <v>30</v>
      </c>
      <c r="C3494" t="s">
        <v>46</v>
      </c>
      <c r="D3494" t="s">
        <v>3</v>
      </c>
      <c r="E3494" s="6">
        <v>0</v>
      </c>
      <c r="F3494" t="str" cm="1">
        <f t="array" ref="F3494">_xlfn.IFS(E3494=0,"Entry Level",E3494&lt;=5,"Junior",E3494&lt;=10,"Mid Senior",E3494&lt;=15,"Leadership")</f>
        <v>Entry Level</v>
      </c>
      <c r="G3494" t="s">
        <v>454</v>
      </c>
      <c r="H3494" s="3">
        <v>633434</v>
      </c>
      <c r="I3494" s="3">
        <f>ROUND(Table1[[#This Row],[Salary_Min_inr]]/100000,1)</f>
        <v>6.3</v>
      </c>
      <c r="J3494">
        <v>855940</v>
      </c>
      <c r="K3494" s="3">
        <f>ROUND(Table1[[#This Row],[salary_max_inr]]/10000,1)</f>
        <v>85.6</v>
      </c>
      <c r="L3494" s="6" t="s">
        <v>5</v>
      </c>
      <c r="M3494" t="s">
        <v>29</v>
      </c>
    </row>
    <row r="3495" spans="1:13" x14ac:dyDescent="0.3">
      <c r="A3495" s="6">
        <v>3494</v>
      </c>
      <c r="B3495" t="s">
        <v>65</v>
      </c>
      <c r="C3495" t="s">
        <v>53</v>
      </c>
      <c r="D3495" t="s">
        <v>57</v>
      </c>
      <c r="E3495" s="6">
        <v>11</v>
      </c>
      <c r="F3495" t="str" cm="1">
        <f t="array" ref="F3495">_xlfn.IFS(E3495=0,"Entry Level",E3495&lt;=5,"Junior",E3495&lt;=10,"Mid Senior",E3495&lt;=15,"Leadership")</f>
        <v>Leadership</v>
      </c>
      <c r="G3495" t="s">
        <v>376</v>
      </c>
      <c r="H3495" s="3">
        <v>893245</v>
      </c>
      <c r="I3495" s="3">
        <f>ROUND(Table1[[#This Row],[Salary_Min_inr]]/100000,1)</f>
        <v>8.9</v>
      </c>
      <c r="J3495">
        <v>1226839</v>
      </c>
      <c r="K3495" s="3">
        <f>ROUND(Table1[[#This Row],[salary_max_inr]]/10000,1)</f>
        <v>122.7</v>
      </c>
      <c r="L3495" s="6" t="s">
        <v>28</v>
      </c>
      <c r="M3495" t="s">
        <v>6</v>
      </c>
    </row>
    <row r="3496" spans="1:13" x14ac:dyDescent="0.3">
      <c r="A3496" s="6">
        <v>3495</v>
      </c>
      <c r="B3496" t="s">
        <v>20</v>
      </c>
      <c r="C3496" t="s">
        <v>41</v>
      </c>
      <c r="D3496" t="s">
        <v>16</v>
      </c>
      <c r="E3496" s="6">
        <v>12</v>
      </c>
      <c r="F3496" t="str" cm="1">
        <f t="array" ref="F3496">_xlfn.IFS(E3496=0,"Entry Level",E3496&lt;=5,"Junior",E3496&lt;=10,"Mid Senior",E3496&lt;=15,"Leadership")</f>
        <v>Leadership</v>
      </c>
      <c r="G3496" t="s">
        <v>250</v>
      </c>
      <c r="H3496" s="3">
        <v>1616081</v>
      </c>
      <c r="I3496" s="3">
        <f>ROUND(Table1[[#This Row],[Salary_Min_inr]]/100000,1)</f>
        <v>16.2</v>
      </c>
      <c r="J3496">
        <v>1894302</v>
      </c>
      <c r="K3496" s="3">
        <f>ROUND(Table1[[#This Row],[salary_max_inr]]/10000,1)</f>
        <v>189.4</v>
      </c>
      <c r="L3496" s="6" t="s">
        <v>18</v>
      </c>
      <c r="M3496" t="s">
        <v>29</v>
      </c>
    </row>
    <row r="3497" spans="1:13" x14ac:dyDescent="0.3">
      <c r="A3497" s="6">
        <v>3496</v>
      </c>
      <c r="B3497" t="s">
        <v>20</v>
      </c>
      <c r="C3497" t="s">
        <v>2</v>
      </c>
      <c r="D3497" t="s">
        <v>57</v>
      </c>
      <c r="E3497" s="6">
        <v>1</v>
      </c>
      <c r="F3497" t="str" cm="1">
        <f t="array" ref="F3497">_xlfn.IFS(E3497=0,"Entry Level",E3497&lt;=5,"Junior",E3497&lt;=10,"Mid Senior",E3497&lt;=15,"Leadership")</f>
        <v>Junior</v>
      </c>
      <c r="G3497" t="s">
        <v>606</v>
      </c>
      <c r="H3497" s="3">
        <v>1449859</v>
      </c>
      <c r="I3497" s="3">
        <f>ROUND(Table1[[#This Row],[Salary_Min_inr]]/100000,1)</f>
        <v>14.5</v>
      </c>
      <c r="J3497">
        <v>1578166</v>
      </c>
      <c r="K3497" s="3">
        <f>ROUND(Table1[[#This Row],[salary_max_inr]]/10000,1)</f>
        <v>157.80000000000001</v>
      </c>
      <c r="L3497" s="6" t="s">
        <v>28</v>
      </c>
      <c r="M3497" t="s">
        <v>14</v>
      </c>
    </row>
    <row r="3498" spans="1:13" x14ac:dyDescent="0.3">
      <c r="A3498" s="6">
        <v>3497</v>
      </c>
      <c r="B3498" t="s">
        <v>65</v>
      </c>
      <c r="C3498" t="s">
        <v>46</v>
      </c>
      <c r="D3498" t="s">
        <v>22</v>
      </c>
      <c r="E3498" s="6">
        <v>5</v>
      </c>
      <c r="F3498" t="str" cm="1">
        <f t="array" ref="F3498">_xlfn.IFS(E3498=0,"Entry Level",E3498&lt;=5,"Junior",E3498&lt;=10,"Mid Senior",E3498&lt;=15,"Leadership")</f>
        <v>Junior</v>
      </c>
      <c r="G3498" t="s">
        <v>665</v>
      </c>
      <c r="H3498" s="3">
        <v>2135544</v>
      </c>
      <c r="I3498" s="3">
        <f>ROUND(Table1[[#This Row],[Salary_Min_inr]]/100000,1)</f>
        <v>21.4</v>
      </c>
      <c r="J3498">
        <v>2262079</v>
      </c>
      <c r="K3498" s="3">
        <f>ROUND(Table1[[#This Row],[salary_max_inr]]/10000,1)</f>
        <v>226.2</v>
      </c>
      <c r="L3498" s="6" t="s">
        <v>18</v>
      </c>
      <c r="M3498" t="s">
        <v>6</v>
      </c>
    </row>
    <row r="3499" spans="1:13" x14ac:dyDescent="0.3">
      <c r="A3499" s="6">
        <v>3498</v>
      </c>
      <c r="B3499" t="s">
        <v>15</v>
      </c>
      <c r="C3499" t="s">
        <v>46</v>
      </c>
      <c r="D3499" t="s">
        <v>16</v>
      </c>
      <c r="E3499" s="6">
        <v>5</v>
      </c>
      <c r="F3499" t="str" cm="1">
        <f t="array" ref="F3499">_xlfn.IFS(E3499=0,"Entry Level",E3499&lt;=5,"Junior",E3499&lt;=10,"Mid Senior",E3499&lt;=15,"Leadership")</f>
        <v>Junior</v>
      </c>
      <c r="G3499" t="s">
        <v>920</v>
      </c>
      <c r="H3499" s="3">
        <v>1157950</v>
      </c>
      <c r="I3499" s="3">
        <f>ROUND(Table1[[#This Row],[Salary_Min_inr]]/100000,1)</f>
        <v>11.6</v>
      </c>
      <c r="J3499">
        <v>1549033</v>
      </c>
      <c r="K3499" s="3">
        <f>ROUND(Table1[[#This Row],[salary_max_inr]]/10000,1)</f>
        <v>154.9</v>
      </c>
      <c r="L3499" s="6" t="s">
        <v>5</v>
      </c>
      <c r="M3499" t="s">
        <v>6</v>
      </c>
    </row>
    <row r="3500" spans="1:13" x14ac:dyDescent="0.3">
      <c r="A3500" s="6">
        <v>3499</v>
      </c>
      <c r="B3500" t="s">
        <v>1</v>
      </c>
      <c r="C3500" t="s">
        <v>41</v>
      </c>
      <c r="D3500" t="s">
        <v>3</v>
      </c>
      <c r="E3500" s="6">
        <v>7</v>
      </c>
      <c r="F3500" t="str" cm="1">
        <f t="array" ref="F3500">_xlfn.IFS(E3500=0,"Entry Level",E3500&lt;=5,"Junior",E3500&lt;=10,"Mid Senior",E3500&lt;=15,"Leadership")</f>
        <v>Mid Senior</v>
      </c>
      <c r="G3500" t="s">
        <v>196</v>
      </c>
      <c r="H3500" s="3">
        <v>860065</v>
      </c>
      <c r="I3500" s="3">
        <f>ROUND(Table1[[#This Row],[Salary_Min_inr]]/100000,1)</f>
        <v>8.6</v>
      </c>
      <c r="J3500">
        <v>1120127</v>
      </c>
      <c r="K3500" s="3">
        <f>ROUND(Table1[[#This Row],[salary_max_inr]]/10000,1)</f>
        <v>112</v>
      </c>
      <c r="L3500" s="6" t="s">
        <v>28</v>
      </c>
      <c r="M3500" t="s">
        <v>6</v>
      </c>
    </row>
    <row r="3501" spans="1:13" x14ac:dyDescent="0.3">
      <c r="A3501" s="6">
        <v>3500</v>
      </c>
      <c r="B3501" t="s">
        <v>71</v>
      </c>
      <c r="C3501" t="s">
        <v>39</v>
      </c>
      <c r="D3501" t="s">
        <v>22</v>
      </c>
      <c r="E3501" s="6">
        <v>2</v>
      </c>
      <c r="F3501" t="str" cm="1">
        <f t="array" ref="F3501">_xlfn.IFS(E3501=0,"Entry Level",E3501&lt;=5,"Junior",E3501&lt;=10,"Mid Senior",E3501&lt;=15,"Leadership")</f>
        <v>Junior</v>
      </c>
      <c r="G3501" t="s">
        <v>915</v>
      </c>
      <c r="H3501" s="3">
        <v>1477428</v>
      </c>
      <c r="I3501" s="3">
        <f>ROUND(Table1[[#This Row],[Salary_Min_inr]]/100000,1)</f>
        <v>14.8</v>
      </c>
      <c r="J3501">
        <v>1809158</v>
      </c>
      <c r="K3501" s="3">
        <f>ROUND(Table1[[#This Row],[salary_max_inr]]/10000,1)</f>
        <v>180.9</v>
      </c>
      <c r="L3501" s="6" t="s">
        <v>28</v>
      </c>
      <c r="M3501" t="s">
        <v>29</v>
      </c>
    </row>
    <row r="3502" spans="1:13" x14ac:dyDescent="0.3">
      <c r="A3502" s="6">
        <v>3501</v>
      </c>
      <c r="B3502" t="s">
        <v>7</v>
      </c>
      <c r="C3502" t="s">
        <v>33</v>
      </c>
      <c r="D3502" t="s">
        <v>42</v>
      </c>
      <c r="E3502" s="6">
        <v>11</v>
      </c>
      <c r="F3502" t="str" cm="1">
        <f t="array" ref="F3502">_xlfn.IFS(E3502=0,"Entry Level",E3502&lt;=5,"Junior",E3502&lt;=10,"Mid Senior",E3502&lt;=15,"Leadership")</f>
        <v>Leadership</v>
      </c>
      <c r="G3502" t="s">
        <v>193</v>
      </c>
      <c r="H3502" s="3">
        <v>1396204</v>
      </c>
      <c r="I3502" s="3">
        <f>ROUND(Table1[[#This Row],[Salary_Min_inr]]/100000,1)</f>
        <v>14</v>
      </c>
      <c r="J3502">
        <v>1520774</v>
      </c>
      <c r="K3502" s="3">
        <f>ROUND(Table1[[#This Row],[salary_max_inr]]/10000,1)</f>
        <v>152.1</v>
      </c>
      <c r="L3502" s="6" t="s">
        <v>28</v>
      </c>
      <c r="M3502" t="s">
        <v>29</v>
      </c>
    </row>
    <row r="3503" spans="1:13" x14ac:dyDescent="0.3">
      <c r="A3503" s="6">
        <v>3502</v>
      </c>
      <c r="B3503" t="s">
        <v>15</v>
      </c>
      <c r="C3503" t="s">
        <v>8</v>
      </c>
      <c r="D3503" t="s">
        <v>9</v>
      </c>
      <c r="E3503" s="6">
        <v>5</v>
      </c>
      <c r="F3503" t="str" cm="1">
        <f t="array" ref="F3503">_xlfn.IFS(E3503=0,"Entry Level",E3503&lt;=5,"Junior",E3503&lt;=10,"Mid Senior",E3503&lt;=15,"Leadership")</f>
        <v>Junior</v>
      </c>
      <c r="G3503" t="s">
        <v>328</v>
      </c>
      <c r="H3503" s="3">
        <v>614731</v>
      </c>
      <c r="I3503" s="3">
        <f>ROUND(Table1[[#This Row],[Salary_Min_inr]]/100000,1)</f>
        <v>6.1</v>
      </c>
      <c r="J3503">
        <v>767922</v>
      </c>
      <c r="K3503" s="3">
        <f>ROUND(Table1[[#This Row],[salary_max_inr]]/10000,1)</f>
        <v>76.8</v>
      </c>
      <c r="L3503" s="6" t="s">
        <v>28</v>
      </c>
      <c r="M3503" t="s">
        <v>6</v>
      </c>
    </row>
    <row r="3504" spans="1:13" x14ac:dyDescent="0.3">
      <c r="A3504" s="6">
        <v>3503</v>
      </c>
      <c r="B3504" t="s">
        <v>36</v>
      </c>
      <c r="C3504" t="s">
        <v>21</v>
      </c>
      <c r="D3504" t="s">
        <v>22</v>
      </c>
      <c r="E3504" s="6">
        <v>10</v>
      </c>
      <c r="F3504" t="str" cm="1">
        <f t="array" ref="F3504">_xlfn.IFS(E3504=0,"Entry Level",E3504&lt;=5,"Junior",E3504&lt;=10,"Mid Senior",E3504&lt;=15,"Leadership")</f>
        <v>Mid Senior</v>
      </c>
      <c r="G3504" t="s">
        <v>123</v>
      </c>
      <c r="H3504" s="3">
        <v>496317</v>
      </c>
      <c r="I3504" s="3">
        <f>ROUND(Table1[[#This Row],[Salary_Min_inr]]/100000,1)</f>
        <v>5</v>
      </c>
      <c r="J3504">
        <v>737596</v>
      </c>
      <c r="K3504" s="3">
        <f>ROUND(Table1[[#This Row],[salary_max_inr]]/10000,1)</f>
        <v>73.8</v>
      </c>
      <c r="L3504" s="6" t="s">
        <v>18</v>
      </c>
      <c r="M3504" t="s">
        <v>6</v>
      </c>
    </row>
    <row r="3505" spans="1:13" x14ac:dyDescent="0.3">
      <c r="A3505" s="6">
        <v>3504</v>
      </c>
      <c r="B3505" t="s">
        <v>15</v>
      </c>
      <c r="C3505" t="s">
        <v>46</v>
      </c>
      <c r="D3505" t="s">
        <v>12</v>
      </c>
      <c r="E3505" s="6">
        <v>3</v>
      </c>
      <c r="F3505" t="str" cm="1">
        <f t="array" ref="F3505">_xlfn.IFS(E3505=0,"Entry Level",E3505&lt;=5,"Junior",E3505&lt;=10,"Mid Senior",E3505&lt;=15,"Leadership")</f>
        <v>Junior</v>
      </c>
      <c r="G3505" t="s">
        <v>775</v>
      </c>
      <c r="H3505" s="3">
        <v>1130314</v>
      </c>
      <c r="I3505" s="3">
        <f>ROUND(Table1[[#This Row],[Salary_Min_inr]]/100000,1)</f>
        <v>11.3</v>
      </c>
      <c r="J3505">
        <v>1320056</v>
      </c>
      <c r="K3505" s="3">
        <f>ROUND(Table1[[#This Row],[salary_max_inr]]/10000,1)</f>
        <v>132</v>
      </c>
      <c r="L3505" s="6" t="s">
        <v>5</v>
      </c>
      <c r="M3505" t="s">
        <v>29</v>
      </c>
    </row>
    <row r="3506" spans="1:13" x14ac:dyDescent="0.3">
      <c r="A3506" s="6">
        <v>3505</v>
      </c>
      <c r="B3506" t="s">
        <v>20</v>
      </c>
      <c r="C3506" t="s">
        <v>2</v>
      </c>
      <c r="D3506" t="s">
        <v>16</v>
      </c>
      <c r="E3506" s="6">
        <v>0</v>
      </c>
      <c r="F3506" t="str" cm="1">
        <f t="array" ref="F3506">_xlfn.IFS(E3506=0,"Entry Level",E3506&lt;=5,"Junior",E3506&lt;=10,"Mid Senior",E3506&lt;=15,"Leadership")</f>
        <v>Entry Level</v>
      </c>
      <c r="G3506" t="s">
        <v>730</v>
      </c>
      <c r="H3506" s="3">
        <v>1568370</v>
      </c>
      <c r="I3506" s="3">
        <f>ROUND(Table1[[#This Row],[Salary_Min_inr]]/100000,1)</f>
        <v>15.7</v>
      </c>
      <c r="J3506">
        <v>1940718</v>
      </c>
      <c r="K3506" s="3">
        <f>ROUND(Table1[[#This Row],[salary_max_inr]]/10000,1)</f>
        <v>194.1</v>
      </c>
      <c r="L3506" s="6" t="s">
        <v>18</v>
      </c>
      <c r="M3506" t="s">
        <v>6</v>
      </c>
    </row>
    <row r="3507" spans="1:13" x14ac:dyDescent="0.3">
      <c r="A3507" s="6">
        <v>3506</v>
      </c>
      <c r="B3507" t="s">
        <v>7</v>
      </c>
      <c r="C3507" t="s">
        <v>53</v>
      </c>
      <c r="D3507" t="s">
        <v>3</v>
      </c>
      <c r="E3507" s="6">
        <v>5</v>
      </c>
      <c r="F3507" t="str" cm="1">
        <f t="array" ref="F3507">_xlfn.IFS(E3507=0,"Entry Level",E3507&lt;=5,"Junior",E3507&lt;=10,"Mid Senior",E3507&lt;=15,"Leadership")</f>
        <v>Junior</v>
      </c>
      <c r="G3507" t="s">
        <v>991</v>
      </c>
      <c r="H3507" s="3">
        <v>2115810</v>
      </c>
      <c r="I3507" s="3">
        <f>ROUND(Table1[[#This Row],[Salary_Min_inr]]/100000,1)</f>
        <v>21.2</v>
      </c>
      <c r="J3507">
        <v>2458537</v>
      </c>
      <c r="K3507" s="3">
        <f>ROUND(Table1[[#This Row],[salary_max_inr]]/10000,1)</f>
        <v>245.9</v>
      </c>
      <c r="L3507" s="6" t="s">
        <v>18</v>
      </c>
      <c r="M3507" t="s">
        <v>14</v>
      </c>
    </row>
    <row r="3508" spans="1:13" x14ac:dyDescent="0.3">
      <c r="A3508" s="6">
        <v>3507</v>
      </c>
      <c r="B3508" t="s">
        <v>51</v>
      </c>
      <c r="C3508" t="s">
        <v>46</v>
      </c>
      <c r="D3508" t="s">
        <v>16</v>
      </c>
      <c r="E3508" s="6">
        <v>4</v>
      </c>
      <c r="F3508" t="str" cm="1">
        <f t="array" ref="F3508">_xlfn.IFS(E3508=0,"Entry Level",E3508&lt;=5,"Junior",E3508&lt;=10,"Mid Senior",E3508&lt;=15,"Leadership")</f>
        <v>Junior</v>
      </c>
      <c r="G3508" t="s">
        <v>671</v>
      </c>
      <c r="H3508" s="3">
        <v>981001</v>
      </c>
      <c r="I3508" s="3">
        <f>ROUND(Table1[[#This Row],[Salary_Min_inr]]/100000,1)</f>
        <v>9.8000000000000007</v>
      </c>
      <c r="J3508">
        <v>1289958</v>
      </c>
      <c r="K3508" s="3">
        <f>ROUND(Table1[[#This Row],[salary_max_inr]]/10000,1)</f>
        <v>129</v>
      </c>
      <c r="L3508" s="6" t="s">
        <v>28</v>
      </c>
      <c r="M3508" t="s">
        <v>29</v>
      </c>
    </row>
    <row r="3509" spans="1:13" x14ac:dyDescent="0.3">
      <c r="A3509" s="6">
        <v>3508</v>
      </c>
      <c r="B3509" t="s">
        <v>20</v>
      </c>
      <c r="C3509" t="s">
        <v>53</v>
      </c>
      <c r="D3509" t="s">
        <v>16</v>
      </c>
      <c r="E3509" s="6">
        <v>5</v>
      </c>
      <c r="F3509" t="str" cm="1">
        <f t="array" ref="F3509">_xlfn.IFS(E3509=0,"Entry Level",E3509&lt;=5,"Junior",E3509&lt;=10,"Mid Senior",E3509&lt;=15,"Leadership")</f>
        <v>Junior</v>
      </c>
      <c r="G3509" t="s">
        <v>112</v>
      </c>
      <c r="H3509" s="3">
        <v>1696719</v>
      </c>
      <c r="I3509" s="3">
        <f>ROUND(Table1[[#This Row],[Salary_Min_inr]]/100000,1)</f>
        <v>17</v>
      </c>
      <c r="J3509">
        <v>2072175</v>
      </c>
      <c r="K3509" s="3">
        <f>ROUND(Table1[[#This Row],[salary_max_inr]]/10000,1)</f>
        <v>207.2</v>
      </c>
      <c r="L3509" s="6" t="s">
        <v>5</v>
      </c>
      <c r="M3509" t="s">
        <v>29</v>
      </c>
    </row>
    <row r="3510" spans="1:13" x14ac:dyDescent="0.3">
      <c r="A3510" s="6">
        <v>3509</v>
      </c>
      <c r="B3510" t="s">
        <v>36</v>
      </c>
      <c r="C3510" t="s">
        <v>21</v>
      </c>
      <c r="D3510" t="s">
        <v>16</v>
      </c>
      <c r="E3510" s="6">
        <v>14</v>
      </c>
      <c r="F3510" t="str" cm="1">
        <f t="array" ref="F3510">_xlfn.IFS(E3510=0,"Entry Level",E3510&lt;=5,"Junior",E3510&lt;=10,"Mid Senior",E3510&lt;=15,"Leadership")</f>
        <v>Leadership</v>
      </c>
      <c r="G3510" t="s">
        <v>1158</v>
      </c>
      <c r="H3510" s="3">
        <v>1078251</v>
      </c>
      <c r="I3510" s="3">
        <f>ROUND(Table1[[#This Row],[Salary_Min_inr]]/100000,1)</f>
        <v>10.8</v>
      </c>
      <c r="J3510">
        <v>1252297</v>
      </c>
      <c r="K3510" s="3">
        <f>ROUND(Table1[[#This Row],[salary_max_inr]]/10000,1)</f>
        <v>125.2</v>
      </c>
      <c r="L3510" s="6" t="s">
        <v>5</v>
      </c>
      <c r="M3510" t="s">
        <v>6</v>
      </c>
    </row>
    <row r="3511" spans="1:13" x14ac:dyDescent="0.3">
      <c r="A3511" s="6">
        <v>3510</v>
      </c>
      <c r="B3511" t="s">
        <v>7</v>
      </c>
      <c r="C3511" t="s">
        <v>33</v>
      </c>
      <c r="D3511" t="s">
        <v>57</v>
      </c>
      <c r="E3511" s="6">
        <v>1</v>
      </c>
      <c r="F3511" t="str" cm="1">
        <f t="array" ref="F3511">_xlfn.IFS(E3511=0,"Entry Level",E3511&lt;=5,"Junior",E3511&lt;=10,"Mid Senior",E3511&lt;=15,"Leadership")</f>
        <v>Junior</v>
      </c>
      <c r="G3511" t="s">
        <v>196</v>
      </c>
      <c r="H3511" s="3">
        <v>1997748</v>
      </c>
      <c r="I3511" s="3">
        <f>ROUND(Table1[[#This Row],[Salary_Min_inr]]/100000,1)</f>
        <v>20</v>
      </c>
      <c r="J3511">
        <v>2283330</v>
      </c>
      <c r="K3511" s="3">
        <f>ROUND(Table1[[#This Row],[salary_max_inr]]/10000,1)</f>
        <v>228.3</v>
      </c>
      <c r="L3511" s="6" t="s">
        <v>28</v>
      </c>
      <c r="M3511" t="s">
        <v>14</v>
      </c>
    </row>
    <row r="3512" spans="1:13" x14ac:dyDescent="0.3">
      <c r="A3512" s="6">
        <v>3511</v>
      </c>
      <c r="B3512" t="s">
        <v>65</v>
      </c>
      <c r="C3512" t="s">
        <v>41</v>
      </c>
      <c r="D3512" t="s">
        <v>16</v>
      </c>
      <c r="E3512" s="6">
        <v>3</v>
      </c>
      <c r="F3512" t="str" cm="1">
        <f t="array" ref="F3512">_xlfn.IFS(E3512=0,"Entry Level",E3512&lt;=5,"Junior",E3512&lt;=10,"Mid Senior",E3512&lt;=15,"Leadership")</f>
        <v>Junior</v>
      </c>
      <c r="G3512" t="s">
        <v>1273</v>
      </c>
      <c r="H3512" s="3">
        <v>873434</v>
      </c>
      <c r="I3512" s="3">
        <f>ROUND(Table1[[#This Row],[Salary_Min_inr]]/100000,1)</f>
        <v>8.6999999999999993</v>
      </c>
      <c r="J3512">
        <v>1231838</v>
      </c>
      <c r="K3512" s="3">
        <f>ROUND(Table1[[#This Row],[salary_max_inr]]/10000,1)</f>
        <v>123.2</v>
      </c>
      <c r="L3512" s="6" t="s">
        <v>18</v>
      </c>
      <c r="M3512" t="s">
        <v>14</v>
      </c>
    </row>
    <row r="3513" spans="1:13" x14ac:dyDescent="0.3">
      <c r="A3513" s="6">
        <v>3512</v>
      </c>
      <c r="B3513" t="s">
        <v>1</v>
      </c>
      <c r="C3513" t="s">
        <v>11</v>
      </c>
      <c r="D3513" t="s">
        <v>42</v>
      </c>
      <c r="E3513" s="6">
        <v>9</v>
      </c>
      <c r="F3513" t="str" cm="1">
        <f t="array" ref="F3513">_xlfn.IFS(E3513=0,"Entry Level",E3513&lt;=5,"Junior",E3513&lt;=10,"Mid Senior",E3513&lt;=15,"Leadership")</f>
        <v>Mid Senior</v>
      </c>
      <c r="G3513" t="s">
        <v>556</v>
      </c>
      <c r="H3513" s="3">
        <v>733580</v>
      </c>
      <c r="I3513" s="3">
        <f>ROUND(Table1[[#This Row],[Salary_Min_inr]]/100000,1)</f>
        <v>7.3</v>
      </c>
      <c r="J3513">
        <v>1083833</v>
      </c>
      <c r="K3513" s="3">
        <f>ROUND(Table1[[#This Row],[salary_max_inr]]/10000,1)</f>
        <v>108.4</v>
      </c>
      <c r="L3513" s="6" t="s">
        <v>18</v>
      </c>
      <c r="M3513" t="s">
        <v>6</v>
      </c>
    </row>
    <row r="3514" spans="1:13" x14ac:dyDescent="0.3">
      <c r="A3514" s="6">
        <v>3513</v>
      </c>
      <c r="B3514" t="s">
        <v>30</v>
      </c>
      <c r="C3514" t="s">
        <v>2</v>
      </c>
      <c r="D3514" t="s">
        <v>9</v>
      </c>
      <c r="E3514" s="6">
        <v>5</v>
      </c>
      <c r="F3514" t="str" cm="1">
        <f t="array" ref="F3514">_xlfn.IFS(E3514=0,"Entry Level",E3514&lt;=5,"Junior",E3514&lt;=10,"Mid Senior",E3514&lt;=15,"Leadership")</f>
        <v>Junior</v>
      </c>
      <c r="G3514" t="s">
        <v>395</v>
      </c>
      <c r="H3514" s="3">
        <v>1074152</v>
      </c>
      <c r="I3514" s="3">
        <f>ROUND(Table1[[#This Row],[Salary_Min_inr]]/100000,1)</f>
        <v>10.7</v>
      </c>
      <c r="J3514">
        <v>1193179</v>
      </c>
      <c r="K3514" s="3">
        <f>ROUND(Table1[[#This Row],[salary_max_inr]]/10000,1)</f>
        <v>119.3</v>
      </c>
      <c r="L3514" s="6" t="s">
        <v>5</v>
      </c>
      <c r="M3514" t="s">
        <v>14</v>
      </c>
    </row>
    <row r="3515" spans="1:13" x14ac:dyDescent="0.3">
      <c r="A3515" s="6">
        <v>3514</v>
      </c>
      <c r="B3515" t="s">
        <v>71</v>
      </c>
      <c r="C3515" t="s">
        <v>2</v>
      </c>
      <c r="D3515" t="s">
        <v>22</v>
      </c>
      <c r="E3515" s="6">
        <v>10</v>
      </c>
      <c r="F3515" t="str" cm="1">
        <f t="array" ref="F3515">_xlfn.IFS(E3515=0,"Entry Level",E3515&lt;=5,"Junior",E3515&lt;=10,"Mid Senior",E3515&lt;=15,"Leadership")</f>
        <v>Mid Senior</v>
      </c>
      <c r="G3515" t="s">
        <v>1063</v>
      </c>
      <c r="H3515" s="3">
        <v>986253</v>
      </c>
      <c r="I3515" s="3">
        <f>ROUND(Table1[[#This Row],[Salary_Min_inr]]/100000,1)</f>
        <v>9.9</v>
      </c>
      <c r="J3515">
        <v>1291694</v>
      </c>
      <c r="K3515" s="3">
        <f>ROUND(Table1[[#This Row],[salary_max_inr]]/10000,1)</f>
        <v>129.19999999999999</v>
      </c>
      <c r="L3515" s="6" t="s">
        <v>5</v>
      </c>
      <c r="M3515" t="s">
        <v>6</v>
      </c>
    </row>
    <row r="3516" spans="1:13" x14ac:dyDescent="0.3">
      <c r="A3516" s="6">
        <v>3515</v>
      </c>
      <c r="B3516" t="s">
        <v>20</v>
      </c>
      <c r="C3516" t="s">
        <v>46</v>
      </c>
      <c r="D3516" t="s">
        <v>12</v>
      </c>
      <c r="E3516" s="6">
        <v>7</v>
      </c>
      <c r="F3516" t="str" cm="1">
        <f t="array" ref="F3516">_xlfn.IFS(E3516=0,"Entry Level",E3516&lt;=5,"Junior",E3516&lt;=10,"Mid Senior",E3516&lt;=15,"Leadership")</f>
        <v>Mid Senior</v>
      </c>
      <c r="G3516" t="s">
        <v>970</v>
      </c>
      <c r="H3516" s="3">
        <v>1143052</v>
      </c>
      <c r="I3516" s="3">
        <f>ROUND(Table1[[#This Row],[Salary_Min_inr]]/100000,1)</f>
        <v>11.4</v>
      </c>
      <c r="J3516">
        <v>1385763</v>
      </c>
      <c r="K3516" s="3">
        <f>ROUND(Table1[[#This Row],[salary_max_inr]]/10000,1)</f>
        <v>138.6</v>
      </c>
      <c r="L3516" s="6" t="s">
        <v>5</v>
      </c>
      <c r="M3516" t="s">
        <v>14</v>
      </c>
    </row>
    <row r="3517" spans="1:13" x14ac:dyDescent="0.3">
      <c r="A3517" s="6">
        <v>3516</v>
      </c>
      <c r="B3517" t="s">
        <v>15</v>
      </c>
      <c r="C3517" t="s">
        <v>53</v>
      </c>
      <c r="D3517" t="s">
        <v>26</v>
      </c>
      <c r="E3517" s="6">
        <v>10</v>
      </c>
      <c r="F3517" t="str" cm="1">
        <f t="array" ref="F3517">_xlfn.IFS(E3517=0,"Entry Level",E3517&lt;=5,"Junior",E3517&lt;=10,"Mid Senior",E3517&lt;=15,"Leadership")</f>
        <v>Mid Senior</v>
      </c>
      <c r="G3517" t="s">
        <v>799</v>
      </c>
      <c r="H3517" s="3">
        <v>811552</v>
      </c>
      <c r="I3517" s="3">
        <f>ROUND(Table1[[#This Row],[Salary_Min_inr]]/100000,1)</f>
        <v>8.1</v>
      </c>
      <c r="J3517">
        <v>1168421</v>
      </c>
      <c r="K3517" s="3">
        <f>ROUND(Table1[[#This Row],[salary_max_inr]]/10000,1)</f>
        <v>116.8</v>
      </c>
      <c r="L3517" s="6" t="s">
        <v>28</v>
      </c>
      <c r="M3517" t="s">
        <v>14</v>
      </c>
    </row>
    <row r="3518" spans="1:13" x14ac:dyDescent="0.3">
      <c r="A3518" s="6">
        <v>3517</v>
      </c>
      <c r="B3518" t="s">
        <v>20</v>
      </c>
      <c r="C3518" t="s">
        <v>53</v>
      </c>
      <c r="D3518" t="s">
        <v>3</v>
      </c>
      <c r="E3518" s="6">
        <v>3</v>
      </c>
      <c r="F3518" t="str" cm="1">
        <f t="array" ref="F3518">_xlfn.IFS(E3518=0,"Entry Level",E3518&lt;=5,"Junior",E3518&lt;=10,"Mid Senior",E3518&lt;=15,"Leadership")</f>
        <v>Junior</v>
      </c>
      <c r="G3518" t="s">
        <v>666</v>
      </c>
      <c r="H3518" s="3">
        <v>798125</v>
      </c>
      <c r="I3518" s="3">
        <f>ROUND(Table1[[#This Row],[Salary_Min_inr]]/100000,1)</f>
        <v>8</v>
      </c>
      <c r="J3518">
        <v>1177273</v>
      </c>
      <c r="K3518" s="3">
        <f>ROUND(Table1[[#This Row],[salary_max_inr]]/10000,1)</f>
        <v>117.7</v>
      </c>
      <c r="L3518" s="6" t="s">
        <v>18</v>
      </c>
      <c r="M3518" t="s">
        <v>14</v>
      </c>
    </row>
    <row r="3519" spans="1:13" x14ac:dyDescent="0.3">
      <c r="A3519" s="6">
        <v>3518</v>
      </c>
      <c r="B3519" t="s">
        <v>24</v>
      </c>
      <c r="C3519" t="s">
        <v>41</v>
      </c>
      <c r="D3519" t="s">
        <v>42</v>
      </c>
      <c r="E3519" s="6">
        <v>2</v>
      </c>
      <c r="F3519" t="str" cm="1">
        <f t="array" ref="F3519">_xlfn.IFS(E3519=0,"Entry Level",E3519&lt;=5,"Junior",E3519&lt;=10,"Mid Senior",E3519&lt;=15,"Leadership")</f>
        <v>Junior</v>
      </c>
      <c r="G3519" t="s">
        <v>613</v>
      </c>
      <c r="H3519" s="3">
        <v>1216487</v>
      </c>
      <c r="I3519" s="3">
        <f>ROUND(Table1[[#This Row],[Salary_Min_inr]]/100000,1)</f>
        <v>12.2</v>
      </c>
      <c r="J3519">
        <v>1492962</v>
      </c>
      <c r="K3519" s="3">
        <f>ROUND(Table1[[#This Row],[salary_max_inr]]/10000,1)</f>
        <v>149.30000000000001</v>
      </c>
      <c r="L3519" s="6" t="s">
        <v>28</v>
      </c>
      <c r="M3519" t="s">
        <v>14</v>
      </c>
    </row>
    <row r="3520" spans="1:13" x14ac:dyDescent="0.3">
      <c r="A3520" s="6">
        <v>3519</v>
      </c>
      <c r="B3520" t="s">
        <v>51</v>
      </c>
      <c r="C3520" t="s">
        <v>53</v>
      </c>
      <c r="D3520" t="s">
        <v>16</v>
      </c>
      <c r="E3520" s="6">
        <v>6</v>
      </c>
      <c r="F3520" t="str" cm="1">
        <f t="array" ref="F3520">_xlfn.IFS(E3520=0,"Entry Level",E3520&lt;=5,"Junior",E3520&lt;=10,"Mid Senior",E3520&lt;=15,"Leadership")</f>
        <v>Mid Senior</v>
      </c>
      <c r="G3520" t="s">
        <v>824</v>
      </c>
      <c r="H3520" s="3">
        <v>968624</v>
      </c>
      <c r="I3520" s="3">
        <f>ROUND(Table1[[#This Row],[Salary_Min_inr]]/100000,1)</f>
        <v>9.6999999999999993</v>
      </c>
      <c r="J3520">
        <v>1070908</v>
      </c>
      <c r="K3520" s="3">
        <f>ROUND(Table1[[#This Row],[salary_max_inr]]/10000,1)</f>
        <v>107.1</v>
      </c>
      <c r="L3520" s="6" t="s">
        <v>5</v>
      </c>
      <c r="M3520" t="s">
        <v>14</v>
      </c>
    </row>
    <row r="3521" spans="1:13" x14ac:dyDescent="0.3">
      <c r="A3521" s="6">
        <v>3520</v>
      </c>
      <c r="B3521" t="s">
        <v>30</v>
      </c>
      <c r="C3521" t="s">
        <v>8</v>
      </c>
      <c r="D3521" t="s">
        <v>57</v>
      </c>
      <c r="E3521" s="6">
        <v>1</v>
      </c>
      <c r="F3521" t="str" cm="1">
        <f t="array" ref="F3521">_xlfn.IFS(E3521=0,"Entry Level",E3521&lt;=5,"Junior",E3521&lt;=10,"Mid Senior",E3521&lt;=15,"Leadership")</f>
        <v>Junior</v>
      </c>
      <c r="G3521" t="s">
        <v>217</v>
      </c>
      <c r="H3521" s="3">
        <v>867351</v>
      </c>
      <c r="I3521" s="3">
        <f>ROUND(Table1[[#This Row],[Salary_Min_inr]]/100000,1)</f>
        <v>8.6999999999999993</v>
      </c>
      <c r="J3521">
        <v>1046961</v>
      </c>
      <c r="K3521" s="3">
        <f>ROUND(Table1[[#This Row],[salary_max_inr]]/10000,1)</f>
        <v>104.7</v>
      </c>
      <c r="L3521" s="6" t="s">
        <v>18</v>
      </c>
      <c r="M3521" t="s">
        <v>6</v>
      </c>
    </row>
    <row r="3522" spans="1:13" x14ac:dyDescent="0.3">
      <c r="A3522" s="6">
        <v>3521</v>
      </c>
      <c r="B3522" t="s">
        <v>36</v>
      </c>
      <c r="C3522" t="s">
        <v>60</v>
      </c>
      <c r="D3522" t="s">
        <v>22</v>
      </c>
      <c r="E3522" s="6">
        <v>2</v>
      </c>
      <c r="F3522" t="str" cm="1">
        <f t="array" ref="F3522">_xlfn.IFS(E3522=0,"Entry Level",E3522&lt;=5,"Junior",E3522&lt;=10,"Mid Senior",E3522&lt;=15,"Leadership")</f>
        <v>Junior</v>
      </c>
      <c r="G3522" t="s">
        <v>903</v>
      </c>
      <c r="H3522" s="3">
        <v>1187205</v>
      </c>
      <c r="I3522" s="3">
        <f>ROUND(Table1[[#This Row],[Salary_Min_inr]]/100000,1)</f>
        <v>11.9</v>
      </c>
      <c r="J3522">
        <v>1455745</v>
      </c>
      <c r="K3522" s="3">
        <f>ROUND(Table1[[#This Row],[salary_max_inr]]/10000,1)</f>
        <v>145.6</v>
      </c>
      <c r="L3522" s="6" t="s">
        <v>28</v>
      </c>
      <c r="M3522" t="s">
        <v>29</v>
      </c>
    </row>
    <row r="3523" spans="1:13" x14ac:dyDescent="0.3">
      <c r="A3523" s="6">
        <v>3522</v>
      </c>
      <c r="B3523" t="s">
        <v>71</v>
      </c>
      <c r="C3523" t="s">
        <v>53</v>
      </c>
      <c r="D3523" t="s">
        <v>22</v>
      </c>
      <c r="E3523" s="6">
        <v>12</v>
      </c>
      <c r="F3523" t="str" cm="1">
        <f t="array" ref="F3523">_xlfn.IFS(E3523=0,"Entry Level",E3523&lt;=5,"Junior",E3523&lt;=10,"Mid Senior",E3523&lt;=15,"Leadership")</f>
        <v>Leadership</v>
      </c>
      <c r="G3523" t="s">
        <v>1274</v>
      </c>
      <c r="H3523" s="3">
        <v>1528299</v>
      </c>
      <c r="I3523" s="3">
        <f>ROUND(Table1[[#This Row],[Salary_Min_inr]]/100000,1)</f>
        <v>15.3</v>
      </c>
      <c r="J3523">
        <v>1641554</v>
      </c>
      <c r="K3523" s="3">
        <f>ROUND(Table1[[#This Row],[salary_max_inr]]/10000,1)</f>
        <v>164.2</v>
      </c>
      <c r="L3523" s="6" t="s">
        <v>28</v>
      </c>
      <c r="M3523" t="s">
        <v>6</v>
      </c>
    </row>
    <row r="3524" spans="1:13" x14ac:dyDescent="0.3">
      <c r="A3524" s="6">
        <v>3523</v>
      </c>
      <c r="B3524" t="s">
        <v>24</v>
      </c>
      <c r="C3524" t="s">
        <v>2</v>
      </c>
      <c r="D3524" t="s">
        <v>12</v>
      </c>
      <c r="E3524" s="6">
        <v>12</v>
      </c>
      <c r="F3524" t="str" cm="1">
        <f t="array" ref="F3524">_xlfn.IFS(E3524=0,"Entry Level",E3524&lt;=5,"Junior",E3524&lt;=10,"Mid Senior",E3524&lt;=15,"Leadership")</f>
        <v>Leadership</v>
      </c>
      <c r="G3524" t="s">
        <v>340</v>
      </c>
      <c r="H3524" s="3">
        <v>1378358</v>
      </c>
      <c r="I3524" s="3">
        <f>ROUND(Table1[[#This Row],[Salary_Min_inr]]/100000,1)</f>
        <v>13.8</v>
      </c>
      <c r="J3524">
        <v>1763867</v>
      </c>
      <c r="K3524" s="3">
        <f>ROUND(Table1[[#This Row],[salary_max_inr]]/10000,1)</f>
        <v>176.4</v>
      </c>
      <c r="L3524" s="6" t="s">
        <v>5</v>
      </c>
      <c r="M3524" t="s">
        <v>29</v>
      </c>
    </row>
    <row r="3525" spans="1:13" x14ac:dyDescent="0.3">
      <c r="A3525" s="6">
        <v>3524</v>
      </c>
      <c r="B3525" t="s">
        <v>1</v>
      </c>
      <c r="C3525" t="s">
        <v>33</v>
      </c>
      <c r="D3525" t="s">
        <v>3</v>
      </c>
      <c r="E3525" s="6">
        <v>4</v>
      </c>
      <c r="F3525" t="str" cm="1">
        <f t="array" ref="F3525">_xlfn.IFS(E3525=0,"Entry Level",E3525&lt;=5,"Junior",E3525&lt;=10,"Mid Senior",E3525&lt;=15,"Leadership")</f>
        <v>Junior</v>
      </c>
      <c r="G3525" t="s">
        <v>711</v>
      </c>
      <c r="H3525" s="3">
        <v>428728</v>
      </c>
      <c r="I3525" s="3">
        <f>ROUND(Table1[[#This Row],[Salary_Min_inr]]/100000,1)</f>
        <v>4.3</v>
      </c>
      <c r="J3525">
        <v>688625</v>
      </c>
      <c r="K3525" s="3">
        <f>ROUND(Table1[[#This Row],[salary_max_inr]]/10000,1)</f>
        <v>68.900000000000006</v>
      </c>
      <c r="L3525" s="6" t="s">
        <v>18</v>
      </c>
      <c r="M3525" t="s">
        <v>14</v>
      </c>
    </row>
    <row r="3526" spans="1:13" x14ac:dyDescent="0.3">
      <c r="A3526" s="6">
        <v>3525</v>
      </c>
      <c r="B3526" t="s">
        <v>30</v>
      </c>
      <c r="C3526" t="s">
        <v>39</v>
      </c>
      <c r="D3526" t="s">
        <v>42</v>
      </c>
      <c r="E3526" s="6">
        <v>3</v>
      </c>
      <c r="F3526" t="str" cm="1">
        <f t="array" ref="F3526">_xlfn.IFS(E3526=0,"Entry Level",E3526&lt;=5,"Junior",E3526&lt;=10,"Mid Senior",E3526&lt;=15,"Leadership")</f>
        <v>Junior</v>
      </c>
      <c r="G3526" t="s">
        <v>37</v>
      </c>
      <c r="H3526" s="3">
        <v>919097</v>
      </c>
      <c r="I3526" s="3">
        <f>ROUND(Table1[[#This Row],[Salary_Min_inr]]/100000,1)</f>
        <v>9.1999999999999993</v>
      </c>
      <c r="J3526">
        <v>1062826</v>
      </c>
      <c r="K3526" s="3">
        <f>ROUND(Table1[[#This Row],[salary_max_inr]]/10000,1)</f>
        <v>106.3</v>
      </c>
      <c r="L3526" s="6" t="s">
        <v>18</v>
      </c>
      <c r="M3526" t="s">
        <v>29</v>
      </c>
    </row>
    <row r="3527" spans="1:13" x14ac:dyDescent="0.3">
      <c r="A3527" s="6">
        <v>3526</v>
      </c>
      <c r="B3527" t="s">
        <v>51</v>
      </c>
      <c r="C3527" t="s">
        <v>11</v>
      </c>
      <c r="D3527" t="s">
        <v>22</v>
      </c>
      <c r="E3527" s="6">
        <v>12</v>
      </c>
      <c r="F3527" t="str" cm="1">
        <f t="array" ref="F3527">_xlfn.IFS(E3527=0,"Entry Level",E3527&lt;=5,"Junior",E3527&lt;=10,"Mid Senior",E3527&lt;=15,"Leadership")</f>
        <v>Leadership</v>
      </c>
      <c r="G3527" t="s">
        <v>323</v>
      </c>
      <c r="H3527" s="3">
        <v>1051899</v>
      </c>
      <c r="I3527" s="3">
        <f>ROUND(Table1[[#This Row],[Salary_Min_inr]]/100000,1)</f>
        <v>10.5</v>
      </c>
      <c r="J3527">
        <v>1381535</v>
      </c>
      <c r="K3527" s="3">
        <f>ROUND(Table1[[#This Row],[salary_max_inr]]/10000,1)</f>
        <v>138.19999999999999</v>
      </c>
      <c r="L3527" s="6" t="s">
        <v>5</v>
      </c>
      <c r="M3527" t="s">
        <v>14</v>
      </c>
    </row>
    <row r="3528" spans="1:13" x14ac:dyDescent="0.3">
      <c r="A3528" s="6">
        <v>3527</v>
      </c>
      <c r="B3528" t="s">
        <v>1</v>
      </c>
      <c r="C3528" t="s">
        <v>33</v>
      </c>
      <c r="D3528" t="s">
        <v>57</v>
      </c>
      <c r="E3528" s="6">
        <v>0</v>
      </c>
      <c r="F3528" t="str" cm="1">
        <f t="array" ref="F3528">_xlfn.IFS(E3528=0,"Entry Level",E3528&lt;=5,"Junior",E3528&lt;=10,"Mid Senior",E3528&lt;=15,"Leadership")</f>
        <v>Entry Level</v>
      </c>
      <c r="G3528" t="s">
        <v>131</v>
      </c>
      <c r="H3528" s="3">
        <v>980321</v>
      </c>
      <c r="I3528" s="3">
        <f>ROUND(Table1[[#This Row],[Salary_Min_inr]]/100000,1)</f>
        <v>9.8000000000000007</v>
      </c>
      <c r="J3528">
        <v>1353984</v>
      </c>
      <c r="K3528" s="3">
        <f>ROUND(Table1[[#This Row],[salary_max_inr]]/10000,1)</f>
        <v>135.4</v>
      </c>
      <c r="L3528" s="6" t="s">
        <v>28</v>
      </c>
      <c r="M3528" t="s">
        <v>29</v>
      </c>
    </row>
    <row r="3529" spans="1:13" x14ac:dyDescent="0.3">
      <c r="A3529" s="6">
        <v>3528</v>
      </c>
      <c r="B3529" t="s">
        <v>36</v>
      </c>
      <c r="C3529" t="s">
        <v>39</v>
      </c>
      <c r="D3529" t="s">
        <v>42</v>
      </c>
      <c r="E3529" s="6">
        <v>6</v>
      </c>
      <c r="F3529" t="str" cm="1">
        <f t="array" ref="F3529">_xlfn.IFS(E3529=0,"Entry Level",E3529&lt;=5,"Junior",E3529&lt;=10,"Mid Senior",E3529&lt;=15,"Leadership")</f>
        <v>Mid Senior</v>
      </c>
      <c r="G3529" t="s">
        <v>417</v>
      </c>
      <c r="H3529" s="3">
        <v>518191</v>
      </c>
      <c r="I3529" s="3">
        <f>ROUND(Table1[[#This Row],[Salary_Min_inr]]/100000,1)</f>
        <v>5.2</v>
      </c>
      <c r="J3529">
        <v>785033</v>
      </c>
      <c r="K3529" s="3">
        <f>ROUND(Table1[[#This Row],[salary_max_inr]]/10000,1)</f>
        <v>78.5</v>
      </c>
      <c r="L3529" s="6" t="s">
        <v>5</v>
      </c>
      <c r="M3529" t="s">
        <v>6</v>
      </c>
    </row>
    <row r="3530" spans="1:13" x14ac:dyDescent="0.3">
      <c r="A3530" s="6">
        <v>3529</v>
      </c>
      <c r="B3530" t="s">
        <v>36</v>
      </c>
      <c r="C3530" t="s">
        <v>39</v>
      </c>
      <c r="D3530" t="s">
        <v>22</v>
      </c>
      <c r="E3530" s="6">
        <v>9</v>
      </c>
      <c r="F3530" t="str" cm="1">
        <f t="array" ref="F3530">_xlfn.IFS(E3530=0,"Entry Level",E3530&lt;=5,"Junior",E3530&lt;=10,"Mid Senior",E3530&lt;=15,"Leadership")</f>
        <v>Mid Senior</v>
      </c>
      <c r="G3530" t="s">
        <v>48</v>
      </c>
      <c r="H3530" s="3">
        <v>961534</v>
      </c>
      <c r="I3530" s="3">
        <f>ROUND(Table1[[#This Row],[Salary_Min_inr]]/100000,1)</f>
        <v>9.6</v>
      </c>
      <c r="J3530">
        <v>1078112</v>
      </c>
      <c r="K3530" s="3">
        <f>ROUND(Table1[[#This Row],[salary_max_inr]]/10000,1)</f>
        <v>107.8</v>
      </c>
      <c r="L3530" s="6" t="s">
        <v>28</v>
      </c>
      <c r="M3530" t="s">
        <v>14</v>
      </c>
    </row>
    <row r="3531" spans="1:13" x14ac:dyDescent="0.3">
      <c r="A3531" s="6">
        <v>3530</v>
      </c>
      <c r="B3531" t="s">
        <v>15</v>
      </c>
      <c r="C3531" t="s">
        <v>60</v>
      </c>
      <c r="D3531" t="s">
        <v>9</v>
      </c>
      <c r="E3531" s="6">
        <v>4</v>
      </c>
      <c r="F3531" t="str" cm="1">
        <f t="array" ref="F3531">_xlfn.IFS(E3531=0,"Entry Level",E3531&lt;=5,"Junior",E3531&lt;=10,"Mid Senior",E3531&lt;=15,"Leadership")</f>
        <v>Junior</v>
      </c>
      <c r="G3531" t="s">
        <v>751</v>
      </c>
      <c r="H3531" s="3">
        <v>1438629</v>
      </c>
      <c r="I3531" s="3">
        <f>ROUND(Table1[[#This Row],[Salary_Min_inr]]/100000,1)</f>
        <v>14.4</v>
      </c>
      <c r="J3531">
        <v>1558533</v>
      </c>
      <c r="K3531" s="3">
        <f>ROUND(Table1[[#This Row],[salary_max_inr]]/10000,1)</f>
        <v>155.9</v>
      </c>
      <c r="L3531" s="6" t="s">
        <v>5</v>
      </c>
      <c r="M3531" t="s">
        <v>14</v>
      </c>
    </row>
    <row r="3532" spans="1:13" x14ac:dyDescent="0.3">
      <c r="A3532" s="6">
        <v>3531</v>
      </c>
      <c r="B3532" t="s">
        <v>36</v>
      </c>
      <c r="C3532" t="s">
        <v>8</v>
      </c>
      <c r="D3532" t="s">
        <v>9</v>
      </c>
      <c r="E3532" s="6">
        <v>6</v>
      </c>
      <c r="F3532" t="str" cm="1">
        <f t="array" ref="F3532">_xlfn.IFS(E3532=0,"Entry Level",E3532&lt;=5,"Junior",E3532&lt;=10,"Mid Senior",E3532&lt;=15,"Leadership")</f>
        <v>Mid Senior</v>
      </c>
      <c r="G3532" t="s">
        <v>841</v>
      </c>
      <c r="H3532" s="3">
        <v>696225</v>
      </c>
      <c r="I3532" s="3">
        <f>ROUND(Table1[[#This Row],[Salary_Min_inr]]/100000,1)</f>
        <v>7</v>
      </c>
      <c r="J3532">
        <v>856144</v>
      </c>
      <c r="K3532" s="3">
        <f>ROUND(Table1[[#This Row],[salary_max_inr]]/10000,1)</f>
        <v>85.6</v>
      </c>
      <c r="L3532" s="6" t="s">
        <v>28</v>
      </c>
      <c r="M3532" t="s">
        <v>14</v>
      </c>
    </row>
    <row r="3533" spans="1:13" x14ac:dyDescent="0.3">
      <c r="A3533" s="6">
        <v>3532</v>
      </c>
      <c r="B3533" t="s">
        <v>71</v>
      </c>
      <c r="C3533" t="s">
        <v>53</v>
      </c>
      <c r="D3533" t="s">
        <v>22</v>
      </c>
      <c r="E3533" s="6">
        <v>11</v>
      </c>
      <c r="F3533" t="str" cm="1">
        <f t="array" ref="F3533">_xlfn.IFS(E3533=0,"Entry Level",E3533&lt;=5,"Junior",E3533&lt;=10,"Mid Senior",E3533&lt;=15,"Leadership")</f>
        <v>Leadership</v>
      </c>
      <c r="G3533" t="s">
        <v>251</v>
      </c>
      <c r="H3533" s="3">
        <v>1044097</v>
      </c>
      <c r="I3533" s="3">
        <f>ROUND(Table1[[#This Row],[Salary_Min_inr]]/100000,1)</f>
        <v>10.4</v>
      </c>
      <c r="J3533">
        <v>1335078</v>
      </c>
      <c r="K3533" s="3">
        <f>ROUND(Table1[[#This Row],[salary_max_inr]]/10000,1)</f>
        <v>133.5</v>
      </c>
      <c r="L3533" s="6" t="s">
        <v>28</v>
      </c>
      <c r="M3533" t="s">
        <v>6</v>
      </c>
    </row>
    <row r="3534" spans="1:13" x14ac:dyDescent="0.3">
      <c r="A3534" s="6">
        <v>3533</v>
      </c>
      <c r="B3534" t="s">
        <v>7</v>
      </c>
      <c r="C3534" t="s">
        <v>46</v>
      </c>
      <c r="D3534" t="s">
        <v>26</v>
      </c>
      <c r="E3534" s="6">
        <v>12</v>
      </c>
      <c r="F3534" t="str" cm="1">
        <f t="array" ref="F3534">_xlfn.IFS(E3534=0,"Entry Level",E3534&lt;=5,"Junior",E3534&lt;=10,"Mid Senior",E3534&lt;=15,"Leadership")</f>
        <v>Leadership</v>
      </c>
      <c r="G3534" t="s">
        <v>221</v>
      </c>
      <c r="H3534" s="3">
        <v>1016575</v>
      </c>
      <c r="I3534" s="3">
        <f>ROUND(Table1[[#This Row],[Salary_Min_inr]]/100000,1)</f>
        <v>10.199999999999999</v>
      </c>
      <c r="J3534">
        <v>1278135</v>
      </c>
      <c r="K3534" s="3">
        <f>ROUND(Table1[[#This Row],[salary_max_inr]]/10000,1)</f>
        <v>127.8</v>
      </c>
      <c r="L3534" s="6" t="s">
        <v>28</v>
      </c>
      <c r="M3534" t="s">
        <v>6</v>
      </c>
    </row>
    <row r="3535" spans="1:13" x14ac:dyDescent="0.3">
      <c r="A3535" s="6">
        <v>3534</v>
      </c>
      <c r="B3535" t="s">
        <v>24</v>
      </c>
      <c r="C3535" t="s">
        <v>11</v>
      </c>
      <c r="D3535" t="s">
        <v>26</v>
      </c>
      <c r="E3535" s="6">
        <v>2</v>
      </c>
      <c r="F3535" t="str" cm="1">
        <f t="array" ref="F3535">_xlfn.IFS(E3535=0,"Entry Level",E3535&lt;=5,"Junior",E3535&lt;=10,"Mid Senior",E3535&lt;=15,"Leadership")</f>
        <v>Junior</v>
      </c>
      <c r="G3535" t="s">
        <v>223</v>
      </c>
      <c r="H3535" s="3">
        <v>1534338</v>
      </c>
      <c r="I3535" s="3">
        <f>ROUND(Table1[[#This Row],[Salary_Min_inr]]/100000,1)</f>
        <v>15.3</v>
      </c>
      <c r="J3535">
        <v>1822752</v>
      </c>
      <c r="K3535" s="3">
        <f>ROUND(Table1[[#This Row],[salary_max_inr]]/10000,1)</f>
        <v>182.3</v>
      </c>
      <c r="L3535" s="6" t="s">
        <v>28</v>
      </c>
      <c r="M3535" t="s">
        <v>14</v>
      </c>
    </row>
    <row r="3536" spans="1:13" x14ac:dyDescent="0.3">
      <c r="A3536" s="6">
        <v>3535</v>
      </c>
      <c r="B3536" t="s">
        <v>15</v>
      </c>
      <c r="C3536" t="s">
        <v>21</v>
      </c>
      <c r="D3536" t="s">
        <v>57</v>
      </c>
      <c r="E3536" s="6">
        <v>13</v>
      </c>
      <c r="F3536" t="str" cm="1">
        <f t="array" ref="F3536">_xlfn.IFS(E3536=0,"Entry Level",E3536&lt;=5,"Junior",E3536&lt;=10,"Mid Senior",E3536&lt;=15,"Leadership")</f>
        <v>Leadership</v>
      </c>
      <c r="G3536" t="s">
        <v>207</v>
      </c>
      <c r="H3536" s="3">
        <v>1437443</v>
      </c>
      <c r="I3536" s="3">
        <f>ROUND(Table1[[#This Row],[Salary_Min_inr]]/100000,1)</f>
        <v>14.4</v>
      </c>
      <c r="J3536">
        <v>1676401</v>
      </c>
      <c r="K3536" s="3">
        <f>ROUND(Table1[[#This Row],[salary_max_inr]]/10000,1)</f>
        <v>167.6</v>
      </c>
      <c r="L3536" s="6" t="s">
        <v>5</v>
      </c>
      <c r="M3536" t="s">
        <v>29</v>
      </c>
    </row>
    <row r="3537" spans="1:13" x14ac:dyDescent="0.3">
      <c r="A3537" s="6">
        <v>3536</v>
      </c>
      <c r="B3537" t="s">
        <v>1</v>
      </c>
      <c r="C3537" t="s">
        <v>11</v>
      </c>
      <c r="D3537" t="s">
        <v>57</v>
      </c>
      <c r="E3537" s="6">
        <v>3</v>
      </c>
      <c r="F3537" t="str" cm="1">
        <f t="array" ref="F3537">_xlfn.IFS(E3537=0,"Entry Level",E3537&lt;=5,"Junior",E3537&lt;=10,"Mid Senior",E3537&lt;=15,"Leadership")</f>
        <v>Junior</v>
      </c>
      <c r="G3537" t="s">
        <v>546</v>
      </c>
      <c r="H3537" s="3">
        <v>418065</v>
      </c>
      <c r="I3537" s="3">
        <f>ROUND(Table1[[#This Row],[Salary_Min_inr]]/100000,1)</f>
        <v>4.2</v>
      </c>
      <c r="J3537">
        <v>687336</v>
      </c>
      <c r="K3537" s="3">
        <f>ROUND(Table1[[#This Row],[salary_max_inr]]/10000,1)</f>
        <v>68.7</v>
      </c>
      <c r="L3537" s="6" t="s">
        <v>28</v>
      </c>
      <c r="M3537" t="s">
        <v>6</v>
      </c>
    </row>
    <row r="3538" spans="1:13" x14ac:dyDescent="0.3">
      <c r="A3538" s="6">
        <v>3537</v>
      </c>
      <c r="B3538" t="s">
        <v>1</v>
      </c>
      <c r="C3538" t="s">
        <v>21</v>
      </c>
      <c r="D3538" t="s">
        <v>3</v>
      </c>
      <c r="E3538" s="6">
        <v>0</v>
      </c>
      <c r="F3538" t="str" cm="1">
        <f t="array" ref="F3538">_xlfn.IFS(E3538=0,"Entry Level",E3538&lt;=5,"Junior",E3538&lt;=10,"Mid Senior",E3538&lt;=15,"Leadership")</f>
        <v>Entry Level</v>
      </c>
      <c r="G3538" t="s">
        <v>978</v>
      </c>
      <c r="H3538" s="3">
        <v>613675</v>
      </c>
      <c r="I3538" s="3">
        <f>ROUND(Table1[[#This Row],[Salary_Min_inr]]/100000,1)</f>
        <v>6.1</v>
      </c>
      <c r="J3538">
        <v>778521</v>
      </c>
      <c r="K3538" s="3">
        <f>ROUND(Table1[[#This Row],[salary_max_inr]]/10000,1)</f>
        <v>77.900000000000006</v>
      </c>
      <c r="L3538" s="6" t="s">
        <v>18</v>
      </c>
      <c r="M3538" t="s">
        <v>29</v>
      </c>
    </row>
    <row r="3539" spans="1:13" x14ac:dyDescent="0.3">
      <c r="A3539" s="6">
        <v>3538</v>
      </c>
      <c r="B3539" t="s">
        <v>36</v>
      </c>
      <c r="C3539" t="s">
        <v>60</v>
      </c>
      <c r="D3539" t="s">
        <v>3</v>
      </c>
      <c r="E3539" s="6">
        <v>11</v>
      </c>
      <c r="F3539" t="str" cm="1">
        <f t="array" ref="F3539">_xlfn.IFS(E3539=0,"Entry Level",E3539&lt;=5,"Junior",E3539&lt;=10,"Mid Senior",E3539&lt;=15,"Leadership")</f>
        <v>Leadership</v>
      </c>
      <c r="G3539" t="s">
        <v>1131</v>
      </c>
      <c r="H3539" s="3">
        <v>726137</v>
      </c>
      <c r="I3539" s="3">
        <f>ROUND(Table1[[#This Row],[Salary_Min_inr]]/100000,1)</f>
        <v>7.3</v>
      </c>
      <c r="J3539">
        <v>1125279</v>
      </c>
      <c r="K3539" s="3">
        <f>ROUND(Table1[[#This Row],[salary_max_inr]]/10000,1)</f>
        <v>112.5</v>
      </c>
      <c r="L3539" s="6" t="s">
        <v>18</v>
      </c>
      <c r="M3539" t="s">
        <v>6</v>
      </c>
    </row>
    <row r="3540" spans="1:13" x14ac:dyDescent="0.3">
      <c r="A3540" s="6">
        <v>3539</v>
      </c>
      <c r="B3540" t="s">
        <v>65</v>
      </c>
      <c r="C3540" t="s">
        <v>46</v>
      </c>
      <c r="D3540" t="s">
        <v>12</v>
      </c>
      <c r="E3540" s="6">
        <v>5</v>
      </c>
      <c r="F3540" t="str" cm="1">
        <f t="array" ref="F3540">_xlfn.IFS(E3540=0,"Entry Level",E3540&lt;=5,"Junior",E3540&lt;=10,"Mid Senior",E3540&lt;=15,"Leadership")</f>
        <v>Junior</v>
      </c>
      <c r="G3540" t="s">
        <v>773</v>
      </c>
      <c r="H3540" s="3">
        <v>928834</v>
      </c>
      <c r="I3540" s="3">
        <f>ROUND(Table1[[#This Row],[Salary_Min_inr]]/100000,1)</f>
        <v>9.3000000000000007</v>
      </c>
      <c r="J3540">
        <v>1111096</v>
      </c>
      <c r="K3540" s="3">
        <f>ROUND(Table1[[#This Row],[salary_max_inr]]/10000,1)</f>
        <v>111.1</v>
      </c>
      <c r="L3540" s="6" t="s">
        <v>5</v>
      </c>
      <c r="M3540" t="s">
        <v>14</v>
      </c>
    </row>
    <row r="3541" spans="1:13" x14ac:dyDescent="0.3">
      <c r="A3541" s="6">
        <v>3540</v>
      </c>
      <c r="B3541" t="s">
        <v>71</v>
      </c>
      <c r="C3541" t="s">
        <v>53</v>
      </c>
      <c r="D3541" t="s">
        <v>42</v>
      </c>
      <c r="E3541" s="6">
        <v>1</v>
      </c>
      <c r="F3541" t="str" cm="1">
        <f t="array" ref="F3541">_xlfn.IFS(E3541=0,"Entry Level",E3541&lt;=5,"Junior",E3541&lt;=10,"Mid Senior",E3541&lt;=15,"Leadership")</f>
        <v>Junior</v>
      </c>
      <c r="G3541" t="s">
        <v>799</v>
      </c>
      <c r="H3541" s="3">
        <v>1687150</v>
      </c>
      <c r="I3541" s="3">
        <f>ROUND(Table1[[#This Row],[Salary_Min_inr]]/100000,1)</f>
        <v>16.899999999999999</v>
      </c>
      <c r="J3541">
        <v>1934194</v>
      </c>
      <c r="K3541" s="3">
        <f>ROUND(Table1[[#This Row],[salary_max_inr]]/10000,1)</f>
        <v>193.4</v>
      </c>
      <c r="L3541" s="6" t="s">
        <v>5</v>
      </c>
      <c r="M3541" t="s">
        <v>29</v>
      </c>
    </row>
    <row r="3542" spans="1:13" x14ac:dyDescent="0.3">
      <c r="A3542" s="6">
        <v>3541</v>
      </c>
      <c r="B3542" t="s">
        <v>36</v>
      </c>
      <c r="C3542" t="s">
        <v>39</v>
      </c>
      <c r="D3542" t="s">
        <v>42</v>
      </c>
      <c r="E3542" s="6">
        <v>15</v>
      </c>
      <c r="F3542" t="str" cm="1">
        <f t="array" ref="F3542">_xlfn.IFS(E3542=0,"Entry Level",E3542&lt;=5,"Junior",E3542&lt;=10,"Mid Senior",E3542&lt;=15,"Leadership")</f>
        <v>Leadership</v>
      </c>
      <c r="G3542" t="s">
        <v>643</v>
      </c>
      <c r="H3542" s="3">
        <v>519067</v>
      </c>
      <c r="I3542" s="3">
        <f>ROUND(Table1[[#This Row],[Salary_Min_inr]]/100000,1)</f>
        <v>5.2</v>
      </c>
      <c r="J3542">
        <v>879107</v>
      </c>
      <c r="K3542" s="3">
        <f>ROUND(Table1[[#This Row],[salary_max_inr]]/10000,1)</f>
        <v>87.9</v>
      </c>
      <c r="L3542" s="6" t="s">
        <v>28</v>
      </c>
      <c r="M3542" t="s">
        <v>6</v>
      </c>
    </row>
    <row r="3543" spans="1:13" x14ac:dyDescent="0.3">
      <c r="A3543" s="6">
        <v>3542</v>
      </c>
      <c r="B3543" t="s">
        <v>30</v>
      </c>
      <c r="C3543" t="s">
        <v>46</v>
      </c>
      <c r="D3543" t="s">
        <v>9</v>
      </c>
      <c r="E3543" s="6">
        <v>14</v>
      </c>
      <c r="F3543" t="str" cm="1">
        <f t="array" ref="F3543">_xlfn.IFS(E3543=0,"Entry Level",E3543&lt;=5,"Junior",E3543&lt;=10,"Mid Senior",E3543&lt;=15,"Leadership")</f>
        <v>Leadership</v>
      </c>
      <c r="G3543" t="s">
        <v>38</v>
      </c>
      <c r="H3543" s="3">
        <v>569277</v>
      </c>
      <c r="I3543" s="3">
        <f>ROUND(Table1[[#This Row],[Salary_Min_inr]]/100000,1)</f>
        <v>5.7</v>
      </c>
      <c r="J3543">
        <v>891496</v>
      </c>
      <c r="K3543" s="3">
        <f>ROUND(Table1[[#This Row],[salary_max_inr]]/10000,1)</f>
        <v>89.1</v>
      </c>
      <c r="L3543" s="6" t="s">
        <v>18</v>
      </c>
      <c r="M3543" t="s">
        <v>6</v>
      </c>
    </row>
    <row r="3544" spans="1:13" x14ac:dyDescent="0.3">
      <c r="A3544" s="6">
        <v>3543</v>
      </c>
      <c r="B3544" t="s">
        <v>15</v>
      </c>
      <c r="C3544" t="s">
        <v>21</v>
      </c>
      <c r="D3544" t="s">
        <v>16</v>
      </c>
      <c r="E3544" s="6">
        <v>3</v>
      </c>
      <c r="F3544" t="str" cm="1">
        <f t="array" ref="F3544">_xlfn.IFS(E3544=0,"Entry Level",E3544&lt;=5,"Junior",E3544&lt;=10,"Mid Senior",E3544&lt;=15,"Leadership")</f>
        <v>Junior</v>
      </c>
      <c r="G3544" t="s">
        <v>675</v>
      </c>
      <c r="H3544" s="3">
        <v>973693</v>
      </c>
      <c r="I3544" s="3">
        <f>ROUND(Table1[[#This Row],[Salary_Min_inr]]/100000,1)</f>
        <v>9.6999999999999993</v>
      </c>
      <c r="J3544">
        <v>1130267</v>
      </c>
      <c r="K3544" s="3">
        <f>ROUND(Table1[[#This Row],[salary_max_inr]]/10000,1)</f>
        <v>113</v>
      </c>
      <c r="L3544" s="6" t="s">
        <v>18</v>
      </c>
      <c r="M3544" t="s">
        <v>14</v>
      </c>
    </row>
    <row r="3545" spans="1:13" x14ac:dyDescent="0.3">
      <c r="A3545" s="6">
        <v>3544</v>
      </c>
      <c r="B3545" t="s">
        <v>71</v>
      </c>
      <c r="C3545" t="s">
        <v>46</v>
      </c>
      <c r="D3545" t="s">
        <v>42</v>
      </c>
      <c r="E3545" s="6">
        <v>11</v>
      </c>
      <c r="F3545" t="str" cm="1">
        <f t="array" ref="F3545">_xlfn.IFS(E3545=0,"Entry Level",E3545&lt;=5,"Junior",E3545&lt;=10,"Mid Senior",E3545&lt;=15,"Leadership")</f>
        <v>Leadership</v>
      </c>
      <c r="G3545" t="s">
        <v>1227</v>
      </c>
      <c r="H3545" s="3">
        <v>1962201</v>
      </c>
      <c r="I3545" s="3">
        <f>ROUND(Table1[[#This Row],[Salary_Min_inr]]/100000,1)</f>
        <v>19.600000000000001</v>
      </c>
      <c r="J3545">
        <v>2299984</v>
      </c>
      <c r="K3545" s="3">
        <f>ROUND(Table1[[#This Row],[salary_max_inr]]/10000,1)</f>
        <v>230</v>
      </c>
      <c r="L3545" s="6" t="s">
        <v>28</v>
      </c>
      <c r="M3545" t="s">
        <v>14</v>
      </c>
    </row>
    <row r="3546" spans="1:13" x14ac:dyDescent="0.3">
      <c r="A3546" s="6">
        <v>3545</v>
      </c>
      <c r="B3546" t="s">
        <v>71</v>
      </c>
      <c r="C3546" t="s">
        <v>53</v>
      </c>
      <c r="D3546" t="s">
        <v>42</v>
      </c>
      <c r="E3546" s="6">
        <v>11</v>
      </c>
      <c r="F3546" t="str" cm="1">
        <f t="array" ref="F3546">_xlfn.IFS(E3546=0,"Entry Level",E3546&lt;=5,"Junior",E3546&lt;=10,"Mid Senior",E3546&lt;=15,"Leadership")</f>
        <v>Leadership</v>
      </c>
      <c r="G3546" t="s">
        <v>495</v>
      </c>
      <c r="H3546" s="3">
        <v>1597466</v>
      </c>
      <c r="I3546" s="3">
        <f>ROUND(Table1[[#This Row],[Salary_Min_inr]]/100000,1)</f>
        <v>16</v>
      </c>
      <c r="J3546">
        <v>1772746</v>
      </c>
      <c r="K3546" s="3">
        <f>ROUND(Table1[[#This Row],[salary_max_inr]]/10000,1)</f>
        <v>177.3</v>
      </c>
      <c r="L3546" s="6" t="s">
        <v>18</v>
      </c>
      <c r="M3546" t="s">
        <v>14</v>
      </c>
    </row>
    <row r="3547" spans="1:13" x14ac:dyDescent="0.3">
      <c r="A3547" s="6">
        <v>3546</v>
      </c>
      <c r="B3547" t="s">
        <v>36</v>
      </c>
      <c r="C3547" t="s">
        <v>8</v>
      </c>
      <c r="D3547" t="s">
        <v>9</v>
      </c>
      <c r="E3547" s="6">
        <v>2</v>
      </c>
      <c r="F3547" t="str" cm="1">
        <f t="array" ref="F3547">_xlfn.IFS(E3547=0,"Entry Level",E3547&lt;=5,"Junior",E3547&lt;=10,"Mid Senior",E3547&lt;=15,"Leadership")</f>
        <v>Junior</v>
      </c>
      <c r="G3547" t="s">
        <v>113</v>
      </c>
      <c r="H3547" s="3">
        <v>615473</v>
      </c>
      <c r="I3547" s="3">
        <f>ROUND(Table1[[#This Row],[Salary_Min_inr]]/100000,1)</f>
        <v>6.2</v>
      </c>
      <c r="J3547">
        <v>1012705</v>
      </c>
      <c r="K3547" s="3">
        <f>ROUND(Table1[[#This Row],[salary_max_inr]]/10000,1)</f>
        <v>101.3</v>
      </c>
      <c r="L3547" s="6" t="s">
        <v>18</v>
      </c>
      <c r="M3547" t="s">
        <v>14</v>
      </c>
    </row>
    <row r="3548" spans="1:13" x14ac:dyDescent="0.3">
      <c r="A3548" s="6">
        <v>3547</v>
      </c>
      <c r="B3548" t="s">
        <v>71</v>
      </c>
      <c r="C3548" t="s">
        <v>11</v>
      </c>
      <c r="D3548" t="s">
        <v>22</v>
      </c>
      <c r="E3548" s="6">
        <v>11</v>
      </c>
      <c r="F3548" t="str" cm="1">
        <f t="array" ref="F3548">_xlfn.IFS(E3548=0,"Entry Level",E3548&lt;=5,"Junior",E3548&lt;=10,"Mid Senior",E3548&lt;=15,"Leadership")</f>
        <v>Leadership</v>
      </c>
      <c r="G3548" t="s">
        <v>1275</v>
      </c>
      <c r="H3548" s="3">
        <v>1020596</v>
      </c>
      <c r="I3548" s="3">
        <f>ROUND(Table1[[#This Row],[Salary_Min_inr]]/100000,1)</f>
        <v>10.199999999999999</v>
      </c>
      <c r="J3548">
        <v>1342126</v>
      </c>
      <c r="K3548" s="3">
        <f>ROUND(Table1[[#This Row],[salary_max_inr]]/10000,1)</f>
        <v>134.19999999999999</v>
      </c>
      <c r="L3548" s="6" t="s">
        <v>18</v>
      </c>
      <c r="M3548" t="s">
        <v>14</v>
      </c>
    </row>
    <row r="3549" spans="1:13" x14ac:dyDescent="0.3">
      <c r="A3549" s="6">
        <v>3548</v>
      </c>
      <c r="B3549" t="s">
        <v>24</v>
      </c>
      <c r="C3549" t="s">
        <v>41</v>
      </c>
      <c r="D3549" t="s">
        <v>42</v>
      </c>
      <c r="E3549" s="6">
        <v>0</v>
      </c>
      <c r="F3549" t="str" cm="1">
        <f t="array" ref="F3549">_xlfn.IFS(E3549=0,"Entry Level",E3549&lt;=5,"Junior",E3549&lt;=10,"Mid Senior",E3549&lt;=15,"Leadership")</f>
        <v>Entry Level</v>
      </c>
      <c r="G3549" t="s">
        <v>141</v>
      </c>
      <c r="H3549" s="3">
        <v>1739172</v>
      </c>
      <c r="I3549" s="3">
        <f>ROUND(Table1[[#This Row],[Salary_Min_inr]]/100000,1)</f>
        <v>17.399999999999999</v>
      </c>
      <c r="J3549">
        <v>2089628</v>
      </c>
      <c r="K3549" s="3">
        <f>ROUND(Table1[[#This Row],[salary_max_inr]]/10000,1)</f>
        <v>209</v>
      </c>
      <c r="L3549" s="6" t="s">
        <v>28</v>
      </c>
      <c r="M3549" t="s">
        <v>6</v>
      </c>
    </row>
    <row r="3550" spans="1:13" x14ac:dyDescent="0.3">
      <c r="A3550" s="6">
        <v>3549</v>
      </c>
      <c r="B3550" t="s">
        <v>30</v>
      </c>
      <c r="C3550" t="s">
        <v>33</v>
      </c>
      <c r="D3550" t="s">
        <v>22</v>
      </c>
      <c r="E3550" s="6">
        <v>7</v>
      </c>
      <c r="F3550" t="str" cm="1">
        <f t="array" ref="F3550">_xlfn.IFS(E3550=0,"Entry Level",E3550&lt;=5,"Junior",E3550&lt;=10,"Mid Senior",E3550&lt;=15,"Leadership")</f>
        <v>Mid Senior</v>
      </c>
      <c r="G3550" t="s">
        <v>34</v>
      </c>
      <c r="H3550" s="3">
        <v>530445</v>
      </c>
      <c r="I3550" s="3">
        <f>ROUND(Table1[[#This Row],[Salary_Min_inr]]/100000,1)</f>
        <v>5.3</v>
      </c>
      <c r="J3550">
        <v>716160</v>
      </c>
      <c r="K3550" s="3">
        <f>ROUND(Table1[[#This Row],[salary_max_inr]]/10000,1)</f>
        <v>71.599999999999994</v>
      </c>
      <c r="L3550" s="6" t="s">
        <v>28</v>
      </c>
      <c r="M3550" t="s">
        <v>6</v>
      </c>
    </row>
    <row r="3551" spans="1:13" x14ac:dyDescent="0.3">
      <c r="A3551" s="6">
        <v>3550</v>
      </c>
      <c r="B3551" t="s">
        <v>1</v>
      </c>
      <c r="C3551" t="s">
        <v>39</v>
      </c>
      <c r="D3551" t="s">
        <v>22</v>
      </c>
      <c r="E3551" s="6">
        <v>6</v>
      </c>
      <c r="F3551" t="str" cm="1">
        <f t="array" ref="F3551">_xlfn.IFS(E3551=0,"Entry Level",E3551&lt;=5,"Junior",E3551&lt;=10,"Mid Senior",E3551&lt;=15,"Leadership")</f>
        <v>Mid Senior</v>
      </c>
      <c r="G3551" t="s">
        <v>629</v>
      </c>
      <c r="H3551" s="3">
        <v>635444</v>
      </c>
      <c r="I3551" s="3">
        <f>ROUND(Table1[[#This Row],[Salary_Min_inr]]/100000,1)</f>
        <v>6.4</v>
      </c>
      <c r="J3551">
        <v>917623</v>
      </c>
      <c r="K3551" s="3">
        <f>ROUND(Table1[[#This Row],[salary_max_inr]]/10000,1)</f>
        <v>91.8</v>
      </c>
      <c r="L3551" s="6" t="s">
        <v>18</v>
      </c>
      <c r="M3551" t="s">
        <v>14</v>
      </c>
    </row>
    <row r="3552" spans="1:13" x14ac:dyDescent="0.3">
      <c r="A3552" s="6">
        <v>3551</v>
      </c>
      <c r="B3552" t="s">
        <v>30</v>
      </c>
      <c r="C3552" t="s">
        <v>60</v>
      </c>
      <c r="D3552" t="s">
        <v>22</v>
      </c>
      <c r="E3552" s="6">
        <v>5</v>
      </c>
      <c r="F3552" t="str" cm="1">
        <f t="array" ref="F3552">_xlfn.IFS(E3552=0,"Entry Level",E3552&lt;=5,"Junior",E3552&lt;=10,"Mid Senior",E3552&lt;=15,"Leadership")</f>
        <v>Junior</v>
      </c>
      <c r="G3552" t="s">
        <v>913</v>
      </c>
      <c r="H3552" s="3">
        <v>1185386</v>
      </c>
      <c r="I3552" s="3">
        <f>ROUND(Table1[[#This Row],[Salary_Min_inr]]/100000,1)</f>
        <v>11.9</v>
      </c>
      <c r="J3552">
        <v>1320346</v>
      </c>
      <c r="K3552" s="3">
        <f>ROUND(Table1[[#This Row],[salary_max_inr]]/10000,1)</f>
        <v>132</v>
      </c>
      <c r="L3552" s="6" t="s">
        <v>28</v>
      </c>
      <c r="M3552" t="s">
        <v>29</v>
      </c>
    </row>
    <row r="3553" spans="1:13" x14ac:dyDescent="0.3">
      <c r="A3553" s="6">
        <v>3552</v>
      </c>
      <c r="B3553" t="s">
        <v>20</v>
      </c>
      <c r="C3553" t="s">
        <v>41</v>
      </c>
      <c r="D3553" t="s">
        <v>12</v>
      </c>
      <c r="E3553" s="6">
        <v>10</v>
      </c>
      <c r="F3553" t="str" cm="1">
        <f t="array" ref="F3553">_xlfn.IFS(E3553=0,"Entry Level",E3553&lt;=5,"Junior",E3553&lt;=10,"Mid Senior",E3553&lt;=15,"Leadership")</f>
        <v>Mid Senior</v>
      </c>
      <c r="G3553" t="s">
        <v>140</v>
      </c>
      <c r="H3553" s="3">
        <v>605725</v>
      </c>
      <c r="I3553" s="3">
        <f>ROUND(Table1[[#This Row],[Salary_Min_inr]]/100000,1)</f>
        <v>6.1</v>
      </c>
      <c r="J3553">
        <v>989682</v>
      </c>
      <c r="K3553" s="3">
        <f>ROUND(Table1[[#This Row],[salary_max_inr]]/10000,1)</f>
        <v>99</v>
      </c>
      <c r="L3553" s="6" t="s">
        <v>5</v>
      </c>
      <c r="M3553" t="s">
        <v>29</v>
      </c>
    </row>
    <row r="3554" spans="1:13" x14ac:dyDescent="0.3">
      <c r="A3554" s="6">
        <v>3553</v>
      </c>
      <c r="B3554" t="s">
        <v>51</v>
      </c>
      <c r="C3554" t="s">
        <v>21</v>
      </c>
      <c r="D3554" t="s">
        <v>57</v>
      </c>
      <c r="E3554" s="6">
        <v>5</v>
      </c>
      <c r="F3554" t="str" cm="1">
        <f t="array" ref="F3554">_xlfn.IFS(E3554=0,"Entry Level",E3554&lt;=5,"Junior",E3554&lt;=10,"Mid Senior",E3554&lt;=15,"Leadership")</f>
        <v>Junior</v>
      </c>
      <c r="G3554" t="s">
        <v>793</v>
      </c>
      <c r="H3554" s="3">
        <v>593069</v>
      </c>
      <c r="I3554" s="3">
        <f>ROUND(Table1[[#This Row],[Salary_Min_inr]]/100000,1)</f>
        <v>5.9</v>
      </c>
      <c r="J3554">
        <v>811337</v>
      </c>
      <c r="K3554" s="3">
        <f>ROUND(Table1[[#This Row],[salary_max_inr]]/10000,1)</f>
        <v>81.099999999999994</v>
      </c>
      <c r="L3554" s="6" t="s">
        <v>5</v>
      </c>
      <c r="M3554" t="s">
        <v>14</v>
      </c>
    </row>
    <row r="3555" spans="1:13" x14ac:dyDescent="0.3">
      <c r="A3555" s="6">
        <v>3554</v>
      </c>
      <c r="B3555" t="s">
        <v>20</v>
      </c>
      <c r="C3555" t="s">
        <v>8</v>
      </c>
      <c r="D3555" t="s">
        <v>12</v>
      </c>
      <c r="E3555" s="6">
        <v>1</v>
      </c>
      <c r="F3555" t="str" cm="1">
        <f t="array" ref="F3555">_xlfn.IFS(E3555=0,"Entry Level",E3555&lt;=5,"Junior",E3555&lt;=10,"Mid Senior",E3555&lt;=15,"Leadership")</f>
        <v>Junior</v>
      </c>
      <c r="G3555" t="s">
        <v>70</v>
      </c>
      <c r="H3555" s="3">
        <v>1037181</v>
      </c>
      <c r="I3555" s="3">
        <f>ROUND(Table1[[#This Row],[Salary_Min_inr]]/100000,1)</f>
        <v>10.4</v>
      </c>
      <c r="J3555">
        <v>1368657</v>
      </c>
      <c r="K3555" s="3">
        <f>ROUND(Table1[[#This Row],[salary_max_inr]]/10000,1)</f>
        <v>136.9</v>
      </c>
      <c r="L3555" s="6" t="s">
        <v>5</v>
      </c>
      <c r="M3555" t="s">
        <v>29</v>
      </c>
    </row>
    <row r="3556" spans="1:13" x14ac:dyDescent="0.3">
      <c r="A3556" s="6">
        <v>3555</v>
      </c>
      <c r="B3556" t="s">
        <v>51</v>
      </c>
      <c r="C3556" t="s">
        <v>2</v>
      </c>
      <c r="D3556" t="s">
        <v>42</v>
      </c>
      <c r="E3556" s="6">
        <v>13</v>
      </c>
      <c r="F3556" t="str" cm="1">
        <f t="array" ref="F3556">_xlfn.IFS(E3556=0,"Entry Level",E3556&lt;=5,"Junior",E3556&lt;=10,"Mid Senior",E3556&lt;=15,"Leadership")</f>
        <v>Leadership</v>
      </c>
      <c r="G3556" t="s">
        <v>1276</v>
      </c>
      <c r="H3556" s="3">
        <v>1308713</v>
      </c>
      <c r="I3556" s="3">
        <f>ROUND(Table1[[#This Row],[Salary_Min_inr]]/100000,1)</f>
        <v>13.1</v>
      </c>
      <c r="J3556">
        <v>1559308</v>
      </c>
      <c r="K3556" s="3">
        <f>ROUND(Table1[[#This Row],[salary_max_inr]]/10000,1)</f>
        <v>155.9</v>
      </c>
      <c r="L3556" s="6" t="s">
        <v>18</v>
      </c>
      <c r="M3556" t="s">
        <v>29</v>
      </c>
    </row>
    <row r="3557" spans="1:13" x14ac:dyDescent="0.3">
      <c r="A3557" s="6">
        <v>3556</v>
      </c>
      <c r="B3557" t="s">
        <v>24</v>
      </c>
      <c r="C3557" t="s">
        <v>46</v>
      </c>
      <c r="D3557" t="s">
        <v>12</v>
      </c>
      <c r="E3557" s="6">
        <v>5</v>
      </c>
      <c r="F3557" t="str" cm="1">
        <f t="array" ref="F3557">_xlfn.IFS(E3557=0,"Entry Level",E3557&lt;=5,"Junior",E3557&lt;=10,"Mid Senior",E3557&lt;=15,"Leadership")</f>
        <v>Junior</v>
      </c>
      <c r="G3557" t="s">
        <v>622</v>
      </c>
      <c r="H3557" s="3">
        <v>855812</v>
      </c>
      <c r="I3557" s="3">
        <f>ROUND(Table1[[#This Row],[Salary_Min_inr]]/100000,1)</f>
        <v>8.6</v>
      </c>
      <c r="J3557">
        <v>1199465</v>
      </c>
      <c r="K3557" s="3">
        <f>ROUND(Table1[[#This Row],[salary_max_inr]]/10000,1)</f>
        <v>119.9</v>
      </c>
      <c r="L3557" s="6" t="s">
        <v>28</v>
      </c>
      <c r="M3557" t="s">
        <v>29</v>
      </c>
    </row>
    <row r="3558" spans="1:13" x14ac:dyDescent="0.3">
      <c r="A3558" s="6">
        <v>3557</v>
      </c>
      <c r="B3558" t="s">
        <v>30</v>
      </c>
      <c r="C3558" t="s">
        <v>53</v>
      </c>
      <c r="D3558" t="s">
        <v>16</v>
      </c>
      <c r="E3558" s="6">
        <v>9</v>
      </c>
      <c r="F3558" t="str" cm="1">
        <f t="array" ref="F3558">_xlfn.IFS(E3558=0,"Entry Level",E3558&lt;=5,"Junior",E3558&lt;=10,"Mid Senior",E3558&lt;=15,"Leadership")</f>
        <v>Mid Senior</v>
      </c>
      <c r="G3558" t="s">
        <v>714</v>
      </c>
      <c r="H3558" s="3">
        <v>764707</v>
      </c>
      <c r="I3558" s="3">
        <f>ROUND(Table1[[#This Row],[Salary_Min_inr]]/100000,1)</f>
        <v>7.6</v>
      </c>
      <c r="J3558">
        <v>1066516</v>
      </c>
      <c r="K3558" s="3">
        <f>ROUND(Table1[[#This Row],[salary_max_inr]]/10000,1)</f>
        <v>106.7</v>
      </c>
      <c r="L3558" s="6" t="s">
        <v>18</v>
      </c>
      <c r="M3558" t="s">
        <v>6</v>
      </c>
    </row>
    <row r="3559" spans="1:13" x14ac:dyDescent="0.3">
      <c r="A3559" s="6">
        <v>3558</v>
      </c>
      <c r="B3559" t="s">
        <v>71</v>
      </c>
      <c r="C3559" t="s">
        <v>11</v>
      </c>
      <c r="D3559" t="s">
        <v>57</v>
      </c>
      <c r="E3559" s="6">
        <v>8</v>
      </c>
      <c r="F3559" t="str" cm="1">
        <f t="array" ref="F3559">_xlfn.IFS(E3559=0,"Entry Level",E3559&lt;=5,"Junior",E3559&lt;=10,"Mid Senior",E3559&lt;=15,"Leadership")</f>
        <v>Mid Senior</v>
      </c>
      <c r="G3559" t="s">
        <v>1165</v>
      </c>
      <c r="H3559" s="3">
        <v>1929058</v>
      </c>
      <c r="I3559" s="3">
        <f>ROUND(Table1[[#This Row],[Salary_Min_inr]]/100000,1)</f>
        <v>19.3</v>
      </c>
      <c r="J3559">
        <v>2092553</v>
      </c>
      <c r="K3559" s="3">
        <f>ROUND(Table1[[#This Row],[salary_max_inr]]/10000,1)</f>
        <v>209.3</v>
      </c>
      <c r="L3559" s="6" t="s">
        <v>28</v>
      </c>
      <c r="M3559" t="s">
        <v>14</v>
      </c>
    </row>
    <row r="3560" spans="1:13" x14ac:dyDescent="0.3">
      <c r="A3560" s="6">
        <v>3559</v>
      </c>
      <c r="B3560" t="s">
        <v>30</v>
      </c>
      <c r="C3560" t="s">
        <v>39</v>
      </c>
      <c r="D3560" t="s">
        <v>16</v>
      </c>
      <c r="E3560" s="6">
        <v>4</v>
      </c>
      <c r="F3560" t="str" cm="1">
        <f t="array" ref="F3560">_xlfn.IFS(E3560=0,"Entry Level",E3560&lt;=5,"Junior",E3560&lt;=10,"Mid Senior",E3560&lt;=15,"Leadership")</f>
        <v>Junior</v>
      </c>
      <c r="G3560" t="s">
        <v>1262</v>
      </c>
      <c r="H3560" s="3">
        <v>1082746</v>
      </c>
      <c r="I3560" s="3">
        <f>ROUND(Table1[[#This Row],[Salary_Min_inr]]/100000,1)</f>
        <v>10.8</v>
      </c>
      <c r="J3560">
        <v>1409260</v>
      </c>
      <c r="K3560" s="3">
        <f>ROUND(Table1[[#This Row],[salary_max_inr]]/10000,1)</f>
        <v>140.9</v>
      </c>
      <c r="L3560" s="6" t="s">
        <v>18</v>
      </c>
      <c r="M3560" t="s">
        <v>14</v>
      </c>
    </row>
    <row r="3561" spans="1:13" x14ac:dyDescent="0.3">
      <c r="A3561" s="6">
        <v>3560</v>
      </c>
      <c r="B3561" t="s">
        <v>36</v>
      </c>
      <c r="C3561" t="s">
        <v>41</v>
      </c>
      <c r="D3561" t="s">
        <v>12</v>
      </c>
      <c r="E3561" s="6">
        <v>5</v>
      </c>
      <c r="F3561" t="str" cm="1">
        <f t="array" ref="F3561">_xlfn.IFS(E3561=0,"Entry Level",E3561&lt;=5,"Junior",E3561&lt;=10,"Mid Senior",E3561&lt;=15,"Leadership")</f>
        <v>Junior</v>
      </c>
      <c r="G3561" t="s">
        <v>1277</v>
      </c>
      <c r="H3561" s="3">
        <v>967063</v>
      </c>
      <c r="I3561" s="3">
        <f>ROUND(Table1[[#This Row],[Salary_Min_inr]]/100000,1)</f>
        <v>9.6999999999999993</v>
      </c>
      <c r="J3561">
        <v>1108096</v>
      </c>
      <c r="K3561" s="3">
        <f>ROUND(Table1[[#This Row],[salary_max_inr]]/10000,1)</f>
        <v>110.8</v>
      </c>
      <c r="L3561" s="6" t="s">
        <v>5</v>
      </c>
      <c r="M3561" t="s">
        <v>6</v>
      </c>
    </row>
    <row r="3562" spans="1:13" x14ac:dyDescent="0.3">
      <c r="A3562" s="6">
        <v>3561</v>
      </c>
      <c r="B3562" t="s">
        <v>36</v>
      </c>
      <c r="C3562" t="s">
        <v>53</v>
      </c>
      <c r="D3562" t="s">
        <v>9</v>
      </c>
      <c r="E3562" s="6">
        <v>6</v>
      </c>
      <c r="F3562" t="str" cm="1">
        <f t="array" ref="F3562">_xlfn.IFS(E3562=0,"Entry Level",E3562&lt;=5,"Junior",E3562&lt;=10,"Mid Senior",E3562&lt;=15,"Leadership")</f>
        <v>Mid Senior</v>
      </c>
      <c r="G3562" t="s">
        <v>1064</v>
      </c>
      <c r="H3562" s="3">
        <v>623133</v>
      </c>
      <c r="I3562" s="3">
        <f>ROUND(Table1[[#This Row],[Salary_Min_inr]]/100000,1)</f>
        <v>6.2</v>
      </c>
      <c r="J3562">
        <v>774823</v>
      </c>
      <c r="K3562" s="3">
        <f>ROUND(Table1[[#This Row],[salary_max_inr]]/10000,1)</f>
        <v>77.5</v>
      </c>
      <c r="L3562" s="6" t="s">
        <v>28</v>
      </c>
      <c r="M3562" t="s">
        <v>14</v>
      </c>
    </row>
    <row r="3563" spans="1:13" x14ac:dyDescent="0.3">
      <c r="A3563" s="6">
        <v>3562</v>
      </c>
      <c r="B3563" t="s">
        <v>1</v>
      </c>
      <c r="C3563" t="s">
        <v>60</v>
      </c>
      <c r="D3563" t="s">
        <v>9</v>
      </c>
      <c r="E3563" s="6">
        <v>0</v>
      </c>
      <c r="F3563" t="str" cm="1">
        <f t="array" ref="F3563">_xlfn.IFS(E3563=0,"Entry Level",E3563&lt;=5,"Junior",E3563&lt;=10,"Mid Senior",E3563&lt;=15,"Leadership")</f>
        <v>Entry Level</v>
      </c>
      <c r="G3563" t="s">
        <v>773</v>
      </c>
      <c r="H3563" s="3">
        <v>503818</v>
      </c>
      <c r="I3563" s="3">
        <f>ROUND(Table1[[#This Row],[Salary_Min_inr]]/100000,1)</f>
        <v>5</v>
      </c>
      <c r="J3563">
        <v>781014</v>
      </c>
      <c r="K3563" s="3">
        <f>ROUND(Table1[[#This Row],[salary_max_inr]]/10000,1)</f>
        <v>78.099999999999994</v>
      </c>
      <c r="L3563" s="6" t="s">
        <v>28</v>
      </c>
      <c r="M3563" t="s">
        <v>14</v>
      </c>
    </row>
    <row r="3564" spans="1:13" x14ac:dyDescent="0.3">
      <c r="A3564" s="6">
        <v>3563</v>
      </c>
      <c r="B3564" t="s">
        <v>24</v>
      </c>
      <c r="C3564" t="s">
        <v>2</v>
      </c>
      <c r="D3564" t="s">
        <v>57</v>
      </c>
      <c r="E3564" s="6">
        <v>9</v>
      </c>
      <c r="F3564" t="str" cm="1">
        <f t="array" ref="F3564">_xlfn.IFS(E3564=0,"Entry Level",E3564&lt;=5,"Junior",E3564&lt;=10,"Mid Senior",E3564&lt;=15,"Leadership")</f>
        <v>Mid Senior</v>
      </c>
      <c r="G3564" t="s">
        <v>921</v>
      </c>
      <c r="H3564" s="3">
        <v>1547683</v>
      </c>
      <c r="I3564" s="3">
        <f>ROUND(Table1[[#This Row],[Salary_Min_inr]]/100000,1)</f>
        <v>15.5</v>
      </c>
      <c r="J3564">
        <v>1736917</v>
      </c>
      <c r="K3564" s="3">
        <f>ROUND(Table1[[#This Row],[salary_max_inr]]/10000,1)</f>
        <v>173.7</v>
      </c>
      <c r="L3564" s="6" t="s">
        <v>5</v>
      </c>
      <c r="M3564" t="s">
        <v>29</v>
      </c>
    </row>
    <row r="3565" spans="1:13" x14ac:dyDescent="0.3">
      <c r="A3565" s="6">
        <v>3564</v>
      </c>
      <c r="B3565" t="s">
        <v>51</v>
      </c>
      <c r="C3565" t="s">
        <v>53</v>
      </c>
      <c r="D3565" t="s">
        <v>16</v>
      </c>
      <c r="E3565" s="6">
        <v>8</v>
      </c>
      <c r="F3565" t="str" cm="1">
        <f t="array" ref="F3565">_xlfn.IFS(E3565=0,"Entry Level",E3565&lt;=5,"Junior",E3565&lt;=10,"Mid Senior",E3565&lt;=15,"Leadership")</f>
        <v>Mid Senior</v>
      </c>
      <c r="G3565" t="s">
        <v>144</v>
      </c>
      <c r="H3565" s="3">
        <v>1190194</v>
      </c>
      <c r="I3565" s="3">
        <f>ROUND(Table1[[#This Row],[Salary_Min_inr]]/100000,1)</f>
        <v>11.9</v>
      </c>
      <c r="J3565">
        <v>1356326</v>
      </c>
      <c r="K3565" s="3">
        <f>ROUND(Table1[[#This Row],[salary_max_inr]]/10000,1)</f>
        <v>135.6</v>
      </c>
      <c r="L3565" s="6" t="s">
        <v>5</v>
      </c>
      <c r="M3565" t="s">
        <v>6</v>
      </c>
    </row>
    <row r="3566" spans="1:13" x14ac:dyDescent="0.3">
      <c r="A3566" s="6">
        <v>3565</v>
      </c>
      <c r="B3566" t="s">
        <v>15</v>
      </c>
      <c r="C3566" t="s">
        <v>8</v>
      </c>
      <c r="D3566" t="s">
        <v>16</v>
      </c>
      <c r="E3566" s="6">
        <v>9</v>
      </c>
      <c r="F3566" t="str" cm="1">
        <f t="array" ref="F3566">_xlfn.IFS(E3566=0,"Entry Level",E3566&lt;=5,"Junior",E3566&lt;=10,"Mid Senior",E3566&lt;=15,"Leadership")</f>
        <v>Mid Senior</v>
      </c>
      <c r="G3566" t="s">
        <v>118</v>
      </c>
      <c r="H3566" s="3">
        <v>953121</v>
      </c>
      <c r="I3566" s="3">
        <f>ROUND(Table1[[#This Row],[Salary_Min_inr]]/100000,1)</f>
        <v>9.5</v>
      </c>
      <c r="J3566">
        <v>1079229</v>
      </c>
      <c r="K3566" s="3">
        <f>ROUND(Table1[[#This Row],[salary_max_inr]]/10000,1)</f>
        <v>107.9</v>
      </c>
      <c r="L3566" s="6" t="s">
        <v>18</v>
      </c>
      <c r="M3566" t="s">
        <v>29</v>
      </c>
    </row>
    <row r="3567" spans="1:13" x14ac:dyDescent="0.3">
      <c r="A3567" s="6">
        <v>3566</v>
      </c>
      <c r="B3567" t="s">
        <v>65</v>
      </c>
      <c r="C3567" t="s">
        <v>2</v>
      </c>
      <c r="D3567" t="s">
        <v>26</v>
      </c>
      <c r="E3567" s="6">
        <v>14</v>
      </c>
      <c r="F3567" t="str" cm="1">
        <f t="array" ref="F3567">_xlfn.IFS(E3567=0,"Entry Level",E3567&lt;=5,"Junior",E3567&lt;=10,"Mid Senior",E3567&lt;=15,"Leadership")</f>
        <v>Leadership</v>
      </c>
      <c r="G3567" t="s">
        <v>306</v>
      </c>
      <c r="H3567" s="3">
        <v>1410202</v>
      </c>
      <c r="I3567" s="3">
        <f>ROUND(Table1[[#This Row],[Salary_Min_inr]]/100000,1)</f>
        <v>14.1</v>
      </c>
      <c r="J3567">
        <v>1631421</v>
      </c>
      <c r="K3567" s="3">
        <f>ROUND(Table1[[#This Row],[salary_max_inr]]/10000,1)</f>
        <v>163.1</v>
      </c>
      <c r="L3567" s="6" t="s">
        <v>18</v>
      </c>
      <c r="M3567" t="s">
        <v>6</v>
      </c>
    </row>
    <row r="3568" spans="1:13" x14ac:dyDescent="0.3">
      <c r="A3568" s="6">
        <v>3567</v>
      </c>
      <c r="B3568" t="s">
        <v>24</v>
      </c>
      <c r="C3568" t="s">
        <v>21</v>
      </c>
      <c r="D3568" t="s">
        <v>42</v>
      </c>
      <c r="E3568" s="6">
        <v>8</v>
      </c>
      <c r="F3568" t="str" cm="1">
        <f t="array" ref="F3568">_xlfn.IFS(E3568=0,"Entry Level",E3568&lt;=5,"Junior",E3568&lt;=10,"Mid Senior",E3568&lt;=15,"Leadership")</f>
        <v>Mid Senior</v>
      </c>
      <c r="G3568" t="s">
        <v>23</v>
      </c>
      <c r="H3568" s="3">
        <v>1131888</v>
      </c>
      <c r="I3568" s="3">
        <f>ROUND(Table1[[#This Row],[Salary_Min_inr]]/100000,1)</f>
        <v>11.3</v>
      </c>
      <c r="J3568">
        <v>1488353</v>
      </c>
      <c r="K3568" s="3">
        <f>ROUND(Table1[[#This Row],[salary_max_inr]]/10000,1)</f>
        <v>148.80000000000001</v>
      </c>
      <c r="L3568" s="6" t="s">
        <v>5</v>
      </c>
      <c r="M3568" t="s">
        <v>6</v>
      </c>
    </row>
    <row r="3569" spans="1:13" x14ac:dyDescent="0.3">
      <c r="A3569" s="6">
        <v>3568</v>
      </c>
      <c r="B3569" t="s">
        <v>7</v>
      </c>
      <c r="C3569" t="s">
        <v>33</v>
      </c>
      <c r="D3569" t="s">
        <v>42</v>
      </c>
      <c r="E3569" s="6">
        <v>11</v>
      </c>
      <c r="F3569" t="str" cm="1">
        <f t="array" ref="F3569">_xlfn.IFS(E3569=0,"Entry Level",E3569&lt;=5,"Junior",E3569&lt;=10,"Mid Senior",E3569&lt;=15,"Leadership")</f>
        <v>Leadership</v>
      </c>
      <c r="G3569" t="s">
        <v>346</v>
      </c>
      <c r="H3569" s="3">
        <v>1092886</v>
      </c>
      <c r="I3569" s="3">
        <f>ROUND(Table1[[#This Row],[Salary_Min_inr]]/100000,1)</f>
        <v>10.9</v>
      </c>
      <c r="J3569">
        <v>1263764</v>
      </c>
      <c r="K3569" s="3">
        <f>ROUND(Table1[[#This Row],[salary_max_inr]]/10000,1)</f>
        <v>126.4</v>
      </c>
      <c r="L3569" s="6" t="s">
        <v>18</v>
      </c>
      <c r="M3569" t="s">
        <v>6</v>
      </c>
    </row>
    <row r="3570" spans="1:13" x14ac:dyDescent="0.3">
      <c r="A3570" s="6">
        <v>3569</v>
      </c>
      <c r="B3570" t="s">
        <v>36</v>
      </c>
      <c r="C3570" t="s">
        <v>11</v>
      </c>
      <c r="D3570" t="s">
        <v>12</v>
      </c>
      <c r="E3570" s="6">
        <v>1</v>
      </c>
      <c r="F3570" t="str" cm="1">
        <f t="array" ref="F3570">_xlfn.IFS(E3570=0,"Entry Level",E3570&lt;=5,"Junior",E3570&lt;=10,"Mid Senior",E3570&lt;=15,"Leadership")</f>
        <v>Junior</v>
      </c>
      <c r="G3570" t="s">
        <v>731</v>
      </c>
      <c r="H3570" s="3">
        <v>1101894</v>
      </c>
      <c r="I3570" s="3">
        <f>ROUND(Table1[[#This Row],[Salary_Min_inr]]/100000,1)</f>
        <v>11</v>
      </c>
      <c r="J3570">
        <v>1204865</v>
      </c>
      <c r="K3570" s="3">
        <f>ROUND(Table1[[#This Row],[salary_max_inr]]/10000,1)</f>
        <v>120.5</v>
      </c>
      <c r="L3570" s="6" t="s">
        <v>5</v>
      </c>
      <c r="M3570" t="s">
        <v>29</v>
      </c>
    </row>
    <row r="3571" spans="1:13" x14ac:dyDescent="0.3">
      <c r="A3571" s="6">
        <v>3570</v>
      </c>
      <c r="B3571" t="s">
        <v>15</v>
      </c>
      <c r="C3571" t="s">
        <v>53</v>
      </c>
      <c r="D3571" t="s">
        <v>9</v>
      </c>
      <c r="E3571" s="6">
        <v>9</v>
      </c>
      <c r="F3571" t="str" cm="1">
        <f t="array" ref="F3571">_xlfn.IFS(E3571=0,"Entry Level",E3571&lt;=5,"Junior",E3571&lt;=10,"Mid Senior",E3571&lt;=15,"Leadership")</f>
        <v>Mid Senior</v>
      </c>
      <c r="G3571" t="s">
        <v>629</v>
      </c>
      <c r="H3571" s="3">
        <v>726551</v>
      </c>
      <c r="I3571" s="3">
        <f>ROUND(Table1[[#This Row],[Salary_Min_inr]]/100000,1)</f>
        <v>7.3</v>
      </c>
      <c r="J3571">
        <v>892777</v>
      </c>
      <c r="K3571" s="3">
        <f>ROUND(Table1[[#This Row],[salary_max_inr]]/10000,1)</f>
        <v>89.3</v>
      </c>
      <c r="L3571" s="6" t="s">
        <v>5</v>
      </c>
      <c r="M3571" t="s">
        <v>14</v>
      </c>
    </row>
    <row r="3572" spans="1:13" x14ac:dyDescent="0.3">
      <c r="A3572" s="6">
        <v>3571</v>
      </c>
      <c r="B3572" t="s">
        <v>65</v>
      </c>
      <c r="C3572" t="s">
        <v>46</v>
      </c>
      <c r="D3572" t="s">
        <v>16</v>
      </c>
      <c r="E3572" s="6">
        <v>2</v>
      </c>
      <c r="F3572" t="str" cm="1">
        <f t="array" ref="F3572">_xlfn.IFS(E3572=0,"Entry Level",E3572&lt;=5,"Junior",E3572&lt;=10,"Mid Senior",E3572&lt;=15,"Leadership")</f>
        <v>Junior</v>
      </c>
      <c r="G3572" t="s">
        <v>13</v>
      </c>
      <c r="H3572" s="3">
        <v>1594263</v>
      </c>
      <c r="I3572" s="3">
        <f>ROUND(Table1[[#This Row],[Salary_Min_inr]]/100000,1)</f>
        <v>15.9</v>
      </c>
      <c r="J3572">
        <v>1969100</v>
      </c>
      <c r="K3572" s="3">
        <f>ROUND(Table1[[#This Row],[salary_max_inr]]/10000,1)</f>
        <v>196.9</v>
      </c>
      <c r="L3572" s="6" t="s">
        <v>28</v>
      </c>
      <c r="M3572" t="s">
        <v>6</v>
      </c>
    </row>
    <row r="3573" spans="1:13" x14ac:dyDescent="0.3">
      <c r="A3573" s="6">
        <v>3572</v>
      </c>
      <c r="B3573" t="s">
        <v>30</v>
      </c>
      <c r="C3573" t="s">
        <v>46</v>
      </c>
      <c r="D3573" t="s">
        <v>42</v>
      </c>
      <c r="E3573" s="6">
        <v>6</v>
      </c>
      <c r="F3573" t="str" cm="1">
        <f t="array" ref="F3573">_xlfn.IFS(E3573=0,"Entry Level",E3573&lt;=5,"Junior",E3573&lt;=10,"Mid Senior",E3573&lt;=15,"Leadership")</f>
        <v>Mid Senior</v>
      </c>
      <c r="G3573" t="s">
        <v>570</v>
      </c>
      <c r="H3573" s="3">
        <v>658698</v>
      </c>
      <c r="I3573" s="3">
        <f>ROUND(Table1[[#This Row],[Salary_Min_inr]]/100000,1)</f>
        <v>6.6</v>
      </c>
      <c r="J3573">
        <v>772712</v>
      </c>
      <c r="K3573" s="3">
        <f>ROUND(Table1[[#This Row],[salary_max_inr]]/10000,1)</f>
        <v>77.3</v>
      </c>
      <c r="L3573" s="6" t="s">
        <v>5</v>
      </c>
      <c r="M3573" t="s">
        <v>6</v>
      </c>
    </row>
    <row r="3574" spans="1:13" x14ac:dyDescent="0.3">
      <c r="A3574" s="6">
        <v>3573</v>
      </c>
      <c r="B3574" t="s">
        <v>1</v>
      </c>
      <c r="C3574" t="s">
        <v>8</v>
      </c>
      <c r="D3574" t="s">
        <v>42</v>
      </c>
      <c r="E3574" s="6">
        <v>3</v>
      </c>
      <c r="F3574" t="str" cm="1">
        <f t="array" ref="F3574">_xlfn.IFS(E3574=0,"Entry Level",E3574&lt;=5,"Junior",E3574&lt;=10,"Mid Senior",E3574&lt;=15,"Leadership")</f>
        <v>Junior</v>
      </c>
      <c r="G3574" t="s">
        <v>1187</v>
      </c>
      <c r="H3574" s="3">
        <v>411728</v>
      </c>
      <c r="I3574" s="3">
        <f>ROUND(Table1[[#This Row],[Salary_Min_inr]]/100000,1)</f>
        <v>4.0999999999999996</v>
      </c>
      <c r="J3574">
        <v>562783</v>
      </c>
      <c r="K3574" s="3">
        <f>ROUND(Table1[[#This Row],[salary_max_inr]]/10000,1)</f>
        <v>56.3</v>
      </c>
      <c r="L3574" s="6" t="s">
        <v>28</v>
      </c>
      <c r="M3574" t="s">
        <v>29</v>
      </c>
    </row>
    <row r="3575" spans="1:13" x14ac:dyDescent="0.3">
      <c r="A3575" s="6">
        <v>3574</v>
      </c>
      <c r="B3575" t="s">
        <v>36</v>
      </c>
      <c r="C3575" t="s">
        <v>8</v>
      </c>
      <c r="D3575" t="s">
        <v>42</v>
      </c>
      <c r="E3575" s="6">
        <v>15</v>
      </c>
      <c r="F3575" t="str" cm="1">
        <f t="array" ref="F3575">_xlfn.IFS(E3575=0,"Entry Level",E3575&lt;=5,"Junior",E3575&lt;=10,"Mid Senior",E3575&lt;=15,"Leadership")</f>
        <v>Leadership</v>
      </c>
      <c r="G3575" t="s">
        <v>1048</v>
      </c>
      <c r="H3575" s="3">
        <v>699238</v>
      </c>
      <c r="I3575" s="3">
        <f>ROUND(Table1[[#This Row],[Salary_Min_inr]]/100000,1)</f>
        <v>7</v>
      </c>
      <c r="J3575">
        <v>923493</v>
      </c>
      <c r="K3575" s="3">
        <f>ROUND(Table1[[#This Row],[salary_max_inr]]/10000,1)</f>
        <v>92.3</v>
      </c>
      <c r="L3575" s="6" t="s">
        <v>5</v>
      </c>
      <c r="M3575" t="s">
        <v>14</v>
      </c>
    </row>
    <row r="3576" spans="1:13" x14ac:dyDescent="0.3">
      <c r="A3576" s="6">
        <v>3575</v>
      </c>
      <c r="B3576" t="s">
        <v>15</v>
      </c>
      <c r="C3576" t="s">
        <v>41</v>
      </c>
      <c r="D3576" t="s">
        <v>9</v>
      </c>
      <c r="E3576" s="6">
        <v>4</v>
      </c>
      <c r="F3576" t="str" cm="1">
        <f t="array" ref="F3576">_xlfn.IFS(E3576=0,"Entry Level",E3576&lt;=5,"Junior",E3576&lt;=10,"Mid Senior",E3576&lt;=15,"Leadership")</f>
        <v>Junior</v>
      </c>
      <c r="G3576" t="s">
        <v>738</v>
      </c>
      <c r="H3576" s="3">
        <v>1348812</v>
      </c>
      <c r="I3576" s="3">
        <f>ROUND(Table1[[#This Row],[Salary_Min_inr]]/100000,1)</f>
        <v>13.5</v>
      </c>
      <c r="J3576">
        <v>1684669</v>
      </c>
      <c r="K3576" s="3">
        <f>ROUND(Table1[[#This Row],[salary_max_inr]]/10000,1)</f>
        <v>168.5</v>
      </c>
      <c r="L3576" s="6" t="s">
        <v>5</v>
      </c>
      <c r="M3576" t="s">
        <v>14</v>
      </c>
    </row>
    <row r="3577" spans="1:13" x14ac:dyDescent="0.3">
      <c r="A3577" s="6">
        <v>3576</v>
      </c>
      <c r="B3577" t="s">
        <v>65</v>
      </c>
      <c r="C3577" t="s">
        <v>53</v>
      </c>
      <c r="D3577" t="s">
        <v>3</v>
      </c>
      <c r="E3577" s="6">
        <v>3</v>
      </c>
      <c r="F3577" t="str" cm="1">
        <f t="array" ref="F3577">_xlfn.IFS(E3577=0,"Entry Level",E3577&lt;=5,"Junior",E3577&lt;=10,"Mid Senior",E3577&lt;=15,"Leadership")</f>
        <v>Junior</v>
      </c>
      <c r="G3577" t="s">
        <v>793</v>
      </c>
      <c r="H3577" s="3">
        <v>1538680</v>
      </c>
      <c r="I3577" s="3">
        <f>ROUND(Table1[[#This Row],[Salary_Min_inr]]/100000,1)</f>
        <v>15.4</v>
      </c>
      <c r="J3577">
        <v>1667501</v>
      </c>
      <c r="K3577" s="3">
        <f>ROUND(Table1[[#This Row],[salary_max_inr]]/10000,1)</f>
        <v>166.8</v>
      </c>
      <c r="L3577" s="6" t="s">
        <v>5</v>
      </c>
      <c r="M3577" t="s">
        <v>6</v>
      </c>
    </row>
    <row r="3578" spans="1:13" x14ac:dyDescent="0.3">
      <c r="A3578" s="6">
        <v>3577</v>
      </c>
      <c r="B3578" t="s">
        <v>24</v>
      </c>
      <c r="C3578" t="s">
        <v>41</v>
      </c>
      <c r="D3578" t="s">
        <v>22</v>
      </c>
      <c r="E3578" s="6">
        <v>10</v>
      </c>
      <c r="F3578" t="str" cm="1">
        <f t="array" ref="F3578">_xlfn.IFS(E3578=0,"Entry Level",E3578&lt;=5,"Junior",E3578&lt;=10,"Mid Senior",E3578&lt;=15,"Leadership")</f>
        <v>Mid Senior</v>
      </c>
      <c r="G3578" t="s">
        <v>288</v>
      </c>
      <c r="H3578" s="3">
        <v>845944</v>
      </c>
      <c r="I3578" s="3">
        <f>ROUND(Table1[[#This Row],[Salary_Min_inr]]/100000,1)</f>
        <v>8.5</v>
      </c>
      <c r="J3578">
        <v>989204</v>
      </c>
      <c r="K3578" s="3">
        <f>ROUND(Table1[[#This Row],[salary_max_inr]]/10000,1)</f>
        <v>98.9</v>
      </c>
      <c r="L3578" s="6" t="s">
        <v>5</v>
      </c>
      <c r="M3578" t="s">
        <v>6</v>
      </c>
    </row>
    <row r="3579" spans="1:13" x14ac:dyDescent="0.3">
      <c r="A3579" s="6">
        <v>3578</v>
      </c>
      <c r="B3579" t="s">
        <v>71</v>
      </c>
      <c r="C3579" t="s">
        <v>41</v>
      </c>
      <c r="D3579" t="s">
        <v>57</v>
      </c>
      <c r="E3579" s="6">
        <v>13</v>
      </c>
      <c r="F3579" t="str" cm="1">
        <f t="array" ref="F3579">_xlfn.IFS(E3579=0,"Entry Level",E3579&lt;=5,"Junior",E3579&lt;=10,"Mid Senior",E3579&lt;=15,"Leadership")</f>
        <v>Leadership</v>
      </c>
      <c r="G3579" t="s">
        <v>798</v>
      </c>
      <c r="H3579" s="3">
        <v>1002941</v>
      </c>
      <c r="I3579" s="3">
        <f>ROUND(Table1[[#This Row],[Salary_Min_inr]]/100000,1)</f>
        <v>10</v>
      </c>
      <c r="J3579">
        <v>1346017</v>
      </c>
      <c r="K3579" s="3">
        <f>ROUND(Table1[[#This Row],[salary_max_inr]]/10000,1)</f>
        <v>134.6</v>
      </c>
      <c r="L3579" s="6" t="s">
        <v>28</v>
      </c>
      <c r="M3579" t="s">
        <v>6</v>
      </c>
    </row>
    <row r="3580" spans="1:13" x14ac:dyDescent="0.3">
      <c r="A3580" s="6">
        <v>3579</v>
      </c>
      <c r="B3580" t="s">
        <v>36</v>
      </c>
      <c r="C3580" t="s">
        <v>2</v>
      </c>
      <c r="D3580" t="s">
        <v>22</v>
      </c>
      <c r="E3580" s="6">
        <v>12</v>
      </c>
      <c r="F3580" t="str" cm="1">
        <f t="array" ref="F3580">_xlfn.IFS(E3580=0,"Entry Level",E3580&lt;=5,"Junior",E3580&lt;=10,"Mid Senior",E3580&lt;=15,"Leadership")</f>
        <v>Leadership</v>
      </c>
      <c r="G3580" t="s">
        <v>200</v>
      </c>
      <c r="H3580" s="3">
        <v>1209263</v>
      </c>
      <c r="I3580" s="3">
        <f>ROUND(Table1[[#This Row],[Salary_Min_inr]]/100000,1)</f>
        <v>12.1</v>
      </c>
      <c r="J3580">
        <v>1428306</v>
      </c>
      <c r="K3580" s="3">
        <f>ROUND(Table1[[#This Row],[salary_max_inr]]/10000,1)</f>
        <v>142.80000000000001</v>
      </c>
      <c r="L3580" s="6" t="s">
        <v>18</v>
      </c>
      <c r="M3580" t="s">
        <v>6</v>
      </c>
    </row>
    <row r="3581" spans="1:13" x14ac:dyDescent="0.3">
      <c r="A3581" s="6">
        <v>3580</v>
      </c>
      <c r="B3581" t="s">
        <v>51</v>
      </c>
      <c r="C3581" t="s">
        <v>60</v>
      </c>
      <c r="D3581" t="s">
        <v>26</v>
      </c>
      <c r="E3581" s="6">
        <v>2</v>
      </c>
      <c r="F3581" t="str" cm="1">
        <f t="array" ref="F3581">_xlfn.IFS(E3581=0,"Entry Level",E3581&lt;=5,"Junior",E3581&lt;=10,"Mid Senior",E3581&lt;=15,"Leadership")</f>
        <v>Junior</v>
      </c>
      <c r="G3581" t="s">
        <v>1278</v>
      </c>
      <c r="H3581" s="3">
        <v>707901</v>
      </c>
      <c r="I3581" s="3">
        <f>ROUND(Table1[[#This Row],[Salary_Min_inr]]/100000,1)</f>
        <v>7.1</v>
      </c>
      <c r="J3581">
        <v>942129</v>
      </c>
      <c r="K3581" s="3">
        <f>ROUND(Table1[[#This Row],[salary_max_inr]]/10000,1)</f>
        <v>94.2</v>
      </c>
      <c r="L3581" s="6" t="s">
        <v>28</v>
      </c>
      <c r="M3581" t="s">
        <v>29</v>
      </c>
    </row>
    <row r="3582" spans="1:13" x14ac:dyDescent="0.3">
      <c r="A3582" s="6">
        <v>3581</v>
      </c>
      <c r="B3582" t="s">
        <v>65</v>
      </c>
      <c r="C3582" t="s">
        <v>53</v>
      </c>
      <c r="D3582" t="s">
        <v>12</v>
      </c>
      <c r="E3582" s="6">
        <v>14</v>
      </c>
      <c r="F3582" t="str" cm="1">
        <f t="array" ref="F3582">_xlfn.IFS(E3582=0,"Entry Level",E3582&lt;=5,"Junior",E3582&lt;=10,"Mid Senior",E3582&lt;=15,"Leadership")</f>
        <v>Leadership</v>
      </c>
      <c r="G3582" t="s">
        <v>243</v>
      </c>
      <c r="H3582" s="3">
        <v>2226561</v>
      </c>
      <c r="I3582" s="3">
        <f>ROUND(Table1[[#This Row],[Salary_Min_inr]]/100000,1)</f>
        <v>22.3</v>
      </c>
      <c r="J3582">
        <v>2560989</v>
      </c>
      <c r="K3582" s="3">
        <f>ROUND(Table1[[#This Row],[salary_max_inr]]/10000,1)</f>
        <v>256.10000000000002</v>
      </c>
      <c r="L3582" s="6" t="s">
        <v>18</v>
      </c>
      <c r="M3582" t="s">
        <v>14</v>
      </c>
    </row>
    <row r="3583" spans="1:13" x14ac:dyDescent="0.3">
      <c r="A3583" s="6">
        <v>3582</v>
      </c>
      <c r="B3583" t="s">
        <v>15</v>
      </c>
      <c r="C3583" t="s">
        <v>53</v>
      </c>
      <c r="D3583" t="s">
        <v>12</v>
      </c>
      <c r="E3583" s="6">
        <v>14</v>
      </c>
      <c r="F3583" t="str" cm="1">
        <f t="array" ref="F3583">_xlfn.IFS(E3583=0,"Entry Level",E3583&lt;=5,"Junior",E3583&lt;=10,"Mid Senior",E3583&lt;=15,"Leadership")</f>
        <v>Leadership</v>
      </c>
      <c r="G3583" t="s">
        <v>1164</v>
      </c>
      <c r="H3583" s="3">
        <v>822790</v>
      </c>
      <c r="I3583" s="3">
        <f>ROUND(Table1[[#This Row],[Salary_Min_inr]]/100000,1)</f>
        <v>8.1999999999999993</v>
      </c>
      <c r="J3583">
        <v>952086</v>
      </c>
      <c r="K3583" s="3">
        <f>ROUND(Table1[[#This Row],[salary_max_inr]]/10000,1)</f>
        <v>95.2</v>
      </c>
      <c r="L3583" s="6" t="s">
        <v>18</v>
      </c>
      <c r="M3583" t="s">
        <v>6</v>
      </c>
    </row>
    <row r="3584" spans="1:13" x14ac:dyDescent="0.3">
      <c r="A3584" s="6">
        <v>3583</v>
      </c>
      <c r="B3584" t="s">
        <v>65</v>
      </c>
      <c r="C3584" t="s">
        <v>46</v>
      </c>
      <c r="D3584" t="s">
        <v>9</v>
      </c>
      <c r="E3584" s="6">
        <v>5</v>
      </c>
      <c r="F3584" t="str" cm="1">
        <f t="array" ref="F3584">_xlfn.IFS(E3584=0,"Entry Level",E3584&lt;=5,"Junior",E3584&lt;=10,"Mid Senior",E3584&lt;=15,"Leadership")</f>
        <v>Junior</v>
      </c>
      <c r="G3584" t="s">
        <v>939</v>
      </c>
      <c r="H3584" s="3">
        <v>2008389</v>
      </c>
      <c r="I3584" s="3">
        <f>ROUND(Table1[[#This Row],[Salary_Min_inr]]/100000,1)</f>
        <v>20.100000000000001</v>
      </c>
      <c r="J3584">
        <v>2395031</v>
      </c>
      <c r="K3584" s="3">
        <f>ROUND(Table1[[#This Row],[salary_max_inr]]/10000,1)</f>
        <v>239.5</v>
      </c>
      <c r="L3584" s="6" t="s">
        <v>28</v>
      </c>
      <c r="M3584" t="s">
        <v>29</v>
      </c>
    </row>
    <row r="3585" spans="1:13" x14ac:dyDescent="0.3">
      <c r="A3585" s="6">
        <v>3584</v>
      </c>
      <c r="B3585" t="s">
        <v>7</v>
      </c>
      <c r="C3585" t="s">
        <v>39</v>
      </c>
      <c r="D3585" t="s">
        <v>12</v>
      </c>
      <c r="E3585" s="6">
        <v>3</v>
      </c>
      <c r="F3585" t="str" cm="1">
        <f t="array" ref="F3585">_xlfn.IFS(E3585=0,"Entry Level",E3585&lt;=5,"Junior",E3585&lt;=10,"Mid Senior",E3585&lt;=15,"Leadership")</f>
        <v>Junior</v>
      </c>
      <c r="G3585" t="s">
        <v>703</v>
      </c>
      <c r="H3585" s="3">
        <v>1414090</v>
      </c>
      <c r="I3585" s="3">
        <f>ROUND(Table1[[#This Row],[Salary_Min_inr]]/100000,1)</f>
        <v>14.1</v>
      </c>
      <c r="J3585">
        <v>1703902</v>
      </c>
      <c r="K3585" s="3">
        <f>ROUND(Table1[[#This Row],[salary_max_inr]]/10000,1)</f>
        <v>170.4</v>
      </c>
      <c r="L3585" s="6" t="s">
        <v>5</v>
      </c>
      <c r="M3585" t="s">
        <v>6</v>
      </c>
    </row>
    <row r="3586" spans="1:13" x14ac:dyDescent="0.3">
      <c r="A3586" s="6">
        <v>3585</v>
      </c>
      <c r="B3586" t="s">
        <v>15</v>
      </c>
      <c r="C3586" t="s">
        <v>53</v>
      </c>
      <c r="D3586" t="s">
        <v>9</v>
      </c>
      <c r="E3586" s="6">
        <v>7</v>
      </c>
      <c r="F3586" t="str" cm="1">
        <f t="array" ref="F3586">_xlfn.IFS(E3586=0,"Entry Level",E3586&lt;=5,"Junior",E3586&lt;=10,"Mid Senior",E3586&lt;=15,"Leadership")</f>
        <v>Mid Senior</v>
      </c>
      <c r="G3586" t="s">
        <v>1279</v>
      </c>
      <c r="H3586" s="3">
        <v>1130883</v>
      </c>
      <c r="I3586" s="3">
        <f>ROUND(Table1[[#This Row],[Salary_Min_inr]]/100000,1)</f>
        <v>11.3</v>
      </c>
      <c r="J3586">
        <v>1418908</v>
      </c>
      <c r="K3586" s="3">
        <f>ROUND(Table1[[#This Row],[salary_max_inr]]/10000,1)</f>
        <v>141.9</v>
      </c>
      <c r="L3586" s="6" t="s">
        <v>5</v>
      </c>
      <c r="M3586" t="s">
        <v>14</v>
      </c>
    </row>
    <row r="3587" spans="1:13" x14ac:dyDescent="0.3">
      <c r="A3587" s="6">
        <v>3586</v>
      </c>
      <c r="B3587" t="s">
        <v>20</v>
      </c>
      <c r="C3587" t="s">
        <v>39</v>
      </c>
      <c r="D3587" t="s">
        <v>16</v>
      </c>
      <c r="E3587" s="6">
        <v>3</v>
      </c>
      <c r="F3587" t="str" cm="1">
        <f t="array" ref="F3587">_xlfn.IFS(E3587=0,"Entry Level",E3587&lt;=5,"Junior",E3587&lt;=10,"Mid Senior",E3587&lt;=15,"Leadership")</f>
        <v>Junior</v>
      </c>
      <c r="G3587" t="s">
        <v>922</v>
      </c>
      <c r="H3587" s="3">
        <v>1335308</v>
      </c>
      <c r="I3587" s="3">
        <f>ROUND(Table1[[#This Row],[Salary_Min_inr]]/100000,1)</f>
        <v>13.4</v>
      </c>
      <c r="J3587">
        <v>1512964</v>
      </c>
      <c r="K3587" s="3">
        <f>ROUND(Table1[[#This Row],[salary_max_inr]]/10000,1)</f>
        <v>151.30000000000001</v>
      </c>
      <c r="L3587" s="6" t="s">
        <v>18</v>
      </c>
      <c r="M3587" t="s">
        <v>29</v>
      </c>
    </row>
    <row r="3588" spans="1:13" x14ac:dyDescent="0.3">
      <c r="A3588" s="6">
        <v>3587</v>
      </c>
      <c r="B3588" t="s">
        <v>36</v>
      </c>
      <c r="C3588" t="s">
        <v>8</v>
      </c>
      <c r="D3588" t="s">
        <v>9</v>
      </c>
      <c r="E3588" s="6">
        <v>14</v>
      </c>
      <c r="F3588" t="str" cm="1">
        <f t="array" ref="F3588">_xlfn.IFS(E3588=0,"Entry Level",E3588&lt;=5,"Junior",E3588&lt;=10,"Mid Senior",E3588&lt;=15,"Leadership")</f>
        <v>Leadership</v>
      </c>
      <c r="G3588" t="s">
        <v>1036</v>
      </c>
      <c r="H3588" s="3">
        <v>1128760</v>
      </c>
      <c r="I3588" s="3">
        <f>ROUND(Table1[[#This Row],[Salary_Min_inr]]/100000,1)</f>
        <v>11.3</v>
      </c>
      <c r="J3588">
        <v>1480998</v>
      </c>
      <c r="K3588" s="3">
        <f>ROUND(Table1[[#This Row],[salary_max_inr]]/10000,1)</f>
        <v>148.1</v>
      </c>
      <c r="L3588" s="6" t="s">
        <v>5</v>
      </c>
      <c r="M3588" t="s">
        <v>6</v>
      </c>
    </row>
    <row r="3589" spans="1:13" x14ac:dyDescent="0.3">
      <c r="A3589" s="6">
        <v>3588</v>
      </c>
      <c r="B3589" t="s">
        <v>65</v>
      </c>
      <c r="C3589" t="s">
        <v>11</v>
      </c>
      <c r="D3589" t="s">
        <v>3</v>
      </c>
      <c r="E3589" s="6">
        <v>7</v>
      </c>
      <c r="F3589" t="str" cm="1">
        <f t="array" ref="F3589">_xlfn.IFS(E3589=0,"Entry Level",E3589&lt;=5,"Junior",E3589&lt;=10,"Mid Senior",E3589&lt;=15,"Leadership")</f>
        <v>Mid Senior</v>
      </c>
      <c r="G3589" t="s">
        <v>1032</v>
      </c>
      <c r="H3589" s="3">
        <v>2130285</v>
      </c>
      <c r="I3589" s="3">
        <f>ROUND(Table1[[#This Row],[Salary_Min_inr]]/100000,1)</f>
        <v>21.3</v>
      </c>
      <c r="J3589">
        <v>2483854</v>
      </c>
      <c r="K3589" s="3">
        <f>ROUND(Table1[[#This Row],[salary_max_inr]]/10000,1)</f>
        <v>248.4</v>
      </c>
      <c r="L3589" s="6" t="s">
        <v>28</v>
      </c>
      <c r="M3589" t="s">
        <v>29</v>
      </c>
    </row>
    <row r="3590" spans="1:13" x14ac:dyDescent="0.3">
      <c r="A3590" s="6">
        <v>3589</v>
      </c>
      <c r="B3590" t="s">
        <v>71</v>
      </c>
      <c r="C3590" t="s">
        <v>41</v>
      </c>
      <c r="D3590" t="s">
        <v>3</v>
      </c>
      <c r="E3590" s="6">
        <v>4</v>
      </c>
      <c r="F3590" t="str" cm="1">
        <f t="array" ref="F3590">_xlfn.IFS(E3590=0,"Entry Level",E3590&lt;=5,"Junior",E3590&lt;=10,"Mid Senior",E3590&lt;=15,"Leadership")</f>
        <v>Junior</v>
      </c>
      <c r="G3590" t="s">
        <v>988</v>
      </c>
      <c r="H3590" s="3">
        <v>1406309</v>
      </c>
      <c r="I3590" s="3">
        <f>ROUND(Table1[[#This Row],[Salary_Min_inr]]/100000,1)</f>
        <v>14.1</v>
      </c>
      <c r="J3590">
        <v>1593823</v>
      </c>
      <c r="K3590" s="3">
        <f>ROUND(Table1[[#This Row],[salary_max_inr]]/10000,1)</f>
        <v>159.4</v>
      </c>
      <c r="L3590" s="6" t="s">
        <v>5</v>
      </c>
      <c r="M3590" t="s">
        <v>14</v>
      </c>
    </row>
    <row r="3591" spans="1:13" x14ac:dyDescent="0.3">
      <c r="A3591" s="6">
        <v>3590</v>
      </c>
      <c r="B3591" t="s">
        <v>15</v>
      </c>
      <c r="C3591" t="s">
        <v>46</v>
      </c>
      <c r="D3591" t="s">
        <v>3</v>
      </c>
      <c r="E3591" s="6">
        <v>15</v>
      </c>
      <c r="F3591" t="str" cm="1">
        <f t="array" ref="F3591">_xlfn.IFS(E3591=0,"Entry Level",E3591&lt;=5,"Junior",E3591&lt;=10,"Mid Senior",E3591&lt;=15,"Leadership")</f>
        <v>Leadership</v>
      </c>
      <c r="G3591" t="s">
        <v>152</v>
      </c>
      <c r="H3591" s="3">
        <v>732427</v>
      </c>
      <c r="I3591" s="3">
        <f>ROUND(Table1[[#This Row],[Salary_Min_inr]]/100000,1)</f>
        <v>7.3</v>
      </c>
      <c r="J3591">
        <v>910305</v>
      </c>
      <c r="K3591" s="3">
        <f>ROUND(Table1[[#This Row],[salary_max_inr]]/10000,1)</f>
        <v>91</v>
      </c>
      <c r="L3591" s="6" t="s">
        <v>28</v>
      </c>
      <c r="M3591" t="s">
        <v>6</v>
      </c>
    </row>
    <row r="3592" spans="1:13" x14ac:dyDescent="0.3">
      <c r="A3592" s="6">
        <v>3591</v>
      </c>
      <c r="B3592" t="s">
        <v>71</v>
      </c>
      <c r="C3592" t="s">
        <v>60</v>
      </c>
      <c r="D3592" t="s">
        <v>3</v>
      </c>
      <c r="E3592" s="6">
        <v>14</v>
      </c>
      <c r="F3592" t="str" cm="1">
        <f t="array" ref="F3592">_xlfn.IFS(E3592=0,"Entry Level",E3592&lt;=5,"Junior",E3592&lt;=10,"Mid Senior",E3592&lt;=15,"Leadership")</f>
        <v>Leadership</v>
      </c>
      <c r="G3592" t="s">
        <v>991</v>
      </c>
      <c r="H3592" s="3">
        <v>1479806</v>
      </c>
      <c r="I3592" s="3">
        <f>ROUND(Table1[[#This Row],[Salary_Min_inr]]/100000,1)</f>
        <v>14.8</v>
      </c>
      <c r="J3592">
        <v>1661538</v>
      </c>
      <c r="K3592" s="3">
        <f>ROUND(Table1[[#This Row],[salary_max_inr]]/10000,1)</f>
        <v>166.2</v>
      </c>
      <c r="L3592" s="6" t="s">
        <v>28</v>
      </c>
      <c r="M3592" t="s">
        <v>29</v>
      </c>
    </row>
    <row r="3593" spans="1:13" x14ac:dyDescent="0.3">
      <c r="A3593" s="6">
        <v>3592</v>
      </c>
      <c r="B3593" t="s">
        <v>51</v>
      </c>
      <c r="C3593" t="s">
        <v>11</v>
      </c>
      <c r="D3593" t="s">
        <v>22</v>
      </c>
      <c r="E3593" s="6">
        <v>7</v>
      </c>
      <c r="F3593" t="str" cm="1">
        <f t="array" ref="F3593">_xlfn.IFS(E3593=0,"Entry Level",E3593&lt;=5,"Junior",E3593&lt;=10,"Mid Senior",E3593&lt;=15,"Leadership")</f>
        <v>Mid Senior</v>
      </c>
      <c r="G3593" t="s">
        <v>1006</v>
      </c>
      <c r="H3593" s="3">
        <v>906681</v>
      </c>
      <c r="I3593" s="3">
        <f>ROUND(Table1[[#This Row],[Salary_Min_inr]]/100000,1)</f>
        <v>9.1</v>
      </c>
      <c r="J3593">
        <v>1025715</v>
      </c>
      <c r="K3593" s="3">
        <f>ROUND(Table1[[#This Row],[salary_max_inr]]/10000,1)</f>
        <v>102.6</v>
      </c>
      <c r="L3593" s="6" t="s">
        <v>18</v>
      </c>
      <c r="M3593" t="s">
        <v>6</v>
      </c>
    </row>
    <row r="3594" spans="1:13" x14ac:dyDescent="0.3">
      <c r="A3594" s="6">
        <v>3593</v>
      </c>
      <c r="B3594" t="s">
        <v>24</v>
      </c>
      <c r="C3594" t="s">
        <v>2</v>
      </c>
      <c r="D3594" t="s">
        <v>26</v>
      </c>
      <c r="E3594" s="6">
        <v>2</v>
      </c>
      <c r="F3594" t="str" cm="1">
        <f t="array" ref="F3594">_xlfn.IFS(E3594=0,"Entry Level",E3594&lt;=5,"Junior",E3594&lt;=10,"Mid Senior",E3594&lt;=15,"Leadership")</f>
        <v>Junior</v>
      </c>
      <c r="G3594" t="s">
        <v>1138</v>
      </c>
      <c r="H3594" s="3">
        <v>711228</v>
      </c>
      <c r="I3594" s="3">
        <f>ROUND(Table1[[#This Row],[Salary_Min_inr]]/100000,1)</f>
        <v>7.1</v>
      </c>
      <c r="J3594">
        <v>1059625</v>
      </c>
      <c r="K3594" s="3">
        <f>ROUND(Table1[[#This Row],[salary_max_inr]]/10000,1)</f>
        <v>106</v>
      </c>
      <c r="L3594" s="6" t="s">
        <v>28</v>
      </c>
      <c r="M3594" t="s">
        <v>6</v>
      </c>
    </row>
    <row r="3595" spans="1:13" x14ac:dyDescent="0.3">
      <c r="A3595" s="6">
        <v>3594</v>
      </c>
      <c r="B3595" t="s">
        <v>7</v>
      </c>
      <c r="C3595" t="s">
        <v>8</v>
      </c>
      <c r="D3595" t="s">
        <v>42</v>
      </c>
      <c r="E3595" s="6">
        <v>6</v>
      </c>
      <c r="F3595" t="str" cm="1">
        <f t="array" ref="F3595">_xlfn.IFS(E3595=0,"Entry Level",E3595&lt;=5,"Junior",E3595&lt;=10,"Mid Senior",E3595&lt;=15,"Leadership")</f>
        <v>Mid Senior</v>
      </c>
      <c r="G3595" t="s">
        <v>54</v>
      </c>
      <c r="H3595" s="3">
        <v>2023162</v>
      </c>
      <c r="I3595" s="3">
        <f>ROUND(Table1[[#This Row],[Salary_Min_inr]]/100000,1)</f>
        <v>20.2</v>
      </c>
      <c r="J3595">
        <v>2147883</v>
      </c>
      <c r="K3595" s="3">
        <f>ROUND(Table1[[#This Row],[salary_max_inr]]/10000,1)</f>
        <v>214.8</v>
      </c>
      <c r="L3595" s="6" t="s">
        <v>5</v>
      </c>
      <c r="M3595" t="s">
        <v>29</v>
      </c>
    </row>
    <row r="3596" spans="1:13" x14ac:dyDescent="0.3">
      <c r="A3596" s="6">
        <v>3595</v>
      </c>
      <c r="B3596" t="s">
        <v>30</v>
      </c>
      <c r="C3596" t="s">
        <v>46</v>
      </c>
      <c r="D3596" t="s">
        <v>9</v>
      </c>
      <c r="E3596" s="6">
        <v>0</v>
      </c>
      <c r="F3596" t="str" cm="1">
        <f t="array" ref="F3596">_xlfn.IFS(E3596=0,"Entry Level",E3596&lt;=5,"Junior",E3596&lt;=10,"Mid Senior",E3596&lt;=15,"Leadership")</f>
        <v>Entry Level</v>
      </c>
      <c r="G3596" t="s">
        <v>720</v>
      </c>
      <c r="H3596" s="3">
        <v>931407</v>
      </c>
      <c r="I3596" s="3">
        <f>ROUND(Table1[[#This Row],[Salary_Min_inr]]/100000,1)</f>
        <v>9.3000000000000007</v>
      </c>
      <c r="J3596">
        <v>1190008</v>
      </c>
      <c r="K3596" s="3">
        <f>ROUND(Table1[[#This Row],[salary_max_inr]]/10000,1)</f>
        <v>119</v>
      </c>
      <c r="L3596" s="6" t="s">
        <v>18</v>
      </c>
      <c r="M3596" t="s">
        <v>6</v>
      </c>
    </row>
    <row r="3597" spans="1:13" x14ac:dyDescent="0.3">
      <c r="A3597" s="6">
        <v>3596</v>
      </c>
      <c r="B3597" t="s">
        <v>71</v>
      </c>
      <c r="C3597" t="s">
        <v>60</v>
      </c>
      <c r="D3597" t="s">
        <v>16</v>
      </c>
      <c r="E3597" s="6">
        <v>1</v>
      </c>
      <c r="F3597" t="str" cm="1">
        <f t="array" ref="F3597">_xlfn.IFS(E3597=0,"Entry Level",E3597&lt;=5,"Junior",E3597&lt;=10,"Mid Senior",E3597&lt;=15,"Leadership")</f>
        <v>Junior</v>
      </c>
      <c r="G3597" t="s">
        <v>695</v>
      </c>
      <c r="H3597" s="3">
        <v>1167560</v>
      </c>
      <c r="I3597" s="3">
        <f>ROUND(Table1[[#This Row],[Salary_Min_inr]]/100000,1)</f>
        <v>11.7</v>
      </c>
      <c r="J3597">
        <v>1371405</v>
      </c>
      <c r="K3597" s="3">
        <f>ROUND(Table1[[#This Row],[salary_max_inr]]/10000,1)</f>
        <v>137.1</v>
      </c>
      <c r="L3597" s="6" t="s">
        <v>5</v>
      </c>
      <c r="M3597" t="s">
        <v>29</v>
      </c>
    </row>
    <row r="3598" spans="1:13" x14ac:dyDescent="0.3">
      <c r="A3598" s="6">
        <v>3597</v>
      </c>
      <c r="B3598" t="s">
        <v>71</v>
      </c>
      <c r="C3598" t="s">
        <v>60</v>
      </c>
      <c r="D3598" t="s">
        <v>22</v>
      </c>
      <c r="E3598" s="6">
        <v>11</v>
      </c>
      <c r="F3598" t="str" cm="1">
        <f t="array" ref="F3598">_xlfn.IFS(E3598=0,"Entry Level",E3598&lt;=5,"Junior",E3598&lt;=10,"Mid Senior",E3598&lt;=15,"Leadership")</f>
        <v>Leadership</v>
      </c>
      <c r="G3598" t="s">
        <v>446</v>
      </c>
      <c r="H3598" s="3">
        <v>1926724</v>
      </c>
      <c r="I3598" s="3">
        <f>ROUND(Table1[[#This Row],[Salary_Min_inr]]/100000,1)</f>
        <v>19.3</v>
      </c>
      <c r="J3598">
        <v>2121780</v>
      </c>
      <c r="K3598" s="3">
        <f>ROUND(Table1[[#This Row],[salary_max_inr]]/10000,1)</f>
        <v>212.2</v>
      </c>
      <c r="L3598" s="6" t="s">
        <v>18</v>
      </c>
      <c r="M3598" t="s">
        <v>6</v>
      </c>
    </row>
    <row r="3599" spans="1:13" x14ac:dyDescent="0.3">
      <c r="A3599" s="6">
        <v>3598</v>
      </c>
      <c r="B3599" t="s">
        <v>65</v>
      </c>
      <c r="C3599" t="s">
        <v>46</v>
      </c>
      <c r="D3599" t="s">
        <v>57</v>
      </c>
      <c r="E3599" s="6">
        <v>0</v>
      </c>
      <c r="F3599" t="str" cm="1">
        <f t="array" ref="F3599">_xlfn.IFS(E3599=0,"Entry Level",E3599&lt;=5,"Junior",E3599&lt;=10,"Mid Senior",E3599&lt;=15,"Leadership")</f>
        <v>Entry Level</v>
      </c>
      <c r="G3599" t="s">
        <v>1208</v>
      </c>
      <c r="H3599" s="3">
        <v>882356</v>
      </c>
      <c r="I3599" s="3">
        <f>ROUND(Table1[[#This Row],[Salary_Min_inr]]/100000,1)</f>
        <v>8.8000000000000007</v>
      </c>
      <c r="J3599">
        <v>1269214</v>
      </c>
      <c r="K3599" s="3">
        <f>ROUND(Table1[[#This Row],[salary_max_inr]]/10000,1)</f>
        <v>126.9</v>
      </c>
      <c r="L3599" s="6" t="s">
        <v>5</v>
      </c>
      <c r="M3599" t="s">
        <v>29</v>
      </c>
    </row>
    <row r="3600" spans="1:13" x14ac:dyDescent="0.3">
      <c r="A3600" s="6">
        <v>3599</v>
      </c>
      <c r="B3600" t="s">
        <v>24</v>
      </c>
      <c r="C3600" t="s">
        <v>2</v>
      </c>
      <c r="D3600" t="s">
        <v>16</v>
      </c>
      <c r="E3600" s="6">
        <v>6</v>
      </c>
      <c r="F3600" t="str" cm="1">
        <f t="array" ref="F3600">_xlfn.IFS(E3600=0,"Entry Level",E3600&lt;=5,"Junior",E3600&lt;=10,"Mid Senior",E3600&lt;=15,"Leadership")</f>
        <v>Mid Senior</v>
      </c>
      <c r="G3600" t="s">
        <v>516</v>
      </c>
      <c r="H3600" s="3">
        <v>1203322</v>
      </c>
      <c r="I3600" s="3">
        <f>ROUND(Table1[[#This Row],[Salary_Min_inr]]/100000,1)</f>
        <v>12</v>
      </c>
      <c r="J3600">
        <v>1489714</v>
      </c>
      <c r="K3600" s="3">
        <f>ROUND(Table1[[#This Row],[salary_max_inr]]/10000,1)</f>
        <v>149</v>
      </c>
      <c r="L3600" s="6" t="s">
        <v>5</v>
      </c>
      <c r="M3600" t="s">
        <v>14</v>
      </c>
    </row>
    <row r="3601" spans="1:13" x14ac:dyDescent="0.3">
      <c r="A3601" s="6">
        <v>3600</v>
      </c>
      <c r="B3601" t="s">
        <v>30</v>
      </c>
      <c r="C3601" t="s">
        <v>60</v>
      </c>
      <c r="D3601" t="s">
        <v>12</v>
      </c>
      <c r="E3601" s="6">
        <v>11</v>
      </c>
      <c r="F3601" t="str" cm="1">
        <f t="array" ref="F3601">_xlfn.IFS(E3601=0,"Entry Level",E3601&lt;=5,"Junior",E3601&lt;=10,"Mid Senior",E3601&lt;=15,"Leadership")</f>
        <v>Leadership</v>
      </c>
      <c r="G3601" t="s">
        <v>1176</v>
      </c>
      <c r="H3601" s="3">
        <v>956337</v>
      </c>
      <c r="I3601" s="3">
        <f>ROUND(Table1[[#This Row],[Salary_Min_inr]]/100000,1)</f>
        <v>9.6</v>
      </c>
      <c r="J3601">
        <v>1341939</v>
      </c>
      <c r="K3601" s="3">
        <f>ROUND(Table1[[#This Row],[salary_max_inr]]/10000,1)</f>
        <v>134.19999999999999</v>
      </c>
      <c r="L3601" s="6" t="s">
        <v>5</v>
      </c>
      <c r="M3601" t="s">
        <v>29</v>
      </c>
    </row>
    <row r="3602" spans="1:13" x14ac:dyDescent="0.3">
      <c r="A3602" s="6">
        <v>3601</v>
      </c>
      <c r="B3602" t="s">
        <v>65</v>
      </c>
      <c r="C3602" t="s">
        <v>41</v>
      </c>
      <c r="D3602" t="s">
        <v>57</v>
      </c>
      <c r="E3602" s="6">
        <v>15</v>
      </c>
      <c r="F3602" t="str" cm="1">
        <f t="array" ref="F3602">_xlfn.IFS(E3602=0,"Entry Level",E3602&lt;=5,"Junior",E3602&lt;=10,"Mid Senior",E3602&lt;=15,"Leadership")</f>
        <v>Leadership</v>
      </c>
      <c r="G3602" t="s">
        <v>458</v>
      </c>
      <c r="H3602" s="3">
        <v>1032559</v>
      </c>
      <c r="I3602" s="3">
        <f>ROUND(Table1[[#This Row],[Salary_Min_inr]]/100000,1)</f>
        <v>10.3</v>
      </c>
      <c r="J3602">
        <v>1404811</v>
      </c>
      <c r="K3602" s="3">
        <f>ROUND(Table1[[#This Row],[salary_max_inr]]/10000,1)</f>
        <v>140.5</v>
      </c>
      <c r="L3602" s="6" t="s">
        <v>5</v>
      </c>
      <c r="M3602" t="s">
        <v>14</v>
      </c>
    </row>
    <row r="3603" spans="1:13" x14ac:dyDescent="0.3">
      <c r="A3603" s="6">
        <v>3602</v>
      </c>
      <c r="B3603" t="s">
        <v>7</v>
      </c>
      <c r="C3603" t="s">
        <v>33</v>
      </c>
      <c r="D3603" t="s">
        <v>42</v>
      </c>
      <c r="E3603" s="6">
        <v>9</v>
      </c>
      <c r="F3603" t="str" cm="1">
        <f t="array" ref="F3603">_xlfn.IFS(E3603=0,"Entry Level",E3603&lt;=5,"Junior",E3603&lt;=10,"Mid Senior",E3603&lt;=15,"Leadership")</f>
        <v>Mid Senior</v>
      </c>
      <c r="G3603" t="s">
        <v>741</v>
      </c>
      <c r="H3603" s="3">
        <v>1913796</v>
      </c>
      <c r="I3603" s="3">
        <f>ROUND(Table1[[#This Row],[Salary_Min_inr]]/100000,1)</f>
        <v>19.100000000000001</v>
      </c>
      <c r="J3603">
        <v>2035451</v>
      </c>
      <c r="K3603" s="3">
        <f>ROUND(Table1[[#This Row],[salary_max_inr]]/10000,1)</f>
        <v>203.5</v>
      </c>
      <c r="L3603" s="6" t="s">
        <v>5</v>
      </c>
      <c r="M3603" t="s">
        <v>29</v>
      </c>
    </row>
    <row r="3604" spans="1:13" x14ac:dyDescent="0.3">
      <c r="A3604" s="6">
        <v>3603</v>
      </c>
      <c r="B3604" t="s">
        <v>65</v>
      </c>
      <c r="C3604" t="s">
        <v>46</v>
      </c>
      <c r="D3604" t="s">
        <v>9</v>
      </c>
      <c r="E3604" s="6">
        <v>10</v>
      </c>
      <c r="F3604" t="str" cm="1">
        <f t="array" ref="F3604">_xlfn.IFS(E3604=0,"Entry Level",E3604&lt;=5,"Junior",E3604&lt;=10,"Mid Senior",E3604&lt;=15,"Leadership")</f>
        <v>Mid Senior</v>
      </c>
      <c r="G3604" t="s">
        <v>269</v>
      </c>
      <c r="H3604" s="3">
        <v>1405419</v>
      </c>
      <c r="I3604" s="3">
        <f>ROUND(Table1[[#This Row],[Salary_Min_inr]]/100000,1)</f>
        <v>14.1</v>
      </c>
      <c r="J3604">
        <v>1567961</v>
      </c>
      <c r="K3604" s="3">
        <f>ROUND(Table1[[#This Row],[salary_max_inr]]/10000,1)</f>
        <v>156.80000000000001</v>
      </c>
      <c r="L3604" s="6" t="s">
        <v>28</v>
      </c>
      <c r="M3604" t="s">
        <v>14</v>
      </c>
    </row>
    <row r="3605" spans="1:13" x14ac:dyDescent="0.3">
      <c r="A3605" s="6">
        <v>3604</v>
      </c>
      <c r="B3605" t="s">
        <v>20</v>
      </c>
      <c r="C3605" t="s">
        <v>2</v>
      </c>
      <c r="D3605" t="s">
        <v>22</v>
      </c>
      <c r="E3605" s="6">
        <v>10</v>
      </c>
      <c r="F3605" t="str" cm="1">
        <f t="array" ref="F3605">_xlfn.IFS(E3605=0,"Entry Level",E3605&lt;=5,"Junior",E3605&lt;=10,"Mid Senior",E3605&lt;=15,"Leadership")</f>
        <v>Mid Senior</v>
      </c>
      <c r="G3605" t="s">
        <v>971</v>
      </c>
      <c r="H3605" s="3">
        <v>1351767</v>
      </c>
      <c r="I3605" s="3">
        <f>ROUND(Table1[[#This Row],[Salary_Min_inr]]/100000,1)</f>
        <v>13.5</v>
      </c>
      <c r="J3605">
        <v>1574001</v>
      </c>
      <c r="K3605" s="3">
        <f>ROUND(Table1[[#This Row],[salary_max_inr]]/10000,1)</f>
        <v>157.4</v>
      </c>
      <c r="L3605" s="6" t="s">
        <v>28</v>
      </c>
      <c r="M3605" t="s">
        <v>6</v>
      </c>
    </row>
    <row r="3606" spans="1:13" x14ac:dyDescent="0.3">
      <c r="A3606" s="6">
        <v>3605</v>
      </c>
      <c r="B3606" t="s">
        <v>36</v>
      </c>
      <c r="C3606" t="s">
        <v>11</v>
      </c>
      <c r="D3606" t="s">
        <v>12</v>
      </c>
      <c r="E3606" s="6">
        <v>2</v>
      </c>
      <c r="F3606" t="str" cm="1">
        <f t="array" ref="F3606">_xlfn.IFS(E3606=0,"Entry Level",E3606&lt;=5,"Junior",E3606&lt;=10,"Mid Senior",E3606&lt;=15,"Leadership")</f>
        <v>Junior</v>
      </c>
      <c r="G3606" t="s">
        <v>860</v>
      </c>
      <c r="H3606" s="3">
        <v>640834</v>
      </c>
      <c r="I3606" s="3">
        <f>ROUND(Table1[[#This Row],[Salary_Min_inr]]/100000,1)</f>
        <v>6.4</v>
      </c>
      <c r="J3606">
        <v>851740</v>
      </c>
      <c r="K3606" s="3">
        <f>ROUND(Table1[[#This Row],[salary_max_inr]]/10000,1)</f>
        <v>85.2</v>
      </c>
      <c r="L3606" s="6" t="s">
        <v>28</v>
      </c>
      <c r="M3606" t="s">
        <v>14</v>
      </c>
    </row>
    <row r="3607" spans="1:13" x14ac:dyDescent="0.3">
      <c r="A3607" s="6">
        <v>3606</v>
      </c>
      <c r="B3607" t="s">
        <v>51</v>
      </c>
      <c r="C3607" t="s">
        <v>2</v>
      </c>
      <c r="D3607" t="s">
        <v>22</v>
      </c>
      <c r="E3607" s="6">
        <v>1</v>
      </c>
      <c r="F3607" t="str" cm="1">
        <f t="array" ref="F3607">_xlfn.IFS(E3607=0,"Entry Level",E3607&lt;=5,"Junior",E3607&lt;=10,"Mid Senior",E3607&lt;=15,"Leadership")</f>
        <v>Junior</v>
      </c>
      <c r="G3607" t="s">
        <v>989</v>
      </c>
      <c r="H3607" s="3">
        <v>507496</v>
      </c>
      <c r="I3607" s="3">
        <f>ROUND(Table1[[#This Row],[Salary_Min_inr]]/100000,1)</f>
        <v>5.0999999999999996</v>
      </c>
      <c r="J3607">
        <v>826131</v>
      </c>
      <c r="K3607" s="3">
        <f>ROUND(Table1[[#This Row],[salary_max_inr]]/10000,1)</f>
        <v>82.6</v>
      </c>
      <c r="L3607" s="6" t="s">
        <v>18</v>
      </c>
      <c r="M3607" t="s">
        <v>14</v>
      </c>
    </row>
    <row r="3608" spans="1:13" x14ac:dyDescent="0.3">
      <c r="A3608" s="6">
        <v>3607</v>
      </c>
      <c r="B3608" t="s">
        <v>20</v>
      </c>
      <c r="C3608" t="s">
        <v>46</v>
      </c>
      <c r="D3608" t="s">
        <v>9</v>
      </c>
      <c r="E3608" s="6">
        <v>3</v>
      </c>
      <c r="F3608" t="str" cm="1">
        <f t="array" ref="F3608">_xlfn.IFS(E3608=0,"Entry Level",E3608&lt;=5,"Junior",E3608&lt;=10,"Mid Senior",E3608&lt;=15,"Leadership")</f>
        <v>Junior</v>
      </c>
      <c r="G3608" t="s">
        <v>799</v>
      </c>
      <c r="H3608" s="3">
        <v>1375418</v>
      </c>
      <c r="I3608" s="3">
        <f>ROUND(Table1[[#This Row],[Salary_Min_inr]]/100000,1)</f>
        <v>13.8</v>
      </c>
      <c r="J3608">
        <v>1662286</v>
      </c>
      <c r="K3608" s="3">
        <f>ROUND(Table1[[#This Row],[salary_max_inr]]/10000,1)</f>
        <v>166.2</v>
      </c>
      <c r="L3608" s="6" t="s">
        <v>18</v>
      </c>
      <c r="M3608" t="s">
        <v>29</v>
      </c>
    </row>
    <row r="3609" spans="1:13" x14ac:dyDescent="0.3">
      <c r="A3609" s="6">
        <v>3608</v>
      </c>
      <c r="B3609" t="s">
        <v>30</v>
      </c>
      <c r="C3609" t="s">
        <v>41</v>
      </c>
      <c r="D3609" t="s">
        <v>3</v>
      </c>
      <c r="E3609" s="6">
        <v>6</v>
      </c>
      <c r="F3609" t="str" cm="1">
        <f t="array" ref="F3609">_xlfn.IFS(E3609=0,"Entry Level",E3609&lt;=5,"Junior",E3609&lt;=10,"Mid Senior",E3609&lt;=15,"Leadership")</f>
        <v>Mid Senior</v>
      </c>
      <c r="G3609" t="s">
        <v>173</v>
      </c>
      <c r="H3609" s="3">
        <v>862708</v>
      </c>
      <c r="I3609" s="3">
        <f>ROUND(Table1[[#This Row],[Salary_Min_inr]]/100000,1)</f>
        <v>8.6</v>
      </c>
      <c r="J3609">
        <v>1244021</v>
      </c>
      <c r="K3609" s="3">
        <f>ROUND(Table1[[#This Row],[salary_max_inr]]/10000,1)</f>
        <v>124.4</v>
      </c>
      <c r="L3609" s="6" t="s">
        <v>28</v>
      </c>
      <c r="M3609" t="s">
        <v>6</v>
      </c>
    </row>
    <row r="3610" spans="1:13" x14ac:dyDescent="0.3">
      <c r="A3610" s="6">
        <v>3609</v>
      </c>
      <c r="B3610" t="s">
        <v>71</v>
      </c>
      <c r="C3610" t="s">
        <v>53</v>
      </c>
      <c r="D3610" t="s">
        <v>12</v>
      </c>
      <c r="E3610" s="6">
        <v>10</v>
      </c>
      <c r="F3610" t="str" cm="1">
        <f t="array" ref="F3610">_xlfn.IFS(E3610=0,"Entry Level",E3610&lt;=5,"Junior",E3610&lt;=10,"Mid Senior",E3610&lt;=15,"Leadership")</f>
        <v>Mid Senior</v>
      </c>
      <c r="G3610" t="s">
        <v>1096</v>
      </c>
      <c r="H3610" s="3">
        <v>1924645</v>
      </c>
      <c r="I3610" s="3">
        <f>ROUND(Table1[[#This Row],[Salary_Min_inr]]/100000,1)</f>
        <v>19.2</v>
      </c>
      <c r="J3610">
        <v>2121369</v>
      </c>
      <c r="K3610" s="3">
        <f>ROUND(Table1[[#This Row],[salary_max_inr]]/10000,1)</f>
        <v>212.1</v>
      </c>
      <c r="L3610" s="6" t="s">
        <v>28</v>
      </c>
      <c r="M3610" t="s">
        <v>29</v>
      </c>
    </row>
    <row r="3611" spans="1:13" x14ac:dyDescent="0.3">
      <c r="A3611" s="6">
        <v>3610</v>
      </c>
      <c r="B3611" t="s">
        <v>15</v>
      </c>
      <c r="C3611" t="s">
        <v>46</v>
      </c>
      <c r="D3611" t="s">
        <v>16</v>
      </c>
      <c r="E3611" s="6">
        <v>2</v>
      </c>
      <c r="F3611" t="str" cm="1">
        <f t="array" ref="F3611">_xlfn.IFS(E3611=0,"Entry Level",E3611&lt;=5,"Junior",E3611&lt;=10,"Mid Senior",E3611&lt;=15,"Leadership")</f>
        <v>Junior</v>
      </c>
      <c r="G3611" t="s">
        <v>565</v>
      </c>
      <c r="H3611" s="3">
        <v>775811</v>
      </c>
      <c r="I3611" s="3">
        <f>ROUND(Table1[[#This Row],[Salary_Min_inr]]/100000,1)</f>
        <v>7.8</v>
      </c>
      <c r="J3611">
        <v>1026516</v>
      </c>
      <c r="K3611" s="3">
        <f>ROUND(Table1[[#This Row],[salary_max_inr]]/10000,1)</f>
        <v>102.7</v>
      </c>
      <c r="L3611" s="6" t="s">
        <v>5</v>
      </c>
      <c r="M3611" t="s">
        <v>29</v>
      </c>
    </row>
    <row r="3612" spans="1:13" x14ac:dyDescent="0.3">
      <c r="A3612" s="6">
        <v>3611</v>
      </c>
      <c r="B3612" t="s">
        <v>7</v>
      </c>
      <c r="C3612" t="s">
        <v>33</v>
      </c>
      <c r="D3612" t="s">
        <v>9</v>
      </c>
      <c r="E3612" s="6">
        <v>0</v>
      </c>
      <c r="F3612" t="str" cm="1">
        <f t="array" ref="F3612">_xlfn.IFS(E3612=0,"Entry Level",E3612&lt;=5,"Junior",E3612&lt;=10,"Mid Senior",E3612&lt;=15,"Leadership")</f>
        <v>Entry Level</v>
      </c>
      <c r="G3612" t="s">
        <v>1280</v>
      </c>
      <c r="H3612" s="3">
        <v>1047065</v>
      </c>
      <c r="I3612" s="3">
        <f>ROUND(Table1[[#This Row],[Salary_Min_inr]]/100000,1)</f>
        <v>10.5</v>
      </c>
      <c r="J3612">
        <v>1226542</v>
      </c>
      <c r="K3612" s="3">
        <f>ROUND(Table1[[#This Row],[salary_max_inr]]/10000,1)</f>
        <v>122.7</v>
      </c>
      <c r="L3612" s="6" t="s">
        <v>18</v>
      </c>
      <c r="M3612" t="s">
        <v>29</v>
      </c>
    </row>
    <row r="3613" spans="1:13" x14ac:dyDescent="0.3">
      <c r="A3613" s="6">
        <v>3612</v>
      </c>
      <c r="B3613" t="s">
        <v>51</v>
      </c>
      <c r="C3613" t="s">
        <v>39</v>
      </c>
      <c r="D3613" t="s">
        <v>9</v>
      </c>
      <c r="E3613" s="6">
        <v>2</v>
      </c>
      <c r="F3613" t="str" cm="1">
        <f t="array" ref="F3613">_xlfn.IFS(E3613=0,"Entry Level",E3613&lt;=5,"Junior",E3613&lt;=10,"Mid Senior",E3613&lt;=15,"Leadership")</f>
        <v>Junior</v>
      </c>
      <c r="G3613" t="s">
        <v>1199</v>
      </c>
      <c r="H3613" s="3">
        <v>1200848</v>
      </c>
      <c r="I3613" s="3">
        <f>ROUND(Table1[[#This Row],[Salary_Min_inr]]/100000,1)</f>
        <v>12</v>
      </c>
      <c r="J3613">
        <v>1344374</v>
      </c>
      <c r="K3613" s="3">
        <f>ROUND(Table1[[#This Row],[salary_max_inr]]/10000,1)</f>
        <v>134.4</v>
      </c>
      <c r="L3613" s="6" t="s">
        <v>18</v>
      </c>
      <c r="M3613" t="s">
        <v>29</v>
      </c>
    </row>
    <row r="3614" spans="1:13" x14ac:dyDescent="0.3">
      <c r="A3614" s="6">
        <v>3613</v>
      </c>
      <c r="B3614" t="s">
        <v>7</v>
      </c>
      <c r="C3614" t="s">
        <v>39</v>
      </c>
      <c r="D3614" t="s">
        <v>57</v>
      </c>
      <c r="E3614" s="6">
        <v>3</v>
      </c>
      <c r="F3614" t="str" cm="1">
        <f t="array" ref="F3614">_xlfn.IFS(E3614=0,"Entry Level",E3614&lt;=5,"Junior",E3614&lt;=10,"Mid Senior",E3614&lt;=15,"Leadership")</f>
        <v>Junior</v>
      </c>
      <c r="G3614" t="s">
        <v>871</v>
      </c>
      <c r="H3614" s="3">
        <v>1182006</v>
      </c>
      <c r="I3614" s="3">
        <f>ROUND(Table1[[#This Row],[Salary_Min_inr]]/100000,1)</f>
        <v>11.8</v>
      </c>
      <c r="J3614">
        <v>1466182</v>
      </c>
      <c r="K3614" s="3">
        <f>ROUND(Table1[[#This Row],[salary_max_inr]]/10000,1)</f>
        <v>146.6</v>
      </c>
      <c r="L3614" s="6" t="s">
        <v>5</v>
      </c>
      <c r="M3614" t="s">
        <v>6</v>
      </c>
    </row>
    <row r="3615" spans="1:13" x14ac:dyDescent="0.3">
      <c r="A3615" s="6">
        <v>3614</v>
      </c>
      <c r="B3615" t="s">
        <v>1</v>
      </c>
      <c r="C3615" t="s">
        <v>2</v>
      </c>
      <c r="D3615" t="s">
        <v>3</v>
      </c>
      <c r="E3615" s="6">
        <v>4</v>
      </c>
      <c r="F3615" t="str" cm="1">
        <f t="array" ref="F3615">_xlfn.IFS(E3615=0,"Entry Level",E3615&lt;=5,"Junior",E3615&lt;=10,"Mid Senior",E3615&lt;=15,"Leadership")</f>
        <v>Junior</v>
      </c>
      <c r="G3615" t="s">
        <v>226</v>
      </c>
      <c r="H3615" s="3">
        <v>762316</v>
      </c>
      <c r="I3615" s="3">
        <f>ROUND(Table1[[#This Row],[Salary_Min_inr]]/100000,1)</f>
        <v>7.6</v>
      </c>
      <c r="J3615">
        <v>982582</v>
      </c>
      <c r="K3615" s="3">
        <f>ROUND(Table1[[#This Row],[salary_max_inr]]/10000,1)</f>
        <v>98.3</v>
      </c>
      <c r="L3615" s="6" t="s">
        <v>28</v>
      </c>
      <c r="M3615" t="s">
        <v>14</v>
      </c>
    </row>
    <row r="3616" spans="1:13" x14ac:dyDescent="0.3">
      <c r="A3616" s="6">
        <v>3615</v>
      </c>
      <c r="B3616" t="s">
        <v>51</v>
      </c>
      <c r="C3616" t="s">
        <v>21</v>
      </c>
      <c r="D3616" t="s">
        <v>3</v>
      </c>
      <c r="E3616" s="6">
        <v>10</v>
      </c>
      <c r="F3616" t="str" cm="1">
        <f t="array" ref="F3616">_xlfn.IFS(E3616=0,"Entry Level",E3616&lt;=5,"Junior",E3616&lt;=10,"Mid Senior",E3616&lt;=15,"Leadership")</f>
        <v>Mid Senior</v>
      </c>
      <c r="G3616" t="s">
        <v>833</v>
      </c>
      <c r="H3616" s="3">
        <v>1266041</v>
      </c>
      <c r="I3616" s="3">
        <f>ROUND(Table1[[#This Row],[Salary_Min_inr]]/100000,1)</f>
        <v>12.7</v>
      </c>
      <c r="J3616">
        <v>1469857</v>
      </c>
      <c r="K3616" s="3">
        <f>ROUND(Table1[[#This Row],[salary_max_inr]]/10000,1)</f>
        <v>147</v>
      </c>
      <c r="L3616" s="6" t="s">
        <v>5</v>
      </c>
      <c r="M3616" t="s">
        <v>14</v>
      </c>
    </row>
    <row r="3617" spans="1:13" x14ac:dyDescent="0.3">
      <c r="A3617" s="6">
        <v>3616</v>
      </c>
      <c r="B3617" t="s">
        <v>1</v>
      </c>
      <c r="C3617" t="s">
        <v>8</v>
      </c>
      <c r="D3617" t="s">
        <v>9</v>
      </c>
      <c r="E3617" s="6">
        <v>11</v>
      </c>
      <c r="F3617" t="str" cm="1">
        <f t="array" ref="F3617">_xlfn.IFS(E3617=0,"Entry Level",E3617&lt;=5,"Junior",E3617&lt;=10,"Mid Senior",E3617&lt;=15,"Leadership")</f>
        <v>Leadership</v>
      </c>
      <c r="G3617" t="s">
        <v>836</v>
      </c>
      <c r="H3617" s="3">
        <v>741040</v>
      </c>
      <c r="I3617" s="3">
        <f>ROUND(Table1[[#This Row],[Salary_Min_inr]]/100000,1)</f>
        <v>7.4</v>
      </c>
      <c r="J3617">
        <v>1105919</v>
      </c>
      <c r="K3617" s="3">
        <f>ROUND(Table1[[#This Row],[salary_max_inr]]/10000,1)</f>
        <v>110.6</v>
      </c>
      <c r="L3617" s="6" t="s">
        <v>18</v>
      </c>
      <c r="M3617" t="s">
        <v>29</v>
      </c>
    </row>
    <row r="3618" spans="1:13" x14ac:dyDescent="0.3">
      <c r="A3618" s="6">
        <v>3617</v>
      </c>
      <c r="B3618" t="s">
        <v>7</v>
      </c>
      <c r="C3618" t="s">
        <v>46</v>
      </c>
      <c r="D3618" t="s">
        <v>16</v>
      </c>
      <c r="E3618" s="6">
        <v>3</v>
      </c>
      <c r="F3618" t="str" cm="1">
        <f t="array" ref="F3618">_xlfn.IFS(E3618=0,"Entry Level",E3618&lt;=5,"Junior",E3618&lt;=10,"Mid Senior",E3618&lt;=15,"Leadership")</f>
        <v>Junior</v>
      </c>
      <c r="G3618" t="s">
        <v>1020</v>
      </c>
      <c r="H3618" s="3">
        <v>2215743</v>
      </c>
      <c r="I3618" s="3">
        <f>ROUND(Table1[[#This Row],[Salary_Min_inr]]/100000,1)</f>
        <v>22.2</v>
      </c>
      <c r="J3618">
        <v>2411563</v>
      </c>
      <c r="K3618" s="3">
        <f>ROUND(Table1[[#This Row],[salary_max_inr]]/10000,1)</f>
        <v>241.2</v>
      </c>
      <c r="L3618" s="6" t="s">
        <v>18</v>
      </c>
      <c r="M3618" t="s">
        <v>6</v>
      </c>
    </row>
    <row r="3619" spans="1:13" x14ac:dyDescent="0.3">
      <c r="A3619" s="6">
        <v>3618</v>
      </c>
      <c r="B3619" t="s">
        <v>51</v>
      </c>
      <c r="C3619" t="s">
        <v>21</v>
      </c>
      <c r="D3619" t="s">
        <v>3</v>
      </c>
      <c r="E3619" s="6">
        <v>1</v>
      </c>
      <c r="F3619" t="str" cm="1">
        <f t="array" ref="F3619">_xlfn.IFS(E3619=0,"Entry Level",E3619&lt;=5,"Junior",E3619&lt;=10,"Mid Senior",E3619&lt;=15,"Leadership")</f>
        <v>Junior</v>
      </c>
      <c r="G3619" t="s">
        <v>1050</v>
      </c>
      <c r="H3619" s="3">
        <v>656331</v>
      </c>
      <c r="I3619" s="3">
        <f>ROUND(Table1[[#This Row],[Salary_Min_inr]]/100000,1)</f>
        <v>6.6</v>
      </c>
      <c r="J3619">
        <v>879169</v>
      </c>
      <c r="K3619" s="3">
        <f>ROUND(Table1[[#This Row],[salary_max_inr]]/10000,1)</f>
        <v>87.9</v>
      </c>
      <c r="L3619" s="6" t="s">
        <v>18</v>
      </c>
      <c r="M3619" t="s">
        <v>29</v>
      </c>
    </row>
    <row r="3620" spans="1:13" x14ac:dyDescent="0.3">
      <c r="A3620" s="6">
        <v>3619</v>
      </c>
      <c r="B3620" t="s">
        <v>20</v>
      </c>
      <c r="C3620" t="s">
        <v>53</v>
      </c>
      <c r="D3620" t="s">
        <v>26</v>
      </c>
      <c r="E3620" s="6">
        <v>8</v>
      </c>
      <c r="F3620" t="str" cm="1">
        <f t="array" ref="F3620">_xlfn.IFS(E3620=0,"Entry Level",E3620&lt;=5,"Junior",E3620&lt;=10,"Mid Senior",E3620&lt;=15,"Leadership")</f>
        <v>Mid Senior</v>
      </c>
      <c r="G3620" t="s">
        <v>1066</v>
      </c>
      <c r="H3620" s="3">
        <v>1125677</v>
      </c>
      <c r="I3620" s="3">
        <f>ROUND(Table1[[#This Row],[Salary_Min_inr]]/100000,1)</f>
        <v>11.3</v>
      </c>
      <c r="J3620">
        <v>1316607</v>
      </c>
      <c r="K3620" s="3">
        <f>ROUND(Table1[[#This Row],[salary_max_inr]]/10000,1)</f>
        <v>131.69999999999999</v>
      </c>
      <c r="L3620" s="6" t="s">
        <v>18</v>
      </c>
      <c r="M3620" t="s">
        <v>6</v>
      </c>
    </row>
    <row r="3621" spans="1:13" x14ac:dyDescent="0.3">
      <c r="A3621" s="6">
        <v>3620</v>
      </c>
      <c r="B3621" t="s">
        <v>30</v>
      </c>
      <c r="C3621" t="s">
        <v>39</v>
      </c>
      <c r="D3621" t="s">
        <v>22</v>
      </c>
      <c r="E3621" s="6">
        <v>2</v>
      </c>
      <c r="F3621" t="str" cm="1">
        <f t="array" ref="F3621">_xlfn.IFS(E3621=0,"Entry Level",E3621&lt;=5,"Junior",E3621&lt;=10,"Mid Senior",E3621&lt;=15,"Leadership")</f>
        <v>Junior</v>
      </c>
      <c r="G3621" t="s">
        <v>833</v>
      </c>
      <c r="H3621" s="3">
        <v>1168633</v>
      </c>
      <c r="I3621" s="3">
        <f>ROUND(Table1[[#This Row],[Salary_Min_inr]]/100000,1)</f>
        <v>11.7</v>
      </c>
      <c r="J3621">
        <v>1477633</v>
      </c>
      <c r="K3621" s="3">
        <f>ROUND(Table1[[#This Row],[salary_max_inr]]/10000,1)</f>
        <v>147.80000000000001</v>
      </c>
      <c r="L3621" s="6" t="s">
        <v>18</v>
      </c>
      <c r="M3621" t="s">
        <v>14</v>
      </c>
    </row>
    <row r="3622" spans="1:13" x14ac:dyDescent="0.3">
      <c r="A3622" s="6">
        <v>3621</v>
      </c>
      <c r="B3622" t="s">
        <v>7</v>
      </c>
      <c r="C3622" t="s">
        <v>53</v>
      </c>
      <c r="D3622" t="s">
        <v>26</v>
      </c>
      <c r="E3622" s="6">
        <v>11</v>
      </c>
      <c r="F3622" t="str" cm="1">
        <f t="array" ref="F3622">_xlfn.IFS(E3622=0,"Entry Level",E3622&lt;=5,"Junior",E3622&lt;=10,"Mid Senior",E3622&lt;=15,"Leadership")</f>
        <v>Leadership</v>
      </c>
      <c r="G3622" t="s">
        <v>289</v>
      </c>
      <c r="H3622" s="3">
        <v>2058316</v>
      </c>
      <c r="I3622" s="3">
        <f>ROUND(Table1[[#This Row],[Salary_Min_inr]]/100000,1)</f>
        <v>20.6</v>
      </c>
      <c r="J3622">
        <v>2366878</v>
      </c>
      <c r="K3622" s="3">
        <f>ROUND(Table1[[#This Row],[salary_max_inr]]/10000,1)</f>
        <v>236.7</v>
      </c>
      <c r="L3622" s="6" t="s">
        <v>18</v>
      </c>
      <c r="M3622" t="s">
        <v>29</v>
      </c>
    </row>
    <row r="3623" spans="1:13" x14ac:dyDescent="0.3">
      <c r="A3623" s="6">
        <v>3622</v>
      </c>
      <c r="B3623" t="s">
        <v>20</v>
      </c>
      <c r="C3623" t="s">
        <v>39</v>
      </c>
      <c r="D3623" t="s">
        <v>16</v>
      </c>
      <c r="E3623" s="6">
        <v>15</v>
      </c>
      <c r="F3623" t="str" cm="1">
        <f t="array" ref="F3623">_xlfn.IFS(E3623=0,"Entry Level",E3623&lt;=5,"Junior",E3623&lt;=10,"Mid Senior",E3623&lt;=15,"Leadership")</f>
        <v>Leadership</v>
      </c>
      <c r="G3623" t="s">
        <v>1206</v>
      </c>
      <c r="H3623" s="3">
        <v>1463994</v>
      </c>
      <c r="I3623" s="3">
        <f>ROUND(Table1[[#This Row],[Salary_Min_inr]]/100000,1)</f>
        <v>14.6</v>
      </c>
      <c r="J3623">
        <v>1720442</v>
      </c>
      <c r="K3623" s="3">
        <f>ROUND(Table1[[#This Row],[salary_max_inr]]/10000,1)</f>
        <v>172</v>
      </c>
      <c r="L3623" s="6" t="s">
        <v>5</v>
      </c>
      <c r="M3623" t="s">
        <v>14</v>
      </c>
    </row>
    <row r="3624" spans="1:13" x14ac:dyDescent="0.3">
      <c r="A3624" s="6">
        <v>3623</v>
      </c>
      <c r="B3624" t="s">
        <v>1</v>
      </c>
      <c r="C3624" t="s">
        <v>11</v>
      </c>
      <c r="D3624" t="s">
        <v>22</v>
      </c>
      <c r="E3624" s="6">
        <v>11</v>
      </c>
      <c r="F3624" t="str" cm="1">
        <f t="array" ref="F3624">_xlfn.IFS(E3624=0,"Entry Level",E3624&lt;=5,"Junior",E3624&lt;=10,"Mid Senior",E3624&lt;=15,"Leadership")</f>
        <v>Leadership</v>
      </c>
      <c r="G3624" t="s">
        <v>499</v>
      </c>
      <c r="H3624" s="3">
        <v>572670</v>
      </c>
      <c r="I3624" s="3">
        <f>ROUND(Table1[[#This Row],[Salary_Min_inr]]/100000,1)</f>
        <v>5.7</v>
      </c>
      <c r="J3624">
        <v>818438</v>
      </c>
      <c r="K3624" s="3">
        <f>ROUND(Table1[[#This Row],[salary_max_inr]]/10000,1)</f>
        <v>81.8</v>
      </c>
      <c r="L3624" s="6" t="s">
        <v>5</v>
      </c>
      <c r="M3624" t="s">
        <v>14</v>
      </c>
    </row>
    <row r="3625" spans="1:13" x14ac:dyDescent="0.3">
      <c r="A3625" s="6">
        <v>3624</v>
      </c>
      <c r="B3625" t="s">
        <v>30</v>
      </c>
      <c r="C3625" t="s">
        <v>46</v>
      </c>
      <c r="D3625" t="s">
        <v>12</v>
      </c>
      <c r="E3625" s="6">
        <v>3</v>
      </c>
      <c r="F3625" t="str" cm="1">
        <f t="array" ref="F3625">_xlfn.IFS(E3625=0,"Entry Level",E3625&lt;=5,"Junior",E3625&lt;=10,"Mid Senior",E3625&lt;=15,"Leadership")</f>
        <v>Junior</v>
      </c>
      <c r="G3625" t="s">
        <v>627</v>
      </c>
      <c r="H3625" s="3">
        <v>1107963</v>
      </c>
      <c r="I3625" s="3">
        <f>ROUND(Table1[[#This Row],[Salary_Min_inr]]/100000,1)</f>
        <v>11.1</v>
      </c>
      <c r="J3625">
        <v>1384238</v>
      </c>
      <c r="K3625" s="3">
        <f>ROUND(Table1[[#This Row],[salary_max_inr]]/10000,1)</f>
        <v>138.4</v>
      </c>
      <c r="L3625" s="6" t="s">
        <v>5</v>
      </c>
      <c r="M3625" t="s">
        <v>14</v>
      </c>
    </row>
    <row r="3626" spans="1:13" x14ac:dyDescent="0.3">
      <c r="A3626" s="6">
        <v>3625</v>
      </c>
      <c r="B3626" t="s">
        <v>30</v>
      </c>
      <c r="C3626" t="s">
        <v>46</v>
      </c>
      <c r="D3626" t="s">
        <v>57</v>
      </c>
      <c r="E3626" s="6">
        <v>7</v>
      </c>
      <c r="F3626" t="str" cm="1">
        <f t="array" ref="F3626">_xlfn.IFS(E3626=0,"Entry Level",E3626&lt;=5,"Junior",E3626&lt;=10,"Mid Senior",E3626&lt;=15,"Leadership")</f>
        <v>Mid Senior</v>
      </c>
      <c r="G3626" t="s">
        <v>294</v>
      </c>
      <c r="H3626" s="3">
        <v>921417</v>
      </c>
      <c r="I3626" s="3">
        <f>ROUND(Table1[[#This Row],[Salary_Min_inr]]/100000,1)</f>
        <v>9.1999999999999993</v>
      </c>
      <c r="J3626">
        <v>1305499</v>
      </c>
      <c r="K3626" s="3">
        <f>ROUND(Table1[[#This Row],[salary_max_inr]]/10000,1)</f>
        <v>130.5</v>
      </c>
      <c r="L3626" s="6" t="s">
        <v>28</v>
      </c>
      <c r="M3626" t="s">
        <v>6</v>
      </c>
    </row>
    <row r="3627" spans="1:13" x14ac:dyDescent="0.3">
      <c r="A3627" s="6">
        <v>3626</v>
      </c>
      <c r="B3627" t="s">
        <v>20</v>
      </c>
      <c r="C3627" t="s">
        <v>21</v>
      </c>
      <c r="D3627" t="s">
        <v>26</v>
      </c>
      <c r="E3627" s="6">
        <v>6</v>
      </c>
      <c r="F3627" t="str" cm="1">
        <f t="array" ref="F3627">_xlfn.IFS(E3627=0,"Entry Level",E3627&lt;=5,"Junior",E3627&lt;=10,"Mid Senior",E3627&lt;=15,"Leadership")</f>
        <v>Mid Senior</v>
      </c>
      <c r="G3627" t="s">
        <v>478</v>
      </c>
      <c r="H3627" s="3">
        <v>978068</v>
      </c>
      <c r="I3627" s="3">
        <f>ROUND(Table1[[#This Row],[Salary_Min_inr]]/100000,1)</f>
        <v>9.8000000000000007</v>
      </c>
      <c r="J3627">
        <v>1106311</v>
      </c>
      <c r="K3627" s="3">
        <f>ROUND(Table1[[#This Row],[salary_max_inr]]/10000,1)</f>
        <v>110.6</v>
      </c>
      <c r="L3627" s="6" t="s">
        <v>28</v>
      </c>
      <c r="M3627" t="s">
        <v>6</v>
      </c>
    </row>
    <row r="3628" spans="1:13" x14ac:dyDescent="0.3">
      <c r="A3628" s="6">
        <v>3627</v>
      </c>
      <c r="B3628" t="s">
        <v>51</v>
      </c>
      <c r="C3628" t="s">
        <v>21</v>
      </c>
      <c r="D3628" t="s">
        <v>26</v>
      </c>
      <c r="E3628" s="6">
        <v>4</v>
      </c>
      <c r="F3628" t="str" cm="1">
        <f t="array" ref="F3628">_xlfn.IFS(E3628=0,"Entry Level",E3628&lt;=5,"Junior",E3628&lt;=10,"Mid Senior",E3628&lt;=15,"Leadership")</f>
        <v>Junior</v>
      </c>
      <c r="G3628" t="s">
        <v>1213</v>
      </c>
      <c r="H3628" s="3">
        <v>1561112</v>
      </c>
      <c r="I3628" s="3">
        <f>ROUND(Table1[[#This Row],[Salary_Min_inr]]/100000,1)</f>
        <v>15.6</v>
      </c>
      <c r="J3628">
        <v>1888976</v>
      </c>
      <c r="K3628" s="3">
        <f>ROUND(Table1[[#This Row],[salary_max_inr]]/10000,1)</f>
        <v>188.9</v>
      </c>
      <c r="L3628" s="6" t="s">
        <v>5</v>
      </c>
      <c r="M3628" t="s">
        <v>6</v>
      </c>
    </row>
    <row r="3629" spans="1:13" x14ac:dyDescent="0.3">
      <c r="A3629" s="6">
        <v>3628</v>
      </c>
      <c r="B3629" t="s">
        <v>51</v>
      </c>
      <c r="C3629" t="s">
        <v>41</v>
      </c>
      <c r="D3629" t="s">
        <v>26</v>
      </c>
      <c r="E3629" s="6">
        <v>0</v>
      </c>
      <c r="F3629" t="str" cm="1">
        <f t="array" ref="F3629">_xlfn.IFS(E3629=0,"Entry Level",E3629&lt;=5,"Junior",E3629&lt;=10,"Mid Senior",E3629&lt;=15,"Leadership")</f>
        <v>Entry Level</v>
      </c>
      <c r="G3629" t="s">
        <v>155</v>
      </c>
      <c r="H3629" s="3">
        <v>1239992</v>
      </c>
      <c r="I3629" s="3">
        <f>ROUND(Table1[[#This Row],[Salary_Min_inr]]/100000,1)</f>
        <v>12.4</v>
      </c>
      <c r="J3629">
        <v>1433899</v>
      </c>
      <c r="K3629" s="3">
        <f>ROUND(Table1[[#This Row],[salary_max_inr]]/10000,1)</f>
        <v>143.4</v>
      </c>
      <c r="L3629" s="6" t="s">
        <v>18</v>
      </c>
      <c r="M3629" t="s">
        <v>14</v>
      </c>
    </row>
    <row r="3630" spans="1:13" x14ac:dyDescent="0.3">
      <c r="A3630" s="6">
        <v>3629</v>
      </c>
      <c r="B3630" t="s">
        <v>71</v>
      </c>
      <c r="C3630" t="s">
        <v>8</v>
      </c>
      <c r="D3630" t="s">
        <v>3</v>
      </c>
      <c r="E3630" s="6">
        <v>5</v>
      </c>
      <c r="F3630" t="str" cm="1">
        <f t="array" ref="F3630">_xlfn.IFS(E3630=0,"Entry Level",E3630&lt;=5,"Junior",E3630&lt;=10,"Mid Senior",E3630&lt;=15,"Leadership")</f>
        <v>Junior</v>
      </c>
      <c r="G3630" t="s">
        <v>820</v>
      </c>
      <c r="H3630" s="3">
        <v>1434198</v>
      </c>
      <c r="I3630" s="3">
        <f>ROUND(Table1[[#This Row],[Salary_Min_inr]]/100000,1)</f>
        <v>14.3</v>
      </c>
      <c r="J3630">
        <v>1644853</v>
      </c>
      <c r="K3630" s="3">
        <f>ROUND(Table1[[#This Row],[salary_max_inr]]/10000,1)</f>
        <v>164.5</v>
      </c>
      <c r="L3630" s="6" t="s">
        <v>18</v>
      </c>
      <c r="M3630" t="s">
        <v>14</v>
      </c>
    </row>
    <row r="3631" spans="1:13" x14ac:dyDescent="0.3">
      <c r="A3631" s="6">
        <v>3630</v>
      </c>
      <c r="B3631" t="s">
        <v>15</v>
      </c>
      <c r="C3631" t="s">
        <v>46</v>
      </c>
      <c r="D3631" t="s">
        <v>22</v>
      </c>
      <c r="E3631" s="6">
        <v>12</v>
      </c>
      <c r="F3631" t="str" cm="1">
        <f t="array" ref="F3631">_xlfn.IFS(E3631=0,"Entry Level",E3631&lt;=5,"Junior",E3631&lt;=10,"Mid Senior",E3631&lt;=15,"Leadership")</f>
        <v>Leadership</v>
      </c>
      <c r="G3631" t="s">
        <v>443</v>
      </c>
      <c r="H3631" s="3">
        <v>816529</v>
      </c>
      <c r="I3631" s="3">
        <f>ROUND(Table1[[#This Row],[Salary_Min_inr]]/100000,1)</f>
        <v>8.1999999999999993</v>
      </c>
      <c r="J3631">
        <v>916936</v>
      </c>
      <c r="K3631" s="3">
        <f>ROUND(Table1[[#This Row],[salary_max_inr]]/10000,1)</f>
        <v>91.7</v>
      </c>
      <c r="L3631" s="6" t="s">
        <v>18</v>
      </c>
      <c r="M3631" t="s">
        <v>14</v>
      </c>
    </row>
    <row r="3632" spans="1:13" x14ac:dyDescent="0.3">
      <c r="A3632" s="6">
        <v>3631</v>
      </c>
      <c r="B3632" t="s">
        <v>15</v>
      </c>
      <c r="C3632" t="s">
        <v>46</v>
      </c>
      <c r="D3632" t="s">
        <v>42</v>
      </c>
      <c r="E3632" s="6">
        <v>8</v>
      </c>
      <c r="F3632" t="str" cm="1">
        <f t="array" ref="F3632">_xlfn.IFS(E3632=0,"Entry Level",E3632&lt;=5,"Junior",E3632&lt;=10,"Mid Senior",E3632&lt;=15,"Leadership")</f>
        <v>Mid Senior</v>
      </c>
      <c r="G3632" t="s">
        <v>602</v>
      </c>
      <c r="H3632" s="3">
        <v>584036</v>
      </c>
      <c r="I3632" s="3">
        <f>ROUND(Table1[[#This Row],[Salary_Min_inr]]/100000,1)</f>
        <v>5.8</v>
      </c>
      <c r="J3632">
        <v>715866</v>
      </c>
      <c r="K3632" s="3">
        <f>ROUND(Table1[[#This Row],[salary_max_inr]]/10000,1)</f>
        <v>71.599999999999994</v>
      </c>
      <c r="L3632" s="6" t="s">
        <v>5</v>
      </c>
      <c r="M3632" t="s">
        <v>14</v>
      </c>
    </row>
    <row r="3633" spans="1:13" x14ac:dyDescent="0.3">
      <c r="A3633" s="6">
        <v>3632</v>
      </c>
      <c r="B3633" t="s">
        <v>7</v>
      </c>
      <c r="C3633" t="s">
        <v>41</v>
      </c>
      <c r="D3633" t="s">
        <v>57</v>
      </c>
      <c r="E3633" s="6">
        <v>0</v>
      </c>
      <c r="F3633" t="str" cm="1">
        <f t="array" ref="F3633">_xlfn.IFS(E3633=0,"Entry Level",E3633&lt;=5,"Junior",E3633&lt;=10,"Mid Senior",E3633&lt;=15,"Leadership")</f>
        <v>Entry Level</v>
      </c>
      <c r="G3633" t="s">
        <v>1281</v>
      </c>
      <c r="H3633" s="3">
        <v>1422609</v>
      </c>
      <c r="I3633" s="3">
        <f>ROUND(Table1[[#This Row],[Salary_Min_inr]]/100000,1)</f>
        <v>14.2</v>
      </c>
      <c r="J3633">
        <v>1568400</v>
      </c>
      <c r="K3633" s="3">
        <f>ROUND(Table1[[#This Row],[salary_max_inr]]/10000,1)</f>
        <v>156.80000000000001</v>
      </c>
      <c r="L3633" s="6" t="s">
        <v>28</v>
      </c>
      <c r="M3633" t="s">
        <v>6</v>
      </c>
    </row>
    <row r="3634" spans="1:13" x14ac:dyDescent="0.3">
      <c r="A3634" s="6">
        <v>3633</v>
      </c>
      <c r="B3634" t="s">
        <v>1</v>
      </c>
      <c r="C3634" t="s">
        <v>2</v>
      </c>
      <c r="D3634" t="s">
        <v>26</v>
      </c>
      <c r="E3634" s="6">
        <v>6</v>
      </c>
      <c r="F3634" t="str" cm="1">
        <f t="array" ref="F3634">_xlfn.IFS(E3634=0,"Entry Level",E3634&lt;=5,"Junior",E3634&lt;=10,"Mid Senior",E3634&lt;=15,"Leadership")</f>
        <v>Mid Senior</v>
      </c>
      <c r="G3634" t="s">
        <v>1220</v>
      </c>
      <c r="H3634" s="3">
        <v>481268</v>
      </c>
      <c r="I3634" s="3">
        <f>ROUND(Table1[[#This Row],[Salary_Min_inr]]/100000,1)</f>
        <v>4.8</v>
      </c>
      <c r="J3634">
        <v>649263</v>
      </c>
      <c r="K3634" s="3">
        <f>ROUND(Table1[[#This Row],[salary_max_inr]]/10000,1)</f>
        <v>64.900000000000006</v>
      </c>
      <c r="L3634" s="6" t="s">
        <v>18</v>
      </c>
      <c r="M3634" t="s">
        <v>29</v>
      </c>
    </row>
    <row r="3635" spans="1:13" x14ac:dyDescent="0.3">
      <c r="A3635" s="6">
        <v>3634</v>
      </c>
      <c r="B3635" t="s">
        <v>51</v>
      </c>
      <c r="C3635" t="s">
        <v>21</v>
      </c>
      <c r="D3635" t="s">
        <v>26</v>
      </c>
      <c r="E3635" s="6">
        <v>3</v>
      </c>
      <c r="F3635" t="str" cm="1">
        <f t="array" ref="F3635">_xlfn.IFS(E3635=0,"Entry Level",E3635&lt;=5,"Junior",E3635&lt;=10,"Mid Senior",E3635&lt;=15,"Leadership")</f>
        <v>Junior</v>
      </c>
      <c r="G3635" t="s">
        <v>1282</v>
      </c>
      <c r="H3635" s="3">
        <v>1053652</v>
      </c>
      <c r="I3635" s="3">
        <f>ROUND(Table1[[#This Row],[Salary_Min_inr]]/100000,1)</f>
        <v>10.5</v>
      </c>
      <c r="J3635">
        <v>1431585</v>
      </c>
      <c r="K3635" s="3">
        <f>ROUND(Table1[[#This Row],[salary_max_inr]]/10000,1)</f>
        <v>143.19999999999999</v>
      </c>
      <c r="L3635" s="6" t="s">
        <v>5</v>
      </c>
      <c r="M3635" t="s">
        <v>6</v>
      </c>
    </row>
    <row r="3636" spans="1:13" x14ac:dyDescent="0.3">
      <c r="A3636" s="6">
        <v>3635</v>
      </c>
      <c r="B3636" t="s">
        <v>24</v>
      </c>
      <c r="C3636" t="s">
        <v>33</v>
      </c>
      <c r="D3636" t="s">
        <v>22</v>
      </c>
      <c r="E3636" s="6">
        <v>6</v>
      </c>
      <c r="F3636" t="str" cm="1">
        <f t="array" ref="F3636">_xlfn.IFS(E3636=0,"Entry Level",E3636&lt;=5,"Junior",E3636&lt;=10,"Mid Senior",E3636&lt;=15,"Leadership")</f>
        <v>Mid Senior</v>
      </c>
      <c r="G3636" t="s">
        <v>214</v>
      </c>
      <c r="H3636" s="3">
        <v>1523451</v>
      </c>
      <c r="I3636" s="3">
        <f>ROUND(Table1[[#This Row],[Salary_Min_inr]]/100000,1)</f>
        <v>15.2</v>
      </c>
      <c r="J3636">
        <v>1865506</v>
      </c>
      <c r="K3636" s="3">
        <f>ROUND(Table1[[#This Row],[salary_max_inr]]/10000,1)</f>
        <v>186.6</v>
      </c>
      <c r="L3636" s="6" t="s">
        <v>28</v>
      </c>
      <c r="M3636" t="s">
        <v>14</v>
      </c>
    </row>
    <row r="3637" spans="1:13" x14ac:dyDescent="0.3">
      <c r="A3637" s="6">
        <v>3636</v>
      </c>
      <c r="B3637" t="s">
        <v>1</v>
      </c>
      <c r="C3637" t="s">
        <v>8</v>
      </c>
      <c r="D3637" t="s">
        <v>16</v>
      </c>
      <c r="E3637" s="6">
        <v>14</v>
      </c>
      <c r="F3637" t="str" cm="1">
        <f t="array" ref="F3637">_xlfn.IFS(E3637=0,"Entry Level",E3637&lt;=5,"Junior",E3637&lt;=10,"Mid Senior",E3637&lt;=15,"Leadership")</f>
        <v>Leadership</v>
      </c>
      <c r="G3637" t="s">
        <v>802</v>
      </c>
      <c r="H3637" s="3">
        <v>992133</v>
      </c>
      <c r="I3637" s="3">
        <f>ROUND(Table1[[#This Row],[Salary_Min_inr]]/100000,1)</f>
        <v>9.9</v>
      </c>
      <c r="J3637">
        <v>1269193</v>
      </c>
      <c r="K3637" s="3">
        <f>ROUND(Table1[[#This Row],[salary_max_inr]]/10000,1)</f>
        <v>126.9</v>
      </c>
      <c r="L3637" s="6" t="s">
        <v>28</v>
      </c>
      <c r="M3637" t="s">
        <v>29</v>
      </c>
    </row>
    <row r="3638" spans="1:13" x14ac:dyDescent="0.3">
      <c r="A3638" s="6">
        <v>3637</v>
      </c>
      <c r="B3638" t="s">
        <v>51</v>
      </c>
      <c r="C3638" t="s">
        <v>60</v>
      </c>
      <c r="D3638" t="s">
        <v>42</v>
      </c>
      <c r="E3638" s="6">
        <v>6</v>
      </c>
      <c r="F3638" t="str" cm="1">
        <f t="array" ref="F3638">_xlfn.IFS(E3638=0,"Entry Level",E3638&lt;=5,"Junior",E3638&lt;=10,"Mid Senior",E3638&lt;=15,"Leadership")</f>
        <v>Mid Senior</v>
      </c>
      <c r="G3638" t="s">
        <v>1283</v>
      </c>
      <c r="H3638" s="3">
        <v>1176917</v>
      </c>
      <c r="I3638" s="3">
        <f>ROUND(Table1[[#This Row],[Salary_Min_inr]]/100000,1)</f>
        <v>11.8</v>
      </c>
      <c r="J3638">
        <v>1321472</v>
      </c>
      <c r="K3638" s="3">
        <f>ROUND(Table1[[#This Row],[salary_max_inr]]/10000,1)</f>
        <v>132.1</v>
      </c>
      <c r="L3638" s="6" t="s">
        <v>18</v>
      </c>
      <c r="M3638" t="s">
        <v>29</v>
      </c>
    </row>
    <row r="3639" spans="1:13" x14ac:dyDescent="0.3">
      <c r="A3639" s="6">
        <v>3638</v>
      </c>
      <c r="B3639" t="s">
        <v>51</v>
      </c>
      <c r="C3639" t="s">
        <v>33</v>
      </c>
      <c r="D3639" t="s">
        <v>26</v>
      </c>
      <c r="E3639" s="6">
        <v>4</v>
      </c>
      <c r="F3639" t="str" cm="1">
        <f t="array" ref="F3639">_xlfn.IFS(E3639=0,"Entry Level",E3639&lt;=5,"Junior",E3639&lt;=10,"Mid Senior",E3639&lt;=15,"Leadership")</f>
        <v>Junior</v>
      </c>
      <c r="G3639" t="s">
        <v>880</v>
      </c>
      <c r="H3639" s="3">
        <v>738309</v>
      </c>
      <c r="I3639" s="3">
        <f>ROUND(Table1[[#This Row],[Salary_Min_inr]]/100000,1)</f>
        <v>7.4</v>
      </c>
      <c r="J3639">
        <v>892988</v>
      </c>
      <c r="K3639" s="3">
        <f>ROUND(Table1[[#This Row],[salary_max_inr]]/10000,1)</f>
        <v>89.3</v>
      </c>
      <c r="L3639" s="6" t="s">
        <v>28</v>
      </c>
      <c r="M3639" t="s">
        <v>6</v>
      </c>
    </row>
    <row r="3640" spans="1:13" x14ac:dyDescent="0.3">
      <c r="A3640" s="6">
        <v>3639</v>
      </c>
      <c r="B3640" t="s">
        <v>7</v>
      </c>
      <c r="C3640" t="s">
        <v>33</v>
      </c>
      <c r="D3640" t="s">
        <v>16</v>
      </c>
      <c r="E3640" s="6">
        <v>1</v>
      </c>
      <c r="F3640" t="str" cm="1">
        <f t="array" ref="F3640">_xlfn.IFS(E3640=0,"Entry Level",E3640&lt;=5,"Junior",E3640&lt;=10,"Mid Senior",E3640&lt;=15,"Leadership")</f>
        <v>Junior</v>
      </c>
      <c r="G3640" t="s">
        <v>1108</v>
      </c>
      <c r="H3640" s="3">
        <v>1655148</v>
      </c>
      <c r="I3640" s="3">
        <f>ROUND(Table1[[#This Row],[Salary_Min_inr]]/100000,1)</f>
        <v>16.600000000000001</v>
      </c>
      <c r="J3640">
        <v>1925541</v>
      </c>
      <c r="K3640" s="3">
        <f>ROUND(Table1[[#This Row],[salary_max_inr]]/10000,1)</f>
        <v>192.6</v>
      </c>
      <c r="L3640" s="6" t="s">
        <v>28</v>
      </c>
      <c r="M3640" t="s">
        <v>6</v>
      </c>
    </row>
    <row r="3641" spans="1:13" x14ac:dyDescent="0.3">
      <c r="A3641" s="6">
        <v>3640</v>
      </c>
      <c r="B3641" t="s">
        <v>30</v>
      </c>
      <c r="C3641" t="s">
        <v>53</v>
      </c>
      <c r="D3641" t="s">
        <v>16</v>
      </c>
      <c r="E3641" s="6">
        <v>3</v>
      </c>
      <c r="F3641" t="str" cm="1">
        <f t="array" ref="F3641">_xlfn.IFS(E3641=0,"Entry Level",E3641&lt;=5,"Junior",E3641&lt;=10,"Mid Senior",E3641&lt;=15,"Leadership")</f>
        <v>Junior</v>
      </c>
      <c r="G3641" t="s">
        <v>755</v>
      </c>
      <c r="H3641" s="3">
        <v>976656</v>
      </c>
      <c r="I3641" s="3">
        <f>ROUND(Table1[[#This Row],[Salary_Min_inr]]/100000,1)</f>
        <v>9.8000000000000007</v>
      </c>
      <c r="J3641">
        <v>1374242</v>
      </c>
      <c r="K3641" s="3">
        <f>ROUND(Table1[[#This Row],[salary_max_inr]]/10000,1)</f>
        <v>137.4</v>
      </c>
      <c r="L3641" s="6" t="s">
        <v>18</v>
      </c>
      <c r="M3641" t="s">
        <v>14</v>
      </c>
    </row>
    <row r="3642" spans="1:13" x14ac:dyDescent="0.3">
      <c r="A3642" s="6">
        <v>3641</v>
      </c>
      <c r="B3642" t="s">
        <v>7</v>
      </c>
      <c r="C3642" t="s">
        <v>11</v>
      </c>
      <c r="D3642" t="s">
        <v>57</v>
      </c>
      <c r="E3642" s="6">
        <v>12</v>
      </c>
      <c r="F3642" t="str" cm="1">
        <f t="array" ref="F3642">_xlfn.IFS(E3642=0,"Entry Level",E3642&lt;=5,"Junior",E3642&lt;=10,"Mid Senior",E3642&lt;=15,"Leadership")</f>
        <v>Leadership</v>
      </c>
      <c r="G3642" t="s">
        <v>590</v>
      </c>
      <c r="H3642" s="3">
        <v>2314498</v>
      </c>
      <c r="I3642" s="3">
        <f>ROUND(Table1[[#This Row],[Salary_Min_inr]]/100000,1)</f>
        <v>23.1</v>
      </c>
      <c r="J3642">
        <v>2683151</v>
      </c>
      <c r="K3642" s="3">
        <f>ROUND(Table1[[#This Row],[salary_max_inr]]/10000,1)</f>
        <v>268.3</v>
      </c>
      <c r="L3642" s="6" t="s">
        <v>18</v>
      </c>
      <c r="M3642" t="s">
        <v>29</v>
      </c>
    </row>
    <row r="3643" spans="1:13" x14ac:dyDescent="0.3">
      <c r="A3643" s="6">
        <v>3642</v>
      </c>
      <c r="B3643" t="s">
        <v>24</v>
      </c>
      <c r="C3643" t="s">
        <v>33</v>
      </c>
      <c r="D3643" t="s">
        <v>3</v>
      </c>
      <c r="E3643" s="6">
        <v>14</v>
      </c>
      <c r="F3643" t="str" cm="1">
        <f t="array" ref="F3643">_xlfn.IFS(E3643=0,"Entry Level",E3643&lt;=5,"Junior",E3643&lt;=10,"Mid Senior",E3643&lt;=15,"Leadership")</f>
        <v>Leadership</v>
      </c>
      <c r="G3643" t="s">
        <v>959</v>
      </c>
      <c r="H3643" s="3">
        <v>1564854</v>
      </c>
      <c r="I3643" s="3">
        <f>ROUND(Table1[[#This Row],[Salary_Min_inr]]/100000,1)</f>
        <v>15.6</v>
      </c>
      <c r="J3643">
        <v>1804652</v>
      </c>
      <c r="K3643" s="3">
        <f>ROUND(Table1[[#This Row],[salary_max_inr]]/10000,1)</f>
        <v>180.5</v>
      </c>
      <c r="L3643" s="6" t="s">
        <v>18</v>
      </c>
      <c r="M3643" t="s">
        <v>29</v>
      </c>
    </row>
    <row r="3644" spans="1:13" x14ac:dyDescent="0.3">
      <c r="A3644" s="6">
        <v>3643</v>
      </c>
      <c r="B3644" t="s">
        <v>15</v>
      </c>
      <c r="C3644" t="s">
        <v>8</v>
      </c>
      <c r="D3644" t="s">
        <v>26</v>
      </c>
      <c r="E3644" s="6">
        <v>11</v>
      </c>
      <c r="F3644" t="str" cm="1">
        <f t="array" ref="F3644">_xlfn.IFS(E3644=0,"Entry Level",E3644&lt;=5,"Junior",E3644&lt;=10,"Mid Senior",E3644&lt;=15,"Leadership")</f>
        <v>Leadership</v>
      </c>
      <c r="G3644" t="s">
        <v>252</v>
      </c>
      <c r="H3644" s="3">
        <v>1073888</v>
      </c>
      <c r="I3644" s="3">
        <f>ROUND(Table1[[#This Row],[Salary_Min_inr]]/100000,1)</f>
        <v>10.7</v>
      </c>
      <c r="J3644">
        <v>1407124</v>
      </c>
      <c r="K3644" s="3">
        <f>ROUND(Table1[[#This Row],[salary_max_inr]]/10000,1)</f>
        <v>140.69999999999999</v>
      </c>
      <c r="L3644" s="6" t="s">
        <v>18</v>
      </c>
      <c r="M3644" t="s">
        <v>14</v>
      </c>
    </row>
    <row r="3645" spans="1:13" x14ac:dyDescent="0.3">
      <c r="A3645" s="6">
        <v>3644</v>
      </c>
      <c r="B3645" t="s">
        <v>51</v>
      </c>
      <c r="C3645" t="s">
        <v>8</v>
      </c>
      <c r="D3645" t="s">
        <v>3</v>
      </c>
      <c r="E3645" s="6">
        <v>14</v>
      </c>
      <c r="F3645" t="str" cm="1">
        <f t="array" ref="F3645">_xlfn.IFS(E3645=0,"Entry Level",E3645&lt;=5,"Junior",E3645&lt;=10,"Mid Senior",E3645&lt;=15,"Leadership")</f>
        <v>Leadership</v>
      </c>
      <c r="G3645" t="s">
        <v>288</v>
      </c>
      <c r="H3645" s="3">
        <v>1042309</v>
      </c>
      <c r="I3645" s="3">
        <f>ROUND(Table1[[#This Row],[Salary_Min_inr]]/100000,1)</f>
        <v>10.4</v>
      </c>
      <c r="J3645">
        <v>1248484</v>
      </c>
      <c r="K3645" s="3">
        <f>ROUND(Table1[[#This Row],[salary_max_inr]]/10000,1)</f>
        <v>124.8</v>
      </c>
      <c r="L3645" s="6" t="s">
        <v>28</v>
      </c>
      <c r="M3645" t="s">
        <v>14</v>
      </c>
    </row>
    <row r="3646" spans="1:13" x14ac:dyDescent="0.3">
      <c r="A3646" s="6">
        <v>3645</v>
      </c>
      <c r="B3646" t="s">
        <v>20</v>
      </c>
      <c r="C3646" t="s">
        <v>8</v>
      </c>
      <c r="D3646" t="s">
        <v>22</v>
      </c>
      <c r="E3646" s="6">
        <v>0</v>
      </c>
      <c r="F3646" t="str" cm="1">
        <f t="array" ref="F3646">_xlfn.IFS(E3646=0,"Entry Level",E3646&lt;=5,"Junior",E3646&lt;=10,"Mid Senior",E3646&lt;=15,"Leadership")</f>
        <v>Entry Level</v>
      </c>
      <c r="G3646" t="s">
        <v>1166</v>
      </c>
      <c r="H3646" s="3">
        <v>1159453</v>
      </c>
      <c r="I3646" s="3">
        <f>ROUND(Table1[[#This Row],[Salary_Min_inr]]/100000,1)</f>
        <v>11.6</v>
      </c>
      <c r="J3646">
        <v>1533500</v>
      </c>
      <c r="K3646" s="3">
        <f>ROUND(Table1[[#This Row],[salary_max_inr]]/10000,1)</f>
        <v>153.4</v>
      </c>
      <c r="L3646" s="6" t="s">
        <v>5</v>
      </c>
      <c r="M3646" t="s">
        <v>29</v>
      </c>
    </row>
    <row r="3647" spans="1:13" x14ac:dyDescent="0.3">
      <c r="A3647" s="6">
        <v>3646</v>
      </c>
      <c r="B3647" t="s">
        <v>20</v>
      </c>
      <c r="C3647" t="s">
        <v>60</v>
      </c>
      <c r="D3647" t="s">
        <v>3</v>
      </c>
      <c r="E3647" s="6">
        <v>11</v>
      </c>
      <c r="F3647" t="str" cm="1">
        <f t="array" ref="F3647">_xlfn.IFS(E3647=0,"Entry Level",E3647&lt;=5,"Junior",E3647&lt;=10,"Mid Senior",E3647&lt;=15,"Leadership")</f>
        <v>Leadership</v>
      </c>
      <c r="G3647" t="s">
        <v>605</v>
      </c>
      <c r="H3647" s="3">
        <v>810625</v>
      </c>
      <c r="I3647" s="3">
        <f>ROUND(Table1[[#This Row],[Salary_Min_inr]]/100000,1)</f>
        <v>8.1</v>
      </c>
      <c r="J3647">
        <v>1001642</v>
      </c>
      <c r="K3647" s="3">
        <f>ROUND(Table1[[#This Row],[salary_max_inr]]/10000,1)</f>
        <v>100.2</v>
      </c>
      <c r="L3647" s="6" t="s">
        <v>18</v>
      </c>
      <c r="M3647" t="s">
        <v>6</v>
      </c>
    </row>
    <row r="3648" spans="1:13" x14ac:dyDescent="0.3">
      <c r="A3648" s="6">
        <v>3647</v>
      </c>
      <c r="B3648" t="s">
        <v>20</v>
      </c>
      <c r="C3648" t="s">
        <v>11</v>
      </c>
      <c r="D3648" t="s">
        <v>16</v>
      </c>
      <c r="E3648" s="6">
        <v>14</v>
      </c>
      <c r="F3648" t="str" cm="1">
        <f t="array" ref="F3648">_xlfn.IFS(E3648=0,"Entry Level",E3648&lt;=5,"Junior",E3648&lt;=10,"Mid Senior",E3648&lt;=15,"Leadership")</f>
        <v>Leadership</v>
      </c>
      <c r="G3648" t="s">
        <v>313</v>
      </c>
      <c r="H3648" s="3">
        <v>1020579</v>
      </c>
      <c r="I3648" s="3">
        <f>ROUND(Table1[[#This Row],[Salary_Min_inr]]/100000,1)</f>
        <v>10.199999999999999</v>
      </c>
      <c r="J3648">
        <v>1275069</v>
      </c>
      <c r="K3648" s="3">
        <f>ROUND(Table1[[#This Row],[salary_max_inr]]/10000,1)</f>
        <v>127.5</v>
      </c>
      <c r="L3648" s="6" t="s">
        <v>18</v>
      </c>
      <c r="M3648" t="s">
        <v>14</v>
      </c>
    </row>
    <row r="3649" spans="1:13" x14ac:dyDescent="0.3">
      <c r="A3649" s="6">
        <v>3648</v>
      </c>
      <c r="B3649" t="s">
        <v>7</v>
      </c>
      <c r="C3649" t="s">
        <v>41</v>
      </c>
      <c r="D3649" t="s">
        <v>16</v>
      </c>
      <c r="E3649" s="6">
        <v>5</v>
      </c>
      <c r="F3649" t="str" cm="1">
        <f t="array" ref="F3649">_xlfn.IFS(E3649=0,"Entry Level",E3649&lt;=5,"Junior",E3649&lt;=10,"Mid Senior",E3649&lt;=15,"Leadership")</f>
        <v>Junior</v>
      </c>
      <c r="G3649" t="s">
        <v>55</v>
      </c>
      <c r="H3649" s="3">
        <v>1585932</v>
      </c>
      <c r="I3649" s="3">
        <f>ROUND(Table1[[#This Row],[Salary_Min_inr]]/100000,1)</f>
        <v>15.9</v>
      </c>
      <c r="J3649">
        <v>1722444</v>
      </c>
      <c r="K3649" s="3">
        <f>ROUND(Table1[[#This Row],[salary_max_inr]]/10000,1)</f>
        <v>172.2</v>
      </c>
      <c r="L3649" s="6" t="s">
        <v>18</v>
      </c>
      <c r="M3649" t="s">
        <v>29</v>
      </c>
    </row>
    <row r="3650" spans="1:13" x14ac:dyDescent="0.3">
      <c r="A3650" s="6">
        <v>3649</v>
      </c>
      <c r="B3650" t="s">
        <v>24</v>
      </c>
      <c r="C3650" t="s">
        <v>53</v>
      </c>
      <c r="D3650" t="s">
        <v>9</v>
      </c>
      <c r="E3650" s="6">
        <v>14</v>
      </c>
      <c r="F3650" t="str" cm="1">
        <f t="array" ref="F3650">_xlfn.IFS(E3650=0,"Entry Level",E3650&lt;=5,"Junior",E3650&lt;=10,"Mid Senior",E3650&lt;=15,"Leadership")</f>
        <v>Leadership</v>
      </c>
      <c r="G3650" t="s">
        <v>715</v>
      </c>
      <c r="H3650" s="3">
        <v>1776246</v>
      </c>
      <c r="I3650" s="3">
        <f>ROUND(Table1[[#This Row],[Salary_Min_inr]]/100000,1)</f>
        <v>17.8</v>
      </c>
      <c r="J3650">
        <v>1908014</v>
      </c>
      <c r="K3650" s="3">
        <f>ROUND(Table1[[#This Row],[salary_max_inr]]/10000,1)</f>
        <v>190.8</v>
      </c>
      <c r="L3650" s="6" t="s">
        <v>5</v>
      </c>
      <c r="M3650" t="s">
        <v>29</v>
      </c>
    </row>
    <row r="3651" spans="1:13" x14ac:dyDescent="0.3">
      <c r="A3651" s="6">
        <v>3650</v>
      </c>
      <c r="B3651" t="s">
        <v>30</v>
      </c>
      <c r="C3651" t="s">
        <v>53</v>
      </c>
      <c r="D3651" t="s">
        <v>42</v>
      </c>
      <c r="E3651" s="6">
        <v>12</v>
      </c>
      <c r="F3651" t="str" cm="1">
        <f t="array" ref="F3651">_xlfn.IFS(E3651=0,"Entry Level",E3651&lt;=5,"Junior",E3651&lt;=10,"Mid Senior",E3651&lt;=15,"Leadership")</f>
        <v>Leadership</v>
      </c>
      <c r="G3651" t="s">
        <v>967</v>
      </c>
      <c r="H3651" s="3">
        <v>1033278</v>
      </c>
      <c r="I3651" s="3">
        <f>ROUND(Table1[[#This Row],[Salary_Min_inr]]/100000,1)</f>
        <v>10.3</v>
      </c>
      <c r="J3651">
        <v>1422184</v>
      </c>
      <c r="K3651" s="3">
        <f>ROUND(Table1[[#This Row],[salary_max_inr]]/10000,1)</f>
        <v>142.19999999999999</v>
      </c>
      <c r="L3651" s="6" t="s">
        <v>5</v>
      </c>
      <c r="M3651" t="s">
        <v>14</v>
      </c>
    </row>
    <row r="3652" spans="1:13" x14ac:dyDescent="0.3">
      <c r="A3652" s="6">
        <v>3651</v>
      </c>
      <c r="B3652" t="s">
        <v>65</v>
      </c>
      <c r="C3652" t="s">
        <v>11</v>
      </c>
      <c r="D3652" t="s">
        <v>3</v>
      </c>
      <c r="E3652" s="6">
        <v>10</v>
      </c>
      <c r="F3652" t="str" cm="1">
        <f t="array" ref="F3652">_xlfn.IFS(E3652=0,"Entry Level",E3652&lt;=5,"Junior",E3652&lt;=10,"Mid Senior",E3652&lt;=15,"Leadership")</f>
        <v>Mid Senior</v>
      </c>
      <c r="G3652" t="s">
        <v>991</v>
      </c>
      <c r="H3652" s="3">
        <v>2044198</v>
      </c>
      <c r="I3652" s="3">
        <f>ROUND(Table1[[#This Row],[Salary_Min_inr]]/100000,1)</f>
        <v>20.399999999999999</v>
      </c>
      <c r="J3652">
        <v>2329729</v>
      </c>
      <c r="K3652" s="3">
        <f>ROUND(Table1[[#This Row],[salary_max_inr]]/10000,1)</f>
        <v>233</v>
      </c>
      <c r="L3652" s="6" t="s">
        <v>18</v>
      </c>
      <c r="M3652" t="s">
        <v>6</v>
      </c>
    </row>
    <row r="3653" spans="1:13" x14ac:dyDescent="0.3">
      <c r="A3653" s="6">
        <v>3652</v>
      </c>
      <c r="B3653" t="s">
        <v>1</v>
      </c>
      <c r="C3653" t="s">
        <v>8</v>
      </c>
      <c r="D3653" t="s">
        <v>16</v>
      </c>
      <c r="E3653" s="6">
        <v>15</v>
      </c>
      <c r="F3653" t="str" cm="1">
        <f t="array" ref="F3653">_xlfn.IFS(E3653=0,"Entry Level",E3653&lt;=5,"Junior",E3653&lt;=10,"Mid Senior",E3653&lt;=15,"Leadership")</f>
        <v>Leadership</v>
      </c>
      <c r="G3653" t="s">
        <v>330</v>
      </c>
      <c r="H3653" s="3">
        <v>553354</v>
      </c>
      <c r="I3653" s="3">
        <f>ROUND(Table1[[#This Row],[Salary_Min_inr]]/100000,1)</f>
        <v>5.5</v>
      </c>
      <c r="J3653">
        <v>850617</v>
      </c>
      <c r="K3653" s="3">
        <f>ROUND(Table1[[#This Row],[salary_max_inr]]/10000,1)</f>
        <v>85.1</v>
      </c>
      <c r="L3653" s="6" t="s">
        <v>5</v>
      </c>
      <c r="M3653" t="s">
        <v>14</v>
      </c>
    </row>
    <row r="3654" spans="1:13" x14ac:dyDescent="0.3">
      <c r="A3654" s="6">
        <v>3653</v>
      </c>
      <c r="B3654" t="s">
        <v>30</v>
      </c>
      <c r="C3654" t="s">
        <v>39</v>
      </c>
      <c r="D3654" t="s">
        <v>57</v>
      </c>
      <c r="E3654" s="6">
        <v>2</v>
      </c>
      <c r="F3654" t="str" cm="1">
        <f t="array" ref="F3654">_xlfn.IFS(E3654=0,"Entry Level",E3654&lt;=5,"Junior",E3654&lt;=10,"Mid Senior",E3654&lt;=15,"Leadership")</f>
        <v>Junior</v>
      </c>
      <c r="G3654" t="s">
        <v>851</v>
      </c>
      <c r="H3654" s="3">
        <v>1155393</v>
      </c>
      <c r="I3654" s="3">
        <f>ROUND(Table1[[#This Row],[Salary_Min_inr]]/100000,1)</f>
        <v>11.6</v>
      </c>
      <c r="J3654">
        <v>1485383</v>
      </c>
      <c r="K3654" s="3">
        <f>ROUND(Table1[[#This Row],[salary_max_inr]]/10000,1)</f>
        <v>148.5</v>
      </c>
      <c r="L3654" s="6" t="s">
        <v>5</v>
      </c>
      <c r="M3654" t="s">
        <v>29</v>
      </c>
    </row>
    <row r="3655" spans="1:13" x14ac:dyDescent="0.3">
      <c r="A3655" s="6">
        <v>3654</v>
      </c>
      <c r="B3655" t="s">
        <v>51</v>
      </c>
      <c r="C3655" t="s">
        <v>53</v>
      </c>
      <c r="D3655" t="s">
        <v>9</v>
      </c>
      <c r="E3655" s="6">
        <v>11</v>
      </c>
      <c r="F3655" t="str" cm="1">
        <f t="array" ref="F3655">_xlfn.IFS(E3655=0,"Entry Level",E3655&lt;=5,"Junior",E3655&lt;=10,"Mid Senior",E3655&lt;=15,"Leadership")</f>
        <v>Leadership</v>
      </c>
      <c r="G3655" t="s">
        <v>1119</v>
      </c>
      <c r="H3655" s="3">
        <v>1478773</v>
      </c>
      <c r="I3655" s="3">
        <f>ROUND(Table1[[#This Row],[Salary_Min_inr]]/100000,1)</f>
        <v>14.8</v>
      </c>
      <c r="J3655">
        <v>1792238</v>
      </c>
      <c r="K3655" s="3">
        <f>ROUND(Table1[[#This Row],[salary_max_inr]]/10000,1)</f>
        <v>179.2</v>
      </c>
      <c r="L3655" s="6" t="s">
        <v>28</v>
      </c>
      <c r="M3655" t="s">
        <v>6</v>
      </c>
    </row>
    <row r="3656" spans="1:13" x14ac:dyDescent="0.3">
      <c r="A3656" s="6">
        <v>3655</v>
      </c>
      <c r="B3656" t="s">
        <v>24</v>
      </c>
      <c r="C3656" t="s">
        <v>33</v>
      </c>
      <c r="D3656" t="s">
        <v>16</v>
      </c>
      <c r="E3656" s="6">
        <v>4</v>
      </c>
      <c r="F3656" t="str" cm="1">
        <f t="array" ref="F3656">_xlfn.IFS(E3656=0,"Entry Level",E3656&lt;=5,"Junior",E3656&lt;=10,"Mid Senior",E3656&lt;=15,"Leadership")</f>
        <v>Junior</v>
      </c>
      <c r="G3656" t="s">
        <v>849</v>
      </c>
      <c r="H3656" s="3">
        <v>1307076</v>
      </c>
      <c r="I3656" s="3">
        <f>ROUND(Table1[[#This Row],[Salary_Min_inr]]/100000,1)</f>
        <v>13.1</v>
      </c>
      <c r="J3656">
        <v>1471429</v>
      </c>
      <c r="K3656" s="3">
        <f>ROUND(Table1[[#This Row],[salary_max_inr]]/10000,1)</f>
        <v>147.1</v>
      </c>
      <c r="L3656" s="6" t="s">
        <v>5</v>
      </c>
      <c r="M3656" t="s">
        <v>29</v>
      </c>
    </row>
    <row r="3657" spans="1:13" x14ac:dyDescent="0.3">
      <c r="A3657" s="6">
        <v>3656</v>
      </c>
      <c r="B3657" t="s">
        <v>71</v>
      </c>
      <c r="C3657" t="s">
        <v>21</v>
      </c>
      <c r="D3657" t="s">
        <v>3</v>
      </c>
      <c r="E3657" s="6">
        <v>8</v>
      </c>
      <c r="F3657" t="str" cm="1">
        <f t="array" ref="F3657">_xlfn.IFS(E3657=0,"Entry Level",E3657&lt;=5,"Junior",E3657&lt;=10,"Mid Senior",E3657&lt;=15,"Leadership")</f>
        <v>Mid Senior</v>
      </c>
      <c r="G3657" t="s">
        <v>576</v>
      </c>
      <c r="H3657" s="3">
        <v>1816401</v>
      </c>
      <c r="I3657" s="3">
        <f>ROUND(Table1[[#This Row],[Salary_Min_inr]]/100000,1)</f>
        <v>18.2</v>
      </c>
      <c r="J3657">
        <v>2071772</v>
      </c>
      <c r="K3657" s="3">
        <f>ROUND(Table1[[#This Row],[salary_max_inr]]/10000,1)</f>
        <v>207.2</v>
      </c>
      <c r="L3657" s="6" t="s">
        <v>18</v>
      </c>
      <c r="M3657" t="s">
        <v>14</v>
      </c>
    </row>
    <row r="3658" spans="1:13" x14ac:dyDescent="0.3">
      <c r="A3658" s="6">
        <v>3657</v>
      </c>
      <c r="B3658" t="s">
        <v>51</v>
      </c>
      <c r="C3658" t="s">
        <v>53</v>
      </c>
      <c r="D3658" t="s">
        <v>16</v>
      </c>
      <c r="E3658" s="6">
        <v>11</v>
      </c>
      <c r="F3658" t="str" cm="1">
        <f t="array" ref="F3658">_xlfn.IFS(E3658=0,"Entry Level",E3658&lt;=5,"Junior",E3658&lt;=10,"Mid Senior",E3658&lt;=15,"Leadership")</f>
        <v>Leadership</v>
      </c>
      <c r="G3658" t="s">
        <v>117</v>
      </c>
      <c r="H3658" s="3">
        <v>1121118</v>
      </c>
      <c r="I3658" s="3">
        <f>ROUND(Table1[[#This Row],[Salary_Min_inr]]/100000,1)</f>
        <v>11.2</v>
      </c>
      <c r="J3658">
        <v>1383881</v>
      </c>
      <c r="K3658" s="3">
        <f>ROUND(Table1[[#This Row],[salary_max_inr]]/10000,1)</f>
        <v>138.4</v>
      </c>
      <c r="L3658" s="6" t="s">
        <v>5</v>
      </c>
      <c r="M3658" t="s">
        <v>6</v>
      </c>
    </row>
    <row r="3659" spans="1:13" x14ac:dyDescent="0.3">
      <c r="A3659" s="6">
        <v>3658</v>
      </c>
      <c r="B3659" t="s">
        <v>30</v>
      </c>
      <c r="C3659" t="s">
        <v>2</v>
      </c>
      <c r="D3659" t="s">
        <v>12</v>
      </c>
      <c r="E3659" s="6">
        <v>8</v>
      </c>
      <c r="F3659" t="str" cm="1">
        <f t="array" ref="F3659">_xlfn.IFS(E3659=0,"Entry Level",E3659&lt;=5,"Junior",E3659&lt;=10,"Mid Senior",E3659&lt;=15,"Leadership")</f>
        <v>Mid Senior</v>
      </c>
      <c r="G3659" t="s">
        <v>355</v>
      </c>
      <c r="H3659" s="3">
        <v>621837</v>
      </c>
      <c r="I3659" s="3">
        <f>ROUND(Table1[[#This Row],[Salary_Min_inr]]/100000,1)</f>
        <v>6.2</v>
      </c>
      <c r="J3659">
        <v>963131</v>
      </c>
      <c r="K3659" s="3">
        <f>ROUND(Table1[[#This Row],[salary_max_inr]]/10000,1)</f>
        <v>96.3</v>
      </c>
      <c r="L3659" s="6" t="s">
        <v>5</v>
      </c>
      <c r="M3659" t="s">
        <v>14</v>
      </c>
    </row>
    <row r="3660" spans="1:13" x14ac:dyDescent="0.3">
      <c r="A3660" s="6">
        <v>3659</v>
      </c>
      <c r="B3660" t="s">
        <v>7</v>
      </c>
      <c r="C3660" t="s">
        <v>8</v>
      </c>
      <c r="D3660" t="s">
        <v>3</v>
      </c>
      <c r="E3660" s="6">
        <v>1</v>
      </c>
      <c r="F3660" t="str" cm="1">
        <f t="array" ref="F3660">_xlfn.IFS(E3660=0,"Entry Level",E3660&lt;=5,"Junior",E3660&lt;=10,"Mid Senior",E3660&lt;=15,"Leadership")</f>
        <v>Junior</v>
      </c>
      <c r="G3660" t="s">
        <v>1284</v>
      </c>
      <c r="H3660" s="3">
        <v>976287</v>
      </c>
      <c r="I3660" s="3">
        <f>ROUND(Table1[[#This Row],[Salary_Min_inr]]/100000,1)</f>
        <v>9.8000000000000007</v>
      </c>
      <c r="J3660">
        <v>1255057</v>
      </c>
      <c r="K3660" s="3">
        <f>ROUND(Table1[[#This Row],[salary_max_inr]]/10000,1)</f>
        <v>125.5</v>
      </c>
      <c r="L3660" s="6" t="s">
        <v>28</v>
      </c>
      <c r="M3660" t="s">
        <v>14</v>
      </c>
    </row>
    <row r="3661" spans="1:13" x14ac:dyDescent="0.3">
      <c r="A3661" s="6">
        <v>3660</v>
      </c>
      <c r="B3661" t="s">
        <v>15</v>
      </c>
      <c r="C3661" t="s">
        <v>53</v>
      </c>
      <c r="D3661" t="s">
        <v>42</v>
      </c>
      <c r="E3661" s="6">
        <v>2</v>
      </c>
      <c r="F3661" t="str" cm="1">
        <f t="array" ref="F3661">_xlfn.IFS(E3661=0,"Entry Level",E3661&lt;=5,"Junior",E3661&lt;=10,"Mid Senior",E3661&lt;=15,"Leadership")</f>
        <v>Junior</v>
      </c>
      <c r="G3661" t="s">
        <v>952</v>
      </c>
      <c r="H3661" s="3">
        <v>621641</v>
      </c>
      <c r="I3661" s="3">
        <f>ROUND(Table1[[#This Row],[Salary_Min_inr]]/100000,1)</f>
        <v>6.2</v>
      </c>
      <c r="J3661">
        <v>957662</v>
      </c>
      <c r="K3661" s="3">
        <f>ROUND(Table1[[#This Row],[salary_max_inr]]/10000,1)</f>
        <v>95.8</v>
      </c>
      <c r="L3661" s="6" t="s">
        <v>5</v>
      </c>
      <c r="M3661" t="s">
        <v>14</v>
      </c>
    </row>
    <row r="3662" spans="1:13" x14ac:dyDescent="0.3">
      <c r="A3662" s="6">
        <v>3661</v>
      </c>
      <c r="B3662" t="s">
        <v>1</v>
      </c>
      <c r="C3662" t="s">
        <v>46</v>
      </c>
      <c r="D3662" t="s">
        <v>26</v>
      </c>
      <c r="E3662" s="6">
        <v>7</v>
      </c>
      <c r="F3662" t="str" cm="1">
        <f t="array" ref="F3662">_xlfn.IFS(E3662=0,"Entry Level",E3662&lt;=5,"Junior",E3662&lt;=10,"Mid Senior",E3662&lt;=15,"Leadership")</f>
        <v>Mid Senior</v>
      </c>
      <c r="G3662" t="s">
        <v>68</v>
      </c>
      <c r="H3662" s="3">
        <v>467665</v>
      </c>
      <c r="I3662" s="3">
        <f>ROUND(Table1[[#This Row],[Salary_Min_inr]]/100000,1)</f>
        <v>4.7</v>
      </c>
      <c r="J3662">
        <v>785137</v>
      </c>
      <c r="K3662" s="3">
        <f>ROUND(Table1[[#This Row],[salary_max_inr]]/10000,1)</f>
        <v>78.5</v>
      </c>
      <c r="L3662" s="6" t="s">
        <v>28</v>
      </c>
      <c r="M3662" t="s">
        <v>29</v>
      </c>
    </row>
    <row r="3663" spans="1:13" x14ac:dyDescent="0.3">
      <c r="A3663" s="6">
        <v>3662</v>
      </c>
      <c r="B3663" t="s">
        <v>36</v>
      </c>
      <c r="C3663" t="s">
        <v>11</v>
      </c>
      <c r="D3663" t="s">
        <v>12</v>
      </c>
      <c r="E3663" s="6">
        <v>13</v>
      </c>
      <c r="F3663" t="str" cm="1">
        <f t="array" ref="F3663">_xlfn.IFS(E3663=0,"Entry Level",E3663&lt;=5,"Junior",E3663&lt;=10,"Mid Senior",E3663&lt;=15,"Leadership")</f>
        <v>Leadership</v>
      </c>
      <c r="G3663" t="s">
        <v>72</v>
      </c>
      <c r="H3663" s="3">
        <v>1075784</v>
      </c>
      <c r="I3663" s="3">
        <f>ROUND(Table1[[#This Row],[Salary_Min_inr]]/100000,1)</f>
        <v>10.8</v>
      </c>
      <c r="J3663">
        <v>1234748</v>
      </c>
      <c r="K3663" s="3">
        <f>ROUND(Table1[[#This Row],[salary_max_inr]]/10000,1)</f>
        <v>123.5</v>
      </c>
      <c r="L3663" s="6" t="s">
        <v>5</v>
      </c>
      <c r="M3663" t="s">
        <v>6</v>
      </c>
    </row>
    <row r="3664" spans="1:13" x14ac:dyDescent="0.3">
      <c r="A3664" s="6">
        <v>3663</v>
      </c>
      <c r="B3664" t="s">
        <v>71</v>
      </c>
      <c r="C3664" t="s">
        <v>53</v>
      </c>
      <c r="D3664" t="s">
        <v>57</v>
      </c>
      <c r="E3664" s="6">
        <v>6</v>
      </c>
      <c r="F3664" t="str" cm="1">
        <f t="array" ref="F3664">_xlfn.IFS(E3664=0,"Entry Level",E3664&lt;=5,"Junior",E3664&lt;=10,"Mid Senior",E3664&lt;=15,"Leadership")</f>
        <v>Mid Senior</v>
      </c>
      <c r="G3664" t="s">
        <v>461</v>
      </c>
      <c r="H3664" s="3">
        <v>1615945</v>
      </c>
      <c r="I3664" s="3">
        <f>ROUND(Table1[[#This Row],[Salary_Min_inr]]/100000,1)</f>
        <v>16.2</v>
      </c>
      <c r="J3664">
        <v>1971096</v>
      </c>
      <c r="K3664" s="3">
        <f>ROUND(Table1[[#This Row],[salary_max_inr]]/10000,1)</f>
        <v>197.1</v>
      </c>
      <c r="L3664" s="6" t="s">
        <v>18</v>
      </c>
      <c r="M3664" t="s">
        <v>6</v>
      </c>
    </row>
    <row r="3665" spans="1:13" x14ac:dyDescent="0.3">
      <c r="A3665" s="6">
        <v>3664</v>
      </c>
      <c r="B3665" t="s">
        <v>71</v>
      </c>
      <c r="C3665" t="s">
        <v>53</v>
      </c>
      <c r="D3665" t="s">
        <v>12</v>
      </c>
      <c r="E3665" s="6">
        <v>5</v>
      </c>
      <c r="F3665" t="str" cm="1">
        <f t="array" ref="F3665">_xlfn.IFS(E3665=0,"Entry Level",E3665&lt;=5,"Junior",E3665&lt;=10,"Mid Senior",E3665&lt;=15,"Leadership")</f>
        <v>Junior</v>
      </c>
      <c r="G3665" t="s">
        <v>1285</v>
      </c>
      <c r="H3665" s="3">
        <v>1706591</v>
      </c>
      <c r="I3665" s="3">
        <f>ROUND(Table1[[#This Row],[Salary_Min_inr]]/100000,1)</f>
        <v>17.100000000000001</v>
      </c>
      <c r="J3665">
        <v>2071928</v>
      </c>
      <c r="K3665" s="3">
        <f>ROUND(Table1[[#This Row],[salary_max_inr]]/10000,1)</f>
        <v>207.2</v>
      </c>
      <c r="L3665" s="6" t="s">
        <v>5</v>
      </c>
      <c r="M3665" t="s">
        <v>14</v>
      </c>
    </row>
    <row r="3666" spans="1:13" x14ac:dyDescent="0.3">
      <c r="A3666" s="6">
        <v>3665</v>
      </c>
      <c r="B3666" t="s">
        <v>24</v>
      </c>
      <c r="C3666" t="s">
        <v>53</v>
      </c>
      <c r="D3666" t="s">
        <v>22</v>
      </c>
      <c r="E3666" s="6">
        <v>2</v>
      </c>
      <c r="F3666" t="str" cm="1">
        <f t="array" ref="F3666">_xlfn.IFS(E3666=0,"Entry Level",E3666&lt;=5,"Junior",E3666&lt;=10,"Mid Senior",E3666&lt;=15,"Leadership")</f>
        <v>Junior</v>
      </c>
      <c r="G3666" t="s">
        <v>341</v>
      </c>
      <c r="H3666" s="3">
        <v>1552012</v>
      </c>
      <c r="I3666" s="3">
        <f>ROUND(Table1[[#This Row],[Salary_Min_inr]]/100000,1)</f>
        <v>15.5</v>
      </c>
      <c r="J3666">
        <v>1869824</v>
      </c>
      <c r="K3666" s="3">
        <f>ROUND(Table1[[#This Row],[salary_max_inr]]/10000,1)</f>
        <v>187</v>
      </c>
      <c r="L3666" s="6" t="s">
        <v>28</v>
      </c>
      <c r="M3666" t="s">
        <v>29</v>
      </c>
    </row>
    <row r="3667" spans="1:13" x14ac:dyDescent="0.3">
      <c r="A3667" s="6">
        <v>3666</v>
      </c>
      <c r="B3667" t="s">
        <v>65</v>
      </c>
      <c r="C3667" t="s">
        <v>8</v>
      </c>
      <c r="D3667" t="s">
        <v>22</v>
      </c>
      <c r="E3667" s="6">
        <v>1</v>
      </c>
      <c r="F3667" t="str" cm="1">
        <f t="array" ref="F3667">_xlfn.IFS(E3667=0,"Entry Level",E3667&lt;=5,"Junior",E3667&lt;=10,"Mid Senior",E3667&lt;=15,"Leadership")</f>
        <v>Junior</v>
      </c>
      <c r="G3667" t="s">
        <v>434</v>
      </c>
      <c r="H3667" s="3">
        <v>1126399</v>
      </c>
      <c r="I3667" s="3">
        <f>ROUND(Table1[[#This Row],[Salary_Min_inr]]/100000,1)</f>
        <v>11.3</v>
      </c>
      <c r="J3667">
        <v>1400462</v>
      </c>
      <c r="K3667" s="3">
        <f>ROUND(Table1[[#This Row],[salary_max_inr]]/10000,1)</f>
        <v>140</v>
      </c>
      <c r="L3667" s="6" t="s">
        <v>18</v>
      </c>
      <c r="M3667" t="s">
        <v>14</v>
      </c>
    </row>
    <row r="3668" spans="1:13" x14ac:dyDescent="0.3">
      <c r="A3668" s="6">
        <v>3667</v>
      </c>
      <c r="B3668" t="s">
        <v>15</v>
      </c>
      <c r="C3668" t="s">
        <v>33</v>
      </c>
      <c r="D3668" t="s">
        <v>12</v>
      </c>
      <c r="E3668" s="6">
        <v>3</v>
      </c>
      <c r="F3668" t="str" cm="1">
        <f t="array" ref="F3668">_xlfn.IFS(E3668=0,"Entry Level",E3668&lt;=5,"Junior",E3668&lt;=10,"Mid Senior",E3668&lt;=15,"Leadership")</f>
        <v>Junior</v>
      </c>
      <c r="G3668" t="s">
        <v>882</v>
      </c>
      <c r="H3668" s="3">
        <v>1253767</v>
      </c>
      <c r="I3668" s="3">
        <f>ROUND(Table1[[#This Row],[Salary_Min_inr]]/100000,1)</f>
        <v>12.5</v>
      </c>
      <c r="J3668">
        <v>1527015</v>
      </c>
      <c r="K3668" s="3">
        <f>ROUND(Table1[[#This Row],[salary_max_inr]]/10000,1)</f>
        <v>152.69999999999999</v>
      </c>
      <c r="L3668" s="6" t="s">
        <v>18</v>
      </c>
      <c r="M3668" t="s">
        <v>6</v>
      </c>
    </row>
    <row r="3669" spans="1:13" x14ac:dyDescent="0.3">
      <c r="A3669" s="6">
        <v>3668</v>
      </c>
      <c r="B3669" t="s">
        <v>30</v>
      </c>
      <c r="C3669" t="s">
        <v>2</v>
      </c>
      <c r="D3669" t="s">
        <v>16</v>
      </c>
      <c r="E3669" s="6">
        <v>10</v>
      </c>
      <c r="F3669" t="str" cm="1">
        <f t="array" ref="F3669">_xlfn.IFS(E3669=0,"Entry Level",E3669&lt;=5,"Junior",E3669&lt;=10,"Mid Senior",E3669&lt;=15,"Leadership")</f>
        <v>Mid Senior</v>
      </c>
      <c r="G3669" t="s">
        <v>957</v>
      </c>
      <c r="H3669" s="3">
        <v>578446</v>
      </c>
      <c r="I3669" s="3">
        <f>ROUND(Table1[[#This Row],[Salary_Min_inr]]/100000,1)</f>
        <v>5.8</v>
      </c>
      <c r="J3669">
        <v>773007</v>
      </c>
      <c r="K3669" s="3">
        <f>ROUND(Table1[[#This Row],[salary_max_inr]]/10000,1)</f>
        <v>77.3</v>
      </c>
      <c r="L3669" s="6" t="s">
        <v>18</v>
      </c>
      <c r="M3669" t="s">
        <v>29</v>
      </c>
    </row>
    <row r="3670" spans="1:13" x14ac:dyDescent="0.3">
      <c r="A3670" s="6">
        <v>3669</v>
      </c>
      <c r="B3670" t="s">
        <v>15</v>
      </c>
      <c r="C3670" t="s">
        <v>8</v>
      </c>
      <c r="D3670" t="s">
        <v>3</v>
      </c>
      <c r="E3670" s="6">
        <v>5</v>
      </c>
      <c r="F3670" t="str" cm="1">
        <f t="array" ref="F3670">_xlfn.IFS(E3670=0,"Entry Level",E3670&lt;=5,"Junior",E3670&lt;=10,"Mid Senior",E3670&lt;=15,"Leadership")</f>
        <v>Junior</v>
      </c>
      <c r="G3670" t="s">
        <v>772</v>
      </c>
      <c r="H3670" s="3">
        <v>1440855</v>
      </c>
      <c r="I3670" s="3">
        <f>ROUND(Table1[[#This Row],[Salary_Min_inr]]/100000,1)</f>
        <v>14.4</v>
      </c>
      <c r="J3670">
        <v>1805082</v>
      </c>
      <c r="K3670" s="3">
        <f>ROUND(Table1[[#This Row],[salary_max_inr]]/10000,1)</f>
        <v>180.5</v>
      </c>
      <c r="L3670" s="6" t="s">
        <v>28</v>
      </c>
      <c r="M3670" t="s">
        <v>14</v>
      </c>
    </row>
    <row r="3671" spans="1:13" x14ac:dyDescent="0.3">
      <c r="A3671" s="6">
        <v>3670</v>
      </c>
      <c r="B3671" t="s">
        <v>20</v>
      </c>
      <c r="C3671" t="s">
        <v>8</v>
      </c>
      <c r="D3671" t="s">
        <v>57</v>
      </c>
      <c r="E3671" s="6">
        <v>1</v>
      </c>
      <c r="F3671" t="str" cm="1">
        <f t="array" ref="F3671">_xlfn.IFS(E3671=0,"Entry Level",E3671&lt;=5,"Junior",E3671&lt;=10,"Mid Senior",E3671&lt;=15,"Leadership")</f>
        <v>Junior</v>
      </c>
      <c r="G3671" t="s">
        <v>610</v>
      </c>
      <c r="H3671" s="3">
        <v>821337</v>
      </c>
      <c r="I3671" s="3">
        <f>ROUND(Table1[[#This Row],[Salary_Min_inr]]/100000,1)</f>
        <v>8.1999999999999993</v>
      </c>
      <c r="J3671">
        <v>1019037</v>
      </c>
      <c r="K3671" s="3">
        <f>ROUND(Table1[[#This Row],[salary_max_inr]]/10000,1)</f>
        <v>101.9</v>
      </c>
      <c r="L3671" s="6" t="s">
        <v>18</v>
      </c>
      <c r="M3671" t="s">
        <v>14</v>
      </c>
    </row>
    <row r="3672" spans="1:13" x14ac:dyDescent="0.3">
      <c r="A3672" s="6">
        <v>3671</v>
      </c>
      <c r="B3672" t="s">
        <v>51</v>
      </c>
      <c r="C3672" t="s">
        <v>21</v>
      </c>
      <c r="D3672" t="s">
        <v>42</v>
      </c>
      <c r="E3672" s="6">
        <v>3</v>
      </c>
      <c r="F3672" t="str" cm="1">
        <f t="array" ref="F3672">_xlfn.IFS(E3672=0,"Entry Level",E3672&lt;=5,"Junior",E3672&lt;=10,"Mid Senior",E3672&lt;=15,"Leadership")</f>
        <v>Junior</v>
      </c>
      <c r="G3672" t="s">
        <v>627</v>
      </c>
      <c r="H3672" s="3">
        <v>1531554</v>
      </c>
      <c r="I3672" s="3">
        <f>ROUND(Table1[[#This Row],[Salary_Min_inr]]/100000,1)</f>
        <v>15.3</v>
      </c>
      <c r="J3672">
        <v>1688253</v>
      </c>
      <c r="K3672" s="3">
        <f>ROUND(Table1[[#This Row],[salary_max_inr]]/10000,1)</f>
        <v>168.8</v>
      </c>
      <c r="L3672" s="6" t="s">
        <v>18</v>
      </c>
      <c r="M3672" t="s">
        <v>6</v>
      </c>
    </row>
    <row r="3673" spans="1:13" x14ac:dyDescent="0.3">
      <c r="A3673" s="6">
        <v>3672</v>
      </c>
      <c r="B3673" t="s">
        <v>15</v>
      </c>
      <c r="C3673" t="s">
        <v>2</v>
      </c>
      <c r="D3673" t="s">
        <v>12</v>
      </c>
      <c r="E3673" s="6">
        <v>4</v>
      </c>
      <c r="F3673" t="str" cm="1">
        <f t="array" ref="F3673">_xlfn.IFS(E3673=0,"Entry Level",E3673&lt;=5,"Junior",E3673&lt;=10,"Mid Senior",E3673&lt;=15,"Leadership")</f>
        <v>Junior</v>
      </c>
      <c r="G3673" t="s">
        <v>130</v>
      </c>
      <c r="H3673" s="3">
        <v>1239168</v>
      </c>
      <c r="I3673" s="3">
        <f>ROUND(Table1[[#This Row],[Salary_Min_inr]]/100000,1)</f>
        <v>12.4</v>
      </c>
      <c r="J3673">
        <v>1352158</v>
      </c>
      <c r="K3673" s="3">
        <f>ROUND(Table1[[#This Row],[salary_max_inr]]/10000,1)</f>
        <v>135.19999999999999</v>
      </c>
      <c r="L3673" s="6" t="s">
        <v>28</v>
      </c>
      <c r="M3673" t="s">
        <v>29</v>
      </c>
    </row>
    <row r="3674" spans="1:13" x14ac:dyDescent="0.3">
      <c r="A3674" s="6">
        <v>3673</v>
      </c>
      <c r="B3674" t="s">
        <v>30</v>
      </c>
      <c r="C3674" t="s">
        <v>41</v>
      </c>
      <c r="D3674" t="s">
        <v>3</v>
      </c>
      <c r="E3674" s="6">
        <v>15</v>
      </c>
      <c r="F3674" t="str" cm="1">
        <f t="array" ref="F3674">_xlfn.IFS(E3674=0,"Entry Level",E3674&lt;=5,"Junior",E3674&lt;=10,"Mid Senior",E3674&lt;=15,"Leadership")</f>
        <v>Leadership</v>
      </c>
      <c r="G3674" t="s">
        <v>289</v>
      </c>
      <c r="H3674" s="3">
        <v>999708</v>
      </c>
      <c r="I3674" s="3">
        <f>ROUND(Table1[[#This Row],[Salary_Min_inr]]/100000,1)</f>
        <v>10</v>
      </c>
      <c r="J3674">
        <v>1391914</v>
      </c>
      <c r="K3674" s="3">
        <f>ROUND(Table1[[#This Row],[salary_max_inr]]/10000,1)</f>
        <v>139.19999999999999</v>
      </c>
      <c r="L3674" s="6" t="s">
        <v>5</v>
      </c>
      <c r="M3674" t="s">
        <v>29</v>
      </c>
    </row>
    <row r="3675" spans="1:13" x14ac:dyDescent="0.3">
      <c r="A3675" s="6">
        <v>3674</v>
      </c>
      <c r="B3675" t="s">
        <v>24</v>
      </c>
      <c r="C3675" t="s">
        <v>53</v>
      </c>
      <c r="D3675" t="s">
        <v>12</v>
      </c>
      <c r="E3675" s="6">
        <v>3</v>
      </c>
      <c r="F3675" t="str" cm="1">
        <f t="array" ref="F3675">_xlfn.IFS(E3675=0,"Entry Level",E3675&lt;=5,"Junior",E3675&lt;=10,"Mid Senior",E3675&lt;=15,"Leadership")</f>
        <v>Junior</v>
      </c>
      <c r="G3675" t="s">
        <v>785</v>
      </c>
      <c r="H3675" s="3">
        <v>810116</v>
      </c>
      <c r="I3675" s="3">
        <f>ROUND(Table1[[#This Row],[Salary_Min_inr]]/100000,1)</f>
        <v>8.1</v>
      </c>
      <c r="J3675">
        <v>1117998</v>
      </c>
      <c r="K3675" s="3">
        <f>ROUND(Table1[[#This Row],[salary_max_inr]]/10000,1)</f>
        <v>111.8</v>
      </c>
      <c r="L3675" s="6" t="s">
        <v>18</v>
      </c>
      <c r="M3675" t="s">
        <v>14</v>
      </c>
    </row>
    <row r="3676" spans="1:13" x14ac:dyDescent="0.3">
      <c r="A3676" s="6">
        <v>3675</v>
      </c>
      <c r="B3676" t="s">
        <v>51</v>
      </c>
      <c r="C3676" t="s">
        <v>53</v>
      </c>
      <c r="D3676" t="s">
        <v>22</v>
      </c>
      <c r="E3676" s="6">
        <v>6</v>
      </c>
      <c r="F3676" t="str" cm="1">
        <f t="array" ref="F3676">_xlfn.IFS(E3676=0,"Entry Level",E3676&lt;=5,"Junior",E3676&lt;=10,"Mid Senior",E3676&lt;=15,"Leadership")</f>
        <v>Mid Senior</v>
      </c>
      <c r="G3676" t="s">
        <v>918</v>
      </c>
      <c r="H3676" s="3">
        <v>972192</v>
      </c>
      <c r="I3676" s="3">
        <f>ROUND(Table1[[#This Row],[Salary_Min_inr]]/100000,1)</f>
        <v>9.6999999999999993</v>
      </c>
      <c r="J3676">
        <v>1252851</v>
      </c>
      <c r="K3676" s="3">
        <f>ROUND(Table1[[#This Row],[salary_max_inr]]/10000,1)</f>
        <v>125.3</v>
      </c>
      <c r="L3676" s="6" t="s">
        <v>28</v>
      </c>
      <c r="M3676" t="s">
        <v>29</v>
      </c>
    </row>
    <row r="3677" spans="1:13" x14ac:dyDescent="0.3">
      <c r="A3677" s="6">
        <v>3676</v>
      </c>
      <c r="B3677" t="s">
        <v>20</v>
      </c>
      <c r="C3677" t="s">
        <v>2</v>
      </c>
      <c r="D3677" t="s">
        <v>3</v>
      </c>
      <c r="E3677" s="6">
        <v>15</v>
      </c>
      <c r="F3677" t="str" cm="1">
        <f t="array" ref="F3677">_xlfn.IFS(E3677=0,"Entry Level",E3677&lt;=5,"Junior",E3677&lt;=10,"Mid Senior",E3677&lt;=15,"Leadership")</f>
        <v>Leadership</v>
      </c>
      <c r="G3677" t="s">
        <v>1286</v>
      </c>
      <c r="H3677" s="3">
        <v>1500811</v>
      </c>
      <c r="I3677" s="3">
        <f>ROUND(Table1[[#This Row],[Salary_Min_inr]]/100000,1)</f>
        <v>15</v>
      </c>
      <c r="J3677">
        <v>1823717</v>
      </c>
      <c r="K3677" s="3">
        <f>ROUND(Table1[[#This Row],[salary_max_inr]]/10000,1)</f>
        <v>182.4</v>
      </c>
      <c r="L3677" s="6" t="s">
        <v>28</v>
      </c>
      <c r="M3677" t="s">
        <v>29</v>
      </c>
    </row>
    <row r="3678" spans="1:13" x14ac:dyDescent="0.3">
      <c r="A3678" s="6">
        <v>3677</v>
      </c>
      <c r="B3678" t="s">
        <v>24</v>
      </c>
      <c r="C3678" t="s">
        <v>2</v>
      </c>
      <c r="D3678" t="s">
        <v>12</v>
      </c>
      <c r="E3678" s="6">
        <v>0</v>
      </c>
      <c r="F3678" t="str" cm="1">
        <f t="array" ref="F3678">_xlfn.IFS(E3678=0,"Entry Level",E3678&lt;=5,"Junior",E3678&lt;=10,"Mid Senior",E3678&lt;=15,"Leadership")</f>
        <v>Entry Level</v>
      </c>
      <c r="G3678" t="s">
        <v>495</v>
      </c>
      <c r="H3678" s="3">
        <v>1493440</v>
      </c>
      <c r="I3678" s="3">
        <f>ROUND(Table1[[#This Row],[Salary_Min_inr]]/100000,1)</f>
        <v>14.9</v>
      </c>
      <c r="J3678">
        <v>1720009</v>
      </c>
      <c r="K3678" s="3">
        <f>ROUND(Table1[[#This Row],[salary_max_inr]]/10000,1)</f>
        <v>172</v>
      </c>
      <c r="L3678" s="6" t="s">
        <v>5</v>
      </c>
      <c r="M3678" t="s">
        <v>29</v>
      </c>
    </row>
    <row r="3679" spans="1:13" x14ac:dyDescent="0.3">
      <c r="A3679" s="6">
        <v>3678</v>
      </c>
      <c r="B3679" t="s">
        <v>24</v>
      </c>
      <c r="C3679" t="s">
        <v>11</v>
      </c>
      <c r="D3679" t="s">
        <v>42</v>
      </c>
      <c r="E3679" s="6">
        <v>13</v>
      </c>
      <c r="F3679" t="str" cm="1">
        <f t="array" ref="F3679">_xlfn.IFS(E3679=0,"Entry Level",E3679&lt;=5,"Junior",E3679&lt;=10,"Mid Senior",E3679&lt;=15,"Leadership")</f>
        <v>Leadership</v>
      </c>
      <c r="G3679" t="s">
        <v>1287</v>
      </c>
      <c r="H3679" s="3">
        <v>1590172</v>
      </c>
      <c r="I3679" s="3">
        <f>ROUND(Table1[[#This Row],[Salary_Min_inr]]/100000,1)</f>
        <v>15.9</v>
      </c>
      <c r="J3679">
        <v>1827834</v>
      </c>
      <c r="K3679" s="3">
        <f>ROUND(Table1[[#This Row],[salary_max_inr]]/10000,1)</f>
        <v>182.8</v>
      </c>
      <c r="L3679" s="6" t="s">
        <v>28</v>
      </c>
      <c r="M3679" t="s">
        <v>6</v>
      </c>
    </row>
    <row r="3680" spans="1:13" x14ac:dyDescent="0.3">
      <c r="A3680" s="6">
        <v>3679</v>
      </c>
      <c r="B3680" t="s">
        <v>65</v>
      </c>
      <c r="C3680" t="s">
        <v>21</v>
      </c>
      <c r="D3680" t="s">
        <v>12</v>
      </c>
      <c r="E3680" s="6">
        <v>5</v>
      </c>
      <c r="F3680" t="str" cm="1">
        <f t="array" ref="F3680">_xlfn.IFS(E3680=0,"Entry Level",E3680&lt;=5,"Junior",E3680&lt;=10,"Mid Senior",E3680&lt;=15,"Leadership")</f>
        <v>Junior</v>
      </c>
      <c r="G3680" t="s">
        <v>647</v>
      </c>
      <c r="H3680" s="3">
        <v>862297</v>
      </c>
      <c r="I3680" s="3">
        <f>ROUND(Table1[[#This Row],[Salary_Min_inr]]/100000,1)</f>
        <v>8.6</v>
      </c>
      <c r="J3680">
        <v>1215838</v>
      </c>
      <c r="K3680" s="3">
        <f>ROUND(Table1[[#This Row],[salary_max_inr]]/10000,1)</f>
        <v>121.6</v>
      </c>
      <c r="L3680" s="6" t="s">
        <v>5</v>
      </c>
      <c r="M3680" t="s">
        <v>6</v>
      </c>
    </row>
    <row r="3681" spans="1:13" x14ac:dyDescent="0.3">
      <c r="A3681" s="6">
        <v>3680</v>
      </c>
      <c r="B3681" t="s">
        <v>65</v>
      </c>
      <c r="C3681" t="s">
        <v>2</v>
      </c>
      <c r="D3681" t="s">
        <v>57</v>
      </c>
      <c r="E3681" s="6">
        <v>6</v>
      </c>
      <c r="F3681" t="str" cm="1">
        <f t="array" ref="F3681">_xlfn.IFS(E3681=0,"Entry Level",E3681&lt;=5,"Junior",E3681&lt;=10,"Mid Senior",E3681&lt;=15,"Leadership")</f>
        <v>Mid Senior</v>
      </c>
      <c r="G3681" t="s">
        <v>597</v>
      </c>
      <c r="H3681" s="3">
        <v>904066</v>
      </c>
      <c r="I3681" s="3">
        <f>ROUND(Table1[[#This Row],[Salary_Min_inr]]/100000,1)</f>
        <v>9</v>
      </c>
      <c r="J3681">
        <v>1303075</v>
      </c>
      <c r="K3681" s="3">
        <f>ROUND(Table1[[#This Row],[salary_max_inr]]/10000,1)</f>
        <v>130.30000000000001</v>
      </c>
      <c r="L3681" s="6" t="s">
        <v>18</v>
      </c>
      <c r="M3681" t="s">
        <v>14</v>
      </c>
    </row>
    <row r="3682" spans="1:13" x14ac:dyDescent="0.3">
      <c r="A3682" s="6">
        <v>3681</v>
      </c>
      <c r="B3682" t="s">
        <v>1</v>
      </c>
      <c r="C3682" t="s">
        <v>2</v>
      </c>
      <c r="D3682" t="s">
        <v>12</v>
      </c>
      <c r="E3682" s="6">
        <v>5</v>
      </c>
      <c r="F3682" t="str" cm="1">
        <f t="array" ref="F3682">_xlfn.IFS(E3682=0,"Entry Level",E3682&lt;=5,"Junior",E3682&lt;=10,"Mid Senior",E3682&lt;=15,"Leadership")</f>
        <v>Junior</v>
      </c>
      <c r="G3682" t="s">
        <v>814</v>
      </c>
      <c r="H3682" s="3">
        <v>871407</v>
      </c>
      <c r="I3682" s="3">
        <f>ROUND(Table1[[#This Row],[Salary_Min_inr]]/100000,1)</f>
        <v>8.6999999999999993</v>
      </c>
      <c r="J3682">
        <v>1109008</v>
      </c>
      <c r="K3682" s="3">
        <f>ROUND(Table1[[#This Row],[salary_max_inr]]/10000,1)</f>
        <v>110.9</v>
      </c>
      <c r="L3682" s="6" t="s">
        <v>28</v>
      </c>
      <c r="M3682" t="s">
        <v>6</v>
      </c>
    </row>
    <row r="3683" spans="1:13" x14ac:dyDescent="0.3">
      <c r="A3683" s="6">
        <v>3682</v>
      </c>
      <c r="B3683" t="s">
        <v>7</v>
      </c>
      <c r="C3683" t="s">
        <v>33</v>
      </c>
      <c r="D3683" t="s">
        <v>57</v>
      </c>
      <c r="E3683" s="6">
        <v>2</v>
      </c>
      <c r="F3683" t="str" cm="1">
        <f t="array" ref="F3683">_xlfn.IFS(E3683=0,"Entry Level",E3683&lt;=5,"Junior",E3683&lt;=10,"Mid Senior",E3683&lt;=15,"Leadership")</f>
        <v>Junior</v>
      </c>
      <c r="G3683" t="s">
        <v>303</v>
      </c>
      <c r="H3683" s="3">
        <v>1831289</v>
      </c>
      <c r="I3683" s="3">
        <f>ROUND(Table1[[#This Row],[Salary_Min_inr]]/100000,1)</f>
        <v>18.3</v>
      </c>
      <c r="J3683">
        <v>2192622</v>
      </c>
      <c r="K3683" s="3">
        <f>ROUND(Table1[[#This Row],[salary_max_inr]]/10000,1)</f>
        <v>219.3</v>
      </c>
      <c r="L3683" s="6" t="s">
        <v>5</v>
      </c>
      <c r="M3683" t="s">
        <v>6</v>
      </c>
    </row>
    <row r="3684" spans="1:13" x14ac:dyDescent="0.3">
      <c r="A3684" s="6">
        <v>3683</v>
      </c>
      <c r="B3684" t="s">
        <v>24</v>
      </c>
      <c r="C3684" t="s">
        <v>60</v>
      </c>
      <c r="D3684" t="s">
        <v>42</v>
      </c>
      <c r="E3684" s="6">
        <v>4</v>
      </c>
      <c r="F3684" t="str" cm="1">
        <f t="array" ref="F3684">_xlfn.IFS(E3684=0,"Entry Level",E3684&lt;=5,"Junior",E3684&lt;=10,"Mid Senior",E3684&lt;=15,"Leadership")</f>
        <v>Junior</v>
      </c>
      <c r="G3684" t="s">
        <v>470</v>
      </c>
      <c r="H3684" s="3">
        <v>864537</v>
      </c>
      <c r="I3684" s="3">
        <f>ROUND(Table1[[#This Row],[Salary_Min_inr]]/100000,1)</f>
        <v>8.6</v>
      </c>
      <c r="J3684">
        <v>1014627</v>
      </c>
      <c r="K3684" s="3">
        <f>ROUND(Table1[[#This Row],[salary_max_inr]]/10000,1)</f>
        <v>101.5</v>
      </c>
      <c r="L3684" s="6" t="s">
        <v>28</v>
      </c>
      <c r="M3684" t="s">
        <v>6</v>
      </c>
    </row>
    <row r="3685" spans="1:13" x14ac:dyDescent="0.3">
      <c r="A3685" s="6">
        <v>3684</v>
      </c>
      <c r="B3685" t="s">
        <v>71</v>
      </c>
      <c r="C3685" t="s">
        <v>2</v>
      </c>
      <c r="D3685" t="s">
        <v>57</v>
      </c>
      <c r="E3685" s="6">
        <v>7</v>
      </c>
      <c r="F3685" t="str" cm="1">
        <f t="array" ref="F3685">_xlfn.IFS(E3685=0,"Entry Level",E3685&lt;=5,"Junior",E3685&lt;=10,"Mid Senior",E3685&lt;=15,"Leadership")</f>
        <v>Mid Senior</v>
      </c>
      <c r="G3685" t="s">
        <v>881</v>
      </c>
      <c r="H3685" s="3">
        <v>1571008</v>
      </c>
      <c r="I3685" s="3">
        <f>ROUND(Table1[[#This Row],[Salary_Min_inr]]/100000,1)</f>
        <v>15.7</v>
      </c>
      <c r="J3685">
        <v>1781259</v>
      </c>
      <c r="K3685" s="3">
        <f>ROUND(Table1[[#This Row],[salary_max_inr]]/10000,1)</f>
        <v>178.1</v>
      </c>
      <c r="L3685" s="6" t="s">
        <v>5</v>
      </c>
      <c r="M3685" t="s">
        <v>29</v>
      </c>
    </row>
    <row r="3686" spans="1:13" x14ac:dyDescent="0.3">
      <c r="A3686" s="6">
        <v>3685</v>
      </c>
      <c r="B3686" t="s">
        <v>36</v>
      </c>
      <c r="C3686" t="s">
        <v>21</v>
      </c>
      <c r="D3686" t="s">
        <v>42</v>
      </c>
      <c r="E3686" s="6">
        <v>13</v>
      </c>
      <c r="F3686" t="str" cm="1">
        <f t="array" ref="F3686">_xlfn.IFS(E3686=0,"Entry Level",E3686&lt;=5,"Junior",E3686&lt;=10,"Mid Senior",E3686&lt;=15,"Leadership")</f>
        <v>Leadership</v>
      </c>
      <c r="G3686" t="s">
        <v>915</v>
      </c>
      <c r="H3686" s="3">
        <v>796599</v>
      </c>
      <c r="I3686" s="3">
        <f>ROUND(Table1[[#This Row],[Salary_Min_inr]]/100000,1)</f>
        <v>8</v>
      </c>
      <c r="J3686">
        <v>1187104</v>
      </c>
      <c r="K3686" s="3">
        <f>ROUND(Table1[[#This Row],[salary_max_inr]]/10000,1)</f>
        <v>118.7</v>
      </c>
      <c r="L3686" s="6" t="s">
        <v>28</v>
      </c>
      <c r="M3686" t="s">
        <v>6</v>
      </c>
    </row>
    <row r="3687" spans="1:13" x14ac:dyDescent="0.3">
      <c r="A3687" s="6">
        <v>3686</v>
      </c>
      <c r="B3687" t="s">
        <v>36</v>
      </c>
      <c r="C3687" t="s">
        <v>39</v>
      </c>
      <c r="D3687" t="s">
        <v>57</v>
      </c>
      <c r="E3687" s="6">
        <v>5</v>
      </c>
      <c r="F3687" t="str" cm="1">
        <f t="array" ref="F3687">_xlfn.IFS(E3687=0,"Entry Level",E3687&lt;=5,"Junior",E3687&lt;=10,"Mid Senior",E3687&lt;=15,"Leadership")</f>
        <v>Junior</v>
      </c>
      <c r="G3687" t="s">
        <v>62</v>
      </c>
      <c r="H3687" s="3">
        <v>719037</v>
      </c>
      <c r="I3687" s="3">
        <f>ROUND(Table1[[#This Row],[Salary_Min_inr]]/100000,1)</f>
        <v>7.2</v>
      </c>
      <c r="J3687">
        <v>952944</v>
      </c>
      <c r="K3687" s="3">
        <f>ROUND(Table1[[#This Row],[salary_max_inr]]/10000,1)</f>
        <v>95.3</v>
      </c>
      <c r="L3687" s="6" t="s">
        <v>5</v>
      </c>
      <c r="M3687" t="s">
        <v>14</v>
      </c>
    </row>
    <row r="3688" spans="1:13" x14ac:dyDescent="0.3">
      <c r="A3688" s="6">
        <v>3687</v>
      </c>
      <c r="B3688" t="s">
        <v>30</v>
      </c>
      <c r="C3688" t="s">
        <v>2</v>
      </c>
      <c r="D3688" t="s">
        <v>42</v>
      </c>
      <c r="E3688" s="6">
        <v>10</v>
      </c>
      <c r="F3688" t="str" cm="1">
        <f t="array" ref="F3688">_xlfn.IFS(E3688=0,"Entry Level",E3688&lt;=5,"Junior",E3688&lt;=10,"Mid Senior",E3688&lt;=15,"Leadership")</f>
        <v>Mid Senior</v>
      </c>
      <c r="G3688" t="s">
        <v>601</v>
      </c>
      <c r="H3688" s="3">
        <v>1069673</v>
      </c>
      <c r="I3688" s="3">
        <f>ROUND(Table1[[#This Row],[Salary_Min_inr]]/100000,1)</f>
        <v>10.7</v>
      </c>
      <c r="J3688">
        <v>1280763</v>
      </c>
      <c r="K3688" s="3">
        <f>ROUND(Table1[[#This Row],[salary_max_inr]]/10000,1)</f>
        <v>128.1</v>
      </c>
      <c r="L3688" s="6" t="s">
        <v>18</v>
      </c>
      <c r="M3688" t="s">
        <v>6</v>
      </c>
    </row>
    <row r="3689" spans="1:13" x14ac:dyDescent="0.3">
      <c r="A3689" s="6">
        <v>3688</v>
      </c>
      <c r="B3689" t="s">
        <v>36</v>
      </c>
      <c r="C3689" t="s">
        <v>46</v>
      </c>
      <c r="D3689" t="s">
        <v>57</v>
      </c>
      <c r="E3689" s="6">
        <v>9</v>
      </c>
      <c r="F3689" t="str" cm="1">
        <f t="array" ref="F3689">_xlfn.IFS(E3689=0,"Entry Level",E3689&lt;=5,"Junior",E3689&lt;=10,"Mid Senior",E3689&lt;=15,"Leadership")</f>
        <v>Mid Senior</v>
      </c>
      <c r="G3689" t="s">
        <v>1054</v>
      </c>
      <c r="H3689" s="3">
        <v>982709</v>
      </c>
      <c r="I3689" s="3">
        <f>ROUND(Table1[[#This Row],[Salary_Min_inr]]/100000,1)</f>
        <v>9.8000000000000007</v>
      </c>
      <c r="J3689">
        <v>1243496</v>
      </c>
      <c r="K3689" s="3">
        <f>ROUND(Table1[[#This Row],[salary_max_inr]]/10000,1)</f>
        <v>124.3</v>
      </c>
      <c r="L3689" s="6" t="s">
        <v>18</v>
      </c>
      <c r="M3689" t="s">
        <v>14</v>
      </c>
    </row>
    <row r="3690" spans="1:13" x14ac:dyDescent="0.3">
      <c r="A3690" s="6">
        <v>3689</v>
      </c>
      <c r="B3690" t="s">
        <v>30</v>
      </c>
      <c r="C3690" t="s">
        <v>41</v>
      </c>
      <c r="D3690" t="s">
        <v>26</v>
      </c>
      <c r="E3690" s="6">
        <v>8</v>
      </c>
      <c r="F3690" t="str" cm="1">
        <f t="array" ref="F3690">_xlfn.IFS(E3690=0,"Entry Level",E3690&lt;=5,"Junior",E3690&lt;=10,"Mid Senior",E3690&lt;=15,"Leadership")</f>
        <v>Mid Senior</v>
      </c>
      <c r="G3690" t="s">
        <v>80</v>
      </c>
      <c r="H3690" s="3">
        <v>596293</v>
      </c>
      <c r="I3690" s="3">
        <f>ROUND(Table1[[#This Row],[Salary_Min_inr]]/100000,1)</f>
        <v>6</v>
      </c>
      <c r="J3690">
        <v>760107</v>
      </c>
      <c r="K3690" s="3">
        <f>ROUND(Table1[[#This Row],[salary_max_inr]]/10000,1)</f>
        <v>76</v>
      </c>
      <c r="L3690" s="6" t="s">
        <v>18</v>
      </c>
      <c r="M3690" t="s">
        <v>14</v>
      </c>
    </row>
    <row r="3691" spans="1:13" x14ac:dyDescent="0.3">
      <c r="A3691" s="6">
        <v>3690</v>
      </c>
      <c r="B3691" t="s">
        <v>65</v>
      </c>
      <c r="C3691" t="s">
        <v>33</v>
      </c>
      <c r="D3691" t="s">
        <v>16</v>
      </c>
      <c r="E3691" s="6">
        <v>11</v>
      </c>
      <c r="F3691" t="str" cm="1">
        <f t="array" ref="F3691">_xlfn.IFS(E3691=0,"Entry Level",E3691&lt;=5,"Junior",E3691&lt;=10,"Mid Senior",E3691&lt;=15,"Leadership")</f>
        <v>Leadership</v>
      </c>
      <c r="G3691" t="s">
        <v>388</v>
      </c>
      <c r="H3691" s="3">
        <v>1463771</v>
      </c>
      <c r="I3691" s="3">
        <f>ROUND(Table1[[#This Row],[Salary_Min_inr]]/100000,1)</f>
        <v>14.6</v>
      </c>
      <c r="J3691">
        <v>1745721</v>
      </c>
      <c r="K3691" s="3">
        <f>ROUND(Table1[[#This Row],[salary_max_inr]]/10000,1)</f>
        <v>174.6</v>
      </c>
      <c r="L3691" s="6" t="s">
        <v>5</v>
      </c>
      <c r="M3691" t="s">
        <v>14</v>
      </c>
    </row>
    <row r="3692" spans="1:13" x14ac:dyDescent="0.3">
      <c r="A3692" s="6">
        <v>3691</v>
      </c>
      <c r="B3692" t="s">
        <v>30</v>
      </c>
      <c r="C3692" t="s">
        <v>8</v>
      </c>
      <c r="D3692" t="s">
        <v>12</v>
      </c>
      <c r="E3692" s="6">
        <v>6</v>
      </c>
      <c r="F3692" t="str" cm="1">
        <f t="array" ref="F3692">_xlfn.IFS(E3692=0,"Entry Level",E3692&lt;=5,"Junior",E3692&lt;=10,"Mid Senior",E3692&lt;=15,"Leadership")</f>
        <v>Mid Senior</v>
      </c>
      <c r="G3692" t="s">
        <v>807</v>
      </c>
      <c r="H3692" s="3">
        <v>588042</v>
      </c>
      <c r="I3692" s="3">
        <f>ROUND(Table1[[#This Row],[Salary_Min_inr]]/100000,1)</f>
        <v>5.9</v>
      </c>
      <c r="J3692">
        <v>798470</v>
      </c>
      <c r="K3692" s="3">
        <f>ROUND(Table1[[#This Row],[salary_max_inr]]/10000,1)</f>
        <v>79.8</v>
      </c>
      <c r="L3692" s="6" t="s">
        <v>5</v>
      </c>
      <c r="M3692" t="s">
        <v>14</v>
      </c>
    </row>
    <row r="3693" spans="1:13" x14ac:dyDescent="0.3">
      <c r="A3693" s="6">
        <v>3692</v>
      </c>
      <c r="B3693" t="s">
        <v>36</v>
      </c>
      <c r="C3693" t="s">
        <v>11</v>
      </c>
      <c r="D3693" t="s">
        <v>22</v>
      </c>
      <c r="E3693" s="6">
        <v>6</v>
      </c>
      <c r="F3693" t="str" cm="1">
        <f t="array" ref="F3693">_xlfn.IFS(E3693=0,"Entry Level",E3693&lt;=5,"Junior",E3693&lt;=10,"Mid Senior",E3693&lt;=15,"Leadership")</f>
        <v>Mid Senior</v>
      </c>
      <c r="G3693" t="s">
        <v>538</v>
      </c>
      <c r="H3693" s="3">
        <v>1127735</v>
      </c>
      <c r="I3693" s="3">
        <f>ROUND(Table1[[#This Row],[Salary_Min_inr]]/100000,1)</f>
        <v>11.3</v>
      </c>
      <c r="J3693">
        <v>1397593</v>
      </c>
      <c r="K3693" s="3">
        <f>ROUND(Table1[[#This Row],[salary_max_inr]]/10000,1)</f>
        <v>139.80000000000001</v>
      </c>
      <c r="L3693" s="6" t="s">
        <v>5</v>
      </c>
      <c r="M3693" t="s">
        <v>6</v>
      </c>
    </row>
    <row r="3694" spans="1:13" x14ac:dyDescent="0.3">
      <c r="A3694" s="6">
        <v>3693</v>
      </c>
      <c r="B3694" t="s">
        <v>36</v>
      </c>
      <c r="C3694" t="s">
        <v>46</v>
      </c>
      <c r="D3694" t="s">
        <v>16</v>
      </c>
      <c r="E3694" s="6">
        <v>8</v>
      </c>
      <c r="F3694" t="str" cm="1">
        <f t="array" ref="F3694">_xlfn.IFS(E3694=0,"Entry Level",E3694&lt;=5,"Junior",E3694&lt;=10,"Mid Senior",E3694&lt;=15,"Leadership")</f>
        <v>Mid Senior</v>
      </c>
      <c r="G3694" t="s">
        <v>204</v>
      </c>
      <c r="H3694" s="3">
        <v>793931</v>
      </c>
      <c r="I3694" s="3">
        <f>ROUND(Table1[[#This Row],[Salary_Min_inr]]/100000,1)</f>
        <v>7.9</v>
      </c>
      <c r="J3694">
        <v>1144086</v>
      </c>
      <c r="K3694" s="3">
        <f>ROUND(Table1[[#This Row],[salary_max_inr]]/10000,1)</f>
        <v>114.4</v>
      </c>
      <c r="L3694" s="6" t="s">
        <v>5</v>
      </c>
      <c r="M3694" t="s">
        <v>29</v>
      </c>
    </row>
    <row r="3695" spans="1:13" x14ac:dyDescent="0.3">
      <c r="A3695" s="6">
        <v>3694</v>
      </c>
      <c r="B3695" t="s">
        <v>24</v>
      </c>
      <c r="C3695" t="s">
        <v>2</v>
      </c>
      <c r="D3695" t="s">
        <v>57</v>
      </c>
      <c r="E3695" s="6">
        <v>0</v>
      </c>
      <c r="F3695" t="str" cm="1">
        <f t="array" ref="F3695">_xlfn.IFS(E3695=0,"Entry Level",E3695&lt;=5,"Junior",E3695&lt;=10,"Mid Senior",E3695&lt;=15,"Leadership")</f>
        <v>Entry Level</v>
      </c>
      <c r="G3695" t="s">
        <v>511</v>
      </c>
      <c r="H3695" s="3">
        <v>1407101</v>
      </c>
      <c r="I3695" s="3">
        <f>ROUND(Table1[[#This Row],[Salary_Min_inr]]/100000,1)</f>
        <v>14.1</v>
      </c>
      <c r="J3695">
        <v>1793493</v>
      </c>
      <c r="K3695" s="3">
        <f>ROUND(Table1[[#This Row],[salary_max_inr]]/10000,1)</f>
        <v>179.3</v>
      </c>
      <c r="L3695" s="6" t="s">
        <v>5</v>
      </c>
      <c r="M3695" t="s">
        <v>14</v>
      </c>
    </row>
    <row r="3696" spans="1:13" x14ac:dyDescent="0.3">
      <c r="A3696" s="6">
        <v>3695</v>
      </c>
      <c r="B3696" t="s">
        <v>71</v>
      </c>
      <c r="C3696" t="s">
        <v>11</v>
      </c>
      <c r="D3696" t="s">
        <v>12</v>
      </c>
      <c r="E3696" s="6">
        <v>15</v>
      </c>
      <c r="F3696" t="str" cm="1">
        <f t="array" ref="F3696">_xlfn.IFS(E3696=0,"Entry Level",E3696&lt;=5,"Junior",E3696&lt;=10,"Mid Senior",E3696&lt;=15,"Leadership")</f>
        <v>Leadership</v>
      </c>
      <c r="G3696" t="s">
        <v>641</v>
      </c>
      <c r="H3696" s="3">
        <v>858879</v>
      </c>
      <c r="I3696" s="3">
        <f>ROUND(Table1[[#This Row],[Salary_Min_inr]]/100000,1)</f>
        <v>8.6</v>
      </c>
      <c r="J3696">
        <v>1124341</v>
      </c>
      <c r="K3696" s="3">
        <f>ROUND(Table1[[#This Row],[salary_max_inr]]/10000,1)</f>
        <v>112.4</v>
      </c>
      <c r="L3696" s="6" t="s">
        <v>18</v>
      </c>
      <c r="M3696" t="s">
        <v>6</v>
      </c>
    </row>
    <row r="3697" spans="1:13" x14ac:dyDescent="0.3">
      <c r="A3697" s="6">
        <v>3696</v>
      </c>
      <c r="B3697" t="s">
        <v>15</v>
      </c>
      <c r="C3697" t="s">
        <v>8</v>
      </c>
      <c r="D3697" t="s">
        <v>12</v>
      </c>
      <c r="E3697" s="6">
        <v>10</v>
      </c>
      <c r="F3697" t="str" cm="1">
        <f t="array" ref="F3697">_xlfn.IFS(E3697=0,"Entry Level",E3697&lt;=5,"Junior",E3697&lt;=10,"Mid Senior",E3697&lt;=15,"Leadership")</f>
        <v>Mid Senior</v>
      </c>
      <c r="G3697" t="s">
        <v>522</v>
      </c>
      <c r="H3697" s="3">
        <v>617526</v>
      </c>
      <c r="I3697" s="3">
        <f>ROUND(Table1[[#This Row],[Salary_Min_inr]]/100000,1)</f>
        <v>6.2</v>
      </c>
      <c r="J3697">
        <v>884312</v>
      </c>
      <c r="K3697" s="3">
        <f>ROUND(Table1[[#This Row],[salary_max_inr]]/10000,1)</f>
        <v>88.4</v>
      </c>
      <c r="L3697" s="6" t="s">
        <v>5</v>
      </c>
      <c r="M3697" t="s">
        <v>29</v>
      </c>
    </row>
    <row r="3698" spans="1:13" x14ac:dyDescent="0.3">
      <c r="A3698" s="6">
        <v>3697</v>
      </c>
      <c r="B3698" t="s">
        <v>15</v>
      </c>
      <c r="C3698" t="s">
        <v>21</v>
      </c>
      <c r="D3698" t="s">
        <v>42</v>
      </c>
      <c r="E3698" s="6">
        <v>7</v>
      </c>
      <c r="F3698" t="str" cm="1">
        <f t="array" ref="F3698">_xlfn.IFS(E3698=0,"Entry Level",E3698&lt;=5,"Junior",E3698&lt;=10,"Mid Senior",E3698&lt;=15,"Leadership")</f>
        <v>Mid Senior</v>
      </c>
      <c r="G3698" t="s">
        <v>83</v>
      </c>
      <c r="H3698" s="3">
        <v>1434309</v>
      </c>
      <c r="I3698" s="3">
        <f>ROUND(Table1[[#This Row],[Salary_Min_inr]]/100000,1)</f>
        <v>14.3</v>
      </c>
      <c r="J3698">
        <v>1610655</v>
      </c>
      <c r="K3698" s="3">
        <f>ROUND(Table1[[#This Row],[salary_max_inr]]/10000,1)</f>
        <v>161.1</v>
      </c>
      <c r="L3698" s="6" t="s">
        <v>28</v>
      </c>
      <c r="M3698" t="s">
        <v>14</v>
      </c>
    </row>
    <row r="3699" spans="1:13" x14ac:dyDescent="0.3">
      <c r="A3699" s="6">
        <v>3698</v>
      </c>
      <c r="B3699" t="s">
        <v>1</v>
      </c>
      <c r="C3699" t="s">
        <v>8</v>
      </c>
      <c r="D3699" t="s">
        <v>26</v>
      </c>
      <c r="E3699" s="6">
        <v>6</v>
      </c>
      <c r="F3699" t="str" cm="1">
        <f t="array" ref="F3699">_xlfn.IFS(E3699=0,"Entry Level",E3699&lt;=5,"Junior",E3699&lt;=10,"Mid Senior",E3699&lt;=15,"Leadership")</f>
        <v>Mid Senior</v>
      </c>
      <c r="G3699" t="s">
        <v>792</v>
      </c>
      <c r="H3699" s="3">
        <v>745387</v>
      </c>
      <c r="I3699" s="3">
        <f>ROUND(Table1[[#This Row],[Salary_Min_inr]]/100000,1)</f>
        <v>7.5</v>
      </c>
      <c r="J3699">
        <v>1089930</v>
      </c>
      <c r="K3699" s="3">
        <f>ROUND(Table1[[#This Row],[salary_max_inr]]/10000,1)</f>
        <v>109</v>
      </c>
      <c r="L3699" s="6" t="s">
        <v>5</v>
      </c>
      <c r="M3699" t="s">
        <v>14</v>
      </c>
    </row>
    <row r="3700" spans="1:13" x14ac:dyDescent="0.3">
      <c r="A3700" s="6">
        <v>3699</v>
      </c>
      <c r="B3700" t="s">
        <v>1</v>
      </c>
      <c r="C3700" t="s">
        <v>2</v>
      </c>
      <c r="D3700" t="s">
        <v>57</v>
      </c>
      <c r="E3700" s="6">
        <v>8</v>
      </c>
      <c r="F3700" t="str" cm="1">
        <f t="array" ref="F3700">_xlfn.IFS(E3700=0,"Entry Level",E3700&lt;=5,"Junior",E3700&lt;=10,"Mid Senior",E3700&lt;=15,"Leadership")</f>
        <v>Mid Senior</v>
      </c>
      <c r="G3700" t="s">
        <v>524</v>
      </c>
      <c r="H3700" s="3">
        <v>889055</v>
      </c>
      <c r="I3700" s="3">
        <f>ROUND(Table1[[#This Row],[Salary_Min_inr]]/100000,1)</f>
        <v>8.9</v>
      </c>
      <c r="J3700">
        <v>1137699</v>
      </c>
      <c r="K3700" s="3">
        <f>ROUND(Table1[[#This Row],[salary_max_inr]]/10000,1)</f>
        <v>113.8</v>
      </c>
      <c r="L3700" s="6" t="s">
        <v>18</v>
      </c>
      <c r="M3700" t="s">
        <v>14</v>
      </c>
    </row>
    <row r="3701" spans="1:13" x14ac:dyDescent="0.3">
      <c r="A3701" s="6">
        <v>3700</v>
      </c>
      <c r="B3701" t="s">
        <v>51</v>
      </c>
      <c r="C3701" t="s">
        <v>39</v>
      </c>
      <c r="D3701" t="s">
        <v>3</v>
      </c>
      <c r="E3701" s="6">
        <v>10</v>
      </c>
      <c r="F3701" t="str" cm="1">
        <f t="array" ref="F3701">_xlfn.IFS(E3701=0,"Entry Level",E3701&lt;=5,"Junior",E3701&lt;=10,"Mid Senior",E3701&lt;=15,"Leadership")</f>
        <v>Mid Senior</v>
      </c>
      <c r="G3701" t="s">
        <v>667</v>
      </c>
      <c r="H3701" s="3">
        <v>1338238</v>
      </c>
      <c r="I3701" s="3">
        <f>ROUND(Table1[[#This Row],[Salary_Min_inr]]/100000,1)</f>
        <v>13.4</v>
      </c>
      <c r="J3701">
        <v>1559908</v>
      </c>
      <c r="K3701" s="3">
        <f>ROUND(Table1[[#This Row],[salary_max_inr]]/10000,1)</f>
        <v>156</v>
      </c>
      <c r="L3701" s="6" t="s">
        <v>28</v>
      </c>
      <c r="M3701" t="s">
        <v>6</v>
      </c>
    </row>
    <row r="3702" spans="1:13" x14ac:dyDescent="0.3">
      <c r="A3702" s="6">
        <v>3701</v>
      </c>
      <c r="B3702" t="s">
        <v>51</v>
      </c>
      <c r="C3702" t="s">
        <v>39</v>
      </c>
      <c r="D3702" t="s">
        <v>42</v>
      </c>
      <c r="E3702" s="6">
        <v>12</v>
      </c>
      <c r="F3702" t="str" cm="1">
        <f t="array" ref="F3702">_xlfn.IFS(E3702=0,"Entry Level",E3702&lt;=5,"Junior",E3702&lt;=10,"Mid Senior",E3702&lt;=15,"Leadership")</f>
        <v>Leadership</v>
      </c>
      <c r="G3702" t="s">
        <v>333</v>
      </c>
      <c r="H3702" s="3">
        <v>1001217</v>
      </c>
      <c r="I3702" s="3">
        <f>ROUND(Table1[[#This Row],[Salary_Min_inr]]/100000,1)</f>
        <v>10</v>
      </c>
      <c r="J3702">
        <v>1398422</v>
      </c>
      <c r="K3702" s="3">
        <f>ROUND(Table1[[#This Row],[salary_max_inr]]/10000,1)</f>
        <v>139.80000000000001</v>
      </c>
      <c r="L3702" s="6" t="s">
        <v>28</v>
      </c>
      <c r="M3702" t="s">
        <v>14</v>
      </c>
    </row>
    <row r="3703" spans="1:13" x14ac:dyDescent="0.3">
      <c r="A3703" s="6">
        <v>3702</v>
      </c>
      <c r="B3703" t="s">
        <v>7</v>
      </c>
      <c r="C3703" t="s">
        <v>11</v>
      </c>
      <c r="D3703" t="s">
        <v>9</v>
      </c>
      <c r="E3703" s="6">
        <v>0</v>
      </c>
      <c r="F3703" t="str" cm="1">
        <f t="array" ref="F3703">_xlfn.IFS(E3703=0,"Entry Level",E3703&lt;=5,"Junior",E3703&lt;=10,"Mid Senior",E3703&lt;=15,"Leadership")</f>
        <v>Entry Level</v>
      </c>
      <c r="G3703" t="s">
        <v>1036</v>
      </c>
      <c r="H3703" s="3">
        <v>1904384</v>
      </c>
      <c r="I3703" s="3">
        <f>ROUND(Table1[[#This Row],[Salary_Min_inr]]/100000,1)</f>
        <v>19</v>
      </c>
      <c r="J3703">
        <v>2238026</v>
      </c>
      <c r="K3703" s="3">
        <f>ROUND(Table1[[#This Row],[salary_max_inr]]/10000,1)</f>
        <v>223.8</v>
      </c>
      <c r="L3703" s="6" t="s">
        <v>28</v>
      </c>
      <c r="M3703" t="s">
        <v>6</v>
      </c>
    </row>
    <row r="3704" spans="1:13" x14ac:dyDescent="0.3">
      <c r="A3704" s="6">
        <v>3703</v>
      </c>
      <c r="B3704" t="s">
        <v>36</v>
      </c>
      <c r="C3704" t="s">
        <v>41</v>
      </c>
      <c r="D3704" t="s">
        <v>12</v>
      </c>
      <c r="E3704" s="6">
        <v>8</v>
      </c>
      <c r="F3704" t="str" cm="1">
        <f t="array" ref="F3704">_xlfn.IFS(E3704=0,"Entry Level",E3704&lt;=5,"Junior",E3704&lt;=10,"Mid Senior",E3704&lt;=15,"Leadership")</f>
        <v>Mid Senior</v>
      </c>
      <c r="G3704" t="s">
        <v>1288</v>
      </c>
      <c r="H3704" s="3">
        <v>772632</v>
      </c>
      <c r="I3704" s="3">
        <f>ROUND(Table1[[#This Row],[Salary_Min_inr]]/100000,1)</f>
        <v>7.7</v>
      </c>
      <c r="J3704">
        <v>900524</v>
      </c>
      <c r="K3704" s="3">
        <f>ROUND(Table1[[#This Row],[salary_max_inr]]/10000,1)</f>
        <v>90.1</v>
      </c>
      <c r="L3704" s="6" t="s">
        <v>5</v>
      </c>
      <c r="M3704" t="s">
        <v>29</v>
      </c>
    </row>
    <row r="3705" spans="1:13" x14ac:dyDescent="0.3">
      <c r="A3705" s="6">
        <v>3704</v>
      </c>
      <c r="B3705" t="s">
        <v>65</v>
      </c>
      <c r="C3705" t="s">
        <v>53</v>
      </c>
      <c r="D3705" t="s">
        <v>9</v>
      </c>
      <c r="E3705" s="6">
        <v>13</v>
      </c>
      <c r="F3705" t="str" cm="1">
        <f t="array" ref="F3705">_xlfn.IFS(E3705=0,"Entry Level",E3705&lt;=5,"Junior",E3705&lt;=10,"Mid Senior",E3705&lt;=15,"Leadership")</f>
        <v>Leadership</v>
      </c>
      <c r="G3705" t="s">
        <v>937</v>
      </c>
      <c r="H3705" s="3">
        <v>960612</v>
      </c>
      <c r="I3705" s="3">
        <f>ROUND(Table1[[#This Row],[Salary_Min_inr]]/100000,1)</f>
        <v>9.6</v>
      </c>
      <c r="J3705">
        <v>1077502</v>
      </c>
      <c r="K3705" s="3">
        <f>ROUND(Table1[[#This Row],[salary_max_inr]]/10000,1)</f>
        <v>107.8</v>
      </c>
      <c r="L3705" s="6" t="s">
        <v>18</v>
      </c>
      <c r="M3705" t="s">
        <v>6</v>
      </c>
    </row>
    <row r="3706" spans="1:13" x14ac:dyDescent="0.3">
      <c r="A3706" s="6">
        <v>3705</v>
      </c>
      <c r="B3706" t="s">
        <v>36</v>
      </c>
      <c r="C3706" t="s">
        <v>39</v>
      </c>
      <c r="D3706" t="s">
        <v>57</v>
      </c>
      <c r="E3706" s="6">
        <v>7</v>
      </c>
      <c r="F3706" t="str" cm="1">
        <f t="array" ref="F3706">_xlfn.IFS(E3706=0,"Entry Level",E3706&lt;=5,"Junior",E3706&lt;=10,"Mid Senior",E3706&lt;=15,"Leadership")</f>
        <v>Mid Senior</v>
      </c>
      <c r="G3706" t="s">
        <v>358</v>
      </c>
      <c r="H3706" s="3">
        <v>550620</v>
      </c>
      <c r="I3706" s="3">
        <f>ROUND(Table1[[#This Row],[Salary_Min_inr]]/100000,1)</f>
        <v>5.5</v>
      </c>
      <c r="J3706">
        <v>744377</v>
      </c>
      <c r="K3706" s="3">
        <f>ROUND(Table1[[#This Row],[salary_max_inr]]/10000,1)</f>
        <v>74.400000000000006</v>
      </c>
      <c r="L3706" s="6" t="s">
        <v>28</v>
      </c>
      <c r="M3706" t="s">
        <v>14</v>
      </c>
    </row>
    <row r="3707" spans="1:13" x14ac:dyDescent="0.3">
      <c r="A3707" s="6">
        <v>3706</v>
      </c>
      <c r="B3707" t="s">
        <v>15</v>
      </c>
      <c r="C3707" t="s">
        <v>60</v>
      </c>
      <c r="D3707" t="s">
        <v>57</v>
      </c>
      <c r="E3707" s="6">
        <v>11</v>
      </c>
      <c r="F3707" t="str" cm="1">
        <f t="array" ref="F3707">_xlfn.IFS(E3707=0,"Entry Level",E3707&lt;=5,"Junior",E3707&lt;=10,"Mid Senior",E3707&lt;=15,"Leadership")</f>
        <v>Leadership</v>
      </c>
      <c r="G3707" t="s">
        <v>4</v>
      </c>
      <c r="H3707" s="3">
        <v>760719</v>
      </c>
      <c r="I3707" s="3">
        <f>ROUND(Table1[[#This Row],[Salary_Min_inr]]/100000,1)</f>
        <v>7.6</v>
      </c>
      <c r="J3707">
        <v>881527</v>
      </c>
      <c r="K3707" s="3">
        <f>ROUND(Table1[[#This Row],[salary_max_inr]]/10000,1)</f>
        <v>88.2</v>
      </c>
      <c r="L3707" s="6" t="s">
        <v>18</v>
      </c>
      <c r="M3707" t="s">
        <v>29</v>
      </c>
    </row>
    <row r="3708" spans="1:13" x14ac:dyDescent="0.3">
      <c r="A3708" s="6">
        <v>3707</v>
      </c>
      <c r="B3708" t="s">
        <v>30</v>
      </c>
      <c r="C3708" t="s">
        <v>21</v>
      </c>
      <c r="D3708" t="s">
        <v>12</v>
      </c>
      <c r="E3708" s="6">
        <v>8</v>
      </c>
      <c r="F3708" t="str" cm="1">
        <f t="array" ref="F3708">_xlfn.IFS(E3708=0,"Entry Level",E3708&lt;=5,"Junior",E3708&lt;=10,"Mid Senior",E3708&lt;=15,"Leadership")</f>
        <v>Mid Senior</v>
      </c>
      <c r="G3708" t="s">
        <v>701</v>
      </c>
      <c r="H3708" s="3">
        <v>834785</v>
      </c>
      <c r="I3708" s="3">
        <f>ROUND(Table1[[#This Row],[Salary_Min_inr]]/100000,1)</f>
        <v>8.3000000000000007</v>
      </c>
      <c r="J3708">
        <v>942259</v>
      </c>
      <c r="K3708" s="3">
        <f>ROUND(Table1[[#This Row],[salary_max_inr]]/10000,1)</f>
        <v>94.2</v>
      </c>
      <c r="L3708" s="6" t="s">
        <v>28</v>
      </c>
      <c r="M3708" t="s">
        <v>14</v>
      </c>
    </row>
    <row r="3709" spans="1:13" x14ac:dyDescent="0.3">
      <c r="A3709" s="6">
        <v>3708</v>
      </c>
      <c r="B3709" t="s">
        <v>65</v>
      </c>
      <c r="C3709" t="s">
        <v>46</v>
      </c>
      <c r="D3709" t="s">
        <v>16</v>
      </c>
      <c r="E3709" s="6">
        <v>3</v>
      </c>
      <c r="F3709" t="str" cm="1">
        <f t="array" ref="F3709">_xlfn.IFS(E3709=0,"Entry Level",E3709&lt;=5,"Junior",E3709&lt;=10,"Mid Senior",E3709&lt;=15,"Leadership")</f>
        <v>Junior</v>
      </c>
      <c r="G3709" t="s">
        <v>650</v>
      </c>
      <c r="H3709" s="3">
        <v>805941</v>
      </c>
      <c r="I3709" s="3">
        <f>ROUND(Table1[[#This Row],[Salary_Min_inr]]/100000,1)</f>
        <v>8.1</v>
      </c>
      <c r="J3709">
        <v>1159554</v>
      </c>
      <c r="K3709" s="3">
        <f>ROUND(Table1[[#This Row],[salary_max_inr]]/10000,1)</f>
        <v>116</v>
      </c>
      <c r="L3709" s="6" t="s">
        <v>18</v>
      </c>
      <c r="M3709" t="s">
        <v>29</v>
      </c>
    </row>
    <row r="3710" spans="1:13" x14ac:dyDescent="0.3">
      <c r="A3710" s="6">
        <v>3709</v>
      </c>
      <c r="B3710" t="s">
        <v>1</v>
      </c>
      <c r="C3710" t="s">
        <v>39</v>
      </c>
      <c r="D3710" t="s">
        <v>12</v>
      </c>
      <c r="E3710" s="6">
        <v>13</v>
      </c>
      <c r="F3710" t="str" cm="1">
        <f t="array" ref="F3710">_xlfn.IFS(E3710=0,"Entry Level",E3710&lt;=5,"Junior",E3710&lt;=10,"Mid Senior",E3710&lt;=15,"Leadership")</f>
        <v>Leadership</v>
      </c>
      <c r="G3710" t="s">
        <v>984</v>
      </c>
      <c r="H3710" s="3">
        <v>931105</v>
      </c>
      <c r="I3710" s="3">
        <f>ROUND(Table1[[#This Row],[Salary_Min_inr]]/100000,1)</f>
        <v>9.3000000000000007</v>
      </c>
      <c r="J3710">
        <v>1262072</v>
      </c>
      <c r="K3710" s="3">
        <f>ROUND(Table1[[#This Row],[salary_max_inr]]/10000,1)</f>
        <v>126.2</v>
      </c>
      <c r="L3710" s="6" t="s">
        <v>18</v>
      </c>
      <c r="M3710" t="s">
        <v>29</v>
      </c>
    </row>
    <row r="3711" spans="1:13" x14ac:dyDescent="0.3">
      <c r="A3711" s="6">
        <v>3710</v>
      </c>
      <c r="B3711" t="s">
        <v>7</v>
      </c>
      <c r="C3711" t="s">
        <v>8</v>
      </c>
      <c r="D3711" t="s">
        <v>12</v>
      </c>
      <c r="E3711" s="6">
        <v>7</v>
      </c>
      <c r="F3711" t="str" cm="1">
        <f t="array" ref="F3711">_xlfn.IFS(E3711=0,"Entry Level",E3711&lt;=5,"Junior",E3711&lt;=10,"Mid Senior",E3711&lt;=15,"Leadership")</f>
        <v>Mid Senior</v>
      </c>
      <c r="G3711" t="s">
        <v>116</v>
      </c>
      <c r="H3711" s="3">
        <v>2004179</v>
      </c>
      <c r="I3711" s="3">
        <f>ROUND(Table1[[#This Row],[Salary_Min_inr]]/100000,1)</f>
        <v>20</v>
      </c>
      <c r="J3711">
        <v>2400240</v>
      </c>
      <c r="K3711" s="3">
        <f>ROUND(Table1[[#This Row],[salary_max_inr]]/10000,1)</f>
        <v>240</v>
      </c>
      <c r="L3711" s="6" t="s">
        <v>28</v>
      </c>
      <c r="M3711" t="s">
        <v>6</v>
      </c>
    </row>
    <row r="3712" spans="1:13" x14ac:dyDescent="0.3">
      <c r="A3712" s="6">
        <v>3711</v>
      </c>
      <c r="B3712" t="s">
        <v>7</v>
      </c>
      <c r="C3712" t="s">
        <v>53</v>
      </c>
      <c r="D3712" t="s">
        <v>3</v>
      </c>
      <c r="E3712" s="6">
        <v>5</v>
      </c>
      <c r="F3712" t="str" cm="1">
        <f t="array" ref="F3712">_xlfn.IFS(E3712=0,"Entry Level",E3712&lt;=5,"Junior",E3712&lt;=10,"Mid Senior",E3712&lt;=15,"Leadership")</f>
        <v>Junior</v>
      </c>
      <c r="G3712" t="s">
        <v>215</v>
      </c>
      <c r="H3712" s="3">
        <v>1406832</v>
      </c>
      <c r="I3712" s="3">
        <f>ROUND(Table1[[#This Row],[Salary_Min_inr]]/100000,1)</f>
        <v>14.1</v>
      </c>
      <c r="J3712">
        <v>1673720</v>
      </c>
      <c r="K3712" s="3">
        <f>ROUND(Table1[[#This Row],[salary_max_inr]]/10000,1)</f>
        <v>167.4</v>
      </c>
      <c r="L3712" s="6" t="s">
        <v>28</v>
      </c>
      <c r="M3712" t="s">
        <v>14</v>
      </c>
    </row>
    <row r="3713" spans="1:13" x14ac:dyDescent="0.3">
      <c r="A3713" s="6">
        <v>3712</v>
      </c>
      <c r="B3713" t="s">
        <v>51</v>
      </c>
      <c r="C3713" t="s">
        <v>60</v>
      </c>
      <c r="D3713" t="s">
        <v>57</v>
      </c>
      <c r="E3713" s="6">
        <v>14</v>
      </c>
      <c r="F3713" t="str" cm="1">
        <f t="array" ref="F3713">_xlfn.IFS(E3713=0,"Entry Level",E3713&lt;=5,"Junior",E3713&lt;=10,"Mid Senior",E3713&lt;=15,"Leadership")</f>
        <v>Leadership</v>
      </c>
      <c r="G3713" t="s">
        <v>108</v>
      </c>
      <c r="H3713" s="3">
        <v>943007</v>
      </c>
      <c r="I3713" s="3">
        <f>ROUND(Table1[[#This Row],[Salary_Min_inr]]/100000,1)</f>
        <v>9.4</v>
      </c>
      <c r="J3713">
        <v>1077860</v>
      </c>
      <c r="K3713" s="3">
        <f>ROUND(Table1[[#This Row],[salary_max_inr]]/10000,1)</f>
        <v>107.8</v>
      </c>
      <c r="L3713" s="6" t="s">
        <v>18</v>
      </c>
      <c r="M3713" t="s">
        <v>6</v>
      </c>
    </row>
    <row r="3714" spans="1:13" x14ac:dyDescent="0.3">
      <c r="A3714" s="6">
        <v>3713</v>
      </c>
      <c r="B3714" t="s">
        <v>7</v>
      </c>
      <c r="C3714" t="s">
        <v>11</v>
      </c>
      <c r="D3714" t="s">
        <v>42</v>
      </c>
      <c r="E3714" s="6">
        <v>15</v>
      </c>
      <c r="F3714" t="str" cm="1">
        <f t="array" ref="F3714">_xlfn.IFS(E3714=0,"Entry Level",E3714&lt;=5,"Junior",E3714&lt;=10,"Mid Senior",E3714&lt;=15,"Leadership")</f>
        <v>Leadership</v>
      </c>
      <c r="G3714" t="s">
        <v>360</v>
      </c>
      <c r="H3714" s="3">
        <v>1795738</v>
      </c>
      <c r="I3714" s="3">
        <f>ROUND(Table1[[#This Row],[Salary_Min_inr]]/100000,1)</f>
        <v>18</v>
      </c>
      <c r="J3714">
        <v>1975756</v>
      </c>
      <c r="K3714" s="3">
        <f>ROUND(Table1[[#This Row],[salary_max_inr]]/10000,1)</f>
        <v>197.6</v>
      </c>
      <c r="L3714" s="6" t="s">
        <v>28</v>
      </c>
      <c r="M3714" t="s">
        <v>14</v>
      </c>
    </row>
    <row r="3715" spans="1:13" x14ac:dyDescent="0.3">
      <c r="A3715" s="6">
        <v>3714</v>
      </c>
      <c r="B3715" t="s">
        <v>1</v>
      </c>
      <c r="C3715" t="s">
        <v>8</v>
      </c>
      <c r="D3715" t="s">
        <v>26</v>
      </c>
      <c r="E3715" s="6">
        <v>6</v>
      </c>
      <c r="F3715" t="str" cm="1">
        <f t="array" ref="F3715">_xlfn.IFS(E3715=0,"Entry Level",E3715&lt;=5,"Junior",E3715&lt;=10,"Mid Senior",E3715&lt;=15,"Leadership")</f>
        <v>Mid Senior</v>
      </c>
      <c r="G3715" t="s">
        <v>241</v>
      </c>
      <c r="H3715" s="3">
        <v>728733</v>
      </c>
      <c r="I3715" s="3">
        <f>ROUND(Table1[[#This Row],[Salary_Min_inr]]/100000,1)</f>
        <v>7.3</v>
      </c>
      <c r="J3715">
        <v>1027518</v>
      </c>
      <c r="K3715" s="3">
        <f>ROUND(Table1[[#This Row],[salary_max_inr]]/10000,1)</f>
        <v>102.8</v>
      </c>
      <c r="L3715" s="6" t="s">
        <v>18</v>
      </c>
      <c r="M3715" t="s">
        <v>29</v>
      </c>
    </row>
    <row r="3716" spans="1:13" x14ac:dyDescent="0.3">
      <c r="A3716" s="6">
        <v>3715</v>
      </c>
      <c r="B3716" t="s">
        <v>7</v>
      </c>
      <c r="C3716" t="s">
        <v>60</v>
      </c>
      <c r="D3716" t="s">
        <v>57</v>
      </c>
      <c r="E3716" s="6">
        <v>6</v>
      </c>
      <c r="F3716" t="str" cm="1">
        <f t="array" ref="F3716">_xlfn.IFS(E3716=0,"Entry Level",E3716&lt;=5,"Junior",E3716&lt;=10,"Mid Senior",E3716&lt;=15,"Leadership")</f>
        <v>Mid Senior</v>
      </c>
      <c r="G3716" t="s">
        <v>112</v>
      </c>
      <c r="H3716" s="3">
        <v>2079418</v>
      </c>
      <c r="I3716" s="3">
        <f>ROUND(Table1[[#This Row],[Salary_Min_inr]]/100000,1)</f>
        <v>20.8</v>
      </c>
      <c r="J3716">
        <v>2391064</v>
      </c>
      <c r="K3716" s="3">
        <f>ROUND(Table1[[#This Row],[salary_max_inr]]/10000,1)</f>
        <v>239.1</v>
      </c>
      <c r="L3716" s="6" t="s">
        <v>5</v>
      </c>
      <c r="M3716" t="s">
        <v>29</v>
      </c>
    </row>
    <row r="3717" spans="1:13" x14ac:dyDescent="0.3">
      <c r="A3717" s="6">
        <v>3716</v>
      </c>
      <c r="B3717" t="s">
        <v>71</v>
      </c>
      <c r="C3717" t="s">
        <v>8</v>
      </c>
      <c r="D3717" t="s">
        <v>12</v>
      </c>
      <c r="E3717" s="6">
        <v>4</v>
      </c>
      <c r="F3717" t="str" cm="1">
        <f t="array" ref="F3717">_xlfn.IFS(E3717=0,"Entry Level",E3717&lt;=5,"Junior",E3717&lt;=10,"Mid Senior",E3717&lt;=15,"Leadership")</f>
        <v>Junior</v>
      </c>
      <c r="G3717" t="s">
        <v>1164</v>
      </c>
      <c r="H3717" s="3">
        <v>910029</v>
      </c>
      <c r="I3717" s="3">
        <f>ROUND(Table1[[#This Row],[Salary_Min_inr]]/100000,1)</f>
        <v>9.1</v>
      </c>
      <c r="J3717">
        <v>1292256</v>
      </c>
      <c r="K3717" s="3">
        <f>ROUND(Table1[[#This Row],[salary_max_inr]]/10000,1)</f>
        <v>129.19999999999999</v>
      </c>
      <c r="L3717" s="6" t="s">
        <v>18</v>
      </c>
      <c r="M3717" t="s">
        <v>29</v>
      </c>
    </row>
    <row r="3718" spans="1:13" x14ac:dyDescent="0.3">
      <c r="A3718" s="6">
        <v>3717</v>
      </c>
      <c r="B3718" t="s">
        <v>30</v>
      </c>
      <c r="C3718" t="s">
        <v>33</v>
      </c>
      <c r="D3718" t="s">
        <v>22</v>
      </c>
      <c r="E3718" s="6">
        <v>11</v>
      </c>
      <c r="F3718" t="str" cm="1">
        <f t="array" ref="F3718">_xlfn.IFS(E3718=0,"Entry Level",E3718&lt;=5,"Junior",E3718&lt;=10,"Mid Senior",E3718&lt;=15,"Leadership")</f>
        <v>Leadership</v>
      </c>
      <c r="G3718" t="s">
        <v>1283</v>
      </c>
      <c r="H3718" s="3">
        <v>516313</v>
      </c>
      <c r="I3718" s="3">
        <f>ROUND(Table1[[#This Row],[Salary_Min_inr]]/100000,1)</f>
        <v>5.2</v>
      </c>
      <c r="J3718">
        <v>651322</v>
      </c>
      <c r="K3718" s="3">
        <f>ROUND(Table1[[#This Row],[salary_max_inr]]/10000,1)</f>
        <v>65.099999999999994</v>
      </c>
      <c r="L3718" s="6" t="s">
        <v>5</v>
      </c>
      <c r="M3718" t="s">
        <v>14</v>
      </c>
    </row>
    <row r="3719" spans="1:13" x14ac:dyDescent="0.3">
      <c r="A3719" s="6">
        <v>3718</v>
      </c>
      <c r="B3719" t="s">
        <v>1</v>
      </c>
      <c r="C3719" t="s">
        <v>60</v>
      </c>
      <c r="D3719" t="s">
        <v>3</v>
      </c>
      <c r="E3719" s="6">
        <v>2</v>
      </c>
      <c r="F3719" t="str" cm="1">
        <f t="array" ref="F3719">_xlfn.IFS(E3719=0,"Entry Level",E3719&lt;=5,"Junior",E3719&lt;=10,"Mid Senior",E3719&lt;=15,"Leadership")</f>
        <v>Junior</v>
      </c>
      <c r="G3719" t="s">
        <v>864</v>
      </c>
      <c r="H3719" s="3">
        <v>935375</v>
      </c>
      <c r="I3719" s="3">
        <f>ROUND(Table1[[#This Row],[Salary_Min_inr]]/100000,1)</f>
        <v>9.4</v>
      </c>
      <c r="J3719">
        <v>1042943</v>
      </c>
      <c r="K3719" s="3">
        <f>ROUND(Table1[[#This Row],[salary_max_inr]]/10000,1)</f>
        <v>104.3</v>
      </c>
      <c r="L3719" s="6" t="s">
        <v>5</v>
      </c>
      <c r="M3719" t="s">
        <v>29</v>
      </c>
    </row>
    <row r="3720" spans="1:13" x14ac:dyDescent="0.3">
      <c r="A3720" s="6">
        <v>3719</v>
      </c>
      <c r="B3720" t="s">
        <v>7</v>
      </c>
      <c r="C3720" t="s">
        <v>41</v>
      </c>
      <c r="D3720" t="s">
        <v>42</v>
      </c>
      <c r="E3720" s="6">
        <v>9</v>
      </c>
      <c r="F3720" t="str" cm="1">
        <f t="array" ref="F3720">_xlfn.IFS(E3720=0,"Entry Level",E3720&lt;=5,"Junior",E3720&lt;=10,"Mid Senior",E3720&lt;=15,"Leadership")</f>
        <v>Mid Senior</v>
      </c>
      <c r="G3720" t="s">
        <v>522</v>
      </c>
      <c r="H3720" s="3">
        <v>2381746</v>
      </c>
      <c r="I3720" s="3">
        <f>ROUND(Table1[[#This Row],[Salary_Min_inr]]/100000,1)</f>
        <v>23.8</v>
      </c>
      <c r="J3720">
        <v>2487065</v>
      </c>
      <c r="K3720" s="3">
        <f>ROUND(Table1[[#This Row],[salary_max_inr]]/10000,1)</f>
        <v>248.7</v>
      </c>
      <c r="L3720" s="6" t="s">
        <v>18</v>
      </c>
      <c r="M3720" t="s">
        <v>6</v>
      </c>
    </row>
    <row r="3721" spans="1:13" x14ac:dyDescent="0.3">
      <c r="A3721" s="6">
        <v>3720</v>
      </c>
      <c r="B3721" t="s">
        <v>51</v>
      </c>
      <c r="C3721" t="s">
        <v>21</v>
      </c>
      <c r="D3721" t="s">
        <v>42</v>
      </c>
      <c r="E3721" s="6">
        <v>10</v>
      </c>
      <c r="F3721" t="str" cm="1">
        <f t="array" ref="F3721">_xlfn.IFS(E3721=0,"Entry Level",E3721&lt;=5,"Junior",E3721&lt;=10,"Mid Senior",E3721&lt;=15,"Leadership")</f>
        <v>Mid Senior</v>
      </c>
      <c r="G3721" t="s">
        <v>1242</v>
      </c>
      <c r="H3721" s="3">
        <v>1189784</v>
      </c>
      <c r="I3721" s="3">
        <f>ROUND(Table1[[#This Row],[Salary_Min_inr]]/100000,1)</f>
        <v>11.9</v>
      </c>
      <c r="J3721">
        <v>1401819</v>
      </c>
      <c r="K3721" s="3">
        <f>ROUND(Table1[[#This Row],[salary_max_inr]]/10000,1)</f>
        <v>140.19999999999999</v>
      </c>
      <c r="L3721" s="6" t="s">
        <v>5</v>
      </c>
      <c r="M3721" t="s">
        <v>6</v>
      </c>
    </row>
    <row r="3722" spans="1:13" x14ac:dyDescent="0.3">
      <c r="A3722" s="6">
        <v>3721</v>
      </c>
      <c r="B3722" t="s">
        <v>51</v>
      </c>
      <c r="C3722" t="s">
        <v>21</v>
      </c>
      <c r="D3722" t="s">
        <v>42</v>
      </c>
      <c r="E3722" s="6">
        <v>12</v>
      </c>
      <c r="F3722" t="str" cm="1">
        <f t="array" ref="F3722">_xlfn.IFS(E3722=0,"Entry Level",E3722&lt;=5,"Junior",E3722&lt;=10,"Mid Senior",E3722&lt;=15,"Leadership")</f>
        <v>Leadership</v>
      </c>
      <c r="G3722" t="s">
        <v>696</v>
      </c>
      <c r="H3722" s="3">
        <v>1108278</v>
      </c>
      <c r="I3722" s="3">
        <f>ROUND(Table1[[#This Row],[Salary_Min_inr]]/100000,1)</f>
        <v>11.1</v>
      </c>
      <c r="J3722">
        <v>1277954</v>
      </c>
      <c r="K3722" s="3">
        <f>ROUND(Table1[[#This Row],[salary_max_inr]]/10000,1)</f>
        <v>127.8</v>
      </c>
      <c r="L3722" s="6" t="s">
        <v>28</v>
      </c>
      <c r="M3722" t="s">
        <v>29</v>
      </c>
    </row>
    <row r="3723" spans="1:13" x14ac:dyDescent="0.3">
      <c r="A3723" s="6">
        <v>3722</v>
      </c>
      <c r="B3723" t="s">
        <v>7</v>
      </c>
      <c r="C3723" t="s">
        <v>8</v>
      </c>
      <c r="D3723" t="s">
        <v>26</v>
      </c>
      <c r="E3723" s="6">
        <v>4</v>
      </c>
      <c r="F3723" t="str" cm="1">
        <f t="array" ref="F3723">_xlfn.IFS(E3723=0,"Entry Level",E3723&lt;=5,"Junior",E3723&lt;=10,"Mid Senior",E3723&lt;=15,"Leadership")</f>
        <v>Junior</v>
      </c>
      <c r="G3723" t="s">
        <v>1263</v>
      </c>
      <c r="H3723" s="3">
        <v>1684971</v>
      </c>
      <c r="I3723" s="3">
        <f>ROUND(Table1[[#This Row],[Salary_Min_inr]]/100000,1)</f>
        <v>16.8</v>
      </c>
      <c r="J3723">
        <v>1893614</v>
      </c>
      <c r="K3723" s="3">
        <f>ROUND(Table1[[#This Row],[salary_max_inr]]/10000,1)</f>
        <v>189.4</v>
      </c>
      <c r="L3723" s="6" t="s">
        <v>18</v>
      </c>
      <c r="M3723" t="s">
        <v>29</v>
      </c>
    </row>
    <row r="3724" spans="1:13" x14ac:dyDescent="0.3">
      <c r="A3724" s="6">
        <v>3723</v>
      </c>
      <c r="B3724" t="s">
        <v>36</v>
      </c>
      <c r="C3724" t="s">
        <v>2</v>
      </c>
      <c r="D3724" t="s">
        <v>3</v>
      </c>
      <c r="E3724" s="6">
        <v>15</v>
      </c>
      <c r="F3724" t="str" cm="1">
        <f t="array" ref="F3724">_xlfn.IFS(E3724=0,"Entry Level",E3724&lt;=5,"Junior",E3724&lt;=10,"Mid Senior",E3724&lt;=15,"Leadership")</f>
        <v>Leadership</v>
      </c>
      <c r="G3724" t="s">
        <v>381</v>
      </c>
      <c r="H3724" s="3">
        <v>1111291</v>
      </c>
      <c r="I3724" s="3">
        <f>ROUND(Table1[[#This Row],[Salary_Min_inr]]/100000,1)</f>
        <v>11.1</v>
      </c>
      <c r="J3724">
        <v>1350678</v>
      </c>
      <c r="K3724" s="3">
        <f>ROUND(Table1[[#This Row],[salary_max_inr]]/10000,1)</f>
        <v>135.1</v>
      </c>
      <c r="L3724" s="6" t="s">
        <v>28</v>
      </c>
      <c r="M3724" t="s">
        <v>14</v>
      </c>
    </row>
    <row r="3725" spans="1:13" x14ac:dyDescent="0.3">
      <c r="A3725" s="6">
        <v>3724</v>
      </c>
      <c r="B3725" t="s">
        <v>15</v>
      </c>
      <c r="C3725" t="s">
        <v>46</v>
      </c>
      <c r="D3725" t="s">
        <v>26</v>
      </c>
      <c r="E3725" s="6">
        <v>4</v>
      </c>
      <c r="F3725" t="str" cm="1">
        <f t="array" ref="F3725">_xlfn.IFS(E3725=0,"Entry Level",E3725&lt;=5,"Junior",E3725&lt;=10,"Mid Senior",E3725&lt;=15,"Leadership")</f>
        <v>Junior</v>
      </c>
      <c r="G3725" t="s">
        <v>697</v>
      </c>
      <c r="H3725" s="3">
        <v>1082081</v>
      </c>
      <c r="I3725" s="3">
        <f>ROUND(Table1[[#This Row],[Salary_Min_inr]]/100000,1)</f>
        <v>10.8</v>
      </c>
      <c r="J3725">
        <v>1262604</v>
      </c>
      <c r="K3725" s="3">
        <f>ROUND(Table1[[#This Row],[salary_max_inr]]/10000,1)</f>
        <v>126.3</v>
      </c>
      <c r="L3725" s="6" t="s">
        <v>5</v>
      </c>
      <c r="M3725" t="s">
        <v>29</v>
      </c>
    </row>
    <row r="3726" spans="1:13" x14ac:dyDescent="0.3">
      <c r="A3726" s="6">
        <v>3725</v>
      </c>
      <c r="B3726" t="s">
        <v>7</v>
      </c>
      <c r="C3726" t="s">
        <v>21</v>
      </c>
      <c r="D3726" t="s">
        <v>12</v>
      </c>
      <c r="E3726" s="6">
        <v>2</v>
      </c>
      <c r="F3726" t="str" cm="1">
        <f t="array" ref="F3726">_xlfn.IFS(E3726=0,"Entry Level",E3726&lt;=5,"Junior",E3726&lt;=10,"Mid Senior",E3726&lt;=15,"Leadership")</f>
        <v>Junior</v>
      </c>
      <c r="G3726" t="s">
        <v>969</v>
      </c>
      <c r="H3726" s="3">
        <v>1377079</v>
      </c>
      <c r="I3726" s="3">
        <f>ROUND(Table1[[#This Row],[Salary_Min_inr]]/100000,1)</f>
        <v>13.8</v>
      </c>
      <c r="J3726">
        <v>1582769</v>
      </c>
      <c r="K3726" s="3">
        <f>ROUND(Table1[[#This Row],[salary_max_inr]]/10000,1)</f>
        <v>158.30000000000001</v>
      </c>
      <c r="L3726" s="6" t="s">
        <v>18</v>
      </c>
      <c r="M3726" t="s">
        <v>6</v>
      </c>
    </row>
    <row r="3727" spans="1:13" x14ac:dyDescent="0.3">
      <c r="A3727" s="6">
        <v>3726</v>
      </c>
      <c r="B3727" t="s">
        <v>65</v>
      </c>
      <c r="C3727" t="s">
        <v>60</v>
      </c>
      <c r="D3727" t="s">
        <v>26</v>
      </c>
      <c r="E3727" s="6">
        <v>8</v>
      </c>
      <c r="F3727" t="str" cm="1">
        <f t="array" ref="F3727">_xlfn.IFS(E3727=0,"Entry Level",E3727&lt;=5,"Junior",E3727&lt;=10,"Mid Senior",E3727&lt;=15,"Leadership")</f>
        <v>Mid Senior</v>
      </c>
      <c r="G3727" t="s">
        <v>688</v>
      </c>
      <c r="H3727" s="3">
        <v>1300047</v>
      </c>
      <c r="I3727" s="3">
        <f>ROUND(Table1[[#This Row],[Salary_Min_inr]]/100000,1)</f>
        <v>13</v>
      </c>
      <c r="J3727">
        <v>1420715</v>
      </c>
      <c r="K3727" s="3">
        <f>ROUND(Table1[[#This Row],[salary_max_inr]]/10000,1)</f>
        <v>142.1</v>
      </c>
      <c r="L3727" s="6" t="s">
        <v>28</v>
      </c>
      <c r="M3727" t="s">
        <v>14</v>
      </c>
    </row>
    <row r="3728" spans="1:13" x14ac:dyDescent="0.3">
      <c r="A3728" s="6">
        <v>3727</v>
      </c>
      <c r="B3728" t="s">
        <v>20</v>
      </c>
      <c r="C3728" t="s">
        <v>8</v>
      </c>
      <c r="D3728" t="s">
        <v>42</v>
      </c>
      <c r="E3728" s="6">
        <v>12</v>
      </c>
      <c r="F3728" t="str" cm="1">
        <f t="array" ref="F3728">_xlfn.IFS(E3728=0,"Entry Level",E3728&lt;=5,"Junior",E3728&lt;=10,"Mid Senior",E3728&lt;=15,"Leadership")</f>
        <v>Leadership</v>
      </c>
      <c r="G3728" t="s">
        <v>1129</v>
      </c>
      <c r="H3728" s="3">
        <v>1565841</v>
      </c>
      <c r="I3728" s="3">
        <f>ROUND(Table1[[#This Row],[Salary_Min_inr]]/100000,1)</f>
        <v>15.7</v>
      </c>
      <c r="J3728">
        <v>1703767</v>
      </c>
      <c r="K3728" s="3">
        <f>ROUND(Table1[[#This Row],[salary_max_inr]]/10000,1)</f>
        <v>170.4</v>
      </c>
      <c r="L3728" s="6" t="s">
        <v>18</v>
      </c>
      <c r="M3728" t="s">
        <v>29</v>
      </c>
    </row>
    <row r="3729" spans="1:13" x14ac:dyDescent="0.3">
      <c r="A3729" s="6">
        <v>3728</v>
      </c>
      <c r="B3729" t="s">
        <v>7</v>
      </c>
      <c r="C3729" t="s">
        <v>60</v>
      </c>
      <c r="D3729" t="s">
        <v>9</v>
      </c>
      <c r="E3729" s="6">
        <v>2</v>
      </c>
      <c r="F3729" t="str" cm="1">
        <f t="array" ref="F3729">_xlfn.IFS(E3729=0,"Entry Level",E3729&lt;=5,"Junior",E3729&lt;=10,"Mid Senior",E3729&lt;=15,"Leadership")</f>
        <v>Junior</v>
      </c>
      <c r="G3729" t="s">
        <v>1080</v>
      </c>
      <c r="H3729" s="3">
        <v>2217920</v>
      </c>
      <c r="I3729" s="3">
        <f>ROUND(Table1[[#This Row],[Salary_Min_inr]]/100000,1)</f>
        <v>22.2</v>
      </c>
      <c r="J3729">
        <v>2559796</v>
      </c>
      <c r="K3729" s="3">
        <f>ROUND(Table1[[#This Row],[salary_max_inr]]/10000,1)</f>
        <v>256</v>
      </c>
      <c r="L3729" s="6" t="s">
        <v>28</v>
      </c>
      <c r="M3729" t="s">
        <v>29</v>
      </c>
    </row>
    <row r="3730" spans="1:13" x14ac:dyDescent="0.3">
      <c r="A3730" s="6">
        <v>3729</v>
      </c>
      <c r="B3730" t="s">
        <v>51</v>
      </c>
      <c r="C3730" t="s">
        <v>41</v>
      </c>
      <c r="D3730" t="s">
        <v>16</v>
      </c>
      <c r="E3730" s="6">
        <v>5</v>
      </c>
      <c r="F3730" t="str" cm="1">
        <f t="array" ref="F3730">_xlfn.IFS(E3730=0,"Entry Level",E3730&lt;=5,"Junior",E3730&lt;=10,"Mid Senior",E3730&lt;=15,"Leadership")</f>
        <v>Junior</v>
      </c>
      <c r="G3730" t="s">
        <v>770</v>
      </c>
      <c r="H3730" s="3">
        <v>1463978</v>
      </c>
      <c r="I3730" s="3">
        <f>ROUND(Table1[[#This Row],[Salary_Min_inr]]/100000,1)</f>
        <v>14.6</v>
      </c>
      <c r="J3730">
        <v>1807421</v>
      </c>
      <c r="K3730" s="3">
        <f>ROUND(Table1[[#This Row],[salary_max_inr]]/10000,1)</f>
        <v>180.7</v>
      </c>
      <c r="L3730" s="6" t="s">
        <v>5</v>
      </c>
      <c r="M3730" t="s">
        <v>6</v>
      </c>
    </row>
    <row r="3731" spans="1:13" x14ac:dyDescent="0.3">
      <c r="A3731" s="6">
        <v>3730</v>
      </c>
      <c r="B3731" t="s">
        <v>65</v>
      </c>
      <c r="C3731" t="s">
        <v>41</v>
      </c>
      <c r="D3731" t="s">
        <v>12</v>
      </c>
      <c r="E3731" s="6">
        <v>12</v>
      </c>
      <c r="F3731" t="str" cm="1">
        <f t="array" ref="F3731">_xlfn.IFS(E3731=0,"Entry Level",E3731&lt;=5,"Junior",E3731&lt;=10,"Mid Senior",E3731&lt;=15,"Leadership")</f>
        <v>Leadership</v>
      </c>
      <c r="G3731" t="s">
        <v>870</v>
      </c>
      <c r="H3731" s="3">
        <v>801065</v>
      </c>
      <c r="I3731" s="3">
        <f>ROUND(Table1[[#This Row],[Salary_Min_inr]]/100000,1)</f>
        <v>8</v>
      </c>
      <c r="J3731">
        <v>1186560</v>
      </c>
      <c r="K3731" s="3">
        <f>ROUND(Table1[[#This Row],[salary_max_inr]]/10000,1)</f>
        <v>118.7</v>
      </c>
      <c r="L3731" s="6" t="s">
        <v>18</v>
      </c>
      <c r="M3731" t="s">
        <v>14</v>
      </c>
    </row>
    <row r="3732" spans="1:13" x14ac:dyDescent="0.3">
      <c r="A3732" s="6">
        <v>3731</v>
      </c>
      <c r="B3732" t="s">
        <v>7</v>
      </c>
      <c r="C3732" t="s">
        <v>60</v>
      </c>
      <c r="D3732" t="s">
        <v>16</v>
      </c>
      <c r="E3732" s="6">
        <v>7</v>
      </c>
      <c r="F3732" t="str" cm="1">
        <f t="array" ref="F3732">_xlfn.IFS(E3732=0,"Entry Level",E3732&lt;=5,"Junior",E3732&lt;=10,"Mid Senior",E3732&lt;=15,"Leadership")</f>
        <v>Mid Senior</v>
      </c>
      <c r="G3732" t="s">
        <v>878</v>
      </c>
      <c r="H3732" s="3">
        <v>1780434</v>
      </c>
      <c r="I3732" s="3">
        <f>ROUND(Table1[[#This Row],[Salary_Min_inr]]/100000,1)</f>
        <v>17.8</v>
      </c>
      <c r="J3732">
        <v>2148724</v>
      </c>
      <c r="K3732" s="3">
        <f>ROUND(Table1[[#This Row],[salary_max_inr]]/10000,1)</f>
        <v>214.9</v>
      </c>
      <c r="L3732" s="6" t="s">
        <v>28</v>
      </c>
      <c r="M3732" t="s">
        <v>29</v>
      </c>
    </row>
    <row r="3733" spans="1:13" x14ac:dyDescent="0.3">
      <c r="A3733" s="6">
        <v>3732</v>
      </c>
      <c r="B3733" t="s">
        <v>36</v>
      </c>
      <c r="C3733" t="s">
        <v>46</v>
      </c>
      <c r="D3733" t="s">
        <v>42</v>
      </c>
      <c r="E3733" s="6">
        <v>8</v>
      </c>
      <c r="F3733" t="str" cm="1">
        <f t="array" ref="F3733">_xlfn.IFS(E3733=0,"Entry Level",E3733&lt;=5,"Junior",E3733&lt;=10,"Mid Senior",E3733&lt;=15,"Leadership")</f>
        <v>Mid Senior</v>
      </c>
      <c r="G3733" t="s">
        <v>453</v>
      </c>
      <c r="H3733" s="3">
        <v>1026492</v>
      </c>
      <c r="I3733" s="3">
        <f>ROUND(Table1[[#This Row],[Salary_Min_inr]]/100000,1)</f>
        <v>10.3</v>
      </c>
      <c r="J3733">
        <v>1327399</v>
      </c>
      <c r="K3733" s="3">
        <f>ROUND(Table1[[#This Row],[salary_max_inr]]/10000,1)</f>
        <v>132.69999999999999</v>
      </c>
      <c r="L3733" s="6" t="s">
        <v>28</v>
      </c>
      <c r="M3733" t="s">
        <v>6</v>
      </c>
    </row>
    <row r="3734" spans="1:13" x14ac:dyDescent="0.3">
      <c r="A3734" s="6">
        <v>3733</v>
      </c>
      <c r="B3734" t="s">
        <v>7</v>
      </c>
      <c r="C3734" t="s">
        <v>21</v>
      </c>
      <c r="D3734" t="s">
        <v>57</v>
      </c>
      <c r="E3734" s="6">
        <v>6</v>
      </c>
      <c r="F3734" t="str" cm="1">
        <f t="array" ref="F3734">_xlfn.IFS(E3734=0,"Entry Level",E3734&lt;=5,"Junior",E3734&lt;=10,"Mid Senior",E3734&lt;=15,"Leadership")</f>
        <v>Mid Senior</v>
      </c>
      <c r="G3734" t="s">
        <v>358</v>
      </c>
      <c r="H3734" s="3">
        <v>1006225</v>
      </c>
      <c r="I3734" s="3">
        <f>ROUND(Table1[[#This Row],[Salary_Min_inr]]/100000,1)</f>
        <v>10.1</v>
      </c>
      <c r="J3734">
        <v>1133048</v>
      </c>
      <c r="K3734" s="3">
        <f>ROUND(Table1[[#This Row],[salary_max_inr]]/10000,1)</f>
        <v>113.3</v>
      </c>
      <c r="L3734" s="6" t="s">
        <v>5</v>
      </c>
      <c r="M3734" t="s">
        <v>6</v>
      </c>
    </row>
    <row r="3735" spans="1:13" x14ac:dyDescent="0.3">
      <c r="A3735" s="6">
        <v>3734</v>
      </c>
      <c r="B3735" t="s">
        <v>51</v>
      </c>
      <c r="C3735" t="s">
        <v>33</v>
      </c>
      <c r="D3735" t="s">
        <v>26</v>
      </c>
      <c r="E3735" s="6">
        <v>5</v>
      </c>
      <c r="F3735" t="str" cm="1">
        <f t="array" ref="F3735">_xlfn.IFS(E3735=0,"Entry Level",E3735&lt;=5,"Junior",E3735&lt;=10,"Mid Senior",E3735&lt;=15,"Leadership")</f>
        <v>Junior</v>
      </c>
      <c r="G3735" t="s">
        <v>491</v>
      </c>
      <c r="H3735" s="3">
        <v>1413833</v>
      </c>
      <c r="I3735" s="3">
        <f>ROUND(Table1[[#This Row],[Salary_Min_inr]]/100000,1)</f>
        <v>14.1</v>
      </c>
      <c r="J3735">
        <v>1543235</v>
      </c>
      <c r="K3735" s="3">
        <f>ROUND(Table1[[#This Row],[salary_max_inr]]/10000,1)</f>
        <v>154.30000000000001</v>
      </c>
      <c r="L3735" s="6" t="s">
        <v>5</v>
      </c>
      <c r="M3735" t="s">
        <v>29</v>
      </c>
    </row>
    <row r="3736" spans="1:13" x14ac:dyDescent="0.3">
      <c r="A3736" s="6">
        <v>3735</v>
      </c>
      <c r="B3736" t="s">
        <v>65</v>
      </c>
      <c r="C3736" t="s">
        <v>21</v>
      </c>
      <c r="D3736" t="s">
        <v>9</v>
      </c>
      <c r="E3736" s="6">
        <v>13</v>
      </c>
      <c r="F3736" t="str" cm="1">
        <f t="array" ref="F3736">_xlfn.IFS(E3736=0,"Entry Level",E3736&lt;=5,"Junior",E3736&lt;=10,"Mid Senior",E3736&lt;=15,"Leadership")</f>
        <v>Leadership</v>
      </c>
      <c r="G3736" t="s">
        <v>212</v>
      </c>
      <c r="H3736" s="3">
        <v>834143</v>
      </c>
      <c r="I3736" s="3">
        <f>ROUND(Table1[[#This Row],[Salary_Min_inr]]/100000,1)</f>
        <v>8.3000000000000007</v>
      </c>
      <c r="J3736">
        <v>947948</v>
      </c>
      <c r="K3736" s="3">
        <f>ROUND(Table1[[#This Row],[salary_max_inr]]/10000,1)</f>
        <v>94.8</v>
      </c>
      <c r="L3736" s="6" t="s">
        <v>5</v>
      </c>
      <c r="M3736" t="s">
        <v>6</v>
      </c>
    </row>
    <row r="3737" spans="1:13" x14ac:dyDescent="0.3">
      <c r="A3737" s="6">
        <v>3736</v>
      </c>
      <c r="B3737" t="s">
        <v>1</v>
      </c>
      <c r="C3737" t="s">
        <v>46</v>
      </c>
      <c r="D3737" t="s">
        <v>12</v>
      </c>
      <c r="E3737" s="6">
        <v>6</v>
      </c>
      <c r="F3737" t="str" cm="1">
        <f t="array" ref="F3737">_xlfn.IFS(E3737=0,"Entry Level",E3737&lt;=5,"Junior",E3737&lt;=10,"Mid Senior",E3737&lt;=15,"Leadership")</f>
        <v>Mid Senior</v>
      </c>
      <c r="G3737" t="s">
        <v>469</v>
      </c>
      <c r="H3737" s="3">
        <v>538338</v>
      </c>
      <c r="I3737" s="3">
        <f>ROUND(Table1[[#This Row],[Salary_Min_inr]]/100000,1)</f>
        <v>5.4</v>
      </c>
      <c r="J3737">
        <v>927904</v>
      </c>
      <c r="K3737" s="3">
        <f>ROUND(Table1[[#This Row],[salary_max_inr]]/10000,1)</f>
        <v>92.8</v>
      </c>
      <c r="L3737" s="6" t="s">
        <v>5</v>
      </c>
      <c r="M3737" t="s">
        <v>6</v>
      </c>
    </row>
    <row r="3738" spans="1:13" x14ac:dyDescent="0.3">
      <c r="A3738" s="6">
        <v>3737</v>
      </c>
      <c r="B3738" t="s">
        <v>24</v>
      </c>
      <c r="C3738" t="s">
        <v>60</v>
      </c>
      <c r="D3738" t="s">
        <v>3</v>
      </c>
      <c r="E3738" s="6">
        <v>1</v>
      </c>
      <c r="F3738" t="str" cm="1">
        <f t="array" ref="F3738">_xlfn.IFS(E3738=0,"Entry Level",E3738&lt;=5,"Junior",E3738&lt;=10,"Mid Senior",E3738&lt;=15,"Leadership")</f>
        <v>Junior</v>
      </c>
      <c r="G3738" t="s">
        <v>1289</v>
      </c>
      <c r="H3738" s="3">
        <v>859446</v>
      </c>
      <c r="I3738" s="3">
        <f>ROUND(Table1[[#This Row],[Salary_Min_inr]]/100000,1)</f>
        <v>8.6</v>
      </c>
      <c r="J3738">
        <v>1247086</v>
      </c>
      <c r="K3738" s="3">
        <f>ROUND(Table1[[#This Row],[salary_max_inr]]/10000,1)</f>
        <v>124.7</v>
      </c>
      <c r="L3738" s="6" t="s">
        <v>18</v>
      </c>
      <c r="M3738" t="s">
        <v>14</v>
      </c>
    </row>
    <row r="3739" spans="1:13" x14ac:dyDescent="0.3">
      <c r="A3739" s="6">
        <v>3738</v>
      </c>
      <c r="B3739" t="s">
        <v>7</v>
      </c>
      <c r="C3739" t="s">
        <v>60</v>
      </c>
      <c r="D3739" t="s">
        <v>3</v>
      </c>
      <c r="E3739" s="6">
        <v>13</v>
      </c>
      <c r="F3739" t="str" cm="1">
        <f t="array" ref="F3739">_xlfn.IFS(E3739=0,"Entry Level",E3739&lt;=5,"Junior",E3739&lt;=10,"Mid Senior",E3739&lt;=15,"Leadership")</f>
        <v>Leadership</v>
      </c>
      <c r="G3739" t="s">
        <v>929</v>
      </c>
      <c r="H3739" s="3">
        <v>2317146</v>
      </c>
      <c r="I3739" s="3">
        <f>ROUND(Table1[[#This Row],[Salary_Min_inr]]/100000,1)</f>
        <v>23.2</v>
      </c>
      <c r="J3739">
        <v>2685194</v>
      </c>
      <c r="K3739" s="3">
        <f>ROUND(Table1[[#This Row],[salary_max_inr]]/10000,1)</f>
        <v>268.5</v>
      </c>
      <c r="L3739" s="6" t="s">
        <v>18</v>
      </c>
      <c r="M3739" t="s">
        <v>14</v>
      </c>
    </row>
    <row r="3740" spans="1:13" x14ac:dyDescent="0.3">
      <c r="A3740" s="6">
        <v>3739</v>
      </c>
      <c r="B3740" t="s">
        <v>36</v>
      </c>
      <c r="C3740" t="s">
        <v>2</v>
      </c>
      <c r="D3740" t="s">
        <v>3</v>
      </c>
      <c r="E3740" s="6">
        <v>8</v>
      </c>
      <c r="F3740" t="str" cm="1">
        <f t="array" ref="F3740">_xlfn.IFS(E3740=0,"Entry Level",E3740&lt;=5,"Junior",E3740&lt;=10,"Mid Senior",E3740&lt;=15,"Leadership")</f>
        <v>Mid Senior</v>
      </c>
      <c r="G3740" t="s">
        <v>1064</v>
      </c>
      <c r="H3740" s="3">
        <v>459065</v>
      </c>
      <c r="I3740" s="3">
        <f>ROUND(Table1[[#This Row],[Salary_Min_inr]]/100000,1)</f>
        <v>4.5999999999999996</v>
      </c>
      <c r="J3740">
        <v>650904</v>
      </c>
      <c r="K3740" s="3">
        <f>ROUND(Table1[[#This Row],[salary_max_inr]]/10000,1)</f>
        <v>65.099999999999994</v>
      </c>
      <c r="L3740" s="6" t="s">
        <v>28</v>
      </c>
      <c r="M3740" t="s">
        <v>14</v>
      </c>
    </row>
    <row r="3741" spans="1:13" x14ac:dyDescent="0.3">
      <c r="A3741" s="6">
        <v>3740</v>
      </c>
      <c r="B3741" t="s">
        <v>65</v>
      </c>
      <c r="C3741" t="s">
        <v>2</v>
      </c>
      <c r="D3741" t="s">
        <v>26</v>
      </c>
      <c r="E3741" s="6">
        <v>10</v>
      </c>
      <c r="F3741" t="str" cm="1">
        <f t="array" ref="F3741">_xlfn.IFS(E3741=0,"Entry Level",E3741&lt;=5,"Junior",E3741&lt;=10,"Mid Senior",E3741&lt;=15,"Leadership")</f>
        <v>Mid Senior</v>
      </c>
      <c r="G3741" t="s">
        <v>1086</v>
      </c>
      <c r="H3741" s="3">
        <v>1758752</v>
      </c>
      <c r="I3741" s="3">
        <f>ROUND(Table1[[#This Row],[Salary_Min_inr]]/100000,1)</f>
        <v>17.600000000000001</v>
      </c>
      <c r="J3741">
        <v>2057644</v>
      </c>
      <c r="K3741" s="3">
        <f>ROUND(Table1[[#This Row],[salary_max_inr]]/10000,1)</f>
        <v>205.8</v>
      </c>
      <c r="L3741" s="6" t="s">
        <v>18</v>
      </c>
      <c r="M3741" t="s">
        <v>6</v>
      </c>
    </row>
    <row r="3742" spans="1:13" x14ac:dyDescent="0.3">
      <c r="A3742" s="6">
        <v>3741</v>
      </c>
      <c r="B3742" t="s">
        <v>7</v>
      </c>
      <c r="C3742" t="s">
        <v>60</v>
      </c>
      <c r="D3742" t="s">
        <v>42</v>
      </c>
      <c r="E3742" s="6">
        <v>15</v>
      </c>
      <c r="F3742" t="str" cm="1">
        <f t="array" ref="F3742">_xlfn.IFS(E3742=0,"Entry Level",E3742&lt;=5,"Junior",E3742&lt;=10,"Mid Senior",E3742&lt;=15,"Leadership")</f>
        <v>Leadership</v>
      </c>
      <c r="G3742" t="s">
        <v>583</v>
      </c>
      <c r="H3742" s="3">
        <v>2186057</v>
      </c>
      <c r="I3742" s="3">
        <f>ROUND(Table1[[#This Row],[Salary_Min_inr]]/100000,1)</f>
        <v>21.9</v>
      </c>
      <c r="J3742">
        <v>2318891</v>
      </c>
      <c r="K3742" s="3">
        <f>ROUND(Table1[[#This Row],[salary_max_inr]]/10000,1)</f>
        <v>231.9</v>
      </c>
      <c r="L3742" s="6" t="s">
        <v>18</v>
      </c>
      <c r="M3742" t="s">
        <v>6</v>
      </c>
    </row>
    <row r="3743" spans="1:13" x14ac:dyDescent="0.3">
      <c r="A3743" s="6">
        <v>3742</v>
      </c>
      <c r="B3743" t="s">
        <v>15</v>
      </c>
      <c r="C3743" t="s">
        <v>8</v>
      </c>
      <c r="D3743" t="s">
        <v>26</v>
      </c>
      <c r="E3743" s="6">
        <v>5</v>
      </c>
      <c r="F3743" t="str" cm="1">
        <f t="array" ref="F3743">_xlfn.IFS(E3743=0,"Entry Level",E3743&lt;=5,"Junior",E3743&lt;=10,"Mid Senior",E3743&lt;=15,"Leadership")</f>
        <v>Junior</v>
      </c>
      <c r="G3743" t="s">
        <v>74</v>
      </c>
      <c r="H3743" s="3">
        <v>777356</v>
      </c>
      <c r="I3743" s="3">
        <f>ROUND(Table1[[#This Row],[Salary_Min_inr]]/100000,1)</f>
        <v>7.8</v>
      </c>
      <c r="J3743">
        <v>898270</v>
      </c>
      <c r="K3743" s="3">
        <f>ROUND(Table1[[#This Row],[salary_max_inr]]/10000,1)</f>
        <v>89.8</v>
      </c>
      <c r="L3743" s="6" t="s">
        <v>18</v>
      </c>
      <c r="M3743" t="s">
        <v>6</v>
      </c>
    </row>
    <row r="3744" spans="1:13" x14ac:dyDescent="0.3">
      <c r="A3744" s="6">
        <v>3743</v>
      </c>
      <c r="B3744" t="s">
        <v>36</v>
      </c>
      <c r="C3744" t="s">
        <v>60</v>
      </c>
      <c r="D3744" t="s">
        <v>16</v>
      </c>
      <c r="E3744" s="6">
        <v>15</v>
      </c>
      <c r="F3744" t="str" cm="1">
        <f t="array" ref="F3744">_xlfn.IFS(E3744=0,"Entry Level",E3744&lt;=5,"Junior",E3744&lt;=10,"Mid Senior",E3744&lt;=15,"Leadership")</f>
        <v>Leadership</v>
      </c>
      <c r="G3744" t="s">
        <v>1136</v>
      </c>
      <c r="H3744" s="3">
        <v>784843</v>
      </c>
      <c r="I3744" s="3">
        <f>ROUND(Table1[[#This Row],[Salary_Min_inr]]/100000,1)</f>
        <v>7.8</v>
      </c>
      <c r="J3744">
        <v>1176164</v>
      </c>
      <c r="K3744" s="3">
        <f>ROUND(Table1[[#This Row],[salary_max_inr]]/10000,1)</f>
        <v>117.6</v>
      </c>
      <c r="L3744" s="6" t="s">
        <v>18</v>
      </c>
      <c r="M3744" t="s">
        <v>6</v>
      </c>
    </row>
    <row r="3745" spans="1:13" x14ac:dyDescent="0.3">
      <c r="A3745" s="6">
        <v>3744</v>
      </c>
      <c r="B3745" t="s">
        <v>15</v>
      </c>
      <c r="C3745" t="s">
        <v>11</v>
      </c>
      <c r="D3745" t="s">
        <v>3</v>
      </c>
      <c r="E3745" s="6">
        <v>6</v>
      </c>
      <c r="F3745" t="str" cm="1">
        <f t="array" ref="F3745">_xlfn.IFS(E3745=0,"Entry Level",E3745&lt;=5,"Junior",E3745&lt;=10,"Mid Senior",E3745&lt;=15,"Leadership")</f>
        <v>Mid Senior</v>
      </c>
      <c r="G3745" t="s">
        <v>168</v>
      </c>
      <c r="H3745" s="3">
        <v>1173910</v>
      </c>
      <c r="I3745" s="3">
        <f>ROUND(Table1[[#This Row],[Salary_Min_inr]]/100000,1)</f>
        <v>11.7</v>
      </c>
      <c r="J3745">
        <v>1289448</v>
      </c>
      <c r="K3745" s="3">
        <f>ROUND(Table1[[#This Row],[salary_max_inr]]/10000,1)</f>
        <v>128.9</v>
      </c>
      <c r="L3745" s="6" t="s">
        <v>5</v>
      </c>
      <c r="M3745" t="s">
        <v>14</v>
      </c>
    </row>
    <row r="3746" spans="1:13" x14ac:dyDescent="0.3">
      <c r="A3746" s="6">
        <v>3745</v>
      </c>
      <c r="B3746" t="s">
        <v>24</v>
      </c>
      <c r="C3746" t="s">
        <v>53</v>
      </c>
      <c r="D3746" t="s">
        <v>12</v>
      </c>
      <c r="E3746" s="6">
        <v>8</v>
      </c>
      <c r="F3746" t="str" cm="1">
        <f t="array" ref="F3746">_xlfn.IFS(E3746=0,"Entry Level",E3746&lt;=5,"Junior",E3746&lt;=10,"Mid Senior",E3746&lt;=15,"Leadership")</f>
        <v>Mid Senior</v>
      </c>
      <c r="G3746" t="s">
        <v>845</v>
      </c>
      <c r="H3746" s="3">
        <v>828937</v>
      </c>
      <c r="I3746" s="3">
        <f>ROUND(Table1[[#This Row],[Salary_Min_inr]]/100000,1)</f>
        <v>8.3000000000000007</v>
      </c>
      <c r="J3746">
        <v>1193037</v>
      </c>
      <c r="K3746" s="3">
        <f>ROUND(Table1[[#This Row],[salary_max_inr]]/10000,1)</f>
        <v>119.3</v>
      </c>
      <c r="L3746" s="6" t="s">
        <v>18</v>
      </c>
      <c r="M3746" t="s">
        <v>6</v>
      </c>
    </row>
    <row r="3747" spans="1:13" x14ac:dyDescent="0.3">
      <c r="A3747" s="6">
        <v>3746</v>
      </c>
      <c r="B3747" t="s">
        <v>36</v>
      </c>
      <c r="C3747" t="s">
        <v>53</v>
      </c>
      <c r="D3747" t="s">
        <v>12</v>
      </c>
      <c r="E3747" s="6">
        <v>0</v>
      </c>
      <c r="F3747" t="str" cm="1">
        <f t="array" ref="F3747">_xlfn.IFS(E3747=0,"Entry Level",E3747&lt;=5,"Junior",E3747&lt;=10,"Mid Senior",E3747&lt;=15,"Leadership")</f>
        <v>Entry Level</v>
      </c>
      <c r="G3747" t="s">
        <v>1081</v>
      </c>
      <c r="H3747" s="3">
        <v>532715</v>
      </c>
      <c r="I3747" s="3">
        <f>ROUND(Table1[[#This Row],[Salary_Min_inr]]/100000,1)</f>
        <v>5.3</v>
      </c>
      <c r="J3747">
        <v>798509</v>
      </c>
      <c r="K3747" s="3">
        <f>ROUND(Table1[[#This Row],[salary_max_inr]]/10000,1)</f>
        <v>79.900000000000006</v>
      </c>
      <c r="L3747" s="6" t="s">
        <v>5</v>
      </c>
      <c r="M3747" t="s">
        <v>6</v>
      </c>
    </row>
    <row r="3748" spans="1:13" x14ac:dyDescent="0.3">
      <c r="A3748" s="6">
        <v>3747</v>
      </c>
      <c r="B3748" t="s">
        <v>15</v>
      </c>
      <c r="C3748" t="s">
        <v>39</v>
      </c>
      <c r="D3748" t="s">
        <v>3</v>
      </c>
      <c r="E3748" s="6">
        <v>12</v>
      </c>
      <c r="F3748" t="str" cm="1">
        <f t="array" ref="F3748">_xlfn.IFS(E3748=0,"Entry Level",E3748&lt;=5,"Junior",E3748&lt;=10,"Mid Senior",E3748&lt;=15,"Leadership")</f>
        <v>Leadership</v>
      </c>
      <c r="G3748" t="s">
        <v>1218</v>
      </c>
      <c r="H3748" s="3">
        <v>777419</v>
      </c>
      <c r="I3748" s="3">
        <f>ROUND(Table1[[#This Row],[Salary_Min_inr]]/100000,1)</f>
        <v>7.8</v>
      </c>
      <c r="J3748">
        <v>903558</v>
      </c>
      <c r="K3748" s="3">
        <f>ROUND(Table1[[#This Row],[salary_max_inr]]/10000,1)</f>
        <v>90.4</v>
      </c>
      <c r="L3748" s="6" t="s">
        <v>28</v>
      </c>
      <c r="M3748" t="s">
        <v>29</v>
      </c>
    </row>
    <row r="3749" spans="1:13" x14ac:dyDescent="0.3">
      <c r="A3749" s="6">
        <v>3748</v>
      </c>
      <c r="B3749" t="s">
        <v>30</v>
      </c>
      <c r="C3749" t="s">
        <v>41</v>
      </c>
      <c r="D3749" t="s">
        <v>57</v>
      </c>
      <c r="E3749" s="6">
        <v>10</v>
      </c>
      <c r="F3749" t="str" cm="1">
        <f t="array" ref="F3749">_xlfn.IFS(E3749=0,"Entry Level",E3749&lt;=5,"Junior",E3749&lt;=10,"Mid Senior",E3749&lt;=15,"Leadership")</f>
        <v>Mid Senior</v>
      </c>
      <c r="G3749" t="s">
        <v>924</v>
      </c>
      <c r="H3749" s="3">
        <v>775689</v>
      </c>
      <c r="I3749" s="3">
        <f>ROUND(Table1[[#This Row],[Salary_Min_inr]]/100000,1)</f>
        <v>7.8</v>
      </c>
      <c r="J3749">
        <v>1095286</v>
      </c>
      <c r="K3749" s="3">
        <f>ROUND(Table1[[#This Row],[salary_max_inr]]/10000,1)</f>
        <v>109.5</v>
      </c>
      <c r="L3749" s="6" t="s">
        <v>18</v>
      </c>
      <c r="M3749" t="s">
        <v>29</v>
      </c>
    </row>
    <row r="3750" spans="1:13" x14ac:dyDescent="0.3">
      <c r="A3750" s="6">
        <v>3749</v>
      </c>
      <c r="B3750" t="s">
        <v>24</v>
      </c>
      <c r="C3750" t="s">
        <v>41</v>
      </c>
      <c r="D3750" t="s">
        <v>3</v>
      </c>
      <c r="E3750" s="6">
        <v>1</v>
      </c>
      <c r="F3750" t="str" cm="1">
        <f t="array" ref="F3750">_xlfn.IFS(E3750=0,"Entry Level",E3750&lt;=5,"Junior",E3750&lt;=10,"Mid Senior",E3750&lt;=15,"Leadership")</f>
        <v>Junior</v>
      </c>
      <c r="G3750" t="s">
        <v>717</v>
      </c>
      <c r="H3750" s="3">
        <v>1189336</v>
      </c>
      <c r="I3750" s="3">
        <f>ROUND(Table1[[#This Row],[Salary_Min_inr]]/100000,1)</f>
        <v>11.9</v>
      </c>
      <c r="J3750">
        <v>1438173</v>
      </c>
      <c r="K3750" s="3">
        <f>ROUND(Table1[[#This Row],[salary_max_inr]]/10000,1)</f>
        <v>143.80000000000001</v>
      </c>
      <c r="L3750" s="6" t="s">
        <v>5</v>
      </c>
      <c r="M3750" t="s">
        <v>6</v>
      </c>
    </row>
    <row r="3751" spans="1:13" x14ac:dyDescent="0.3">
      <c r="A3751" s="6">
        <v>3750</v>
      </c>
      <c r="B3751" t="s">
        <v>51</v>
      </c>
      <c r="C3751" t="s">
        <v>11</v>
      </c>
      <c r="D3751" t="s">
        <v>16</v>
      </c>
      <c r="E3751" s="6">
        <v>6</v>
      </c>
      <c r="F3751" t="str" cm="1">
        <f t="array" ref="F3751">_xlfn.IFS(E3751=0,"Entry Level",E3751&lt;=5,"Junior",E3751&lt;=10,"Mid Senior",E3751&lt;=15,"Leadership")</f>
        <v>Mid Senior</v>
      </c>
      <c r="G3751" t="s">
        <v>555</v>
      </c>
      <c r="H3751" s="3">
        <v>1535655</v>
      </c>
      <c r="I3751" s="3">
        <f>ROUND(Table1[[#This Row],[Salary_Min_inr]]/100000,1)</f>
        <v>15.4</v>
      </c>
      <c r="J3751">
        <v>1898407</v>
      </c>
      <c r="K3751" s="3">
        <f>ROUND(Table1[[#This Row],[salary_max_inr]]/10000,1)</f>
        <v>189.8</v>
      </c>
      <c r="L3751" s="6" t="s">
        <v>28</v>
      </c>
      <c r="M3751" t="s">
        <v>29</v>
      </c>
    </row>
    <row r="3752" spans="1:13" x14ac:dyDescent="0.3">
      <c r="A3752" s="6">
        <v>3751</v>
      </c>
      <c r="B3752" t="s">
        <v>24</v>
      </c>
      <c r="C3752" t="s">
        <v>2</v>
      </c>
      <c r="D3752" t="s">
        <v>12</v>
      </c>
      <c r="E3752" s="6">
        <v>6</v>
      </c>
      <c r="F3752" t="str" cm="1">
        <f t="array" ref="F3752">_xlfn.IFS(E3752=0,"Entry Level",E3752&lt;=5,"Junior",E3752&lt;=10,"Mid Senior",E3752&lt;=15,"Leadership")</f>
        <v>Mid Senior</v>
      </c>
      <c r="G3752" t="s">
        <v>345</v>
      </c>
      <c r="H3752" s="3">
        <v>1316790</v>
      </c>
      <c r="I3752" s="3">
        <f>ROUND(Table1[[#This Row],[Salary_Min_inr]]/100000,1)</f>
        <v>13.2</v>
      </c>
      <c r="J3752">
        <v>1488244</v>
      </c>
      <c r="K3752" s="3">
        <f>ROUND(Table1[[#This Row],[salary_max_inr]]/10000,1)</f>
        <v>148.80000000000001</v>
      </c>
      <c r="L3752" s="6" t="s">
        <v>28</v>
      </c>
      <c r="M3752" t="s">
        <v>29</v>
      </c>
    </row>
    <row r="3753" spans="1:13" x14ac:dyDescent="0.3">
      <c r="A3753" s="6">
        <v>3752</v>
      </c>
      <c r="B3753" t="s">
        <v>20</v>
      </c>
      <c r="C3753" t="s">
        <v>11</v>
      </c>
      <c r="D3753" t="s">
        <v>3</v>
      </c>
      <c r="E3753" s="6">
        <v>15</v>
      </c>
      <c r="F3753" t="str" cm="1">
        <f t="array" ref="F3753">_xlfn.IFS(E3753=0,"Entry Level",E3753&lt;=5,"Junior",E3753&lt;=10,"Mid Senior",E3753&lt;=15,"Leadership")</f>
        <v>Leadership</v>
      </c>
      <c r="G3753" t="s">
        <v>1290</v>
      </c>
      <c r="H3753" s="3">
        <v>1193938</v>
      </c>
      <c r="I3753" s="3">
        <f>ROUND(Table1[[#This Row],[Salary_Min_inr]]/100000,1)</f>
        <v>11.9</v>
      </c>
      <c r="J3753">
        <v>1435650</v>
      </c>
      <c r="K3753" s="3">
        <f>ROUND(Table1[[#This Row],[salary_max_inr]]/10000,1)</f>
        <v>143.6</v>
      </c>
      <c r="L3753" s="6" t="s">
        <v>5</v>
      </c>
      <c r="M3753" t="s">
        <v>29</v>
      </c>
    </row>
    <row r="3754" spans="1:13" x14ac:dyDescent="0.3">
      <c r="A3754" s="6">
        <v>3753</v>
      </c>
      <c r="B3754" t="s">
        <v>1</v>
      </c>
      <c r="C3754" t="s">
        <v>60</v>
      </c>
      <c r="D3754" t="s">
        <v>57</v>
      </c>
      <c r="E3754" s="6">
        <v>3</v>
      </c>
      <c r="F3754" t="str" cm="1">
        <f t="array" ref="F3754">_xlfn.IFS(E3754=0,"Entry Level",E3754&lt;=5,"Junior",E3754&lt;=10,"Mid Senior",E3754&lt;=15,"Leadership")</f>
        <v>Junior</v>
      </c>
      <c r="G3754" t="s">
        <v>240</v>
      </c>
      <c r="H3754" s="3">
        <v>978500</v>
      </c>
      <c r="I3754" s="3">
        <f>ROUND(Table1[[#This Row],[Salary_Min_inr]]/100000,1)</f>
        <v>9.8000000000000007</v>
      </c>
      <c r="J3754">
        <v>1329831</v>
      </c>
      <c r="K3754" s="3">
        <f>ROUND(Table1[[#This Row],[salary_max_inr]]/10000,1)</f>
        <v>133</v>
      </c>
      <c r="L3754" s="6" t="s">
        <v>18</v>
      </c>
      <c r="M3754" t="s">
        <v>6</v>
      </c>
    </row>
    <row r="3755" spans="1:13" x14ac:dyDescent="0.3">
      <c r="A3755" s="6">
        <v>3754</v>
      </c>
      <c r="B3755" t="s">
        <v>24</v>
      </c>
      <c r="C3755" t="s">
        <v>60</v>
      </c>
      <c r="D3755" t="s">
        <v>3</v>
      </c>
      <c r="E3755" s="6">
        <v>1</v>
      </c>
      <c r="F3755" t="str" cm="1">
        <f t="array" ref="F3755">_xlfn.IFS(E3755=0,"Entry Level",E3755&lt;=5,"Junior",E3755&lt;=10,"Mid Senior",E3755&lt;=15,"Leadership")</f>
        <v>Junior</v>
      </c>
      <c r="G3755" t="s">
        <v>1073</v>
      </c>
      <c r="H3755" s="3">
        <v>1021842</v>
      </c>
      <c r="I3755" s="3">
        <f>ROUND(Table1[[#This Row],[Salary_Min_inr]]/100000,1)</f>
        <v>10.199999999999999</v>
      </c>
      <c r="J3755">
        <v>1289640</v>
      </c>
      <c r="K3755" s="3">
        <f>ROUND(Table1[[#This Row],[salary_max_inr]]/10000,1)</f>
        <v>129</v>
      </c>
      <c r="L3755" s="6" t="s">
        <v>5</v>
      </c>
      <c r="M3755" t="s">
        <v>29</v>
      </c>
    </row>
    <row r="3756" spans="1:13" x14ac:dyDescent="0.3">
      <c r="A3756" s="6">
        <v>3755</v>
      </c>
      <c r="B3756" t="s">
        <v>1</v>
      </c>
      <c r="C3756" t="s">
        <v>21</v>
      </c>
      <c r="D3756" t="s">
        <v>12</v>
      </c>
      <c r="E3756" s="6">
        <v>7</v>
      </c>
      <c r="F3756" t="str" cm="1">
        <f t="array" ref="F3756">_xlfn.IFS(E3756=0,"Entry Level",E3756&lt;=5,"Junior",E3756&lt;=10,"Mid Senior",E3756&lt;=15,"Leadership")</f>
        <v>Mid Senior</v>
      </c>
      <c r="G3756" t="s">
        <v>693</v>
      </c>
      <c r="H3756" s="3">
        <v>480064</v>
      </c>
      <c r="I3756" s="3">
        <f>ROUND(Table1[[#This Row],[Salary_Min_inr]]/100000,1)</f>
        <v>4.8</v>
      </c>
      <c r="J3756">
        <v>763033</v>
      </c>
      <c r="K3756" s="3">
        <f>ROUND(Table1[[#This Row],[salary_max_inr]]/10000,1)</f>
        <v>76.3</v>
      </c>
      <c r="L3756" s="6" t="s">
        <v>18</v>
      </c>
      <c r="M3756" t="s">
        <v>29</v>
      </c>
    </row>
    <row r="3757" spans="1:13" x14ac:dyDescent="0.3">
      <c r="A3757" s="6">
        <v>3756</v>
      </c>
      <c r="B3757" t="s">
        <v>20</v>
      </c>
      <c r="C3757" t="s">
        <v>41</v>
      </c>
      <c r="D3757" t="s">
        <v>9</v>
      </c>
      <c r="E3757" s="6">
        <v>2</v>
      </c>
      <c r="F3757" t="str" cm="1">
        <f t="array" ref="F3757">_xlfn.IFS(E3757=0,"Entry Level",E3757&lt;=5,"Junior",E3757&lt;=10,"Mid Senior",E3757&lt;=15,"Leadership")</f>
        <v>Junior</v>
      </c>
      <c r="G3757" t="s">
        <v>379</v>
      </c>
      <c r="H3757" s="3">
        <v>1555085</v>
      </c>
      <c r="I3757" s="3">
        <f>ROUND(Table1[[#This Row],[Salary_Min_inr]]/100000,1)</f>
        <v>15.6</v>
      </c>
      <c r="J3757">
        <v>1880024</v>
      </c>
      <c r="K3757" s="3">
        <f>ROUND(Table1[[#This Row],[salary_max_inr]]/10000,1)</f>
        <v>188</v>
      </c>
      <c r="L3757" s="6" t="s">
        <v>18</v>
      </c>
      <c r="M3757" t="s">
        <v>29</v>
      </c>
    </row>
    <row r="3758" spans="1:13" x14ac:dyDescent="0.3">
      <c r="A3758" s="6">
        <v>3757</v>
      </c>
      <c r="B3758" t="s">
        <v>24</v>
      </c>
      <c r="C3758" t="s">
        <v>8</v>
      </c>
      <c r="D3758" t="s">
        <v>57</v>
      </c>
      <c r="E3758" s="6">
        <v>5</v>
      </c>
      <c r="F3758" t="str" cm="1">
        <f t="array" ref="F3758">_xlfn.IFS(E3758=0,"Entry Level",E3758&lt;=5,"Junior",E3758&lt;=10,"Mid Senior",E3758&lt;=15,"Leadership")</f>
        <v>Junior</v>
      </c>
      <c r="G3758" t="s">
        <v>706</v>
      </c>
      <c r="H3758" s="3">
        <v>833358</v>
      </c>
      <c r="I3758" s="3">
        <f>ROUND(Table1[[#This Row],[Salary_Min_inr]]/100000,1)</f>
        <v>8.3000000000000007</v>
      </c>
      <c r="J3758">
        <v>960413</v>
      </c>
      <c r="K3758" s="3">
        <f>ROUND(Table1[[#This Row],[salary_max_inr]]/10000,1)</f>
        <v>96</v>
      </c>
      <c r="L3758" s="6" t="s">
        <v>5</v>
      </c>
      <c r="M3758" t="s">
        <v>6</v>
      </c>
    </row>
    <row r="3759" spans="1:13" x14ac:dyDescent="0.3">
      <c r="A3759" s="6">
        <v>3758</v>
      </c>
      <c r="B3759" t="s">
        <v>65</v>
      </c>
      <c r="C3759" t="s">
        <v>60</v>
      </c>
      <c r="D3759" t="s">
        <v>12</v>
      </c>
      <c r="E3759" s="6">
        <v>3</v>
      </c>
      <c r="F3759" t="str" cm="1">
        <f t="array" ref="F3759">_xlfn.IFS(E3759=0,"Entry Level",E3759&lt;=5,"Junior",E3759&lt;=10,"Mid Senior",E3759&lt;=15,"Leadership")</f>
        <v>Junior</v>
      </c>
      <c r="G3759" t="s">
        <v>528</v>
      </c>
      <c r="H3759" s="3">
        <v>1343694</v>
      </c>
      <c r="I3759" s="3">
        <f>ROUND(Table1[[#This Row],[Salary_Min_inr]]/100000,1)</f>
        <v>13.4</v>
      </c>
      <c r="J3759">
        <v>1485292</v>
      </c>
      <c r="K3759" s="3">
        <f>ROUND(Table1[[#This Row],[salary_max_inr]]/10000,1)</f>
        <v>148.5</v>
      </c>
      <c r="L3759" s="6" t="s">
        <v>18</v>
      </c>
      <c r="M3759" t="s">
        <v>14</v>
      </c>
    </row>
    <row r="3760" spans="1:13" x14ac:dyDescent="0.3">
      <c r="A3760" s="6">
        <v>3759</v>
      </c>
      <c r="B3760" t="s">
        <v>30</v>
      </c>
      <c r="C3760" t="s">
        <v>21</v>
      </c>
      <c r="D3760" t="s">
        <v>9</v>
      </c>
      <c r="E3760" s="6">
        <v>6</v>
      </c>
      <c r="F3760" t="str" cm="1">
        <f t="array" ref="F3760">_xlfn.IFS(E3760=0,"Entry Level",E3760&lt;=5,"Junior",E3760&lt;=10,"Mid Senior",E3760&lt;=15,"Leadership")</f>
        <v>Mid Senior</v>
      </c>
      <c r="G3760" t="s">
        <v>979</v>
      </c>
      <c r="H3760" s="3">
        <v>655854</v>
      </c>
      <c r="I3760" s="3">
        <f>ROUND(Table1[[#This Row],[Salary_Min_inr]]/100000,1)</f>
        <v>6.6</v>
      </c>
      <c r="J3760">
        <v>1038841</v>
      </c>
      <c r="K3760" s="3">
        <f>ROUND(Table1[[#This Row],[salary_max_inr]]/10000,1)</f>
        <v>103.9</v>
      </c>
      <c r="L3760" s="6" t="s">
        <v>5</v>
      </c>
      <c r="M3760" t="s">
        <v>29</v>
      </c>
    </row>
    <row r="3761" spans="1:13" x14ac:dyDescent="0.3">
      <c r="A3761" s="6">
        <v>3760</v>
      </c>
      <c r="B3761" t="s">
        <v>51</v>
      </c>
      <c r="C3761" t="s">
        <v>41</v>
      </c>
      <c r="D3761" t="s">
        <v>57</v>
      </c>
      <c r="E3761" s="6">
        <v>2</v>
      </c>
      <c r="F3761" t="str" cm="1">
        <f t="array" ref="F3761">_xlfn.IFS(E3761=0,"Entry Level",E3761&lt;=5,"Junior",E3761&lt;=10,"Mid Senior",E3761&lt;=15,"Leadership")</f>
        <v>Junior</v>
      </c>
      <c r="G3761" t="s">
        <v>1291</v>
      </c>
      <c r="H3761" s="3">
        <v>1293651</v>
      </c>
      <c r="I3761" s="3">
        <f>ROUND(Table1[[#This Row],[Salary_Min_inr]]/100000,1)</f>
        <v>12.9</v>
      </c>
      <c r="J3761">
        <v>1602768</v>
      </c>
      <c r="K3761" s="3">
        <f>ROUND(Table1[[#This Row],[salary_max_inr]]/10000,1)</f>
        <v>160.30000000000001</v>
      </c>
      <c r="L3761" s="6" t="s">
        <v>28</v>
      </c>
      <c r="M3761" t="s">
        <v>6</v>
      </c>
    </row>
    <row r="3762" spans="1:13" x14ac:dyDescent="0.3">
      <c r="A3762" s="6">
        <v>3761</v>
      </c>
      <c r="B3762" t="s">
        <v>51</v>
      </c>
      <c r="C3762" t="s">
        <v>2</v>
      </c>
      <c r="D3762" t="s">
        <v>9</v>
      </c>
      <c r="E3762" s="6">
        <v>3</v>
      </c>
      <c r="F3762" t="str" cm="1">
        <f t="array" ref="F3762">_xlfn.IFS(E3762=0,"Entry Level",E3762&lt;=5,"Junior",E3762&lt;=10,"Mid Senior",E3762&lt;=15,"Leadership")</f>
        <v>Junior</v>
      </c>
      <c r="G3762" t="s">
        <v>258</v>
      </c>
      <c r="H3762" s="3">
        <v>1519610</v>
      </c>
      <c r="I3762" s="3">
        <f>ROUND(Table1[[#This Row],[Salary_Min_inr]]/100000,1)</f>
        <v>15.2</v>
      </c>
      <c r="J3762">
        <v>1806022</v>
      </c>
      <c r="K3762" s="3">
        <f>ROUND(Table1[[#This Row],[salary_max_inr]]/10000,1)</f>
        <v>180.6</v>
      </c>
      <c r="L3762" s="6" t="s">
        <v>18</v>
      </c>
      <c r="M3762" t="s">
        <v>6</v>
      </c>
    </row>
    <row r="3763" spans="1:13" x14ac:dyDescent="0.3">
      <c r="A3763" s="6">
        <v>3762</v>
      </c>
      <c r="B3763" t="s">
        <v>1</v>
      </c>
      <c r="C3763" t="s">
        <v>11</v>
      </c>
      <c r="D3763" t="s">
        <v>16</v>
      </c>
      <c r="E3763" s="6">
        <v>4</v>
      </c>
      <c r="F3763" t="str" cm="1">
        <f t="array" ref="F3763">_xlfn.IFS(E3763=0,"Entry Level",E3763&lt;=5,"Junior",E3763&lt;=10,"Mid Senior",E3763&lt;=15,"Leadership")</f>
        <v>Junior</v>
      </c>
      <c r="G3763" t="s">
        <v>531</v>
      </c>
      <c r="H3763" s="3">
        <v>822208</v>
      </c>
      <c r="I3763" s="3">
        <f>ROUND(Table1[[#This Row],[Salary_Min_inr]]/100000,1)</f>
        <v>8.1999999999999993</v>
      </c>
      <c r="J3763">
        <v>1150195</v>
      </c>
      <c r="K3763" s="3">
        <f>ROUND(Table1[[#This Row],[salary_max_inr]]/10000,1)</f>
        <v>115</v>
      </c>
      <c r="L3763" s="6" t="s">
        <v>18</v>
      </c>
      <c r="M3763" t="s">
        <v>14</v>
      </c>
    </row>
    <row r="3764" spans="1:13" x14ac:dyDescent="0.3">
      <c r="A3764" s="6">
        <v>3763</v>
      </c>
      <c r="B3764" t="s">
        <v>1</v>
      </c>
      <c r="C3764" t="s">
        <v>11</v>
      </c>
      <c r="D3764" t="s">
        <v>26</v>
      </c>
      <c r="E3764" s="6">
        <v>14</v>
      </c>
      <c r="F3764" t="str" cm="1">
        <f t="array" ref="F3764">_xlfn.IFS(E3764=0,"Entry Level",E3764&lt;=5,"Junior",E3764&lt;=10,"Mid Senior",E3764&lt;=15,"Leadership")</f>
        <v>Leadership</v>
      </c>
      <c r="G3764" t="s">
        <v>637</v>
      </c>
      <c r="H3764" s="3">
        <v>978404</v>
      </c>
      <c r="I3764" s="3">
        <f>ROUND(Table1[[#This Row],[Salary_Min_inr]]/100000,1)</f>
        <v>9.8000000000000007</v>
      </c>
      <c r="J3764">
        <v>1152746</v>
      </c>
      <c r="K3764" s="3">
        <f>ROUND(Table1[[#This Row],[salary_max_inr]]/10000,1)</f>
        <v>115.3</v>
      </c>
      <c r="L3764" s="6" t="s">
        <v>28</v>
      </c>
      <c r="M3764" t="s">
        <v>6</v>
      </c>
    </row>
    <row r="3765" spans="1:13" x14ac:dyDescent="0.3">
      <c r="A3765" s="6">
        <v>3764</v>
      </c>
      <c r="B3765" t="s">
        <v>24</v>
      </c>
      <c r="C3765" t="s">
        <v>33</v>
      </c>
      <c r="D3765" t="s">
        <v>22</v>
      </c>
      <c r="E3765" s="6">
        <v>7</v>
      </c>
      <c r="F3765" t="str" cm="1">
        <f t="array" ref="F3765">_xlfn.IFS(E3765=0,"Entry Level",E3765&lt;=5,"Junior",E3765&lt;=10,"Mid Senior",E3765&lt;=15,"Leadership")</f>
        <v>Mid Senior</v>
      </c>
      <c r="G3765" t="s">
        <v>788</v>
      </c>
      <c r="H3765" s="3">
        <v>1470509</v>
      </c>
      <c r="I3765" s="3">
        <f>ROUND(Table1[[#This Row],[Salary_Min_inr]]/100000,1)</f>
        <v>14.7</v>
      </c>
      <c r="J3765">
        <v>1757350</v>
      </c>
      <c r="K3765" s="3">
        <f>ROUND(Table1[[#This Row],[salary_max_inr]]/10000,1)</f>
        <v>175.7</v>
      </c>
      <c r="L3765" s="6" t="s">
        <v>28</v>
      </c>
      <c r="M3765" t="s">
        <v>14</v>
      </c>
    </row>
    <row r="3766" spans="1:13" x14ac:dyDescent="0.3">
      <c r="A3766" s="6">
        <v>3765</v>
      </c>
      <c r="B3766" t="s">
        <v>71</v>
      </c>
      <c r="C3766" t="s">
        <v>60</v>
      </c>
      <c r="D3766" t="s">
        <v>9</v>
      </c>
      <c r="E3766" s="6">
        <v>0</v>
      </c>
      <c r="F3766" t="str" cm="1">
        <f t="array" ref="F3766">_xlfn.IFS(E3766=0,"Entry Level",E3766&lt;=5,"Junior",E3766&lt;=10,"Mid Senior",E3766&lt;=15,"Leadership")</f>
        <v>Entry Level</v>
      </c>
      <c r="G3766" t="s">
        <v>546</v>
      </c>
      <c r="H3766" s="3">
        <v>1807356</v>
      </c>
      <c r="I3766" s="3">
        <f>ROUND(Table1[[#This Row],[Salary_Min_inr]]/100000,1)</f>
        <v>18.100000000000001</v>
      </c>
      <c r="J3766">
        <v>2143568</v>
      </c>
      <c r="K3766" s="3">
        <f>ROUND(Table1[[#This Row],[salary_max_inr]]/10000,1)</f>
        <v>214.4</v>
      </c>
      <c r="L3766" s="6" t="s">
        <v>28</v>
      </c>
      <c r="M3766" t="s">
        <v>14</v>
      </c>
    </row>
    <row r="3767" spans="1:13" x14ac:dyDescent="0.3">
      <c r="A3767" s="6">
        <v>3766</v>
      </c>
      <c r="B3767" t="s">
        <v>65</v>
      </c>
      <c r="C3767" t="s">
        <v>11</v>
      </c>
      <c r="D3767" t="s">
        <v>42</v>
      </c>
      <c r="E3767" s="6">
        <v>2</v>
      </c>
      <c r="F3767" t="str" cm="1">
        <f t="array" ref="F3767">_xlfn.IFS(E3767=0,"Entry Level",E3767&lt;=5,"Junior",E3767&lt;=10,"Mid Senior",E3767&lt;=15,"Leadership")</f>
        <v>Junior</v>
      </c>
      <c r="G3767" t="s">
        <v>1227</v>
      </c>
      <c r="H3767" s="3">
        <v>1813394</v>
      </c>
      <c r="I3767" s="3">
        <f>ROUND(Table1[[#This Row],[Salary_Min_inr]]/100000,1)</f>
        <v>18.100000000000001</v>
      </c>
      <c r="J3767">
        <v>1913485</v>
      </c>
      <c r="K3767" s="3">
        <f>ROUND(Table1[[#This Row],[salary_max_inr]]/10000,1)</f>
        <v>191.3</v>
      </c>
      <c r="L3767" s="6" t="s">
        <v>28</v>
      </c>
      <c r="M3767" t="s">
        <v>14</v>
      </c>
    </row>
    <row r="3768" spans="1:13" x14ac:dyDescent="0.3">
      <c r="A3768" s="6">
        <v>3767</v>
      </c>
      <c r="B3768" t="s">
        <v>24</v>
      </c>
      <c r="C3768" t="s">
        <v>39</v>
      </c>
      <c r="D3768" t="s">
        <v>42</v>
      </c>
      <c r="E3768" s="6">
        <v>3</v>
      </c>
      <c r="F3768" t="str" cm="1">
        <f t="array" ref="F3768">_xlfn.IFS(E3768=0,"Entry Level",E3768&lt;=5,"Junior",E3768&lt;=10,"Mid Senior",E3768&lt;=15,"Leadership")</f>
        <v>Junior</v>
      </c>
      <c r="G3768" t="s">
        <v>875</v>
      </c>
      <c r="H3768" s="3">
        <v>1375199</v>
      </c>
      <c r="I3768" s="3">
        <f>ROUND(Table1[[#This Row],[Salary_Min_inr]]/100000,1)</f>
        <v>13.8</v>
      </c>
      <c r="J3768">
        <v>1508612</v>
      </c>
      <c r="K3768" s="3">
        <f>ROUND(Table1[[#This Row],[salary_max_inr]]/10000,1)</f>
        <v>150.9</v>
      </c>
      <c r="L3768" s="6" t="s">
        <v>18</v>
      </c>
      <c r="M3768" t="s">
        <v>6</v>
      </c>
    </row>
    <row r="3769" spans="1:13" x14ac:dyDescent="0.3">
      <c r="A3769" s="6">
        <v>3768</v>
      </c>
      <c r="B3769" t="s">
        <v>30</v>
      </c>
      <c r="C3769" t="s">
        <v>53</v>
      </c>
      <c r="D3769" t="s">
        <v>42</v>
      </c>
      <c r="E3769" s="6">
        <v>4</v>
      </c>
      <c r="F3769" t="str" cm="1">
        <f t="array" ref="F3769">_xlfn.IFS(E3769=0,"Entry Level",E3769&lt;=5,"Junior",E3769&lt;=10,"Mid Senior",E3769&lt;=15,"Leadership")</f>
        <v>Junior</v>
      </c>
      <c r="G3769" t="s">
        <v>796</v>
      </c>
      <c r="H3769" s="3">
        <v>555197</v>
      </c>
      <c r="I3769" s="3">
        <f>ROUND(Table1[[#This Row],[Salary_Min_inr]]/100000,1)</f>
        <v>5.6</v>
      </c>
      <c r="J3769">
        <v>755161</v>
      </c>
      <c r="K3769" s="3">
        <f>ROUND(Table1[[#This Row],[salary_max_inr]]/10000,1)</f>
        <v>75.5</v>
      </c>
      <c r="L3769" s="6" t="s">
        <v>18</v>
      </c>
      <c r="M3769" t="s">
        <v>14</v>
      </c>
    </row>
    <row r="3770" spans="1:13" x14ac:dyDescent="0.3">
      <c r="A3770" s="6">
        <v>3769</v>
      </c>
      <c r="B3770" t="s">
        <v>51</v>
      </c>
      <c r="C3770" t="s">
        <v>33</v>
      </c>
      <c r="D3770" t="s">
        <v>9</v>
      </c>
      <c r="E3770" s="6">
        <v>9</v>
      </c>
      <c r="F3770" t="str" cm="1">
        <f t="array" ref="F3770">_xlfn.IFS(E3770=0,"Entry Level",E3770&lt;=5,"Junior",E3770&lt;=10,"Mid Senior",E3770&lt;=15,"Leadership")</f>
        <v>Mid Senior</v>
      </c>
      <c r="G3770" t="s">
        <v>787</v>
      </c>
      <c r="H3770" s="3">
        <v>1231904</v>
      </c>
      <c r="I3770" s="3">
        <f>ROUND(Table1[[#This Row],[Salary_Min_inr]]/100000,1)</f>
        <v>12.3</v>
      </c>
      <c r="J3770">
        <v>1488045</v>
      </c>
      <c r="K3770" s="3">
        <f>ROUND(Table1[[#This Row],[salary_max_inr]]/10000,1)</f>
        <v>148.80000000000001</v>
      </c>
      <c r="L3770" s="6" t="s">
        <v>28</v>
      </c>
      <c r="M3770" t="s">
        <v>14</v>
      </c>
    </row>
    <row r="3771" spans="1:13" x14ac:dyDescent="0.3">
      <c r="A3771" s="6">
        <v>3770</v>
      </c>
      <c r="B3771" t="s">
        <v>65</v>
      </c>
      <c r="C3771" t="s">
        <v>33</v>
      </c>
      <c r="D3771" t="s">
        <v>42</v>
      </c>
      <c r="E3771" s="6">
        <v>7</v>
      </c>
      <c r="F3771" t="str" cm="1">
        <f t="array" ref="F3771">_xlfn.IFS(E3771=0,"Entry Level",E3771&lt;=5,"Junior",E3771&lt;=10,"Mid Senior",E3771&lt;=15,"Leadership")</f>
        <v>Mid Senior</v>
      </c>
      <c r="G3771" t="s">
        <v>88</v>
      </c>
      <c r="H3771" s="3">
        <v>1552524</v>
      </c>
      <c r="I3771" s="3">
        <f>ROUND(Table1[[#This Row],[Salary_Min_inr]]/100000,1)</f>
        <v>15.5</v>
      </c>
      <c r="J3771">
        <v>1941347</v>
      </c>
      <c r="K3771" s="3">
        <f>ROUND(Table1[[#This Row],[salary_max_inr]]/10000,1)</f>
        <v>194.1</v>
      </c>
      <c r="L3771" s="6" t="s">
        <v>28</v>
      </c>
      <c r="M3771" t="s">
        <v>29</v>
      </c>
    </row>
    <row r="3772" spans="1:13" x14ac:dyDescent="0.3">
      <c r="A3772" s="6">
        <v>3771</v>
      </c>
      <c r="B3772" t="s">
        <v>15</v>
      </c>
      <c r="C3772" t="s">
        <v>2</v>
      </c>
      <c r="D3772" t="s">
        <v>42</v>
      </c>
      <c r="E3772" s="6">
        <v>10</v>
      </c>
      <c r="F3772" t="str" cm="1">
        <f t="array" ref="F3772">_xlfn.IFS(E3772=0,"Entry Level",E3772&lt;=5,"Junior",E3772&lt;=10,"Mid Senior",E3772&lt;=15,"Leadership")</f>
        <v>Mid Senior</v>
      </c>
      <c r="G3772" t="s">
        <v>566</v>
      </c>
      <c r="H3772" s="3">
        <v>1161133</v>
      </c>
      <c r="I3772" s="3">
        <f>ROUND(Table1[[#This Row],[Salary_Min_inr]]/100000,1)</f>
        <v>11.6</v>
      </c>
      <c r="J3772">
        <v>1545087</v>
      </c>
      <c r="K3772" s="3">
        <f>ROUND(Table1[[#This Row],[salary_max_inr]]/10000,1)</f>
        <v>154.5</v>
      </c>
      <c r="L3772" s="6" t="s">
        <v>28</v>
      </c>
      <c r="M3772" t="s">
        <v>29</v>
      </c>
    </row>
    <row r="3773" spans="1:13" x14ac:dyDescent="0.3">
      <c r="A3773" s="6">
        <v>3772</v>
      </c>
      <c r="B3773" t="s">
        <v>71</v>
      </c>
      <c r="C3773" t="s">
        <v>53</v>
      </c>
      <c r="D3773" t="s">
        <v>16</v>
      </c>
      <c r="E3773" s="6">
        <v>5</v>
      </c>
      <c r="F3773" t="str" cm="1">
        <f t="array" ref="F3773">_xlfn.IFS(E3773=0,"Entry Level",E3773&lt;=5,"Junior",E3773&lt;=10,"Mid Senior",E3773&lt;=15,"Leadership")</f>
        <v>Junior</v>
      </c>
      <c r="G3773" t="s">
        <v>138</v>
      </c>
      <c r="H3773" s="3">
        <v>1346208</v>
      </c>
      <c r="I3773" s="3">
        <f>ROUND(Table1[[#This Row],[Salary_Min_inr]]/100000,1)</f>
        <v>13.5</v>
      </c>
      <c r="J3773">
        <v>1712070</v>
      </c>
      <c r="K3773" s="3">
        <f>ROUND(Table1[[#This Row],[salary_max_inr]]/10000,1)</f>
        <v>171.2</v>
      </c>
      <c r="L3773" s="6" t="s">
        <v>18</v>
      </c>
      <c r="M3773" t="s">
        <v>6</v>
      </c>
    </row>
    <row r="3774" spans="1:13" x14ac:dyDescent="0.3">
      <c r="A3774" s="6">
        <v>3773</v>
      </c>
      <c r="B3774" t="s">
        <v>71</v>
      </c>
      <c r="C3774" t="s">
        <v>53</v>
      </c>
      <c r="D3774" t="s">
        <v>12</v>
      </c>
      <c r="E3774" s="6">
        <v>10</v>
      </c>
      <c r="F3774" t="str" cm="1">
        <f t="array" ref="F3774">_xlfn.IFS(E3774=0,"Entry Level",E3774&lt;=5,"Junior",E3774&lt;=10,"Mid Senior",E3774&lt;=15,"Leadership")</f>
        <v>Mid Senior</v>
      </c>
      <c r="G3774" t="s">
        <v>372</v>
      </c>
      <c r="H3774" s="3">
        <v>1113583</v>
      </c>
      <c r="I3774" s="3">
        <f>ROUND(Table1[[#This Row],[Salary_Min_inr]]/100000,1)</f>
        <v>11.1</v>
      </c>
      <c r="J3774">
        <v>1480254</v>
      </c>
      <c r="K3774" s="3">
        <f>ROUND(Table1[[#This Row],[salary_max_inr]]/10000,1)</f>
        <v>148</v>
      </c>
      <c r="L3774" s="6" t="s">
        <v>28</v>
      </c>
      <c r="M3774" t="s">
        <v>6</v>
      </c>
    </row>
    <row r="3775" spans="1:13" x14ac:dyDescent="0.3">
      <c r="A3775" s="6">
        <v>3774</v>
      </c>
      <c r="B3775" t="s">
        <v>7</v>
      </c>
      <c r="C3775" t="s">
        <v>53</v>
      </c>
      <c r="D3775" t="s">
        <v>22</v>
      </c>
      <c r="E3775" s="6">
        <v>5</v>
      </c>
      <c r="F3775" t="str" cm="1">
        <f t="array" ref="F3775">_xlfn.IFS(E3775=0,"Entry Level",E3775&lt;=5,"Junior",E3775&lt;=10,"Mid Senior",E3775&lt;=15,"Leadership")</f>
        <v>Junior</v>
      </c>
      <c r="G3775" t="s">
        <v>761</v>
      </c>
      <c r="H3775" s="3">
        <v>1049795</v>
      </c>
      <c r="I3775" s="3">
        <f>ROUND(Table1[[#This Row],[Salary_Min_inr]]/100000,1)</f>
        <v>10.5</v>
      </c>
      <c r="J3775">
        <v>1270722</v>
      </c>
      <c r="K3775" s="3">
        <f>ROUND(Table1[[#This Row],[salary_max_inr]]/10000,1)</f>
        <v>127.1</v>
      </c>
      <c r="L3775" s="6" t="s">
        <v>18</v>
      </c>
      <c r="M3775" t="s">
        <v>29</v>
      </c>
    </row>
    <row r="3776" spans="1:13" x14ac:dyDescent="0.3">
      <c r="A3776" s="6">
        <v>3775</v>
      </c>
      <c r="B3776" t="s">
        <v>15</v>
      </c>
      <c r="C3776" t="s">
        <v>60</v>
      </c>
      <c r="D3776" t="s">
        <v>3</v>
      </c>
      <c r="E3776" s="6">
        <v>13</v>
      </c>
      <c r="F3776" t="str" cm="1">
        <f t="array" ref="F3776">_xlfn.IFS(E3776=0,"Entry Level",E3776&lt;=5,"Junior",E3776&lt;=10,"Mid Senior",E3776&lt;=15,"Leadership")</f>
        <v>Leadership</v>
      </c>
      <c r="G3776" t="s">
        <v>1195</v>
      </c>
      <c r="H3776" s="3">
        <v>630454</v>
      </c>
      <c r="I3776" s="3">
        <f>ROUND(Table1[[#This Row],[Salary_Min_inr]]/100000,1)</f>
        <v>6.3</v>
      </c>
      <c r="J3776">
        <v>884607</v>
      </c>
      <c r="K3776" s="3">
        <f>ROUND(Table1[[#This Row],[salary_max_inr]]/10000,1)</f>
        <v>88.5</v>
      </c>
      <c r="L3776" s="6" t="s">
        <v>18</v>
      </c>
      <c r="M3776" t="s">
        <v>14</v>
      </c>
    </row>
    <row r="3777" spans="1:13" x14ac:dyDescent="0.3">
      <c r="A3777" s="6">
        <v>3776</v>
      </c>
      <c r="B3777" t="s">
        <v>36</v>
      </c>
      <c r="C3777" t="s">
        <v>8</v>
      </c>
      <c r="D3777" t="s">
        <v>22</v>
      </c>
      <c r="E3777" s="6">
        <v>4</v>
      </c>
      <c r="F3777" t="str" cm="1">
        <f t="array" ref="F3777">_xlfn.IFS(E3777=0,"Entry Level",E3777&lt;=5,"Junior",E3777&lt;=10,"Mid Senior",E3777&lt;=15,"Leadership")</f>
        <v>Junior</v>
      </c>
      <c r="G3777" t="s">
        <v>758</v>
      </c>
      <c r="H3777" s="3">
        <v>721447</v>
      </c>
      <c r="I3777" s="3">
        <f>ROUND(Table1[[#This Row],[Salary_Min_inr]]/100000,1)</f>
        <v>7.2</v>
      </c>
      <c r="J3777">
        <v>1026935</v>
      </c>
      <c r="K3777" s="3">
        <f>ROUND(Table1[[#This Row],[salary_max_inr]]/10000,1)</f>
        <v>102.7</v>
      </c>
      <c r="L3777" s="6" t="s">
        <v>5</v>
      </c>
      <c r="M3777" t="s">
        <v>29</v>
      </c>
    </row>
    <row r="3778" spans="1:13" x14ac:dyDescent="0.3">
      <c r="A3778" s="6">
        <v>3777</v>
      </c>
      <c r="B3778" t="s">
        <v>15</v>
      </c>
      <c r="C3778" t="s">
        <v>11</v>
      </c>
      <c r="D3778" t="s">
        <v>9</v>
      </c>
      <c r="E3778" s="6">
        <v>9</v>
      </c>
      <c r="F3778" t="str" cm="1">
        <f t="array" ref="F3778">_xlfn.IFS(E3778=0,"Entry Level",E3778&lt;=5,"Junior",E3778&lt;=10,"Mid Senior",E3778&lt;=15,"Leadership")</f>
        <v>Mid Senior</v>
      </c>
      <c r="G3778" t="s">
        <v>671</v>
      </c>
      <c r="H3778" s="3">
        <v>878580</v>
      </c>
      <c r="I3778" s="3">
        <f>ROUND(Table1[[#This Row],[Salary_Min_inr]]/100000,1)</f>
        <v>8.8000000000000007</v>
      </c>
      <c r="J3778">
        <v>1059729</v>
      </c>
      <c r="K3778" s="3">
        <f>ROUND(Table1[[#This Row],[salary_max_inr]]/10000,1)</f>
        <v>106</v>
      </c>
      <c r="L3778" s="6" t="s">
        <v>18</v>
      </c>
      <c r="M3778" t="s">
        <v>14</v>
      </c>
    </row>
    <row r="3779" spans="1:13" x14ac:dyDescent="0.3">
      <c r="A3779" s="6">
        <v>3778</v>
      </c>
      <c r="B3779" t="s">
        <v>71</v>
      </c>
      <c r="C3779" t="s">
        <v>60</v>
      </c>
      <c r="D3779" t="s">
        <v>42</v>
      </c>
      <c r="E3779" s="6">
        <v>13</v>
      </c>
      <c r="F3779" t="str" cm="1">
        <f t="array" ref="F3779">_xlfn.IFS(E3779=0,"Entry Level",E3779&lt;=5,"Junior",E3779&lt;=10,"Mid Senior",E3779&lt;=15,"Leadership")</f>
        <v>Leadership</v>
      </c>
      <c r="G3779" t="s">
        <v>1188</v>
      </c>
      <c r="H3779" s="3">
        <v>1631093</v>
      </c>
      <c r="I3779" s="3">
        <f>ROUND(Table1[[#This Row],[Salary_Min_inr]]/100000,1)</f>
        <v>16.3</v>
      </c>
      <c r="J3779">
        <v>1862604</v>
      </c>
      <c r="K3779" s="3">
        <f>ROUND(Table1[[#This Row],[salary_max_inr]]/10000,1)</f>
        <v>186.3</v>
      </c>
      <c r="L3779" s="6" t="s">
        <v>5</v>
      </c>
      <c r="M3779" t="s">
        <v>29</v>
      </c>
    </row>
    <row r="3780" spans="1:13" x14ac:dyDescent="0.3">
      <c r="A3780" s="6">
        <v>3779</v>
      </c>
      <c r="B3780" t="s">
        <v>30</v>
      </c>
      <c r="C3780" t="s">
        <v>41</v>
      </c>
      <c r="D3780" t="s">
        <v>57</v>
      </c>
      <c r="E3780" s="6">
        <v>10</v>
      </c>
      <c r="F3780" t="str" cm="1">
        <f t="array" ref="F3780">_xlfn.IFS(E3780=0,"Entry Level",E3780&lt;=5,"Junior",E3780&lt;=10,"Mid Senior",E3780&lt;=15,"Leadership")</f>
        <v>Mid Senior</v>
      </c>
      <c r="G3780" t="s">
        <v>863</v>
      </c>
      <c r="H3780" s="3">
        <v>862495</v>
      </c>
      <c r="I3780" s="3">
        <f>ROUND(Table1[[#This Row],[Salary_Min_inr]]/100000,1)</f>
        <v>8.6</v>
      </c>
      <c r="J3780">
        <v>985150</v>
      </c>
      <c r="K3780" s="3">
        <f>ROUND(Table1[[#This Row],[salary_max_inr]]/10000,1)</f>
        <v>98.5</v>
      </c>
      <c r="L3780" s="6" t="s">
        <v>18</v>
      </c>
      <c r="M3780" t="s">
        <v>14</v>
      </c>
    </row>
    <row r="3781" spans="1:13" x14ac:dyDescent="0.3">
      <c r="A3781" s="6">
        <v>3780</v>
      </c>
      <c r="B3781" t="s">
        <v>24</v>
      </c>
      <c r="C3781" t="s">
        <v>11</v>
      </c>
      <c r="D3781" t="s">
        <v>12</v>
      </c>
      <c r="E3781" s="6">
        <v>7</v>
      </c>
      <c r="F3781" t="str" cm="1">
        <f t="array" ref="F3781">_xlfn.IFS(E3781=0,"Entry Level",E3781&lt;=5,"Junior",E3781&lt;=10,"Mid Senior",E3781&lt;=15,"Leadership")</f>
        <v>Mid Senior</v>
      </c>
      <c r="G3781" t="s">
        <v>1288</v>
      </c>
      <c r="H3781" s="3">
        <v>840605</v>
      </c>
      <c r="I3781" s="3">
        <f>ROUND(Table1[[#This Row],[Salary_Min_inr]]/100000,1)</f>
        <v>8.4</v>
      </c>
      <c r="J3781">
        <v>973745</v>
      </c>
      <c r="K3781" s="3">
        <f>ROUND(Table1[[#This Row],[salary_max_inr]]/10000,1)</f>
        <v>97.4</v>
      </c>
      <c r="L3781" s="6" t="s">
        <v>5</v>
      </c>
      <c r="M3781" t="s">
        <v>29</v>
      </c>
    </row>
    <row r="3782" spans="1:13" x14ac:dyDescent="0.3">
      <c r="A3782" s="6">
        <v>3781</v>
      </c>
      <c r="B3782" t="s">
        <v>71</v>
      </c>
      <c r="C3782" t="s">
        <v>53</v>
      </c>
      <c r="D3782" t="s">
        <v>57</v>
      </c>
      <c r="E3782" s="6">
        <v>3</v>
      </c>
      <c r="F3782" t="str" cm="1">
        <f t="array" ref="F3782">_xlfn.IFS(E3782=0,"Entry Level",E3782&lt;=5,"Junior",E3782&lt;=10,"Mid Senior",E3782&lt;=15,"Leadership")</f>
        <v>Junior</v>
      </c>
      <c r="G3782" t="s">
        <v>711</v>
      </c>
      <c r="H3782" s="3">
        <v>1206729</v>
      </c>
      <c r="I3782" s="3">
        <f>ROUND(Table1[[#This Row],[Salary_Min_inr]]/100000,1)</f>
        <v>12.1</v>
      </c>
      <c r="J3782">
        <v>1602300</v>
      </c>
      <c r="K3782" s="3">
        <f>ROUND(Table1[[#This Row],[salary_max_inr]]/10000,1)</f>
        <v>160.19999999999999</v>
      </c>
      <c r="L3782" s="6" t="s">
        <v>18</v>
      </c>
      <c r="M3782" t="s">
        <v>29</v>
      </c>
    </row>
    <row r="3783" spans="1:13" x14ac:dyDescent="0.3">
      <c r="A3783" s="6">
        <v>3782</v>
      </c>
      <c r="B3783" t="s">
        <v>1</v>
      </c>
      <c r="C3783" t="s">
        <v>21</v>
      </c>
      <c r="D3783" t="s">
        <v>57</v>
      </c>
      <c r="E3783" s="6">
        <v>1</v>
      </c>
      <c r="F3783" t="str" cm="1">
        <f t="array" ref="F3783">_xlfn.IFS(E3783=0,"Entry Level",E3783&lt;=5,"Junior",E3783&lt;=10,"Mid Senior",E3783&lt;=15,"Leadership")</f>
        <v>Junior</v>
      </c>
      <c r="G3783" t="s">
        <v>527</v>
      </c>
      <c r="H3783" s="3">
        <v>420231</v>
      </c>
      <c r="I3783" s="3">
        <f>ROUND(Table1[[#This Row],[Salary_Min_inr]]/100000,1)</f>
        <v>4.2</v>
      </c>
      <c r="J3783">
        <v>761509</v>
      </c>
      <c r="K3783" s="3">
        <f>ROUND(Table1[[#This Row],[salary_max_inr]]/10000,1)</f>
        <v>76.2</v>
      </c>
      <c r="L3783" s="6" t="s">
        <v>5</v>
      </c>
      <c r="M3783" t="s">
        <v>29</v>
      </c>
    </row>
    <row r="3784" spans="1:13" x14ac:dyDescent="0.3">
      <c r="A3784" s="6">
        <v>3783</v>
      </c>
      <c r="B3784" t="s">
        <v>20</v>
      </c>
      <c r="C3784" t="s">
        <v>60</v>
      </c>
      <c r="D3784" t="s">
        <v>16</v>
      </c>
      <c r="E3784" s="6">
        <v>11</v>
      </c>
      <c r="F3784" t="str" cm="1">
        <f t="array" ref="F3784">_xlfn.IFS(E3784=0,"Entry Level",E3784&lt;=5,"Junior",E3784&lt;=10,"Mid Senior",E3784&lt;=15,"Leadership")</f>
        <v>Leadership</v>
      </c>
      <c r="G3784" t="s">
        <v>175</v>
      </c>
      <c r="H3784" s="3">
        <v>1483270</v>
      </c>
      <c r="I3784" s="3">
        <f>ROUND(Table1[[#This Row],[Salary_Min_inr]]/100000,1)</f>
        <v>14.8</v>
      </c>
      <c r="J3784">
        <v>1587435</v>
      </c>
      <c r="K3784" s="3">
        <f>ROUND(Table1[[#This Row],[salary_max_inr]]/10000,1)</f>
        <v>158.69999999999999</v>
      </c>
      <c r="L3784" s="6" t="s">
        <v>18</v>
      </c>
      <c r="M3784" t="s">
        <v>6</v>
      </c>
    </row>
    <row r="3785" spans="1:13" x14ac:dyDescent="0.3">
      <c r="A3785" s="6">
        <v>3784</v>
      </c>
      <c r="B3785" t="s">
        <v>30</v>
      </c>
      <c r="C3785" t="s">
        <v>46</v>
      </c>
      <c r="D3785" t="s">
        <v>16</v>
      </c>
      <c r="E3785" s="6">
        <v>2</v>
      </c>
      <c r="F3785" t="str" cm="1">
        <f t="array" ref="F3785">_xlfn.IFS(E3785=0,"Entry Level",E3785&lt;=5,"Junior",E3785&lt;=10,"Mid Senior",E3785&lt;=15,"Leadership")</f>
        <v>Junior</v>
      </c>
      <c r="G3785" t="s">
        <v>804</v>
      </c>
      <c r="H3785" s="3">
        <v>789193</v>
      </c>
      <c r="I3785" s="3">
        <f>ROUND(Table1[[#This Row],[Salary_Min_inr]]/100000,1)</f>
        <v>7.9</v>
      </c>
      <c r="J3785">
        <v>915986</v>
      </c>
      <c r="K3785" s="3">
        <f>ROUND(Table1[[#This Row],[salary_max_inr]]/10000,1)</f>
        <v>91.6</v>
      </c>
      <c r="L3785" s="6" t="s">
        <v>18</v>
      </c>
      <c r="M3785" t="s">
        <v>14</v>
      </c>
    </row>
    <row r="3786" spans="1:13" x14ac:dyDescent="0.3">
      <c r="A3786" s="6">
        <v>3785</v>
      </c>
      <c r="B3786" t="s">
        <v>51</v>
      </c>
      <c r="C3786" t="s">
        <v>60</v>
      </c>
      <c r="D3786" t="s">
        <v>3</v>
      </c>
      <c r="E3786" s="6">
        <v>11</v>
      </c>
      <c r="F3786" t="str" cm="1">
        <f t="array" ref="F3786">_xlfn.IFS(E3786=0,"Entry Level",E3786&lt;=5,"Junior",E3786&lt;=10,"Mid Senior",E3786&lt;=15,"Leadership")</f>
        <v>Leadership</v>
      </c>
      <c r="G3786" t="s">
        <v>781</v>
      </c>
      <c r="H3786" s="3">
        <v>1533745</v>
      </c>
      <c r="I3786" s="3">
        <f>ROUND(Table1[[#This Row],[Salary_Min_inr]]/100000,1)</f>
        <v>15.3</v>
      </c>
      <c r="J3786">
        <v>1795541</v>
      </c>
      <c r="K3786" s="3">
        <f>ROUND(Table1[[#This Row],[salary_max_inr]]/10000,1)</f>
        <v>179.6</v>
      </c>
      <c r="L3786" s="6" t="s">
        <v>28</v>
      </c>
      <c r="M3786" t="s">
        <v>29</v>
      </c>
    </row>
    <row r="3787" spans="1:13" x14ac:dyDescent="0.3">
      <c r="A3787" s="6">
        <v>3786</v>
      </c>
      <c r="B3787" t="s">
        <v>36</v>
      </c>
      <c r="C3787" t="s">
        <v>60</v>
      </c>
      <c r="D3787" t="s">
        <v>22</v>
      </c>
      <c r="E3787" s="6">
        <v>10</v>
      </c>
      <c r="F3787" t="str" cm="1">
        <f t="array" ref="F3787">_xlfn.IFS(E3787=0,"Entry Level",E3787&lt;=5,"Junior",E3787&lt;=10,"Mid Senior",E3787&lt;=15,"Leadership")</f>
        <v>Mid Senior</v>
      </c>
      <c r="G3787" t="s">
        <v>826</v>
      </c>
      <c r="H3787" s="3">
        <v>593197</v>
      </c>
      <c r="I3787" s="3">
        <f>ROUND(Table1[[#This Row],[Salary_Min_inr]]/100000,1)</f>
        <v>5.9</v>
      </c>
      <c r="J3787">
        <v>992489</v>
      </c>
      <c r="K3787" s="3">
        <f>ROUND(Table1[[#This Row],[salary_max_inr]]/10000,1)</f>
        <v>99.2</v>
      </c>
      <c r="L3787" s="6" t="s">
        <v>28</v>
      </c>
      <c r="M3787" t="s">
        <v>6</v>
      </c>
    </row>
    <row r="3788" spans="1:13" x14ac:dyDescent="0.3">
      <c r="A3788" s="6">
        <v>3787</v>
      </c>
      <c r="B3788" t="s">
        <v>36</v>
      </c>
      <c r="C3788" t="s">
        <v>21</v>
      </c>
      <c r="D3788" t="s">
        <v>26</v>
      </c>
      <c r="E3788" s="6">
        <v>2</v>
      </c>
      <c r="F3788" t="str" cm="1">
        <f t="array" ref="F3788">_xlfn.IFS(E3788=0,"Entry Level",E3788&lt;=5,"Junior",E3788&lt;=10,"Mid Senior",E3788&lt;=15,"Leadership")</f>
        <v>Junior</v>
      </c>
      <c r="G3788" t="s">
        <v>629</v>
      </c>
      <c r="H3788" s="3">
        <v>1204392</v>
      </c>
      <c r="I3788" s="3">
        <f>ROUND(Table1[[#This Row],[Salary_Min_inr]]/100000,1)</f>
        <v>12</v>
      </c>
      <c r="J3788">
        <v>1467772</v>
      </c>
      <c r="K3788" s="3">
        <f>ROUND(Table1[[#This Row],[salary_max_inr]]/10000,1)</f>
        <v>146.80000000000001</v>
      </c>
      <c r="L3788" s="6" t="s">
        <v>18</v>
      </c>
      <c r="M3788" t="s">
        <v>14</v>
      </c>
    </row>
    <row r="3789" spans="1:13" x14ac:dyDescent="0.3">
      <c r="A3789" s="6">
        <v>3788</v>
      </c>
      <c r="B3789" t="s">
        <v>24</v>
      </c>
      <c r="C3789" t="s">
        <v>11</v>
      </c>
      <c r="D3789" t="s">
        <v>9</v>
      </c>
      <c r="E3789" s="6">
        <v>12</v>
      </c>
      <c r="F3789" t="str" cm="1">
        <f t="array" ref="F3789">_xlfn.IFS(E3789=0,"Entry Level",E3789&lt;=5,"Junior",E3789&lt;=10,"Mid Senior",E3789&lt;=15,"Leadership")</f>
        <v>Leadership</v>
      </c>
      <c r="G3789" t="s">
        <v>1292</v>
      </c>
      <c r="H3789" s="3">
        <v>1445403</v>
      </c>
      <c r="I3789" s="3">
        <f>ROUND(Table1[[#This Row],[Salary_Min_inr]]/100000,1)</f>
        <v>14.5</v>
      </c>
      <c r="J3789">
        <v>1551638</v>
      </c>
      <c r="K3789" s="3">
        <f>ROUND(Table1[[#This Row],[salary_max_inr]]/10000,1)</f>
        <v>155.19999999999999</v>
      </c>
      <c r="L3789" s="6" t="s">
        <v>28</v>
      </c>
      <c r="M3789" t="s">
        <v>14</v>
      </c>
    </row>
    <row r="3790" spans="1:13" x14ac:dyDescent="0.3">
      <c r="A3790" s="6">
        <v>3789</v>
      </c>
      <c r="B3790" t="s">
        <v>15</v>
      </c>
      <c r="C3790" t="s">
        <v>46</v>
      </c>
      <c r="D3790" t="s">
        <v>9</v>
      </c>
      <c r="E3790" s="6">
        <v>7</v>
      </c>
      <c r="F3790" t="str" cm="1">
        <f t="array" ref="F3790">_xlfn.IFS(E3790=0,"Entry Level",E3790&lt;=5,"Junior",E3790&lt;=10,"Mid Senior",E3790&lt;=15,"Leadership")</f>
        <v>Mid Senior</v>
      </c>
      <c r="G3790" t="s">
        <v>321</v>
      </c>
      <c r="H3790" s="3">
        <v>713731</v>
      </c>
      <c r="I3790" s="3">
        <f>ROUND(Table1[[#This Row],[Salary_Min_inr]]/100000,1)</f>
        <v>7.1</v>
      </c>
      <c r="J3790">
        <v>1012056</v>
      </c>
      <c r="K3790" s="3">
        <f>ROUND(Table1[[#This Row],[salary_max_inr]]/10000,1)</f>
        <v>101.2</v>
      </c>
      <c r="L3790" s="6" t="s">
        <v>5</v>
      </c>
      <c r="M3790" t="s">
        <v>14</v>
      </c>
    </row>
    <row r="3791" spans="1:13" x14ac:dyDescent="0.3">
      <c r="A3791" s="6">
        <v>3790</v>
      </c>
      <c r="B3791" t="s">
        <v>65</v>
      </c>
      <c r="C3791" t="s">
        <v>41</v>
      </c>
      <c r="D3791" t="s">
        <v>57</v>
      </c>
      <c r="E3791" s="6">
        <v>3</v>
      </c>
      <c r="F3791" t="str" cm="1">
        <f t="array" ref="F3791">_xlfn.IFS(E3791=0,"Entry Level",E3791&lt;=5,"Junior",E3791&lt;=10,"Mid Senior",E3791&lt;=15,"Leadership")</f>
        <v>Junior</v>
      </c>
      <c r="G3791" t="s">
        <v>1203</v>
      </c>
      <c r="H3791" s="3">
        <v>1009798</v>
      </c>
      <c r="I3791" s="3">
        <f>ROUND(Table1[[#This Row],[Salary_Min_inr]]/100000,1)</f>
        <v>10.1</v>
      </c>
      <c r="J3791">
        <v>1269025</v>
      </c>
      <c r="K3791" s="3">
        <f>ROUND(Table1[[#This Row],[salary_max_inr]]/10000,1)</f>
        <v>126.9</v>
      </c>
      <c r="L3791" s="6" t="s">
        <v>18</v>
      </c>
      <c r="M3791" t="s">
        <v>29</v>
      </c>
    </row>
    <row r="3792" spans="1:13" x14ac:dyDescent="0.3">
      <c r="A3792" s="6">
        <v>3791</v>
      </c>
      <c r="B3792" t="s">
        <v>51</v>
      </c>
      <c r="C3792" t="s">
        <v>39</v>
      </c>
      <c r="D3792" t="s">
        <v>26</v>
      </c>
      <c r="E3792" s="6">
        <v>3</v>
      </c>
      <c r="F3792" t="str" cm="1">
        <f t="array" ref="F3792">_xlfn.IFS(E3792=0,"Entry Level",E3792&lt;=5,"Junior",E3792&lt;=10,"Mid Senior",E3792&lt;=15,"Leadership")</f>
        <v>Junior</v>
      </c>
      <c r="G3792" t="s">
        <v>968</v>
      </c>
      <c r="H3792" s="3">
        <v>517811</v>
      </c>
      <c r="I3792" s="3">
        <f>ROUND(Table1[[#This Row],[Salary_Min_inr]]/100000,1)</f>
        <v>5.2</v>
      </c>
      <c r="J3792">
        <v>626435</v>
      </c>
      <c r="K3792" s="3">
        <f>ROUND(Table1[[#This Row],[salary_max_inr]]/10000,1)</f>
        <v>62.6</v>
      </c>
      <c r="L3792" s="6" t="s">
        <v>5</v>
      </c>
      <c r="M3792" t="s">
        <v>6</v>
      </c>
    </row>
    <row r="3793" spans="1:13" x14ac:dyDescent="0.3">
      <c r="A3793" s="6">
        <v>3792</v>
      </c>
      <c r="B3793" t="s">
        <v>71</v>
      </c>
      <c r="C3793" t="s">
        <v>33</v>
      </c>
      <c r="D3793" t="s">
        <v>3</v>
      </c>
      <c r="E3793" s="6">
        <v>4</v>
      </c>
      <c r="F3793" t="str" cm="1">
        <f t="array" ref="F3793">_xlfn.IFS(E3793=0,"Entry Level",E3793&lt;=5,"Junior",E3793&lt;=10,"Mid Senior",E3793&lt;=15,"Leadership")</f>
        <v>Junior</v>
      </c>
      <c r="G3793" t="s">
        <v>265</v>
      </c>
      <c r="H3793" s="3">
        <v>1385303</v>
      </c>
      <c r="I3793" s="3">
        <f>ROUND(Table1[[#This Row],[Salary_Min_inr]]/100000,1)</f>
        <v>13.9</v>
      </c>
      <c r="J3793">
        <v>1671789</v>
      </c>
      <c r="K3793" s="3">
        <f>ROUND(Table1[[#This Row],[salary_max_inr]]/10000,1)</f>
        <v>167.2</v>
      </c>
      <c r="L3793" s="6" t="s">
        <v>5</v>
      </c>
      <c r="M3793" t="s">
        <v>6</v>
      </c>
    </row>
    <row r="3794" spans="1:13" x14ac:dyDescent="0.3">
      <c r="A3794" s="6">
        <v>3793</v>
      </c>
      <c r="B3794" t="s">
        <v>30</v>
      </c>
      <c r="C3794" t="s">
        <v>46</v>
      </c>
      <c r="D3794" t="s">
        <v>22</v>
      </c>
      <c r="E3794" s="6">
        <v>6</v>
      </c>
      <c r="F3794" t="str" cm="1">
        <f t="array" ref="F3794">_xlfn.IFS(E3794=0,"Entry Level",E3794&lt;=5,"Junior",E3794&lt;=10,"Mid Senior",E3794&lt;=15,"Leadership")</f>
        <v>Mid Senior</v>
      </c>
      <c r="G3794" t="s">
        <v>329</v>
      </c>
      <c r="H3794" s="3">
        <v>831531</v>
      </c>
      <c r="I3794" s="3">
        <f>ROUND(Table1[[#This Row],[Salary_Min_inr]]/100000,1)</f>
        <v>8.3000000000000007</v>
      </c>
      <c r="J3794">
        <v>1019559</v>
      </c>
      <c r="K3794" s="3">
        <f>ROUND(Table1[[#This Row],[salary_max_inr]]/10000,1)</f>
        <v>102</v>
      </c>
      <c r="L3794" s="6" t="s">
        <v>5</v>
      </c>
      <c r="M3794" t="s">
        <v>6</v>
      </c>
    </row>
    <row r="3795" spans="1:13" x14ac:dyDescent="0.3">
      <c r="A3795" s="6">
        <v>3794</v>
      </c>
      <c r="B3795" t="s">
        <v>15</v>
      </c>
      <c r="C3795" t="s">
        <v>8</v>
      </c>
      <c r="D3795" t="s">
        <v>26</v>
      </c>
      <c r="E3795" s="6">
        <v>14</v>
      </c>
      <c r="F3795" t="str" cm="1">
        <f t="array" ref="F3795">_xlfn.IFS(E3795=0,"Entry Level",E3795&lt;=5,"Junior",E3795&lt;=10,"Mid Senior",E3795&lt;=15,"Leadership")</f>
        <v>Leadership</v>
      </c>
      <c r="G3795" t="s">
        <v>398</v>
      </c>
      <c r="H3795" s="3">
        <v>991184</v>
      </c>
      <c r="I3795" s="3">
        <f>ROUND(Table1[[#This Row],[Salary_Min_inr]]/100000,1)</f>
        <v>9.9</v>
      </c>
      <c r="J3795">
        <v>1121748</v>
      </c>
      <c r="K3795" s="3">
        <f>ROUND(Table1[[#This Row],[salary_max_inr]]/10000,1)</f>
        <v>112.2</v>
      </c>
      <c r="L3795" s="6" t="s">
        <v>28</v>
      </c>
      <c r="M3795" t="s">
        <v>14</v>
      </c>
    </row>
    <row r="3796" spans="1:13" x14ac:dyDescent="0.3">
      <c r="A3796" s="6">
        <v>3795</v>
      </c>
      <c r="B3796" t="s">
        <v>36</v>
      </c>
      <c r="C3796" t="s">
        <v>41</v>
      </c>
      <c r="D3796" t="s">
        <v>12</v>
      </c>
      <c r="E3796" s="6">
        <v>1</v>
      </c>
      <c r="F3796" t="str" cm="1">
        <f t="array" ref="F3796">_xlfn.IFS(E3796=0,"Entry Level",E3796&lt;=5,"Junior",E3796&lt;=10,"Mid Senior",E3796&lt;=15,"Leadership")</f>
        <v>Junior</v>
      </c>
      <c r="G3796" t="s">
        <v>88</v>
      </c>
      <c r="H3796" s="3">
        <v>594363</v>
      </c>
      <c r="I3796" s="3">
        <f>ROUND(Table1[[#This Row],[Salary_Min_inr]]/100000,1)</f>
        <v>5.9</v>
      </c>
      <c r="J3796">
        <v>772749</v>
      </c>
      <c r="K3796" s="3">
        <f>ROUND(Table1[[#This Row],[salary_max_inr]]/10000,1)</f>
        <v>77.3</v>
      </c>
      <c r="L3796" s="6" t="s">
        <v>5</v>
      </c>
      <c r="M3796" t="s">
        <v>6</v>
      </c>
    </row>
    <row r="3797" spans="1:13" x14ac:dyDescent="0.3">
      <c r="A3797" s="6">
        <v>3796</v>
      </c>
      <c r="B3797" t="s">
        <v>7</v>
      </c>
      <c r="C3797" t="s">
        <v>41</v>
      </c>
      <c r="D3797" t="s">
        <v>42</v>
      </c>
      <c r="E3797" s="6">
        <v>9</v>
      </c>
      <c r="F3797" t="str" cm="1">
        <f t="array" ref="F3797">_xlfn.IFS(E3797=0,"Entry Level",E3797&lt;=5,"Junior",E3797&lt;=10,"Mid Senior",E3797&lt;=15,"Leadership")</f>
        <v>Mid Senior</v>
      </c>
      <c r="G3797" t="s">
        <v>511</v>
      </c>
      <c r="H3797" s="3">
        <v>1543567</v>
      </c>
      <c r="I3797" s="3">
        <f>ROUND(Table1[[#This Row],[Salary_Min_inr]]/100000,1)</f>
        <v>15.4</v>
      </c>
      <c r="J3797">
        <v>1888687</v>
      </c>
      <c r="K3797" s="3">
        <f>ROUND(Table1[[#This Row],[salary_max_inr]]/10000,1)</f>
        <v>188.9</v>
      </c>
      <c r="L3797" s="6" t="s">
        <v>18</v>
      </c>
      <c r="M3797" t="s">
        <v>29</v>
      </c>
    </row>
    <row r="3798" spans="1:13" x14ac:dyDescent="0.3">
      <c r="A3798" s="6">
        <v>3797</v>
      </c>
      <c r="B3798" t="s">
        <v>1</v>
      </c>
      <c r="C3798" t="s">
        <v>41</v>
      </c>
      <c r="D3798" t="s">
        <v>26</v>
      </c>
      <c r="E3798" s="6">
        <v>0</v>
      </c>
      <c r="F3798" t="str" cm="1">
        <f t="array" ref="F3798">_xlfn.IFS(E3798=0,"Entry Level",E3798&lt;=5,"Junior",E3798&lt;=10,"Mid Senior",E3798&lt;=15,"Leadership")</f>
        <v>Entry Level</v>
      </c>
      <c r="G3798" t="s">
        <v>883</v>
      </c>
      <c r="H3798" s="3">
        <v>929483</v>
      </c>
      <c r="I3798" s="3">
        <f>ROUND(Table1[[#This Row],[Salary_Min_inr]]/100000,1)</f>
        <v>9.3000000000000007</v>
      </c>
      <c r="J3798">
        <v>1163408</v>
      </c>
      <c r="K3798" s="3">
        <f>ROUND(Table1[[#This Row],[salary_max_inr]]/10000,1)</f>
        <v>116.3</v>
      </c>
      <c r="L3798" s="6" t="s">
        <v>28</v>
      </c>
      <c r="M3798" t="s">
        <v>14</v>
      </c>
    </row>
    <row r="3799" spans="1:13" x14ac:dyDescent="0.3">
      <c r="A3799" s="6">
        <v>3798</v>
      </c>
      <c r="B3799" t="s">
        <v>65</v>
      </c>
      <c r="C3799" t="s">
        <v>8</v>
      </c>
      <c r="D3799" t="s">
        <v>12</v>
      </c>
      <c r="E3799" s="6">
        <v>6</v>
      </c>
      <c r="F3799" t="str" cm="1">
        <f t="array" ref="F3799">_xlfn.IFS(E3799=0,"Entry Level",E3799&lt;=5,"Junior",E3799&lt;=10,"Mid Senior",E3799&lt;=15,"Leadership")</f>
        <v>Mid Senior</v>
      </c>
      <c r="G3799" t="s">
        <v>1225</v>
      </c>
      <c r="H3799" s="3">
        <v>1477044</v>
      </c>
      <c r="I3799" s="3">
        <f>ROUND(Table1[[#This Row],[Salary_Min_inr]]/100000,1)</f>
        <v>14.8</v>
      </c>
      <c r="J3799">
        <v>1580071</v>
      </c>
      <c r="K3799" s="3">
        <f>ROUND(Table1[[#This Row],[salary_max_inr]]/10000,1)</f>
        <v>158</v>
      </c>
      <c r="L3799" s="6" t="s">
        <v>18</v>
      </c>
      <c r="M3799" t="s">
        <v>6</v>
      </c>
    </row>
    <row r="3800" spans="1:13" x14ac:dyDescent="0.3">
      <c r="A3800" s="6">
        <v>3799</v>
      </c>
      <c r="B3800" t="s">
        <v>15</v>
      </c>
      <c r="C3800" t="s">
        <v>2</v>
      </c>
      <c r="D3800" t="s">
        <v>9</v>
      </c>
      <c r="E3800" s="6">
        <v>9</v>
      </c>
      <c r="F3800" t="str" cm="1">
        <f t="array" ref="F3800">_xlfn.IFS(E3800=0,"Entry Level",E3800&lt;=5,"Junior",E3800&lt;=10,"Mid Senior",E3800&lt;=15,"Leadership")</f>
        <v>Mid Senior</v>
      </c>
      <c r="G3800" t="s">
        <v>1197</v>
      </c>
      <c r="H3800" s="3">
        <v>773810</v>
      </c>
      <c r="I3800" s="3">
        <f>ROUND(Table1[[#This Row],[Salary_Min_inr]]/100000,1)</f>
        <v>7.7</v>
      </c>
      <c r="J3800">
        <v>1106548</v>
      </c>
      <c r="K3800" s="3">
        <f>ROUND(Table1[[#This Row],[salary_max_inr]]/10000,1)</f>
        <v>110.7</v>
      </c>
      <c r="L3800" s="6" t="s">
        <v>18</v>
      </c>
      <c r="M3800" t="s">
        <v>6</v>
      </c>
    </row>
    <row r="3801" spans="1:13" x14ac:dyDescent="0.3">
      <c r="A3801" s="6">
        <v>3800</v>
      </c>
      <c r="B3801" t="s">
        <v>20</v>
      </c>
      <c r="C3801" t="s">
        <v>60</v>
      </c>
      <c r="D3801" t="s">
        <v>16</v>
      </c>
      <c r="E3801" s="6">
        <v>11</v>
      </c>
      <c r="F3801" t="str" cm="1">
        <f t="array" ref="F3801">_xlfn.IFS(E3801=0,"Entry Level",E3801&lt;=5,"Junior",E3801&lt;=10,"Mid Senior",E3801&lt;=15,"Leadership")</f>
        <v>Leadership</v>
      </c>
      <c r="G3801" t="s">
        <v>417</v>
      </c>
      <c r="H3801" s="3">
        <v>672082</v>
      </c>
      <c r="I3801" s="3">
        <f>ROUND(Table1[[#This Row],[Salary_Min_inr]]/100000,1)</f>
        <v>6.7</v>
      </c>
      <c r="J3801">
        <v>882241</v>
      </c>
      <c r="K3801" s="3">
        <f>ROUND(Table1[[#This Row],[salary_max_inr]]/10000,1)</f>
        <v>88.2</v>
      </c>
      <c r="L3801" s="6" t="s">
        <v>28</v>
      </c>
      <c r="M3801" t="s">
        <v>14</v>
      </c>
    </row>
    <row r="3802" spans="1:13" x14ac:dyDescent="0.3">
      <c r="A3802" s="6">
        <v>3801</v>
      </c>
      <c r="B3802" t="s">
        <v>15</v>
      </c>
      <c r="C3802" t="s">
        <v>11</v>
      </c>
      <c r="D3802" t="s">
        <v>9</v>
      </c>
      <c r="E3802" s="6">
        <v>3</v>
      </c>
      <c r="F3802" t="str" cm="1">
        <f t="array" ref="F3802">_xlfn.IFS(E3802=0,"Entry Level",E3802&lt;=5,"Junior",E3802&lt;=10,"Mid Senior",E3802&lt;=15,"Leadership")</f>
        <v>Junior</v>
      </c>
      <c r="G3802" t="s">
        <v>237</v>
      </c>
      <c r="H3802" s="3">
        <v>505726</v>
      </c>
      <c r="I3802" s="3">
        <f>ROUND(Table1[[#This Row],[Salary_Min_inr]]/100000,1)</f>
        <v>5.0999999999999996</v>
      </c>
      <c r="J3802">
        <v>709677</v>
      </c>
      <c r="K3802" s="3">
        <f>ROUND(Table1[[#This Row],[salary_max_inr]]/10000,1)</f>
        <v>71</v>
      </c>
      <c r="L3802" s="6" t="s">
        <v>28</v>
      </c>
      <c r="M3802" t="s">
        <v>14</v>
      </c>
    </row>
    <row r="3803" spans="1:13" x14ac:dyDescent="0.3">
      <c r="A3803" s="6">
        <v>3802</v>
      </c>
      <c r="B3803" t="s">
        <v>65</v>
      </c>
      <c r="C3803" t="s">
        <v>41</v>
      </c>
      <c r="D3803" t="s">
        <v>16</v>
      </c>
      <c r="E3803" s="6">
        <v>9</v>
      </c>
      <c r="F3803" t="str" cm="1">
        <f t="array" ref="F3803">_xlfn.IFS(E3803=0,"Entry Level",E3803&lt;=5,"Junior",E3803&lt;=10,"Mid Senior",E3803&lt;=15,"Leadership")</f>
        <v>Mid Senior</v>
      </c>
      <c r="G3803" t="s">
        <v>802</v>
      </c>
      <c r="H3803" s="3">
        <v>2295928</v>
      </c>
      <c r="I3803" s="3">
        <f>ROUND(Table1[[#This Row],[Salary_Min_inr]]/100000,1)</f>
        <v>23</v>
      </c>
      <c r="J3803">
        <v>2476287</v>
      </c>
      <c r="K3803" s="3">
        <f>ROUND(Table1[[#This Row],[salary_max_inr]]/10000,1)</f>
        <v>247.6</v>
      </c>
      <c r="L3803" s="6" t="s">
        <v>5</v>
      </c>
      <c r="M3803" t="s">
        <v>29</v>
      </c>
    </row>
    <row r="3804" spans="1:13" x14ac:dyDescent="0.3">
      <c r="A3804" s="6">
        <v>3803</v>
      </c>
      <c r="B3804" t="s">
        <v>24</v>
      </c>
      <c r="C3804" t="s">
        <v>11</v>
      </c>
      <c r="D3804" t="s">
        <v>22</v>
      </c>
      <c r="E3804" s="6">
        <v>13</v>
      </c>
      <c r="F3804" t="str" cm="1">
        <f t="array" ref="F3804">_xlfn.IFS(E3804=0,"Entry Level",E3804&lt;=5,"Junior",E3804&lt;=10,"Mid Senior",E3804&lt;=15,"Leadership")</f>
        <v>Leadership</v>
      </c>
      <c r="G3804" t="s">
        <v>341</v>
      </c>
      <c r="H3804" s="3">
        <v>1324113</v>
      </c>
      <c r="I3804" s="3">
        <f>ROUND(Table1[[#This Row],[Salary_Min_inr]]/100000,1)</f>
        <v>13.2</v>
      </c>
      <c r="J3804">
        <v>1521743</v>
      </c>
      <c r="K3804" s="3">
        <f>ROUND(Table1[[#This Row],[salary_max_inr]]/10000,1)</f>
        <v>152.19999999999999</v>
      </c>
      <c r="L3804" s="6" t="s">
        <v>18</v>
      </c>
      <c r="M3804" t="s">
        <v>29</v>
      </c>
    </row>
    <row r="3805" spans="1:13" x14ac:dyDescent="0.3">
      <c r="A3805" s="6">
        <v>3804</v>
      </c>
      <c r="B3805" t="s">
        <v>30</v>
      </c>
      <c r="C3805" t="s">
        <v>21</v>
      </c>
      <c r="D3805" t="s">
        <v>3</v>
      </c>
      <c r="E3805" s="6">
        <v>13</v>
      </c>
      <c r="F3805" t="str" cm="1">
        <f t="array" ref="F3805">_xlfn.IFS(E3805=0,"Entry Level",E3805&lt;=5,"Junior",E3805&lt;=10,"Mid Senior",E3805&lt;=15,"Leadership")</f>
        <v>Leadership</v>
      </c>
      <c r="G3805" t="s">
        <v>1161</v>
      </c>
      <c r="H3805" s="3">
        <v>1033844</v>
      </c>
      <c r="I3805" s="3">
        <f>ROUND(Table1[[#This Row],[Salary_Min_inr]]/100000,1)</f>
        <v>10.3</v>
      </c>
      <c r="J3805">
        <v>1392660</v>
      </c>
      <c r="K3805" s="3">
        <f>ROUND(Table1[[#This Row],[salary_max_inr]]/10000,1)</f>
        <v>139.30000000000001</v>
      </c>
      <c r="L3805" s="6" t="s">
        <v>5</v>
      </c>
      <c r="M3805" t="s">
        <v>29</v>
      </c>
    </row>
    <row r="3806" spans="1:13" x14ac:dyDescent="0.3">
      <c r="A3806" s="6">
        <v>3805</v>
      </c>
      <c r="B3806" t="s">
        <v>36</v>
      </c>
      <c r="C3806" t="s">
        <v>46</v>
      </c>
      <c r="D3806" t="s">
        <v>9</v>
      </c>
      <c r="E3806" s="6">
        <v>15</v>
      </c>
      <c r="F3806" t="str" cm="1">
        <f t="array" ref="F3806">_xlfn.IFS(E3806=0,"Entry Level",E3806&lt;=5,"Junior",E3806&lt;=10,"Mid Senior",E3806&lt;=15,"Leadership")</f>
        <v>Leadership</v>
      </c>
      <c r="G3806" t="s">
        <v>528</v>
      </c>
      <c r="H3806" s="3">
        <v>711672</v>
      </c>
      <c r="I3806" s="3">
        <f>ROUND(Table1[[#This Row],[Salary_Min_inr]]/100000,1)</f>
        <v>7.1</v>
      </c>
      <c r="J3806">
        <v>869286</v>
      </c>
      <c r="K3806" s="3">
        <f>ROUND(Table1[[#This Row],[salary_max_inr]]/10000,1)</f>
        <v>86.9</v>
      </c>
      <c r="L3806" s="6" t="s">
        <v>5</v>
      </c>
      <c r="M3806" t="s">
        <v>14</v>
      </c>
    </row>
    <row r="3807" spans="1:13" x14ac:dyDescent="0.3">
      <c r="A3807" s="6">
        <v>3806</v>
      </c>
      <c r="B3807" t="s">
        <v>1</v>
      </c>
      <c r="C3807" t="s">
        <v>46</v>
      </c>
      <c r="D3807" t="s">
        <v>42</v>
      </c>
      <c r="E3807" s="6">
        <v>3</v>
      </c>
      <c r="F3807" t="str" cm="1">
        <f t="array" ref="F3807">_xlfn.IFS(E3807=0,"Entry Level",E3807&lt;=5,"Junior",E3807&lt;=10,"Mid Senior",E3807&lt;=15,"Leadership")</f>
        <v>Junior</v>
      </c>
      <c r="G3807" t="s">
        <v>184</v>
      </c>
      <c r="H3807" s="3">
        <v>943640</v>
      </c>
      <c r="I3807" s="3">
        <f>ROUND(Table1[[#This Row],[Salary_Min_inr]]/100000,1)</f>
        <v>9.4</v>
      </c>
      <c r="J3807">
        <v>1293662</v>
      </c>
      <c r="K3807" s="3">
        <f>ROUND(Table1[[#This Row],[salary_max_inr]]/10000,1)</f>
        <v>129.4</v>
      </c>
      <c r="L3807" s="6" t="s">
        <v>28</v>
      </c>
      <c r="M3807" t="s">
        <v>29</v>
      </c>
    </row>
    <row r="3808" spans="1:13" x14ac:dyDescent="0.3">
      <c r="A3808" s="6">
        <v>3807</v>
      </c>
      <c r="B3808" t="s">
        <v>65</v>
      </c>
      <c r="C3808" t="s">
        <v>2</v>
      </c>
      <c r="D3808" t="s">
        <v>26</v>
      </c>
      <c r="E3808" s="6">
        <v>9</v>
      </c>
      <c r="F3808" t="str" cm="1">
        <f t="array" ref="F3808">_xlfn.IFS(E3808=0,"Entry Level",E3808&lt;=5,"Junior",E3808&lt;=10,"Mid Senior",E3808&lt;=15,"Leadership")</f>
        <v>Mid Senior</v>
      </c>
      <c r="G3808" t="s">
        <v>987</v>
      </c>
      <c r="H3808" s="3">
        <v>1876642</v>
      </c>
      <c r="I3808" s="3">
        <f>ROUND(Table1[[#This Row],[Salary_Min_inr]]/100000,1)</f>
        <v>18.8</v>
      </c>
      <c r="J3808">
        <v>2195953</v>
      </c>
      <c r="K3808" s="3">
        <f>ROUND(Table1[[#This Row],[salary_max_inr]]/10000,1)</f>
        <v>219.6</v>
      </c>
      <c r="L3808" s="6" t="s">
        <v>28</v>
      </c>
      <c r="M3808" t="s">
        <v>29</v>
      </c>
    </row>
    <row r="3809" spans="1:13" x14ac:dyDescent="0.3">
      <c r="A3809" s="6">
        <v>3808</v>
      </c>
      <c r="B3809" t="s">
        <v>65</v>
      </c>
      <c r="C3809" t="s">
        <v>41</v>
      </c>
      <c r="D3809" t="s">
        <v>12</v>
      </c>
      <c r="E3809" s="6">
        <v>2</v>
      </c>
      <c r="F3809" t="str" cm="1">
        <f t="array" ref="F3809">_xlfn.IFS(E3809=0,"Entry Level",E3809&lt;=5,"Junior",E3809&lt;=10,"Mid Senior",E3809&lt;=15,"Leadership")</f>
        <v>Junior</v>
      </c>
      <c r="G3809" t="s">
        <v>144</v>
      </c>
      <c r="H3809" s="3">
        <v>1519328</v>
      </c>
      <c r="I3809" s="3">
        <f>ROUND(Table1[[#This Row],[Salary_Min_inr]]/100000,1)</f>
        <v>15.2</v>
      </c>
      <c r="J3809">
        <v>1788286</v>
      </c>
      <c r="K3809" s="3">
        <f>ROUND(Table1[[#This Row],[salary_max_inr]]/10000,1)</f>
        <v>178.8</v>
      </c>
      <c r="L3809" s="6" t="s">
        <v>18</v>
      </c>
      <c r="M3809" t="s">
        <v>6</v>
      </c>
    </row>
    <row r="3810" spans="1:13" x14ac:dyDescent="0.3">
      <c r="A3810" s="6">
        <v>3809</v>
      </c>
      <c r="B3810" t="s">
        <v>36</v>
      </c>
      <c r="C3810" t="s">
        <v>53</v>
      </c>
      <c r="D3810" t="s">
        <v>3</v>
      </c>
      <c r="E3810" s="6">
        <v>13</v>
      </c>
      <c r="F3810" t="str" cm="1">
        <f t="array" ref="F3810">_xlfn.IFS(E3810=0,"Entry Level",E3810&lt;=5,"Junior",E3810&lt;=10,"Mid Senior",E3810&lt;=15,"Leadership")</f>
        <v>Leadership</v>
      </c>
      <c r="G3810" t="s">
        <v>44</v>
      </c>
      <c r="H3810" s="3">
        <v>1188315</v>
      </c>
      <c r="I3810" s="3">
        <f>ROUND(Table1[[#This Row],[Salary_Min_inr]]/100000,1)</f>
        <v>11.9</v>
      </c>
      <c r="J3810">
        <v>1462171</v>
      </c>
      <c r="K3810" s="3">
        <f>ROUND(Table1[[#This Row],[salary_max_inr]]/10000,1)</f>
        <v>146.19999999999999</v>
      </c>
      <c r="L3810" s="6" t="s">
        <v>5</v>
      </c>
      <c r="M3810" t="s">
        <v>6</v>
      </c>
    </row>
    <row r="3811" spans="1:13" x14ac:dyDescent="0.3">
      <c r="A3811" s="6">
        <v>3810</v>
      </c>
      <c r="B3811" t="s">
        <v>30</v>
      </c>
      <c r="C3811" t="s">
        <v>46</v>
      </c>
      <c r="D3811" t="s">
        <v>26</v>
      </c>
      <c r="E3811" s="6">
        <v>0</v>
      </c>
      <c r="F3811" t="str" cm="1">
        <f t="array" ref="F3811">_xlfn.IFS(E3811=0,"Entry Level",E3811&lt;=5,"Junior",E3811&lt;=10,"Mid Senior",E3811&lt;=15,"Leadership")</f>
        <v>Entry Level</v>
      </c>
      <c r="G3811" t="s">
        <v>32</v>
      </c>
      <c r="H3811" s="3">
        <v>1027290</v>
      </c>
      <c r="I3811" s="3">
        <f>ROUND(Table1[[#This Row],[Salary_Min_inr]]/100000,1)</f>
        <v>10.3</v>
      </c>
      <c r="J3811">
        <v>1177826</v>
      </c>
      <c r="K3811" s="3">
        <f>ROUND(Table1[[#This Row],[salary_max_inr]]/10000,1)</f>
        <v>117.8</v>
      </c>
      <c r="L3811" s="6" t="s">
        <v>18</v>
      </c>
      <c r="M3811" t="s">
        <v>6</v>
      </c>
    </row>
    <row r="3812" spans="1:13" x14ac:dyDescent="0.3">
      <c r="A3812" s="6">
        <v>3811</v>
      </c>
      <c r="B3812" t="s">
        <v>36</v>
      </c>
      <c r="C3812" t="s">
        <v>46</v>
      </c>
      <c r="D3812" t="s">
        <v>9</v>
      </c>
      <c r="E3812" s="6">
        <v>7</v>
      </c>
      <c r="F3812" t="str" cm="1">
        <f t="array" ref="F3812">_xlfn.IFS(E3812=0,"Entry Level",E3812&lt;=5,"Junior",E3812&lt;=10,"Mid Senior",E3812&lt;=15,"Leadership")</f>
        <v>Mid Senior</v>
      </c>
      <c r="G3812" t="s">
        <v>1293</v>
      </c>
      <c r="H3812" s="3">
        <v>628683</v>
      </c>
      <c r="I3812" s="3">
        <f>ROUND(Table1[[#This Row],[Salary_Min_inr]]/100000,1)</f>
        <v>6.3</v>
      </c>
      <c r="J3812">
        <v>838538</v>
      </c>
      <c r="K3812" s="3">
        <f>ROUND(Table1[[#This Row],[salary_max_inr]]/10000,1)</f>
        <v>83.9</v>
      </c>
      <c r="L3812" s="6" t="s">
        <v>28</v>
      </c>
      <c r="M3812" t="s">
        <v>29</v>
      </c>
    </row>
    <row r="3813" spans="1:13" x14ac:dyDescent="0.3">
      <c r="A3813" s="6">
        <v>3812</v>
      </c>
      <c r="B3813" t="s">
        <v>24</v>
      </c>
      <c r="C3813" t="s">
        <v>11</v>
      </c>
      <c r="D3813" t="s">
        <v>22</v>
      </c>
      <c r="E3813" s="6">
        <v>9</v>
      </c>
      <c r="F3813" t="str" cm="1">
        <f t="array" ref="F3813">_xlfn.IFS(E3813=0,"Entry Level",E3813&lt;=5,"Junior",E3813&lt;=10,"Mid Senior",E3813&lt;=15,"Leadership")</f>
        <v>Mid Senior</v>
      </c>
      <c r="G3813" t="s">
        <v>43</v>
      </c>
      <c r="H3813" s="3">
        <v>1052491</v>
      </c>
      <c r="I3813" s="3">
        <f>ROUND(Table1[[#This Row],[Salary_Min_inr]]/100000,1)</f>
        <v>10.5</v>
      </c>
      <c r="J3813">
        <v>1391984</v>
      </c>
      <c r="K3813" s="3">
        <f>ROUND(Table1[[#This Row],[salary_max_inr]]/10000,1)</f>
        <v>139.19999999999999</v>
      </c>
      <c r="L3813" s="6" t="s">
        <v>18</v>
      </c>
      <c r="M3813" t="s">
        <v>14</v>
      </c>
    </row>
    <row r="3814" spans="1:13" x14ac:dyDescent="0.3">
      <c r="A3814" s="6">
        <v>3813</v>
      </c>
      <c r="B3814" t="s">
        <v>15</v>
      </c>
      <c r="C3814" t="s">
        <v>21</v>
      </c>
      <c r="D3814" t="s">
        <v>57</v>
      </c>
      <c r="E3814" s="6">
        <v>13</v>
      </c>
      <c r="F3814" t="str" cm="1">
        <f t="array" ref="F3814">_xlfn.IFS(E3814=0,"Entry Level",E3814&lt;=5,"Junior",E3814&lt;=10,"Mid Senior",E3814&lt;=15,"Leadership")</f>
        <v>Leadership</v>
      </c>
      <c r="G3814" t="s">
        <v>943</v>
      </c>
      <c r="H3814" s="3">
        <v>1387176</v>
      </c>
      <c r="I3814" s="3">
        <f>ROUND(Table1[[#This Row],[Salary_Min_inr]]/100000,1)</f>
        <v>13.9</v>
      </c>
      <c r="J3814">
        <v>1648331</v>
      </c>
      <c r="K3814" s="3">
        <f>ROUND(Table1[[#This Row],[salary_max_inr]]/10000,1)</f>
        <v>164.8</v>
      </c>
      <c r="L3814" s="6" t="s">
        <v>5</v>
      </c>
      <c r="M3814" t="s">
        <v>14</v>
      </c>
    </row>
    <row r="3815" spans="1:13" x14ac:dyDescent="0.3">
      <c r="A3815" s="6">
        <v>3814</v>
      </c>
      <c r="B3815" t="s">
        <v>24</v>
      </c>
      <c r="C3815" t="s">
        <v>60</v>
      </c>
      <c r="D3815" t="s">
        <v>42</v>
      </c>
      <c r="E3815" s="6">
        <v>12</v>
      </c>
      <c r="F3815" t="str" cm="1">
        <f t="array" ref="F3815">_xlfn.IFS(E3815=0,"Entry Level",E3815&lt;=5,"Junior",E3815&lt;=10,"Mid Senior",E3815&lt;=15,"Leadership")</f>
        <v>Leadership</v>
      </c>
      <c r="G3815" t="s">
        <v>359</v>
      </c>
      <c r="H3815" s="3">
        <v>1016073</v>
      </c>
      <c r="I3815" s="3">
        <f>ROUND(Table1[[#This Row],[Salary_Min_inr]]/100000,1)</f>
        <v>10.199999999999999</v>
      </c>
      <c r="J3815">
        <v>1220425</v>
      </c>
      <c r="K3815" s="3">
        <f>ROUND(Table1[[#This Row],[salary_max_inr]]/10000,1)</f>
        <v>122</v>
      </c>
      <c r="L3815" s="6" t="s">
        <v>5</v>
      </c>
      <c r="M3815" t="s">
        <v>6</v>
      </c>
    </row>
    <row r="3816" spans="1:13" x14ac:dyDescent="0.3">
      <c r="A3816" s="6">
        <v>3815</v>
      </c>
      <c r="B3816" t="s">
        <v>15</v>
      </c>
      <c r="C3816" t="s">
        <v>2</v>
      </c>
      <c r="D3816" t="s">
        <v>12</v>
      </c>
      <c r="E3816" s="6">
        <v>0</v>
      </c>
      <c r="F3816" t="str" cm="1">
        <f t="array" ref="F3816">_xlfn.IFS(E3816=0,"Entry Level",E3816&lt;=5,"Junior",E3816&lt;=10,"Mid Senior",E3816&lt;=15,"Leadership")</f>
        <v>Entry Level</v>
      </c>
      <c r="G3816" t="s">
        <v>1017</v>
      </c>
      <c r="H3816" s="3">
        <v>582449</v>
      </c>
      <c r="I3816" s="3">
        <f>ROUND(Table1[[#This Row],[Salary_Min_inr]]/100000,1)</f>
        <v>5.8</v>
      </c>
      <c r="J3816">
        <v>854651</v>
      </c>
      <c r="K3816" s="3">
        <f>ROUND(Table1[[#This Row],[salary_max_inr]]/10000,1)</f>
        <v>85.5</v>
      </c>
      <c r="L3816" s="6" t="s">
        <v>28</v>
      </c>
      <c r="M3816" t="s">
        <v>6</v>
      </c>
    </row>
    <row r="3817" spans="1:13" x14ac:dyDescent="0.3">
      <c r="A3817" s="6">
        <v>3816</v>
      </c>
      <c r="B3817" t="s">
        <v>30</v>
      </c>
      <c r="C3817" t="s">
        <v>39</v>
      </c>
      <c r="D3817" t="s">
        <v>16</v>
      </c>
      <c r="E3817" s="6">
        <v>14</v>
      </c>
      <c r="F3817" t="str" cm="1">
        <f t="array" ref="F3817">_xlfn.IFS(E3817=0,"Entry Level",E3817&lt;=5,"Junior",E3817&lt;=10,"Mid Senior",E3817&lt;=15,"Leadership")</f>
        <v>Leadership</v>
      </c>
      <c r="G3817" t="s">
        <v>1266</v>
      </c>
      <c r="H3817" s="3">
        <v>1184222</v>
      </c>
      <c r="I3817" s="3">
        <f>ROUND(Table1[[#This Row],[Salary_Min_inr]]/100000,1)</f>
        <v>11.8</v>
      </c>
      <c r="J3817">
        <v>1486673</v>
      </c>
      <c r="K3817" s="3">
        <f>ROUND(Table1[[#This Row],[salary_max_inr]]/10000,1)</f>
        <v>148.69999999999999</v>
      </c>
      <c r="L3817" s="6" t="s">
        <v>18</v>
      </c>
      <c r="M3817" t="s">
        <v>29</v>
      </c>
    </row>
    <row r="3818" spans="1:13" x14ac:dyDescent="0.3">
      <c r="A3818" s="6">
        <v>3817</v>
      </c>
      <c r="B3818" t="s">
        <v>24</v>
      </c>
      <c r="C3818" t="s">
        <v>33</v>
      </c>
      <c r="D3818" t="s">
        <v>42</v>
      </c>
      <c r="E3818" s="6">
        <v>9</v>
      </c>
      <c r="F3818" t="str" cm="1">
        <f t="array" ref="F3818">_xlfn.IFS(E3818=0,"Entry Level",E3818&lt;=5,"Junior",E3818&lt;=10,"Mid Senior",E3818&lt;=15,"Leadership")</f>
        <v>Mid Senior</v>
      </c>
      <c r="G3818" t="s">
        <v>827</v>
      </c>
      <c r="H3818" s="3">
        <v>1759454</v>
      </c>
      <c r="I3818" s="3">
        <f>ROUND(Table1[[#This Row],[Salary_Min_inr]]/100000,1)</f>
        <v>17.600000000000001</v>
      </c>
      <c r="J3818">
        <v>1926157</v>
      </c>
      <c r="K3818" s="3">
        <f>ROUND(Table1[[#This Row],[salary_max_inr]]/10000,1)</f>
        <v>192.6</v>
      </c>
      <c r="L3818" s="6" t="s">
        <v>5</v>
      </c>
      <c r="M3818" t="s">
        <v>6</v>
      </c>
    </row>
    <row r="3819" spans="1:13" x14ac:dyDescent="0.3">
      <c r="A3819" s="6">
        <v>3818</v>
      </c>
      <c r="B3819" t="s">
        <v>30</v>
      </c>
      <c r="C3819" t="s">
        <v>2</v>
      </c>
      <c r="D3819" t="s">
        <v>42</v>
      </c>
      <c r="E3819" s="6">
        <v>8</v>
      </c>
      <c r="F3819" t="str" cm="1">
        <f t="array" ref="F3819">_xlfn.IFS(E3819=0,"Entry Level",E3819&lt;=5,"Junior",E3819&lt;=10,"Mid Senior",E3819&lt;=15,"Leadership")</f>
        <v>Mid Senior</v>
      </c>
      <c r="G3819" t="s">
        <v>987</v>
      </c>
      <c r="H3819" s="3">
        <v>615927</v>
      </c>
      <c r="I3819" s="3">
        <f>ROUND(Table1[[#This Row],[Salary_Min_inr]]/100000,1)</f>
        <v>6.2</v>
      </c>
      <c r="J3819">
        <v>958375</v>
      </c>
      <c r="K3819" s="3">
        <f>ROUND(Table1[[#This Row],[salary_max_inr]]/10000,1)</f>
        <v>95.8</v>
      </c>
      <c r="L3819" s="6" t="s">
        <v>18</v>
      </c>
      <c r="M3819" t="s">
        <v>29</v>
      </c>
    </row>
    <row r="3820" spans="1:13" x14ac:dyDescent="0.3">
      <c r="A3820" s="6">
        <v>3819</v>
      </c>
      <c r="B3820" t="s">
        <v>1</v>
      </c>
      <c r="C3820" t="s">
        <v>33</v>
      </c>
      <c r="D3820" t="s">
        <v>16</v>
      </c>
      <c r="E3820" s="6">
        <v>8</v>
      </c>
      <c r="F3820" t="str" cm="1">
        <f t="array" ref="F3820">_xlfn.IFS(E3820=0,"Entry Level",E3820&lt;=5,"Junior",E3820&lt;=10,"Mid Senior",E3820&lt;=15,"Leadership")</f>
        <v>Mid Senior</v>
      </c>
      <c r="G3820" t="s">
        <v>515</v>
      </c>
      <c r="H3820" s="3">
        <v>923129</v>
      </c>
      <c r="I3820" s="3">
        <f>ROUND(Table1[[#This Row],[Salary_Min_inr]]/100000,1)</f>
        <v>9.1999999999999993</v>
      </c>
      <c r="J3820">
        <v>1118046</v>
      </c>
      <c r="K3820" s="3">
        <f>ROUND(Table1[[#This Row],[salary_max_inr]]/10000,1)</f>
        <v>111.8</v>
      </c>
      <c r="L3820" s="6" t="s">
        <v>5</v>
      </c>
      <c r="M3820" t="s">
        <v>6</v>
      </c>
    </row>
    <row r="3821" spans="1:13" x14ac:dyDescent="0.3">
      <c r="A3821" s="6">
        <v>3820</v>
      </c>
      <c r="B3821" t="s">
        <v>24</v>
      </c>
      <c r="C3821" t="s">
        <v>8</v>
      </c>
      <c r="D3821" t="s">
        <v>9</v>
      </c>
      <c r="E3821" s="6">
        <v>6</v>
      </c>
      <c r="F3821" t="str" cm="1">
        <f t="array" ref="F3821">_xlfn.IFS(E3821=0,"Entry Level",E3821&lt;=5,"Junior",E3821&lt;=10,"Mid Senior",E3821&lt;=15,"Leadership")</f>
        <v>Mid Senior</v>
      </c>
      <c r="G3821" t="s">
        <v>74</v>
      </c>
      <c r="H3821" s="3">
        <v>1767277</v>
      </c>
      <c r="I3821" s="3">
        <f>ROUND(Table1[[#This Row],[Salary_Min_inr]]/100000,1)</f>
        <v>17.7</v>
      </c>
      <c r="J3821">
        <v>2064148</v>
      </c>
      <c r="K3821" s="3">
        <f>ROUND(Table1[[#This Row],[salary_max_inr]]/10000,1)</f>
        <v>206.4</v>
      </c>
      <c r="L3821" s="6" t="s">
        <v>5</v>
      </c>
      <c r="M3821" t="s">
        <v>29</v>
      </c>
    </row>
    <row r="3822" spans="1:13" x14ac:dyDescent="0.3">
      <c r="A3822" s="6">
        <v>3821</v>
      </c>
      <c r="B3822" t="s">
        <v>36</v>
      </c>
      <c r="C3822" t="s">
        <v>8</v>
      </c>
      <c r="D3822" t="s">
        <v>42</v>
      </c>
      <c r="E3822" s="6">
        <v>5</v>
      </c>
      <c r="F3822" t="str" cm="1">
        <f t="array" ref="F3822">_xlfn.IFS(E3822=0,"Entry Level",E3822&lt;=5,"Junior",E3822&lt;=10,"Mid Senior",E3822&lt;=15,"Leadership")</f>
        <v>Junior</v>
      </c>
      <c r="G3822" t="s">
        <v>1134</v>
      </c>
      <c r="H3822" s="3">
        <v>666812</v>
      </c>
      <c r="I3822" s="3">
        <f>ROUND(Table1[[#This Row],[Salary_Min_inr]]/100000,1)</f>
        <v>6.7</v>
      </c>
      <c r="J3822">
        <v>941252</v>
      </c>
      <c r="K3822" s="3">
        <f>ROUND(Table1[[#This Row],[salary_max_inr]]/10000,1)</f>
        <v>94.1</v>
      </c>
      <c r="L3822" s="6" t="s">
        <v>18</v>
      </c>
      <c r="M3822" t="s">
        <v>6</v>
      </c>
    </row>
    <row r="3823" spans="1:13" x14ac:dyDescent="0.3">
      <c r="A3823" s="6">
        <v>3822</v>
      </c>
      <c r="B3823" t="s">
        <v>24</v>
      </c>
      <c r="C3823" t="s">
        <v>11</v>
      </c>
      <c r="D3823" t="s">
        <v>9</v>
      </c>
      <c r="E3823" s="6">
        <v>0</v>
      </c>
      <c r="F3823" t="str" cm="1">
        <f t="array" ref="F3823">_xlfn.IFS(E3823=0,"Entry Level",E3823&lt;=5,"Junior",E3823&lt;=10,"Mid Senior",E3823&lt;=15,"Leadership")</f>
        <v>Entry Level</v>
      </c>
      <c r="G3823" t="s">
        <v>815</v>
      </c>
      <c r="H3823" s="3">
        <v>1250500</v>
      </c>
      <c r="I3823" s="3">
        <f>ROUND(Table1[[#This Row],[Salary_Min_inr]]/100000,1)</f>
        <v>12.5</v>
      </c>
      <c r="J3823">
        <v>1563562</v>
      </c>
      <c r="K3823" s="3">
        <f>ROUND(Table1[[#This Row],[salary_max_inr]]/10000,1)</f>
        <v>156.4</v>
      </c>
      <c r="L3823" s="6" t="s">
        <v>5</v>
      </c>
      <c r="M3823" t="s">
        <v>6</v>
      </c>
    </row>
    <row r="3824" spans="1:13" x14ac:dyDescent="0.3">
      <c r="A3824" s="6">
        <v>3823</v>
      </c>
      <c r="B3824" t="s">
        <v>20</v>
      </c>
      <c r="C3824" t="s">
        <v>39</v>
      </c>
      <c r="D3824" t="s">
        <v>12</v>
      </c>
      <c r="E3824" s="6">
        <v>11</v>
      </c>
      <c r="F3824" t="str" cm="1">
        <f t="array" ref="F3824">_xlfn.IFS(E3824=0,"Entry Level",E3824&lt;=5,"Junior",E3824&lt;=10,"Mid Senior",E3824&lt;=15,"Leadership")</f>
        <v>Leadership</v>
      </c>
      <c r="G3824" t="s">
        <v>977</v>
      </c>
      <c r="H3824" s="3">
        <v>1205584</v>
      </c>
      <c r="I3824" s="3">
        <f>ROUND(Table1[[#This Row],[Salary_Min_inr]]/100000,1)</f>
        <v>12.1</v>
      </c>
      <c r="J3824">
        <v>1497230</v>
      </c>
      <c r="K3824" s="3">
        <f>ROUND(Table1[[#This Row],[salary_max_inr]]/10000,1)</f>
        <v>149.69999999999999</v>
      </c>
      <c r="L3824" s="6" t="s">
        <v>18</v>
      </c>
      <c r="M3824" t="s">
        <v>29</v>
      </c>
    </row>
    <row r="3825" spans="1:13" x14ac:dyDescent="0.3">
      <c r="A3825" s="6">
        <v>3824</v>
      </c>
      <c r="B3825" t="s">
        <v>20</v>
      </c>
      <c r="C3825" t="s">
        <v>33</v>
      </c>
      <c r="D3825" t="s">
        <v>9</v>
      </c>
      <c r="E3825" s="6">
        <v>0</v>
      </c>
      <c r="F3825" t="str" cm="1">
        <f t="array" ref="F3825">_xlfn.IFS(E3825=0,"Entry Level",E3825&lt;=5,"Junior",E3825&lt;=10,"Mid Senior",E3825&lt;=15,"Leadership")</f>
        <v>Entry Level</v>
      </c>
      <c r="G3825" t="s">
        <v>317</v>
      </c>
      <c r="H3825" s="3">
        <v>1065964</v>
      </c>
      <c r="I3825" s="3">
        <f>ROUND(Table1[[#This Row],[Salary_Min_inr]]/100000,1)</f>
        <v>10.7</v>
      </c>
      <c r="J3825">
        <v>1357022</v>
      </c>
      <c r="K3825" s="3">
        <f>ROUND(Table1[[#This Row],[salary_max_inr]]/10000,1)</f>
        <v>135.69999999999999</v>
      </c>
      <c r="L3825" s="6" t="s">
        <v>18</v>
      </c>
      <c r="M3825" t="s">
        <v>6</v>
      </c>
    </row>
    <row r="3826" spans="1:13" x14ac:dyDescent="0.3">
      <c r="A3826" s="6">
        <v>3825</v>
      </c>
      <c r="B3826" t="s">
        <v>24</v>
      </c>
      <c r="C3826" t="s">
        <v>46</v>
      </c>
      <c r="D3826" t="s">
        <v>57</v>
      </c>
      <c r="E3826" s="6">
        <v>10</v>
      </c>
      <c r="F3826" t="str" cm="1">
        <f t="array" ref="F3826">_xlfn.IFS(E3826=0,"Entry Level",E3826&lt;=5,"Junior",E3826&lt;=10,"Mid Senior",E3826&lt;=15,"Leadership")</f>
        <v>Mid Senior</v>
      </c>
      <c r="G3826" t="s">
        <v>424</v>
      </c>
      <c r="H3826" s="3">
        <v>1690947</v>
      </c>
      <c r="I3826" s="3">
        <f>ROUND(Table1[[#This Row],[Salary_Min_inr]]/100000,1)</f>
        <v>16.899999999999999</v>
      </c>
      <c r="J3826">
        <v>1928233</v>
      </c>
      <c r="K3826" s="3">
        <f>ROUND(Table1[[#This Row],[salary_max_inr]]/10000,1)</f>
        <v>192.8</v>
      </c>
      <c r="L3826" s="6" t="s">
        <v>18</v>
      </c>
      <c r="M3826" t="s">
        <v>29</v>
      </c>
    </row>
    <row r="3827" spans="1:13" x14ac:dyDescent="0.3">
      <c r="A3827" s="6">
        <v>3826</v>
      </c>
      <c r="B3827" t="s">
        <v>24</v>
      </c>
      <c r="C3827" t="s">
        <v>39</v>
      </c>
      <c r="D3827" t="s">
        <v>57</v>
      </c>
      <c r="E3827" s="6">
        <v>11</v>
      </c>
      <c r="F3827" t="str" cm="1">
        <f t="array" ref="F3827">_xlfn.IFS(E3827=0,"Entry Level",E3827&lt;=5,"Junior",E3827&lt;=10,"Mid Senior",E3827&lt;=15,"Leadership")</f>
        <v>Leadership</v>
      </c>
      <c r="G3827" t="s">
        <v>1256</v>
      </c>
      <c r="H3827" s="3">
        <v>1218872</v>
      </c>
      <c r="I3827" s="3">
        <f>ROUND(Table1[[#This Row],[Salary_Min_inr]]/100000,1)</f>
        <v>12.2</v>
      </c>
      <c r="J3827">
        <v>1425240</v>
      </c>
      <c r="K3827" s="3">
        <f>ROUND(Table1[[#This Row],[salary_max_inr]]/10000,1)</f>
        <v>142.5</v>
      </c>
      <c r="L3827" s="6" t="s">
        <v>18</v>
      </c>
      <c r="M3827" t="s">
        <v>6</v>
      </c>
    </row>
    <row r="3828" spans="1:13" x14ac:dyDescent="0.3">
      <c r="A3828" s="6">
        <v>3827</v>
      </c>
      <c r="B3828" t="s">
        <v>30</v>
      </c>
      <c r="C3828" t="s">
        <v>53</v>
      </c>
      <c r="D3828" t="s">
        <v>9</v>
      </c>
      <c r="E3828" s="6">
        <v>5</v>
      </c>
      <c r="F3828" t="str" cm="1">
        <f t="array" ref="F3828">_xlfn.IFS(E3828=0,"Entry Level",E3828&lt;=5,"Junior",E3828&lt;=10,"Mid Senior",E3828&lt;=15,"Leadership")</f>
        <v>Junior</v>
      </c>
      <c r="G3828" t="s">
        <v>198</v>
      </c>
      <c r="H3828" s="3">
        <v>745942</v>
      </c>
      <c r="I3828" s="3">
        <f>ROUND(Table1[[#This Row],[Salary_Min_inr]]/100000,1)</f>
        <v>7.5</v>
      </c>
      <c r="J3828">
        <v>910669</v>
      </c>
      <c r="K3828" s="3">
        <f>ROUND(Table1[[#This Row],[salary_max_inr]]/10000,1)</f>
        <v>91.1</v>
      </c>
      <c r="L3828" s="6" t="s">
        <v>28</v>
      </c>
      <c r="M3828" t="s">
        <v>14</v>
      </c>
    </row>
    <row r="3829" spans="1:13" x14ac:dyDescent="0.3">
      <c r="A3829" s="6">
        <v>3828</v>
      </c>
      <c r="B3829" t="s">
        <v>7</v>
      </c>
      <c r="C3829" t="s">
        <v>39</v>
      </c>
      <c r="D3829" t="s">
        <v>3</v>
      </c>
      <c r="E3829" s="6">
        <v>0</v>
      </c>
      <c r="F3829" t="str" cm="1">
        <f t="array" ref="F3829">_xlfn.IFS(E3829=0,"Entry Level",E3829&lt;=5,"Junior",E3829&lt;=10,"Mid Senior",E3829&lt;=15,"Leadership")</f>
        <v>Entry Level</v>
      </c>
      <c r="G3829" t="s">
        <v>708</v>
      </c>
      <c r="H3829" s="3">
        <v>1112743</v>
      </c>
      <c r="I3829" s="3">
        <f>ROUND(Table1[[#This Row],[Salary_Min_inr]]/100000,1)</f>
        <v>11.1</v>
      </c>
      <c r="J3829">
        <v>1363743</v>
      </c>
      <c r="K3829" s="3">
        <f>ROUND(Table1[[#This Row],[salary_max_inr]]/10000,1)</f>
        <v>136.4</v>
      </c>
      <c r="L3829" s="6" t="s">
        <v>28</v>
      </c>
      <c r="M3829" t="s">
        <v>6</v>
      </c>
    </row>
    <row r="3830" spans="1:13" x14ac:dyDescent="0.3">
      <c r="A3830" s="6">
        <v>3829</v>
      </c>
      <c r="B3830" t="s">
        <v>20</v>
      </c>
      <c r="C3830" t="s">
        <v>33</v>
      </c>
      <c r="D3830" t="s">
        <v>57</v>
      </c>
      <c r="E3830" s="6">
        <v>13</v>
      </c>
      <c r="F3830" t="str" cm="1">
        <f t="array" ref="F3830">_xlfn.IFS(E3830=0,"Entry Level",E3830&lt;=5,"Junior",E3830&lt;=10,"Mid Senior",E3830&lt;=15,"Leadership")</f>
        <v>Leadership</v>
      </c>
      <c r="G3830" t="s">
        <v>1294</v>
      </c>
      <c r="H3830" s="3">
        <v>1097338</v>
      </c>
      <c r="I3830" s="3">
        <f>ROUND(Table1[[#This Row],[Salary_Min_inr]]/100000,1)</f>
        <v>11</v>
      </c>
      <c r="J3830">
        <v>1298926</v>
      </c>
      <c r="K3830" s="3">
        <f>ROUND(Table1[[#This Row],[salary_max_inr]]/10000,1)</f>
        <v>129.9</v>
      </c>
      <c r="L3830" s="6" t="s">
        <v>5</v>
      </c>
      <c r="M3830" t="s">
        <v>6</v>
      </c>
    </row>
    <row r="3831" spans="1:13" x14ac:dyDescent="0.3">
      <c r="A3831" s="6">
        <v>3830</v>
      </c>
      <c r="B3831" t="s">
        <v>1</v>
      </c>
      <c r="C3831" t="s">
        <v>2</v>
      </c>
      <c r="D3831" t="s">
        <v>57</v>
      </c>
      <c r="E3831" s="6">
        <v>4</v>
      </c>
      <c r="F3831" t="str" cm="1">
        <f t="array" ref="F3831">_xlfn.IFS(E3831=0,"Entry Level",E3831&lt;=5,"Junior",E3831&lt;=10,"Mid Senior",E3831&lt;=15,"Leadership")</f>
        <v>Junior</v>
      </c>
      <c r="G3831" t="s">
        <v>1244</v>
      </c>
      <c r="H3831" s="3">
        <v>748850</v>
      </c>
      <c r="I3831" s="3">
        <f>ROUND(Table1[[#This Row],[Salary_Min_inr]]/100000,1)</f>
        <v>7.5</v>
      </c>
      <c r="J3831">
        <v>936782</v>
      </c>
      <c r="K3831" s="3">
        <f>ROUND(Table1[[#This Row],[salary_max_inr]]/10000,1)</f>
        <v>93.7</v>
      </c>
      <c r="L3831" s="6" t="s">
        <v>18</v>
      </c>
      <c r="M3831" t="s">
        <v>29</v>
      </c>
    </row>
    <row r="3832" spans="1:13" x14ac:dyDescent="0.3">
      <c r="A3832" s="6">
        <v>3831</v>
      </c>
      <c r="B3832" t="s">
        <v>30</v>
      </c>
      <c r="C3832" t="s">
        <v>41</v>
      </c>
      <c r="D3832" t="s">
        <v>57</v>
      </c>
      <c r="E3832" s="6">
        <v>1</v>
      </c>
      <c r="F3832" t="str" cm="1">
        <f t="array" ref="F3832">_xlfn.IFS(E3832=0,"Entry Level",E3832&lt;=5,"Junior",E3832&lt;=10,"Mid Senior",E3832&lt;=15,"Leadership")</f>
        <v>Junior</v>
      </c>
      <c r="G3832" t="s">
        <v>167</v>
      </c>
      <c r="H3832" s="3">
        <v>1006460</v>
      </c>
      <c r="I3832" s="3">
        <f>ROUND(Table1[[#This Row],[Salary_Min_inr]]/100000,1)</f>
        <v>10.1</v>
      </c>
      <c r="J3832">
        <v>1374256</v>
      </c>
      <c r="K3832" s="3">
        <f>ROUND(Table1[[#This Row],[salary_max_inr]]/10000,1)</f>
        <v>137.4</v>
      </c>
      <c r="L3832" s="6" t="s">
        <v>18</v>
      </c>
      <c r="M3832" t="s">
        <v>6</v>
      </c>
    </row>
    <row r="3833" spans="1:13" x14ac:dyDescent="0.3">
      <c r="A3833" s="6">
        <v>3832</v>
      </c>
      <c r="B3833" t="s">
        <v>71</v>
      </c>
      <c r="C3833" t="s">
        <v>8</v>
      </c>
      <c r="D3833" t="s">
        <v>16</v>
      </c>
      <c r="E3833" s="6">
        <v>11</v>
      </c>
      <c r="F3833" t="str" cm="1">
        <f t="array" ref="F3833">_xlfn.IFS(E3833=0,"Entry Level",E3833&lt;=5,"Junior",E3833&lt;=10,"Mid Senior",E3833&lt;=15,"Leadership")</f>
        <v>Leadership</v>
      </c>
      <c r="G3833" t="s">
        <v>1099</v>
      </c>
      <c r="H3833" s="3">
        <v>828134</v>
      </c>
      <c r="I3833" s="3">
        <f>ROUND(Table1[[#This Row],[Salary_Min_inr]]/100000,1)</f>
        <v>8.3000000000000007</v>
      </c>
      <c r="J3833">
        <v>1164996</v>
      </c>
      <c r="K3833" s="3">
        <f>ROUND(Table1[[#This Row],[salary_max_inr]]/10000,1)</f>
        <v>116.5</v>
      </c>
      <c r="L3833" s="6" t="s">
        <v>5</v>
      </c>
      <c r="M3833" t="s">
        <v>6</v>
      </c>
    </row>
    <row r="3834" spans="1:13" x14ac:dyDescent="0.3">
      <c r="A3834" s="6">
        <v>3833</v>
      </c>
      <c r="B3834" t="s">
        <v>36</v>
      </c>
      <c r="C3834" t="s">
        <v>2</v>
      </c>
      <c r="D3834" t="s">
        <v>42</v>
      </c>
      <c r="E3834" s="6">
        <v>5</v>
      </c>
      <c r="F3834" t="str" cm="1">
        <f t="array" ref="F3834">_xlfn.IFS(E3834=0,"Entry Level",E3834&lt;=5,"Junior",E3834&lt;=10,"Mid Senior",E3834&lt;=15,"Leadership")</f>
        <v>Junior</v>
      </c>
      <c r="G3834" t="s">
        <v>281</v>
      </c>
      <c r="H3834" s="3">
        <v>469963</v>
      </c>
      <c r="I3834" s="3">
        <f>ROUND(Table1[[#This Row],[Salary_Min_inr]]/100000,1)</f>
        <v>4.7</v>
      </c>
      <c r="J3834">
        <v>600672</v>
      </c>
      <c r="K3834" s="3">
        <f>ROUND(Table1[[#This Row],[salary_max_inr]]/10000,1)</f>
        <v>60.1</v>
      </c>
      <c r="L3834" s="6" t="s">
        <v>18</v>
      </c>
      <c r="M3834" t="s">
        <v>6</v>
      </c>
    </row>
    <row r="3835" spans="1:13" x14ac:dyDescent="0.3">
      <c r="A3835" s="6">
        <v>3834</v>
      </c>
      <c r="B3835" t="s">
        <v>15</v>
      </c>
      <c r="C3835" t="s">
        <v>2</v>
      </c>
      <c r="D3835" t="s">
        <v>26</v>
      </c>
      <c r="E3835" s="6">
        <v>15</v>
      </c>
      <c r="F3835" t="str" cm="1">
        <f t="array" ref="F3835">_xlfn.IFS(E3835=0,"Entry Level",E3835&lt;=5,"Junior",E3835&lt;=10,"Mid Senior",E3835&lt;=15,"Leadership")</f>
        <v>Leadership</v>
      </c>
      <c r="G3835" t="s">
        <v>156</v>
      </c>
      <c r="H3835" s="3">
        <v>931720</v>
      </c>
      <c r="I3835" s="3">
        <f>ROUND(Table1[[#This Row],[Salary_Min_inr]]/100000,1)</f>
        <v>9.3000000000000007</v>
      </c>
      <c r="J3835">
        <v>1306139</v>
      </c>
      <c r="K3835" s="3">
        <f>ROUND(Table1[[#This Row],[salary_max_inr]]/10000,1)</f>
        <v>130.6</v>
      </c>
      <c r="L3835" s="6" t="s">
        <v>18</v>
      </c>
      <c r="M3835" t="s">
        <v>29</v>
      </c>
    </row>
    <row r="3836" spans="1:13" x14ac:dyDescent="0.3">
      <c r="A3836" s="6">
        <v>3835</v>
      </c>
      <c r="B3836" t="s">
        <v>65</v>
      </c>
      <c r="C3836" t="s">
        <v>8</v>
      </c>
      <c r="D3836" t="s">
        <v>9</v>
      </c>
      <c r="E3836" s="6">
        <v>4</v>
      </c>
      <c r="F3836" t="str" cm="1">
        <f t="array" ref="F3836">_xlfn.IFS(E3836=0,"Entry Level",E3836&lt;=5,"Junior",E3836&lt;=10,"Mid Senior",E3836&lt;=15,"Leadership")</f>
        <v>Junior</v>
      </c>
      <c r="G3836" t="s">
        <v>682</v>
      </c>
      <c r="H3836" s="3">
        <v>858685</v>
      </c>
      <c r="I3836" s="3">
        <f>ROUND(Table1[[#This Row],[Salary_Min_inr]]/100000,1)</f>
        <v>8.6</v>
      </c>
      <c r="J3836">
        <v>986847</v>
      </c>
      <c r="K3836" s="3">
        <f>ROUND(Table1[[#This Row],[salary_max_inr]]/10000,1)</f>
        <v>98.7</v>
      </c>
      <c r="L3836" s="6" t="s">
        <v>28</v>
      </c>
      <c r="M3836" t="s">
        <v>29</v>
      </c>
    </row>
    <row r="3837" spans="1:13" x14ac:dyDescent="0.3">
      <c r="A3837" s="6">
        <v>3836</v>
      </c>
      <c r="B3837" t="s">
        <v>7</v>
      </c>
      <c r="C3837" t="s">
        <v>2</v>
      </c>
      <c r="D3837" t="s">
        <v>57</v>
      </c>
      <c r="E3837" s="6">
        <v>13</v>
      </c>
      <c r="F3837" t="str" cm="1">
        <f t="array" ref="F3837">_xlfn.IFS(E3837=0,"Entry Level",E3837&lt;=5,"Junior",E3837&lt;=10,"Mid Senior",E3837&lt;=15,"Leadership")</f>
        <v>Leadership</v>
      </c>
      <c r="G3837" t="s">
        <v>1243</v>
      </c>
      <c r="H3837" s="3">
        <v>2042019</v>
      </c>
      <c r="I3837" s="3">
        <f>ROUND(Table1[[#This Row],[Salary_Min_inr]]/100000,1)</f>
        <v>20.399999999999999</v>
      </c>
      <c r="J3837">
        <v>2341259</v>
      </c>
      <c r="K3837" s="3">
        <f>ROUND(Table1[[#This Row],[salary_max_inr]]/10000,1)</f>
        <v>234.1</v>
      </c>
      <c r="L3837" s="6" t="s">
        <v>5</v>
      </c>
      <c r="M3837" t="s">
        <v>14</v>
      </c>
    </row>
    <row r="3838" spans="1:13" x14ac:dyDescent="0.3">
      <c r="A3838" s="6">
        <v>3837</v>
      </c>
      <c r="B3838" t="s">
        <v>30</v>
      </c>
      <c r="C3838" t="s">
        <v>41</v>
      </c>
      <c r="D3838" t="s">
        <v>26</v>
      </c>
      <c r="E3838" s="6">
        <v>10</v>
      </c>
      <c r="F3838" t="str" cm="1">
        <f t="array" ref="F3838">_xlfn.IFS(E3838=0,"Entry Level",E3838&lt;=5,"Junior",E3838&lt;=10,"Mid Senior",E3838&lt;=15,"Leadership")</f>
        <v>Mid Senior</v>
      </c>
      <c r="G3838" t="s">
        <v>1286</v>
      </c>
      <c r="H3838" s="3">
        <v>1162093</v>
      </c>
      <c r="I3838" s="3">
        <f>ROUND(Table1[[#This Row],[Salary_Min_inr]]/100000,1)</f>
        <v>11.6</v>
      </c>
      <c r="J3838">
        <v>1528299</v>
      </c>
      <c r="K3838" s="3">
        <f>ROUND(Table1[[#This Row],[salary_max_inr]]/10000,1)</f>
        <v>152.80000000000001</v>
      </c>
      <c r="L3838" s="6" t="s">
        <v>5</v>
      </c>
      <c r="M3838" t="s">
        <v>14</v>
      </c>
    </row>
    <row r="3839" spans="1:13" x14ac:dyDescent="0.3">
      <c r="A3839" s="6">
        <v>3838</v>
      </c>
      <c r="B3839" t="s">
        <v>24</v>
      </c>
      <c r="C3839" t="s">
        <v>11</v>
      </c>
      <c r="D3839" t="s">
        <v>16</v>
      </c>
      <c r="E3839" s="6">
        <v>9</v>
      </c>
      <c r="F3839" t="str" cm="1">
        <f t="array" ref="F3839">_xlfn.IFS(E3839=0,"Entry Level",E3839&lt;=5,"Junior",E3839&lt;=10,"Mid Senior",E3839&lt;=15,"Leadership")</f>
        <v>Mid Senior</v>
      </c>
      <c r="G3839" t="s">
        <v>999</v>
      </c>
      <c r="H3839" s="3">
        <v>1552012</v>
      </c>
      <c r="I3839" s="3">
        <f>ROUND(Table1[[#This Row],[Salary_Min_inr]]/100000,1)</f>
        <v>15.5</v>
      </c>
      <c r="J3839">
        <v>1893283</v>
      </c>
      <c r="K3839" s="3">
        <f>ROUND(Table1[[#This Row],[salary_max_inr]]/10000,1)</f>
        <v>189.3</v>
      </c>
      <c r="L3839" s="6" t="s">
        <v>28</v>
      </c>
      <c r="M3839" t="s">
        <v>6</v>
      </c>
    </row>
    <row r="3840" spans="1:13" x14ac:dyDescent="0.3">
      <c r="A3840" s="6">
        <v>3839</v>
      </c>
      <c r="B3840" t="s">
        <v>36</v>
      </c>
      <c r="C3840" t="s">
        <v>39</v>
      </c>
      <c r="D3840" t="s">
        <v>22</v>
      </c>
      <c r="E3840" s="6">
        <v>3</v>
      </c>
      <c r="F3840" t="str" cm="1">
        <f t="array" ref="F3840">_xlfn.IFS(E3840=0,"Entry Level",E3840&lt;=5,"Junior",E3840&lt;=10,"Mid Senior",E3840&lt;=15,"Leadership")</f>
        <v>Junior</v>
      </c>
      <c r="G3840" t="s">
        <v>43</v>
      </c>
      <c r="H3840" s="3">
        <v>520658</v>
      </c>
      <c r="I3840" s="3">
        <f>ROUND(Table1[[#This Row],[Salary_Min_inr]]/100000,1)</f>
        <v>5.2</v>
      </c>
      <c r="J3840">
        <v>642190</v>
      </c>
      <c r="K3840" s="3">
        <f>ROUND(Table1[[#This Row],[salary_max_inr]]/10000,1)</f>
        <v>64.2</v>
      </c>
      <c r="L3840" s="6" t="s">
        <v>18</v>
      </c>
      <c r="M3840" t="s">
        <v>29</v>
      </c>
    </row>
    <row r="3841" spans="1:13" x14ac:dyDescent="0.3">
      <c r="A3841" s="6">
        <v>3840</v>
      </c>
      <c r="B3841" t="s">
        <v>1</v>
      </c>
      <c r="C3841" t="s">
        <v>2</v>
      </c>
      <c r="D3841" t="s">
        <v>57</v>
      </c>
      <c r="E3841" s="6">
        <v>9</v>
      </c>
      <c r="F3841" t="str" cm="1">
        <f t="array" ref="F3841">_xlfn.IFS(E3841=0,"Entry Level",E3841&lt;=5,"Junior",E3841&lt;=10,"Mid Senior",E3841&lt;=15,"Leadership")</f>
        <v>Mid Senior</v>
      </c>
      <c r="G3841" t="s">
        <v>672</v>
      </c>
      <c r="H3841" s="3">
        <v>439689</v>
      </c>
      <c r="I3841" s="3">
        <f>ROUND(Table1[[#This Row],[Salary_Min_inr]]/100000,1)</f>
        <v>4.4000000000000004</v>
      </c>
      <c r="J3841">
        <v>686638</v>
      </c>
      <c r="K3841" s="3">
        <f>ROUND(Table1[[#This Row],[salary_max_inr]]/10000,1)</f>
        <v>68.7</v>
      </c>
      <c r="L3841" s="6" t="s">
        <v>28</v>
      </c>
      <c r="M3841" t="s">
        <v>6</v>
      </c>
    </row>
    <row r="3842" spans="1:13" x14ac:dyDescent="0.3">
      <c r="A3842" s="6">
        <v>3841</v>
      </c>
      <c r="B3842" t="s">
        <v>30</v>
      </c>
      <c r="C3842" t="s">
        <v>46</v>
      </c>
      <c r="D3842" t="s">
        <v>42</v>
      </c>
      <c r="E3842" s="6">
        <v>8</v>
      </c>
      <c r="F3842" t="str" cm="1">
        <f t="array" ref="F3842">_xlfn.IFS(E3842=0,"Entry Level",E3842&lt;=5,"Junior",E3842&lt;=10,"Mid Senior",E3842&lt;=15,"Leadership")</f>
        <v>Mid Senior</v>
      </c>
      <c r="G3842" t="s">
        <v>718</v>
      </c>
      <c r="H3842" s="3">
        <v>573319</v>
      </c>
      <c r="I3842" s="3">
        <f>ROUND(Table1[[#This Row],[Salary_Min_inr]]/100000,1)</f>
        <v>5.7</v>
      </c>
      <c r="J3842">
        <v>685160</v>
      </c>
      <c r="K3842" s="3">
        <f>ROUND(Table1[[#This Row],[salary_max_inr]]/10000,1)</f>
        <v>68.5</v>
      </c>
      <c r="L3842" s="6" t="s">
        <v>5</v>
      </c>
      <c r="M3842" t="s">
        <v>29</v>
      </c>
    </row>
    <row r="3843" spans="1:13" x14ac:dyDescent="0.3">
      <c r="A3843" s="6">
        <v>3842</v>
      </c>
      <c r="B3843" t="s">
        <v>1</v>
      </c>
      <c r="C3843" t="s">
        <v>33</v>
      </c>
      <c r="D3843" t="s">
        <v>22</v>
      </c>
      <c r="E3843" s="6">
        <v>8</v>
      </c>
      <c r="F3843" t="str" cm="1">
        <f t="array" ref="F3843">_xlfn.IFS(E3843=0,"Entry Level",E3843&lt;=5,"Junior",E3843&lt;=10,"Mid Senior",E3843&lt;=15,"Leadership")</f>
        <v>Mid Senior</v>
      </c>
      <c r="G3843" t="s">
        <v>368</v>
      </c>
      <c r="H3843" s="3">
        <v>544203</v>
      </c>
      <c r="I3843" s="3">
        <f>ROUND(Table1[[#This Row],[Salary_Min_inr]]/100000,1)</f>
        <v>5.4</v>
      </c>
      <c r="J3843">
        <v>879466</v>
      </c>
      <c r="K3843" s="3">
        <f>ROUND(Table1[[#This Row],[salary_max_inr]]/10000,1)</f>
        <v>87.9</v>
      </c>
      <c r="L3843" s="6" t="s">
        <v>28</v>
      </c>
      <c r="M3843" t="s">
        <v>6</v>
      </c>
    </row>
    <row r="3844" spans="1:13" x14ac:dyDescent="0.3">
      <c r="A3844" s="6">
        <v>3843</v>
      </c>
      <c r="B3844" t="s">
        <v>7</v>
      </c>
      <c r="C3844" t="s">
        <v>46</v>
      </c>
      <c r="D3844" t="s">
        <v>22</v>
      </c>
      <c r="E3844" s="6">
        <v>7</v>
      </c>
      <c r="F3844" t="str" cm="1">
        <f t="array" ref="F3844">_xlfn.IFS(E3844=0,"Entry Level",E3844&lt;=5,"Junior",E3844&lt;=10,"Mid Senior",E3844&lt;=15,"Leadership")</f>
        <v>Mid Senior</v>
      </c>
      <c r="G3844" t="s">
        <v>66</v>
      </c>
      <c r="H3844" s="3">
        <v>2018521</v>
      </c>
      <c r="I3844" s="3">
        <f>ROUND(Table1[[#This Row],[Salary_Min_inr]]/100000,1)</f>
        <v>20.2</v>
      </c>
      <c r="J3844">
        <v>2331943</v>
      </c>
      <c r="K3844" s="3">
        <f>ROUND(Table1[[#This Row],[salary_max_inr]]/10000,1)</f>
        <v>233.2</v>
      </c>
      <c r="L3844" s="6" t="s">
        <v>18</v>
      </c>
      <c r="M3844" t="s">
        <v>29</v>
      </c>
    </row>
    <row r="3845" spans="1:13" x14ac:dyDescent="0.3">
      <c r="A3845" s="6">
        <v>3844</v>
      </c>
      <c r="B3845" t="s">
        <v>1</v>
      </c>
      <c r="C3845" t="s">
        <v>8</v>
      </c>
      <c r="D3845" t="s">
        <v>22</v>
      </c>
      <c r="E3845" s="6">
        <v>0</v>
      </c>
      <c r="F3845" t="str" cm="1">
        <f t="array" ref="F3845">_xlfn.IFS(E3845=0,"Entry Level",E3845&lt;=5,"Junior",E3845&lt;=10,"Mid Senior",E3845&lt;=15,"Leadership")</f>
        <v>Entry Level</v>
      </c>
      <c r="G3845" t="s">
        <v>1076</v>
      </c>
      <c r="H3845" s="3">
        <v>530848</v>
      </c>
      <c r="I3845" s="3">
        <f>ROUND(Table1[[#This Row],[Salary_Min_inr]]/100000,1)</f>
        <v>5.3</v>
      </c>
      <c r="J3845">
        <v>787264</v>
      </c>
      <c r="K3845" s="3">
        <f>ROUND(Table1[[#This Row],[salary_max_inr]]/10000,1)</f>
        <v>78.7</v>
      </c>
      <c r="L3845" s="6" t="s">
        <v>18</v>
      </c>
      <c r="M3845" t="s">
        <v>14</v>
      </c>
    </row>
    <row r="3846" spans="1:13" x14ac:dyDescent="0.3">
      <c r="A3846" s="6">
        <v>3845</v>
      </c>
      <c r="B3846" t="s">
        <v>20</v>
      </c>
      <c r="C3846" t="s">
        <v>53</v>
      </c>
      <c r="D3846" t="s">
        <v>16</v>
      </c>
      <c r="E3846" s="6">
        <v>10</v>
      </c>
      <c r="F3846" t="str" cm="1">
        <f t="array" ref="F3846">_xlfn.IFS(E3846=0,"Entry Level",E3846&lt;=5,"Junior",E3846&lt;=10,"Mid Senior",E3846&lt;=15,"Leadership")</f>
        <v>Mid Senior</v>
      </c>
      <c r="G3846" t="s">
        <v>696</v>
      </c>
      <c r="H3846" s="3">
        <v>1607026</v>
      </c>
      <c r="I3846" s="3">
        <f>ROUND(Table1[[#This Row],[Salary_Min_inr]]/100000,1)</f>
        <v>16.100000000000001</v>
      </c>
      <c r="J3846">
        <v>1811838</v>
      </c>
      <c r="K3846" s="3">
        <f>ROUND(Table1[[#This Row],[salary_max_inr]]/10000,1)</f>
        <v>181.2</v>
      </c>
      <c r="L3846" s="6" t="s">
        <v>5</v>
      </c>
      <c r="M3846" t="s">
        <v>14</v>
      </c>
    </row>
    <row r="3847" spans="1:13" x14ac:dyDescent="0.3">
      <c r="A3847" s="6">
        <v>3846</v>
      </c>
      <c r="B3847" t="s">
        <v>65</v>
      </c>
      <c r="C3847" t="s">
        <v>39</v>
      </c>
      <c r="D3847" t="s">
        <v>26</v>
      </c>
      <c r="E3847" s="6">
        <v>9</v>
      </c>
      <c r="F3847" t="str" cm="1">
        <f t="array" ref="F3847">_xlfn.IFS(E3847=0,"Entry Level",E3847&lt;=5,"Junior",E3847&lt;=10,"Mid Senior",E3847&lt;=15,"Leadership")</f>
        <v>Mid Senior</v>
      </c>
      <c r="G3847" t="s">
        <v>753</v>
      </c>
      <c r="H3847" s="3">
        <v>2257003</v>
      </c>
      <c r="I3847" s="3">
        <f>ROUND(Table1[[#This Row],[Salary_Min_inr]]/100000,1)</f>
        <v>22.6</v>
      </c>
      <c r="J3847">
        <v>2636615</v>
      </c>
      <c r="K3847" s="3">
        <f>ROUND(Table1[[#This Row],[salary_max_inr]]/10000,1)</f>
        <v>263.7</v>
      </c>
      <c r="L3847" s="6" t="s">
        <v>18</v>
      </c>
      <c r="M3847" t="s">
        <v>29</v>
      </c>
    </row>
    <row r="3848" spans="1:13" x14ac:dyDescent="0.3">
      <c r="A3848" s="6">
        <v>3847</v>
      </c>
      <c r="B3848" t="s">
        <v>51</v>
      </c>
      <c r="C3848" t="s">
        <v>2</v>
      </c>
      <c r="D3848" t="s">
        <v>26</v>
      </c>
      <c r="E3848" s="6">
        <v>15</v>
      </c>
      <c r="F3848" t="str" cm="1">
        <f t="array" ref="F3848">_xlfn.IFS(E3848=0,"Entry Level",E3848&lt;=5,"Junior",E3848&lt;=10,"Mid Senior",E3848&lt;=15,"Leadership")</f>
        <v>Leadership</v>
      </c>
      <c r="G3848" t="s">
        <v>241</v>
      </c>
      <c r="H3848" s="3">
        <v>1173478</v>
      </c>
      <c r="I3848" s="3">
        <f>ROUND(Table1[[#This Row],[Salary_Min_inr]]/100000,1)</f>
        <v>11.7</v>
      </c>
      <c r="J3848">
        <v>1534317</v>
      </c>
      <c r="K3848" s="3">
        <f>ROUND(Table1[[#This Row],[salary_max_inr]]/10000,1)</f>
        <v>153.4</v>
      </c>
      <c r="L3848" s="6" t="s">
        <v>5</v>
      </c>
      <c r="M3848" t="s">
        <v>29</v>
      </c>
    </row>
    <row r="3849" spans="1:13" x14ac:dyDescent="0.3">
      <c r="A3849" s="6">
        <v>3848</v>
      </c>
      <c r="B3849" t="s">
        <v>71</v>
      </c>
      <c r="C3849" t="s">
        <v>33</v>
      </c>
      <c r="D3849" t="s">
        <v>42</v>
      </c>
      <c r="E3849" s="6">
        <v>14</v>
      </c>
      <c r="F3849" t="str" cm="1">
        <f t="array" ref="F3849">_xlfn.IFS(E3849=0,"Entry Level",E3849&lt;=5,"Junior",E3849&lt;=10,"Mid Senior",E3849&lt;=15,"Leadership")</f>
        <v>Leadership</v>
      </c>
      <c r="G3849" t="s">
        <v>1192</v>
      </c>
      <c r="H3849" s="3">
        <v>1412168</v>
      </c>
      <c r="I3849" s="3">
        <f>ROUND(Table1[[#This Row],[Salary_Min_inr]]/100000,1)</f>
        <v>14.1</v>
      </c>
      <c r="J3849">
        <v>1601245</v>
      </c>
      <c r="K3849" s="3">
        <f>ROUND(Table1[[#This Row],[salary_max_inr]]/10000,1)</f>
        <v>160.1</v>
      </c>
      <c r="L3849" s="6" t="s">
        <v>18</v>
      </c>
      <c r="M3849" t="s">
        <v>29</v>
      </c>
    </row>
    <row r="3850" spans="1:13" x14ac:dyDescent="0.3">
      <c r="A3850" s="6">
        <v>3849</v>
      </c>
      <c r="B3850" t="s">
        <v>36</v>
      </c>
      <c r="C3850" t="s">
        <v>33</v>
      </c>
      <c r="D3850" t="s">
        <v>22</v>
      </c>
      <c r="E3850" s="6">
        <v>6</v>
      </c>
      <c r="F3850" t="str" cm="1">
        <f t="array" ref="F3850">_xlfn.IFS(E3850=0,"Entry Level",E3850&lt;=5,"Junior",E3850&lt;=10,"Mid Senior",E3850&lt;=15,"Leadership")</f>
        <v>Mid Senior</v>
      </c>
      <c r="G3850" t="s">
        <v>363</v>
      </c>
      <c r="H3850" s="3">
        <v>978662</v>
      </c>
      <c r="I3850" s="3">
        <f>ROUND(Table1[[#This Row],[Salary_Min_inr]]/100000,1)</f>
        <v>9.8000000000000007</v>
      </c>
      <c r="J3850">
        <v>1183945</v>
      </c>
      <c r="K3850" s="3">
        <f>ROUND(Table1[[#This Row],[salary_max_inr]]/10000,1)</f>
        <v>118.4</v>
      </c>
      <c r="L3850" s="6" t="s">
        <v>28</v>
      </c>
      <c r="M3850" t="s">
        <v>6</v>
      </c>
    </row>
    <row r="3851" spans="1:13" x14ac:dyDescent="0.3">
      <c r="A3851" s="6">
        <v>3850</v>
      </c>
      <c r="B3851" t="s">
        <v>36</v>
      </c>
      <c r="C3851" t="s">
        <v>21</v>
      </c>
      <c r="D3851" t="s">
        <v>12</v>
      </c>
      <c r="E3851" s="6">
        <v>3</v>
      </c>
      <c r="F3851" t="str" cm="1">
        <f t="array" ref="F3851">_xlfn.IFS(E3851=0,"Entry Level",E3851&lt;=5,"Junior",E3851&lt;=10,"Mid Senior",E3851&lt;=15,"Leadership")</f>
        <v>Junior</v>
      </c>
      <c r="G3851" t="s">
        <v>739</v>
      </c>
      <c r="H3851" s="3">
        <v>817982</v>
      </c>
      <c r="I3851" s="3">
        <f>ROUND(Table1[[#This Row],[Salary_Min_inr]]/100000,1)</f>
        <v>8.1999999999999993</v>
      </c>
      <c r="J3851">
        <v>989511</v>
      </c>
      <c r="K3851" s="3">
        <f>ROUND(Table1[[#This Row],[salary_max_inr]]/10000,1)</f>
        <v>99</v>
      </c>
      <c r="L3851" s="6" t="s">
        <v>5</v>
      </c>
      <c r="M3851" t="s">
        <v>6</v>
      </c>
    </row>
    <row r="3852" spans="1:13" x14ac:dyDescent="0.3">
      <c r="A3852" s="6">
        <v>3851</v>
      </c>
      <c r="B3852" t="s">
        <v>1</v>
      </c>
      <c r="C3852" t="s">
        <v>53</v>
      </c>
      <c r="D3852" t="s">
        <v>57</v>
      </c>
      <c r="E3852" s="6">
        <v>6</v>
      </c>
      <c r="F3852" t="str" cm="1">
        <f t="array" ref="F3852">_xlfn.IFS(E3852=0,"Entry Level",E3852&lt;=5,"Junior",E3852&lt;=10,"Mid Senior",E3852&lt;=15,"Leadership")</f>
        <v>Mid Senior</v>
      </c>
      <c r="G3852" t="s">
        <v>323</v>
      </c>
      <c r="H3852" s="3">
        <v>443579</v>
      </c>
      <c r="I3852" s="3">
        <f>ROUND(Table1[[#This Row],[Salary_Min_inr]]/100000,1)</f>
        <v>4.4000000000000004</v>
      </c>
      <c r="J3852">
        <v>657461</v>
      </c>
      <c r="K3852" s="3">
        <f>ROUND(Table1[[#This Row],[salary_max_inr]]/10000,1)</f>
        <v>65.7</v>
      </c>
      <c r="L3852" s="6" t="s">
        <v>5</v>
      </c>
      <c r="M3852" t="s">
        <v>14</v>
      </c>
    </row>
    <row r="3853" spans="1:13" x14ac:dyDescent="0.3">
      <c r="A3853" s="6">
        <v>3852</v>
      </c>
      <c r="B3853" t="s">
        <v>36</v>
      </c>
      <c r="C3853" t="s">
        <v>53</v>
      </c>
      <c r="D3853" t="s">
        <v>26</v>
      </c>
      <c r="E3853" s="6">
        <v>8</v>
      </c>
      <c r="F3853" t="str" cm="1">
        <f t="array" ref="F3853">_xlfn.IFS(E3853=0,"Entry Level",E3853&lt;=5,"Junior",E3853&lt;=10,"Mid Senior",E3853&lt;=15,"Leadership")</f>
        <v>Mid Senior</v>
      </c>
      <c r="G3853" t="s">
        <v>1181</v>
      </c>
      <c r="H3853" s="3">
        <v>633377</v>
      </c>
      <c r="I3853" s="3">
        <f>ROUND(Table1[[#This Row],[Salary_Min_inr]]/100000,1)</f>
        <v>6.3</v>
      </c>
      <c r="J3853">
        <v>760221</v>
      </c>
      <c r="K3853" s="3">
        <f>ROUND(Table1[[#This Row],[salary_max_inr]]/10000,1)</f>
        <v>76</v>
      </c>
      <c r="L3853" s="6" t="s">
        <v>18</v>
      </c>
      <c r="M3853" t="s">
        <v>14</v>
      </c>
    </row>
    <row r="3854" spans="1:13" x14ac:dyDescent="0.3">
      <c r="A3854" s="6">
        <v>3853</v>
      </c>
      <c r="B3854" t="s">
        <v>1</v>
      </c>
      <c r="C3854" t="s">
        <v>60</v>
      </c>
      <c r="D3854" t="s">
        <v>9</v>
      </c>
      <c r="E3854" s="6">
        <v>10</v>
      </c>
      <c r="F3854" t="str" cm="1">
        <f t="array" ref="F3854">_xlfn.IFS(E3854=0,"Entry Level",E3854&lt;=5,"Junior",E3854&lt;=10,"Mid Senior",E3854&lt;=15,"Leadership")</f>
        <v>Mid Senior</v>
      </c>
      <c r="G3854" t="s">
        <v>650</v>
      </c>
      <c r="H3854" s="3">
        <v>769254</v>
      </c>
      <c r="I3854" s="3">
        <f>ROUND(Table1[[#This Row],[Salary_Min_inr]]/100000,1)</f>
        <v>7.7</v>
      </c>
      <c r="J3854">
        <v>991737</v>
      </c>
      <c r="K3854" s="3">
        <f>ROUND(Table1[[#This Row],[salary_max_inr]]/10000,1)</f>
        <v>99.2</v>
      </c>
      <c r="L3854" s="6" t="s">
        <v>5</v>
      </c>
      <c r="M3854" t="s">
        <v>29</v>
      </c>
    </row>
    <row r="3855" spans="1:13" x14ac:dyDescent="0.3">
      <c r="A3855" s="6">
        <v>3854</v>
      </c>
      <c r="B3855" t="s">
        <v>30</v>
      </c>
      <c r="C3855" t="s">
        <v>8</v>
      </c>
      <c r="D3855" t="s">
        <v>16</v>
      </c>
      <c r="E3855" s="6">
        <v>9</v>
      </c>
      <c r="F3855" t="str" cm="1">
        <f t="array" ref="F3855">_xlfn.IFS(E3855=0,"Entry Level",E3855&lt;=5,"Junior",E3855&lt;=10,"Mid Senior",E3855&lt;=15,"Leadership")</f>
        <v>Mid Senior</v>
      </c>
      <c r="G3855" t="s">
        <v>77</v>
      </c>
      <c r="H3855" s="3">
        <v>775705</v>
      </c>
      <c r="I3855" s="3">
        <f>ROUND(Table1[[#This Row],[Salary_Min_inr]]/100000,1)</f>
        <v>7.8</v>
      </c>
      <c r="J3855">
        <v>892463</v>
      </c>
      <c r="K3855" s="3">
        <f>ROUND(Table1[[#This Row],[salary_max_inr]]/10000,1)</f>
        <v>89.2</v>
      </c>
      <c r="L3855" s="6" t="s">
        <v>5</v>
      </c>
      <c r="M3855" t="s">
        <v>29</v>
      </c>
    </row>
    <row r="3856" spans="1:13" x14ac:dyDescent="0.3">
      <c r="A3856" s="6">
        <v>3855</v>
      </c>
      <c r="B3856" t="s">
        <v>36</v>
      </c>
      <c r="C3856" t="s">
        <v>39</v>
      </c>
      <c r="D3856" t="s">
        <v>42</v>
      </c>
      <c r="E3856" s="6">
        <v>2</v>
      </c>
      <c r="F3856" t="str" cm="1">
        <f t="array" ref="F3856">_xlfn.IFS(E3856=0,"Entry Level",E3856&lt;=5,"Junior",E3856&lt;=10,"Mid Senior",E3856&lt;=15,"Leadership")</f>
        <v>Junior</v>
      </c>
      <c r="G3856" t="s">
        <v>1107</v>
      </c>
      <c r="H3856" s="3">
        <v>1223898</v>
      </c>
      <c r="I3856" s="3">
        <f>ROUND(Table1[[#This Row],[Salary_Min_inr]]/100000,1)</f>
        <v>12.2</v>
      </c>
      <c r="J3856">
        <v>1593890</v>
      </c>
      <c r="K3856" s="3">
        <f>ROUND(Table1[[#This Row],[salary_max_inr]]/10000,1)</f>
        <v>159.4</v>
      </c>
      <c r="L3856" s="6" t="s">
        <v>18</v>
      </c>
      <c r="M3856" t="s">
        <v>6</v>
      </c>
    </row>
    <row r="3857" spans="1:13" x14ac:dyDescent="0.3">
      <c r="A3857" s="6">
        <v>3856</v>
      </c>
      <c r="B3857" t="s">
        <v>20</v>
      </c>
      <c r="C3857" t="s">
        <v>33</v>
      </c>
      <c r="D3857" t="s">
        <v>42</v>
      </c>
      <c r="E3857" s="6">
        <v>8</v>
      </c>
      <c r="F3857" t="str" cm="1">
        <f t="array" ref="F3857">_xlfn.IFS(E3857=0,"Entry Level",E3857&lt;=5,"Junior",E3857&lt;=10,"Mid Senior",E3857&lt;=15,"Leadership")</f>
        <v>Mid Senior</v>
      </c>
      <c r="G3857" t="s">
        <v>1229</v>
      </c>
      <c r="H3857" s="3">
        <v>1674627</v>
      </c>
      <c r="I3857" s="3">
        <f>ROUND(Table1[[#This Row],[Salary_Min_inr]]/100000,1)</f>
        <v>16.7</v>
      </c>
      <c r="J3857">
        <v>1787975</v>
      </c>
      <c r="K3857" s="3">
        <f>ROUND(Table1[[#This Row],[salary_max_inr]]/10000,1)</f>
        <v>178.8</v>
      </c>
      <c r="L3857" s="6" t="s">
        <v>18</v>
      </c>
      <c r="M3857" t="s">
        <v>14</v>
      </c>
    </row>
    <row r="3858" spans="1:13" x14ac:dyDescent="0.3">
      <c r="A3858" s="6">
        <v>3857</v>
      </c>
      <c r="B3858" t="s">
        <v>71</v>
      </c>
      <c r="C3858" t="s">
        <v>8</v>
      </c>
      <c r="D3858" t="s">
        <v>26</v>
      </c>
      <c r="E3858" s="6">
        <v>14</v>
      </c>
      <c r="F3858" t="str" cm="1">
        <f t="array" ref="F3858">_xlfn.IFS(E3858=0,"Entry Level",E3858&lt;=5,"Junior",E3858&lt;=10,"Mid Senior",E3858&lt;=15,"Leadership")</f>
        <v>Leadership</v>
      </c>
      <c r="G3858" t="s">
        <v>101</v>
      </c>
      <c r="H3858" s="3">
        <v>1998186</v>
      </c>
      <c r="I3858" s="3">
        <f>ROUND(Table1[[#This Row],[Salary_Min_inr]]/100000,1)</f>
        <v>20</v>
      </c>
      <c r="J3858">
        <v>2369493</v>
      </c>
      <c r="K3858" s="3">
        <f>ROUND(Table1[[#This Row],[salary_max_inr]]/10000,1)</f>
        <v>236.9</v>
      </c>
      <c r="L3858" s="6" t="s">
        <v>5</v>
      </c>
      <c r="M3858" t="s">
        <v>14</v>
      </c>
    </row>
    <row r="3859" spans="1:13" x14ac:dyDescent="0.3">
      <c r="A3859" s="6">
        <v>3858</v>
      </c>
      <c r="B3859" t="s">
        <v>36</v>
      </c>
      <c r="C3859" t="s">
        <v>8</v>
      </c>
      <c r="D3859" t="s">
        <v>22</v>
      </c>
      <c r="E3859" s="6">
        <v>11</v>
      </c>
      <c r="F3859" t="str" cm="1">
        <f t="array" ref="F3859">_xlfn.IFS(E3859=0,"Entry Level",E3859&lt;=5,"Junior",E3859&lt;=10,"Mid Senior",E3859&lt;=15,"Leadership")</f>
        <v>Leadership</v>
      </c>
      <c r="G3859" t="s">
        <v>300</v>
      </c>
      <c r="H3859" s="3">
        <v>718481</v>
      </c>
      <c r="I3859" s="3">
        <f>ROUND(Table1[[#This Row],[Salary_Min_inr]]/100000,1)</f>
        <v>7.2</v>
      </c>
      <c r="J3859">
        <v>939251</v>
      </c>
      <c r="K3859" s="3">
        <f>ROUND(Table1[[#This Row],[salary_max_inr]]/10000,1)</f>
        <v>93.9</v>
      </c>
      <c r="L3859" s="6" t="s">
        <v>18</v>
      </c>
      <c r="M3859" t="s">
        <v>14</v>
      </c>
    </row>
    <row r="3860" spans="1:13" x14ac:dyDescent="0.3">
      <c r="A3860" s="6">
        <v>3859</v>
      </c>
      <c r="B3860" t="s">
        <v>24</v>
      </c>
      <c r="C3860" t="s">
        <v>46</v>
      </c>
      <c r="D3860" t="s">
        <v>57</v>
      </c>
      <c r="E3860" s="6">
        <v>11</v>
      </c>
      <c r="F3860" t="str" cm="1">
        <f t="array" ref="F3860">_xlfn.IFS(E3860=0,"Entry Level",E3860&lt;=5,"Junior",E3860&lt;=10,"Mid Senior",E3860&lt;=15,"Leadership")</f>
        <v>Leadership</v>
      </c>
      <c r="G3860" t="s">
        <v>1023</v>
      </c>
      <c r="H3860" s="3">
        <v>1504372</v>
      </c>
      <c r="I3860" s="3">
        <f>ROUND(Table1[[#This Row],[Salary_Min_inr]]/100000,1)</f>
        <v>15</v>
      </c>
      <c r="J3860">
        <v>1787405</v>
      </c>
      <c r="K3860" s="3">
        <f>ROUND(Table1[[#This Row],[salary_max_inr]]/10000,1)</f>
        <v>178.7</v>
      </c>
      <c r="L3860" s="6" t="s">
        <v>28</v>
      </c>
      <c r="M3860" t="s">
        <v>6</v>
      </c>
    </row>
    <row r="3861" spans="1:13" x14ac:dyDescent="0.3">
      <c r="A3861" s="6">
        <v>3860</v>
      </c>
      <c r="B3861" t="s">
        <v>24</v>
      </c>
      <c r="C3861" t="s">
        <v>46</v>
      </c>
      <c r="D3861" t="s">
        <v>42</v>
      </c>
      <c r="E3861" s="6">
        <v>10</v>
      </c>
      <c r="F3861" t="str" cm="1">
        <f t="array" ref="F3861">_xlfn.IFS(E3861=0,"Entry Level",E3861&lt;=5,"Junior",E3861&lt;=10,"Mid Senior",E3861&lt;=15,"Leadership")</f>
        <v>Mid Senior</v>
      </c>
      <c r="G3861" t="s">
        <v>147</v>
      </c>
      <c r="H3861" s="3">
        <v>786208</v>
      </c>
      <c r="I3861" s="3">
        <f>ROUND(Table1[[#This Row],[Salary_Min_inr]]/100000,1)</f>
        <v>7.9</v>
      </c>
      <c r="J3861">
        <v>954031</v>
      </c>
      <c r="K3861" s="3">
        <f>ROUND(Table1[[#This Row],[salary_max_inr]]/10000,1)</f>
        <v>95.4</v>
      </c>
      <c r="L3861" s="6" t="s">
        <v>5</v>
      </c>
      <c r="M3861" t="s">
        <v>14</v>
      </c>
    </row>
    <row r="3862" spans="1:13" x14ac:dyDescent="0.3">
      <c r="A3862" s="6">
        <v>3861</v>
      </c>
      <c r="B3862" t="s">
        <v>71</v>
      </c>
      <c r="C3862" t="s">
        <v>11</v>
      </c>
      <c r="D3862" t="s">
        <v>22</v>
      </c>
      <c r="E3862" s="6">
        <v>1</v>
      </c>
      <c r="F3862" t="str" cm="1">
        <f t="array" ref="F3862">_xlfn.IFS(E3862=0,"Entry Level",E3862&lt;=5,"Junior",E3862&lt;=10,"Mid Senior",E3862&lt;=15,"Leadership")</f>
        <v>Junior</v>
      </c>
      <c r="G3862" t="s">
        <v>1286</v>
      </c>
      <c r="H3862" s="3">
        <v>1628395</v>
      </c>
      <c r="I3862" s="3">
        <f>ROUND(Table1[[#This Row],[Salary_Min_inr]]/100000,1)</f>
        <v>16.3</v>
      </c>
      <c r="J3862">
        <v>1831034</v>
      </c>
      <c r="K3862" s="3">
        <f>ROUND(Table1[[#This Row],[salary_max_inr]]/10000,1)</f>
        <v>183.1</v>
      </c>
      <c r="L3862" s="6" t="s">
        <v>18</v>
      </c>
      <c r="M3862" t="s">
        <v>6</v>
      </c>
    </row>
    <row r="3863" spans="1:13" x14ac:dyDescent="0.3">
      <c r="A3863" s="6">
        <v>3862</v>
      </c>
      <c r="B3863" t="s">
        <v>15</v>
      </c>
      <c r="C3863" t="s">
        <v>11</v>
      </c>
      <c r="D3863" t="s">
        <v>26</v>
      </c>
      <c r="E3863" s="6">
        <v>14</v>
      </c>
      <c r="F3863" t="str" cm="1">
        <f t="array" ref="F3863">_xlfn.IFS(E3863=0,"Entry Level",E3863&lt;=5,"Junior",E3863&lt;=10,"Mid Senior",E3863&lt;=15,"Leadership")</f>
        <v>Leadership</v>
      </c>
      <c r="G3863" t="s">
        <v>738</v>
      </c>
      <c r="H3863" s="3">
        <v>510629</v>
      </c>
      <c r="I3863" s="3">
        <f>ROUND(Table1[[#This Row],[Salary_Min_inr]]/100000,1)</f>
        <v>5.0999999999999996</v>
      </c>
      <c r="J3863">
        <v>830570</v>
      </c>
      <c r="K3863" s="3">
        <f>ROUND(Table1[[#This Row],[salary_max_inr]]/10000,1)</f>
        <v>83.1</v>
      </c>
      <c r="L3863" s="6" t="s">
        <v>28</v>
      </c>
      <c r="M3863" t="s">
        <v>6</v>
      </c>
    </row>
    <row r="3864" spans="1:13" x14ac:dyDescent="0.3">
      <c r="A3864" s="6">
        <v>3863</v>
      </c>
      <c r="B3864" t="s">
        <v>20</v>
      </c>
      <c r="C3864" t="s">
        <v>41</v>
      </c>
      <c r="D3864" t="s">
        <v>57</v>
      </c>
      <c r="E3864" s="6">
        <v>15</v>
      </c>
      <c r="F3864" t="str" cm="1">
        <f t="array" ref="F3864">_xlfn.IFS(E3864=0,"Entry Level",E3864&lt;=5,"Junior",E3864&lt;=10,"Mid Senior",E3864&lt;=15,"Leadership")</f>
        <v>Leadership</v>
      </c>
      <c r="G3864" t="s">
        <v>198</v>
      </c>
      <c r="H3864" s="3">
        <v>737246</v>
      </c>
      <c r="I3864" s="3">
        <f>ROUND(Table1[[#This Row],[Salary_Min_inr]]/100000,1)</f>
        <v>7.4</v>
      </c>
      <c r="J3864">
        <v>933449</v>
      </c>
      <c r="K3864" s="3">
        <f>ROUND(Table1[[#This Row],[salary_max_inr]]/10000,1)</f>
        <v>93.3</v>
      </c>
      <c r="L3864" s="6" t="s">
        <v>28</v>
      </c>
      <c r="M3864" t="s">
        <v>29</v>
      </c>
    </row>
    <row r="3865" spans="1:13" x14ac:dyDescent="0.3">
      <c r="A3865" s="6">
        <v>3864</v>
      </c>
      <c r="B3865" t="s">
        <v>20</v>
      </c>
      <c r="C3865" t="s">
        <v>60</v>
      </c>
      <c r="D3865" t="s">
        <v>12</v>
      </c>
      <c r="E3865" s="6">
        <v>11</v>
      </c>
      <c r="F3865" t="str" cm="1">
        <f t="array" ref="F3865">_xlfn.IFS(E3865=0,"Entry Level",E3865&lt;=5,"Junior",E3865&lt;=10,"Mid Senior",E3865&lt;=15,"Leadership")</f>
        <v>Leadership</v>
      </c>
      <c r="G3865" t="s">
        <v>467</v>
      </c>
      <c r="H3865" s="3">
        <v>1358622</v>
      </c>
      <c r="I3865" s="3">
        <f>ROUND(Table1[[#This Row],[Salary_Min_inr]]/100000,1)</f>
        <v>13.6</v>
      </c>
      <c r="J3865">
        <v>1744408</v>
      </c>
      <c r="K3865" s="3">
        <f>ROUND(Table1[[#This Row],[salary_max_inr]]/10000,1)</f>
        <v>174.4</v>
      </c>
      <c r="L3865" s="6" t="s">
        <v>18</v>
      </c>
      <c r="M3865" t="s">
        <v>14</v>
      </c>
    </row>
    <row r="3866" spans="1:13" x14ac:dyDescent="0.3">
      <c r="A3866" s="6">
        <v>3865</v>
      </c>
      <c r="B3866" t="s">
        <v>7</v>
      </c>
      <c r="C3866" t="s">
        <v>53</v>
      </c>
      <c r="D3866" t="s">
        <v>22</v>
      </c>
      <c r="E3866" s="6">
        <v>3</v>
      </c>
      <c r="F3866" t="str" cm="1">
        <f t="array" ref="F3866">_xlfn.IFS(E3866=0,"Entry Level",E3866&lt;=5,"Junior",E3866&lt;=10,"Mid Senior",E3866&lt;=15,"Leadership")</f>
        <v>Junior</v>
      </c>
      <c r="G3866" t="s">
        <v>304</v>
      </c>
      <c r="H3866" s="3">
        <v>1877039</v>
      </c>
      <c r="I3866" s="3">
        <f>ROUND(Table1[[#This Row],[Salary_Min_inr]]/100000,1)</f>
        <v>18.8</v>
      </c>
      <c r="J3866">
        <v>2017874</v>
      </c>
      <c r="K3866" s="3">
        <f>ROUND(Table1[[#This Row],[salary_max_inr]]/10000,1)</f>
        <v>201.8</v>
      </c>
      <c r="L3866" s="6" t="s">
        <v>5</v>
      </c>
      <c r="M3866" t="s">
        <v>6</v>
      </c>
    </row>
    <row r="3867" spans="1:13" x14ac:dyDescent="0.3">
      <c r="A3867" s="6">
        <v>3866</v>
      </c>
      <c r="B3867" t="s">
        <v>20</v>
      </c>
      <c r="C3867" t="s">
        <v>39</v>
      </c>
      <c r="D3867" t="s">
        <v>3</v>
      </c>
      <c r="E3867" s="6">
        <v>8</v>
      </c>
      <c r="F3867" t="str" cm="1">
        <f t="array" ref="F3867">_xlfn.IFS(E3867=0,"Entry Level",E3867&lt;=5,"Junior",E3867&lt;=10,"Mid Senior",E3867&lt;=15,"Leadership")</f>
        <v>Mid Senior</v>
      </c>
      <c r="G3867" t="s">
        <v>195</v>
      </c>
      <c r="H3867" s="3">
        <v>669202</v>
      </c>
      <c r="I3867" s="3">
        <f>ROUND(Table1[[#This Row],[Salary_Min_inr]]/100000,1)</f>
        <v>6.7</v>
      </c>
      <c r="J3867">
        <v>997686</v>
      </c>
      <c r="K3867" s="3">
        <f>ROUND(Table1[[#This Row],[salary_max_inr]]/10000,1)</f>
        <v>99.8</v>
      </c>
      <c r="L3867" s="6" t="s">
        <v>28</v>
      </c>
      <c r="M3867" t="s">
        <v>14</v>
      </c>
    </row>
    <row r="3868" spans="1:13" x14ac:dyDescent="0.3">
      <c r="A3868" s="6">
        <v>3867</v>
      </c>
      <c r="B3868" t="s">
        <v>30</v>
      </c>
      <c r="C3868" t="s">
        <v>8</v>
      </c>
      <c r="D3868" t="s">
        <v>12</v>
      </c>
      <c r="E3868" s="6">
        <v>8</v>
      </c>
      <c r="F3868" t="str" cm="1">
        <f t="array" ref="F3868">_xlfn.IFS(E3868=0,"Entry Level",E3868&lt;=5,"Junior",E3868&lt;=10,"Mid Senior",E3868&lt;=15,"Leadership")</f>
        <v>Mid Senior</v>
      </c>
      <c r="G3868" t="s">
        <v>437</v>
      </c>
      <c r="H3868" s="3">
        <v>651900</v>
      </c>
      <c r="I3868" s="3">
        <f>ROUND(Table1[[#This Row],[Salary_Min_inr]]/100000,1)</f>
        <v>6.5</v>
      </c>
      <c r="J3868">
        <v>870515</v>
      </c>
      <c r="K3868" s="3">
        <f>ROUND(Table1[[#This Row],[salary_max_inr]]/10000,1)</f>
        <v>87.1</v>
      </c>
      <c r="L3868" s="6" t="s">
        <v>18</v>
      </c>
      <c r="M3868" t="s">
        <v>6</v>
      </c>
    </row>
    <row r="3869" spans="1:13" x14ac:dyDescent="0.3">
      <c r="A3869" s="6">
        <v>3868</v>
      </c>
      <c r="B3869" t="s">
        <v>65</v>
      </c>
      <c r="C3869" t="s">
        <v>46</v>
      </c>
      <c r="D3869" t="s">
        <v>26</v>
      </c>
      <c r="E3869" s="6">
        <v>4</v>
      </c>
      <c r="F3869" t="str" cm="1">
        <f t="array" ref="F3869">_xlfn.IFS(E3869=0,"Entry Level",E3869&lt;=5,"Junior",E3869&lt;=10,"Mid Senior",E3869&lt;=15,"Leadership")</f>
        <v>Junior</v>
      </c>
      <c r="G3869" t="s">
        <v>1104</v>
      </c>
      <c r="H3869" s="3">
        <v>2004160</v>
      </c>
      <c r="I3869" s="3">
        <f>ROUND(Table1[[#This Row],[Salary_Min_inr]]/100000,1)</f>
        <v>20</v>
      </c>
      <c r="J3869">
        <v>2187226</v>
      </c>
      <c r="K3869" s="3">
        <f>ROUND(Table1[[#This Row],[salary_max_inr]]/10000,1)</f>
        <v>218.7</v>
      </c>
      <c r="L3869" s="6" t="s">
        <v>5</v>
      </c>
      <c r="M3869" t="s">
        <v>29</v>
      </c>
    </row>
    <row r="3870" spans="1:13" x14ac:dyDescent="0.3">
      <c r="A3870" s="6">
        <v>3869</v>
      </c>
      <c r="B3870" t="s">
        <v>1</v>
      </c>
      <c r="C3870" t="s">
        <v>33</v>
      </c>
      <c r="D3870" t="s">
        <v>3</v>
      </c>
      <c r="E3870" s="6">
        <v>12</v>
      </c>
      <c r="F3870" t="str" cm="1">
        <f t="array" ref="F3870">_xlfn.IFS(E3870=0,"Entry Level",E3870&lt;=5,"Junior",E3870&lt;=10,"Mid Senior",E3870&lt;=15,"Leadership")</f>
        <v>Leadership</v>
      </c>
      <c r="G3870" t="s">
        <v>1052</v>
      </c>
      <c r="H3870" s="3">
        <v>410083</v>
      </c>
      <c r="I3870" s="3">
        <f>ROUND(Table1[[#This Row],[Salary_Min_inr]]/100000,1)</f>
        <v>4.0999999999999996</v>
      </c>
      <c r="J3870">
        <v>542746</v>
      </c>
      <c r="K3870" s="3">
        <f>ROUND(Table1[[#This Row],[salary_max_inr]]/10000,1)</f>
        <v>54.3</v>
      </c>
      <c r="L3870" s="6" t="s">
        <v>18</v>
      </c>
      <c r="M3870" t="s">
        <v>14</v>
      </c>
    </row>
    <row r="3871" spans="1:13" x14ac:dyDescent="0.3">
      <c r="A3871" s="6">
        <v>3870</v>
      </c>
      <c r="B3871" t="s">
        <v>20</v>
      </c>
      <c r="C3871" t="s">
        <v>39</v>
      </c>
      <c r="D3871" t="s">
        <v>9</v>
      </c>
      <c r="E3871" s="6">
        <v>14</v>
      </c>
      <c r="F3871" t="str" cm="1">
        <f t="array" ref="F3871">_xlfn.IFS(E3871=0,"Entry Level",E3871&lt;=5,"Junior",E3871&lt;=10,"Mid Senior",E3871&lt;=15,"Leadership")</f>
        <v>Leadership</v>
      </c>
      <c r="G3871" t="s">
        <v>614</v>
      </c>
      <c r="H3871" s="3">
        <v>737882</v>
      </c>
      <c r="I3871" s="3">
        <f>ROUND(Table1[[#This Row],[Salary_Min_inr]]/100000,1)</f>
        <v>7.4</v>
      </c>
      <c r="J3871">
        <v>886567</v>
      </c>
      <c r="K3871" s="3">
        <f>ROUND(Table1[[#This Row],[salary_max_inr]]/10000,1)</f>
        <v>88.7</v>
      </c>
      <c r="L3871" s="6" t="s">
        <v>28</v>
      </c>
      <c r="M3871" t="s">
        <v>29</v>
      </c>
    </row>
    <row r="3872" spans="1:13" x14ac:dyDescent="0.3">
      <c r="A3872" s="6">
        <v>3871</v>
      </c>
      <c r="B3872" t="s">
        <v>51</v>
      </c>
      <c r="C3872" t="s">
        <v>60</v>
      </c>
      <c r="D3872" t="s">
        <v>9</v>
      </c>
      <c r="E3872" s="6">
        <v>5</v>
      </c>
      <c r="F3872" t="str" cm="1">
        <f t="array" ref="F3872">_xlfn.IFS(E3872=0,"Entry Level",E3872&lt;=5,"Junior",E3872&lt;=10,"Mid Senior",E3872&lt;=15,"Leadership")</f>
        <v>Junior</v>
      </c>
      <c r="G3872" t="s">
        <v>446</v>
      </c>
      <c r="H3872" s="3">
        <v>1529613</v>
      </c>
      <c r="I3872" s="3">
        <f>ROUND(Table1[[#This Row],[Salary_Min_inr]]/100000,1)</f>
        <v>15.3</v>
      </c>
      <c r="J3872">
        <v>1848139</v>
      </c>
      <c r="K3872" s="3">
        <f>ROUND(Table1[[#This Row],[salary_max_inr]]/10000,1)</f>
        <v>184.8</v>
      </c>
      <c r="L3872" s="6" t="s">
        <v>18</v>
      </c>
      <c r="M3872" t="s">
        <v>6</v>
      </c>
    </row>
    <row r="3873" spans="1:13" x14ac:dyDescent="0.3">
      <c r="A3873" s="6">
        <v>3872</v>
      </c>
      <c r="B3873" t="s">
        <v>30</v>
      </c>
      <c r="C3873" t="s">
        <v>33</v>
      </c>
      <c r="D3873" t="s">
        <v>26</v>
      </c>
      <c r="E3873" s="6">
        <v>9</v>
      </c>
      <c r="F3873" t="str" cm="1">
        <f t="array" ref="F3873">_xlfn.IFS(E3873=0,"Entry Level",E3873&lt;=5,"Junior",E3873&lt;=10,"Mid Senior",E3873&lt;=15,"Leadership")</f>
        <v>Mid Senior</v>
      </c>
      <c r="G3873" t="s">
        <v>276</v>
      </c>
      <c r="H3873" s="3">
        <v>1086860</v>
      </c>
      <c r="I3873" s="3">
        <f>ROUND(Table1[[#This Row],[Salary_Min_inr]]/100000,1)</f>
        <v>10.9</v>
      </c>
      <c r="J3873">
        <v>1450565</v>
      </c>
      <c r="K3873" s="3">
        <f>ROUND(Table1[[#This Row],[salary_max_inr]]/10000,1)</f>
        <v>145.1</v>
      </c>
      <c r="L3873" s="6" t="s">
        <v>28</v>
      </c>
      <c r="M3873" t="s">
        <v>14</v>
      </c>
    </row>
    <row r="3874" spans="1:13" x14ac:dyDescent="0.3">
      <c r="A3874" s="6">
        <v>3873</v>
      </c>
      <c r="B3874" t="s">
        <v>36</v>
      </c>
      <c r="C3874" t="s">
        <v>46</v>
      </c>
      <c r="D3874" t="s">
        <v>26</v>
      </c>
      <c r="E3874" s="6">
        <v>15</v>
      </c>
      <c r="F3874" t="str" cm="1">
        <f t="array" ref="F3874">_xlfn.IFS(E3874=0,"Entry Level",E3874&lt;=5,"Junior",E3874&lt;=10,"Mid Senior",E3874&lt;=15,"Leadership")</f>
        <v>Leadership</v>
      </c>
      <c r="G3874" t="s">
        <v>1002</v>
      </c>
      <c r="H3874" s="3">
        <v>1100490</v>
      </c>
      <c r="I3874" s="3">
        <f>ROUND(Table1[[#This Row],[Salary_Min_inr]]/100000,1)</f>
        <v>11</v>
      </c>
      <c r="J3874">
        <v>1407296</v>
      </c>
      <c r="K3874" s="3">
        <f>ROUND(Table1[[#This Row],[salary_max_inr]]/10000,1)</f>
        <v>140.69999999999999</v>
      </c>
      <c r="L3874" s="6" t="s">
        <v>28</v>
      </c>
      <c r="M3874" t="s">
        <v>6</v>
      </c>
    </row>
    <row r="3875" spans="1:13" x14ac:dyDescent="0.3">
      <c r="A3875" s="6">
        <v>3874</v>
      </c>
      <c r="B3875" t="s">
        <v>71</v>
      </c>
      <c r="C3875" t="s">
        <v>8</v>
      </c>
      <c r="D3875" t="s">
        <v>3</v>
      </c>
      <c r="E3875" s="6">
        <v>3</v>
      </c>
      <c r="F3875" t="str" cm="1">
        <f t="array" ref="F3875">_xlfn.IFS(E3875=0,"Entry Level",E3875&lt;=5,"Junior",E3875&lt;=10,"Mid Senior",E3875&lt;=15,"Leadership")</f>
        <v>Junior</v>
      </c>
      <c r="G3875" t="s">
        <v>31</v>
      </c>
      <c r="H3875" s="3">
        <v>801074</v>
      </c>
      <c r="I3875" s="3">
        <f>ROUND(Table1[[#This Row],[Salary_Min_inr]]/100000,1)</f>
        <v>8</v>
      </c>
      <c r="J3875">
        <v>1182346</v>
      </c>
      <c r="K3875" s="3">
        <f>ROUND(Table1[[#This Row],[salary_max_inr]]/10000,1)</f>
        <v>118.2</v>
      </c>
      <c r="L3875" s="6" t="s">
        <v>18</v>
      </c>
      <c r="M3875" t="s">
        <v>29</v>
      </c>
    </row>
    <row r="3876" spans="1:13" x14ac:dyDescent="0.3">
      <c r="A3876" s="6">
        <v>3875</v>
      </c>
      <c r="B3876" t="s">
        <v>30</v>
      </c>
      <c r="C3876" t="s">
        <v>53</v>
      </c>
      <c r="D3876" t="s">
        <v>42</v>
      </c>
      <c r="E3876" s="6">
        <v>4</v>
      </c>
      <c r="F3876" t="str" cm="1">
        <f t="array" ref="F3876">_xlfn.IFS(E3876=0,"Entry Level",E3876&lt;=5,"Junior",E3876&lt;=10,"Mid Senior",E3876&lt;=15,"Leadership")</f>
        <v>Junior</v>
      </c>
      <c r="G3876" t="s">
        <v>935</v>
      </c>
      <c r="H3876" s="3">
        <v>650941</v>
      </c>
      <c r="I3876" s="3">
        <f>ROUND(Table1[[#This Row],[Salary_Min_inr]]/100000,1)</f>
        <v>6.5</v>
      </c>
      <c r="J3876">
        <v>918271</v>
      </c>
      <c r="K3876" s="3">
        <f>ROUND(Table1[[#This Row],[salary_max_inr]]/10000,1)</f>
        <v>91.8</v>
      </c>
      <c r="L3876" s="6" t="s">
        <v>28</v>
      </c>
      <c r="M3876" t="s">
        <v>6</v>
      </c>
    </row>
    <row r="3877" spans="1:13" x14ac:dyDescent="0.3">
      <c r="A3877" s="6">
        <v>3876</v>
      </c>
      <c r="B3877" t="s">
        <v>36</v>
      </c>
      <c r="C3877" t="s">
        <v>11</v>
      </c>
      <c r="D3877" t="s">
        <v>26</v>
      </c>
      <c r="E3877" s="6">
        <v>10</v>
      </c>
      <c r="F3877" t="str" cm="1">
        <f t="array" ref="F3877">_xlfn.IFS(E3877=0,"Entry Level",E3877&lt;=5,"Junior",E3877&lt;=10,"Mid Senior",E3877&lt;=15,"Leadership")</f>
        <v>Mid Senior</v>
      </c>
      <c r="G3877" t="s">
        <v>647</v>
      </c>
      <c r="H3877" s="3">
        <v>958121</v>
      </c>
      <c r="I3877" s="3">
        <f>ROUND(Table1[[#This Row],[Salary_Min_inr]]/100000,1)</f>
        <v>9.6</v>
      </c>
      <c r="J3877">
        <v>1167060</v>
      </c>
      <c r="K3877" s="3">
        <f>ROUND(Table1[[#This Row],[salary_max_inr]]/10000,1)</f>
        <v>116.7</v>
      </c>
      <c r="L3877" s="6" t="s">
        <v>28</v>
      </c>
      <c r="M3877" t="s">
        <v>29</v>
      </c>
    </row>
    <row r="3878" spans="1:13" x14ac:dyDescent="0.3">
      <c r="A3878" s="6">
        <v>3877</v>
      </c>
      <c r="B3878" t="s">
        <v>30</v>
      </c>
      <c r="C3878" t="s">
        <v>2</v>
      </c>
      <c r="D3878" t="s">
        <v>42</v>
      </c>
      <c r="E3878" s="6">
        <v>6</v>
      </c>
      <c r="F3878" t="str" cm="1">
        <f t="array" ref="F3878">_xlfn.IFS(E3878=0,"Entry Level",E3878&lt;=5,"Junior",E3878&lt;=10,"Mid Senior",E3878&lt;=15,"Leadership")</f>
        <v>Mid Senior</v>
      </c>
      <c r="G3878" t="s">
        <v>287</v>
      </c>
      <c r="H3878" s="3">
        <v>735753</v>
      </c>
      <c r="I3878" s="3">
        <f>ROUND(Table1[[#This Row],[Salary_Min_inr]]/100000,1)</f>
        <v>7.4</v>
      </c>
      <c r="J3878">
        <v>935458</v>
      </c>
      <c r="K3878" s="3">
        <f>ROUND(Table1[[#This Row],[salary_max_inr]]/10000,1)</f>
        <v>93.5</v>
      </c>
      <c r="L3878" s="6" t="s">
        <v>5</v>
      </c>
      <c r="M3878" t="s">
        <v>14</v>
      </c>
    </row>
    <row r="3879" spans="1:13" x14ac:dyDescent="0.3">
      <c r="A3879" s="6">
        <v>3878</v>
      </c>
      <c r="B3879" t="s">
        <v>7</v>
      </c>
      <c r="C3879" t="s">
        <v>46</v>
      </c>
      <c r="D3879" t="s">
        <v>16</v>
      </c>
      <c r="E3879" s="6">
        <v>12</v>
      </c>
      <c r="F3879" t="str" cm="1">
        <f t="array" ref="F3879">_xlfn.IFS(E3879=0,"Entry Level",E3879&lt;=5,"Junior",E3879&lt;=10,"Mid Senior",E3879&lt;=15,"Leadership")</f>
        <v>Leadership</v>
      </c>
      <c r="G3879" t="s">
        <v>1245</v>
      </c>
      <c r="H3879" s="3">
        <v>1428574</v>
      </c>
      <c r="I3879" s="3">
        <f>ROUND(Table1[[#This Row],[Salary_Min_inr]]/100000,1)</f>
        <v>14.3</v>
      </c>
      <c r="J3879">
        <v>1769094</v>
      </c>
      <c r="K3879" s="3">
        <f>ROUND(Table1[[#This Row],[salary_max_inr]]/10000,1)</f>
        <v>176.9</v>
      </c>
      <c r="L3879" s="6" t="s">
        <v>28</v>
      </c>
      <c r="M3879" t="s">
        <v>29</v>
      </c>
    </row>
    <row r="3880" spans="1:13" x14ac:dyDescent="0.3">
      <c r="A3880" s="6">
        <v>3879</v>
      </c>
      <c r="B3880" t="s">
        <v>7</v>
      </c>
      <c r="C3880" t="s">
        <v>46</v>
      </c>
      <c r="D3880" t="s">
        <v>42</v>
      </c>
      <c r="E3880" s="6">
        <v>15</v>
      </c>
      <c r="F3880" t="str" cm="1">
        <f t="array" ref="F3880">_xlfn.IFS(E3880=0,"Entry Level",E3880&lt;=5,"Junior",E3880&lt;=10,"Mid Senior",E3880&lt;=15,"Leadership")</f>
        <v>Leadership</v>
      </c>
      <c r="G3880" t="s">
        <v>1175</v>
      </c>
      <c r="H3880" s="3">
        <v>1215398</v>
      </c>
      <c r="I3880" s="3">
        <f>ROUND(Table1[[#This Row],[Salary_Min_inr]]/100000,1)</f>
        <v>12.2</v>
      </c>
      <c r="J3880">
        <v>1398633</v>
      </c>
      <c r="K3880" s="3">
        <f>ROUND(Table1[[#This Row],[salary_max_inr]]/10000,1)</f>
        <v>139.9</v>
      </c>
      <c r="L3880" s="6" t="s">
        <v>18</v>
      </c>
      <c r="M3880" t="s">
        <v>14</v>
      </c>
    </row>
    <row r="3881" spans="1:13" x14ac:dyDescent="0.3">
      <c r="A3881" s="6">
        <v>3880</v>
      </c>
      <c r="B3881" t="s">
        <v>7</v>
      </c>
      <c r="C3881" t="s">
        <v>53</v>
      </c>
      <c r="D3881" t="s">
        <v>3</v>
      </c>
      <c r="E3881" s="6">
        <v>15</v>
      </c>
      <c r="F3881" t="str" cm="1">
        <f t="array" ref="F3881">_xlfn.IFS(E3881=0,"Entry Level",E3881&lt;=5,"Junior",E3881&lt;=10,"Mid Senior",E3881&lt;=15,"Leadership")</f>
        <v>Leadership</v>
      </c>
      <c r="G3881" t="s">
        <v>709</v>
      </c>
      <c r="H3881" s="3">
        <v>1505692</v>
      </c>
      <c r="I3881" s="3">
        <f>ROUND(Table1[[#This Row],[Salary_Min_inr]]/100000,1)</f>
        <v>15.1</v>
      </c>
      <c r="J3881">
        <v>1832723</v>
      </c>
      <c r="K3881" s="3">
        <f>ROUND(Table1[[#This Row],[salary_max_inr]]/10000,1)</f>
        <v>183.3</v>
      </c>
      <c r="L3881" s="6" t="s">
        <v>5</v>
      </c>
      <c r="M3881" t="s">
        <v>6</v>
      </c>
    </row>
    <row r="3882" spans="1:13" x14ac:dyDescent="0.3">
      <c r="A3882" s="6">
        <v>3881</v>
      </c>
      <c r="B3882" t="s">
        <v>1</v>
      </c>
      <c r="C3882" t="s">
        <v>46</v>
      </c>
      <c r="D3882" t="s">
        <v>12</v>
      </c>
      <c r="E3882" s="6">
        <v>2</v>
      </c>
      <c r="F3882" t="str" cm="1">
        <f t="array" ref="F3882">_xlfn.IFS(E3882=0,"Entry Level",E3882&lt;=5,"Junior",E3882&lt;=10,"Mid Senior",E3882&lt;=15,"Leadership")</f>
        <v>Junior</v>
      </c>
      <c r="G3882" t="s">
        <v>189</v>
      </c>
      <c r="H3882" s="3">
        <v>959584</v>
      </c>
      <c r="I3882" s="3">
        <f>ROUND(Table1[[#This Row],[Salary_Min_inr]]/100000,1)</f>
        <v>9.6</v>
      </c>
      <c r="J3882">
        <v>1189190</v>
      </c>
      <c r="K3882" s="3">
        <f>ROUND(Table1[[#This Row],[salary_max_inr]]/10000,1)</f>
        <v>118.9</v>
      </c>
      <c r="L3882" s="6" t="s">
        <v>18</v>
      </c>
      <c r="M3882" t="s">
        <v>14</v>
      </c>
    </row>
    <row r="3883" spans="1:13" x14ac:dyDescent="0.3">
      <c r="A3883" s="6">
        <v>3882</v>
      </c>
      <c r="B3883" t="s">
        <v>65</v>
      </c>
      <c r="C3883" t="s">
        <v>39</v>
      </c>
      <c r="D3883" t="s">
        <v>12</v>
      </c>
      <c r="E3883" s="6">
        <v>9</v>
      </c>
      <c r="F3883" t="str" cm="1">
        <f t="array" ref="F3883">_xlfn.IFS(E3883=0,"Entry Level",E3883&lt;=5,"Junior",E3883&lt;=10,"Mid Senior",E3883&lt;=15,"Leadership")</f>
        <v>Mid Senior</v>
      </c>
      <c r="G3883" t="s">
        <v>1185</v>
      </c>
      <c r="H3883" s="3">
        <v>893353</v>
      </c>
      <c r="I3883" s="3">
        <f>ROUND(Table1[[#This Row],[Salary_Min_inr]]/100000,1)</f>
        <v>8.9</v>
      </c>
      <c r="J3883">
        <v>1102530</v>
      </c>
      <c r="K3883" s="3">
        <f>ROUND(Table1[[#This Row],[salary_max_inr]]/10000,1)</f>
        <v>110.3</v>
      </c>
      <c r="L3883" s="6" t="s">
        <v>18</v>
      </c>
      <c r="M3883" t="s">
        <v>29</v>
      </c>
    </row>
    <row r="3884" spans="1:13" x14ac:dyDescent="0.3">
      <c r="A3884" s="6">
        <v>3883</v>
      </c>
      <c r="B3884" t="s">
        <v>36</v>
      </c>
      <c r="C3884" t="s">
        <v>21</v>
      </c>
      <c r="D3884" t="s">
        <v>3</v>
      </c>
      <c r="E3884" s="6">
        <v>4</v>
      </c>
      <c r="F3884" t="str" cm="1">
        <f t="array" ref="F3884">_xlfn.IFS(E3884=0,"Entry Level",E3884&lt;=5,"Junior",E3884&lt;=10,"Mid Senior",E3884&lt;=15,"Leadership")</f>
        <v>Junior</v>
      </c>
      <c r="G3884" t="s">
        <v>428</v>
      </c>
      <c r="H3884" s="3">
        <v>541476</v>
      </c>
      <c r="I3884" s="3">
        <f>ROUND(Table1[[#This Row],[Salary_Min_inr]]/100000,1)</f>
        <v>5.4</v>
      </c>
      <c r="J3884">
        <v>727905</v>
      </c>
      <c r="K3884" s="3">
        <f>ROUND(Table1[[#This Row],[salary_max_inr]]/10000,1)</f>
        <v>72.8</v>
      </c>
      <c r="L3884" s="6" t="s">
        <v>5</v>
      </c>
      <c r="M3884" t="s">
        <v>29</v>
      </c>
    </row>
    <row r="3885" spans="1:13" x14ac:dyDescent="0.3">
      <c r="A3885" s="6">
        <v>3884</v>
      </c>
      <c r="B3885" t="s">
        <v>24</v>
      </c>
      <c r="C3885" t="s">
        <v>33</v>
      </c>
      <c r="D3885" t="s">
        <v>22</v>
      </c>
      <c r="E3885" s="6">
        <v>7</v>
      </c>
      <c r="F3885" t="str" cm="1">
        <f t="array" ref="F3885">_xlfn.IFS(E3885=0,"Entry Level",E3885&lt;=5,"Junior",E3885&lt;=10,"Mid Senior",E3885&lt;=15,"Leadership")</f>
        <v>Mid Senior</v>
      </c>
      <c r="G3885" t="s">
        <v>1133</v>
      </c>
      <c r="H3885" s="3">
        <v>1709585</v>
      </c>
      <c r="I3885" s="3">
        <f>ROUND(Table1[[#This Row],[Salary_Min_inr]]/100000,1)</f>
        <v>17.100000000000001</v>
      </c>
      <c r="J3885">
        <v>2037387</v>
      </c>
      <c r="K3885" s="3">
        <f>ROUND(Table1[[#This Row],[salary_max_inr]]/10000,1)</f>
        <v>203.7</v>
      </c>
      <c r="L3885" s="6" t="s">
        <v>28</v>
      </c>
      <c r="M3885" t="s">
        <v>14</v>
      </c>
    </row>
    <row r="3886" spans="1:13" x14ac:dyDescent="0.3">
      <c r="A3886" s="6">
        <v>3885</v>
      </c>
      <c r="B3886" t="s">
        <v>36</v>
      </c>
      <c r="C3886" t="s">
        <v>60</v>
      </c>
      <c r="D3886" t="s">
        <v>42</v>
      </c>
      <c r="E3886" s="6">
        <v>4</v>
      </c>
      <c r="F3886" t="str" cm="1">
        <f t="array" ref="F3886">_xlfn.IFS(E3886=0,"Entry Level",E3886&lt;=5,"Junior",E3886&lt;=10,"Mid Senior",E3886&lt;=15,"Leadership")</f>
        <v>Junior</v>
      </c>
      <c r="G3886" t="s">
        <v>1021</v>
      </c>
      <c r="H3886" s="3">
        <v>1202662</v>
      </c>
      <c r="I3886" s="3">
        <f>ROUND(Table1[[#This Row],[Salary_Min_inr]]/100000,1)</f>
        <v>12</v>
      </c>
      <c r="J3886">
        <v>1569653</v>
      </c>
      <c r="K3886" s="3">
        <f>ROUND(Table1[[#This Row],[salary_max_inr]]/10000,1)</f>
        <v>157</v>
      </c>
      <c r="L3886" s="6" t="s">
        <v>28</v>
      </c>
      <c r="M3886" t="s">
        <v>29</v>
      </c>
    </row>
    <row r="3887" spans="1:13" x14ac:dyDescent="0.3">
      <c r="A3887" s="6">
        <v>3886</v>
      </c>
      <c r="B3887" t="s">
        <v>30</v>
      </c>
      <c r="C3887" t="s">
        <v>41</v>
      </c>
      <c r="D3887" t="s">
        <v>9</v>
      </c>
      <c r="E3887" s="6">
        <v>6</v>
      </c>
      <c r="F3887" t="str" cm="1">
        <f t="array" ref="F3887">_xlfn.IFS(E3887=0,"Entry Level",E3887&lt;=5,"Junior",E3887&lt;=10,"Mid Senior",E3887&lt;=15,"Leadership")</f>
        <v>Mid Senior</v>
      </c>
      <c r="G3887" t="s">
        <v>404</v>
      </c>
      <c r="H3887" s="3">
        <v>1128651</v>
      </c>
      <c r="I3887" s="3">
        <f>ROUND(Table1[[#This Row],[Salary_Min_inr]]/100000,1)</f>
        <v>11.3</v>
      </c>
      <c r="J3887">
        <v>1246552</v>
      </c>
      <c r="K3887" s="3">
        <f>ROUND(Table1[[#This Row],[salary_max_inr]]/10000,1)</f>
        <v>124.7</v>
      </c>
      <c r="L3887" s="6" t="s">
        <v>5</v>
      </c>
      <c r="M3887" t="s">
        <v>14</v>
      </c>
    </row>
    <row r="3888" spans="1:13" x14ac:dyDescent="0.3">
      <c r="A3888" s="6">
        <v>3887</v>
      </c>
      <c r="B3888" t="s">
        <v>65</v>
      </c>
      <c r="C3888" t="s">
        <v>41</v>
      </c>
      <c r="D3888" t="s">
        <v>26</v>
      </c>
      <c r="E3888" s="6">
        <v>14</v>
      </c>
      <c r="F3888" t="str" cm="1">
        <f t="array" ref="F3888">_xlfn.IFS(E3888=0,"Entry Level",E3888&lt;=5,"Junior",E3888&lt;=10,"Mid Senior",E3888&lt;=15,"Leadership")</f>
        <v>Leadership</v>
      </c>
      <c r="G3888" t="s">
        <v>673</v>
      </c>
      <c r="H3888" s="3">
        <v>955075</v>
      </c>
      <c r="I3888" s="3">
        <f>ROUND(Table1[[#This Row],[Salary_Min_inr]]/100000,1)</f>
        <v>9.6</v>
      </c>
      <c r="J3888">
        <v>1155247</v>
      </c>
      <c r="K3888" s="3">
        <f>ROUND(Table1[[#This Row],[salary_max_inr]]/10000,1)</f>
        <v>115.5</v>
      </c>
      <c r="L3888" s="6" t="s">
        <v>5</v>
      </c>
      <c r="M3888" t="s">
        <v>14</v>
      </c>
    </row>
    <row r="3889" spans="1:13" x14ac:dyDescent="0.3">
      <c r="A3889" s="6">
        <v>3888</v>
      </c>
      <c r="B3889" t="s">
        <v>15</v>
      </c>
      <c r="C3889" t="s">
        <v>8</v>
      </c>
      <c r="D3889" t="s">
        <v>16</v>
      </c>
      <c r="E3889" s="6">
        <v>6</v>
      </c>
      <c r="F3889" t="str" cm="1">
        <f t="array" ref="F3889">_xlfn.IFS(E3889=0,"Entry Level",E3889&lt;=5,"Junior",E3889&lt;=10,"Mid Senior",E3889&lt;=15,"Leadership")</f>
        <v>Mid Senior</v>
      </c>
      <c r="G3889" t="s">
        <v>884</v>
      </c>
      <c r="H3889" s="3">
        <v>946307</v>
      </c>
      <c r="I3889" s="3">
        <f>ROUND(Table1[[#This Row],[Salary_Min_inr]]/100000,1)</f>
        <v>9.5</v>
      </c>
      <c r="J3889">
        <v>1057355</v>
      </c>
      <c r="K3889" s="3">
        <f>ROUND(Table1[[#This Row],[salary_max_inr]]/10000,1)</f>
        <v>105.7</v>
      </c>
      <c r="L3889" s="6" t="s">
        <v>18</v>
      </c>
      <c r="M3889" t="s">
        <v>29</v>
      </c>
    </row>
    <row r="3890" spans="1:13" x14ac:dyDescent="0.3">
      <c r="A3890" s="6">
        <v>3889</v>
      </c>
      <c r="B3890" t="s">
        <v>20</v>
      </c>
      <c r="C3890" t="s">
        <v>60</v>
      </c>
      <c r="D3890" t="s">
        <v>16</v>
      </c>
      <c r="E3890" s="6">
        <v>15</v>
      </c>
      <c r="F3890" t="str" cm="1">
        <f t="array" ref="F3890">_xlfn.IFS(E3890=0,"Entry Level",E3890&lt;=5,"Junior",E3890&lt;=10,"Mid Senior",E3890&lt;=15,"Leadership")</f>
        <v>Leadership</v>
      </c>
      <c r="G3890" t="s">
        <v>1077</v>
      </c>
      <c r="H3890" s="3">
        <v>1410601</v>
      </c>
      <c r="I3890" s="3">
        <f>ROUND(Table1[[#This Row],[Salary_Min_inr]]/100000,1)</f>
        <v>14.1</v>
      </c>
      <c r="J3890">
        <v>1670648</v>
      </c>
      <c r="K3890" s="3">
        <f>ROUND(Table1[[#This Row],[salary_max_inr]]/10000,1)</f>
        <v>167.1</v>
      </c>
      <c r="L3890" s="6" t="s">
        <v>18</v>
      </c>
      <c r="M3890" t="s">
        <v>14</v>
      </c>
    </row>
    <row r="3891" spans="1:13" x14ac:dyDescent="0.3">
      <c r="A3891" s="6">
        <v>3890</v>
      </c>
      <c r="B3891" t="s">
        <v>71</v>
      </c>
      <c r="C3891" t="s">
        <v>46</v>
      </c>
      <c r="D3891" t="s">
        <v>42</v>
      </c>
      <c r="E3891" s="6">
        <v>12</v>
      </c>
      <c r="F3891" t="str" cm="1">
        <f t="array" ref="F3891">_xlfn.IFS(E3891=0,"Entry Level",E3891&lt;=5,"Junior",E3891&lt;=10,"Mid Senior",E3891&lt;=15,"Leadership")</f>
        <v>Leadership</v>
      </c>
      <c r="G3891" t="s">
        <v>1295</v>
      </c>
      <c r="H3891" s="3">
        <v>1054778</v>
      </c>
      <c r="I3891" s="3">
        <f>ROUND(Table1[[#This Row],[Salary_Min_inr]]/100000,1)</f>
        <v>10.5</v>
      </c>
      <c r="J3891">
        <v>1418714</v>
      </c>
      <c r="K3891" s="3">
        <f>ROUND(Table1[[#This Row],[salary_max_inr]]/10000,1)</f>
        <v>141.9</v>
      </c>
      <c r="L3891" s="6" t="s">
        <v>18</v>
      </c>
      <c r="M3891" t="s">
        <v>6</v>
      </c>
    </row>
    <row r="3892" spans="1:13" x14ac:dyDescent="0.3">
      <c r="A3892" s="6">
        <v>3891</v>
      </c>
      <c r="B3892" t="s">
        <v>24</v>
      </c>
      <c r="C3892" t="s">
        <v>41</v>
      </c>
      <c r="D3892" t="s">
        <v>3</v>
      </c>
      <c r="E3892" s="6">
        <v>4</v>
      </c>
      <c r="F3892" t="str" cm="1">
        <f t="array" ref="F3892">_xlfn.IFS(E3892=0,"Entry Level",E3892&lt;=5,"Junior",E3892&lt;=10,"Mid Senior",E3892&lt;=15,"Leadership")</f>
        <v>Junior</v>
      </c>
      <c r="G3892" t="s">
        <v>1271</v>
      </c>
      <c r="H3892" s="3">
        <v>1266586</v>
      </c>
      <c r="I3892" s="3">
        <f>ROUND(Table1[[#This Row],[Salary_Min_inr]]/100000,1)</f>
        <v>12.7</v>
      </c>
      <c r="J3892">
        <v>1575438</v>
      </c>
      <c r="K3892" s="3">
        <f>ROUND(Table1[[#This Row],[salary_max_inr]]/10000,1)</f>
        <v>157.5</v>
      </c>
      <c r="L3892" s="6" t="s">
        <v>18</v>
      </c>
      <c r="M3892" t="s">
        <v>29</v>
      </c>
    </row>
    <row r="3893" spans="1:13" x14ac:dyDescent="0.3">
      <c r="A3893" s="6">
        <v>3892</v>
      </c>
      <c r="B3893" t="s">
        <v>7</v>
      </c>
      <c r="C3893" t="s">
        <v>8</v>
      </c>
      <c r="D3893" t="s">
        <v>26</v>
      </c>
      <c r="E3893" s="6">
        <v>9</v>
      </c>
      <c r="F3893" t="str" cm="1">
        <f t="array" ref="F3893">_xlfn.IFS(E3893=0,"Entry Level",E3893&lt;=5,"Junior",E3893&lt;=10,"Mid Senior",E3893&lt;=15,"Leadership")</f>
        <v>Mid Senior</v>
      </c>
      <c r="G3893" t="s">
        <v>1268</v>
      </c>
      <c r="H3893" s="3">
        <v>2331598</v>
      </c>
      <c r="I3893" s="3">
        <f>ROUND(Table1[[#This Row],[Salary_Min_inr]]/100000,1)</f>
        <v>23.3</v>
      </c>
      <c r="J3893">
        <v>2514327</v>
      </c>
      <c r="K3893" s="3">
        <f>ROUND(Table1[[#This Row],[salary_max_inr]]/10000,1)</f>
        <v>251.4</v>
      </c>
      <c r="L3893" s="6" t="s">
        <v>28</v>
      </c>
      <c r="M3893" t="s">
        <v>14</v>
      </c>
    </row>
    <row r="3894" spans="1:13" x14ac:dyDescent="0.3">
      <c r="A3894" s="6">
        <v>3893</v>
      </c>
      <c r="B3894" t="s">
        <v>71</v>
      </c>
      <c r="C3894" t="s">
        <v>60</v>
      </c>
      <c r="D3894" t="s">
        <v>12</v>
      </c>
      <c r="E3894" s="6">
        <v>13</v>
      </c>
      <c r="F3894" t="str" cm="1">
        <f t="array" ref="F3894">_xlfn.IFS(E3894=0,"Entry Level",E3894&lt;=5,"Junior",E3894&lt;=10,"Mid Senior",E3894&lt;=15,"Leadership")</f>
        <v>Leadership</v>
      </c>
      <c r="G3894" t="s">
        <v>511</v>
      </c>
      <c r="H3894" s="3">
        <v>1569355</v>
      </c>
      <c r="I3894" s="3">
        <f>ROUND(Table1[[#This Row],[Salary_Min_inr]]/100000,1)</f>
        <v>15.7</v>
      </c>
      <c r="J3894">
        <v>1723178</v>
      </c>
      <c r="K3894" s="3">
        <f>ROUND(Table1[[#This Row],[salary_max_inr]]/10000,1)</f>
        <v>172.3</v>
      </c>
      <c r="L3894" s="6" t="s">
        <v>5</v>
      </c>
      <c r="M3894" t="s">
        <v>6</v>
      </c>
    </row>
    <row r="3895" spans="1:13" x14ac:dyDescent="0.3">
      <c r="A3895" s="6">
        <v>3894</v>
      </c>
      <c r="B3895" t="s">
        <v>15</v>
      </c>
      <c r="C3895" t="s">
        <v>21</v>
      </c>
      <c r="D3895" t="s">
        <v>42</v>
      </c>
      <c r="E3895" s="6">
        <v>14</v>
      </c>
      <c r="F3895" t="str" cm="1">
        <f t="array" ref="F3895">_xlfn.IFS(E3895=0,"Entry Level",E3895&lt;=5,"Junior",E3895&lt;=10,"Mid Senior",E3895&lt;=15,"Leadership")</f>
        <v>Leadership</v>
      </c>
      <c r="G3895" t="s">
        <v>776</v>
      </c>
      <c r="H3895" s="3">
        <v>1116884</v>
      </c>
      <c r="I3895" s="3">
        <f>ROUND(Table1[[#This Row],[Salary_Min_inr]]/100000,1)</f>
        <v>11.2</v>
      </c>
      <c r="J3895">
        <v>1256575</v>
      </c>
      <c r="K3895" s="3">
        <f>ROUND(Table1[[#This Row],[salary_max_inr]]/10000,1)</f>
        <v>125.7</v>
      </c>
      <c r="L3895" s="6" t="s">
        <v>5</v>
      </c>
      <c r="M3895" t="s">
        <v>6</v>
      </c>
    </row>
    <row r="3896" spans="1:13" x14ac:dyDescent="0.3">
      <c r="A3896" s="6">
        <v>3895</v>
      </c>
      <c r="B3896" t="s">
        <v>20</v>
      </c>
      <c r="C3896" t="s">
        <v>46</v>
      </c>
      <c r="D3896" t="s">
        <v>22</v>
      </c>
      <c r="E3896" s="6">
        <v>2</v>
      </c>
      <c r="F3896" t="str" cm="1">
        <f t="array" ref="F3896">_xlfn.IFS(E3896=0,"Entry Level",E3896&lt;=5,"Junior",E3896&lt;=10,"Mid Senior",E3896&lt;=15,"Leadership")</f>
        <v>Junior</v>
      </c>
      <c r="G3896" t="s">
        <v>1211</v>
      </c>
      <c r="H3896" s="3">
        <v>1426072</v>
      </c>
      <c r="I3896" s="3">
        <f>ROUND(Table1[[#This Row],[Salary_Min_inr]]/100000,1)</f>
        <v>14.3</v>
      </c>
      <c r="J3896">
        <v>1801718</v>
      </c>
      <c r="K3896" s="3">
        <f>ROUND(Table1[[#This Row],[salary_max_inr]]/10000,1)</f>
        <v>180.2</v>
      </c>
      <c r="L3896" s="6" t="s">
        <v>18</v>
      </c>
      <c r="M3896" t="s">
        <v>29</v>
      </c>
    </row>
    <row r="3897" spans="1:13" x14ac:dyDescent="0.3">
      <c r="A3897" s="6">
        <v>3896</v>
      </c>
      <c r="B3897" t="s">
        <v>36</v>
      </c>
      <c r="C3897" t="s">
        <v>41</v>
      </c>
      <c r="D3897" t="s">
        <v>3</v>
      </c>
      <c r="E3897" s="6">
        <v>1</v>
      </c>
      <c r="F3897" t="str" cm="1">
        <f t="array" ref="F3897">_xlfn.IFS(E3897=0,"Entry Level",E3897&lt;=5,"Junior",E3897&lt;=10,"Mid Senior",E3897&lt;=15,"Leadership")</f>
        <v>Junior</v>
      </c>
      <c r="G3897" t="s">
        <v>213</v>
      </c>
      <c r="H3897" s="3">
        <v>693305</v>
      </c>
      <c r="I3897" s="3">
        <f>ROUND(Table1[[#This Row],[Salary_Min_inr]]/100000,1)</f>
        <v>6.9</v>
      </c>
      <c r="J3897">
        <v>987973</v>
      </c>
      <c r="K3897" s="3">
        <f>ROUND(Table1[[#This Row],[salary_max_inr]]/10000,1)</f>
        <v>98.8</v>
      </c>
      <c r="L3897" s="6" t="s">
        <v>5</v>
      </c>
      <c r="M3897" t="s">
        <v>14</v>
      </c>
    </row>
    <row r="3898" spans="1:13" x14ac:dyDescent="0.3">
      <c r="A3898" s="6">
        <v>3897</v>
      </c>
      <c r="B3898" t="s">
        <v>24</v>
      </c>
      <c r="C3898" t="s">
        <v>2</v>
      </c>
      <c r="D3898" t="s">
        <v>26</v>
      </c>
      <c r="E3898" s="6">
        <v>4</v>
      </c>
      <c r="F3898" t="str" cm="1">
        <f t="array" ref="F3898">_xlfn.IFS(E3898=0,"Entry Level",E3898&lt;=5,"Junior",E3898&lt;=10,"Mid Senior",E3898&lt;=15,"Leadership")</f>
        <v>Junior</v>
      </c>
      <c r="G3898" t="s">
        <v>723</v>
      </c>
      <c r="H3898" s="3">
        <v>768868</v>
      </c>
      <c r="I3898" s="3">
        <f>ROUND(Table1[[#This Row],[Salary_Min_inr]]/100000,1)</f>
        <v>7.7</v>
      </c>
      <c r="J3898">
        <v>893229</v>
      </c>
      <c r="K3898" s="3">
        <f>ROUND(Table1[[#This Row],[salary_max_inr]]/10000,1)</f>
        <v>89.3</v>
      </c>
      <c r="L3898" s="6" t="s">
        <v>5</v>
      </c>
      <c r="M3898" t="s">
        <v>29</v>
      </c>
    </row>
    <row r="3899" spans="1:13" x14ac:dyDescent="0.3">
      <c r="A3899" s="6">
        <v>3898</v>
      </c>
      <c r="B3899" t="s">
        <v>30</v>
      </c>
      <c r="C3899" t="s">
        <v>39</v>
      </c>
      <c r="D3899" t="s">
        <v>3</v>
      </c>
      <c r="E3899" s="6">
        <v>10</v>
      </c>
      <c r="F3899" t="str" cm="1">
        <f t="array" ref="F3899">_xlfn.IFS(E3899=0,"Entry Level",E3899&lt;=5,"Junior",E3899&lt;=10,"Mid Senior",E3899&lt;=15,"Leadership")</f>
        <v>Mid Senior</v>
      </c>
      <c r="G3899" t="s">
        <v>876</v>
      </c>
      <c r="H3899" s="3">
        <v>1040353</v>
      </c>
      <c r="I3899" s="3">
        <f>ROUND(Table1[[#This Row],[Salary_Min_inr]]/100000,1)</f>
        <v>10.4</v>
      </c>
      <c r="J3899">
        <v>1360623</v>
      </c>
      <c r="K3899" s="3">
        <f>ROUND(Table1[[#This Row],[salary_max_inr]]/10000,1)</f>
        <v>136.1</v>
      </c>
      <c r="L3899" s="6" t="s">
        <v>18</v>
      </c>
      <c r="M3899" t="s">
        <v>29</v>
      </c>
    </row>
    <row r="3900" spans="1:13" x14ac:dyDescent="0.3">
      <c r="A3900" s="6">
        <v>3899</v>
      </c>
      <c r="B3900" t="s">
        <v>20</v>
      </c>
      <c r="C3900" t="s">
        <v>8</v>
      </c>
      <c r="D3900" t="s">
        <v>3</v>
      </c>
      <c r="E3900" s="6">
        <v>10</v>
      </c>
      <c r="F3900" t="str" cm="1">
        <f t="array" ref="F3900">_xlfn.IFS(E3900=0,"Entry Level",E3900&lt;=5,"Junior",E3900&lt;=10,"Mid Senior",E3900&lt;=15,"Leadership")</f>
        <v>Mid Senior</v>
      </c>
      <c r="G3900" t="s">
        <v>747</v>
      </c>
      <c r="H3900" s="3">
        <v>1670987</v>
      </c>
      <c r="I3900" s="3">
        <f>ROUND(Table1[[#This Row],[Salary_Min_inr]]/100000,1)</f>
        <v>16.7</v>
      </c>
      <c r="J3900">
        <v>1824351</v>
      </c>
      <c r="K3900" s="3">
        <f>ROUND(Table1[[#This Row],[salary_max_inr]]/10000,1)</f>
        <v>182.4</v>
      </c>
      <c r="L3900" s="6" t="s">
        <v>28</v>
      </c>
      <c r="M3900" t="s">
        <v>6</v>
      </c>
    </row>
    <row r="3901" spans="1:13" x14ac:dyDescent="0.3">
      <c r="A3901" s="6">
        <v>3900</v>
      </c>
      <c r="B3901" t="s">
        <v>36</v>
      </c>
      <c r="C3901" t="s">
        <v>41</v>
      </c>
      <c r="D3901" t="s">
        <v>26</v>
      </c>
      <c r="E3901" s="6">
        <v>10</v>
      </c>
      <c r="F3901" t="str" cm="1">
        <f t="array" ref="F3901">_xlfn.IFS(E3901=0,"Entry Level",E3901&lt;=5,"Junior",E3901&lt;=10,"Mid Senior",E3901&lt;=15,"Leadership")</f>
        <v>Mid Senior</v>
      </c>
      <c r="G3901" t="s">
        <v>66</v>
      </c>
      <c r="H3901" s="3">
        <v>1015626</v>
      </c>
      <c r="I3901" s="3">
        <f>ROUND(Table1[[#This Row],[Salary_Min_inr]]/100000,1)</f>
        <v>10.199999999999999</v>
      </c>
      <c r="J3901">
        <v>1215119</v>
      </c>
      <c r="K3901" s="3">
        <f>ROUND(Table1[[#This Row],[salary_max_inr]]/10000,1)</f>
        <v>121.5</v>
      </c>
      <c r="L3901" s="6" t="s">
        <v>18</v>
      </c>
      <c r="M3901" t="s">
        <v>14</v>
      </c>
    </row>
    <row r="3902" spans="1:13" x14ac:dyDescent="0.3">
      <c r="A3902" s="6">
        <v>3901</v>
      </c>
      <c r="B3902" t="s">
        <v>71</v>
      </c>
      <c r="C3902" t="s">
        <v>33</v>
      </c>
      <c r="D3902" t="s">
        <v>3</v>
      </c>
      <c r="E3902" s="6">
        <v>3</v>
      </c>
      <c r="F3902" t="str" cm="1">
        <f t="array" ref="F3902">_xlfn.IFS(E3902=0,"Entry Level",E3902&lt;=5,"Junior",E3902&lt;=10,"Mid Senior",E3902&lt;=15,"Leadership")</f>
        <v>Junior</v>
      </c>
      <c r="G3902" t="s">
        <v>441</v>
      </c>
      <c r="H3902" s="3">
        <v>1617127</v>
      </c>
      <c r="I3902" s="3">
        <f>ROUND(Table1[[#This Row],[Salary_Min_inr]]/100000,1)</f>
        <v>16.2</v>
      </c>
      <c r="J3902">
        <v>1821705</v>
      </c>
      <c r="K3902" s="3">
        <f>ROUND(Table1[[#This Row],[salary_max_inr]]/10000,1)</f>
        <v>182.2</v>
      </c>
      <c r="L3902" s="6" t="s">
        <v>28</v>
      </c>
      <c r="M3902" t="s">
        <v>14</v>
      </c>
    </row>
    <row r="3903" spans="1:13" x14ac:dyDescent="0.3">
      <c r="A3903" s="6">
        <v>3902</v>
      </c>
      <c r="B3903" t="s">
        <v>30</v>
      </c>
      <c r="C3903" t="s">
        <v>8</v>
      </c>
      <c r="D3903" t="s">
        <v>22</v>
      </c>
      <c r="E3903" s="6">
        <v>11</v>
      </c>
      <c r="F3903" t="str" cm="1">
        <f t="array" ref="F3903">_xlfn.IFS(E3903=0,"Entry Level",E3903&lt;=5,"Junior",E3903&lt;=10,"Mid Senior",E3903&lt;=15,"Leadership")</f>
        <v>Leadership</v>
      </c>
      <c r="G3903" t="s">
        <v>1048</v>
      </c>
      <c r="H3903" s="3">
        <v>643191</v>
      </c>
      <c r="I3903" s="3">
        <f>ROUND(Table1[[#This Row],[Salary_Min_inr]]/100000,1)</f>
        <v>6.4</v>
      </c>
      <c r="J3903">
        <v>819618</v>
      </c>
      <c r="K3903" s="3">
        <f>ROUND(Table1[[#This Row],[salary_max_inr]]/10000,1)</f>
        <v>82</v>
      </c>
      <c r="L3903" s="6" t="s">
        <v>28</v>
      </c>
      <c r="M3903" t="s">
        <v>29</v>
      </c>
    </row>
    <row r="3904" spans="1:13" x14ac:dyDescent="0.3">
      <c r="A3904" s="6">
        <v>3903</v>
      </c>
      <c r="B3904" t="s">
        <v>51</v>
      </c>
      <c r="C3904" t="s">
        <v>33</v>
      </c>
      <c r="D3904" t="s">
        <v>12</v>
      </c>
      <c r="E3904" s="6">
        <v>1</v>
      </c>
      <c r="F3904" t="str" cm="1">
        <f t="array" ref="F3904">_xlfn.IFS(E3904=0,"Entry Level",E3904&lt;=5,"Junior",E3904&lt;=10,"Mid Senior",E3904&lt;=15,"Leadership")</f>
        <v>Junior</v>
      </c>
      <c r="G3904" t="s">
        <v>542</v>
      </c>
      <c r="H3904" s="3">
        <v>1073017</v>
      </c>
      <c r="I3904" s="3">
        <f>ROUND(Table1[[#This Row],[Salary_Min_inr]]/100000,1)</f>
        <v>10.7</v>
      </c>
      <c r="J3904">
        <v>1230312</v>
      </c>
      <c r="K3904" s="3">
        <f>ROUND(Table1[[#This Row],[salary_max_inr]]/10000,1)</f>
        <v>123</v>
      </c>
      <c r="L3904" s="6" t="s">
        <v>18</v>
      </c>
      <c r="M3904" t="s">
        <v>29</v>
      </c>
    </row>
    <row r="3905" spans="1:13" x14ac:dyDescent="0.3">
      <c r="A3905" s="6">
        <v>3904</v>
      </c>
      <c r="B3905" t="s">
        <v>71</v>
      </c>
      <c r="C3905" t="s">
        <v>8</v>
      </c>
      <c r="D3905" t="s">
        <v>22</v>
      </c>
      <c r="E3905" s="6">
        <v>8</v>
      </c>
      <c r="F3905" t="str" cm="1">
        <f t="array" ref="F3905">_xlfn.IFS(E3905=0,"Entry Level",E3905&lt;=5,"Junior",E3905&lt;=10,"Mid Senior",E3905&lt;=15,"Leadership")</f>
        <v>Mid Senior</v>
      </c>
      <c r="G3905" t="s">
        <v>731</v>
      </c>
      <c r="H3905" s="3">
        <v>1510400</v>
      </c>
      <c r="I3905" s="3">
        <f>ROUND(Table1[[#This Row],[Salary_Min_inr]]/100000,1)</f>
        <v>15.1</v>
      </c>
      <c r="J3905">
        <v>1846894</v>
      </c>
      <c r="K3905" s="3">
        <f>ROUND(Table1[[#This Row],[salary_max_inr]]/10000,1)</f>
        <v>184.7</v>
      </c>
      <c r="L3905" s="6" t="s">
        <v>28</v>
      </c>
      <c r="M3905" t="s">
        <v>14</v>
      </c>
    </row>
    <row r="3906" spans="1:13" x14ac:dyDescent="0.3">
      <c r="A3906" s="6">
        <v>3905</v>
      </c>
      <c r="B3906" t="s">
        <v>7</v>
      </c>
      <c r="C3906" t="s">
        <v>2</v>
      </c>
      <c r="D3906" t="s">
        <v>12</v>
      </c>
      <c r="E3906" s="6">
        <v>1</v>
      </c>
      <c r="F3906" t="str" cm="1">
        <f t="array" ref="F3906">_xlfn.IFS(E3906=0,"Entry Level",E3906&lt;=5,"Junior",E3906&lt;=10,"Mid Senior",E3906&lt;=15,"Leadership")</f>
        <v>Junior</v>
      </c>
      <c r="G3906" t="s">
        <v>150</v>
      </c>
      <c r="H3906" s="3">
        <v>1787786</v>
      </c>
      <c r="I3906" s="3">
        <f>ROUND(Table1[[#This Row],[Salary_Min_inr]]/100000,1)</f>
        <v>17.899999999999999</v>
      </c>
      <c r="J3906">
        <v>2032381</v>
      </c>
      <c r="K3906" s="3">
        <f>ROUND(Table1[[#This Row],[salary_max_inr]]/10000,1)</f>
        <v>203.2</v>
      </c>
      <c r="L3906" s="6" t="s">
        <v>28</v>
      </c>
      <c r="M3906" t="s">
        <v>14</v>
      </c>
    </row>
    <row r="3907" spans="1:13" x14ac:dyDescent="0.3">
      <c r="A3907" s="6">
        <v>3906</v>
      </c>
      <c r="B3907" t="s">
        <v>20</v>
      </c>
      <c r="C3907" t="s">
        <v>2</v>
      </c>
      <c r="D3907" t="s">
        <v>22</v>
      </c>
      <c r="E3907" s="6">
        <v>4</v>
      </c>
      <c r="F3907" t="str" cm="1">
        <f t="array" ref="F3907">_xlfn.IFS(E3907=0,"Entry Level",E3907&lt;=5,"Junior",E3907&lt;=10,"Mid Senior",E3907&lt;=15,"Leadership")</f>
        <v>Junior</v>
      </c>
      <c r="G3907" t="s">
        <v>1257</v>
      </c>
      <c r="H3907" s="3">
        <v>1563197</v>
      </c>
      <c r="I3907" s="3">
        <f>ROUND(Table1[[#This Row],[Salary_Min_inr]]/100000,1)</f>
        <v>15.6</v>
      </c>
      <c r="J3907">
        <v>1791631</v>
      </c>
      <c r="K3907" s="3">
        <f>ROUND(Table1[[#This Row],[salary_max_inr]]/10000,1)</f>
        <v>179.2</v>
      </c>
      <c r="L3907" s="6" t="s">
        <v>28</v>
      </c>
      <c r="M3907" t="s">
        <v>29</v>
      </c>
    </row>
    <row r="3908" spans="1:13" x14ac:dyDescent="0.3">
      <c r="A3908" s="6">
        <v>3907</v>
      </c>
      <c r="B3908" t="s">
        <v>1</v>
      </c>
      <c r="C3908" t="s">
        <v>41</v>
      </c>
      <c r="D3908" t="s">
        <v>12</v>
      </c>
      <c r="E3908" s="6">
        <v>9</v>
      </c>
      <c r="F3908" t="str" cm="1">
        <f t="array" ref="F3908">_xlfn.IFS(E3908=0,"Entry Level",E3908&lt;=5,"Junior",E3908&lt;=10,"Mid Senior",E3908&lt;=15,"Leadership")</f>
        <v>Mid Senior</v>
      </c>
      <c r="G3908" t="s">
        <v>1296</v>
      </c>
      <c r="H3908" s="3">
        <v>551187</v>
      </c>
      <c r="I3908" s="3">
        <f>ROUND(Table1[[#This Row],[Salary_Min_inr]]/100000,1)</f>
        <v>5.5</v>
      </c>
      <c r="J3908">
        <v>773989</v>
      </c>
      <c r="K3908" s="3">
        <f>ROUND(Table1[[#This Row],[salary_max_inr]]/10000,1)</f>
        <v>77.400000000000006</v>
      </c>
      <c r="L3908" s="6" t="s">
        <v>18</v>
      </c>
      <c r="M3908" t="s">
        <v>29</v>
      </c>
    </row>
    <row r="3909" spans="1:13" x14ac:dyDescent="0.3">
      <c r="A3909" s="6">
        <v>3908</v>
      </c>
      <c r="B3909" t="s">
        <v>30</v>
      </c>
      <c r="C3909" t="s">
        <v>21</v>
      </c>
      <c r="D3909" t="s">
        <v>57</v>
      </c>
      <c r="E3909" s="6">
        <v>10</v>
      </c>
      <c r="F3909" t="str" cm="1">
        <f t="array" ref="F3909">_xlfn.IFS(E3909=0,"Entry Level",E3909&lt;=5,"Junior",E3909&lt;=10,"Mid Senior",E3909&lt;=15,"Leadership")</f>
        <v>Mid Senior</v>
      </c>
      <c r="G3909" t="s">
        <v>1297</v>
      </c>
      <c r="H3909" s="3">
        <v>793937</v>
      </c>
      <c r="I3909" s="3">
        <f>ROUND(Table1[[#This Row],[Salary_Min_inr]]/100000,1)</f>
        <v>7.9</v>
      </c>
      <c r="J3909">
        <v>1184117</v>
      </c>
      <c r="K3909" s="3">
        <f>ROUND(Table1[[#This Row],[salary_max_inr]]/10000,1)</f>
        <v>118.4</v>
      </c>
      <c r="L3909" s="6" t="s">
        <v>28</v>
      </c>
      <c r="M3909" t="s">
        <v>29</v>
      </c>
    </row>
    <row r="3910" spans="1:13" x14ac:dyDescent="0.3">
      <c r="A3910" s="6">
        <v>3909</v>
      </c>
      <c r="B3910" t="s">
        <v>1</v>
      </c>
      <c r="C3910" t="s">
        <v>41</v>
      </c>
      <c r="D3910" t="s">
        <v>22</v>
      </c>
      <c r="E3910" s="6">
        <v>9</v>
      </c>
      <c r="F3910" t="str" cm="1">
        <f t="array" ref="F3910">_xlfn.IFS(E3910=0,"Entry Level",E3910&lt;=5,"Junior",E3910&lt;=10,"Mid Senior",E3910&lt;=15,"Leadership")</f>
        <v>Mid Senior</v>
      </c>
      <c r="G3910" t="s">
        <v>474</v>
      </c>
      <c r="H3910" s="3">
        <v>728403</v>
      </c>
      <c r="I3910" s="3">
        <f>ROUND(Table1[[#This Row],[Salary_Min_inr]]/100000,1)</f>
        <v>7.3</v>
      </c>
      <c r="J3910">
        <v>968947</v>
      </c>
      <c r="K3910" s="3">
        <f>ROUND(Table1[[#This Row],[salary_max_inr]]/10000,1)</f>
        <v>96.9</v>
      </c>
      <c r="L3910" s="6" t="s">
        <v>18</v>
      </c>
      <c r="M3910" t="s">
        <v>29</v>
      </c>
    </row>
    <row r="3911" spans="1:13" x14ac:dyDescent="0.3">
      <c r="A3911" s="6">
        <v>3910</v>
      </c>
      <c r="B3911" t="s">
        <v>51</v>
      </c>
      <c r="C3911" t="s">
        <v>41</v>
      </c>
      <c r="D3911" t="s">
        <v>3</v>
      </c>
      <c r="E3911" s="6">
        <v>3</v>
      </c>
      <c r="F3911" t="str" cm="1">
        <f t="array" ref="F3911">_xlfn.IFS(E3911=0,"Entry Level",E3911&lt;=5,"Junior",E3911&lt;=10,"Mid Senior",E3911&lt;=15,"Leadership")</f>
        <v>Junior</v>
      </c>
      <c r="G3911" t="s">
        <v>1074</v>
      </c>
      <c r="H3911" s="3">
        <v>1066552</v>
      </c>
      <c r="I3911" s="3">
        <f>ROUND(Table1[[#This Row],[Salary_Min_inr]]/100000,1)</f>
        <v>10.7</v>
      </c>
      <c r="J3911">
        <v>1197469</v>
      </c>
      <c r="K3911" s="3">
        <f>ROUND(Table1[[#This Row],[salary_max_inr]]/10000,1)</f>
        <v>119.7</v>
      </c>
      <c r="L3911" s="6" t="s">
        <v>28</v>
      </c>
      <c r="M3911" t="s">
        <v>29</v>
      </c>
    </row>
    <row r="3912" spans="1:13" x14ac:dyDescent="0.3">
      <c r="A3912" s="6">
        <v>3911</v>
      </c>
      <c r="B3912" t="s">
        <v>24</v>
      </c>
      <c r="C3912" t="s">
        <v>2</v>
      </c>
      <c r="D3912" t="s">
        <v>26</v>
      </c>
      <c r="E3912" s="6">
        <v>10</v>
      </c>
      <c r="F3912" t="str" cm="1">
        <f t="array" ref="F3912">_xlfn.IFS(E3912=0,"Entry Level",E3912&lt;=5,"Junior",E3912&lt;=10,"Mid Senior",E3912&lt;=15,"Leadership")</f>
        <v>Mid Senior</v>
      </c>
      <c r="G3912" t="s">
        <v>1161</v>
      </c>
      <c r="H3912" s="3">
        <v>890583</v>
      </c>
      <c r="I3912" s="3">
        <f>ROUND(Table1[[#This Row],[Salary_Min_inr]]/100000,1)</f>
        <v>8.9</v>
      </c>
      <c r="J3912">
        <v>1044196</v>
      </c>
      <c r="K3912" s="3">
        <f>ROUND(Table1[[#This Row],[salary_max_inr]]/10000,1)</f>
        <v>104.4</v>
      </c>
      <c r="L3912" s="6" t="s">
        <v>28</v>
      </c>
      <c r="M3912" t="s">
        <v>6</v>
      </c>
    </row>
    <row r="3913" spans="1:13" x14ac:dyDescent="0.3">
      <c r="A3913" s="6">
        <v>3912</v>
      </c>
      <c r="B3913" t="s">
        <v>30</v>
      </c>
      <c r="C3913" t="s">
        <v>46</v>
      </c>
      <c r="D3913" t="s">
        <v>16</v>
      </c>
      <c r="E3913" s="6">
        <v>13</v>
      </c>
      <c r="F3913" t="str" cm="1">
        <f t="array" ref="F3913">_xlfn.IFS(E3913=0,"Entry Level",E3913&lt;=5,"Junior",E3913&lt;=10,"Mid Senior",E3913&lt;=15,"Leadership")</f>
        <v>Leadership</v>
      </c>
      <c r="G3913" t="s">
        <v>654</v>
      </c>
      <c r="H3913" s="3">
        <v>955457</v>
      </c>
      <c r="I3913" s="3">
        <f>ROUND(Table1[[#This Row],[Salary_Min_inr]]/100000,1)</f>
        <v>9.6</v>
      </c>
      <c r="J3913">
        <v>1148889</v>
      </c>
      <c r="K3913" s="3">
        <f>ROUND(Table1[[#This Row],[salary_max_inr]]/10000,1)</f>
        <v>114.9</v>
      </c>
      <c r="L3913" s="6" t="s">
        <v>18</v>
      </c>
      <c r="M3913" t="s">
        <v>14</v>
      </c>
    </row>
    <row r="3914" spans="1:13" x14ac:dyDescent="0.3">
      <c r="A3914" s="6">
        <v>3913</v>
      </c>
      <c r="B3914" t="s">
        <v>24</v>
      </c>
      <c r="C3914" t="s">
        <v>53</v>
      </c>
      <c r="D3914" t="s">
        <v>42</v>
      </c>
      <c r="E3914" s="6">
        <v>12</v>
      </c>
      <c r="F3914" t="str" cm="1">
        <f t="array" ref="F3914">_xlfn.IFS(E3914=0,"Entry Level",E3914&lt;=5,"Junior",E3914&lt;=10,"Mid Senior",E3914&lt;=15,"Leadership")</f>
        <v>Leadership</v>
      </c>
      <c r="G3914" t="s">
        <v>825</v>
      </c>
      <c r="H3914" s="3">
        <v>1711114</v>
      </c>
      <c r="I3914" s="3">
        <f>ROUND(Table1[[#This Row],[Salary_Min_inr]]/100000,1)</f>
        <v>17.100000000000001</v>
      </c>
      <c r="J3914">
        <v>1864878</v>
      </c>
      <c r="K3914" s="3">
        <f>ROUND(Table1[[#This Row],[salary_max_inr]]/10000,1)</f>
        <v>186.5</v>
      </c>
      <c r="L3914" s="6" t="s">
        <v>18</v>
      </c>
      <c r="M3914" t="s">
        <v>6</v>
      </c>
    </row>
    <row r="3915" spans="1:13" x14ac:dyDescent="0.3">
      <c r="A3915" s="6">
        <v>3914</v>
      </c>
      <c r="B3915" t="s">
        <v>7</v>
      </c>
      <c r="C3915" t="s">
        <v>21</v>
      </c>
      <c r="D3915" t="s">
        <v>16</v>
      </c>
      <c r="E3915" s="6">
        <v>13</v>
      </c>
      <c r="F3915" t="str" cm="1">
        <f t="array" ref="F3915">_xlfn.IFS(E3915=0,"Entry Level",E3915&lt;=5,"Junior",E3915&lt;=10,"Mid Senior",E3915&lt;=15,"Leadership")</f>
        <v>Leadership</v>
      </c>
      <c r="G3915" t="s">
        <v>1025</v>
      </c>
      <c r="H3915" s="3">
        <v>2220136</v>
      </c>
      <c r="I3915" s="3">
        <f>ROUND(Table1[[#This Row],[Salary_Min_inr]]/100000,1)</f>
        <v>22.2</v>
      </c>
      <c r="J3915">
        <v>2614394</v>
      </c>
      <c r="K3915" s="3">
        <f>ROUND(Table1[[#This Row],[salary_max_inr]]/10000,1)</f>
        <v>261.39999999999998</v>
      </c>
      <c r="L3915" s="6" t="s">
        <v>18</v>
      </c>
      <c r="M3915" t="s">
        <v>14</v>
      </c>
    </row>
    <row r="3916" spans="1:13" x14ac:dyDescent="0.3">
      <c r="A3916" s="6">
        <v>3915</v>
      </c>
      <c r="B3916" t="s">
        <v>51</v>
      </c>
      <c r="C3916" t="s">
        <v>33</v>
      </c>
      <c r="D3916" t="s">
        <v>26</v>
      </c>
      <c r="E3916" s="6">
        <v>7</v>
      </c>
      <c r="F3916" t="str" cm="1">
        <f t="array" ref="F3916">_xlfn.IFS(E3916=0,"Entry Level",E3916&lt;=5,"Junior",E3916&lt;=10,"Mid Senior",E3916&lt;=15,"Leadership")</f>
        <v>Mid Senior</v>
      </c>
      <c r="G3916" t="s">
        <v>904</v>
      </c>
      <c r="H3916" s="3">
        <v>528392</v>
      </c>
      <c r="I3916" s="3">
        <f>ROUND(Table1[[#This Row],[Salary_Min_inr]]/100000,1)</f>
        <v>5.3</v>
      </c>
      <c r="J3916">
        <v>730716</v>
      </c>
      <c r="K3916" s="3">
        <f>ROUND(Table1[[#This Row],[salary_max_inr]]/10000,1)</f>
        <v>73.099999999999994</v>
      </c>
      <c r="L3916" s="6" t="s">
        <v>18</v>
      </c>
      <c r="M3916" t="s">
        <v>29</v>
      </c>
    </row>
    <row r="3917" spans="1:13" x14ac:dyDescent="0.3">
      <c r="A3917" s="6">
        <v>3916</v>
      </c>
      <c r="B3917" t="s">
        <v>65</v>
      </c>
      <c r="C3917" t="s">
        <v>41</v>
      </c>
      <c r="D3917" t="s">
        <v>26</v>
      </c>
      <c r="E3917" s="6">
        <v>10</v>
      </c>
      <c r="F3917" t="str" cm="1">
        <f t="array" ref="F3917">_xlfn.IFS(E3917=0,"Entry Level",E3917&lt;=5,"Junior",E3917&lt;=10,"Mid Senior",E3917&lt;=15,"Leadership")</f>
        <v>Mid Senior</v>
      </c>
      <c r="G3917" t="s">
        <v>926</v>
      </c>
      <c r="H3917" s="3">
        <v>1705532</v>
      </c>
      <c r="I3917" s="3">
        <f>ROUND(Table1[[#This Row],[Salary_Min_inr]]/100000,1)</f>
        <v>17.100000000000001</v>
      </c>
      <c r="J3917">
        <v>1883304</v>
      </c>
      <c r="K3917" s="3">
        <f>ROUND(Table1[[#This Row],[salary_max_inr]]/10000,1)</f>
        <v>188.3</v>
      </c>
      <c r="L3917" s="6" t="s">
        <v>28</v>
      </c>
      <c r="M3917" t="s">
        <v>14</v>
      </c>
    </row>
    <row r="3918" spans="1:13" x14ac:dyDescent="0.3">
      <c r="A3918" s="6">
        <v>3917</v>
      </c>
      <c r="B3918" t="s">
        <v>7</v>
      </c>
      <c r="C3918" t="s">
        <v>8</v>
      </c>
      <c r="D3918" t="s">
        <v>3</v>
      </c>
      <c r="E3918" s="6">
        <v>7</v>
      </c>
      <c r="F3918" t="str" cm="1">
        <f t="array" ref="F3918">_xlfn.IFS(E3918=0,"Entry Level",E3918&lt;=5,"Junior",E3918&lt;=10,"Mid Senior",E3918&lt;=15,"Leadership")</f>
        <v>Mid Senior</v>
      </c>
      <c r="G3918" t="s">
        <v>1265</v>
      </c>
      <c r="H3918" s="3">
        <v>2203823</v>
      </c>
      <c r="I3918" s="3">
        <f>ROUND(Table1[[#This Row],[Salary_Min_inr]]/100000,1)</f>
        <v>22</v>
      </c>
      <c r="J3918">
        <v>2577825</v>
      </c>
      <c r="K3918" s="3">
        <f>ROUND(Table1[[#This Row],[salary_max_inr]]/10000,1)</f>
        <v>257.8</v>
      </c>
      <c r="L3918" s="6" t="s">
        <v>28</v>
      </c>
      <c r="M3918" t="s">
        <v>29</v>
      </c>
    </row>
    <row r="3919" spans="1:13" x14ac:dyDescent="0.3">
      <c r="A3919" s="6">
        <v>3918</v>
      </c>
      <c r="B3919" t="s">
        <v>51</v>
      </c>
      <c r="C3919" t="s">
        <v>21</v>
      </c>
      <c r="D3919" t="s">
        <v>3</v>
      </c>
      <c r="E3919" s="6">
        <v>0</v>
      </c>
      <c r="F3919" t="str" cm="1">
        <f t="array" ref="F3919">_xlfn.IFS(E3919=0,"Entry Level",E3919&lt;=5,"Junior",E3919&lt;=10,"Mid Senior",E3919&lt;=15,"Leadership")</f>
        <v>Entry Level</v>
      </c>
      <c r="G3919" t="s">
        <v>607</v>
      </c>
      <c r="H3919" s="3">
        <v>689749</v>
      </c>
      <c r="I3919" s="3">
        <f>ROUND(Table1[[#This Row],[Salary_Min_inr]]/100000,1)</f>
        <v>6.9</v>
      </c>
      <c r="J3919">
        <v>1045852</v>
      </c>
      <c r="K3919" s="3">
        <f>ROUND(Table1[[#This Row],[salary_max_inr]]/10000,1)</f>
        <v>104.6</v>
      </c>
      <c r="L3919" s="6" t="s">
        <v>18</v>
      </c>
      <c r="M3919" t="s">
        <v>6</v>
      </c>
    </row>
    <row r="3920" spans="1:13" x14ac:dyDescent="0.3">
      <c r="A3920" s="6">
        <v>3919</v>
      </c>
      <c r="B3920" t="s">
        <v>71</v>
      </c>
      <c r="C3920" t="s">
        <v>2</v>
      </c>
      <c r="D3920" t="s">
        <v>57</v>
      </c>
      <c r="E3920" s="6">
        <v>5</v>
      </c>
      <c r="F3920" t="str" cm="1">
        <f t="array" ref="F3920">_xlfn.IFS(E3920=0,"Entry Level",E3920&lt;=5,"Junior",E3920&lt;=10,"Mid Senior",E3920&lt;=15,"Leadership")</f>
        <v>Junior</v>
      </c>
      <c r="G3920" t="s">
        <v>706</v>
      </c>
      <c r="H3920" s="3">
        <v>1049177</v>
      </c>
      <c r="I3920" s="3">
        <f>ROUND(Table1[[#This Row],[Salary_Min_inr]]/100000,1)</f>
        <v>10.5</v>
      </c>
      <c r="J3920">
        <v>1323957</v>
      </c>
      <c r="K3920" s="3">
        <f>ROUND(Table1[[#This Row],[salary_max_inr]]/10000,1)</f>
        <v>132.4</v>
      </c>
      <c r="L3920" s="6" t="s">
        <v>18</v>
      </c>
      <c r="M3920" t="s">
        <v>14</v>
      </c>
    </row>
    <row r="3921" spans="1:13" x14ac:dyDescent="0.3">
      <c r="A3921" s="6">
        <v>3920</v>
      </c>
      <c r="B3921" t="s">
        <v>51</v>
      </c>
      <c r="C3921" t="s">
        <v>41</v>
      </c>
      <c r="D3921" t="s">
        <v>26</v>
      </c>
      <c r="E3921" s="6">
        <v>15</v>
      </c>
      <c r="F3921" t="str" cm="1">
        <f t="array" ref="F3921">_xlfn.IFS(E3921=0,"Entry Level",E3921&lt;=5,"Junior",E3921&lt;=10,"Mid Senior",E3921&lt;=15,"Leadership")</f>
        <v>Leadership</v>
      </c>
      <c r="G3921" t="s">
        <v>216</v>
      </c>
      <c r="H3921" s="3">
        <v>1360074</v>
      </c>
      <c r="I3921" s="3">
        <f>ROUND(Table1[[#This Row],[Salary_Min_inr]]/100000,1)</f>
        <v>13.6</v>
      </c>
      <c r="J3921">
        <v>1659615</v>
      </c>
      <c r="K3921" s="3">
        <f>ROUND(Table1[[#This Row],[salary_max_inr]]/10000,1)</f>
        <v>166</v>
      </c>
      <c r="L3921" s="6" t="s">
        <v>28</v>
      </c>
      <c r="M3921" t="s">
        <v>14</v>
      </c>
    </row>
    <row r="3922" spans="1:13" x14ac:dyDescent="0.3">
      <c r="A3922" s="6">
        <v>3921</v>
      </c>
      <c r="B3922" t="s">
        <v>7</v>
      </c>
      <c r="C3922" t="s">
        <v>33</v>
      </c>
      <c r="D3922" t="s">
        <v>16</v>
      </c>
      <c r="E3922" s="6">
        <v>2</v>
      </c>
      <c r="F3922" t="str" cm="1">
        <f t="array" ref="F3922">_xlfn.IFS(E3922=0,"Entry Level",E3922&lt;=5,"Junior",E3922&lt;=10,"Mid Senior",E3922&lt;=15,"Leadership")</f>
        <v>Junior</v>
      </c>
      <c r="G3922" t="s">
        <v>92</v>
      </c>
      <c r="H3922" s="3">
        <v>1542580</v>
      </c>
      <c r="I3922" s="3">
        <f>ROUND(Table1[[#This Row],[Salary_Min_inr]]/100000,1)</f>
        <v>15.4</v>
      </c>
      <c r="J3922">
        <v>1770630</v>
      </c>
      <c r="K3922" s="3">
        <f>ROUND(Table1[[#This Row],[salary_max_inr]]/10000,1)</f>
        <v>177.1</v>
      </c>
      <c r="L3922" s="6" t="s">
        <v>28</v>
      </c>
      <c r="M3922" t="s">
        <v>14</v>
      </c>
    </row>
    <row r="3923" spans="1:13" x14ac:dyDescent="0.3">
      <c r="A3923" s="6">
        <v>3922</v>
      </c>
      <c r="B3923" t="s">
        <v>7</v>
      </c>
      <c r="C3923" t="s">
        <v>21</v>
      </c>
      <c r="D3923" t="s">
        <v>26</v>
      </c>
      <c r="E3923" s="6">
        <v>1</v>
      </c>
      <c r="F3923" t="str" cm="1">
        <f t="array" ref="F3923">_xlfn.IFS(E3923=0,"Entry Level",E3923&lt;=5,"Junior",E3923&lt;=10,"Mid Senior",E3923&lt;=15,"Leadership")</f>
        <v>Junior</v>
      </c>
      <c r="G3923" t="s">
        <v>811</v>
      </c>
      <c r="H3923" s="3">
        <v>1299315</v>
      </c>
      <c r="I3923" s="3">
        <f>ROUND(Table1[[#This Row],[Salary_Min_inr]]/100000,1)</f>
        <v>13</v>
      </c>
      <c r="J3923">
        <v>1518046</v>
      </c>
      <c r="K3923" s="3">
        <f>ROUND(Table1[[#This Row],[salary_max_inr]]/10000,1)</f>
        <v>151.80000000000001</v>
      </c>
      <c r="L3923" s="6" t="s">
        <v>5</v>
      </c>
      <c r="M3923" t="s">
        <v>14</v>
      </c>
    </row>
    <row r="3924" spans="1:13" x14ac:dyDescent="0.3">
      <c r="A3924" s="6">
        <v>3923</v>
      </c>
      <c r="B3924" t="s">
        <v>24</v>
      </c>
      <c r="C3924" t="s">
        <v>46</v>
      </c>
      <c r="D3924" t="s">
        <v>9</v>
      </c>
      <c r="E3924" s="6">
        <v>2</v>
      </c>
      <c r="F3924" t="str" cm="1">
        <f t="array" ref="F3924">_xlfn.IFS(E3924=0,"Entry Level",E3924&lt;=5,"Junior",E3924&lt;=10,"Mid Senior",E3924&lt;=15,"Leadership")</f>
        <v>Junior</v>
      </c>
      <c r="G3924" t="s">
        <v>155</v>
      </c>
      <c r="H3924" s="3">
        <v>706880</v>
      </c>
      <c r="I3924" s="3">
        <f>ROUND(Table1[[#This Row],[Salary_Min_inr]]/100000,1)</f>
        <v>7.1</v>
      </c>
      <c r="J3924">
        <v>940514</v>
      </c>
      <c r="K3924" s="3">
        <f>ROUND(Table1[[#This Row],[salary_max_inr]]/10000,1)</f>
        <v>94.1</v>
      </c>
      <c r="L3924" s="6" t="s">
        <v>5</v>
      </c>
      <c r="M3924" t="s">
        <v>14</v>
      </c>
    </row>
    <row r="3925" spans="1:13" x14ac:dyDescent="0.3">
      <c r="A3925" s="6">
        <v>3924</v>
      </c>
      <c r="B3925" t="s">
        <v>65</v>
      </c>
      <c r="C3925" t="s">
        <v>11</v>
      </c>
      <c r="D3925" t="s">
        <v>12</v>
      </c>
      <c r="E3925" s="6">
        <v>8</v>
      </c>
      <c r="F3925" t="str" cm="1">
        <f t="array" ref="F3925">_xlfn.IFS(E3925=0,"Entry Level",E3925&lt;=5,"Junior",E3925&lt;=10,"Mid Senior",E3925&lt;=15,"Leadership")</f>
        <v>Mid Senior</v>
      </c>
      <c r="G3925" t="s">
        <v>1059</v>
      </c>
      <c r="H3925" s="3">
        <v>1662184</v>
      </c>
      <c r="I3925" s="3">
        <f>ROUND(Table1[[#This Row],[Salary_Min_inr]]/100000,1)</f>
        <v>16.600000000000001</v>
      </c>
      <c r="J3925">
        <v>1914008</v>
      </c>
      <c r="K3925" s="3">
        <f>ROUND(Table1[[#This Row],[salary_max_inr]]/10000,1)</f>
        <v>191.4</v>
      </c>
      <c r="L3925" s="6" t="s">
        <v>28</v>
      </c>
      <c r="M3925" t="s">
        <v>29</v>
      </c>
    </row>
    <row r="3926" spans="1:13" x14ac:dyDescent="0.3">
      <c r="A3926" s="6">
        <v>3925</v>
      </c>
      <c r="B3926" t="s">
        <v>15</v>
      </c>
      <c r="C3926" t="s">
        <v>33</v>
      </c>
      <c r="D3926" t="s">
        <v>9</v>
      </c>
      <c r="E3926" s="6">
        <v>2</v>
      </c>
      <c r="F3926" t="str" cm="1">
        <f t="array" ref="F3926">_xlfn.IFS(E3926=0,"Entry Level",E3926&lt;=5,"Junior",E3926&lt;=10,"Mid Senior",E3926&lt;=15,"Leadership")</f>
        <v>Junior</v>
      </c>
      <c r="G3926" t="s">
        <v>230</v>
      </c>
      <c r="H3926" s="3">
        <v>1148975</v>
      </c>
      <c r="I3926" s="3">
        <f>ROUND(Table1[[#This Row],[Salary_Min_inr]]/100000,1)</f>
        <v>11.5</v>
      </c>
      <c r="J3926">
        <v>1293274</v>
      </c>
      <c r="K3926" s="3">
        <f>ROUND(Table1[[#This Row],[salary_max_inr]]/10000,1)</f>
        <v>129.30000000000001</v>
      </c>
      <c r="L3926" s="6" t="s">
        <v>5</v>
      </c>
      <c r="M3926" t="s">
        <v>14</v>
      </c>
    </row>
    <row r="3927" spans="1:13" x14ac:dyDescent="0.3">
      <c r="A3927" s="6">
        <v>3926</v>
      </c>
      <c r="B3927" t="s">
        <v>36</v>
      </c>
      <c r="C3927" t="s">
        <v>8</v>
      </c>
      <c r="D3927" t="s">
        <v>12</v>
      </c>
      <c r="E3927" s="6">
        <v>1</v>
      </c>
      <c r="F3927" t="str" cm="1">
        <f t="array" ref="F3927">_xlfn.IFS(E3927=0,"Entry Level",E3927&lt;=5,"Junior",E3927&lt;=10,"Mid Senior",E3927&lt;=15,"Leadership")</f>
        <v>Junior</v>
      </c>
      <c r="G3927" t="s">
        <v>885</v>
      </c>
      <c r="H3927" s="3">
        <v>834589</v>
      </c>
      <c r="I3927" s="3">
        <f>ROUND(Table1[[#This Row],[Salary_Min_inr]]/100000,1)</f>
        <v>8.3000000000000007</v>
      </c>
      <c r="J3927">
        <v>1033700</v>
      </c>
      <c r="K3927" s="3">
        <f>ROUND(Table1[[#This Row],[salary_max_inr]]/10000,1)</f>
        <v>103.4</v>
      </c>
      <c r="L3927" s="6" t="s">
        <v>18</v>
      </c>
      <c r="M3927" t="s">
        <v>29</v>
      </c>
    </row>
    <row r="3928" spans="1:13" x14ac:dyDescent="0.3">
      <c r="A3928" s="6">
        <v>3927</v>
      </c>
      <c r="B3928" t="s">
        <v>30</v>
      </c>
      <c r="C3928" t="s">
        <v>46</v>
      </c>
      <c r="D3928" t="s">
        <v>22</v>
      </c>
      <c r="E3928" s="6">
        <v>15</v>
      </c>
      <c r="F3928" t="str" cm="1">
        <f t="array" ref="F3928">_xlfn.IFS(E3928=0,"Entry Level",E3928&lt;=5,"Junior",E3928&lt;=10,"Mid Senior",E3928&lt;=15,"Leadership")</f>
        <v>Leadership</v>
      </c>
      <c r="G3928" t="s">
        <v>828</v>
      </c>
      <c r="H3928" s="3">
        <v>790529</v>
      </c>
      <c r="I3928" s="3">
        <f>ROUND(Table1[[#This Row],[Salary_Min_inr]]/100000,1)</f>
        <v>7.9</v>
      </c>
      <c r="J3928">
        <v>920753</v>
      </c>
      <c r="K3928" s="3">
        <f>ROUND(Table1[[#This Row],[salary_max_inr]]/10000,1)</f>
        <v>92.1</v>
      </c>
      <c r="L3928" s="6" t="s">
        <v>5</v>
      </c>
      <c r="M3928" t="s">
        <v>29</v>
      </c>
    </row>
    <row r="3929" spans="1:13" x14ac:dyDescent="0.3">
      <c r="A3929" s="6">
        <v>3928</v>
      </c>
      <c r="B3929" t="s">
        <v>30</v>
      </c>
      <c r="C3929" t="s">
        <v>2</v>
      </c>
      <c r="D3929" t="s">
        <v>9</v>
      </c>
      <c r="E3929" s="6">
        <v>4</v>
      </c>
      <c r="F3929" t="str" cm="1">
        <f t="array" ref="F3929">_xlfn.IFS(E3929=0,"Entry Level",E3929&lt;=5,"Junior",E3929&lt;=10,"Mid Senior",E3929&lt;=15,"Leadership")</f>
        <v>Junior</v>
      </c>
      <c r="G3929" t="s">
        <v>414</v>
      </c>
      <c r="H3929" s="3">
        <v>940677</v>
      </c>
      <c r="I3929" s="3">
        <f>ROUND(Table1[[#This Row],[Salary_Min_inr]]/100000,1)</f>
        <v>9.4</v>
      </c>
      <c r="J3929">
        <v>1216682</v>
      </c>
      <c r="K3929" s="3">
        <f>ROUND(Table1[[#This Row],[salary_max_inr]]/10000,1)</f>
        <v>121.7</v>
      </c>
      <c r="L3929" s="6" t="s">
        <v>18</v>
      </c>
      <c r="M3929" t="s">
        <v>29</v>
      </c>
    </row>
    <row r="3930" spans="1:13" x14ac:dyDescent="0.3">
      <c r="A3930" s="6">
        <v>3929</v>
      </c>
      <c r="B3930" t="s">
        <v>36</v>
      </c>
      <c r="C3930" t="s">
        <v>53</v>
      </c>
      <c r="D3930" t="s">
        <v>57</v>
      </c>
      <c r="E3930" s="6">
        <v>10</v>
      </c>
      <c r="F3930" t="str" cm="1">
        <f t="array" ref="F3930">_xlfn.IFS(E3930=0,"Entry Level",E3930&lt;=5,"Junior",E3930&lt;=10,"Mid Senior",E3930&lt;=15,"Leadership")</f>
        <v>Mid Senior</v>
      </c>
      <c r="G3930" t="s">
        <v>812</v>
      </c>
      <c r="H3930" s="3">
        <v>1240120</v>
      </c>
      <c r="I3930" s="3">
        <f>ROUND(Table1[[#This Row],[Salary_Min_inr]]/100000,1)</f>
        <v>12.4</v>
      </c>
      <c r="J3930">
        <v>1454801</v>
      </c>
      <c r="K3930" s="3">
        <f>ROUND(Table1[[#This Row],[salary_max_inr]]/10000,1)</f>
        <v>145.5</v>
      </c>
      <c r="L3930" s="6" t="s">
        <v>28</v>
      </c>
      <c r="M3930" t="s">
        <v>14</v>
      </c>
    </row>
    <row r="3931" spans="1:13" x14ac:dyDescent="0.3">
      <c r="A3931" s="6">
        <v>3930</v>
      </c>
      <c r="B3931" t="s">
        <v>71</v>
      </c>
      <c r="C3931" t="s">
        <v>53</v>
      </c>
      <c r="D3931" t="s">
        <v>9</v>
      </c>
      <c r="E3931" s="6">
        <v>10</v>
      </c>
      <c r="F3931" t="str" cm="1">
        <f t="array" ref="F3931">_xlfn.IFS(E3931=0,"Entry Level",E3931&lt;=5,"Junior",E3931&lt;=10,"Mid Senior",E3931&lt;=15,"Leadership")</f>
        <v>Mid Senior</v>
      </c>
      <c r="G3931" t="s">
        <v>1060</v>
      </c>
      <c r="H3931" s="3">
        <v>1406786</v>
      </c>
      <c r="I3931" s="3">
        <f>ROUND(Table1[[#This Row],[Salary_Min_inr]]/100000,1)</f>
        <v>14.1</v>
      </c>
      <c r="J3931">
        <v>1656150</v>
      </c>
      <c r="K3931" s="3">
        <f>ROUND(Table1[[#This Row],[salary_max_inr]]/10000,1)</f>
        <v>165.6</v>
      </c>
      <c r="L3931" s="6" t="s">
        <v>5</v>
      </c>
      <c r="M3931" t="s">
        <v>29</v>
      </c>
    </row>
    <row r="3932" spans="1:13" x14ac:dyDescent="0.3">
      <c r="A3932" s="6">
        <v>3931</v>
      </c>
      <c r="B3932" t="s">
        <v>1</v>
      </c>
      <c r="C3932" t="s">
        <v>60</v>
      </c>
      <c r="D3932" t="s">
        <v>12</v>
      </c>
      <c r="E3932" s="6">
        <v>15</v>
      </c>
      <c r="F3932" t="str" cm="1">
        <f t="array" ref="F3932">_xlfn.IFS(E3932=0,"Entry Level",E3932&lt;=5,"Junior",E3932&lt;=10,"Mid Senior",E3932&lt;=15,"Leadership")</f>
        <v>Leadership</v>
      </c>
      <c r="G3932" t="s">
        <v>345</v>
      </c>
      <c r="H3932" s="3">
        <v>540942</v>
      </c>
      <c r="I3932" s="3">
        <f>ROUND(Table1[[#This Row],[Salary_Min_inr]]/100000,1)</f>
        <v>5.4</v>
      </c>
      <c r="J3932">
        <v>831548</v>
      </c>
      <c r="K3932" s="3">
        <f>ROUND(Table1[[#This Row],[salary_max_inr]]/10000,1)</f>
        <v>83.2</v>
      </c>
      <c r="L3932" s="6" t="s">
        <v>5</v>
      </c>
      <c r="M3932" t="s">
        <v>14</v>
      </c>
    </row>
    <row r="3933" spans="1:13" x14ac:dyDescent="0.3">
      <c r="A3933" s="6">
        <v>3932</v>
      </c>
      <c r="B3933" t="s">
        <v>36</v>
      </c>
      <c r="C3933" t="s">
        <v>33</v>
      </c>
      <c r="D3933" t="s">
        <v>12</v>
      </c>
      <c r="E3933" s="6">
        <v>15</v>
      </c>
      <c r="F3933" t="str" cm="1">
        <f t="array" ref="F3933">_xlfn.IFS(E3933=0,"Entry Level",E3933&lt;=5,"Junior",E3933&lt;=10,"Mid Senior",E3933&lt;=15,"Leadership")</f>
        <v>Leadership</v>
      </c>
      <c r="G3933" t="s">
        <v>208</v>
      </c>
      <c r="H3933" s="3">
        <v>951901</v>
      </c>
      <c r="I3933" s="3">
        <f>ROUND(Table1[[#This Row],[Salary_Min_inr]]/100000,1)</f>
        <v>9.5</v>
      </c>
      <c r="J3933">
        <v>1343336</v>
      </c>
      <c r="K3933" s="3">
        <f>ROUND(Table1[[#This Row],[salary_max_inr]]/10000,1)</f>
        <v>134.30000000000001</v>
      </c>
      <c r="L3933" s="6" t="s">
        <v>18</v>
      </c>
      <c r="M3933" t="s">
        <v>6</v>
      </c>
    </row>
    <row r="3934" spans="1:13" x14ac:dyDescent="0.3">
      <c r="A3934" s="6">
        <v>3933</v>
      </c>
      <c r="B3934" t="s">
        <v>24</v>
      </c>
      <c r="C3934" t="s">
        <v>39</v>
      </c>
      <c r="D3934" t="s">
        <v>16</v>
      </c>
      <c r="E3934" s="6">
        <v>10</v>
      </c>
      <c r="F3934" t="str" cm="1">
        <f t="array" ref="F3934">_xlfn.IFS(E3934=0,"Entry Level",E3934&lt;=5,"Junior",E3934&lt;=10,"Mid Senior",E3934&lt;=15,"Leadership")</f>
        <v>Mid Senior</v>
      </c>
      <c r="G3934" t="s">
        <v>98</v>
      </c>
      <c r="H3934" s="3">
        <v>1398428</v>
      </c>
      <c r="I3934" s="3">
        <f>ROUND(Table1[[#This Row],[Salary_Min_inr]]/100000,1)</f>
        <v>14</v>
      </c>
      <c r="J3934">
        <v>1604054</v>
      </c>
      <c r="K3934" s="3">
        <f>ROUND(Table1[[#This Row],[salary_max_inr]]/10000,1)</f>
        <v>160.4</v>
      </c>
      <c r="L3934" s="6" t="s">
        <v>18</v>
      </c>
      <c r="M3934" t="s">
        <v>6</v>
      </c>
    </row>
    <row r="3935" spans="1:13" x14ac:dyDescent="0.3">
      <c r="A3935" s="6">
        <v>3934</v>
      </c>
      <c r="B3935" t="s">
        <v>71</v>
      </c>
      <c r="C3935" t="s">
        <v>11</v>
      </c>
      <c r="D3935" t="s">
        <v>12</v>
      </c>
      <c r="E3935" s="6">
        <v>13</v>
      </c>
      <c r="F3935" t="str" cm="1">
        <f t="array" ref="F3935">_xlfn.IFS(E3935=0,"Entry Level",E3935&lt;=5,"Junior",E3935&lt;=10,"Mid Senior",E3935&lt;=15,"Leadership")</f>
        <v>Leadership</v>
      </c>
      <c r="G3935" t="s">
        <v>1047</v>
      </c>
      <c r="H3935" s="3">
        <v>940486</v>
      </c>
      <c r="I3935" s="3">
        <f>ROUND(Table1[[#This Row],[Salary_Min_inr]]/100000,1)</f>
        <v>9.4</v>
      </c>
      <c r="J3935">
        <v>1108904</v>
      </c>
      <c r="K3935" s="3">
        <f>ROUND(Table1[[#This Row],[salary_max_inr]]/10000,1)</f>
        <v>110.9</v>
      </c>
      <c r="L3935" s="6" t="s">
        <v>18</v>
      </c>
      <c r="M3935" t="s">
        <v>14</v>
      </c>
    </row>
    <row r="3936" spans="1:13" x14ac:dyDescent="0.3">
      <c r="A3936" s="6">
        <v>3935</v>
      </c>
      <c r="B3936" t="s">
        <v>1</v>
      </c>
      <c r="C3936" t="s">
        <v>2</v>
      </c>
      <c r="D3936" t="s">
        <v>9</v>
      </c>
      <c r="E3936" s="6">
        <v>14</v>
      </c>
      <c r="F3936" t="str" cm="1">
        <f t="array" ref="F3936">_xlfn.IFS(E3936=0,"Entry Level",E3936&lt;=5,"Junior",E3936&lt;=10,"Mid Senior",E3936&lt;=15,"Leadership")</f>
        <v>Leadership</v>
      </c>
      <c r="G3936" t="s">
        <v>787</v>
      </c>
      <c r="H3936" s="3">
        <v>972376</v>
      </c>
      <c r="I3936" s="3">
        <f>ROUND(Table1[[#This Row],[Salary_Min_inr]]/100000,1)</f>
        <v>9.6999999999999993</v>
      </c>
      <c r="J3936">
        <v>1235350</v>
      </c>
      <c r="K3936" s="3">
        <f>ROUND(Table1[[#This Row],[salary_max_inr]]/10000,1)</f>
        <v>123.5</v>
      </c>
      <c r="L3936" s="6" t="s">
        <v>28</v>
      </c>
      <c r="M3936" t="s">
        <v>14</v>
      </c>
    </row>
    <row r="3937" spans="1:13" x14ac:dyDescent="0.3">
      <c r="A3937" s="6">
        <v>3936</v>
      </c>
      <c r="B3937" t="s">
        <v>36</v>
      </c>
      <c r="C3937" t="s">
        <v>46</v>
      </c>
      <c r="D3937" t="s">
        <v>9</v>
      </c>
      <c r="E3937" s="6">
        <v>6</v>
      </c>
      <c r="F3937" t="str" cm="1">
        <f t="array" ref="F3937">_xlfn.IFS(E3937=0,"Entry Level",E3937&lt;=5,"Junior",E3937&lt;=10,"Mid Senior",E3937&lt;=15,"Leadership")</f>
        <v>Mid Senior</v>
      </c>
      <c r="G3937" t="s">
        <v>1298</v>
      </c>
      <c r="H3937" s="3">
        <v>906334</v>
      </c>
      <c r="I3937" s="3">
        <f>ROUND(Table1[[#This Row],[Salary_Min_inr]]/100000,1)</f>
        <v>9.1</v>
      </c>
      <c r="J3937">
        <v>1253434</v>
      </c>
      <c r="K3937" s="3">
        <f>ROUND(Table1[[#This Row],[salary_max_inr]]/10000,1)</f>
        <v>125.3</v>
      </c>
      <c r="L3937" s="6" t="s">
        <v>18</v>
      </c>
      <c r="M3937" t="s">
        <v>6</v>
      </c>
    </row>
    <row r="3938" spans="1:13" x14ac:dyDescent="0.3">
      <c r="A3938" s="6">
        <v>3937</v>
      </c>
      <c r="B3938" t="s">
        <v>1</v>
      </c>
      <c r="C3938" t="s">
        <v>41</v>
      </c>
      <c r="D3938" t="s">
        <v>57</v>
      </c>
      <c r="E3938" s="6">
        <v>9</v>
      </c>
      <c r="F3938" t="str" cm="1">
        <f t="array" ref="F3938">_xlfn.IFS(E3938=0,"Entry Level",E3938&lt;=5,"Junior",E3938&lt;=10,"Mid Senior",E3938&lt;=15,"Leadership")</f>
        <v>Mid Senior</v>
      </c>
      <c r="G3938" t="s">
        <v>188</v>
      </c>
      <c r="H3938" s="3">
        <v>980928</v>
      </c>
      <c r="I3938" s="3">
        <f>ROUND(Table1[[#This Row],[Salary_Min_inr]]/100000,1)</f>
        <v>9.8000000000000007</v>
      </c>
      <c r="J3938">
        <v>1259613</v>
      </c>
      <c r="K3938" s="3">
        <f>ROUND(Table1[[#This Row],[salary_max_inr]]/10000,1)</f>
        <v>126</v>
      </c>
      <c r="L3938" s="6" t="s">
        <v>28</v>
      </c>
      <c r="M3938" t="s">
        <v>6</v>
      </c>
    </row>
    <row r="3939" spans="1:13" x14ac:dyDescent="0.3">
      <c r="A3939" s="6">
        <v>3938</v>
      </c>
      <c r="B3939" t="s">
        <v>24</v>
      </c>
      <c r="C3939" t="s">
        <v>2</v>
      </c>
      <c r="D3939" t="s">
        <v>42</v>
      </c>
      <c r="E3939" s="6">
        <v>2</v>
      </c>
      <c r="F3939" t="str" cm="1">
        <f t="array" ref="F3939">_xlfn.IFS(E3939=0,"Entry Level",E3939&lt;=5,"Junior",E3939&lt;=10,"Mid Senior",E3939&lt;=15,"Leadership")</f>
        <v>Junior</v>
      </c>
      <c r="G3939" t="s">
        <v>1261</v>
      </c>
      <c r="H3939" s="3">
        <v>1277176</v>
      </c>
      <c r="I3939" s="3">
        <f>ROUND(Table1[[#This Row],[Salary_Min_inr]]/100000,1)</f>
        <v>12.8</v>
      </c>
      <c r="J3939">
        <v>1504926</v>
      </c>
      <c r="K3939" s="3">
        <f>ROUND(Table1[[#This Row],[salary_max_inr]]/10000,1)</f>
        <v>150.5</v>
      </c>
      <c r="L3939" s="6" t="s">
        <v>18</v>
      </c>
      <c r="M3939" t="s">
        <v>14</v>
      </c>
    </row>
    <row r="3940" spans="1:13" x14ac:dyDescent="0.3">
      <c r="A3940" s="6">
        <v>3939</v>
      </c>
      <c r="B3940" t="s">
        <v>15</v>
      </c>
      <c r="C3940" t="s">
        <v>41</v>
      </c>
      <c r="D3940" t="s">
        <v>42</v>
      </c>
      <c r="E3940" s="6">
        <v>6</v>
      </c>
      <c r="F3940" t="str" cm="1">
        <f t="array" ref="F3940">_xlfn.IFS(E3940=0,"Entry Level",E3940&lt;=5,"Junior",E3940&lt;=10,"Mid Senior",E3940&lt;=15,"Leadership")</f>
        <v>Mid Senior</v>
      </c>
      <c r="G3940" t="s">
        <v>1242</v>
      </c>
      <c r="H3940" s="3">
        <v>1043656</v>
      </c>
      <c r="I3940" s="3">
        <f>ROUND(Table1[[#This Row],[Salary_Min_inr]]/100000,1)</f>
        <v>10.4</v>
      </c>
      <c r="J3940">
        <v>1373353</v>
      </c>
      <c r="K3940" s="3">
        <f>ROUND(Table1[[#This Row],[salary_max_inr]]/10000,1)</f>
        <v>137.30000000000001</v>
      </c>
      <c r="L3940" s="6" t="s">
        <v>5</v>
      </c>
      <c r="M3940" t="s">
        <v>6</v>
      </c>
    </row>
    <row r="3941" spans="1:13" x14ac:dyDescent="0.3">
      <c r="A3941" s="6">
        <v>3940</v>
      </c>
      <c r="B3941" t="s">
        <v>15</v>
      </c>
      <c r="C3941" t="s">
        <v>39</v>
      </c>
      <c r="D3941" t="s">
        <v>57</v>
      </c>
      <c r="E3941" s="6">
        <v>2</v>
      </c>
      <c r="F3941" t="str" cm="1">
        <f t="array" ref="F3941">_xlfn.IFS(E3941=0,"Entry Level",E3941&lt;=5,"Junior",E3941&lt;=10,"Mid Senior",E3941&lt;=15,"Leadership")</f>
        <v>Junior</v>
      </c>
      <c r="G3941" t="s">
        <v>368</v>
      </c>
      <c r="H3941" s="3">
        <v>959348</v>
      </c>
      <c r="I3941" s="3">
        <f>ROUND(Table1[[#This Row],[Salary_Min_inr]]/100000,1)</f>
        <v>9.6</v>
      </c>
      <c r="J3941">
        <v>1158374</v>
      </c>
      <c r="K3941" s="3">
        <f>ROUND(Table1[[#This Row],[salary_max_inr]]/10000,1)</f>
        <v>115.8</v>
      </c>
      <c r="L3941" s="6" t="s">
        <v>28</v>
      </c>
      <c r="M3941" t="s">
        <v>14</v>
      </c>
    </row>
    <row r="3942" spans="1:13" x14ac:dyDescent="0.3">
      <c r="A3942" s="6">
        <v>3941</v>
      </c>
      <c r="B3942" t="s">
        <v>51</v>
      </c>
      <c r="C3942" t="s">
        <v>46</v>
      </c>
      <c r="D3942" t="s">
        <v>12</v>
      </c>
      <c r="E3942" s="6">
        <v>0</v>
      </c>
      <c r="F3942" t="str" cm="1">
        <f t="array" ref="F3942">_xlfn.IFS(E3942=0,"Entry Level",E3942&lt;=5,"Junior",E3942&lt;=10,"Mid Senior",E3942&lt;=15,"Leadership")</f>
        <v>Entry Level</v>
      </c>
      <c r="G3942" t="s">
        <v>1170</v>
      </c>
      <c r="H3942" s="3">
        <v>878863</v>
      </c>
      <c r="I3942" s="3">
        <f>ROUND(Table1[[#This Row],[Salary_Min_inr]]/100000,1)</f>
        <v>8.8000000000000007</v>
      </c>
      <c r="J3942">
        <v>1037284</v>
      </c>
      <c r="K3942" s="3">
        <f>ROUND(Table1[[#This Row],[salary_max_inr]]/10000,1)</f>
        <v>103.7</v>
      </c>
      <c r="L3942" s="6" t="s">
        <v>28</v>
      </c>
      <c r="M3942" t="s">
        <v>14</v>
      </c>
    </row>
    <row r="3943" spans="1:13" x14ac:dyDescent="0.3">
      <c r="A3943" s="6">
        <v>3942</v>
      </c>
      <c r="B3943" t="s">
        <v>36</v>
      </c>
      <c r="C3943" t="s">
        <v>2</v>
      </c>
      <c r="D3943" t="s">
        <v>26</v>
      </c>
      <c r="E3943" s="6">
        <v>12</v>
      </c>
      <c r="F3943" t="str" cm="1">
        <f t="array" ref="F3943">_xlfn.IFS(E3943=0,"Entry Level",E3943&lt;=5,"Junior",E3943&lt;=10,"Mid Senior",E3943&lt;=15,"Leadership")</f>
        <v>Leadership</v>
      </c>
      <c r="G3943" t="s">
        <v>88</v>
      </c>
      <c r="H3943" s="3">
        <v>1170007</v>
      </c>
      <c r="I3943" s="3">
        <f>ROUND(Table1[[#This Row],[Salary_Min_inr]]/100000,1)</f>
        <v>11.7</v>
      </c>
      <c r="J3943">
        <v>1424466</v>
      </c>
      <c r="K3943" s="3">
        <f>ROUND(Table1[[#This Row],[salary_max_inr]]/10000,1)</f>
        <v>142.4</v>
      </c>
      <c r="L3943" s="6" t="s">
        <v>28</v>
      </c>
      <c r="M3943" t="s">
        <v>29</v>
      </c>
    </row>
    <row r="3944" spans="1:13" x14ac:dyDescent="0.3">
      <c r="A3944" s="6">
        <v>3943</v>
      </c>
      <c r="B3944" t="s">
        <v>1</v>
      </c>
      <c r="C3944" t="s">
        <v>39</v>
      </c>
      <c r="D3944" t="s">
        <v>22</v>
      </c>
      <c r="E3944" s="6">
        <v>4</v>
      </c>
      <c r="F3944" t="str" cm="1">
        <f t="array" ref="F3944">_xlfn.IFS(E3944=0,"Entry Level",E3944&lt;=5,"Junior",E3944&lt;=10,"Mid Senior",E3944&lt;=15,"Leadership")</f>
        <v>Junior</v>
      </c>
      <c r="G3944" t="s">
        <v>78</v>
      </c>
      <c r="H3944" s="3">
        <v>906342</v>
      </c>
      <c r="I3944" s="3">
        <f>ROUND(Table1[[#This Row],[Salary_Min_inr]]/100000,1)</f>
        <v>9.1</v>
      </c>
      <c r="J3944">
        <v>1064878</v>
      </c>
      <c r="K3944" s="3">
        <f>ROUND(Table1[[#This Row],[salary_max_inr]]/10000,1)</f>
        <v>106.5</v>
      </c>
      <c r="L3944" s="6" t="s">
        <v>28</v>
      </c>
      <c r="M3944" t="s">
        <v>29</v>
      </c>
    </row>
    <row r="3945" spans="1:13" x14ac:dyDescent="0.3">
      <c r="A3945" s="6">
        <v>3944</v>
      </c>
      <c r="B3945" t="s">
        <v>30</v>
      </c>
      <c r="C3945" t="s">
        <v>46</v>
      </c>
      <c r="D3945" t="s">
        <v>22</v>
      </c>
      <c r="E3945" s="6">
        <v>11</v>
      </c>
      <c r="F3945" t="str" cm="1">
        <f t="array" ref="F3945">_xlfn.IFS(E3945=0,"Entry Level",E3945&lt;=5,"Junior",E3945&lt;=10,"Mid Senior",E3945&lt;=15,"Leadership")</f>
        <v>Leadership</v>
      </c>
      <c r="G3945" t="s">
        <v>789</v>
      </c>
      <c r="H3945" s="3">
        <v>845250</v>
      </c>
      <c r="I3945" s="3">
        <f>ROUND(Table1[[#This Row],[Salary_Min_inr]]/100000,1)</f>
        <v>8.5</v>
      </c>
      <c r="J3945">
        <v>1216686</v>
      </c>
      <c r="K3945" s="3">
        <f>ROUND(Table1[[#This Row],[salary_max_inr]]/10000,1)</f>
        <v>121.7</v>
      </c>
      <c r="L3945" s="6" t="s">
        <v>28</v>
      </c>
      <c r="M3945" t="s">
        <v>6</v>
      </c>
    </row>
    <row r="3946" spans="1:13" x14ac:dyDescent="0.3">
      <c r="A3946" s="6">
        <v>3945</v>
      </c>
      <c r="B3946" t="s">
        <v>65</v>
      </c>
      <c r="C3946" t="s">
        <v>46</v>
      </c>
      <c r="D3946" t="s">
        <v>9</v>
      </c>
      <c r="E3946" s="6">
        <v>13</v>
      </c>
      <c r="F3946" t="str" cm="1">
        <f t="array" ref="F3946">_xlfn.IFS(E3946=0,"Entry Level",E3946&lt;=5,"Junior",E3946&lt;=10,"Mid Senior",E3946&lt;=15,"Leadership")</f>
        <v>Leadership</v>
      </c>
      <c r="G3946" t="s">
        <v>634</v>
      </c>
      <c r="H3946" s="3">
        <v>1483025</v>
      </c>
      <c r="I3946" s="3">
        <f>ROUND(Table1[[#This Row],[Salary_Min_inr]]/100000,1)</f>
        <v>14.8</v>
      </c>
      <c r="J3946">
        <v>1640900</v>
      </c>
      <c r="K3946" s="3">
        <f>ROUND(Table1[[#This Row],[salary_max_inr]]/10000,1)</f>
        <v>164.1</v>
      </c>
      <c r="L3946" s="6" t="s">
        <v>18</v>
      </c>
      <c r="M3946" t="s">
        <v>14</v>
      </c>
    </row>
    <row r="3947" spans="1:13" x14ac:dyDescent="0.3">
      <c r="A3947" s="6">
        <v>3946</v>
      </c>
      <c r="B3947" t="s">
        <v>1</v>
      </c>
      <c r="C3947" t="s">
        <v>60</v>
      </c>
      <c r="D3947" t="s">
        <v>57</v>
      </c>
      <c r="E3947" s="6">
        <v>2</v>
      </c>
      <c r="F3947" t="str" cm="1">
        <f t="array" ref="F3947">_xlfn.IFS(E3947=0,"Entry Level",E3947&lt;=5,"Junior",E3947&lt;=10,"Mid Senior",E3947&lt;=15,"Leadership")</f>
        <v>Junior</v>
      </c>
      <c r="G3947" t="s">
        <v>1251</v>
      </c>
      <c r="H3947" s="3">
        <v>886208</v>
      </c>
      <c r="I3947" s="3">
        <f>ROUND(Table1[[#This Row],[Salary_Min_inr]]/100000,1)</f>
        <v>8.9</v>
      </c>
      <c r="J3947">
        <v>1282814</v>
      </c>
      <c r="K3947" s="3">
        <f>ROUND(Table1[[#This Row],[salary_max_inr]]/10000,1)</f>
        <v>128.30000000000001</v>
      </c>
      <c r="L3947" s="6" t="s">
        <v>18</v>
      </c>
      <c r="M3947" t="s">
        <v>29</v>
      </c>
    </row>
    <row r="3948" spans="1:13" x14ac:dyDescent="0.3">
      <c r="A3948" s="6">
        <v>3947</v>
      </c>
      <c r="B3948" t="s">
        <v>36</v>
      </c>
      <c r="C3948" t="s">
        <v>39</v>
      </c>
      <c r="D3948" t="s">
        <v>22</v>
      </c>
      <c r="E3948" s="6">
        <v>11</v>
      </c>
      <c r="F3948" t="str" cm="1">
        <f t="array" ref="F3948">_xlfn.IFS(E3948=0,"Entry Level",E3948&lt;=5,"Junior",E3948&lt;=10,"Mid Senior",E3948&lt;=15,"Leadership")</f>
        <v>Leadership</v>
      </c>
      <c r="G3948" t="s">
        <v>185</v>
      </c>
      <c r="H3948" s="3">
        <v>1203123</v>
      </c>
      <c r="I3948" s="3">
        <f>ROUND(Table1[[#This Row],[Salary_Min_inr]]/100000,1)</f>
        <v>12</v>
      </c>
      <c r="J3948">
        <v>1349634</v>
      </c>
      <c r="K3948" s="3">
        <f>ROUND(Table1[[#This Row],[salary_max_inr]]/10000,1)</f>
        <v>135</v>
      </c>
      <c r="L3948" s="6" t="s">
        <v>28</v>
      </c>
      <c r="M3948" t="s">
        <v>29</v>
      </c>
    </row>
    <row r="3949" spans="1:13" x14ac:dyDescent="0.3">
      <c r="A3949" s="6">
        <v>3948</v>
      </c>
      <c r="B3949" t="s">
        <v>30</v>
      </c>
      <c r="C3949" t="s">
        <v>21</v>
      </c>
      <c r="D3949" t="s">
        <v>42</v>
      </c>
      <c r="E3949" s="6">
        <v>10</v>
      </c>
      <c r="F3949" t="str" cm="1">
        <f t="array" ref="F3949">_xlfn.IFS(E3949=0,"Entry Level",E3949&lt;=5,"Junior",E3949&lt;=10,"Mid Senior",E3949&lt;=15,"Leadership")</f>
        <v>Mid Senior</v>
      </c>
      <c r="G3949" t="s">
        <v>852</v>
      </c>
      <c r="H3949" s="3">
        <v>815861</v>
      </c>
      <c r="I3949" s="3">
        <f>ROUND(Table1[[#This Row],[Salary_Min_inr]]/100000,1)</f>
        <v>8.1999999999999993</v>
      </c>
      <c r="J3949">
        <v>1207193</v>
      </c>
      <c r="K3949" s="3">
        <f>ROUND(Table1[[#This Row],[salary_max_inr]]/10000,1)</f>
        <v>120.7</v>
      </c>
      <c r="L3949" s="6" t="s">
        <v>18</v>
      </c>
      <c r="M3949" t="s">
        <v>6</v>
      </c>
    </row>
    <row r="3950" spans="1:13" x14ac:dyDescent="0.3">
      <c r="A3950" s="6">
        <v>3949</v>
      </c>
      <c r="B3950" t="s">
        <v>65</v>
      </c>
      <c r="C3950" t="s">
        <v>39</v>
      </c>
      <c r="D3950" t="s">
        <v>22</v>
      </c>
      <c r="E3950" s="6">
        <v>9</v>
      </c>
      <c r="F3950" t="str" cm="1">
        <f t="array" ref="F3950">_xlfn.IFS(E3950=0,"Entry Level",E3950&lt;=5,"Junior",E3950&lt;=10,"Mid Senior",E3950&lt;=15,"Leadership")</f>
        <v>Mid Senior</v>
      </c>
      <c r="G3950" t="s">
        <v>972</v>
      </c>
      <c r="H3950" s="3">
        <v>1854972</v>
      </c>
      <c r="I3950" s="3">
        <f>ROUND(Table1[[#This Row],[Salary_Min_inr]]/100000,1)</f>
        <v>18.5</v>
      </c>
      <c r="J3950">
        <v>2248920</v>
      </c>
      <c r="K3950" s="3">
        <f>ROUND(Table1[[#This Row],[salary_max_inr]]/10000,1)</f>
        <v>224.9</v>
      </c>
      <c r="L3950" s="6" t="s">
        <v>18</v>
      </c>
      <c r="M3950" t="s">
        <v>6</v>
      </c>
    </row>
    <row r="3951" spans="1:13" x14ac:dyDescent="0.3">
      <c r="A3951" s="6">
        <v>3950</v>
      </c>
      <c r="B3951" t="s">
        <v>36</v>
      </c>
      <c r="C3951" t="s">
        <v>46</v>
      </c>
      <c r="D3951" t="s">
        <v>3</v>
      </c>
      <c r="E3951" s="6">
        <v>8</v>
      </c>
      <c r="F3951" t="str" cm="1">
        <f t="array" ref="F3951">_xlfn.IFS(E3951=0,"Entry Level",E3951&lt;=5,"Junior",E3951&lt;=10,"Mid Senior",E3951&lt;=15,"Leadership")</f>
        <v>Mid Senior</v>
      </c>
      <c r="G3951" t="s">
        <v>830</v>
      </c>
      <c r="H3951" s="3">
        <v>515668</v>
      </c>
      <c r="I3951" s="3">
        <f>ROUND(Table1[[#This Row],[Salary_Min_inr]]/100000,1)</f>
        <v>5.2</v>
      </c>
      <c r="J3951">
        <v>682767</v>
      </c>
      <c r="K3951" s="3">
        <f>ROUND(Table1[[#This Row],[salary_max_inr]]/10000,1)</f>
        <v>68.3</v>
      </c>
      <c r="L3951" s="6" t="s">
        <v>28</v>
      </c>
      <c r="M3951" t="s">
        <v>6</v>
      </c>
    </row>
    <row r="3952" spans="1:13" x14ac:dyDescent="0.3">
      <c r="A3952" s="6">
        <v>3951</v>
      </c>
      <c r="B3952" t="s">
        <v>36</v>
      </c>
      <c r="C3952" t="s">
        <v>33</v>
      </c>
      <c r="D3952" t="s">
        <v>16</v>
      </c>
      <c r="E3952" s="6">
        <v>10</v>
      </c>
      <c r="F3952" t="str" cm="1">
        <f t="array" ref="F3952">_xlfn.IFS(E3952=0,"Entry Level",E3952&lt;=5,"Junior",E3952&lt;=10,"Mid Senior",E3952&lt;=15,"Leadership")</f>
        <v>Mid Senior</v>
      </c>
      <c r="G3952" t="s">
        <v>209</v>
      </c>
      <c r="H3952" s="3">
        <v>975237</v>
      </c>
      <c r="I3952" s="3">
        <f>ROUND(Table1[[#This Row],[Salary_Min_inr]]/100000,1)</f>
        <v>9.8000000000000007</v>
      </c>
      <c r="J3952">
        <v>1336514</v>
      </c>
      <c r="K3952" s="3">
        <f>ROUND(Table1[[#This Row],[salary_max_inr]]/10000,1)</f>
        <v>133.69999999999999</v>
      </c>
      <c r="L3952" s="6" t="s">
        <v>28</v>
      </c>
      <c r="M3952" t="s">
        <v>6</v>
      </c>
    </row>
    <row r="3953" spans="1:13" x14ac:dyDescent="0.3">
      <c r="A3953" s="6">
        <v>3952</v>
      </c>
      <c r="B3953" t="s">
        <v>65</v>
      </c>
      <c r="C3953" t="s">
        <v>8</v>
      </c>
      <c r="D3953" t="s">
        <v>57</v>
      </c>
      <c r="E3953" s="6">
        <v>2</v>
      </c>
      <c r="F3953" t="str" cm="1">
        <f t="array" ref="F3953">_xlfn.IFS(E3953=0,"Entry Level",E3953&lt;=5,"Junior",E3953&lt;=10,"Mid Senior",E3953&lt;=15,"Leadership")</f>
        <v>Junior</v>
      </c>
      <c r="G3953" t="s">
        <v>123</v>
      </c>
      <c r="H3953" s="3">
        <v>1942741</v>
      </c>
      <c r="I3953" s="3">
        <f>ROUND(Table1[[#This Row],[Salary_Min_inr]]/100000,1)</f>
        <v>19.399999999999999</v>
      </c>
      <c r="J3953">
        <v>2255459</v>
      </c>
      <c r="K3953" s="3">
        <f>ROUND(Table1[[#This Row],[salary_max_inr]]/10000,1)</f>
        <v>225.5</v>
      </c>
      <c r="L3953" s="6" t="s">
        <v>5</v>
      </c>
      <c r="M3953" t="s">
        <v>6</v>
      </c>
    </row>
    <row r="3954" spans="1:13" x14ac:dyDescent="0.3">
      <c r="A3954" s="6">
        <v>3953</v>
      </c>
      <c r="B3954" t="s">
        <v>71</v>
      </c>
      <c r="C3954" t="s">
        <v>53</v>
      </c>
      <c r="D3954" t="s">
        <v>12</v>
      </c>
      <c r="E3954" s="6">
        <v>14</v>
      </c>
      <c r="F3954" t="str" cm="1">
        <f t="array" ref="F3954">_xlfn.IFS(E3954=0,"Entry Level",E3954&lt;=5,"Junior",E3954&lt;=10,"Mid Senior",E3954&lt;=15,"Leadership")</f>
        <v>Leadership</v>
      </c>
      <c r="G3954" t="s">
        <v>868</v>
      </c>
      <c r="H3954" s="3">
        <v>940725</v>
      </c>
      <c r="I3954" s="3">
        <f>ROUND(Table1[[#This Row],[Salary_Min_inr]]/100000,1)</f>
        <v>9.4</v>
      </c>
      <c r="J3954">
        <v>1062140</v>
      </c>
      <c r="K3954" s="3">
        <f>ROUND(Table1[[#This Row],[salary_max_inr]]/10000,1)</f>
        <v>106.2</v>
      </c>
      <c r="L3954" s="6" t="s">
        <v>18</v>
      </c>
      <c r="M3954" t="s">
        <v>29</v>
      </c>
    </row>
    <row r="3955" spans="1:13" x14ac:dyDescent="0.3">
      <c r="A3955" s="6">
        <v>3954</v>
      </c>
      <c r="B3955" t="s">
        <v>36</v>
      </c>
      <c r="C3955" t="s">
        <v>8</v>
      </c>
      <c r="D3955" t="s">
        <v>3</v>
      </c>
      <c r="E3955" s="6">
        <v>10</v>
      </c>
      <c r="F3955" t="str" cm="1">
        <f t="array" ref="F3955">_xlfn.IFS(E3955=0,"Entry Level",E3955&lt;=5,"Junior",E3955&lt;=10,"Mid Senior",E3955&lt;=15,"Leadership")</f>
        <v>Mid Senior</v>
      </c>
      <c r="G3955" t="s">
        <v>1187</v>
      </c>
      <c r="H3955" s="3">
        <v>939868</v>
      </c>
      <c r="I3955" s="3">
        <f>ROUND(Table1[[#This Row],[Salary_Min_inr]]/100000,1)</f>
        <v>9.4</v>
      </c>
      <c r="J3955">
        <v>1113183</v>
      </c>
      <c r="K3955" s="3">
        <f>ROUND(Table1[[#This Row],[salary_max_inr]]/10000,1)</f>
        <v>111.3</v>
      </c>
      <c r="L3955" s="6" t="s">
        <v>28</v>
      </c>
      <c r="M3955" t="s">
        <v>14</v>
      </c>
    </row>
    <row r="3956" spans="1:13" x14ac:dyDescent="0.3">
      <c r="A3956" s="6">
        <v>3955</v>
      </c>
      <c r="B3956" t="s">
        <v>30</v>
      </c>
      <c r="C3956" t="s">
        <v>2</v>
      </c>
      <c r="D3956" t="s">
        <v>16</v>
      </c>
      <c r="E3956" s="6">
        <v>14</v>
      </c>
      <c r="F3956" t="str" cm="1">
        <f t="array" ref="F3956">_xlfn.IFS(E3956=0,"Entry Level",E3956&lt;=5,"Junior",E3956&lt;=10,"Mid Senior",E3956&lt;=15,"Leadership")</f>
        <v>Leadership</v>
      </c>
      <c r="G3956" t="s">
        <v>892</v>
      </c>
      <c r="H3956" s="3">
        <v>1050523</v>
      </c>
      <c r="I3956" s="3">
        <f>ROUND(Table1[[#This Row],[Salary_Min_inr]]/100000,1)</f>
        <v>10.5</v>
      </c>
      <c r="J3956">
        <v>1223294</v>
      </c>
      <c r="K3956" s="3">
        <f>ROUND(Table1[[#This Row],[salary_max_inr]]/10000,1)</f>
        <v>122.3</v>
      </c>
      <c r="L3956" s="6" t="s">
        <v>5</v>
      </c>
      <c r="M3956" t="s">
        <v>6</v>
      </c>
    </row>
    <row r="3957" spans="1:13" x14ac:dyDescent="0.3">
      <c r="A3957" s="6">
        <v>3956</v>
      </c>
      <c r="B3957" t="s">
        <v>51</v>
      </c>
      <c r="C3957" t="s">
        <v>33</v>
      </c>
      <c r="D3957" t="s">
        <v>12</v>
      </c>
      <c r="E3957" s="6">
        <v>13</v>
      </c>
      <c r="F3957" t="str" cm="1">
        <f t="array" ref="F3957">_xlfn.IFS(E3957=0,"Entry Level",E3957&lt;=5,"Junior",E3957&lt;=10,"Mid Senior",E3957&lt;=15,"Leadership")</f>
        <v>Leadership</v>
      </c>
      <c r="G3957" t="s">
        <v>1135</v>
      </c>
      <c r="H3957" s="3">
        <v>1434851</v>
      </c>
      <c r="I3957" s="3">
        <f>ROUND(Table1[[#This Row],[Salary_Min_inr]]/100000,1)</f>
        <v>14.3</v>
      </c>
      <c r="J3957">
        <v>1728497</v>
      </c>
      <c r="K3957" s="3">
        <f>ROUND(Table1[[#This Row],[salary_max_inr]]/10000,1)</f>
        <v>172.8</v>
      </c>
      <c r="L3957" s="6" t="s">
        <v>28</v>
      </c>
      <c r="M3957" t="s">
        <v>29</v>
      </c>
    </row>
    <row r="3958" spans="1:13" x14ac:dyDescent="0.3">
      <c r="A3958" s="6">
        <v>3957</v>
      </c>
      <c r="B3958" t="s">
        <v>7</v>
      </c>
      <c r="C3958" t="s">
        <v>39</v>
      </c>
      <c r="D3958" t="s">
        <v>42</v>
      </c>
      <c r="E3958" s="6">
        <v>0</v>
      </c>
      <c r="F3958" t="str" cm="1">
        <f t="array" ref="F3958">_xlfn.IFS(E3958=0,"Entry Level",E3958&lt;=5,"Junior",E3958&lt;=10,"Mid Senior",E3958&lt;=15,"Leadership")</f>
        <v>Entry Level</v>
      </c>
      <c r="G3958" t="s">
        <v>844</v>
      </c>
      <c r="H3958" s="3">
        <v>1114970</v>
      </c>
      <c r="I3958" s="3">
        <f>ROUND(Table1[[#This Row],[Salary_Min_inr]]/100000,1)</f>
        <v>11.1</v>
      </c>
      <c r="J3958">
        <v>1445496</v>
      </c>
      <c r="K3958" s="3">
        <f>ROUND(Table1[[#This Row],[salary_max_inr]]/10000,1)</f>
        <v>144.5</v>
      </c>
      <c r="L3958" s="6" t="s">
        <v>28</v>
      </c>
      <c r="M3958" t="s">
        <v>29</v>
      </c>
    </row>
    <row r="3959" spans="1:13" x14ac:dyDescent="0.3">
      <c r="A3959" s="6">
        <v>3958</v>
      </c>
      <c r="B3959" t="s">
        <v>20</v>
      </c>
      <c r="C3959" t="s">
        <v>60</v>
      </c>
      <c r="D3959" t="s">
        <v>42</v>
      </c>
      <c r="E3959" s="6">
        <v>11</v>
      </c>
      <c r="F3959" t="str" cm="1">
        <f t="array" ref="F3959">_xlfn.IFS(E3959=0,"Entry Level",E3959&lt;=5,"Junior",E3959&lt;=10,"Mid Senior",E3959&lt;=15,"Leadership")</f>
        <v>Leadership</v>
      </c>
      <c r="G3959" t="s">
        <v>114</v>
      </c>
      <c r="H3959" s="3">
        <v>726792</v>
      </c>
      <c r="I3959" s="3">
        <f>ROUND(Table1[[#This Row],[Salary_Min_inr]]/100000,1)</f>
        <v>7.3</v>
      </c>
      <c r="J3959">
        <v>974572</v>
      </c>
      <c r="K3959" s="3">
        <f>ROUND(Table1[[#This Row],[salary_max_inr]]/10000,1)</f>
        <v>97.5</v>
      </c>
      <c r="L3959" s="6" t="s">
        <v>18</v>
      </c>
      <c r="M3959" t="s">
        <v>6</v>
      </c>
    </row>
    <row r="3960" spans="1:13" x14ac:dyDescent="0.3">
      <c r="A3960" s="6">
        <v>3959</v>
      </c>
      <c r="B3960" t="s">
        <v>24</v>
      </c>
      <c r="C3960" t="s">
        <v>11</v>
      </c>
      <c r="D3960" t="s">
        <v>26</v>
      </c>
      <c r="E3960" s="6">
        <v>3</v>
      </c>
      <c r="F3960" t="str" cm="1">
        <f t="array" ref="F3960">_xlfn.IFS(E3960=0,"Entry Level",E3960&lt;=5,"Junior",E3960&lt;=10,"Mid Senior",E3960&lt;=15,"Leadership")</f>
        <v>Junior</v>
      </c>
      <c r="G3960" t="s">
        <v>363</v>
      </c>
      <c r="H3960" s="3">
        <v>1755920</v>
      </c>
      <c r="I3960" s="3">
        <f>ROUND(Table1[[#This Row],[Salary_Min_inr]]/100000,1)</f>
        <v>17.600000000000001</v>
      </c>
      <c r="J3960">
        <v>1898717</v>
      </c>
      <c r="K3960" s="3">
        <f>ROUND(Table1[[#This Row],[salary_max_inr]]/10000,1)</f>
        <v>189.9</v>
      </c>
      <c r="L3960" s="6" t="s">
        <v>28</v>
      </c>
      <c r="M3960" t="s">
        <v>14</v>
      </c>
    </row>
    <row r="3961" spans="1:13" x14ac:dyDescent="0.3">
      <c r="A3961" s="6">
        <v>3960</v>
      </c>
      <c r="B3961" t="s">
        <v>65</v>
      </c>
      <c r="C3961" t="s">
        <v>21</v>
      </c>
      <c r="D3961" t="s">
        <v>12</v>
      </c>
      <c r="E3961" s="6">
        <v>3</v>
      </c>
      <c r="F3961" t="str" cm="1">
        <f t="array" ref="F3961">_xlfn.IFS(E3961=0,"Entry Level",E3961&lt;=5,"Junior",E3961&lt;=10,"Mid Senior",E3961&lt;=15,"Leadership")</f>
        <v>Junior</v>
      </c>
      <c r="G3961" t="s">
        <v>405</v>
      </c>
      <c r="H3961" s="3">
        <v>1554177</v>
      </c>
      <c r="I3961" s="3">
        <f>ROUND(Table1[[#This Row],[Salary_Min_inr]]/100000,1)</f>
        <v>15.5</v>
      </c>
      <c r="J3961">
        <v>1721096</v>
      </c>
      <c r="K3961" s="3">
        <f>ROUND(Table1[[#This Row],[salary_max_inr]]/10000,1)</f>
        <v>172.1</v>
      </c>
      <c r="L3961" s="6" t="s">
        <v>18</v>
      </c>
      <c r="M3961" t="s">
        <v>6</v>
      </c>
    </row>
    <row r="3962" spans="1:13" x14ac:dyDescent="0.3">
      <c r="A3962" s="6">
        <v>3961</v>
      </c>
      <c r="B3962" t="s">
        <v>15</v>
      </c>
      <c r="C3962" t="s">
        <v>2</v>
      </c>
      <c r="D3962" t="s">
        <v>12</v>
      </c>
      <c r="E3962" s="6">
        <v>4</v>
      </c>
      <c r="F3962" t="str" cm="1">
        <f t="array" ref="F3962">_xlfn.IFS(E3962=0,"Entry Level",E3962&lt;=5,"Junior",E3962&lt;=10,"Mid Senior",E3962&lt;=15,"Leadership")</f>
        <v>Junior</v>
      </c>
      <c r="G3962" t="s">
        <v>44</v>
      </c>
      <c r="H3962" s="3">
        <v>554323</v>
      </c>
      <c r="I3962" s="3">
        <f>ROUND(Table1[[#This Row],[Salary_Min_inr]]/100000,1)</f>
        <v>5.5</v>
      </c>
      <c r="J3962">
        <v>811038</v>
      </c>
      <c r="K3962" s="3">
        <f>ROUND(Table1[[#This Row],[salary_max_inr]]/10000,1)</f>
        <v>81.099999999999994</v>
      </c>
      <c r="L3962" s="6" t="s">
        <v>5</v>
      </c>
      <c r="M3962" t="s">
        <v>14</v>
      </c>
    </row>
    <row r="3963" spans="1:13" x14ac:dyDescent="0.3">
      <c r="A3963" s="6">
        <v>3962</v>
      </c>
      <c r="B3963" t="s">
        <v>71</v>
      </c>
      <c r="C3963" t="s">
        <v>2</v>
      </c>
      <c r="D3963" t="s">
        <v>12</v>
      </c>
      <c r="E3963" s="6">
        <v>0</v>
      </c>
      <c r="F3963" t="str" cm="1">
        <f t="array" ref="F3963">_xlfn.IFS(E3963=0,"Entry Level",E3963&lt;=5,"Junior",E3963&lt;=10,"Mid Senior",E3963&lt;=15,"Leadership")</f>
        <v>Entry Level</v>
      </c>
      <c r="G3963" t="s">
        <v>223</v>
      </c>
      <c r="H3963" s="3">
        <v>944587</v>
      </c>
      <c r="I3963" s="3">
        <f>ROUND(Table1[[#This Row],[Salary_Min_inr]]/100000,1)</f>
        <v>9.4</v>
      </c>
      <c r="J3963">
        <v>1131499</v>
      </c>
      <c r="K3963" s="3">
        <f>ROUND(Table1[[#This Row],[salary_max_inr]]/10000,1)</f>
        <v>113.1</v>
      </c>
      <c r="L3963" s="6" t="s">
        <v>5</v>
      </c>
      <c r="M3963" t="s">
        <v>6</v>
      </c>
    </row>
    <row r="3964" spans="1:13" x14ac:dyDescent="0.3">
      <c r="A3964" s="6">
        <v>3963</v>
      </c>
      <c r="B3964" t="s">
        <v>24</v>
      </c>
      <c r="C3964" t="s">
        <v>21</v>
      </c>
      <c r="D3964" t="s">
        <v>16</v>
      </c>
      <c r="E3964" s="6">
        <v>5</v>
      </c>
      <c r="F3964" t="str" cm="1">
        <f t="array" ref="F3964">_xlfn.IFS(E3964=0,"Entry Level",E3964&lt;=5,"Junior",E3964&lt;=10,"Mid Senior",E3964&lt;=15,"Leadership")</f>
        <v>Junior</v>
      </c>
      <c r="G3964" t="s">
        <v>120</v>
      </c>
      <c r="H3964" s="3">
        <v>899099</v>
      </c>
      <c r="I3964" s="3">
        <f>ROUND(Table1[[#This Row],[Salary_Min_inr]]/100000,1)</f>
        <v>9</v>
      </c>
      <c r="J3964">
        <v>1255875</v>
      </c>
      <c r="K3964" s="3">
        <f>ROUND(Table1[[#This Row],[salary_max_inr]]/10000,1)</f>
        <v>125.6</v>
      </c>
      <c r="L3964" s="6" t="s">
        <v>5</v>
      </c>
      <c r="M3964" t="s">
        <v>6</v>
      </c>
    </row>
    <row r="3965" spans="1:13" x14ac:dyDescent="0.3">
      <c r="A3965" s="6">
        <v>3964</v>
      </c>
      <c r="B3965" t="s">
        <v>1</v>
      </c>
      <c r="C3965" t="s">
        <v>41</v>
      </c>
      <c r="D3965" t="s">
        <v>22</v>
      </c>
      <c r="E3965" s="6">
        <v>1</v>
      </c>
      <c r="F3965" t="str" cm="1">
        <f t="array" ref="F3965">_xlfn.IFS(E3965=0,"Entry Level",E3965&lt;=5,"Junior",E3965&lt;=10,"Mid Senior",E3965&lt;=15,"Leadership")</f>
        <v>Junior</v>
      </c>
      <c r="G3965" t="s">
        <v>815</v>
      </c>
      <c r="H3965" s="3">
        <v>648249</v>
      </c>
      <c r="I3965" s="3">
        <f>ROUND(Table1[[#This Row],[Salary_Min_inr]]/100000,1)</f>
        <v>6.5</v>
      </c>
      <c r="J3965">
        <v>758090</v>
      </c>
      <c r="K3965" s="3">
        <f>ROUND(Table1[[#This Row],[salary_max_inr]]/10000,1)</f>
        <v>75.8</v>
      </c>
      <c r="L3965" s="6" t="s">
        <v>28</v>
      </c>
      <c r="M3965" t="s">
        <v>29</v>
      </c>
    </row>
    <row r="3966" spans="1:13" x14ac:dyDescent="0.3">
      <c r="A3966" s="6">
        <v>3965</v>
      </c>
      <c r="B3966" t="s">
        <v>24</v>
      </c>
      <c r="C3966" t="s">
        <v>33</v>
      </c>
      <c r="D3966" t="s">
        <v>57</v>
      </c>
      <c r="E3966" s="6">
        <v>7</v>
      </c>
      <c r="F3966" t="str" cm="1">
        <f t="array" ref="F3966">_xlfn.IFS(E3966=0,"Entry Level",E3966&lt;=5,"Junior",E3966&lt;=10,"Mid Senior",E3966&lt;=15,"Leadership")</f>
        <v>Mid Senior</v>
      </c>
      <c r="G3966" t="s">
        <v>1008</v>
      </c>
      <c r="H3966" s="3">
        <v>1286820</v>
      </c>
      <c r="I3966" s="3">
        <f>ROUND(Table1[[#This Row],[Salary_Min_inr]]/100000,1)</f>
        <v>12.9</v>
      </c>
      <c r="J3966">
        <v>1459210</v>
      </c>
      <c r="K3966" s="3">
        <f>ROUND(Table1[[#This Row],[salary_max_inr]]/10000,1)</f>
        <v>145.9</v>
      </c>
      <c r="L3966" s="6" t="s">
        <v>18</v>
      </c>
      <c r="M3966" t="s">
        <v>14</v>
      </c>
    </row>
    <row r="3967" spans="1:13" x14ac:dyDescent="0.3">
      <c r="A3967" s="6">
        <v>3966</v>
      </c>
      <c r="B3967" t="s">
        <v>51</v>
      </c>
      <c r="C3967" t="s">
        <v>11</v>
      </c>
      <c r="D3967" t="s">
        <v>9</v>
      </c>
      <c r="E3967" s="6">
        <v>5</v>
      </c>
      <c r="F3967" t="str" cm="1">
        <f t="array" ref="F3967">_xlfn.IFS(E3967=0,"Entry Level",E3967&lt;=5,"Junior",E3967&lt;=10,"Mid Senior",E3967&lt;=15,"Leadership")</f>
        <v>Junior</v>
      </c>
      <c r="G3967" t="s">
        <v>1289</v>
      </c>
      <c r="H3967" s="3">
        <v>1333602</v>
      </c>
      <c r="I3967" s="3">
        <f>ROUND(Table1[[#This Row],[Salary_Min_inr]]/100000,1)</f>
        <v>13.3</v>
      </c>
      <c r="J3967">
        <v>1681541</v>
      </c>
      <c r="K3967" s="3">
        <f>ROUND(Table1[[#This Row],[salary_max_inr]]/10000,1)</f>
        <v>168.2</v>
      </c>
      <c r="L3967" s="6" t="s">
        <v>18</v>
      </c>
      <c r="M3967" t="s">
        <v>29</v>
      </c>
    </row>
    <row r="3968" spans="1:13" x14ac:dyDescent="0.3">
      <c r="A3968" s="6">
        <v>3967</v>
      </c>
      <c r="B3968" t="s">
        <v>15</v>
      </c>
      <c r="C3968" t="s">
        <v>11</v>
      </c>
      <c r="D3968" t="s">
        <v>3</v>
      </c>
      <c r="E3968" s="6">
        <v>5</v>
      </c>
      <c r="F3968" t="str" cm="1">
        <f t="array" ref="F3968">_xlfn.IFS(E3968=0,"Entry Level",E3968&lt;=5,"Junior",E3968&lt;=10,"Mid Senior",E3968&lt;=15,"Leadership")</f>
        <v>Junior</v>
      </c>
      <c r="G3968" t="s">
        <v>290</v>
      </c>
      <c r="H3968" s="3">
        <v>1013760</v>
      </c>
      <c r="I3968" s="3">
        <f>ROUND(Table1[[#This Row],[Salary_Min_inr]]/100000,1)</f>
        <v>10.1</v>
      </c>
      <c r="J3968">
        <v>1209406</v>
      </c>
      <c r="K3968" s="3">
        <f>ROUND(Table1[[#This Row],[salary_max_inr]]/10000,1)</f>
        <v>120.9</v>
      </c>
      <c r="L3968" s="6" t="s">
        <v>18</v>
      </c>
      <c r="M3968" t="s">
        <v>14</v>
      </c>
    </row>
    <row r="3969" spans="1:13" x14ac:dyDescent="0.3">
      <c r="A3969" s="6">
        <v>3968</v>
      </c>
      <c r="B3969" t="s">
        <v>30</v>
      </c>
      <c r="C3969" t="s">
        <v>8</v>
      </c>
      <c r="D3969" t="s">
        <v>57</v>
      </c>
      <c r="E3969" s="6">
        <v>8</v>
      </c>
      <c r="F3969" t="str" cm="1">
        <f t="array" ref="F3969">_xlfn.IFS(E3969=0,"Entry Level",E3969&lt;=5,"Junior",E3969&lt;=10,"Mid Senior",E3969&lt;=15,"Leadership")</f>
        <v>Mid Senior</v>
      </c>
      <c r="G3969" t="s">
        <v>1235</v>
      </c>
      <c r="H3969" s="3">
        <v>988153</v>
      </c>
      <c r="I3969" s="3">
        <f>ROUND(Table1[[#This Row],[Salary_Min_inr]]/100000,1)</f>
        <v>9.9</v>
      </c>
      <c r="J3969">
        <v>1239394</v>
      </c>
      <c r="K3969" s="3">
        <f>ROUND(Table1[[#This Row],[salary_max_inr]]/10000,1)</f>
        <v>123.9</v>
      </c>
      <c r="L3969" s="6" t="s">
        <v>28</v>
      </c>
      <c r="M3969" t="s">
        <v>29</v>
      </c>
    </row>
    <row r="3970" spans="1:13" x14ac:dyDescent="0.3">
      <c r="A3970" s="6">
        <v>3969</v>
      </c>
      <c r="B3970" t="s">
        <v>24</v>
      </c>
      <c r="C3970" t="s">
        <v>46</v>
      </c>
      <c r="D3970" t="s">
        <v>3</v>
      </c>
      <c r="E3970" s="6">
        <v>3</v>
      </c>
      <c r="F3970" t="str" cm="1">
        <f t="array" ref="F3970">_xlfn.IFS(E3970=0,"Entry Level",E3970&lt;=5,"Junior",E3970&lt;=10,"Mid Senior",E3970&lt;=15,"Leadership")</f>
        <v>Junior</v>
      </c>
      <c r="G3970" t="s">
        <v>804</v>
      </c>
      <c r="H3970" s="3">
        <v>1581150</v>
      </c>
      <c r="I3970" s="3">
        <f>ROUND(Table1[[#This Row],[Salary_Min_inr]]/100000,1)</f>
        <v>15.8</v>
      </c>
      <c r="J3970">
        <v>1851580</v>
      </c>
      <c r="K3970" s="3">
        <f>ROUND(Table1[[#This Row],[salary_max_inr]]/10000,1)</f>
        <v>185.2</v>
      </c>
      <c r="L3970" s="6" t="s">
        <v>28</v>
      </c>
      <c r="M3970" t="s">
        <v>14</v>
      </c>
    </row>
    <row r="3971" spans="1:13" x14ac:dyDescent="0.3">
      <c r="A3971" s="6">
        <v>3970</v>
      </c>
      <c r="B3971" t="s">
        <v>30</v>
      </c>
      <c r="C3971" t="s">
        <v>2</v>
      </c>
      <c r="D3971" t="s">
        <v>3</v>
      </c>
      <c r="E3971" s="6">
        <v>2</v>
      </c>
      <c r="F3971" t="str" cm="1">
        <f t="array" ref="F3971">_xlfn.IFS(E3971=0,"Entry Level",E3971&lt;=5,"Junior",E3971&lt;=10,"Mid Senior",E3971&lt;=15,"Leadership")</f>
        <v>Junior</v>
      </c>
      <c r="G3971" t="s">
        <v>456</v>
      </c>
      <c r="H3971" s="3">
        <v>631213</v>
      </c>
      <c r="I3971" s="3">
        <f>ROUND(Table1[[#This Row],[Salary_Min_inr]]/100000,1)</f>
        <v>6.3</v>
      </c>
      <c r="J3971">
        <v>1021210</v>
      </c>
      <c r="K3971" s="3">
        <f>ROUND(Table1[[#This Row],[salary_max_inr]]/10000,1)</f>
        <v>102.1</v>
      </c>
      <c r="L3971" s="6" t="s">
        <v>18</v>
      </c>
      <c r="M3971" t="s">
        <v>6</v>
      </c>
    </row>
    <row r="3972" spans="1:13" x14ac:dyDescent="0.3">
      <c r="A3972" s="6">
        <v>3971</v>
      </c>
      <c r="B3972" t="s">
        <v>36</v>
      </c>
      <c r="C3972" t="s">
        <v>60</v>
      </c>
      <c r="D3972" t="s">
        <v>3</v>
      </c>
      <c r="E3972" s="6">
        <v>12</v>
      </c>
      <c r="F3972" t="str" cm="1">
        <f t="array" ref="F3972">_xlfn.IFS(E3972=0,"Entry Level",E3972&lt;=5,"Junior",E3972&lt;=10,"Mid Senior",E3972&lt;=15,"Leadership")</f>
        <v>Leadership</v>
      </c>
      <c r="G3972" t="s">
        <v>217</v>
      </c>
      <c r="H3972" s="3">
        <v>655378</v>
      </c>
      <c r="I3972" s="3">
        <f>ROUND(Table1[[#This Row],[Salary_Min_inr]]/100000,1)</f>
        <v>6.6</v>
      </c>
      <c r="J3972">
        <v>762540</v>
      </c>
      <c r="K3972" s="3">
        <f>ROUND(Table1[[#This Row],[salary_max_inr]]/10000,1)</f>
        <v>76.3</v>
      </c>
      <c r="L3972" s="6" t="s">
        <v>18</v>
      </c>
      <c r="M3972" t="s">
        <v>14</v>
      </c>
    </row>
    <row r="3973" spans="1:13" x14ac:dyDescent="0.3">
      <c r="A3973" s="6">
        <v>3972</v>
      </c>
      <c r="B3973" t="s">
        <v>51</v>
      </c>
      <c r="C3973" t="s">
        <v>11</v>
      </c>
      <c r="D3973" t="s">
        <v>42</v>
      </c>
      <c r="E3973" s="6">
        <v>14</v>
      </c>
      <c r="F3973" t="str" cm="1">
        <f t="array" ref="F3973">_xlfn.IFS(E3973=0,"Entry Level",E3973&lt;=5,"Junior",E3973&lt;=10,"Mid Senior",E3973&lt;=15,"Leadership")</f>
        <v>Leadership</v>
      </c>
      <c r="G3973" t="s">
        <v>387</v>
      </c>
      <c r="H3973" s="3">
        <v>572153</v>
      </c>
      <c r="I3973" s="3">
        <f>ROUND(Table1[[#This Row],[Salary_Min_inr]]/100000,1)</f>
        <v>5.7</v>
      </c>
      <c r="J3973">
        <v>827286</v>
      </c>
      <c r="K3973" s="3">
        <f>ROUND(Table1[[#This Row],[salary_max_inr]]/10000,1)</f>
        <v>82.7</v>
      </c>
      <c r="L3973" s="6" t="s">
        <v>18</v>
      </c>
      <c r="M3973" t="s">
        <v>14</v>
      </c>
    </row>
    <row r="3974" spans="1:13" x14ac:dyDescent="0.3">
      <c r="A3974" s="6">
        <v>3973</v>
      </c>
      <c r="B3974" t="s">
        <v>30</v>
      </c>
      <c r="C3974" t="s">
        <v>8</v>
      </c>
      <c r="D3974" t="s">
        <v>9</v>
      </c>
      <c r="E3974" s="6">
        <v>10</v>
      </c>
      <c r="F3974" t="str" cm="1">
        <f t="array" ref="F3974">_xlfn.IFS(E3974=0,"Entry Level",E3974&lt;=5,"Junior",E3974&lt;=10,"Mid Senior",E3974&lt;=15,"Leadership")</f>
        <v>Mid Senior</v>
      </c>
      <c r="G3974" t="s">
        <v>1150</v>
      </c>
      <c r="H3974" s="3">
        <v>986939</v>
      </c>
      <c r="I3974" s="3">
        <f>ROUND(Table1[[#This Row],[Salary_Min_inr]]/100000,1)</f>
        <v>9.9</v>
      </c>
      <c r="J3974">
        <v>1109347</v>
      </c>
      <c r="K3974" s="3">
        <f>ROUND(Table1[[#This Row],[salary_max_inr]]/10000,1)</f>
        <v>110.9</v>
      </c>
      <c r="L3974" s="6" t="s">
        <v>18</v>
      </c>
      <c r="M3974" t="s">
        <v>29</v>
      </c>
    </row>
    <row r="3975" spans="1:13" x14ac:dyDescent="0.3">
      <c r="A3975" s="6">
        <v>3974</v>
      </c>
      <c r="B3975" t="s">
        <v>30</v>
      </c>
      <c r="C3975" t="s">
        <v>11</v>
      </c>
      <c r="D3975" t="s">
        <v>26</v>
      </c>
      <c r="E3975" s="6">
        <v>10</v>
      </c>
      <c r="F3975" t="str" cm="1">
        <f t="array" ref="F3975">_xlfn.IFS(E3975=0,"Entry Level",E3975&lt;=5,"Junior",E3975&lt;=10,"Mid Senior",E3975&lt;=15,"Leadership")</f>
        <v>Mid Senior</v>
      </c>
      <c r="G3975" t="s">
        <v>1196</v>
      </c>
      <c r="H3975" s="3">
        <v>983944</v>
      </c>
      <c r="I3975" s="3">
        <f>ROUND(Table1[[#This Row],[Salary_Min_inr]]/100000,1)</f>
        <v>9.8000000000000007</v>
      </c>
      <c r="J3975">
        <v>1157277</v>
      </c>
      <c r="K3975" s="3">
        <f>ROUND(Table1[[#This Row],[salary_max_inr]]/10000,1)</f>
        <v>115.7</v>
      </c>
      <c r="L3975" s="6" t="s">
        <v>18</v>
      </c>
      <c r="M3975" t="s">
        <v>14</v>
      </c>
    </row>
    <row r="3976" spans="1:13" x14ac:dyDescent="0.3">
      <c r="A3976" s="6">
        <v>3975</v>
      </c>
      <c r="B3976" t="s">
        <v>24</v>
      </c>
      <c r="C3976" t="s">
        <v>41</v>
      </c>
      <c r="D3976" t="s">
        <v>57</v>
      </c>
      <c r="E3976" s="6">
        <v>1</v>
      </c>
      <c r="F3976" t="str" cm="1">
        <f t="array" ref="F3976">_xlfn.IFS(E3976=0,"Entry Level",E3976&lt;=5,"Junior",E3976&lt;=10,"Mid Senior",E3976&lt;=15,"Leadership")</f>
        <v>Junior</v>
      </c>
      <c r="G3976" t="s">
        <v>1033</v>
      </c>
      <c r="H3976" s="3">
        <v>1172423</v>
      </c>
      <c r="I3976" s="3">
        <f>ROUND(Table1[[#This Row],[Salary_Min_inr]]/100000,1)</f>
        <v>11.7</v>
      </c>
      <c r="J3976">
        <v>1482765</v>
      </c>
      <c r="K3976" s="3">
        <f>ROUND(Table1[[#This Row],[salary_max_inr]]/10000,1)</f>
        <v>148.30000000000001</v>
      </c>
      <c r="L3976" s="6" t="s">
        <v>18</v>
      </c>
      <c r="M3976" t="s">
        <v>14</v>
      </c>
    </row>
    <row r="3977" spans="1:13" x14ac:dyDescent="0.3">
      <c r="A3977" s="6">
        <v>3976</v>
      </c>
      <c r="B3977" t="s">
        <v>71</v>
      </c>
      <c r="C3977" t="s">
        <v>21</v>
      </c>
      <c r="D3977" t="s">
        <v>57</v>
      </c>
      <c r="E3977" s="6">
        <v>15</v>
      </c>
      <c r="F3977" t="str" cm="1">
        <f t="array" ref="F3977">_xlfn.IFS(E3977=0,"Entry Level",E3977&lt;=5,"Junior",E3977&lt;=10,"Mid Senior",E3977&lt;=15,"Leadership")</f>
        <v>Leadership</v>
      </c>
      <c r="G3977" t="s">
        <v>410</v>
      </c>
      <c r="H3977" s="3">
        <v>1395977</v>
      </c>
      <c r="I3977" s="3">
        <f>ROUND(Table1[[#This Row],[Salary_Min_inr]]/100000,1)</f>
        <v>14</v>
      </c>
      <c r="J3977">
        <v>1777059</v>
      </c>
      <c r="K3977" s="3">
        <f>ROUND(Table1[[#This Row],[salary_max_inr]]/10000,1)</f>
        <v>177.7</v>
      </c>
      <c r="L3977" s="6" t="s">
        <v>5</v>
      </c>
      <c r="M3977" t="s">
        <v>29</v>
      </c>
    </row>
    <row r="3978" spans="1:13" x14ac:dyDescent="0.3">
      <c r="A3978" s="6">
        <v>3977</v>
      </c>
      <c r="B3978" t="s">
        <v>36</v>
      </c>
      <c r="C3978" t="s">
        <v>39</v>
      </c>
      <c r="D3978" t="s">
        <v>12</v>
      </c>
      <c r="E3978" s="6">
        <v>8</v>
      </c>
      <c r="F3978" t="str" cm="1">
        <f t="array" ref="F3978">_xlfn.IFS(E3978=0,"Entry Level",E3978&lt;=5,"Junior",E3978&lt;=10,"Mid Senior",E3978&lt;=15,"Leadership")</f>
        <v>Mid Senior</v>
      </c>
      <c r="G3978" t="s">
        <v>524</v>
      </c>
      <c r="H3978" s="3">
        <v>551946</v>
      </c>
      <c r="I3978" s="3">
        <f>ROUND(Table1[[#This Row],[Salary_Min_inr]]/100000,1)</f>
        <v>5.5</v>
      </c>
      <c r="J3978">
        <v>660413</v>
      </c>
      <c r="K3978" s="3">
        <f>ROUND(Table1[[#This Row],[salary_max_inr]]/10000,1)</f>
        <v>66</v>
      </c>
      <c r="L3978" s="6" t="s">
        <v>28</v>
      </c>
      <c r="M3978" t="s">
        <v>6</v>
      </c>
    </row>
    <row r="3979" spans="1:13" x14ac:dyDescent="0.3">
      <c r="A3979" s="6">
        <v>3978</v>
      </c>
      <c r="B3979" t="s">
        <v>20</v>
      </c>
      <c r="C3979" t="s">
        <v>11</v>
      </c>
      <c r="D3979" t="s">
        <v>22</v>
      </c>
      <c r="E3979" s="6">
        <v>11</v>
      </c>
      <c r="F3979" t="str" cm="1">
        <f t="array" ref="F3979">_xlfn.IFS(E3979=0,"Entry Level",E3979&lt;=5,"Junior",E3979&lt;=10,"Mid Senior",E3979&lt;=15,"Leadership")</f>
        <v>Leadership</v>
      </c>
      <c r="G3979" t="s">
        <v>338</v>
      </c>
      <c r="H3979" s="3">
        <v>1298248</v>
      </c>
      <c r="I3979" s="3">
        <f>ROUND(Table1[[#This Row],[Salary_Min_inr]]/100000,1)</f>
        <v>13</v>
      </c>
      <c r="J3979">
        <v>1693737</v>
      </c>
      <c r="K3979" s="3">
        <f>ROUND(Table1[[#This Row],[salary_max_inr]]/10000,1)</f>
        <v>169.4</v>
      </c>
      <c r="L3979" s="6" t="s">
        <v>5</v>
      </c>
      <c r="M3979" t="s">
        <v>29</v>
      </c>
    </row>
    <row r="3980" spans="1:13" x14ac:dyDescent="0.3">
      <c r="A3980" s="6">
        <v>3979</v>
      </c>
      <c r="B3980" t="s">
        <v>71</v>
      </c>
      <c r="C3980" t="s">
        <v>11</v>
      </c>
      <c r="D3980" t="s">
        <v>57</v>
      </c>
      <c r="E3980" s="6">
        <v>3</v>
      </c>
      <c r="F3980" t="str" cm="1">
        <f t="array" ref="F3980">_xlfn.IFS(E3980=0,"Entry Level",E3980&lt;=5,"Junior",E3980&lt;=10,"Mid Senior",E3980&lt;=15,"Leadership")</f>
        <v>Junior</v>
      </c>
      <c r="G3980" t="s">
        <v>380</v>
      </c>
      <c r="H3980" s="3">
        <v>863052</v>
      </c>
      <c r="I3980" s="3">
        <f>ROUND(Table1[[#This Row],[Salary_Min_inr]]/100000,1)</f>
        <v>8.6</v>
      </c>
      <c r="J3980">
        <v>1003130</v>
      </c>
      <c r="K3980" s="3">
        <f>ROUND(Table1[[#This Row],[salary_max_inr]]/10000,1)</f>
        <v>100.3</v>
      </c>
      <c r="L3980" s="6" t="s">
        <v>18</v>
      </c>
      <c r="M3980" t="s">
        <v>14</v>
      </c>
    </row>
    <row r="3981" spans="1:13" x14ac:dyDescent="0.3">
      <c r="A3981" s="6">
        <v>3980</v>
      </c>
      <c r="B3981" t="s">
        <v>1</v>
      </c>
      <c r="C3981" t="s">
        <v>46</v>
      </c>
      <c r="D3981" t="s">
        <v>3</v>
      </c>
      <c r="E3981" s="6">
        <v>4</v>
      </c>
      <c r="F3981" t="str" cm="1">
        <f t="array" ref="F3981">_xlfn.IFS(E3981=0,"Entry Level",E3981&lt;=5,"Junior",E3981&lt;=10,"Mid Senior",E3981&lt;=15,"Leadership")</f>
        <v>Junior</v>
      </c>
      <c r="G3981" t="s">
        <v>769</v>
      </c>
      <c r="H3981" s="3">
        <v>669141</v>
      </c>
      <c r="I3981" s="3">
        <f>ROUND(Table1[[#This Row],[Salary_Min_inr]]/100000,1)</f>
        <v>6.7</v>
      </c>
      <c r="J3981">
        <v>1024119</v>
      </c>
      <c r="K3981" s="3">
        <f>ROUND(Table1[[#This Row],[salary_max_inr]]/10000,1)</f>
        <v>102.4</v>
      </c>
      <c r="L3981" s="6" t="s">
        <v>18</v>
      </c>
      <c r="M3981" t="s">
        <v>6</v>
      </c>
    </row>
    <row r="3982" spans="1:13" x14ac:dyDescent="0.3">
      <c r="A3982" s="6">
        <v>3981</v>
      </c>
      <c r="B3982" t="s">
        <v>65</v>
      </c>
      <c r="C3982" t="s">
        <v>46</v>
      </c>
      <c r="D3982" t="s">
        <v>16</v>
      </c>
      <c r="E3982" s="6">
        <v>2</v>
      </c>
      <c r="F3982" t="str" cm="1">
        <f t="array" ref="F3982">_xlfn.IFS(E3982=0,"Entry Level",E3982&lt;=5,"Junior",E3982&lt;=10,"Mid Senior",E3982&lt;=15,"Leadership")</f>
        <v>Junior</v>
      </c>
      <c r="G3982" t="s">
        <v>1217</v>
      </c>
      <c r="H3982" s="3">
        <v>883038</v>
      </c>
      <c r="I3982" s="3">
        <f>ROUND(Table1[[#This Row],[Salary_Min_inr]]/100000,1)</f>
        <v>8.8000000000000007</v>
      </c>
      <c r="J3982">
        <v>1069815</v>
      </c>
      <c r="K3982" s="3">
        <f>ROUND(Table1[[#This Row],[salary_max_inr]]/10000,1)</f>
        <v>107</v>
      </c>
      <c r="L3982" s="6" t="s">
        <v>28</v>
      </c>
      <c r="M3982" t="s">
        <v>29</v>
      </c>
    </row>
    <row r="3983" spans="1:13" x14ac:dyDescent="0.3">
      <c r="A3983" s="6">
        <v>3982</v>
      </c>
      <c r="B3983" t="s">
        <v>7</v>
      </c>
      <c r="C3983" t="s">
        <v>60</v>
      </c>
      <c r="D3983" t="s">
        <v>57</v>
      </c>
      <c r="E3983" s="6">
        <v>11</v>
      </c>
      <c r="F3983" t="str" cm="1">
        <f t="array" ref="F3983">_xlfn.IFS(E3983=0,"Entry Level",E3983&lt;=5,"Junior",E3983&lt;=10,"Mid Senior",E3983&lt;=15,"Leadership")</f>
        <v>Leadership</v>
      </c>
      <c r="G3983" t="s">
        <v>539</v>
      </c>
      <c r="H3983" s="3">
        <v>1469817</v>
      </c>
      <c r="I3983" s="3">
        <f>ROUND(Table1[[#This Row],[Salary_Min_inr]]/100000,1)</f>
        <v>14.7</v>
      </c>
      <c r="J3983">
        <v>1822666</v>
      </c>
      <c r="K3983" s="3">
        <f>ROUND(Table1[[#This Row],[salary_max_inr]]/10000,1)</f>
        <v>182.3</v>
      </c>
      <c r="L3983" s="6" t="s">
        <v>18</v>
      </c>
      <c r="M3983" t="s">
        <v>29</v>
      </c>
    </row>
    <row r="3984" spans="1:13" x14ac:dyDescent="0.3">
      <c r="A3984" s="6">
        <v>3983</v>
      </c>
      <c r="B3984" t="s">
        <v>1</v>
      </c>
      <c r="C3984" t="s">
        <v>60</v>
      </c>
      <c r="D3984" t="s">
        <v>57</v>
      </c>
      <c r="E3984" s="6">
        <v>7</v>
      </c>
      <c r="F3984" t="str" cm="1">
        <f t="array" ref="F3984">_xlfn.IFS(E3984=0,"Entry Level",E3984&lt;=5,"Junior",E3984&lt;=10,"Mid Senior",E3984&lt;=15,"Leadership")</f>
        <v>Mid Senior</v>
      </c>
      <c r="G3984" t="s">
        <v>1299</v>
      </c>
      <c r="H3984" s="3">
        <v>994885</v>
      </c>
      <c r="I3984" s="3">
        <f>ROUND(Table1[[#This Row],[Salary_Min_inr]]/100000,1)</f>
        <v>9.9</v>
      </c>
      <c r="J3984">
        <v>1342598</v>
      </c>
      <c r="K3984" s="3">
        <f>ROUND(Table1[[#This Row],[salary_max_inr]]/10000,1)</f>
        <v>134.30000000000001</v>
      </c>
      <c r="L3984" s="6" t="s">
        <v>18</v>
      </c>
      <c r="M3984" t="s">
        <v>6</v>
      </c>
    </row>
    <row r="3985" spans="1:13" x14ac:dyDescent="0.3">
      <c r="A3985" s="6">
        <v>3984</v>
      </c>
      <c r="B3985" t="s">
        <v>7</v>
      </c>
      <c r="C3985" t="s">
        <v>39</v>
      </c>
      <c r="D3985" t="s">
        <v>22</v>
      </c>
      <c r="E3985" s="6">
        <v>15</v>
      </c>
      <c r="F3985" t="str" cm="1">
        <f t="array" ref="F3985">_xlfn.IFS(E3985=0,"Entry Level",E3985&lt;=5,"Junior",E3985&lt;=10,"Mid Senior",E3985&lt;=15,"Leadership")</f>
        <v>Leadership</v>
      </c>
      <c r="G3985" t="s">
        <v>1229</v>
      </c>
      <c r="H3985" s="3">
        <v>2025601</v>
      </c>
      <c r="I3985" s="3">
        <f>ROUND(Table1[[#This Row],[Salary_Min_inr]]/100000,1)</f>
        <v>20.3</v>
      </c>
      <c r="J3985">
        <v>2144995</v>
      </c>
      <c r="K3985" s="3">
        <f>ROUND(Table1[[#This Row],[salary_max_inr]]/10000,1)</f>
        <v>214.5</v>
      </c>
      <c r="L3985" s="6" t="s">
        <v>18</v>
      </c>
      <c r="M3985" t="s">
        <v>6</v>
      </c>
    </row>
    <row r="3986" spans="1:13" x14ac:dyDescent="0.3">
      <c r="A3986" s="6">
        <v>3985</v>
      </c>
      <c r="B3986" t="s">
        <v>20</v>
      </c>
      <c r="C3986" t="s">
        <v>11</v>
      </c>
      <c r="D3986" t="s">
        <v>3</v>
      </c>
      <c r="E3986" s="6">
        <v>12</v>
      </c>
      <c r="F3986" t="str" cm="1">
        <f t="array" ref="F3986">_xlfn.IFS(E3986=0,"Entry Level",E3986&lt;=5,"Junior",E3986&lt;=10,"Mid Senior",E3986&lt;=15,"Leadership")</f>
        <v>Leadership</v>
      </c>
      <c r="G3986" t="s">
        <v>1258</v>
      </c>
      <c r="H3986" s="3">
        <v>680573</v>
      </c>
      <c r="I3986" s="3">
        <f>ROUND(Table1[[#This Row],[Salary_Min_inr]]/100000,1)</f>
        <v>6.8</v>
      </c>
      <c r="J3986">
        <v>998243</v>
      </c>
      <c r="K3986" s="3">
        <f>ROUND(Table1[[#This Row],[salary_max_inr]]/10000,1)</f>
        <v>99.8</v>
      </c>
      <c r="L3986" s="6" t="s">
        <v>18</v>
      </c>
      <c r="M3986" t="s">
        <v>29</v>
      </c>
    </row>
    <row r="3987" spans="1:13" x14ac:dyDescent="0.3">
      <c r="A3987" s="6">
        <v>3986</v>
      </c>
      <c r="B3987" t="s">
        <v>1</v>
      </c>
      <c r="C3987" t="s">
        <v>39</v>
      </c>
      <c r="D3987" t="s">
        <v>16</v>
      </c>
      <c r="E3987" s="6">
        <v>13</v>
      </c>
      <c r="F3987" t="str" cm="1">
        <f t="array" ref="F3987">_xlfn.IFS(E3987=0,"Entry Level",E3987&lt;=5,"Junior",E3987&lt;=10,"Mid Senior",E3987&lt;=15,"Leadership")</f>
        <v>Leadership</v>
      </c>
      <c r="G3987" t="s">
        <v>206</v>
      </c>
      <c r="H3987" s="3">
        <v>728888</v>
      </c>
      <c r="I3987" s="3">
        <f>ROUND(Table1[[#This Row],[Salary_Min_inr]]/100000,1)</f>
        <v>7.3</v>
      </c>
      <c r="J3987">
        <v>1057089</v>
      </c>
      <c r="K3987" s="3">
        <f>ROUND(Table1[[#This Row],[salary_max_inr]]/10000,1)</f>
        <v>105.7</v>
      </c>
      <c r="L3987" s="6" t="s">
        <v>5</v>
      </c>
      <c r="M3987" t="s">
        <v>6</v>
      </c>
    </row>
    <row r="3988" spans="1:13" x14ac:dyDescent="0.3">
      <c r="A3988" s="6">
        <v>3987</v>
      </c>
      <c r="B3988" t="s">
        <v>51</v>
      </c>
      <c r="C3988" t="s">
        <v>11</v>
      </c>
      <c r="D3988" t="s">
        <v>22</v>
      </c>
      <c r="E3988" s="6">
        <v>10</v>
      </c>
      <c r="F3988" t="str" cm="1">
        <f t="array" ref="F3988">_xlfn.IFS(E3988=0,"Entry Level",E3988&lt;=5,"Junior",E3988&lt;=10,"Mid Senior",E3988&lt;=15,"Leadership")</f>
        <v>Mid Senior</v>
      </c>
      <c r="G3988" t="s">
        <v>483</v>
      </c>
      <c r="H3988" s="3">
        <v>578416</v>
      </c>
      <c r="I3988" s="3">
        <f>ROUND(Table1[[#This Row],[Salary_Min_inr]]/100000,1)</f>
        <v>5.8</v>
      </c>
      <c r="J3988">
        <v>740745</v>
      </c>
      <c r="K3988" s="3">
        <f>ROUND(Table1[[#This Row],[salary_max_inr]]/10000,1)</f>
        <v>74.099999999999994</v>
      </c>
      <c r="L3988" s="6" t="s">
        <v>28</v>
      </c>
      <c r="M3988" t="s">
        <v>6</v>
      </c>
    </row>
    <row r="3989" spans="1:13" x14ac:dyDescent="0.3">
      <c r="A3989" s="6">
        <v>3988</v>
      </c>
      <c r="B3989" t="s">
        <v>7</v>
      </c>
      <c r="C3989" t="s">
        <v>46</v>
      </c>
      <c r="D3989" t="s">
        <v>26</v>
      </c>
      <c r="E3989" s="6">
        <v>2</v>
      </c>
      <c r="F3989" t="str" cm="1">
        <f t="array" ref="F3989">_xlfn.IFS(E3989=0,"Entry Level",E3989&lt;=5,"Junior",E3989&lt;=10,"Mid Senior",E3989&lt;=15,"Leadership")</f>
        <v>Junior</v>
      </c>
      <c r="G3989" t="s">
        <v>999</v>
      </c>
      <c r="H3989" s="3">
        <v>1210135</v>
      </c>
      <c r="I3989" s="3">
        <f>ROUND(Table1[[#This Row],[Salary_Min_inr]]/100000,1)</f>
        <v>12.1</v>
      </c>
      <c r="J3989">
        <v>1426964</v>
      </c>
      <c r="K3989" s="3">
        <f>ROUND(Table1[[#This Row],[salary_max_inr]]/10000,1)</f>
        <v>142.69999999999999</v>
      </c>
      <c r="L3989" s="6" t="s">
        <v>18</v>
      </c>
      <c r="M3989" t="s">
        <v>6</v>
      </c>
    </row>
    <row r="3990" spans="1:13" x14ac:dyDescent="0.3">
      <c r="A3990" s="6">
        <v>3989</v>
      </c>
      <c r="B3990" t="s">
        <v>15</v>
      </c>
      <c r="C3990" t="s">
        <v>33</v>
      </c>
      <c r="D3990" t="s">
        <v>42</v>
      </c>
      <c r="E3990" s="6">
        <v>9</v>
      </c>
      <c r="F3990" t="str" cm="1">
        <f t="array" ref="F3990">_xlfn.IFS(E3990=0,"Entry Level",E3990&lt;=5,"Junior",E3990&lt;=10,"Mid Senior",E3990&lt;=15,"Leadership")</f>
        <v>Mid Senior</v>
      </c>
      <c r="G3990" t="s">
        <v>393</v>
      </c>
      <c r="H3990" s="3">
        <v>1086511</v>
      </c>
      <c r="I3990" s="3">
        <f>ROUND(Table1[[#This Row],[Salary_Min_inr]]/100000,1)</f>
        <v>10.9</v>
      </c>
      <c r="J3990">
        <v>1195965</v>
      </c>
      <c r="K3990" s="3">
        <f>ROUND(Table1[[#This Row],[salary_max_inr]]/10000,1)</f>
        <v>119.6</v>
      </c>
      <c r="L3990" s="6" t="s">
        <v>5</v>
      </c>
      <c r="M3990" t="s">
        <v>6</v>
      </c>
    </row>
    <row r="3991" spans="1:13" x14ac:dyDescent="0.3">
      <c r="A3991" s="6">
        <v>3990</v>
      </c>
      <c r="B3991" t="s">
        <v>65</v>
      </c>
      <c r="C3991" t="s">
        <v>21</v>
      </c>
      <c r="D3991" t="s">
        <v>3</v>
      </c>
      <c r="E3991" s="6">
        <v>3</v>
      </c>
      <c r="F3991" t="str" cm="1">
        <f t="array" ref="F3991">_xlfn.IFS(E3991=0,"Entry Level",E3991&lt;=5,"Junior",E3991&lt;=10,"Mid Senior",E3991&lt;=15,"Leadership")</f>
        <v>Junior</v>
      </c>
      <c r="G3991" t="s">
        <v>1300</v>
      </c>
      <c r="H3991" s="3">
        <v>1487885</v>
      </c>
      <c r="I3991" s="3">
        <f>ROUND(Table1[[#This Row],[Salary_Min_inr]]/100000,1)</f>
        <v>14.9</v>
      </c>
      <c r="J3991">
        <v>1605731</v>
      </c>
      <c r="K3991" s="3">
        <f>ROUND(Table1[[#This Row],[salary_max_inr]]/10000,1)</f>
        <v>160.6</v>
      </c>
      <c r="L3991" s="6" t="s">
        <v>28</v>
      </c>
      <c r="M3991" t="s">
        <v>6</v>
      </c>
    </row>
    <row r="3992" spans="1:13" x14ac:dyDescent="0.3">
      <c r="A3992" s="6">
        <v>3991</v>
      </c>
      <c r="B3992" t="s">
        <v>51</v>
      </c>
      <c r="C3992" t="s">
        <v>53</v>
      </c>
      <c r="D3992" t="s">
        <v>9</v>
      </c>
      <c r="E3992" s="6">
        <v>12</v>
      </c>
      <c r="F3992" t="str" cm="1">
        <f t="array" ref="F3992">_xlfn.IFS(E3992=0,"Entry Level",E3992&lt;=5,"Junior",E3992&lt;=10,"Mid Senior",E3992&lt;=15,"Leadership")</f>
        <v>Leadership</v>
      </c>
      <c r="G3992" t="s">
        <v>803</v>
      </c>
      <c r="H3992" s="3">
        <v>1540792</v>
      </c>
      <c r="I3992" s="3">
        <f>ROUND(Table1[[#This Row],[Salary_Min_inr]]/100000,1)</f>
        <v>15.4</v>
      </c>
      <c r="J3992">
        <v>1670565</v>
      </c>
      <c r="K3992" s="3">
        <f>ROUND(Table1[[#This Row],[salary_max_inr]]/10000,1)</f>
        <v>167.1</v>
      </c>
      <c r="L3992" s="6" t="s">
        <v>5</v>
      </c>
      <c r="M3992" t="s">
        <v>14</v>
      </c>
    </row>
    <row r="3993" spans="1:13" x14ac:dyDescent="0.3">
      <c r="A3993" s="6">
        <v>3992</v>
      </c>
      <c r="B3993" t="s">
        <v>51</v>
      </c>
      <c r="C3993" t="s">
        <v>11</v>
      </c>
      <c r="D3993" t="s">
        <v>16</v>
      </c>
      <c r="E3993" s="6">
        <v>12</v>
      </c>
      <c r="F3993" t="str" cm="1">
        <f t="array" ref="F3993">_xlfn.IFS(E3993=0,"Entry Level",E3993&lt;=5,"Junior",E3993&lt;=10,"Mid Senior",E3993&lt;=15,"Leadership")</f>
        <v>Leadership</v>
      </c>
      <c r="G3993" t="s">
        <v>1170</v>
      </c>
      <c r="H3993" s="3">
        <v>1129340</v>
      </c>
      <c r="I3993" s="3">
        <f>ROUND(Table1[[#This Row],[Salary_Min_inr]]/100000,1)</f>
        <v>11.3</v>
      </c>
      <c r="J3993">
        <v>1445679</v>
      </c>
      <c r="K3993" s="3">
        <f>ROUND(Table1[[#This Row],[salary_max_inr]]/10000,1)</f>
        <v>144.6</v>
      </c>
      <c r="L3993" s="6" t="s">
        <v>18</v>
      </c>
      <c r="M3993" t="s">
        <v>14</v>
      </c>
    </row>
    <row r="3994" spans="1:13" x14ac:dyDescent="0.3">
      <c r="A3994" s="6">
        <v>3993</v>
      </c>
      <c r="B3994" t="s">
        <v>7</v>
      </c>
      <c r="C3994" t="s">
        <v>8</v>
      </c>
      <c r="D3994" t="s">
        <v>3</v>
      </c>
      <c r="E3994" s="6">
        <v>6</v>
      </c>
      <c r="F3994" t="str" cm="1">
        <f t="array" ref="F3994">_xlfn.IFS(E3994=0,"Entry Level",E3994&lt;=5,"Junior",E3994&lt;=10,"Mid Senior",E3994&lt;=15,"Leadership")</f>
        <v>Mid Senior</v>
      </c>
      <c r="G3994" t="s">
        <v>1005</v>
      </c>
      <c r="H3994" s="3">
        <v>1239774</v>
      </c>
      <c r="I3994" s="3">
        <f>ROUND(Table1[[#This Row],[Salary_Min_inr]]/100000,1)</f>
        <v>12.4</v>
      </c>
      <c r="J3994">
        <v>1533242</v>
      </c>
      <c r="K3994" s="3">
        <f>ROUND(Table1[[#This Row],[salary_max_inr]]/10000,1)</f>
        <v>153.30000000000001</v>
      </c>
      <c r="L3994" s="6" t="s">
        <v>18</v>
      </c>
      <c r="M3994" t="s">
        <v>6</v>
      </c>
    </row>
    <row r="3995" spans="1:13" x14ac:dyDescent="0.3">
      <c r="A3995" s="6">
        <v>3994</v>
      </c>
      <c r="B3995" t="s">
        <v>65</v>
      </c>
      <c r="C3995" t="s">
        <v>2</v>
      </c>
      <c r="D3995" t="s">
        <v>57</v>
      </c>
      <c r="E3995" s="6">
        <v>9</v>
      </c>
      <c r="F3995" t="str" cm="1">
        <f t="array" ref="F3995">_xlfn.IFS(E3995=0,"Entry Level",E3995&lt;=5,"Junior",E3995&lt;=10,"Mid Senior",E3995&lt;=15,"Leadership")</f>
        <v>Mid Senior</v>
      </c>
      <c r="G3995" t="s">
        <v>188</v>
      </c>
      <c r="H3995" s="3">
        <v>1177616</v>
      </c>
      <c r="I3995" s="3">
        <f>ROUND(Table1[[#This Row],[Salary_Min_inr]]/100000,1)</f>
        <v>11.8</v>
      </c>
      <c r="J3995">
        <v>1483869</v>
      </c>
      <c r="K3995" s="3">
        <f>ROUND(Table1[[#This Row],[salary_max_inr]]/10000,1)</f>
        <v>148.4</v>
      </c>
      <c r="L3995" s="6" t="s">
        <v>28</v>
      </c>
      <c r="M3995" t="s">
        <v>14</v>
      </c>
    </row>
    <row r="3996" spans="1:13" x14ac:dyDescent="0.3">
      <c r="A3996" s="6">
        <v>3995</v>
      </c>
      <c r="B3996" t="s">
        <v>51</v>
      </c>
      <c r="C3996" t="s">
        <v>46</v>
      </c>
      <c r="D3996" t="s">
        <v>57</v>
      </c>
      <c r="E3996" s="6">
        <v>5</v>
      </c>
      <c r="F3996" t="str" cm="1">
        <f t="array" ref="F3996">_xlfn.IFS(E3996=0,"Entry Level",E3996&lt;=5,"Junior",E3996&lt;=10,"Mid Senior",E3996&lt;=15,"Leadership")</f>
        <v>Junior</v>
      </c>
      <c r="G3996" t="s">
        <v>993</v>
      </c>
      <c r="H3996" s="3">
        <v>1009239</v>
      </c>
      <c r="I3996" s="3">
        <f>ROUND(Table1[[#This Row],[Salary_Min_inr]]/100000,1)</f>
        <v>10.1</v>
      </c>
      <c r="J3996">
        <v>1391034</v>
      </c>
      <c r="K3996" s="3">
        <f>ROUND(Table1[[#This Row],[salary_max_inr]]/10000,1)</f>
        <v>139.1</v>
      </c>
      <c r="L3996" s="6" t="s">
        <v>18</v>
      </c>
      <c r="M3996" t="s">
        <v>6</v>
      </c>
    </row>
    <row r="3997" spans="1:13" x14ac:dyDescent="0.3">
      <c r="A3997" s="6">
        <v>3996</v>
      </c>
      <c r="B3997" t="s">
        <v>36</v>
      </c>
      <c r="C3997" t="s">
        <v>33</v>
      </c>
      <c r="D3997" t="s">
        <v>16</v>
      </c>
      <c r="E3997" s="6">
        <v>2</v>
      </c>
      <c r="F3997" t="str" cm="1">
        <f t="array" ref="F3997">_xlfn.IFS(E3997=0,"Entry Level",E3997&lt;=5,"Junior",E3997&lt;=10,"Mid Senior",E3997&lt;=15,"Leadership")</f>
        <v>Junior</v>
      </c>
      <c r="G3997" t="s">
        <v>206</v>
      </c>
      <c r="H3997" s="3">
        <v>868235</v>
      </c>
      <c r="I3997" s="3">
        <f>ROUND(Table1[[#This Row],[Salary_Min_inr]]/100000,1)</f>
        <v>8.6999999999999993</v>
      </c>
      <c r="J3997">
        <v>1042887</v>
      </c>
      <c r="K3997" s="3">
        <f>ROUND(Table1[[#This Row],[salary_max_inr]]/10000,1)</f>
        <v>104.3</v>
      </c>
      <c r="L3997" s="6" t="s">
        <v>18</v>
      </c>
      <c r="M3997" t="s">
        <v>29</v>
      </c>
    </row>
    <row r="3998" spans="1:13" x14ac:dyDescent="0.3">
      <c r="A3998" s="6">
        <v>3997</v>
      </c>
      <c r="B3998" t="s">
        <v>15</v>
      </c>
      <c r="C3998" t="s">
        <v>53</v>
      </c>
      <c r="D3998" t="s">
        <v>26</v>
      </c>
      <c r="E3998" s="6">
        <v>1</v>
      </c>
      <c r="F3998" t="str" cm="1">
        <f t="array" ref="F3998">_xlfn.IFS(E3998=0,"Entry Level",E3998&lt;=5,"Junior",E3998&lt;=10,"Mid Senior",E3998&lt;=15,"Leadership")</f>
        <v>Junior</v>
      </c>
      <c r="G3998" t="s">
        <v>844</v>
      </c>
      <c r="H3998" s="3">
        <v>1281527</v>
      </c>
      <c r="I3998" s="3">
        <f>ROUND(Table1[[#This Row],[Salary_Min_inr]]/100000,1)</f>
        <v>12.8</v>
      </c>
      <c r="J3998">
        <v>1517490</v>
      </c>
      <c r="K3998" s="3">
        <f>ROUND(Table1[[#This Row],[salary_max_inr]]/10000,1)</f>
        <v>151.69999999999999</v>
      </c>
      <c r="L3998" s="6" t="s">
        <v>28</v>
      </c>
      <c r="M3998" t="s">
        <v>29</v>
      </c>
    </row>
    <row r="3999" spans="1:13" x14ac:dyDescent="0.3">
      <c r="A3999" s="6">
        <v>3998</v>
      </c>
      <c r="B3999" t="s">
        <v>24</v>
      </c>
      <c r="C3999" t="s">
        <v>41</v>
      </c>
      <c r="D3999" t="s">
        <v>26</v>
      </c>
      <c r="E3999" s="6">
        <v>2</v>
      </c>
      <c r="F3999" t="str" cm="1">
        <f t="array" ref="F3999">_xlfn.IFS(E3999=0,"Entry Level",E3999&lt;=5,"Junior",E3999&lt;=10,"Mid Senior",E3999&lt;=15,"Leadership")</f>
        <v>Junior</v>
      </c>
      <c r="G3999" t="s">
        <v>771</v>
      </c>
      <c r="H3999" s="3">
        <v>1385013</v>
      </c>
      <c r="I3999" s="3">
        <f>ROUND(Table1[[#This Row],[Salary_Min_inr]]/100000,1)</f>
        <v>13.9</v>
      </c>
      <c r="J3999">
        <v>1662208</v>
      </c>
      <c r="K3999" s="3">
        <f>ROUND(Table1[[#This Row],[salary_max_inr]]/10000,1)</f>
        <v>166.2</v>
      </c>
      <c r="L3999" s="6" t="s">
        <v>28</v>
      </c>
      <c r="M3999" t="s">
        <v>6</v>
      </c>
    </row>
    <row r="4000" spans="1:13" x14ac:dyDescent="0.3">
      <c r="A4000" s="6">
        <v>3999</v>
      </c>
      <c r="B4000" t="s">
        <v>7</v>
      </c>
      <c r="C4000" t="s">
        <v>60</v>
      </c>
      <c r="D4000" t="s">
        <v>26</v>
      </c>
      <c r="E4000" s="6">
        <v>9</v>
      </c>
      <c r="F4000" t="str" cm="1">
        <f t="array" ref="F4000">_xlfn.IFS(E4000=0,"Entry Level",E4000&lt;=5,"Junior",E4000&lt;=10,"Mid Senior",E4000&lt;=15,"Leadership")</f>
        <v>Mid Senior</v>
      </c>
      <c r="G4000" t="s">
        <v>534</v>
      </c>
      <c r="H4000" s="3">
        <v>1700730</v>
      </c>
      <c r="I4000" s="3">
        <f>ROUND(Table1[[#This Row],[Salary_Min_inr]]/100000,1)</f>
        <v>17</v>
      </c>
      <c r="J4000">
        <v>2079384</v>
      </c>
      <c r="K4000" s="3">
        <f>ROUND(Table1[[#This Row],[salary_max_inr]]/10000,1)</f>
        <v>207.9</v>
      </c>
      <c r="L4000" s="6" t="s">
        <v>28</v>
      </c>
      <c r="M4000" t="s">
        <v>29</v>
      </c>
    </row>
    <row r="4001" spans="1:13" x14ac:dyDescent="0.3">
      <c r="A4001" s="6">
        <v>4000</v>
      </c>
      <c r="B4001" t="s">
        <v>65</v>
      </c>
      <c r="C4001" t="s">
        <v>39</v>
      </c>
      <c r="D4001" t="s">
        <v>57</v>
      </c>
      <c r="E4001" s="6">
        <v>3</v>
      </c>
      <c r="F4001" t="str" cm="1">
        <f t="array" ref="F4001">_xlfn.IFS(E4001=0,"Entry Level",E4001&lt;=5,"Junior",E4001&lt;=10,"Mid Senior",E4001&lt;=15,"Leadership")</f>
        <v>Junior</v>
      </c>
      <c r="G4001" t="s">
        <v>553</v>
      </c>
      <c r="H4001" s="3">
        <v>803191</v>
      </c>
      <c r="I4001" s="3">
        <f>ROUND(Table1[[#This Row],[Salary_Min_inr]]/100000,1)</f>
        <v>8</v>
      </c>
      <c r="J4001">
        <v>995512</v>
      </c>
      <c r="K4001" s="3">
        <f>ROUND(Table1[[#This Row],[salary_max_inr]]/10000,1)</f>
        <v>99.6</v>
      </c>
      <c r="L4001" s="6" t="s">
        <v>5</v>
      </c>
      <c r="M4001" t="s">
        <v>29</v>
      </c>
    </row>
    <row r="4002" spans="1:13" x14ac:dyDescent="0.3">
      <c r="A4002" s="6">
        <v>4001</v>
      </c>
      <c r="B4002" t="s">
        <v>65</v>
      </c>
      <c r="C4002" t="s">
        <v>2</v>
      </c>
      <c r="D4002" t="s">
        <v>3</v>
      </c>
      <c r="E4002" s="6">
        <v>6</v>
      </c>
      <c r="F4002" t="str" cm="1">
        <f t="array" ref="F4002">_xlfn.IFS(E4002=0,"Entry Level",E4002&lt;=5,"Junior",E4002&lt;=10,"Mid Senior",E4002&lt;=15,"Leadership")</f>
        <v>Mid Senior</v>
      </c>
      <c r="G4002" t="s">
        <v>1033</v>
      </c>
      <c r="H4002" s="3">
        <v>1078163</v>
      </c>
      <c r="I4002" s="3">
        <f>ROUND(Table1[[#This Row],[Salary_Min_inr]]/100000,1)</f>
        <v>10.8</v>
      </c>
      <c r="J4002">
        <v>1298487</v>
      </c>
      <c r="K4002" s="3">
        <f>ROUND(Table1[[#This Row],[salary_max_inr]]/10000,1)</f>
        <v>129.80000000000001</v>
      </c>
      <c r="L4002" s="6" t="s">
        <v>28</v>
      </c>
      <c r="M4002" t="s">
        <v>29</v>
      </c>
    </row>
    <row r="4003" spans="1:13" x14ac:dyDescent="0.3">
      <c r="A4003" s="6">
        <v>4002</v>
      </c>
      <c r="B4003" t="s">
        <v>36</v>
      </c>
      <c r="C4003" t="s">
        <v>33</v>
      </c>
      <c r="D4003" t="s">
        <v>3</v>
      </c>
      <c r="E4003" s="6">
        <v>0</v>
      </c>
      <c r="F4003" t="str" cm="1">
        <f t="array" ref="F4003">_xlfn.IFS(E4003=0,"Entry Level",E4003&lt;=5,"Junior",E4003&lt;=10,"Mid Senior",E4003&lt;=15,"Leadership")</f>
        <v>Entry Level</v>
      </c>
      <c r="G4003" t="s">
        <v>1125</v>
      </c>
      <c r="H4003" s="3">
        <v>1086083</v>
      </c>
      <c r="I4003" s="3">
        <f>ROUND(Table1[[#This Row],[Salary_Min_inr]]/100000,1)</f>
        <v>10.9</v>
      </c>
      <c r="J4003">
        <v>1223231</v>
      </c>
      <c r="K4003" s="3">
        <f>ROUND(Table1[[#This Row],[salary_max_inr]]/10000,1)</f>
        <v>122.3</v>
      </c>
      <c r="L4003" s="6" t="s">
        <v>28</v>
      </c>
      <c r="M4003" t="s">
        <v>29</v>
      </c>
    </row>
    <row r="4004" spans="1:13" x14ac:dyDescent="0.3">
      <c r="A4004" s="6">
        <v>4003</v>
      </c>
      <c r="B4004" t="s">
        <v>71</v>
      </c>
      <c r="C4004" t="s">
        <v>11</v>
      </c>
      <c r="D4004" t="s">
        <v>9</v>
      </c>
      <c r="E4004" s="6">
        <v>4</v>
      </c>
      <c r="F4004" t="str" cm="1">
        <f t="array" ref="F4004">_xlfn.IFS(E4004=0,"Entry Level",E4004&lt;=5,"Junior",E4004&lt;=10,"Mid Senior",E4004&lt;=15,"Leadership")</f>
        <v>Junior</v>
      </c>
      <c r="G4004" t="s">
        <v>1127</v>
      </c>
      <c r="H4004" s="3">
        <v>1655875</v>
      </c>
      <c r="I4004" s="3">
        <f>ROUND(Table1[[#This Row],[Salary_Min_inr]]/100000,1)</f>
        <v>16.600000000000001</v>
      </c>
      <c r="J4004">
        <v>1980290</v>
      </c>
      <c r="K4004" s="3">
        <f>ROUND(Table1[[#This Row],[salary_max_inr]]/10000,1)</f>
        <v>198</v>
      </c>
      <c r="L4004" s="6" t="s">
        <v>28</v>
      </c>
      <c r="M4004" t="s">
        <v>14</v>
      </c>
    </row>
    <row r="4005" spans="1:13" x14ac:dyDescent="0.3">
      <c r="A4005" s="6">
        <v>4004</v>
      </c>
      <c r="B4005" t="s">
        <v>30</v>
      </c>
      <c r="C4005" t="s">
        <v>2</v>
      </c>
      <c r="D4005" t="s">
        <v>3</v>
      </c>
      <c r="E4005" s="6">
        <v>7</v>
      </c>
      <c r="F4005" t="str" cm="1">
        <f t="array" ref="F4005">_xlfn.IFS(E4005=0,"Entry Level",E4005&lt;=5,"Junior",E4005&lt;=10,"Mid Senior",E4005&lt;=15,"Leadership")</f>
        <v>Mid Senior</v>
      </c>
      <c r="G4005" t="s">
        <v>1301</v>
      </c>
      <c r="H4005" s="3">
        <v>607271</v>
      </c>
      <c r="I4005" s="3">
        <f>ROUND(Table1[[#This Row],[Salary_Min_inr]]/100000,1)</f>
        <v>6.1</v>
      </c>
      <c r="J4005">
        <v>847422</v>
      </c>
      <c r="K4005" s="3">
        <f>ROUND(Table1[[#This Row],[salary_max_inr]]/10000,1)</f>
        <v>84.7</v>
      </c>
      <c r="L4005" s="6" t="s">
        <v>5</v>
      </c>
      <c r="M4005" t="s">
        <v>29</v>
      </c>
    </row>
    <row r="4006" spans="1:13" x14ac:dyDescent="0.3">
      <c r="A4006" s="6">
        <v>4005</v>
      </c>
      <c r="B4006" t="s">
        <v>20</v>
      </c>
      <c r="C4006" t="s">
        <v>8</v>
      </c>
      <c r="D4006" t="s">
        <v>57</v>
      </c>
      <c r="E4006" s="6">
        <v>13</v>
      </c>
      <c r="F4006" t="str" cm="1">
        <f t="array" ref="F4006">_xlfn.IFS(E4006=0,"Entry Level",E4006&lt;=5,"Junior",E4006&lt;=10,"Mid Senior",E4006&lt;=15,"Leadership")</f>
        <v>Leadership</v>
      </c>
      <c r="G4006" t="s">
        <v>435</v>
      </c>
      <c r="H4006" s="3">
        <v>831489</v>
      </c>
      <c r="I4006" s="3">
        <f>ROUND(Table1[[#This Row],[Salary_Min_inr]]/100000,1)</f>
        <v>8.3000000000000007</v>
      </c>
      <c r="J4006">
        <v>1203602</v>
      </c>
      <c r="K4006" s="3">
        <f>ROUND(Table1[[#This Row],[salary_max_inr]]/10000,1)</f>
        <v>120.4</v>
      </c>
      <c r="L4006" s="6" t="s">
        <v>28</v>
      </c>
      <c r="M4006" t="s">
        <v>14</v>
      </c>
    </row>
    <row r="4007" spans="1:13" x14ac:dyDescent="0.3">
      <c r="A4007" s="6">
        <v>4006</v>
      </c>
      <c r="B4007" t="s">
        <v>1</v>
      </c>
      <c r="C4007" t="s">
        <v>53</v>
      </c>
      <c r="D4007" t="s">
        <v>3</v>
      </c>
      <c r="E4007" s="6">
        <v>0</v>
      </c>
      <c r="F4007" t="str" cm="1">
        <f t="array" ref="F4007">_xlfn.IFS(E4007=0,"Entry Level",E4007&lt;=5,"Junior",E4007&lt;=10,"Mid Senior",E4007&lt;=15,"Leadership")</f>
        <v>Entry Level</v>
      </c>
      <c r="G4007" t="s">
        <v>909</v>
      </c>
      <c r="H4007" s="3">
        <v>419334</v>
      </c>
      <c r="I4007" s="3">
        <f>ROUND(Table1[[#This Row],[Salary_Min_inr]]/100000,1)</f>
        <v>4.2</v>
      </c>
      <c r="J4007">
        <v>557668</v>
      </c>
      <c r="K4007" s="3">
        <f>ROUND(Table1[[#This Row],[salary_max_inr]]/10000,1)</f>
        <v>55.8</v>
      </c>
      <c r="L4007" s="6" t="s">
        <v>18</v>
      </c>
      <c r="M4007" t="s">
        <v>29</v>
      </c>
    </row>
    <row r="4008" spans="1:13" x14ac:dyDescent="0.3">
      <c r="A4008" s="6">
        <v>4007</v>
      </c>
      <c r="B4008" t="s">
        <v>20</v>
      </c>
      <c r="C4008" t="s">
        <v>8</v>
      </c>
      <c r="D4008" t="s">
        <v>22</v>
      </c>
      <c r="E4008" s="6">
        <v>10</v>
      </c>
      <c r="F4008" t="str" cm="1">
        <f t="array" ref="F4008">_xlfn.IFS(E4008=0,"Entry Level",E4008&lt;=5,"Junior",E4008&lt;=10,"Mid Senior",E4008&lt;=15,"Leadership")</f>
        <v>Mid Senior</v>
      </c>
      <c r="G4008" t="s">
        <v>913</v>
      </c>
      <c r="H4008" s="3">
        <v>642396</v>
      </c>
      <c r="I4008" s="3">
        <f>ROUND(Table1[[#This Row],[Salary_Min_inr]]/100000,1)</f>
        <v>6.4</v>
      </c>
      <c r="J4008">
        <v>846916</v>
      </c>
      <c r="K4008" s="3">
        <f>ROUND(Table1[[#This Row],[salary_max_inr]]/10000,1)</f>
        <v>84.7</v>
      </c>
      <c r="L4008" s="6" t="s">
        <v>28</v>
      </c>
      <c r="M4008" t="s">
        <v>6</v>
      </c>
    </row>
    <row r="4009" spans="1:13" x14ac:dyDescent="0.3">
      <c r="A4009" s="6">
        <v>4008</v>
      </c>
      <c r="B4009" t="s">
        <v>7</v>
      </c>
      <c r="C4009" t="s">
        <v>11</v>
      </c>
      <c r="D4009" t="s">
        <v>57</v>
      </c>
      <c r="E4009" s="6">
        <v>6</v>
      </c>
      <c r="F4009" t="str" cm="1">
        <f t="array" ref="F4009">_xlfn.IFS(E4009=0,"Entry Level",E4009&lt;=5,"Junior",E4009&lt;=10,"Mid Senior",E4009&lt;=15,"Leadership")</f>
        <v>Mid Senior</v>
      </c>
      <c r="G4009" t="s">
        <v>72</v>
      </c>
      <c r="H4009" s="3">
        <v>2157625</v>
      </c>
      <c r="I4009" s="3">
        <f>ROUND(Table1[[#This Row],[Salary_Min_inr]]/100000,1)</f>
        <v>21.6</v>
      </c>
      <c r="J4009">
        <v>2501645</v>
      </c>
      <c r="K4009" s="3">
        <f>ROUND(Table1[[#This Row],[salary_max_inr]]/10000,1)</f>
        <v>250.2</v>
      </c>
      <c r="L4009" s="6" t="s">
        <v>28</v>
      </c>
      <c r="M4009" t="s">
        <v>6</v>
      </c>
    </row>
    <row r="4010" spans="1:13" x14ac:dyDescent="0.3">
      <c r="A4010" s="6">
        <v>4009</v>
      </c>
      <c r="B4010" t="s">
        <v>15</v>
      </c>
      <c r="C4010" t="s">
        <v>8</v>
      </c>
      <c r="D4010" t="s">
        <v>22</v>
      </c>
      <c r="E4010" s="6">
        <v>6</v>
      </c>
      <c r="F4010" t="str" cm="1">
        <f t="array" ref="F4010">_xlfn.IFS(E4010=0,"Entry Level",E4010&lt;=5,"Junior",E4010&lt;=10,"Mid Senior",E4010&lt;=15,"Leadership")</f>
        <v>Mid Senior</v>
      </c>
      <c r="G4010" t="s">
        <v>614</v>
      </c>
      <c r="H4010" s="3">
        <v>949988</v>
      </c>
      <c r="I4010" s="3">
        <f>ROUND(Table1[[#This Row],[Salary_Min_inr]]/100000,1)</f>
        <v>9.5</v>
      </c>
      <c r="J4010">
        <v>1267753</v>
      </c>
      <c r="K4010" s="3">
        <f>ROUND(Table1[[#This Row],[salary_max_inr]]/10000,1)</f>
        <v>126.8</v>
      </c>
      <c r="L4010" s="6" t="s">
        <v>5</v>
      </c>
      <c r="M4010" t="s">
        <v>6</v>
      </c>
    </row>
    <row r="4011" spans="1:13" x14ac:dyDescent="0.3">
      <c r="A4011" s="6">
        <v>4010</v>
      </c>
      <c r="B4011" t="s">
        <v>7</v>
      </c>
      <c r="C4011" t="s">
        <v>2</v>
      </c>
      <c r="D4011" t="s">
        <v>57</v>
      </c>
      <c r="E4011" s="6">
        <v>3</v>
      </c>
      <c r="F4011" t="str" cm="1">
        <f t="array" ref="F4011">_xlfn.IFS(E4011=0,"Entry Level",E4011&lt;=5,"Junior",E4011&lt;=10,"Mid Senior",E4011&lt;=15,"Leadership")</f>
        <v>Junior</v>
      </c>
      <c r="G4011" t="s">
        <v>324</v>
      </c>
      <c r="H4011" s="3">
        <v>2318166</v>
      </c>
      <c r="I4011" s="3">
        <f>ROUND(Table1[[#This Row],[Salary_Min_inr]]/100000,1)</f>
        <v>23.2</v>
      </c>
      <c r="J4011">
        <v>2659214</v>
      </c>
      <c r="K4011" s="3">
        <f>ROUND(Table1[[#This Row],[salary_max_inr]]/10000,1)</f>
        <v>265.89999999999998</v>
      </c>
      <c r="L4011" s="6" t="s">
        <v>18</v>
      </c>
      <c r="M4011" t="s">
        <v>6</v>
      </c>
    </row>
    <row r="4012" spans="1:13" x14ac:dyDescent="0.3">
      <c r="A4012" s="6">
        <v>4011</v>
      </c>
      <c r="B4012" t="s">
        <v>7</v>
      </c>
      <c r="C4012" t="s">
        <v>11</v>
      </c>
      <c r="D4012" t="s">
        <v>12</v>
      </c>
      <c r="E4012" s="6">
        <v>4</v>
      </c>
      <c r="F4012" t="str" cm="1">
        <f t="array" ref="F4012">_xlfn.IFS(E4012=0,"Entry Level",E4012&lt;=5,"Junior",E4012&lt;=10,"Mid Senior",E4012&lt;=15,"Leadership")</f>
        <v>Junior</v>
      </c>
      <c r="G4012" t="s">
        <v>776</v>
      </c>
      <c r="H4012" s="3">
        <v>1670000</v>
      </c>
      <c r="I4012" s="3">
        <f>ROUND(Table1[[#This Row],[Salary_Min_inr]]/100000,1)</f>
        <v>16.7</v>
      </c>
      <c r="J4012">
        <v>1967757</v>
      </c>
      <c r="K4012" s="3">
        <f>ROUND(Table1[[#This Row],[salary_max_inr]]/10000,1)</f>
        <v>196.8</v>
      </c>
      <c r="L4012" s="6" t="s">
        <v>28</v>
      </c>
      <c r="M4012" t="s">
        <v>6</v>
      </c>
    </row>
    <row r="4013" spans="1:13" x14ac:dyDescent="0.3">
      <c r="A4013" s="6">
        <v>4012</v>
      </c>
      <c r="B4013" t="s">
        <v>1</v>
      </c>
      <c r="C4013" t="s">
        <v>8</v>
      </c>
      <c r="D4013" t="s">
        <v>12</v>
      </c>
      <c r="E4013" s="6">
        <v>14</v>
      </c>
      <c r="F4013" t="str" cm="1">
        <f t="array" ref="F4013">_xlfn.IFS(E4013=0,"Entry Level",E4013&lt;=5,"Junior",E4013&lt;=10,"Mid Senior",E4013&lt;=15,"Leadership")</f>
        <v>Leadership</v>
      </c>
      <c r="G4013" t="s">
        <v>801</v>
      </c>
      <c r="H4013" s="3">
        <v>825585</v>
      </c>
      <c r="I4013" s="3">
        <f>ROUND(Table1[[#This Row],[Salary_Min_inr]]/100000,1)</f>
        <v>8.3000000000000007</v>
      </c>
      <c r="J4013">
        <v>1187926</v>
      </c>
      <c r="K4013" s="3">
        <f>ROUND(Table1[[#This Row],[salary_max_inr]]/10000,1)</f>
        <v>118.8</v>
      </c>
      <c r="L4013" s="6" t="s">
        <v>28</v>
      </c>
      <c r="M4013" t="s">
        <v>29</v>
      </c>
    </row>
    <row r="4014" spans="1:13" x14ac:dyDescent="0.3">
      <c r="A4014" s="6">
        <v>4013</v>
      </c>
      <c r="B4014" t="s">
        <v>36</v>
      </c>
      <c r="C4014" t="s">
        <v>8</v>
      </c>
      <c r="D4014" t="s">
        <v>9</v>
      </c>
      <c r="E4014" s="6">
        <v>10</v>
      </c>
      <c r="F4014" t="str" cm="1">
        <f t="array" ref="F4014">_xlfn.IFS(E4014=0,"Entry Level",E4014&lt;=5,"Junior",E4014&lt;=10,"Mid Senior",E4014&lt;=15,"Leadership")</f>
        <v>Mid Senior</v>
      </c>
      <c r="G4014" t="s">
        <v>110</v>
      </c>
      <c r="H4014" s="3">
        <v>1197253</v>
      </c>
      <c r="I4014" s="3">
        <f>ROUND(Table1[[#This Row],[Salary_Min_inr]]/100000,1)</f>
        <v>12</v>
      </c>
      <c r="J4014">
        <v>1564717</v>
      </c>
      <c r="K4014" s="3">
        <f>ROUND(Table1[[#This Row],[salary_max_inr]]/10000,1)</f>
        <v>156.5</v>
      </c>
      <c r="L4014" s="6" t="s">
        <v>18</v>
      </c>
      <c r="M4014" t="s">
        <v>6</v>
      </c>
    </row>
    <row r="4015" spans="1:13" x14ac:dyDescent="0.3">
      <c r="A4015" s="6">
        <v>4014</v>
      </c>
      <c r="B4015" t="s">
        <v>36</v>
      </c>
      <c r="C4015" t="s">
        <v>11</v>
      </c>
      <c r="D4015" t="s">
        <v>22</v>
      </c>
      <c r="E4015" s="6">
        <v>13</v>
      </c>
      <c r="F4015" t="str" cm="1">
        <f t="array" ref="F4015">_xlfn.IFS(E4015=0,"Entry Level",E4015&lt;=5,"Junior",E4015&lt;=10,"Mid Senior",E4015&lt;=15,"Leadership")</f>
        <v>Leadership</v>
      </c>
      <c r="G4015" t="s">
        <v>578</v>
      </c>
      <c r="H4015" s="3">
        <v>479276</v>
      </c>
      <c r="I4015" s="3">
        <f>ROUND(Table1[[#This Row],[Salary_Min_inr]]/100000,1)</f>
        <v>4.8</v>
      </c>
      <c r="J4015">
        <v>634676</v>
      </c>
      <c r="K4015" s="3">
        <f>ROUND(Table1[[#This Row],[salary_max_inr]]/10000,1)</f>
        <v>63.5</v>
      </c>
      <c r="L4015" s="6" t="s">
        <v>28</v>
      </c>
      <c r="M4015" t="s">
        <v>14</v>
      </c>
    </row>
    <row r="4016" spans="1:13" x14ac:dyDescent="0.3">
      <c r="A4016" s="6">
        <v>4015</v>
      </c>
      <c r="B4016" t="s">
        <v>36</v>
      </c>
      <c r="C4016" t="s">
        <v>2</v>
      </c>
      <c r="D4016" t="s">
        <v>22</v>
      </c>
      <c r="E4016" s="6">
        <v>2</v>
      </c>
      <c r="F4016" t="str" cm="1">
        <f t="array" ref="F4016">_xlfn.IFS(E4016=0,"Entry Level",E4016&lt;=5,"Junior",E4016&lt;=10,"Mid Senior",E4016&lt;=15,"Leadership")</f>
        <v>Junior</v>
      </c>
      <c r="G4016" t="s">
        <v>64</v>
      </c>
      <c r="H4016" s="3">
        <v>919680</v>
      </c>
      <c r="I4016" s="3">
        <f>ROUND(Table1[[#This Row],[Salary_Min_inr]]/100000,1)</f>
        <v>9.1999999999999993</v>
      </c>
      <c r="J4016">
        <v>1033377</v>
      </c>
      <c r="K4016" s="3">
        <f>ROUND(Table1[[#This Row],[salary_max_inr]]/10000,1)</f>
        <v>103.3</v>
      </c>
      <c r="L4016" s="6" t="s">
        <v>18</v>
      </c>
      <c r="M4016" t="s">
        <v>29</v>
      </c>
    </row>
    <row r="4017" spans="1:13" x14ac:dyDescent="0.3">
      <c r="A4017" s="6">
        <v>4016</v>
      </c>
      <c r="B4017" t="s">
        <v>51</v>
      </c>
      <c r="C4017" t="s">
        <v>60</v>
      </c>
      <c r="D4017" t="s">
        <v>16</v>
      </c>
      <c r="E4017" s="6">
        <v>8</v>
      </c>
      <c r="F4017" t="str" cm="1">
        <f t="array" ref="F4017">_xlfn.IFS(E4017=0,"Entry Level",E4017&lt;=5,"Junior",E4017&lt;=10,"Mid Senior",E4017&lt;=15,"Leadership")</f>
        <v>Mid Senior</v>
      </c>
      <c r="G4017" t="s">
        <v>49</v>
      </c>
      <c r="H4017" s="3">
        <v>664944</v>
      </c>
      <c r="I4017" s="3">
        <f>ROUND(Table1[[#This Row],[Salary_Min_inr]]/100000,1)</f>
        <v>6.6</v>
      </c>
      <c r="J4017">
        <v>829071</v>
      </c>
      <c r="K4017" s="3">
        <f>ROUND(Table1[[#This Row],[salary_max_inr]]/10000,1)</f>
        <v>82.9</v>
      </c>
      <c r="L4017" s="6" t="s">
        <v>28</v>
      </c>
      <c r="M4017" t="s">
        <v>29</v>
      </c>
    </row>
    <row r="4018" spans="1:13" x14ac:dyDescent="0.3">
      <c r="A4018" s="6">
        <v>4017</v>
      </c>
      <c r="B4018" t="s">
        <v>71</v>
      </c>
      <c r="C4018" t="s">
        <v>21</v>
      </c>
      <c r="D4018" t="s">
        <v>42</v>
      </c>
      <c r="E4018" s="6">
        <v>14</v>
      </c>
      <c r="F4018" t="str" cm="1">
        <f t="array" ref="F4018">_xlfn.IFS(E4018=0,"Entry Level",E4018&lt;=5,"Junior",E4018&lt;=10,"Mid Senior",E4018&lt;=15,"Leadership")</f>
        <v>Leadership</v>
      </c>
      <c r="G4018" t="s">
        <v>875</v>
      </c>
      <c r="H4018" s="3">
        <v>1113224</v>
      </c>
      <c r="I4018" s="3">
        <f>ROUND(Table1[[#This Row],[Salary_Min_inr]]/100000,1)</f>
        <v>11.1</v>
      </c>
      <c r="J4018">
        <v>1478899</v>
      </c>
      <c r="K4018" s="3">
        <f>ROUND(Table1[[#This Row],[salary_max_inr]]/10000,1)</f>
        <v>147.9</v>
      </c>
      <c r="L4018" s="6" t="s">
        <v>28</v>
      </c>
      <c r="M4018" t="s">
        <v>6</v>
      </c>
    </row>
    <row r="4019" spans="1:13" x14ac:dyDescent="0.3">
      <c r="A4019" s="6">
        <v>4018</v>
      </c>
      <c r="B4019" t="s">
        <v>51</v>
      </c>
      <c r="C4019" t="s">
        <v>21</v>
      </c>
      <c r="D4019" t="s">
        <v>42</v>
      </c>
      <c r="E4019" s="6">
        <v>7</v>
      </c>
      <c r="F4019" t="str" cm="1">
        <f t="array" ref="F4019">_xlfn.IFS(E4019=0,"Entry Level",E4019&lt;=5,"Junior",E4019&lt;=10,"Mid Senior",E4019&lt;=15,"Leadership")</f>
        <v>Mid Senior</v>
      </c>
      <c r="G4019" t="s">
        <v>696</v>
      </c>
      <c r="H4019" s="3">
        <v>838717</v>
      </c>
      <c r="I4019" s="3">
        <f>ROUND(Table1[[#This Row],[Salary_Min_inr]]/100000,1)</f>
        <v>8.4</v>
      </c>
      <c r="J4019">
        <v>965257</v>
      </c>
      <c r="K4019" s="3">
        <f>ROUND(Table1[[#This Row],[salary_max_inr]]/10000,1)</f>
        <v>96.5</v>
      </c>
      <c r="L4019" s="6" t="s">
        <v>5</v>
      </c>
      <c r="M4019" t="s">
        <v>6</v>
      </c>
    </row>
    <row r="4020" spans="1:13" x14ac:dyDescent="0.3">
      <c r="A4020" s="6">
        <v>4019</v>
      </c>
      <c r="B4020" t="s">
        <v>71</v>
      </c>
      <c r="C4020" t="s">
        <v>33</v>
      </c>
      <c r="D4020" t="s">
        <v>9</v>
      </c>
      <c r="E4020" s="6">
        <v>1</v>
      </c>
      <c r="F4020" t="str" cm="1">
        <f t="array" ref="F4020">_xlfn.IFS(E4020=0,"Entry Level",E4020&lt;=5,"Junior",E4020&lt;=10,"Mid Senior",E4020&lt;=15,"Leadership")</f>
        <v>Junior</v>
      </c>
      <c r="G4020" t="s">
        <v>998</v>
      </c>
      <c r="H4020" s="3">
        <v>1694860</v>
      </c>
      <c r="I4020" s="3">
        <f>ROUND(Table1[[#This Row],[Salary_Min_inr]]/100000,1)</f>
        <v>16.899999999999999</v>
      </c>
      <c r="J4020">
        <v>1926130</v>
      </c>
      <c r="K4020" s="3">
        <f>ROUND(Table1[[#This Row],[salary_max_inr]]/10000,1)</f>
        <v>192.6</v>
      </c>
      <c r="L4020" s="6" t="s">
        <v>18</v>
      </c>
      <c r="M4020" t="s">
        <v>6</v>
      </c>
    </row>
    <row r="4021" spans="1:13" x14ac:dyDescent="0.3">
      <c r="A4021" s="6">
        <v>4020</v>
      </c>
      <c r="B4021" t="s">
        <v>20</v>
      </c>
      <c r="C4021" t="s">
        <v>33</v>
      </c>
      <c r="D4021" t="s">
        <v>12</v>
      </c>
      <c r="E4021" s="6">
        <v>13</v>
      </c>
      <c r="F4021" t="str" cm="1">
        <f t="array" ref="F4021">_xlfn.IFS(E4021=0,"Entry Level",E4021&lt;=5,"Junior",E4021&lt;=10,"Mid Senior",E4021&lt;=15,"Leadership")</f>
        <v>Leadership</v>
      </c>
      <c r="G4021" t="s">
        <v>1235</v>
      </c>
      <c r="H4021" s="3">
        <v>989058</v>
      </c>
      <c r="I4021" s="3">
        <f>ROUND(Table1[[#This Row],[Salary_Min_inr]]/100000,1)</f>
        <v>9.9</v>
      </c>
      <c r="J4021">
        <v>1176826</v>
      </c>
      <c r="K4021" s="3">
        <f>ROUND(Table1[[#This Row],[salary_max_inr]]/10000,1)</f>
        <v>117.7</v>
      </c>
      <c r="L4021" s="6" t="s">
        <v>28</v>
      </c>
      <c r="M4021" t="s">
        <v>29</v>
      </c>
    </row>
    <row r="4022" spans="1:13" x14ac:dyDescent="0.3">
      <c r="A4022" s="6">
        <v>4021</v>
      </c>
      <c r="B4022" t="s">
        <v>1</v>
      </c>
      <c r="C4022" t="s">
        <v>39</v>
      </c>
      <c r="D4022" t="s">
        <v>26</v>
      </c>
      <c r="E4022" s="6">
        <v>8</v>
      </c>
      <c r="F4022" t="str" cm="1">
        <f t="array" ref="F4022">_xlfn.IFS(E4022=0,"Entry Level",E4022&lt;=5,"Junior",E4022&lt;=10,"Mid Senior",E4022&lt;=15,"Leadership")</f>
        <v>Mid Senior</v>
      </c>
      <c r="G4022" t="s">
        <v>934</v>
      </c>
      <c r="H4022" s="3">
        <v>974358</v>
      </c>
      <c r="I4022" s="3">
        <f>ROUND(Table1[[#This Row],[Salary_Min_inr]]/100000,1)</f>
        <v>9.6999999999999993</v>
      </c>
      <c r="J4022">
        <v>1339671</v>
      </c>
      <c r="K4022" s="3">
        <f>ROUND(Table1[[#This Row],[salary_max_inr]]/10000,1)</f>
        <v>134</v>
      </c>
      <c r="L4022" s="6" t="s">
        <v>18</v>
      </c>
      <c r="M4022" t="s">
        <v>6</v>
      </c>
    </row>
    <row r="4023" spans="1:13" x14ac:dyDescent="0.3">
      <c r="A4023" s="6">
        <v>4022</v>
      </c>
      <c r="B4023" t="s">
        <v>71</v>
      </c>
      <c r="C4023" t="s">
        <v>8</v>
      </c>
      <c r="D4023" t="s">
        <v>22</v>
      </c>
      <c r="E4023" s="6">
        <v>9</v>
      </c>
      <c r="F4023" t="str" cm="1">
        <f t="array" ref="F4023">_xlfn.IFS(E4023=0,"Entry Level",E4023&lt;=5,"Junior",E4023&lt;=10,"Mid Senior",E4023&lt;=15,"Leadership")</f>
        <v>Mid Senior</v>
      </c>
      <c r="G4023" t="s">
        <v>1255</v>
      </c>
      <c r="H4023" s="3">
        <v>1674858</v>
      </c>
      <c r="I4023" s="3">
        <f>ROUND(Table1[[#This Row],[Salary_Min_inr]]/100000,1)</f>
        <v>16.7</v>
      </c>
      <c r="J4023">
        <v>1841748</v>
      </c>
      <c r="K4023" s="3">
        <f>ROUND(Table1[[#This Row],[salary_max_inr]]/10000,1)</f>
        <v>184.2</v>
      </c>
      <c r="L4023" s="6" t="s">
        <v>28</v>
      </c>
      <c r="M4023" t="s">
        <v>29</v>
      </c>
    </row>
    <row r="4024" spans="1:13" x14ac:dyDescent="0.3">
      <c r="A4024" s="6">
        <v>4023</v>
      </c>
      <c r="B4024" t="s">
        <v>24</v>
      </c>
      <c r="C4024" t="s">
        <v>21</v>
      </c>
      <c r="D4024" t="s">
        <v>42</v>
      </c>
      <c r="E4024" s="6">
        <v>8</v>
      </c>
      <c r="F4024" t="str" cm="1">
        <f t="array" ref="F4024">_xlfn.IFS(E4024=0,"Entry Level",E4024&lt;=5,"Junior",E4024&lt;=10,"Mid Senior",E4024&lt;=15,"Leadership")</f>
        <v>Mid Senior</v>
      </c>
      <c r="G4024" t="s">
        <v>342</v>
      </c>
      <c r="H4024" s="3">
        <v>1064173</v>
      </c>
      <c r="I4024" s="3">
        <f>ROUND(Table1[[#This Row],[Salary_Min_inr]]/100000,1)</f>
        <v>10.6</v>
      </c>
      <c r="J4024">
        <v>1255332</v>
      </c>
      <c r="K4024" s="3">
        <f>ROUND(Table1[[#This Row],[salary_max_inr]]/10000,1)</f>
        <v>125.5</v>
      </c>
      <c r="L4024" s="6" t="s">
        <v>28</v>
      </c>
      <c r="M4024" t="s">
        <v>29</v>
      </c>
    </row>
    <row r="4025" spans="1:13" x14ac:dyDescent="0.3">
      <c r="A4025" s="6">
        <v>4024</v>
      </c>
      <c r="B4025" t="s">
        <v>51</v>
      </c>
      <c r="C4025" t="s">
        <v>11</v>
      </c>
      <c r="D4025" t="s">
        <v>57</v>
      </c>
      <c r="E4025" s="6">
        <v>15</v>
      </c>
      <c r="F4025" t="str" cm="1">
        <f t="array" ref="F4025">_xlfn.IFS(E4025=0,"Entry Level",E4025&lt;=5,"Junior",E4025&lt;=10,"Mid Senior",E4025&lt;=15,"Leadership")</f>
        <v>Leadership</v>
      </c>
      <c r="G4025" t="s">
        <v>354</v>
      </c>
      <c r="H4025" s="3">
        <v>832533</v>
      </c>
      <c r="I4025" s="3">
        <f>ROUND(Table1[[#This Row],[Salary_Min_inr]]/100000,1)</f>
        <v>8.3000000000000007</v>
      </c>
      <c r="J4025">
        <v>1013148</v>
      </c>
      <c r="K4025" s="3">
        <f>ROUND(Table1[[#This Row],[salary_max_inr]]/10000,1)</f>
        <v>101.3</v>
      </c>
      <c r="L4025" s="6" t="s">
        <v>28</v>
      </c>
      <c r="M4025" t="s">
        <v>29</v>
      </c>
    </row>
    <row r="4026" spans="1:13" x14ac:dyDescent="0.3">
      <c r="A4026" s="6">
        <v>4025</v>
      </c>
      <c r="B4026" t="s">
        <v>20</v>
      </c>
      <c r="C4026" t="s">
        <v>21</v>
      </c>
      <c r="D4026" t="s">
        <v>12</v>
      </c>
      <c r="E4026" s="6">
        <v>6</v>
      </c>
      <c r="F4026" t="str" cm="1">
        <f t="array" ref="F4026">_xlfn.IFS(E4026=0,"Entry Level",E4026&lt;=5,"Junior",E4026&lt;=10,"Mid Senior",E4026&lt;=15,"Leadership")</f>
        <v>Mid Senior</v>
      </c>
      <c r="G4026" t="s">
        <v>998</v>
      </c>
      <c r="H4026" s="3">
        <v>1617519</v>
      </c>
      <c r="I4026" s="3">
        <f>ROUND(Table1[[#This Row],[Salary_Min_inr]]/100000,1)</f>
        <v>16.2</v>
      </c>
      <c r="J4026">
        <v>1773529</v>
      </c>
      <c r="K4026" s="3">
        <f>ROUND(Table1[[#This Row],[salary_max_inr]]/10000,1)</f>
        <v>177.4</v>
      </c>
      <c r="L4026" s="6" t="s">
        <v>5</v>
      </c>
      <c r="M4026" t="s">
        <v>6</v>
      </c>
    </row>
    <row r="4027" spans="1:13" x14ac:dyDescent="0.3">
      <c r="A4027" s="6">
        <v>4026</v>
      </c>
      <c r="B4027" t="s">
        <v>71</v>
      </c>
      <c r="C4027" t="s">
        <v>33</v>
      </c>
      <c r="D4027" t="s">
        <v>42</v>
      </c>
      <c r="E4027" s="6">
        <v>9</v>
      </c>
      <c r="F4027" t="str" cm="1">
        <f t="array" ref="F4027">_xlfn.IFS(E4027=0,"Entry Level",E4027&lt;=5,"Junior",E4027&lt;=10,"Mid Senior",E4027&lt;=15,"Leadership")</f>
        <v>Mid Senior</v>
      </c>
      <c r="G4027" t="s">
        <v>841</v>
      </c>
      <c r="H4027" s="3">
        <v>1522008</v>
      </c>
      <c r="I4027" s="3">
        <f>ROUND(Table1[[#This Row],[Salary_Min_inr]]/100000,1)</f>
        <v>15.2</v>
      </c>
      <c r="J4027">
        <v>1628595</v>
      </c>
      <c r="K4027" s="3">
        <f>ROUND(Table1[[#This Row],[salary_max_inr]]/10000,1)</f>
        <v>162.9</v>
      </c>
      <c r="L4027" s="6" t="s">
        <v>18</v>
      </c>
      <c r="M4027" t="s">
        <v>6</v>
      </c>
    </row>
    <row r="4028" spans="1:13" x14ac:dyDescent="0.3">
      <c r="A4028" s="6">
        <v>4027</v>
      </c>
      <c r="B4028" t="s">
        <v>1</v>
      </c>
      <c r="C4028" t="s">
        <v>11</v>
      </c>
      <c r="D4028" t="s">
        <v>9</v>
      </c>
      <c r="E4028" s="6">
        <v>14</v>
      </c>
      <c r="F4028" t="str" cm="1">
        <f t="array" ref="F4028">_xlfn.IFS(E4028=0,"Entry Level",E4028&lt;=5,"Junior",E4028&lt;=10,"Mid Senior",E4028&lt;=15,"Leadership")</f>
        <v>Leadership</v>
      </c>
      <c r="G4028" t="s">
        <v>962</v>
      </c>
      <c r="H4028" s="3">
        <v>920902</v>
      </c>
      <c r="I4028" s="3">
        <f>ROUND(Table1[[#This Row],[Salary_Min_inr]]/100000,1)</f>
        <v>9.1999999999999993</v>
      </c>
      <c r="J4028">
        <v>1245314</v>
      </c>
      <c r="K4028" s="3">
        <f>ROUND(Table1[[#This Row],[salary_max_inr]]/10000,1)</f>
        <v>124.5</v>
      </c>
      <c r="L4028" s="6" t="s">
        <v>5</v>
      </c>
      <c r="M4028" t="s">
        <v>29</v>
      </c>
    </row>
    <row r="4029" spans="1:13" x14ac:dyDescent="0.3">
      <c r="A4029" s="6">
        <v>4028</v>
      </c>
      <c r="B4029" t="s">
        <v>36</v>
      </c>
      <c r="C4029" t="s">
        <v>41</v>
      </c>
      <c r="D4029" t="s">
        <v>16</v>
      </c>
      <c r="E4029" s="6">
        <v>13</v>
      </c>
      <c r="F4029" t="str" cm="1">
        <f t="array" ref="F4029">_xlfn.IFS(E4029=0,"Entry Level",E4029&lt;=5,"Junior",E4029&lt;=10,"Mid Senior",E4029&lt;=15,"Leadership")</f>
        <v>Leadership</v>
      </c>
      <c r="G4029" t="s">
        <v>882</v>
      </c>
      <c r="H4029" s="3">
        <v>623243</v>
      </c>
      <c r="I4029" s="3">
        <f>ROUND(Table1[[#This Row],[Salary_Min_inr]]/100000,1)</f>
        <v>6.2</v>
      </c>
      <c r="J4029">
        <v>743369</v>
      </c>
      <c r="K4029" s="3">
        <f>ROUND(Table1[[#This Row],[salary_max_inr]]/10000,1)</f>
        <v>74.3</v>
      </c>
      <c r="L4029" s="6" t="s">
        <v>5</v>
      </c>
      <c r="M4029" t="s">
        <v>29</v>
      </c>
    </row>
    <row r="4030" spans="1:13" x14ac:dyDescent="0.3">
      <c r="A4030" s="6">
        <v>4029</v>
      </c>
      <c r="B4030" t="s">
        <v>36</v>
      </c>
      <c r="C4030" t="s">
        <v>41</v>
      </c>
      <c r="D4030" t="s">
        <v>12</v>
      </c>
      <c r="E4030" s="6">
        <v>0</v>
      </c>
      <c r="F4030" t="str" cm="1">
        <f t="array" ref="F4030">_xlfn.IFS(E4030=0,"Entry Level",E4030&lt;=5,"Junior",E4030&lt;=10,"Mid Senior",E4030&lt;=15,"Leadership")</f>
        <v>Entry Level</v>
      </c>
      <c r="G4030" t="s">
        <v>169</v>
      </c>
      <c r="H4030" s="3">
        <v>474063</v>
      </c>
      <c r="I4030" s="3">
        <f>ROUND(Table1[[#This Row],[Salary_Min_inr]]/100000,1)</f>
        <v>4.7</v>
      </c>
      <c r="J4030">
        <v>691032</v>
      </c>
      <c r="K4030" s="3">
        <f>ROUND(Table1[[#This Row],[salary_max_inr]]/10000,1)</f>
        <v>69.099999999999994</v>
      </c>
      <c r="L4030" s="6" t="s">
        <v>18</v>
      </c>
      <c r="M4030" t="s">
        <v>29</v>
      </c>
    </row>
    <row r="4031" spans="1:13" x14ac:dyDescent="0.3">
      <c r="A4031" s="6">
        <v>4030</v>
      </c>
      <c r="B4031" t="s">
        <v>20</v>
      </c>
      <c r="C4031" t="s">
        <v>46</v>
      </c>
      <c r="D4031" t="s">
        <v>9</v>
      </c>
      <c r="E4031" s="6">
        <v>10</v>
      </c>
      <c r="F4031" t="str" cm="1">
        <f t="array" ref="F4031">_xlfn.IFS(E4031=0,"Entry Level",E4031&lt;=5,"Junior",E4031&lt;=10,"Mid Senior",E4031&lt;=15,"Leadership")</f>
        <v>Mid Senior</v>
      </c>
      <c r="G4031" t="s">
        <v>444</v>
      </c>
      <c r="H4031" s="3">
        <v>1657364</v>
      </c>
      <c r="I4031" s="3">
        <f>ROUND(Table1[[#This Row],[Salary_Min_inr]]/100000,1)</f>
        <v>16.600000000000001</v>
      </c>
      <c r="J4031">
        <v>1956702</v>
      </c>
      <c r="K4031" s="3">
        <f>ROUND(Table1[[#This Row],[salary_max_inr]]/10000,1)</f>
        <v>195.7</v>
      </c>
      <c r="L4031" s="6" t="s">
        <v>28</v>
      </c>
      <c r="M4031" t="s">
        <v>14</v>
      </c>
    </row>
    <row r="4032" spans="1:13" x14ac:dyDescent="0.3">
      <c r="A4032" s="6">
        <v>4031</v>
      </c>
      <c r="B4032" t="s">
        <v>30</v>
      </c>
      <c r="C4032" t="s">
        <v>11</v>
      </c>
      <c r="D4032" t="s">
        <v>42</v>
      </c>
      <c r="E4032" s="6">
        <v>3</v>
      </c>
      <c r="F4032" t="str" cm="1">
        <f t="array" ref="F4032">_xlfn.IFS(E4032=0,"Entry Level",E4032&lt;=5,"Junior",E4032&lt;=10,"Mid Senior",E4032&lt;=15,"Leadership")</f>
        <v>Junior</v>
      </c>
      <c r="G4032" t="s">
        <v>875</v>
      </c>
      <c r="H4032" s="3">
        <v>704749</v>
      </c>
      <c r="I4032" s="3">
        <f>ROUND(Table1[[#This Row],[Salary_Min_inr]]/100000,1)</f>
        <v>7</v>
      </c>
      <c r="J4032">
        <v>835358</v>
      </c>
      <c r="K4032" s="3">
        <f>ROUND(Table1[[#This Row],[salary_max_inr]]/10000,1)</f>
        <v>83.5</v>
      </c>
      <c r="L4032" s="6" t="s">
        <v>28</v>
      </c>
      <c r="M4032" t="s">
        <v>14</v>
      </c>
    </row>
    <row r="4033" spans="1:13" x14ac:dyDescent="0.3">
      <c r="A4033" s="6">
        <v>4032</v>
      </c>
      <c r="B4033" t="s">
        <v>65</v>
      </c>
      <c r="C4033" t="s">
        <v>39</v>
      </c>
      <c r="D4033" t="s">
        <v>3</v>
      </c>
      <c r="E4033" s="6">
        <v>2</v>
      </c>
      <c r="F4033" t="str" cm="1">
        <f t="array" ref="F4033">_xlfn.IFS(E4033=0,"Entry Level",E4033&lt;=5,"Junior",E4033&lt;=10,"Mid Senior",E4033&lt;=15,"Leadership")</f>
        <v>Junior</v>
      </c>
      <c r="G4033" t="s">
        <v>197</v>
      </c>
      <c r="H4033" s="3">
        <v>1237830</v>
      </c>
      <c r="I4033" s="3">
        <f>ROUND(Table1[[#This Row],[Salary_Min_inr]]/100000,1)</f>
        <v>12.4</v>
      </c>
      <c r="J4033">
        <v>1524537</v>
      </c>
      <c r="K4033" s="3">
        <f>ROUND(Table1[[#This Row],[salary_max_inr]]/10000,1)</f>
        <v>152.5</v>
      </c>
      <c r="L4033" s="6" t="s">
        <v>18</v>
      </c>
      <c r="M4033" t="s">
        <v>29</v>
      </c>
    </row>
    <row r="4034" spans="1:13" x14ac:dyDescent="0.3">
      <c r="A4034" s="6">
        <v>4033</v>
      </c>
      <c r="B4034" t="s">
        <v>65</v>
      </c>
      <c r="C4034" t="s">
        <v>21</v>
      </c>
      <c r="D4034" t="s">
        <v>16</v>
      </c>
      <c r="E4034" s="6">
        <v>11</v>
      </c>
      <c r="F4034" t="str" cm="1">
        <f t="array" ref="F4034">_xlfn.IFS(E4034=0,"Entry Level",E4034&lt;=5,"Junior",E4034&lt;=10,"Mid Senior",E4034&lt;=15,"Leadership")</f>
        <v>Leadership</v>
      </c>
      <c r="G4034" t="s">
        <v>414</v>
      </c>
      <c r="H4034" s="3">
        <v>1949212</v>
      </c>
      <c r="I4034" s="3">
        <f>ROUND(Table1[[#This Row],[Salary_Min_inr]]/100000,1)</f>
        <v>19.5</v>
      </c>
      <c r="J4034">
        <v>2234557</v>
      </c>
      <c r="K4034" s="3">
        <f>ROUND(Table1[[#This Row],[salary_max_inr]]/10000,1)</f>
        <v>223.5</v>
      </c>
      <c r="L4034" s="6" t="s">
        <v>5</v>
      </c>
      <c r="M4034" t="s">
        <v>29</v>
      </c>
    </row>
    <row r="4035" spans="1:13" x14ac:dyDescent="0.3">
      <c r="A4035" s="6">
        <v>4034</v>
      </c>
      <c r="B4035" t="s">
        <v>15</v>
      </c>
      <c r="C4035" t="s">
        <v>8</v>
      </c>
      <c r="D4035" t="s">
        <v>42</v>
      </c>
      <c r="E4035" s="6">
        <v>7</v>
      </c>
      <c r="F4035" t="str" cm="1">
        <f t="array" ref="F4035">_xlfn.IFS(E4035=0,"Entry Level",E4035&lt;=5,"Junior",E4035&lt;=10,"Mid Senior",E4035&lt;=15,"Leadership")</f>
        <v>Mid Senior</v>
      </c>
      <c r="G4035" t="s">
        <v>352</v>
      </c>
      <c r="H4035" s="3">
        <v>1326781</v>
      </c>
      <c r="I4035" s="3">
        <f>ROUND(Table1[[#This Row],[Salary_Min_inr]]/100000,1)</f>
        <v>13.3</v>
      </c>
      <c r="J4035">
        <v>1431164</v>
      </c>
      <c r="K4035" s="3">
        <f>ROUND(Table1[[#This Row],[salary_max_inr]]/10000,1)</f>
        <v>143.1</v>
      </c>
      <c r="L4035" s="6" t="s">
        <v>18</v>
      </c>
      <c r="M4035" t="s">
        <v>29</v>
      </c>
    </row>
    <row r="4036" spans="1:13" x14ac:dyDescent="0.3">
      <c r="A4036" s="6">
        <v>4035</v>
      </c>
      <c r="B4036" t="s">
        <v>20</v>
      </c>
      <c r="C4036" t="s">
        <v>33</v>
      </c>
      <c r="D4036" t="s">
        <v>12</v>
      </c>
      <c r="E4036" s="6">
        <v>3</v>
      </c>
      <c r="F4036" t="str" cm="1">
        <f t="array" ref="F4036">_xlfn.IFS(E4036=0,"Entry Level",E4036&lt;=5,"Junior",E4036&lt;=10,"Mid Senior",E4036&lt;=15,"Leadership")</f>
        <v>Junior</v>
      </c>
      <c r="G4036" t="s">
        <v>384</v>
      </c>
      <c r="H4036" s="3">
        <v>1181801</v>
      </c>
      <c r="I4036" s="3">
        <f>ROUND(Table1[[#This Row],[Salary_Min_inr]]/100000,1)</f>
        <v>11.8</v>
      </c>
      <c r="J4036">
        <v>1440953</v>
      </c>
      <c r="K4036" s="3">
        <f>ROUND(Table1[[#This Row],[salary_max_inr]]/10000,1)</f>
        <v>144.1</v>
      </c>
      <c r="L4036" s="6" t="s">
        <v>5</v>
      </c>
      <c r="M4036" t="s">
        <v>29</v>
      </c>
    </row>
    <row r="4037" spans="1:13" x14ac:dyDescent="0.3">
      <c r="A4037" s="6">
        <v>4036</v>
      </c>
      <c r="B4037" t="s">
        <v>24</v>
      </c>
      <c r="C4037" t="s">
        <v>39</v>
      </c>
      <c r="D4037" t="s">
        <v>26</v>
      </c>
      <c r="E4037" s="6">
        <v>1</v>
      </c>
      <c r="F4037" t="str" cm="1">
        <f t="array" ref="F4037">_xlfn.IFS(E4037=0,"Entry Level",E4037&lt;=5,"Junior",E4037&lt;=10,"Mid Senior",E4037&lt;=15,"Leadership")</f>
        <v>Junior</v>
      </c>
      <c r="G4037" t="s">
        <v>1287</v>
      </c>
      <c r="H4037" s="3">
        <v>1731496</v>
      </c>
      <c r="I4037" s="3">
        <f>ROUND(Table1[[#This Row],[Salary_Min_inr]]/100000,1)</f>
        <v>17.3</v>
      </c>
      <c r="J4037">
        <v>1947903</v>
      </c>
      <c r="K4037" s="3">
        <f>ROUND(Table1[[#This Row],[salary_max_inr]]/10000,1)</f>
        <v>194.8</v>
      </c>
      <c r="L4037" s="6" t="s">
        <v>18</v>
      </c>
      <c r="M4037" t="s">
        <v>14</v>
      </c>
    </row>
    <row r="4038" spans="1:13" x14ac:dyDescent="0.3">
      <c r="A4038" s="6">
        <v>4037</v>
      </c>
      <c r="B4038" t="s">
        <v>71</v>
      </c>
      <c r="C4038" t="s">
        <v>46</v>
      </c>
      <c r="D4038" t="s">
        <v>16</v>
      </c>
      <c r="E4038" s="6">
        <v>6</v>
      </c>
      <c r="F4038" t="str" cm="1">
        <f t="array" ref="F4038">_xlfn.IFS(E4038=0,"Entry Level",E4038&lt;=5,"Junior",E4038&lt;=10,"Mid Senior",E4038&lt;=15,"Leadership")</f>
        <v>Mid Senior</v>
      </c>
      <c r="G4038" t="s">
        <v>455</v>
      </c>
      <c r="H4038" s="3">
        <v>1211874</v>
      </c>
      <c r="I4038" s="3">
        <f>ROUND(Table1[[#This Row],[Salary_Min_inr]]/100000,1)</f>
        <v>12.1</v>
      </c>
      <c r="J4038">
        <v>1424058</v>
      </c>
      <c r="K4038" s="3">
        <f>ROUND(Table1[[#This Row],[salary_max_inr]]/10000,1)</f>
        <v>142.4</v>
      </c>
      <c r="L4038" s="6" t="s">
        <v>18</v>
      </c>
      <c r="M4038" t="s">
        <v>29</v>
      </c>
    </row>
    <row r="4039" spans="1:13" x14ac:dyDescent="0.3">
      <c r="A4039" s="6">
        <v>4038</v>
      </c>
      <c r="B4039" t="s">
        <v>7</v>
      </c>
      <c r="C4039" t="s">
        <v>46</v>
      </c>
      <c r="D4039" t="s">
        <v>26</v>
      </c>
      <c r="E4039" s="6">
        <v>13</v>
      </c>
      <c r="F4039" t="str" cm="1">
        <f t="array" ref="F4039">_xlfn.IFS(E4039=0,"Entry Level",E4039&lt;=5,"Junior",E4039&lt;=10,"Mid Senior",E4039&lt;=15,"Leadership")</f>
        <v>Leadership</v>
      </c>
      <c r="G4039" t="s">
        <v>1302</v>
      </c>
      <c r="H4039" s="3">
        <v>1494420</v>
      </c>
      <c r="I4039" s="3">
        <f>ROUND(Table1[[#This Row],[Salary_Min_inr]]/100000,1)</f>
        <v>14.9</v>
      </c>
      <c r="J4039">
        <v>1890741</v>
      </c>
      <c r="K4039" s="3">
        <f>ROUND(Table1[[#This Row],[salary_max_inr]]/10000,1)</f>
        <v>189.1</v>
      </c>
      <c r="L4039" s="6" t="s">
        <v>28</v>
      </c>
      <c r="M4039" t="s">
        <v>6</v>
      </c>
    </row>
    <row r="4040" spans="1:13" x14ac:dyDescent="0.3">
      <c r="A4040" s="6">
        <v>4039</v>
      </c>
      <c r="B4040" t="s">
        <v>7</v>
      </c>
      <c r="C4040" t="s">
        <v>11</v>
      </c>
      <c r="D4040" t="s">
        <v>3</v>
      </c>
      <c r="E4040" s="6">
        <v>4</v>
      </c>
      <c r="F4040" t="str" cm="1">
        <f t="array" ref="F4040">_xlfn.IFS(E4040=0,"Entry Level",E4040&lt;=5,"Junior",E4040&lt;=10,"Mid Senior",E4040&lt;=15,"Leadership")</f>
        <v>Junior</v>
      </c>
      <c r="G4040" t="s">
        <v>146</v>
      </c>
      <c r="H4040" s="3">
        <v>1449341</v>
      </c>
      <c r="I4040" s="3">
        <f>ROUND(Table1[[#This Row],[Salary_Min_inr]]/100000,1)</f>
        <v>14.5</v>
      </c>
      <c r="J4040">
        <v>1735298</v>
      </c>
      <c r="K4040" s="3">
        <f>ROUND(Table1[[#This Row],[salary_max_inr]]/10000,1)</f>
        <v>173.5</v>
      </c>
      <c r="L4040" s="6" t="s">
        <v>28</v>
      </c>
      <c r="M4040" t="s">
        <v>14</v>
      </c>
    </row>
    <row r="4041" spans="1:13" x14ac:dyDescent="0.3">
      <c r="A4041" s="6">
        <v>4040</v>
      </c>
      <c r="B4041" t="s">
        <v>15</v>
      </c>
      <c r="C4041" t="s">
        <v>53</v>
      </c>
      <c r="D4041" t="s">
        <v>57</v>
      </c>
      <c r="E4041" s="6">
        <v>2</v>
      </c>
      <c r="F4041" t="str" cm="1">
        <f t="array" ref="F4041">_xlfn.IFS(E4041=0,"Entry Level",E4041&lt;=5,"Junior",E4041&lt;=10,"Mid Senior",E4041&lt;=15,"Leadership")</f>
        <v>Junior</v>
      </c>
      <c r="G4041" t="s">
        <v>685</v>
      </c>
      <c r="H4041" s="3">
        <v>539042</v>
      </c>
      <c r="I4041" s="3">
        <f>ROUND(Table1[[#This Row],[Salary_Min_inr]]/100000,1)</f>
        <v>5.4</v>
      </c>
      <c r="J4041">
        <v>669101</v>
      </c>
      <c r="K4041" s="3">
        <f>ROUND(Table1[[#This Row],[salary_max_inr]]/10000,1)</f>
        <v>66.900000000000006</v>
      </c>
      <c r="L4041" s="6" t="s">
        <v>28</v>
      </c>
      <c r="M4041" t="s">
        <v>29</v>
      </c>
    </row>
    <row r="4042" spans="1:13" x14ac:dyDescent="0.3">
      <c r="A4042" s="6">
        <v>4041</v>
      </c>
      <c r="B4042" t="s">
        <v>36</v>
      </c>
      <c r="C4042" t="s">
        <v>46</v>
      </c>
      <c r="D4042" t="s">
        <v>42</v>
      </c>
      <c r="E4042" s="6">
        <v>5</v>
      </c>
      <c r="F4042" t="str" cm="1">
        <f t="array" ref="F4042">_xlfn.IFS(E4042=0,"Entry Level",E4042&lt;=5,"Junior",E4042&lt;=10,"Mid Senior",E4042&lt;=15,"Leadership")</f>
        <v>Junior</v>
      </c>
      <c r="G4042" t="s">
        <v>939</v>
      </c>
      <c r="H4042" s="3">
        <v>566329</v>
      </c>
      <c r="I4042" s="3">
        <f>ROUND(Table1[[#This Row],[Salary_Min_inr]]/100000,1)</f>
        <v>5.7</v>
      </c>
      <c r="J4042">
        <v>668669</v>
      </c>
      <c r="K4042" s="3">
        <f>ROUND(Table1[[#This Row],[salary_max_inr]]/10000,1)</f>
        <v>66.900000000000006</v>
      </c>
      <c r="L4042" s="6" t="s">
        <v>18</v>
      </c>
      <c r="M4042" t="s">
        <v>14</v>
      </c>
    </row>
    <row r="4043" spans="1:13" x14ac:dyDescent="0.3">
      <c r="A4043" s="6">
        <v>4042</v>
      </c>
      <c r="B4043" t="s">
        <v>51</v>
      </c>
      <c r="C4043" t="s">
        <v>39</v>
      </c>
      <c r="D4043" t="s">
        <v>16</v>
      </c>
      <c r="E4043" s="6">
        <v>11</v>
      </c>
      <c r="F4043" t="str" cm="1">
        <f t="array" ref="F4043">_xlfn.IFS(E4043=0,"Entry Level",E4043&lt;=5,"Junior",E4043&lt;=10,"Mid Senior",E4043&lt;=15,"Leadership")</f>
        <v>Leadership</v>
      </c>
      <c r="G4043" t="s">
        <v>40</v>
      </c>
      <c r="H4043" s="3">
        <v>544182</v>
      </c>
      <c r="I4043" s="3">
        <f>ROUND(Table1[[#This Row],[Salary_Min_inr]]/100000,1)</f>
        <v>5.4</v>
      </c>
      <c r="J4043">
        <v>726144</v>
      </c>
      <c r="K4043" s="3">
        <f>ROUND(Table1[[#This Row],[salary_max_inr]]/10000,1)</f>
        <v>72.599999999999994</v>
      </c>
      <c r="L4043" s="6" t="s">
        <v>5</v>
      </c>
      <c r="M4043" t="s">
        <v>6</v>
      </c>
    </row>
    <row r="4044" spans="1:13" x14ac:dyDescent="0.3">
      <c r="A4044" s="6">
        <v>4043</v>
      </c>
      <c r="B4044" t="s">
        <v>1</v>
      </c>
      <c r="C4044" t="s">
        <v>53</v>
      </c>
      <c r="D4044" t="s">
        <v>22</v>
      </c>
      <c r="E4044" s="6">
        <v>7</v>
      </c>
      <c r="F4044" t="str" cm="1">
        <f t="array" ref="F4044">_xlfn.IFS(E4044=0,"Entry Level",E4044&lt;=5,"Junior",E4044&lt;=10,"Mid Senior",E4044&lt;=15,"Leadership")</f>
        <v>Mid Senior</v>
      </c>
      <c r="G4044" t="s">
        <v>941</v>
      </c>
      <c r="H4044" s="3">
        <v>695014</v>
      </c>
      <c r="I4044" s="3">
        <f>ROUND(Table1[[#This Row],[Salary_Min_inr]]/100000,1)</f>
        <v>7</v>
      </c>
      <c r="J4044">
        <v>807149</v>
      </c>
      <c r="K4044" s="3">
        <f>ROUND(Table1[[#This Row],[salary_max_inr]]/10000,1)</f>
        <v>80.7</v>
      </c>
      <c r="L4044" s="6" t="s">
        <v>28</v>
      </c>
      <c r="M4044" t="s">
        <v>14</v>
      </c>
    </row>
    <row r="4045" spans="1:13" x14ac:dyDescent="0.3">
      <c r="A4045" s="6">
        <v>4044</v>
      </c>
      <c r="B4045" t="s">
        <v>51</v>
      </c>
      <c r="C4045" t="s">
        <v>33</v>
      </c>
      <c r="D4045" t="s">
        <v>22</v>
      </c>
      <c r="E4045" s="6">
        <v>3</v>
      </c>
      <c r="F4045" t="str" cm="1">
        <f t="array" ref="F4045">_xlfn.IFS(E4045=0,"Entry Level",E4045&lt;=5,"Junior",E4045&lt;=10,"Mid Senior",E4045&lt;=15,"Leadership")</f>
        <v>Junior</v>
      </c>
      <c r="G4045" t="s">
        <v>342</v>
      </c>
      <c r="H4045" s="3">
        <v>887306</v>
      </c>
      <c r="I4045" s="3">
        <f>ROUND(Table1[[#This Row],[Salary_Min_inr]]/100000,1)</f>
        <v>8.9</v>
      </c>
      <c r="J4045">
        <v>1008817</v>
      </c>
      <c r="K4045" s="3">
        <f>ROUND(Table1[[#This Row],[salary_max_inr]]/10000,1)</f>
        <v>100.9</v>
      </c>
      <c r="L4045" s="6" t="s">
        <v>5</v>
      </c>
      <c r="M4045" t="s">
        <v>14</v>
      </c>
    </row>
    <row r="4046" spans="1:13" x14ac:dyDescent="0.3">
      <c r="A4046" s="6">
        <v>4045</v>
      </c>
      <c r="B4046" t="s">
        <v>36</v>
      </c>
      <c r="C4046" t="s">
        <v>21</v>
      </c>
      <c r="D4046" t="s">
        <v>16</v>
      </c>
      <c r="E4046" s="6">
        <v>15</v>
      </c>
      <c r="F4046" t="str" cm="1">
        <f t="array" ref="F4046">_xlfn.IFS(E4046=0,"Entry Level",E4046&lt;=5,"Junior",E4046&lt;=10,"Mid Senior",E4046&lt;=15,"Leadership")</f>
        <v>Leadership</v>
      </c>
      <c r="G4046" t="s">
        <v>969</v>
      </c>
      <c r="H4046" s="3">
        <v>1285157</v>
      </c>
      <c r="I4046" s="3">
        <f>ROUND(Table1[[#This Row],[Salary_Min_inr]]/100000,1)</f>
        <v>12.9</v>
      </c>
      <c r="J4046">
        <v>1637321</v>
      </c>
      <c r="K4046" s="3">
        <f>ROUND(Table1[[#This Row],[salary_max_inr]]/10000,1)</f>
        <v>163.69999999999999</v>
      </c>
      <c r="L4046" s="6" t="s">
        <v>5</v>
      </c>
      <c r="M4046" t="s">
        <v>6</v>
      </c>
    </row>
    <row r="4047" spans="1:13" x14ac:dyDescent="0.3">
      <c r="A4047" s="6">
        <v>4046</v>
      </c>
      <c r="B4047" t="s">
        <v>65</v>
      </c>
      <c r="C4047" t="s">
        <v>2</v>
      </c>
      <c r="D4047" t="s">
        <v>26</v>
      </c>
      <c r="E4047" s="6">
        <v>0</v>
      </c>
      <c r="F4047" t="str" cm="1">
        <f t="array" ref="F4047">_xlfn.IFS(E4047=0,"Entry Level",E4047&lt;=5,"Junior",E4047&lt;=10,"Mid Senior",E4047&lt;=15,"Leadership")</f>
        <v>Entry Level</v>
      </c>
      <c r="G4047" t="s">
        <v>339</v>
      </c>
      <c r="H4047" s="3">
        <v>1801601</v>
      </c>
      <c r="I4047" s="3">
        <f>ROUND(Table1[[#This Row],[Salary_Min_inr]]/100000,1)</f>
        <v>18</v>
      </c>
      <c r="J4047">
        <v>2075846</v>
      </c>
      <c r="K4047" s="3">
        <f>ROUND(Table1[[#This Row],[salary_max_inr]]/10000,1)</f>
        <v>207.6</v>
      </c>
      <c r="L4047" s="6" t="s">
        <v>5</v>
      </c>
      <c r="M4047" t="s">
        <v>14</v>
      </c>
    </row>
    <row r="4048" spans="1:13" x14ac:dyDescent="0.3">
      <c r="A4048" s="6">
        <v>4047</v>
      </c>
      <c r="B4048" t="s">
        <v>20</v>
      </c>
      <c r="C4048" t="s">
        <v>60</v>
      </c>
      <c r="D4048" t="s">
        <v>12</v>
      </c>
      <c r="E4048" s="6">
        <v>14</v>
      </c>
      <c r="F4048" t="str" cm="1">
        <f t="array" ref="F4048">_xlfn.IFS(E4048=0,"Entry Level",E4048&lt;=5,"Junior",E4048&lt;=10,"Mid Senior",E4048&lt;=15,"Leadership")</f>
        <v>Leadership</v>
      </c>
      <c r="G4048" t="s">
        <v>1135</v>
      </c>
      <c r="H4048" s="3">
        <v>1252595</v>
      </c>
      <c r="I4048" s="3">
        <f>ROUND(Table1[[#This Row],[Salary_Min_inr]]/100000,1)</f>
        <v>12.5</v>
      </c>
      <c r="J4048">
        <v>1465697</v>
      </c>
      <c r="K4048" s="3">
        <f>ROUND(Table1[[#This Row],[salary_max_inr]]/10000,1)</f>
        <v>146.6</v>
      </c>
      <c r="L4048" s="6" t="s">
        <v>28</v>
      </c>
      <c r="M4048" t="s">
        <v>29</v>
      </c>
    </row>
    <row r="4049" spans="1:13" x14ac:dyDescent="0.3">
      <c r="A4049" s="6">
        <v>4048</v>
      </c>
      <c r="B4049" t="s">
        <v>71</v>
      </c>
      <c r="C4049" t="s">
        <v>11</v>
      </c>
      <c r="D4049" t="s">
        <v>22</v>
      </c>
      <c r="E4049" s="6">
        <v>9</v>
      </c>
      <c r="F4049" t="str" cm="1">
        <f t="array" ref="F4049">_xlfn.IFS(E4049=0,"Entry Level",E4049&lt;=5,"Junior",E4049&lt;=10,"Mid Senior",E4049&lt;=15,"Leadership")</f>
        <v>Mid Senior</v>
      </c>
      <c r="G4049" t="s">
        <v>1181</v>
      </c>
      <c r="H4049" s="3">
        <v>1977271</v>
      </c>
      <c r="I4049" s="3">
        <f>ROUND(Table1[[#This Row],[Salary_Min_inr]]/100000,1)</f>
        <v>19.8</v>
      </c>
      <c r="J4049">
        <v>2258925</v>
      </c>
      <c r="K4049" s="3">
        <f>ROUND(Table1[[#This Row],[salary_max_inr]]/10000,1)</f>
        <v>225.9</v>
      </c>
      <c r="L4049" s="6" t="s">
        <v>28</v>
      </c>
      <c r="M4049" t="s">
        <v>29</v>
      </c>
    </row>
    <row r="4050" spans="1:13" x14ac:dyDescent="0.3">
      <c r="A4050" s="6">
        <v>4049</v>
      </c>
      <c r="B4050" t="s">
        <v>71</v>
      </c>
      <c r="C4050" t="s">
        <v>53</v>
      </c>
      <c r="D4050" t="s">
        <v>42</v>
      </c>
      <c r="E4050" s="6">
        <v>11</v>
      </c>
      <c r="F4050" t="str" cm="1">
        <f t="array" ref="F4050">_xlfn.IFS(E4050=0,"Entry Level",E4050&lt;=5,"Junior",E4050&lt;=10,"Mid Senior",E4050&lt;=15,"Leadership")</f>
        <v>Leadership</v>
      </c>
      <c r="G4050" t="s">
        <v>836</v>
      </c>
      <c r="H4050" s="3">
        <v>846488</v>
      </c>
      <c r="I4050" s="3">
        <f>ROUND(Table1[[#This Row],[Salary_Min_inr]]/100000,1)</f>
        <v>8.5</v>
      </c>
      <c r="J4050">
        <v>1078673</v>
      </c>
      <c r="K4050" s="3">
        <f>ROUND(Table1[[#This Row],[salary_max_inr]]/10000,1)</f>
        <v>107.9</v>
      </c>
      <c r="L4050" s="6" t="s">
        <v>18</v>
      </c>
      <c r="M4050" t="s">
        <v>29</v>
      </c>
    </row>
    <row r="4051" spans="1:13" x14ac:dyDescent="0.3">
      <c r="A4051" s="6">
        <v>4050</v>
      </c>
      <c r="B4051" t="s">
        <v>30</v>
      </c>
      <c r="C4051" t="s">
        <v>33</v>
      </c>
      <c r="D4051" t="s">
        <v>16</v>
      </c>
      <c r="E4051" s="6">
        <v>9</v>
      </c>
      <c r="F4051" t="str" cm="1">
        <f t="array" ref="F4051">_xlfn.IFS(E4051=0,"Entry Level",E4051&lt;=5,"Junior",E4051&lt;=10,"Mid Senior",E4051&lt;=15,"Leadership")</f>
        <v>Mid Senior</v>
      </c>
      <c r="G4051" t="s">
        <v>1030</v>
      </c>
      <c r="H4051" s="3">
        <v>717085</v>
      </c>
      <c r="I4051" s="3">
        <f>ROUND(Table1[[#This Row],[Salary_Min_inr]]/100000,1)</f>
        <v>7.2</v>
      </c>
      <c r="J4051">
        <v>1049001</v>
      </c>
      <c r="K4051" s="3">
        <f>ROUND(Table1[[#This Row],[salary_max_inr]]/10000,1)</f>
        <v>104.9</v>
      </c>
      <c r="L4051" s="6" t="s">
        <v>5</v>
      </c>
      <c r="M4051" t="s">
        <v>29</v>
      </c>
    </row>
    <row r="4052" spans="1:13" x14ac:dyDescent="0.3">
      <c r="A4052" s="6">
        <v>4051</v>
      </c>
      <c r="B4052" t="s">
        <v>1</v>
      </c>
      <c r="C4052" t="s">
        <v>53</v>
      </c>
      <c r="D4052" t="s">
        <v>26</v>
      </c>
      <c r="E4052" s="6">
        <v>13</v>
      </c>
      <c r="F4052" t="str" cm="1">
        <f t="array" ref="F4052">_xlfn.IFS(E4052=0,"Entry Level",E4052&lt;=5,"Junior",E4052&lt;=10,"Mid Senior",E4052&lt;=15,"Leadership")</f>
        <v>Leadership</v>
      </c>
      <c r="G4052" t="s">
        <v>287</v>
      </c>
      <c r="H4052" s="3">
        <v>980223</v>
      </c>
      <c r="I4052" s="3">
        <f>ROUND(Table1[[#This Row],[Salary_Min_inr]]/100000,1)</f>
        <v>9.8000000000000007</v>
      </c>
      <c r="J4052">
        <v>1204650</v>
      </c>
      <c r="K4052" s="3">
        <f>ROUND(Table1[[#This Row],[salary_max_inr]]/10000,1)</f>
        <v>120.5</v>
      </c>
      <c r="L4052" s="6" t="s">
        <v>28</v>
      </c>
      <c r="M4052" t="s">
        <v>29</v>
      </c>
    </row>
    <row r="4053" spans="1:13" x14ac:dyDescent="0.3">
      <c r="A4053" s="6">
        <v>4052</v>
      </c>
      <c r="B4053" t="s">
        <v>1</v>
      </c>
      <c r="C4053" t="s">
        <v>60</v>
      </c>
      <c r="D4053" t="s">
        <v>42</v>
      </c>
      <c r="E4053" s="6">
        <v>1</v>
      </c>
      <c r="F4053" t="str" cm="1">
        <f t="array" ref="F4053">_xlfn.IFS(E4053=0,"Entry Level",E4053&lt;=5,"Junior",E4053&lt;=10,"Mid Senior",E4053&lt;=15,"Leadership")</f>
        <v>Junior</v>
      </c>
      <c r="G4053" t="s">
        <v>254</v>
      </c>
      <c r="H4053" s="3">
        <v>569049</v>
      </c>
      <c r="I4053" s="3">
        <f>ROUND(Table1[[#This Row],[Salary_Min_inr]]/100000,1)</f>
        <v>5.7</v>
      </c>
      <c r="J4053">
        <v>886840</v>
      </c>
      <c r="K4053" s="3">
        <f>ROUND(Table1[[#This Row],[salary_max_inr]]/10000,1)</f>
        <v>88.7</v>
      </c>
      <c r="L4053" s="6" t="s">
        <v>5</v>
      </c>
      <c r="M4053" t="s">
        <v>14</v>
      </c>
    </row>
    <row r="4054" spans="1:13" x14ac:dyDescent="0.3">
      <c r="A4054" s="6">
        <v>4053</v>
      </c>
      <c r="B4054" t="s">
        <v>30</v>
      </c>
      <c r="C4054" t="s">
        <v>39</v>
      </c>
      <c r="D4054" t="s">
        <v>42</v>
      </c>
      <c r="E4054" s="6">
        <v>13</v>
      </c>
      <c r="F4054" t="str" cm="1">
        <f t="array" ref="F4054">_xlfn.IFS(E4054=0,"Entry Level",E4054&lt;=5,"Junior",E4054&lt;=10,"Mid Senior",E4054&lt;=15,"Leadership")</f>
        <v>Leadership</v>
      </c>
      <c r="G4054" t="s">
        <v>225</v>
      </c>
      <c r="H4054" s="3">
        <v>1098080</v>
      </c>
      <c r="I4054" s="3">
        <f>ROUND(Table1[[#This Row],[Salary_Min_inr]]/100000,1)</f>
        <v>11</v>
      </c>
      <c r="J4054">
        <v>1206181</v>
      </c>
      <c r="K4054" s="3">
        <f>ROUND(Table1[[#This Row],[salary_max_inr]]/10000,1)</f>
        <v>120.6</v>
      </c>
      <c r="L4054" s="6" t="s">
        <v>18</v>
      </c>
      <c r="M4054" t="s">
        <v>14</v>
      </c>
    </row>
    <row r="4055" spans="1:13" x14ac:dyDescent="0.3">
      <c r="A4055" s="6">
        <v>4054</v>
      </c>
      <c r="B4055" t="s">
        <v>24</v>
      </c>
      <c r="C4055" t="s">
        <v>41</v>
      </c>
      <c r="D4055" t="s">
        <v>42</v>
      </c>
      <c r="E4055" s="6">
        <v>8</v>
      </c>
      <c r="F4055" t="str" cm="1">
        <f t="array" ref="F4055">_xlfn.IFS(E4055=0,"Entry Level",E4055&lt;=5,"Junior",E4055&lt;=10,"Mid Senior",E4055&lt;=15,"Leadership")</f>
        <v>Mid Senior</v>
      </c>
      <c r="G4055" t="s">
        <v>723</v>
      </c>
      <c r="H4055" s="3">
        <v>901466</v>
      </c>
      <c r="I4055" s="3">
        <f>ROUND(Table1[[#This Row],[Salary_Min_inr]]/100000,1)</f>
        <v>9</v>
      </c>
      <c r="J4055">
        <v>1049951</v>
      </c>
      <c r="K4055" s="3">
        <f>ROUND(Table1[[#This Row],[salary_max_inr]]/10000,1)</f>
        <v>105</v>
      </c>
      <c r="L4055" s="6" t="s">
        <v>18</v>
      </c>
      <c r="M4055" t="s">
        <v>6</v>
      </c>
    </row>
    <row r="4056" spans="1:13" x14ac:dyDescent="0.3">
      <c r="A4056" s="6">
        <v>4055</v>
      </c>
      <c r="B4056" t="s">
        <v>51</v>
      </c>
      <c r="C4056" t="s">
        <v>21</v>
      </c>
      <c r="D4056" t="s">
        <v>9</v>
      </c>
      <c r="E4056" s="6">
        <v>10</v>
      </c>
      <c r="F4056" t="str" cm="1">
        <f t="array" ref="F4056">_xlfn.IFS(E4056=0,"Entry Level",E4056&lt;=5,"Junior",E4056&lt;=10,"Mid Senior",E4056&lt;=15,"Leadership")</f>
        <v>Mid Senior</v>
      </c>
      <c r="G4056" t="s">
        <v>1169</v>
      </c>
      <c r="H4056" s="3">
        <v>1517125</v>
      </c>
      <c r="I4056" s="3">
        <f>ROUND(Table1[[#This Row],[Salary_Min_inr]]/100000,1)</f>
        <v>15.2</v>
      </c>
      <c r="J4056">
        <v>1619898</v>
      </c>
      <c r="K4056" s="3">
        <f>ROUND(Table1[[#This Row],[salary_max_inr]]/10000,1)</f>
        <v>162</v>
      </c>
      <c r="L4056" s="6" t="s">
        <v>5</v>
      </c>
      <c r="M4056" t="s">
        <v>6</v>
      </c>
    </row>
    <row r="4057" spans="1:13" x14ac:dyDescent="0.3">
      <c r="A4057" s="6">
        <v>4056</v>
      </c>
      <c r="B4057" t="s">
        <v>1</v>
      </c>
      <c r="C4057" t="s">
        <v>53</v>
      </c>
      <c r="D4057" t="s">
        <v>22</v>
      </c>
      <c r="E4057" s="6">
        <v>11</v>
      </c>
      <c r="F4057" t="str" cm="1">
        <f t="array" ref="F4057">_xlfn.IFS(E4057=0,"Entry Level",E4057&lt;=5,"Junior",E4057&lt;=10,"Mid Senior",E4057&lt;=15,"Leadership")</f>
        <v>Leadership</v>
      </c>
      <c r="G4057" t="s">
        <v>1244</v>
      </c>
      <c r="H4057" s="3">
        <v>980823</v>
      </c>
      <c r="I4057" s="3">
        <f>ROUND(Table1[[#This Row],[Salary_Min_inr]]/100000,1)</f>
        <v>9.8000000000000007</v>
      </c>
      <c r="J4057">
        <v>1371944</v>
      </c>
      <c r="K4057" s="3">
        <f>ROUND(Table1[[#This Row],[salary_max_inr]]/10000,1)</f>
        <v>137.19999999999999</v>
      </c>
      <c r="L4057" s="6" t="s">
        <v>28</v>
      </c>
      <c r="M4057" t="s">
        <v>14</v>
      </c>
    </row>
    <row r="4058" spans="1:13" x14ac:dyDescent="0.3">
      <c r="A4058" s="6">
        <v>4057</v>
      </c>
      <c r="B4058" t="s">
        <v>30</v>
      </c>
      <c r="C4058" t="s">
        <v>46</v>
      </c>
      <c r="D4058" t="s">
        <v>42</v>
      </c>
      <c r="E4058" s="6">
        <v>7</v>
      </c>
      <c r="F4058" t="str" cm="1">
        <f t="array" ref="F4058">_xlfn.IFS(E4058=0,"Entry Level",E4058&lt;=5,"Junior",E4058&lt;=10,"Mid Senior",E4058&lt;=15,"Leadership")</f>
        <v>Mid Senior</v>
      </c>
      <c r="G4058" t="s">
        <v>283</v>
      </c>
      <c r="H4058" s="3">
        <v>988876</v>
      </c>
      <c r="I4058" s="3">
        <f>ROUND(Table1[[#This Row],[Salary_Min_inr]]/100000,1)</f>
        <v>9.9</v>
      </c>
      <c r="J4058">
        <v>1368757</v>
      </c>
      <c r="K4058" s="3">
        <f>ROUND(Table1[[#This Row],[salary_max_inr]]/10000,1)</f>
        <v>136.9</v>
      </c>
      <c r="L4058" s="6" t="s">
        <v>18</v>
      </c>
      <c r="M4058" t="s">
        <v>29</v>
      </c>
    </row>
    <row r="4059" spans="1:13" x14ac:dyDescent="0.3">
      <c r="A4059" s="6">
        <v>4058</v>
      </c>
      <c r="B4059" t="s">
        <v>1</v>
      </c>
      <c r="C4059" t="s">
        <v>53</v>
      </c>
      <c r="D4059" t="s">
        <v>26</v>
      </c>
      <c r="E4059" s="6">
        <v>3</v>
      </c>
      <c r="F4059" t="str" cm="1">
        <f t="array" ref="F4059">_xlfn.IFS(E4059=0,"Entry Level",E4059&lt;=5,"Junior",E4059&lt;=10,"Mid Senior",E4059&lt;=15,"Leadership")</f>
        <v>Junior</v>
      </c>
      <c r="G4059" t="s">
        <v>408</v>
      </c>
      <c r="H4059" s="3">
        <v>583520</v>
      </c>
      <c r="I4059" s="3">
        <f>ROUND(Table1[[#This Row],[Salary_Min_inr]]/100000,1)</f>
        <v>5.8</v>
      </c>
      <c r="J4059">
        <v>764628</v>
      </c>
      <c r="K4059" s="3">
        <f>ROUND(Table1[[#This Row],[salary_max_inr]]/10000,1)</f>
        <v>76.5</v>
      </c>
      <c r="L4059" s="6" t="s">
        <v>18</v>
      </c>
      <c r="M4059" t="s">
        <v>29</v>
      </c>
    </row>
    <row r="4060" spans="1:13" x14ac:dyDescent="0.3">
      <c r="A4060" s="6">
        <v>4059</v>
      </c>
      <c r="B4060" t="s">
        <v>65</v>
      </c>
      <c r="C4060" t="s">
        <v>60</v>
      </c>
      <c r="D4060" t="s">
        <v>16</v>
      </c>
      <c r="E4060" s="6">
        <v>15</v>
      </c>
      <c r="F4060" t="str" cm="1">
        <f t="array" ref="F4060">_xlfn.IFS(E4060=0,"Entry Level",E4060&lt;=5,"Junior",E4060&lt;=10,"Mid Senior",E4060&lt;=15,"Leadership")</f>
        <v>Leadership</v>
      </c>
      <c r="G4060" t="s">
        <v>434</v>
      </c>
      <c r="H4060" s="3">
        <v>964118</v>
      </c>
      <c r="I4060" s="3">
        <f>ROUND(Table1[[#This Row],[Salary_Min_inr]]/100000,1)</f>
        <v>9.6</v>
      </c>
      <c r="J4060">
        <v>1133459</v>
      </c>
      <c r="K4060" s="3">
        <f>ROUND(Table1[[#This Row],[salary_max_inr]]/10000,1)</f>
        <v>113.3</v>
      </c>
      <c r="L4060" s="6" t="s">
        <v>18</v>
      </c>
      <c r="M4060" t="s">
        <v>14</v>
      </c>
    </row>
    <row r="4061" spans="1:13" x14ac:dyDescent="0.3">
      <c r="A4061" s="6">
        <v>4060</v>
      </c>
      <c r="B4061" t="s">
        <v>1</v>
      </c>
      <c r="C4061" t="s">
        <v>60</v>
      </c>
      <c r="D4061" t="s">
        <v>26</v>
      </c>
      <c r="E4061" s="6">
        <v>12</v>
      </c>
      <c r="F4061" t="str" cm="1">
        <f t="array" ref="F4061">_xlfn.IFS(E4061=0,"Entry Level",E4061&lt;=5,"Junior",E4061&lt;=10,"Mid Senior",E4061&lt;=15,"Leadership")</f>
        <v>Leadership</v>
      </c>
      <c r="G4061" t="s">
        <v>189</v>
      </c>
      <c r="H4061" s="3">
        <v>800925</v>
      </c>
      <c r="I4061" s="3">
        <f>ROUND(Table1[[#This Row],[Salary_Min_inr]]/100000,1)</f>
        <v>8</v>
      </c>
      <c r="J4061">
        <v>1103177</v>
      </c>
      <c r="K4061" s="3">
        <f>ROUND(Table1[[#This Row],[salary_max_inr]]/10000,1)</f>
        <v>110.3</v>
      </c>
      <c r="L4061" s="6" t="s">
        <v>18</v>
      </c>
      <c r="M4061" t="s">
        <v>6</v>
      </c>
    </row>
    <row r="4062" spans="1:13" x14ac:dyDescent="0.3">
      <c r="A4062" s="6">
        <v>4061</v>
      </c>
      <c r="B4062" t="s">
        <v>20</v>
      </c>
      <c r="C4062" t="s">
        <v>33</v>
      </c>
      <c r="D4062" t="s">
        <v>26</v>
      </c>
      <c r="E4062" s="6">
        <v>1</v>
      </c>
      <c r="F4062" t="str" cm="1">
        <f t="array" ref="F4062">_xlfn.IFS(E4062=0,"Entry Level",E4062&lt;=5,"Junior",E4062&lt;=10,"Mid Senior",E4062&lt;=15,"Leadership")</f>
        <v>Junior</v>
      </c>
      <c r="G4062" t="s">
        <v>623</v>
      </c>
      <c r="H4062" s="3">
        <v>1418210</v>
      </c>
      <c r="I4062" s="3">
        <f>ROUND(Table1[[#This Row],[Salary_Min_inr]]/100000,1)</f>
        <v>14.2</v>
      </c>
      <c r="J4062">
        <v>1814098</v>
      </c>
      <c r="K4062" s="3">
        <f>ROUND(Table1[[#This Row],[salary_max_inr]]/10000,1)</f>
        <v>181.4</v>
      </c>
      <c r="L4062" s="6" t="s">
        <v>5</v>
      </c>
      <c r="M4062" t="s">
        <v>6</v>
      </c>
    </row>
    <row r="4063" spans="1:13" x14ac:dyDescent="0.3">
      <c r="A4063" s="6">
        <v>4062</v>
      </c>
      <c r="B4063" t="s">
        <v>36</v>
      </c>
      <c r="C4063" t="s">
        <v>46</v>
      </c>
      <c r="D4063" t="s">
        <v>9</v>
      </c>
      <c r="E4063" s="6">
        <v>5</v>
      </c>
      <c r="F4063" t="str" cm="1">
        <f t="array" ref="F4063">_xlfn.IFS(E4063=0,"Entry Level",E4063&lt;=5,"Junior",E4063&lt;=10,"Mid Senior",E4063&lt;=15,"Leadership")</f>
        <v>Junior</v>
      </c>
      <c r="G4063" t="s">
        <v>352</v>
      </c>
      <c r="H4063" s="3">
        <v>840269</v>
      </c>
      <c r="I4063" s="3">
        <f>ROUND(Table1[[#This Row],[Salary_Min_inr]]/100000,1)</f>
        <v>8.4</v>
      </c>
      <c r="J4063">
        <v>1213854</v>
      </c>
      <c r="K4063" s="3">
        <f>ROUND(Table1[[#This Row],[salary_max_inr]]/10000,1)</f>
        <v>121.4</v>
      </c>
      <c r="L4063" s="6" t="s">
        <v>18</v>
      </c>
      <c r="M4063" t="s">
        <v>29</v>
      </c>
    </row>
    <row r="4064" spans="1:13" x14ac:dyDescent="0.3">
      <c r="A4064" s="6">
        <v>4063</v>
      </c>
      <c r="B4064" t="s">
        <v>24</v>
      </c>
      <c r="C4064" t="s">
        <v>41</v>
      </c>
      <c r="D4064" t="s">
        <v>3</v>
      </c>
      <c r="E4064" s="6">
        <v>9</v>
      </c>
      <c r="F4064" t="str" cm="1">
        <f t="array" ref="F4064">_xlfn.IFS(E4064=0,"Entry Level",E4064&lt;=5,"Junior",E4064&lt;=10,"Mid Senior",E4064&lt;=15,"Leadership")</f>
        <v>Mid Senior</v>
      </c>
      <c r="G4064" t="s">
        <v>828</v>
      </c>
      <c r="H4064" s="3">
        <v>1160395</v>
      </c>
      <c r="I4064" s="3">
        <f>ROUND(Table1[[#This Row],[Salary_Min_inr]]/100000,1)</f>
        <v>11.6</v>
      </c>
      <c r="J4064">
        <v>1402892</v>
      </c>
      <c r="K4064" s="3">
        <f>ROUND(Table1[[#This Row],[salary_max_inr]]/10000,1)</f>
        <v>140.30000000000001</v>
      </c>
      <c r="L4064" s="6" t="s">
        <v>18</v>
      </c>
      <c r="M4064" t="s">
        <v>6</v>
      </c>
    </row>
    <row r="4065" spans="1:13" x14ac:dyDescent="0.3">
      <c r="A4065" s="6">
        <v>4064</v>
      </c>
      <c r="B4065" t="s">
        <v>51</v>
      </c>
      <c r="C4065" t="s">
        <v>53</v>
      </c>
      <c r="D4065" t="s">
        <v>9</v>
      </c>
      <c r="E4065" s="6">
        <v>7</v>
      </c>
      <c r="F4065" t="str" cm="1">
        <f t="array" ref="F4065">_xlfn.IFS(E4065=0,"Entry Level",E4065&lt;=5,"Junior",E4065&lt;=10,"Mid Senior",E4065&lt;=15,"Leadership")</f>
        <v>Mid Senior</v>
      </c>
      <c r="G4065" t="s">
        <v>969</v>
      </c>
      <c r="H4065" s="3">
        <v>1281904</v>
      </c>
      <c r="I4065" s="3">
        <f>ROUND(Table1[[#This Row],[Salary_Min_inr]]/100000,1)</f>
        <v>12.8</v>
      </c>
      <c r="J4065">
        <v>1514060</v>
      </c>
      <c r="K4065" s="3">
        <f>ROUND(Table1[[#This Row],[salary_max_inr]]/10000,1)</f>
        <v>151.4</v>
      </c>
      <c r="L4065" s="6" t="s">
        <v>28</v>
      </c>
      <c r="M4065" t="s">
        <v>14</v>
      </c>
    </row>
    <row r="4066" spans="1:13" x14ac:dyDescent="0.3">
      <c r="A4066" s="6">
        <v>4065</v>
      </c>
      <c r="B4066" t="s">
        <v>20</v>
      </c>
      <c r="C4066" t="s">
        <v>33</v>
      </c>
      <c r="D4066" t="s">
        <v>22</v>
      </c>
      <c r="E4066" s="6">
        <v>15</v>
      </c>
      <c r="F4066" t="str" cm="1">
        <f t="array" ref="F4066">_xlfn.IFS(E4066=0,"Entry Level",E4066&lt;=5,"Junior",E4066&lt;=10,"Mid Senior",E4066&lt;=15,"Leadership")</f>
        <v>Leadership</v>
      </c>
      <c r="G4066" t="s">
        <v>861</v>
      </c>
      <c r="H4066" s="3">
        <v>790026</v>
      </c>
      <c r="I4066" s="3">
        <f>ROUND(Table1[[#This Row],[Salary_Min_inr]]/100000,1)</f>
        <v>7.9</v>
      </c>
      <c r="J4066">
        <v>1149437</v>
      </c>
      <c r="K4066" s="3">
        <f>ROUND(Table1[[#This Row],[salary_max_inr]]/10000,1)</f>
        <v>114.9</v>
      </c>
      <c r="L4066" s="6" t="s">
        <v>28</v>
      </c>
      <c r="M4066" t="s">
        <v>6</v>
      </c>
    </row>
    <row r="4067" spans="1:13" x14ac:dyDescent="0.3">
      <c r="A4067" s="6">
        <v>4066</v>
      </c>
      <c r="B4067" t="s">
        <v>7</v>
      </c>
      <c r="C4067" t="s">
        <v>21</v>
      </c>
      <c r="D4067" t="s">
        <v>26</v>
      </c>
      <c r="E4067" s="6">
        <v>1</v>
      </c>
      <c r="F4067" t="str" cm="1">
        <f t="array" ref="F4067">_xlfn.IFS(E4067=0,"Entry Level",E4067&lt;=5,"Junior",E4067&lt;=10,"Mid Senior",E4067&lt;=15,"Leadership")</f>
        <v>Junior</v>
      </c>
      <c r="G4067" t="s">
        <v>933</v>
      </c>
      <c r="H4067" s="3">
        <v>1827740</v>
      </c>
      <c r="I4067" s="3">
        <f>ROUND(Table1[[#This Row],[Salary_Min_inr]]/100000,1)</f>
        <v>18.3</v>
      </c>
      <c r="J4067">
        <v>2030367</v>
      </c>
      <c r="K4067" s="3">
        <f>ROUND(Table1[[#This Row],[salary_max_inr]]/10000,1)</f>
        <v>203</v>
      </c>
      <c r="L4067" s="6" t="s">
        <v>18</v>
      </c>
      <c r="M4067" t="s">
        <v>29</v>
      </c>
    </row>
    <row r="4068" spans="1:13" x14ac:dyDescent="0.3">
      <c r="A4068" s="6">
        <v>4067</v>
      </c>
      <c r="B4068" t="s">
        <v>20</v>
      </c>
      <c r="C4068" t="s">
        <v>21</v>
      </c>
      <c r="D4068" t="s">
        <v>16</v>
      </c>
      <c r="E4068" s="6">
        <v>13</v>
      </c>
      <c r="F4068" t="str" cm="1">
        <f t="array" ref="F4068">_xlfn.IFS(E4068=0,"Entry Level",E4068&lt;=5,"Junior",E4068&lt;=10,"Mid Senior",E4068&lt;=15,"Leadership")</f>
        <v>Leadership</v>
      </c>
      <c r="G4068" t="s">
        <v>222</v>
      </c>
      <c r="H4068" s="3">
        <v>613943</v>
      </c>
      <c r="I4068" s="3">
        <f>ROUND(Table1[[#This Row],[Salary_Min_inr]]/100000,1)</f>
        <v>6.1</v>
      </c>
      <c r="J4068">
        <v>846991</v>
      </c>
      <c r="K4068" s="3">
        <f>ROUND(Table1[[#This Row],[salary_max_inr]]/10000,1)</f>
        <v>84.7</v>
      </c>
      <c r="L4068" s="6" t="s">
        <v>28</v>
      </c>
      <c r="M4068" t="s">
        <v>29</v>
      </c>
    </row>
    <row r="4069" spans="1:13" x14ac:dyDescent="0.3">
      <c r="A4069" s="6">
        <v>4068</v>
      </c>
      <c r="B4069" t="s">
        <v>20</v>
      </c>
      <c r="C4069" t="s">
        <v>46</v>
      </c>
      <c r="D4069" t="s">
        <v>3</v>
      </c>
      <c r="E4069" s="6">
        <v>7</v>
      </c>
      <c r="F4069" t="str" cm="1">
        <f t="array" ref="F4069">_xlfn.IFS(E4069=0,"Entry Level",E4069&lt;=5,"Junior",E4069&lt;=10,"Mid Senior",E4069&lt;=15,"Leadership")</f>
        <v>Mid Senior</v>
      </c>
      <c r="G4069" t="s">
        <v>56</v>
      </c>
      <c r="H4069" s="3">
        <v>684252</v>
      </c>
      <c r="I4069" s="3">
        <f>ROUND(Table1[[#This Row],[Salary_Min_inr]]/100000,1)</f>
        <v>6.8</v>
      </c>
      <c r="J4069">
        <v>881693</v>
      </c>
      <c r="K4069" s="3">
        <f>ROUND(Table1[[#This Row],[salary_max_inr]]/10000,1)</f>
        <v>88.2</v>
      </c>
      <c r="L4069" s="6" t="s">
        <v>28</v>
      </c>
      <c r="M4069" t="s">
        <v>6</v>
      </c>
    </row>
    <row r="4070" spans="1:13" x14ac:dyDescent="0.3">
      <c r="A4070" s="6">
        <v>4069</v>
      </c>
      <c r="B4070" t="s">
        <v>30</v>
      </c>
      <c r="C4070" t="s">
        <v>60</v>
      </c>
      <c r="D4070" t="s">
        <v>12</v>
      </c>
      <c r="E4070" s="6">
        <v>13</v>
      </c>
      <c r="F4070" t="str" cm="1">
        <f t="array" ref="F4070">_xlfn.IFS(E4070=0,"Entry Level",E4070&lt;=5,"Junior",E4070&lt;=10,"Mid Senior",E4070&lt;=15,"Leadership")</f>
        <v>Leadership</v>
      </c>
      <c r="G4070" t="s">
        <v>910</v>
      </c>
      <c r="H4070" s="3">
        <v>904581</v>
      </c>
      <c r="I4070" s="3">
        <f>ROUND(Table1[[#This Row],[Salary_Min_inr]]/100000,1)</f>
        <v>9</v>
      </c>
      <c r="J4070">
        <v>1099725</v>
      </c>
      <c r="K4070" s="3">
        <f>ROUND(Table1[[#This Row],[salary_max_inr]]/10000,1)</f>
        <v>110</v>
      </c>
      <c r="L4070" s="6" t="s">
        <v>5</v>
      </c>
      <c r="M4070" t="s">
        <v>14</v>
      </c>
    </row>
    <row r="4071" spans="1:13" x14ac:dyDescent="0.3">
      <c r="A4071" s="6">
        <v>4070</v>
      </c>
      <c r="B4071" t="s">
        <v>71</v>
      </c>
      <c r="C4071" t="s">
        <v>39</v>
      </c>
      <c r="D4071" t="s">
        <v>26</v>
      </c>
      <c r="E4071" s="6">
        <v>6</v>
      </c>
      <c r="F4071" t="str" cm="1">
        <f t="array" ref="F4071">_xlfn.IFS(E4071=0,"Entry Level",E4071&lt;=5,"Junior",E4071&lt;=10,"Mid Senior",E4071&lt;=15,"Leadership")</f>
        <v>Mid Senior</v>
      </c>
      <c r="G4071" t="s">
        <v>40</v>
      </c>
      <c r="H4071" s="3">
        <v>1020282</v>
      </c>
      <c r="I4071" s="3">
        <f>ROUND(Table1[[#This Row],[Salary_Min_inr]]/100000,1)</f>
        <v>10.199999999999999</v>
      </c>
      <c r="J4071">
        <v>1409077</v>
      </c>
      <c r="K4071" s="3">
        <f>ROUND(Table1[[#This Row],[salary_max_inr]]/10000,1)</f>
        <v>140.9</v>
      </c>
      <c r="L4071" s="6" t="s">
        <v>5</v>
      </c>
      <c r="M4071" t="s">
        <v>6</v>
      </c>
    </row>
    <row r="4072" spans="1:13" x14ac:dyDescent="0.3">
      <c r="A4072" s="6">
        <v>4071</v>
      </c>
      <c r="B4072" t="s">
        <v>65</v>
      </c>
      <c r="C4072" t="s">
        <v>53</v>
      </c>
      <c r="D4072" t="s">
        <v>16</v>
      </c>
      <c r="E4072" s="6">
        <v>14</v>
      </c>
      <c r="F4072" t="str" cm="1">
        <f t="array" ref="F4072">_xlfn.IFS(E4072=0,"Entry Level",E4072&lt;=5,"Junior",E4072&lt;=10,"Mid Senior",E4072&lt;=15,"Leadership")</f>
        <v>Leadership</v>
      </c>
      <c r="G4072" t="s">
        <v>985</v>
      </c>
      <c r="H4072" s="3">
        <v>1186514</v>
      </c>
      <c r="I4072" s="3">
        <f>ROUND(Table1[[#This Row],[Salary_Min_inr]]/100000,1)</f>
        <v>11.9</v>
      </c>
      <c r="J4072">
        <v>1547282</v>
      </c>
      <c r="K4072" s="3">
        <f>ROUND(Table1[[#This Row],[salary_max_inr]]/10000,1)</f>
        <v>154.69999999999999</v>
      </c>
      <c r="L4072" s="6" t="s">
        <v>5</v>
      </c>
      <c r="M4072" t="s">
        <v>14</v>
      </c>
    </row>
    <row r="4073" spans="1:13" x14ac:dyDescent="0.3">
      <c r="A4073" s="6">
        <v>4072</v>
      </c>
      <c r="B4073" t="s">
        <v>24</v>
      </c>
      <c r="C4073" t="s">
        <v>60</v>
      </c>
      <c r="D4073" t="s">
        <v>26</v>
      </c>
      <c r="E4073" s="6">
        <v>4</v>
      </c>
      <c r="F4073" t="str" cm="1">
        <f t="array" ref="F4073">_xlfn.IFS(E4073=0,"Entry Level",E4073&lt;=5,"Junior",E4073&lt;=10,"Mid Senior",E4073&lt;=15,"Leadership")</f>
        <v>Junior</v>
      </c>
      <c r="G4073" t="s">
        <v>629</v>
      </c>
      <c r="H4073" s="3">
        <v>738715</v>
      </c>
      <c r="I4073" s="3">
        <f>ROUND(Table1[[#This Row],[Salary_Min_inr]]/100000,1)</f>
        <v>7.4</v>
      </c>
      <c r="J4073">
        <v>853928</v>
      </c>
      <c r="K4073" s="3">
        <f>ROUND(Table1[[#This Row],[salary_max_inr]]/10000,1)</f>
        <v>85.4</v>
      </c>
      <c r="L4073" s="6" t="s">
        <v>28</v>
      </c>
      <c r="M4073" t="s">
        <v>29</v>
      </c>
    </row>
    <row r="4074" spans="1:13" x14ac:dyDescent="0.3">
      <c r="A4074" s="6">
        <v>4073</v>
      </c>
      <c r="B4074" t="s">
        <v>24</v>
      </c>
      <c r="C4074" t="s">
        <v>8</v>
      </c>
      <c r="D4074" t="s">
        <v>9</v>
      </c>
      <c r="E4074" s="6">
        <v>11</v>
      </c>
      <c r="F4074" t="str" cm="1">
        <f t="array" ref="F4074">_xlfn.IFS(E4074=0,"Entry Level",E4074&lt;=5,"Junior",E4074&lt;=10,"Mid Senior",E4074&lt;=15,"Leadership")</f>
        <v>Leadership</v>
      </c>
      <c r="G4074" t="s">
        <v>1074</v>
      </c>
      <c r="H4074" s="3">
        <v>1543995</v>
      </c>
      <c r="I4074" s="3">
        <f>ROUND(Table1[[#This Row],[Salary_Min_inr]]/100000,1)</f>
        <v>15.4</v>
      </c>
      <c r="J4074">
        <v>1652684</v>
      </c>
      <c r="K4074" s="3">
        <f>ROUND(Table1[[#This Row],[salary_max_inr]]/10000,1)</f>
        <v>165.3</v>
      </c>
      <c r="L4074" s="6" t="s">
        <v>5</v>
      </c>
      <c r="M4074" t="s">
        <v>14</v>
      </c>
    </row>
    <row r="4075" spans="1:13" x14ac:dyDescent="0.3">
      <c r="A4075" s="6">
        <v>4074</v>
      </c>
      <c r="B4075" t="s">
        <v>7</v>
      </c>
      <c r="C4075" t="s">
        <v>46</v>
      </c>
      <c r="D4075" t="s">
        <v>42</v>
      </c>
      <c r="E4075" s="6">
        <v>3</v>
      </c>
      <c r="F4075" t="str" cm="1">
        <f t="array" ref="F4075">_xlfn.IFS(E4075=0,"Entry Level",E4075&lt;=5,"Junior",E4075&lt;=10,"Mid Senior",E4075&lt;=15,"Leadership")</f>
        <v>Junior</v>
      </c>
      <c r="G4075" t="s">
        <v>1075</v>
      </c>
      <c r="H4075" s="3">
        <v>1402228</v>
      </c>
      <c r="I4075" s="3">
        <f>ROUND(Table1[[#This Row],[Salary_Min_inr]]/100000,1)</f>
        <v>14</v>
      </c>
      <c r="J4075">
        <v>1653417</v>
      </c>
      <c r="K4075" s="3">
        <f>ROUND(Table1[[#This Row],[salary_max_inr]]/10000,1)</f>
        <v>165.3</v>
      </c>
      <c r="L4075" s="6" t="s">
        <v>28</v>
      </c>
      <c r="M4075" t="s">
        <v>6</v>
      </c>
    </row>
    <row r="4076" spans="1:13" x14ac:dyDescent="0.3">
      <c r="A4076" s="6">
        <v>4075</v>
      </c>
      <c r="B4076" t="s">
        <v>1</v>
      </c>
      <c r="C4076" t="s">
        <v>33</v>
      </c>
      <c r="D4076" t="s">
        <v>22</v>
      </c>
      <c r="E4076" s="6">
        <v>11</v>
      </c>
      <c r="F4076" t="str" cm="1">
        <f t="array" ref="F4076">_xlfn.IFS(E4076=0,"Entry Level",E4076&lt;=5,"Junior",E4076&lt;=10,"Mid Senior",E4076&lt;=15,"Leadership")</f>
        <v>Leadership</v>
      </c>
      <c r="G4076" t="s">
        <v>974</v>
      </c>
      <c r="H4076" s="3">
        <v>512608</v>
      </c>
      <c r="I4076" s="3">
        <f>ROUND(Table1[[#This Row],[Salary_Min_inr]]/100000,1)</f>
        <v>5.0999999999999996</v>
      </c>
      <c r="J4076">
        <v>671732</v>
      </c>
      <c r="K4076" s="3">
        <f>ROUND(Table1[[#This Row],[salary_max_inr]]/10000,1)</f>
        <v>67.2</v>
      </c>
      <c r="L4076" s="6" t="s">
        <v>5</v>
      </c>
      <c r="M4076" t="s">
        <v>6</v>
      </c>
    </row>
    <row r="4077" spans="1:13" x14ac:dyDescent="0.3">
      <c r="A4077" s="6">
        <v>4076</v>
      </c>
      <c r="B4077" t="s">
        <v>7</v>
      </c>
      <c r="C4077" t="s">
        <v>33</v>
      </c>
      <c r="D4077" t="s">
        <v>22</v>
      </c>
      <c r="E4077" s="6">
        <v>2</v>
      </c>
      <c r="F4077" t="str" cm="1">
        <f t="array" ref="F4077">_xlfn.IFS(E4077=0,"Entry Level",E4077&lt;=5,"Junior",E4077&lt;=10,"Mid Senior",E4077&lt;=15,"Leadership")</f>
        <v>Junior</v>
      </c>
      <c r="G4077" t="s">
        <v>873</v>
      </c>
      <c r="H4077" s="3">
        <v>1001944</v>
      </c>
      <c r="I4077" s="3">
        <f>ROUND(Table1[[#This Row],[Salary_Min_inr]]/100000,1)</f>
        <v>10</v>
      </c>
      <c r="J4077">
        <v>1107427</v>
      </c>
      <c r="K4077" s="3">
        <f>ROUND(Table1[[#This Row],[salary_max_inr]]/10000,1)</f>
        <v>110.7</v>
      </c>
      <c r="L4077" s="6" t="s">
        <v>28</v>
      </c>
      <c r="M4077" t="s">
        <v>29</v>
      </c>
    </row>
    <row r="4078" spans="1:13" x14ac:dyDescent="0.3">
      <c r="A4078" s="6">
        <v>4077</v>
      </c>
      <c r="B4078" t="s">
        <v>24</v>
      </c>
      <c r="C4078" t="s">
        <v>53</v>
      </c>
      <c r="D4078" t="s">
        <v>9</v>
      </c>
      <c r="E4078" s="6">
        <v>6</v>
      </c>
      <c r="F4078" t="str" cm="1">
        <f t="array" ref="F4078">_xlfn.IFS(E4078=0,"Entry Level",E4078&lt;=5,"Junior",E4078&lt;=10,"Mid Senior",E4078&lt;=15,"Leadership")</f>
        <v>Mid Senior</v>
      </c>
      <c r="G4078" t="s">
        <v>666</v>
      </c>
      <c r="H4078" s="3">
        <v>1166087</v>
      </c>
      <c r="I4078" s="3">
        <f>ROUND(Table1[[#This Row],[Salary_Min_inr]]/100000,1)</f>
        <v>11.7</v>
      </c>
      <c r="J4078">
        <v>1491860</v>
      </c>
      <c r="K4078" s="3">
        <f>ROUND(Table1[[#This Row],[salary_max_inr]]/10000,1)</f>
        <v>149.19999999999999</v>
      </c>
      <c r="L4078" s="6" t="s">
        <v>5</v>
      </c>
      <c r="M4078" t="s">
        <v>6</v>
      </c>
    </row>
    <row r="4079" spans="1:13" x14ac:dyDescent="0.3">
      <c r="A4079" s="6">
        <v>4078</v>
      </c>
      <c r="B4079" t="s">
        <v>36</v>
      </c>
      <c r="C4079" t="s">
        <v>39</v>
      </c>
      <c r="D4079" t="s">
        <v>16</v>
      </c>
      <c r="E4079" s="6">
        <v>14</v>
      </c>
      <c r="F4079" t="str" cm="1">
        <f t="array" ref="F4079">_xlfn.IFS(E4079=0,"Entry Level",E4079&lt;=5,"Junior",E4079&lt;=10,"Mid Senior",E4079&lt;=15,"Leadership")</f>
        <v>Leadership</v>
      </c>
      <c r="G4079" t="s">
        <v>1138</v>
      </c>
      <c r="H4079" s="3">
        <v>1097049</v>
      </c>
      <c r="I4079" s="3">
        <f>ROUND(Table1[[#This Row],[Salary_Min_inr]]/100000,1)</f>
        <v>11</v>
      </c>
      <c r="J4079">
        <v>1244554</v>
      </c>
      <c r="K4079" s="3">
        <f>ROUND(Table1[[#This Row],[salary_max_inr]]/10000,1)</f>
        <v>124.5</v>
      </c>
      <c r="L4079" s="6" t="s">
        <v>28</v>
      </c>
      <c r="M4079" t="s">
        <v>14</v>
      </c>
    </row>
    <row r="4080" spans="1:13" x14ac:dyDescent="0.3">
      <c r="A4080" s="6">
        <v>4079</v>
      </c>
      <c r="B4080" t="s">
        <v>15</v>
      </c>
      <c r="C4080" t="s">
        <v>39</v>
      </c>
      <c r="D4080" t="s">
        <v>26</v>
      </c>
      <c r="E4080" s="6">
        <v>11</v>
      </c>
      <c r="F4080" t="str" cm="1">
        <f t="array" ref="F4080">_xlfn.IFS(E4080=0,"Entry Level",E4080&lt;=5,"Junior",E4080&lt;=10,"Mid Senior",E4080&lt;=15,"Leadership")</f>
        <v>Leadership</v>
      </c>
      <c r="G4080" t="s">
        <v>810</v>
      </c>
      <c r="H4080" s="3">
        <v>1130785</v>
      </c>
      <c r="I4080" s="3">
        <f>ROUND(Table1[[#This Row],[Salary_Min_inr]]/100000,1)</f>
        <v>11.3</v>
      </c>
      <c r="J4080">
        <v>1424620</v>
      </c>
      <c r="K4080" s="3">
        <f>ROUND(Table1[[#This Row],[salary_max_inr]]/10000,1)</f>
        <v>142.5</v>
      </c>
      <c r="L4080" s="6" t="s">
        <v>18</v>
      </c>
      <c r="M4080" t="s">
        <v>14</v>
      </c>
    </row>
    <row r="4081" spans="1:13" x14ac:dyDescent="0.3">
      <c r="A4081" s="6">
        <v>4080</v>
      </c>
      <c r="B4081" t="s">
        <v>15</v>
      </c>
      <c r="C4081" t="s">
        <v>60</v>
      </c>
      <c r="D4081" t="s">
        <v>12</v>
      </c>
      <c r="E4081" s="6">
        <v>0</v>
      </c>
      <c r="F4081" t="str" cm="1">
        <f t="array" ref="F4081">_xlfn.IFS(E4081=0,"Entry Level",E4081&lt;=5,"Junior",E4081&lt;=10,"Mid Senior",E4081&lt;=15,"Leadership")</f>
        <v>Entry Level</v>
      </c>
      <c r="G4081" t="s">
        <v>1303</v>
      </c>
      <c r="H4081" s="3">
        <v>1017488</v>
      </c>
      <c r="I4081" s="3">
        <f>ROUND(Table1[[#This Row],[Salary_Min_inr]]/100000,1)</f>
        <v>10.199999999999999</v>
      </c>
      <c r="J4081">
        <v>1350564</v>
      </c>
      <c r="K4081" s="3">
        <f>ROUND(Table1[[#This Row],[salary_max_inr]]/10000,1)</f>
        <v>135.1</v>
      </c>
      <c r="L4081" s="6" t="s">
        <v>28</v>
      </c>
      <c r="M4081" t="s">
        <v>29</v>
      </c>
    </row>
    <row r="4082" spans="1:13" x14ac:dyDescent="0.3">
      <c r="A4082" s="6">
        <v>4081</v>
      </c>
      <c r="B4082" t="s">
        <v>20</v>
      </c>
      <c r="C4082" t="s">
        <v>8</v>
      </c>
      <c r="D4082" t="s">
        <v>26</v>
      </c>
      <c r="E4082" s="6">
        <v>9</v>
      </c>
      <c r="F4082" t="str" cm="1">
        <f t="array" ref="F4082">_xlfn.IFS(E4082=0,"Entry Level",E4082&lt;=5,"Junior",E4082&lt;=10,"Mid Senior",E4082&lt;=15,"Leadership")</f>
        <v>Mid Senior</v>
      </c>
      <c r="G4082" t="s">
        <v>728</v>
      </c>
      <c r="H4082" s="3">
        <v>1573462</v>
      </c>
      <c r="I4082" s="3">
        <f>ROUND(Table1[[#This Row],[Salary_Min_inr]]/100000,1)</f>
        <v>15.7</v>
      </c>
      <c r="J4082">
        <v>1716938</v>
      </c>
      <c r="K4082" s="3">
        <f>ROUND(Table1[[#This Row],[salary_max_inr]]/10000,1)</f>
        <v>171.7</v>
      </c>
      <c r="L4082" s="6" t="s">
        <v>28</v>
      </c>
      <c r="M4082" t="s">
        <v>14</v>
      </c>
    </row>
    <row r="4083" spans="1:13" x14ac:dyDescent="0.3">
      <c r="A4083" s="6">
        <v>4082</v>
      </c>
      <c r="B4083" t="s">
        <v>51</v>
      </c>
      <c r="C4083" t="s">
        <v>8</v>
      </c>
      <c r="D4083" t="s">
        <v>22</v>
      </c>
      <c r="E4083" s="6">
        <v>9</v>
      </c>
      <c r="F4083" t="str" cm="1">
        <f t="array" ref="F4083">_xlfn.IFS(E4083=0,"Entry Level",E4083&lt;=5,"Junior",E4083&lt;=10,"Mid Senior",E4083&lt;=15,"Leadership")</f>
        <v>Mid Senior</v>
      </c>
      <c r="G4083" t="s">
        <v>841</v>
      </c>
      <c r="H4083" s="3">
        <v>1070688</v>
      </c>
      <c r="I4083" s="3">
        <f>ROUND(Table1[[#This Row],[Salary_Min_inr]]/100000,1)</f>
        <v>10.7</v>
      </c>
      <c r="J4083">
        <v>1419911</v>
      </c>
      <c r="K4083" s="3">
        <f>ROUND(Table1[[#This Row],[salary_max_inr]]/10000,1)</f>
        <v>142</v>
      </c>
      <c r="L4083" s="6" t="s">
        <v>5</v>
      </c>
      <c r="M4083" t="s">
        <v>14</v>
      </c>
    </row>
    <row r="4084" spans="1:13" x14ac:dyDescent="0.3">
      <c r="A4084" s="6">
        <v>4083</v>
      </c>
      <c r="B4084" t="s">
        <v>71</v>
      </c>
      <c r="C4084" t="s">
        <v>41</v>
      </c>
      <c r="D4084" t="s">
        <v>9</v>
      </c>
      <c r="E4084" s="6">
        <v>7</v>
      </c>
      <c r="F4084" t="str" cm="1">
        <f t="array" ref="F4084">_xlfn.IFS(E4084=0,"Entry Level",E4084&lt;=5,"Junior",E4084&lt;=10,"Mid Senior",E4084&lt;=15,"Leadership")</f>
        <v>Mid Senior</v>
      </c>
      <c r="G4084" t="s">
        <v>614</v>
      </c>
      <c r="H4084" s="3">
        <v>936371</v>
      </c>
      <c r="I4084" s="3">
        <f>ROUND(Table1[[#This Row],[Salary_Min_inr]]/100000,1)</f>
        <v>9.4</v>
      </c>
      <c r="J4084">
        <v>1083799</v>
      </c>
      <c r="K4084" s="3">
        <f>ROUND(Table1[[#This Row],[salary_max_inr]]/10000,1)</f>
        <v>108.4</v>
      </c>
      <c r="L4084" s="6" t="s">
        <v>5</v>
      </c>
      <c r="M4084" t="s">
        <v>29</v>
      </c>
    </row>
    <row r="4085" spans="1:13" x14ac:dyDescent="0.3">
      <c r="A4085" s="6">
        <v>4084</v>
      </c>
      <c r="B4085" t="s">
        <v>51</v>
      </c>
      <c r="C4085" t="s">
        <v>8</v>
      </c>
      <c r="D4085" t="s">
        <v>57</v>
      </c>
      <c r="E4085" s="6">
        <v>11</v>
      </c>
      <c r="F4085" t="str" cm="1">
        <f t="array" ref="F4085">_xlfn.IFS(E4085=0,"Entry Level",E4085&lt;=5,"Junior",E4085&lt;=10,"Mid Senior",E4085&lt;=15,"Leadership")</f>
        <v>Leadership</v>
      </c>
      <c r="G4085" t="s">
        <v>778</v>
      </c>
      <c r="H4085" s="3">
        <v>1223262</v>
      </c>
      <c r="I4085" s="3">
        <f>ROUND(Table1[[#This Row],[Salary_Min_inr]]/100000,1)</f>
        <v>12.2</v>
      </c>
      <c r="J4085">
        <v>1443164</v>
      </c>
      <c r="K4085" s="3">
        <f>ROUND(Table1[[#This Row],[salary_max_inr]]/10000,1)</f>
        <v>144.30000000000001</v>
      </c>
      <c r="L4085" s="6" t="s">
        <v>18</v>
      </c>
      <c r="M4085" t="s">
        <v>6</v>
      </c>
    </row>
    <row r="4086" spans="1:13" x14ac:dyDescent="0.3">
      <c r="A4086" s="6">
        <v>4085</v>
      </c>
      <c r="B4086" t="s">
        <v>24</v>
      </c>
      <c r="C4086" t="s">
        <v>2</v>
      </c>
      <c r="D4086" t="s">
        <v>9</v>
      </c>
      <c r="E4086" s="6">
        <v>8</v>
      </c>
      <c r="F4086" t="str" cm="1">
        <f t="array" ref="F4086">_xlfn.IFS(E4086=0,"Entry Level",E4086&lt;=5,"Junior",E4086&lt;=10,"Mid Senior",E4086&lt;=15,"Leadership")</f>
        <v>Mid Senior</v>
      </c>
      <c r="G4086" t="s">
        <v>536</v>
      </c>
      <c r="H4086" s="3">
        <v>1133878</v>
      </c>
      <c r="I4086" s="3">
        <f>ROUND(Table1[[#This Row],[Salary_Min_inr]]/100000,1)</f>
        <v>11.3</v>
      </c>
      <c r="J4086">
        <v>1450015</v>
      </c>
      <c r="K4086" s="3">
        <f>ROUND(Table1[[#This Row],[salary_max_inr]]/10000,1)</f>
        <v>145</v>
      </c>
      <c r="L4086" s="6" t="s">
        <v>28</v>
      </c>
      <c r="M4086" t="s">
        <v>14</v>
      </c>
    </row>
    <row r="4087" spans="1:13" x14ac:dyDescent="0.3">
      <c r="A4087" s="6">
        <v>4086</v>
      </c>
      <c r="B4087" t="s">
        <v>20</v>
      </c>
      <c r="C4087" t="s">
        <v>8</v>
      </c>
      <c r="D4087" t="s">
        <v>22</v>
      </c>
      <c r="E4087" s="6">
        <v>5</v>
      </c>
      <c r="F4087" t="str" cm="1">
        <f t="array" ref="F4087">_xlfn.IFS(E4087=0,"Entry Level",E4087&lt;=5,"Junior",E4087&lt;=10,"Mid Senior",E4087&lt;=15,"Leadership")</f>
        <v>Junior</v>
      </c>
      <c r="G4087" t="s">
        <v>1038</v>
      </c>
      <c r="H4087" s="3">
        <v>1536227</v>
      </c>
      <c r="I4087" s="3">
        <f>ROUND(Table1[[#This Row],[Salary_Min_inr]]/100000,1)</f>
        <v>15.4</v>
      </c>
      <c r="J4087">
        <v>1688329</v>
      </c>
      <c r="K4087" s="3">
        <f>ROUND(Table1[[#This Row],[salary_max_inr]]/10000,1)</f>
        <v>168.8</v>
      </c>
      <c r="L4087" s="6" t="s">
        <v>28</v>
      </c>
      <c r="M4087" t="s">
        <v>29</v>
      </c>
    </row>
    <row r="4088" spans="1:13" x14ac:dyDescent="0.3">
      <c r="A4088" s="6">
        <v>4087</v>
      </c>
      <c r="B4088" t="s">
        <v>65</v>
      </c>
      <c r="C4088" t="s">
        <v>46</v>
      </c>
      <c r="D4088" t="s">
        <v>26</v>
      </c>
      <c r="E4088" s="6">
        <v>4</v>
      </c>
      <c r="F4088" t="str" cm="1">
        <f t="array" ref="F4088">_xlfn.IFS(E4088=0,"Entry Level",E4088&lt;=5,"Junior",E4088&lt;=10,"Mid Senior",E4088&lt;=15,"Leadership")</f>
        <v>Junior</v>
      </c>
      <c r="G4088" t="s">
        <v>352</v>
      </c>
      <c r="H4088" s="3">
        <v>1653609</v>
      </c>
      <c r="I4088" s="3">
        <f>ROUND(Table1[[#This Row],[Salary_Min_inr]]/100000,1)</f>
        <v>16.5</v>
      </c>
      <c r="J4088">
        <v>1791684</v>
      </c>
      <c r="K4088" s="3">
        <f>ROUND(Table1[[#This Row],[salary_max_inr]]/10000,1)</f>
        <v>179.2</v>
      </c>
      <c r="L4088" s="6" t="s">
        <v>5</v>
      </c>
      <c r="M4088" t="s">
        <v>29</v>
      </c>
    </row>
    <row r="4089" spans="1:13" x14ac:dyDescent="0.3">
      <c r="A4089" s="6">
        <v>4088</v>
      </c>
      <c r="B4089" t="s">
        <v>20</v>
      </c>
      <c r="C4089" t="s">
        <v>2</v>
      </c>
      <c r="D4089" t="s">
        <v>9</v>
      </c>
      <c r="E4089" s="6">
        <v>13</v>
      </c>
      <c r="F4089" t="str" cm="1">
        <f t="array" ref="F4089">_xlfn.IFS(E4089=0,"Entry Level",E4089&lt;=5,"Junior",E4089&lt;=10,"Mid Senior",E4089&lt;=15,"Leadership")</f>
        <v>Leadership</v>
      </c>
      <c r="G4089" t="s">
        <v>201</v>
      </c>
      <c r="H4089" s="3">
        <v>684492</v>
      </c>
      <c r="I4089" s="3">
        <f>ROUND(Table1[[#This Row],[Salary_Min_inr]]/100000,1)</f>
        <v>6.8</v>
      </c>
      <c r="J4089">
        <v>1076902</v>
      </c>
      <c r="K4089" s="3">
        <f>ROUND(Table1[[#This Row],[salary_max_inr]]/10000,1)</f>
        <v>107.7</v>
      </c>
      <c r="L4089" s="6" t="s">
        <v>28</v>
      </c>
      <c r="M4089" t="s">
        <v>14</v>
      </c>
    </row>
    <row r="4090" spans="1:13" x14ac:dyDescent="0.3">
      <c r="A4090" s="6">
        <v>4089</v>
      </c>
      <c r="B4090" t="s">
        <v>30</v>
      </c>
      <c r="C4090" t="s">
        <v>21</v>
      </c>
      <c r="D4090" t="s">
        <v>57</v>
      </c>
      <c r="E4090" s="6">
        <v>14</v>
      </c>
      <c r="F4090" t="str" cm="1">
        <f t="array" ref="F4090">_xlfn.IFS(E4090=0,"Entry Level",E4090&lt;=5,"Junior",E4090&lt;=10,"Mid Senior",E4090&lt;=15,"Leadership")</f>
        <v>Leadership</v>
      </c>
      <c r="G4090" t="s">
        <v>1030</v>
      </c>
      <c r="H4090" s="3">
        <v>1066665</v>
      </c>
      <c r="I4090" s="3">
        <f>ROUND(Table1[[#This Row],[Salary_Min_inr]]/100000,1)</f>
        <v>10.7</v>
      </c>
      <c r="J4090">
        <v>1321696</v>
      </c>
      <c r="K4090" s="3">
        <f>ROUND(Table1[[#This Row],[salary_max_inr]]/10000,1)</f>
        <v>132.19999999999999</v>
      </c>
      <c r="L4090" s="6" t="s">
        <v>28</v>
      </c>
      <c r="M4090" t="s">
        <v>29</v>
      </c>
    </row>
    <row r="4091" spans="1:13" x14ac:dyDescent="0.3">
      <c r="A4091" s="6">
        <v>4090</v>
      </c>
      <c r="B4091" t="s">
        <v>20</v>
      </c>
      <c r="C4091" t="s">
        <v>41</v>
      </c>
      <c r="D4091" t="s">
        <v>12</v>
      </c>
      <c r="E4091" s="6">
        <v>12</v>
      </c>
      <c r="F4091" t="str" cm="1">
        <f t="array" ref="F4091">_xlfn.IFS(E4091=0,"Entry Level",E4091&lt;=5,"Junior",E4091&lt;=10,"Mid Senior",E4091&lt;=15,"Leadership")</f>
        <v>Leadership</v>
      </c>
      <c r="G4091" t="s">
        <v>565</v>
      </c>
      <c r="H4091" s="3">
        <v>1352554</v>
      </c>
      <c r="I4091" s="3">
        <f>ROUND(Table1[[#This Row],[Salary_Min_inr]]/100000,1)</f>
        <v>13.5</v>
      </c>
      <c r="J4091">
        <v>1611960</v>
      </c>
      <c r="K4091" s="3">
        <f>ROUND(Table1[[#This Row],[salary_max_inr]]/10000,1)</f>
        <v>161.19999999999999</v>
      </c>
      <c r="L4091" s="6" t="s">
        <v>28</v>
      </c>
      <c r="M4091" t="s">
        <v>6</v>
      </c>
    </row>
    <row r="4092" spans="1:13" x14ac:dyDescent="0.3">
      <c r="A4092" s="6">
        <v>4091</v>
      </c>
      <c r="B4092" t="s">
        <v>15</v>
      </c>
      <c r="C4092" t="s">
        <v>21</v>
      </c>
      <c r="D4092" t="s">
        <v>3</v>
      </c>
      <c r="E4092" s="6">
        <v>11</v>
      </c>
      <c r="F4092" t="str" cm="1">
        <f t="array" ref="F4092">_xlfn.IFS(E4092=0,"Entry Level",E4092&lt;=5,"Junior",E4092&lt;=10,"Mid Senior",E4092&lt;=15,"Leadership")</f>
        <v>Leadership</v>
      </c>
      <c r="G4092" t="s">
        <v>1303</v>
      </c>
      <c r="H4092" s="3">
        <v>1157134</v>
      </c>
      <c r="I4092" s="3">
        <f>ROUND(Table1[[#This Row],[Salary_Min_inr]]/100000,1)</f>
        <v>11.6</v>
      </c>
      <c r="J4092">
        <v>1527351</v>
      </c>
      <c r="K4092" s="3">
        <f>ROUND(Table1[[#This Row],[salary_max_inr]]/10000,1)</f>
        <v>152.69999999999999</v>
      </c>
      <c r="L4092" s="6" t="s">
        <v>18</v>
      </c>
      <c r="M4092" t="s">
        <v>29</v>
      </c>
    </row>
    <row r="4093" spans="1:13" x14ac:dyDescent="0.3">
      <c r="A4093" s="6">
        <v>4092</v>
      </c>
      <c r="B4093" t="s">
        <v>7</v>
      </c>
      <c r="C4093" t="s">
        <v>8</v>
      </c>
      <c r="D4093" t="s">
        <v>22</v>
      </c>
      <c r="E4093" s="6">
        <v>6</v>
      </c>
      <c r="F4093" t="str" cm="1">
        <f t="array" ref="F4093">_xlfn.IFS(E4093=0,"Entry Level",E4093&lt;=5,"Junior",E4093&lt;=10,"Mid Senior",E4093&lt;=15,"Leadership")</f>
        <v>Mid Senior</v>
      </c>
      <c r="G4093" t="s">
        <v>182</v>
      </c>
      <c r="H4093" s="3">
        <v>1842377</v>
      </c>
      <c r="I4093" s="3">
        <f>ROUND(Table1[[#This Row],[Salary_Min_inr]]/100000,1)</f>
        <v>18.399999999999999</v>
      </c>
      <c r="J4093">
        <v>2216986</v>
      </c>
      <c r="K4093" s="3">
        <f>ROUND(Table1[[#This Row],[salary_max_inr]]/10000,1)</f>
        <v>221.7</v>
      </c>
      <c r="L4093" s="6" t="s">
        <v>5</v>
      </c>
      <c r="M4093" t="s">
        <v>14</v>
      </c>
    </row>
    <row r="4094" spans="1:13" x14ac:dyDescent="0.3">
      <c r="A4094" s="6">
        <v>4093</v>
      </c>
      <c r="B4094" t="s">
        <v>20</v>
      </c>
      <c r="C4094" t="s">
        <v>33</v>
      </c>
      <c r="D4094" t="s">
        <v>57</v>
      </c>
      <c r="E4094" s="6">
        <v>14</v>
      </c>
      <c r="F4094" t="str" cm="1">
        <f t="array" ref="F4094">_xlfn.IFS(E4094=0,"Entry Level",E4094&lt;=5,"Junior",E4094&lt;=10,"Mid Senior",E4094&lt;=15,"Leadership")</f>
        <v>Leadership</v>
      </c>
      <c r="G4094" t="s">
        <v>1214</v>
      </c>
      <c r="H4094" s="3">
        <v>822077</v>
      </c>
      <c r="I4094" s="3">
        <f>ROUND(Table1[[#This Row],[Salary_Min_inr]]/100000,1)</f>
        <v>8.1999999999999993</v>
      </c>
      <c r="J4094">
        <v>1186985</v>
      </c>
      <c r="K4094" s="3">
        <f>ROUND(Table1[[#This Row],[salary_max_inr]]/10000,1)</f>
        <v>118.7</v>
      </c>
      <c r="L4094" s="6" t="s">
        <v>28</v>
      </c>
      <c r="M4094" t="s">
        <v>29</v>
      </c>
    </row>
    <row r="4095" spans="1:13" x14ac:dyDescent="0.3">
      <c r="A4095" s="6">
        <v>4094</v>
      </c>
      <c r="B4095" t="s">
        <v>65</v>
      </c>
      <c r="C4095" t="s">
        <v>60</v>
      </c>
      <c r="D4095" t="s">
        <v>12</v>
      </c>
      <c r="E4095" s="6">
        <v>13</v>
      </c>
      <c r="F4095" t="str" cm="1">
        <f t="array" ref="F4095">_xlfn.IFS(E4095=0,"Entry Level",E4095&lt;=5,"Junior",E4095&lt;=10,"Mid Senior",E4095&lt;=15,"Leadership")</f>
        <v>Leadership</v>
      </c>
      <c r="G4095" t="s">
        <v>1109</v>
      </c>
      <c r="H4095" s="3">
        <v>1776750</v>
      </c>
      <c r="I4095" s="3">
        <f>ROUND(Table1[[#This Row],[Salary_Min_inr]]/100000,1)</f>
        <v>17.8</v>
      </c>
      <c r="J4095">
        <v>1905036</v>
      </c>
      <c r="K4095" s="3">
        <f>ROUND(Table1[[#This Row],[salary_max_inr]]/10000,1)</f>
        <v>190.5</v>
      </c>
      <c r="L4095" s="6" t="s">
        <v>28</v>
      </c>
      <c r="M4095" t="s">
        <v>6</v>
      </c>
    </row>
    <row r="4096" spans="1:13" x14ac:dyDescent="0.3">
      <c r="A4096" s="6">
        <v>4095</v>
      </c>
      <c r="B4096" t="s">
        <v>30</v>
      </c>
      <c r="C4096" t="s">
        <v>2</v>
      </c>
      <c r="D4096" t="s">
        <v>57</v>
      </c>
      <c r="E4096" s="6">
        <v>15</v>
      </c>
      <c r="F4096" t="str" cm="1">
        <f t="array" ref="F4096">_xlfn.IFS(E4096=0,"Entry Level",E4096&lt;=5,"Junior",E4096&lt;=10,"Mid Senior",E4096&lt;=15,"Leadership")</f>
        <v>Leadership</v>
      </c>
      <c r="G4096" t="s">
        <v>794</v>
      </c>
      <c r="H4096" s="3">
        <v>606353</v>
      </c>
      <c r="I4096" s="3">
        <f>ROUND(Table1[[#This Row],[Salary_Min_inr]]/100000,1)</f>
        <v>6.1</v>
      </c>
      <c r="J4096">
        <v>743254</v>
      </c>
      <c r="K4096" s="3">
        <f>ROUND(Table1[[#This Row],[salary_max_inr]]/10000,1)</f>
        <v>74.3</v>
      </c>
      <c r="L4096" s="6" t="s">
        <v>5</v>
      </c>
      <c r="M4096" t="s">
        <v>6</v>
      </c>
    </row>
    <row r="4097" spans="1:13" x14ac:dyDescent="0.3">
      <c r="A4097" s="6">
        <v>4096</v>
      </c>
      <c r="B4097" t="s">
        <v>20</v>
      </c>
      <c r="C4097" t="s">
        <v>41</v>
      </c>
      <c r="D4097" t="s">
        <v>42</v>
      </c>
      <c r="E4097" s="6">
        <v>12</v>
      </c>
      <c r="F4097" t="str" cm="1">
        <f t="array" ref="F4097">_xlfn.IFS(E4097=0,"Entry Level",E4097&lt;=5,"Junior",E4097&lt;=10,"Mid Senior",E4097&lt;=15,"Leadership")</f>
        <v>Leadership</v>
      </c>
      <c r="G4097" t="s">
        <v>663</v>
      </c>
      <c r="H4097" s="3">
        <v>1482971</v>
      </c>
      <c r="I4097" s="3">
        <f>ROUND(Table1[[#This Row],[Salary_Min_inr]]/100000,1)</f>
        <v>14.8</v>
      </c>
      <c r="J4097">
        <v>1705379</v>
      </c>
      <c r="K4097" s="3">
        <f>ROUND(Table1[[#This Row],[salary_max_inr]]/10000,1)</f>
        <v>170.5</v>
      </c>
      <c r="L4097" s="6" t="s">
        <v>28</v>
      </c>
      <c r="M4097" t="s">
        <v>6</v>
      </c>
    </row>
    <row r="4098" spans="1:13" x14ac:dyDescent="0.3">
      <c r="A4098" s="6">
        <v>4097</v>
      </c>
      <c r="B4098" t="s">
        <v>51</v>
      </c>
      <c r="C4098" t="s">
        <v>53</v>
      </c>
      <c r="D4098" t="s">
        <v>26</v>
      </c>
      <c r="E4098" s="6">
        <v>13</v>
      </c>
      <c r="F4098" t="str" cm="1">
        <f t="array" ref="F4098">_xlfn.IFS(E4098=0,"Entry Level",E4098&lt;=5,"Junior",E4098&lt;=10,"Mid Senior",E4098&lt;=15,"Leadership")</f>
        <v>Leadership</v>
      </c>
      <c r="G4098" t="s">
        <v>579</v>
      </c>
      <c r="H4098" s="3">
        <v>1255801</v>
      </c>
      <c r="I4098" s="3">
        <f>ROUND(Table1[[#This Row],[Salary_Min_inr]]/100000,1)</f>
        <v>12.6</v>
      </c>
      <c r="J4098">
        <v>1577986</v>
      </c>
      <c r="K4098" s="3">
        <f>ROUND(Table1[[#This Row],[salary_max_inr]]/10000,1)</f>
        <v>157.80000000000001</v>
      </c>
      <c r="L4098" s="6" t="s">
        <v>28</v>
      </c>
      <c r="M4098" t="s">
        <v>14</v>
      </c>
    </row>
    <row r="4099" spans="1:13" x14ac:dyDescent="0.3">
      <c r="A4099" s="6">
        <v>4098</v>
      </c>
      <c r="B4099" t="s">
        <v>30</v>
      </c>
      <c r="C4099" t="s">
        <v>53</v>
      </c>
      <c r="D4099" t="s">
        <v>57</v>
      </c>
      <c r="E4099" s="6">
        <v>14</v>
      </c>
      <c r="F4099" t="str" cm="1">
        <f t="array" ref="F4099">_xlfn.IFS(E4099=0,"Entry Level",E4099&lt;=5,"Junior",E4099&lt;=10,"Mid Senior",E4099&lt;=15,"Leadership")</f>
        <v>Leadership</v>
      </c>
      <c r="G4099" t="s">
        <v>983</v>
      </c>
      <c r="H4099" s="3">
        <v>891825</v>
      </c>
      <c r="I4099" s="3">
        <f>ROUND(Table1[[#This Row],[Salary_Min_inr]]/100000,1)</f>
        <v>8.9</v>
      </c>
      <c r="J4099">
        <v>1197034</v>
      </c>
      <c r="K4099" s="3">
        <f>ROUND(Table1[[#This Row],[salary_max_inr]]/10000,1)</f>
        <v>119.7</v>
      </c>
      <c r="L4099" s="6" t="s">
        <v>18</v>
      </c>
      <c r="M4099" t="s">
        <v>29</v>
      </c>
    </row>
    <row r="4100" spans="1:13" x14ac:dyDescent="0.3">
      <c r="A4100" s="6">
        <v>4099</v>
      </c>
      <c r="B4100" t="s">
        <v>7</v>
      </c>
      <c r="C4100" t="s">
        <v>41</v>
      </c>
      <c r="D4100" t="s">
        <v>12</v>
      </c>
      <c r="E4100" s="6">
        <v>13</v>
      </c>
      <c r="F4100" t="str" cm="1">
        <f t="array" ref="F4100">_xlfn.IFS(E4100=0,"Entry Level",E4100&lt;=5,"Junior",E4100&lt;=10,"Mid Senior",E4100&lt;=15,"Leadership")</f>
        <v>Leadership</v>
      </c>
      <c r="G4100" t="s">
        <v>775</v>
      </c>
      <c r="H4100" s="3">
        <v>1979213</v>
      </c>
      <c r="I4100" s="3">
        <f>ROUND(Table1[[#This Row],[Salary_Min_inr]]/100000,1)</f>
        <v>19.8</v>
      </c>
      <c r="J4100">
        <v>2131722</v>
      </c>
      <c r="K4100" s="3">
        <f>ROUND(Table1[[#This Row],[salary_max_inr]]/10000,1)</f>
        <v>213.2</v>
      </c>
      <c r="L4100" s="6" t="s">
        <v>28</v>
      </c>
      <c r="M4100" t="s">
        <v>6</v>
      </c>
    </row>
    <row r="4101" spans="1:13" x14ac:dyDescent="0.3">
      <c r="A4101" s="6">
        <v>4100</v>
      </c>
      <c r="B4101" t="s">
        <v>65</v>
      </c>
      <c r="C4101" t="s">
        <v>60</v>
      </c>
      <c r="D4101" t="s">
        <v>12</v>
      </c>
      <c r="E4101" s="6">
        <v>3</v>
      </c>
      <c r="F4101" t="str" cm="1">
        <f t="array" ref="F4101">_xlfn.IFS(E4101=0,"Entry Level",E4101&lt;=5,"Junior",E4101&lt;=10,"Mid Senior",E4101&lt;=15,"Leadership")</f>
        <v>Junior</v>
      </c>
      <c r="G4101" t="s">
        <v>854</v>
      </c>
      <c r="H4101" s="3">
        <v>927309</v>
      </c>
      <c r="I4101" s="3">
        <f>ROUND(Table1[[#This Row],[Salary_Min_inr]]/100000,1)</f>
        <v>9.3000000000000007</v>
      </c>
      <c r="J4101">
        <v>1132582</v>
      </c>
      <c r="K4101" s="3">
        <f>ROUND(Table1[[#This Row],[salary_max_inr]]/10000,1)</f>
        <v>113.3</v>
      </c>
      <c r="L4101" s="6" t="s">
        <v>5</v>
      </c>
      <c r="M4101" t="s">
        <v>6</v>
      </c>
    </row>
    <row r="4102" spans="1:13" x14ac:dyDescent="0.3">
      <c r="A4102" s="6">
        <v>4101</v>
      </c>
      <c r="B4102" t="s">
        <v>71</v>
      </c>
      <c r="C4102" t="s">
        <v>53</v>
      </c>
      <c r="D4102" t="s">
        <v>12</v>
      </c>
      <c r="E4102" s="6">
        <v>14</v>
      </c>
      <c r="F4102" t="str" cm="1">
        <f t="array" ref="F4102">_xlfn.IFS(E4102=0,"Entry Level",E4102&lt;=5,"Junior",E4102&lt;=10,"Mid Senior",E4102&lt;=15,"Leadership")</f>
        <v>Leadership</v>
      </c>
      <c r="G4102" t="s">
        <v>704</v>
      </c>
      <c r="H4102" s="3">
        <v>1649066</v>
      </c>
      <c r="I4102" s="3">
        <f>ROUND(Table1[[#This Row],[Salary_Min_inr]]/100000,1)</f>
        <v>16.5</v>
      </c>
      <c r="J4102">
        <v>1950921</v>
      </c>
      <c r="K4102" s="3">
        <f>ROUND(Table1[[#This Row],[salary_max_inr]]/10000,1)</f>
        <v>195.1</v>
      </c>
      <c r="L4102" s="6" t="s">
        <v>28</v>
      </c>
      <c r="M4102" t="s">
        <v>29</v>
      </c>
    </row>
    <row r="4103" spans="1:13" x14ac:dyDescent="0.3">
      <c r="A4103" s="6">
        <v>4102</v>
      </c>
      <c r="B4103" t="s">
        <v>71</v>
      </c>
      <c r="C4103" t="s">
        <v>11</v>
      </c>
      <c r="D4103" t="s">
        <v>12</v>
      </c>
      <c r="E4103" s="6">
        <v>11</v>
      </c>
      <c r="F4103" t="str" cm="1">
        <f t="array" ref="F4103">_xlfn.IFS(E4103=0,"Entry Level",E4103&lt;=5,"Junior",E4103&lt;=10,"Mid Senior",E4103&lt;=15,"Leadership")</f>
        <v>Leadership</v>
      </c>
      <c r="G4103" t="s">
        <v>1038</v>
      </c>
      <c r="H4103" s="3">
        <v>840104</v>
      </c>
      <c r="I4103" s="3">
        <f>ROUND(Table1[[#This Row],[Salary_Min_inr]]/100000,1)</f>
        <v>8.4</v>
      </c>
      <c r="J4103">
        <v>1079713</v>
      </c>
      <c r="K4103" s="3">
        <f>ROUND(Table1[[#This Row],[salary_max_inr]]/10000,1)</f>
        <v>108</v>
      </c>
      <c r="L4103" s="6" t="s">
        <v>18</v>
      </c>
      <c r="M4103" t="s">
        <v>14</v>
      </c>
    </row>
    <row r="4104" spans="1:13" x14ac:dyDescent="0.3">
      <c r="A4104" s="6">
        <v>4103</v>
      </c>
      <c r="B4104" t="s">
        <v>20</v>
      </c>
      <c r="C4104" t="s">
        <v>33</v>
      </c>
      <c r="D4104" t="s">
        <v>26</v>
      </c>
      <c r="E4104" s="6">
        <v>3</v>
      </c>
      <c r="F4104" t="str" cm="1">
        <f t="array" ref="F4104">_xlfn.IFS(E4104=0,"Entry Level",E4104&lt;=5,"Junior",E4104&lt;=10,"Mid Senior",E4104&lt;=15,"Leadership")</f>
        <v>Junior</v>
      </c>
      <c r="G4104" t="s">
        <v>415</v>
      </c>
      <c r="H4104" s="3">
        <v>1149625</v>
      </c>
      <c r="I4104" s="3">
        <f>ROUND(Table1[[#This Row],[Salary_Min_inr]]/100000,1)</f>
        <v>11.5</v>
      </c>
      <c r="J4104">
        <v>1345848</v>
      </c>
      <c r="K4104" s="3">
        <f>ROUND(Table1[[#This Row],[salary_max_inr]]/10000,1)</f>
        <v>134.6</v>
      </c>
      <c r="L4104" s="6" t="s">
        <v>28</v>
      </c>
      <c r="M4104" t="s">
        <v>6</v>
      </c>
    </row>
    <row r="4105" spans="1:13" x14ac:dyDescent="0.3">
      <c r="A4105" s="6">
        <v>4104</v>
      </c>
      <c r="B4105" t="s">
        <v>15</v>
      </c>
      <c r="C4105" t="s">
        <v>46</v>
      </c>
      <c r="D4105" t="s">
        <v>12</v>
      </c>
      <c r="E4105" s="6">
        <v>8</v>
      </c>
      <c r="F4105" t="str" cm="1">
        <f t="array" ref="F4105">_xlfn.IFS(E4105=0,"Entry Level",E4105&lt;=5,"Junior",E4105&lt;=10,"Mid Senior",E4105&lt;=15,"Leadership")</f>
        <v>Mid Senior</v>
      </c>
      <c r="G4105" t="s">
        <v>1304</v>
      </c>
      <c r="H4105" s="3">
        <v>568928</v>
      </c>
      <c r="I4105" s="3">
        <f>ROUND(Table1[[#This Row],[Salary_Min_inr]]/100000,1)</f>
        <v>5.7</v>
      </c>
      <c r="J4105">
        <v>706183</v>
      </c>
      <c r="K4105" s="3">
        <f>ROUND(Table1[[#This Row],[salary_max_inr]]/10000,1)</f>
        <v>70.599999999999994</v>
      </c>
      <c r="L4105" s="6" t="s">
        <v>28</v>
      </c>
      <c r="M4105" t="s">
        <v>29</v>
      </c>
    </row>
    <row r="4106" spans="1:13" x14ac:dyDescent="0.3">
      <c r="A4106" s="6">
        <v>4105</v>
      </c>
      <c r="B4106" t="s">
        <v>51</v>
      </c>
      <c r="C4106" t="s">
        <v>41</v>
      </c>
      <c r="D4106" t="s">
        <v>3</v>
      </c>
      <c r="E4106" s="6">
        <v>10</v>
      </c>
      <c r="F4106" t="str" cm="1">
        <f t="array" ref="F4106">_xlfn.IFS(E4106=0,"Entry Level",E4106&lt;=5,"Junior",E4106&lt;=10,"Mid Senior",E4106&lt;=15,"Leadership")</f>
        <v>Mid Senior</v>
      </c>
      <c r="G4106" t="s">
        <v>238</v>
      </c>
      <c r="H4106" s="3">
        <v>1514330</v>
      </c>
      <c r="I4106" s="3">
        <f>ROUND(Table1[[#This Row],[Salary_Min_inr]]/100000,1)</f>
        <v>15.1</v>
      </c>
      <c r="J4106">
        <v>1779529</v>
      </c>
      <c r="K4106" s="3">
        <f>ROUND(Table1[[#This Row],[salary_max_inr]]/10000,1)</f>
        <v>178</v>
      </c>
      <c r="L4106" s="6" t="s">
        <v>18</v>
      </c>
      <c r="M4106" t="s">
        <v>29</v>
      </c>
    </row>
    <row r="4107" spans="1:13" x14ac:dyDescent="0.3">
      <c r="A4107" s="6">
        <v>4106</v>
      </c>
      <c r="B4107" t="s">
        <v>71</v>
      </c>
      <c r="C4107" t="s">
        <v>46</v>
      </c>
      <c r="D4107" t="s">
        <v>26</v>
      </c>
      <c r="E4107" s="6">
        <v>5</v>
      </c>
      <c r="F4107" t="str" cm="1">
        <f t="array" ref="F4107">_xlfn.IFS(E4107=0,"Entry Level",E4107&lt;=5,"Junior",E4107&lt;=10,"Mid Senior",E4107&lt;=15,"Leadership")</f>
        <v>Junior</v>
      </c>
      <c r="G4107" t="s">
        <v>534</v>
      </c>
      <c r="H4107" s="3">
        <v>1827165</v>
      </c>
      <c r="I4107" s="3">
        <f>ROUND(Table1[[#This Row],[Salary_Min_inr]]/100000,1)</f>
        <v>18.3</v>
      </c>
      <c r="J4107">
        <v>2178246</v>
      </c>
      <c r="K4107" s="3">
        <f>ROUND(Table1[[#This Row],[salary_max_inr]]/10000,1)</f>
        <v>217.8</v>
      </c>
      <c r="L4107" s="6" t="s">
        <v>18</v>
      </c>
      <c r="M4107" t="s">
        <v>14</v>
      </c>
    </row>
    <row r="4108" spans="1:13" x14ac:dyDescent="0.3">
      <c r="A4108" s="6">
        <v>4107</v>
      </c>
      <c r="B4108" t="s">
        <v>36</v>
      </c>
      <c r="C4108" t="s">
        <v>60</v>
      </c>
      <c r="D4108" t="s">
        <v>9</v>
      </c>
      <c r="E4108" s="6">
        <v>0</v>
      </c>
      <c r="F4108" t="str" cm="1">
        <f t="array" ref="F4108">_xlfn.IFS(E4108=0,"Entry Level",E4108&lt;=5,"Junior",E4108&lt;=10,"Mid Senior",E4108&lt;=15,"Leadership")</f>
        <v>Entry Level</v>
      </c>
      <c r="G4108" t="s">
        <v>711</v>
      </c>
      <c r="H4108" s="3">
        <v>934460</v>
      </c>
      <c r="I4108" s="3">
        <f>ROUND(Table1[[#This Row],[Salary_Min_inr]]/100000,1)</f>
        <v>9.3000000000000007</v>
      </c>
      <c r="J4108">
        <v>1312737</v>
      </c>
      <c r="K4108" s="3">
        <f>ROUND(Table1[[#This Row],[salary_max_inr]]/10000,1)</f>
        <v>131.30000000000001</v>
      </c>
      <c r="L4108" s="6" t="s">
        <v>5</v>
      </c>
      <c r="M4108" t="s">
        <v>14</v>
      </c>
    </row>
    <row r="4109" spans="1:13" x14ac:dyDescent="0.3">
      <c r="A4109" s="6">
        <v>4108</v>
      </c>
      <c r="B4109" t="s">
        <v>24</v>
      </c>
      <c r="C4109" t="s">
        <v>53</v>
      </c>
      <c r="D4109" t="s">
        <v>22</v>
      </c>
      <c r="E4109" s="6">
        <v>4</v>
      </c>
      <c r="F4109" t="str" cm="1">
        <f t="array" ref="F4109">_xlfn.IFS(E4109=0,"Entry Level",E4109&lt;=5,"Junior",E4109&lt;=10,"Mid Senior",E4109&lt;=15,"Leadership")</f>
        <v>Junior</v>
      </c>
      <c r="G4109" t="s">
        <v>258</v>
      </c>
      <c r="H4109" s="3">
        <v>1758734</v>
      </c>
      <c r="I4109" s="3">
        <f>ROUND(Table1[[#This Row],[Salary_Min_inr]]/100000,1)</f>
        <v>17.600000000000001</v>
      </c>
      <c r="J4109">
        <v>1863874</v>
      </c>
      <c r="K4109" s="3">
        <f>ROUND(Table1[[#This Row],[salary_max_inr]]/10000,1)</f>
        <v>186.4</v>
      </c>
      <c r="L4109" s="6" t="s">
        <v>28</v>
      </c>
      <c r="M4109" t="s">
        <v>14</v>
      </c>
    </row>
    <row r="4110" spans="1:13" x14ac:dyDescent="0.3">
      <c r="A4110" s="6">
        <v>4109</v>
      </c>
      <c r="B4110" t="s">
        <v>71</v>
      </c>
      <c r="C4110" t="s">
        <v>41</v>
      </c>
      <c r="D4110" t="s">
        <v>3</v>
      </c>
      <c r="E4110" s="6">
        <v>6</v>
      </c>
      <c r="F4110" t="str" cm="1">
        <f t="array" ref="F4110">_xlfn.IFS(E4110=0,"Entry Level",E4110&lt;=5,"Junior",E4110&lt;=10,"Mid Senior",E4110&lt;=15,"Leadership")</f>
        <v>Mid Senior</v>
      </c>
      <c r="G4110" t="s">
        <v>1297</v>
      </c>
      <c r="H4110" s="3">
        <v>1185580</v>
      </c>
      <c r="I4110" s="3">
        <f>ROUND(Table1[[#This Row],[Salary_Min_inr]]/100000,1)</f>
        <v>11.9</v>
      </c>
      <c r="J4110">
        <v>1563909</v>
      </c>
      <c r="K4110" s="3">
        <f>ROUND(Table1[[#This Row],[salary_max_inr]]/10000,1)</f>
        <v>156.4</v>
      </c>
      <c r="L4110" s="6" t="s">
        <v>18</v>
      </c>
      <c r="M4110" t="s">
        <v>6</v>
      </c>
    </row>
    <row r="4111" spans="1:13" x14ac:dyDescent="0.3">
      <c r="A4111" s="6">
        <v>4110</v>
      </c>
      <c r="B4111" t="s">
        <v>7</v>
      </c>
      <c r="C4111" t="s">
        <v>46</v>
      </c>
      <c r="D4111" t="s">
        <v>3</v>
      </c>
      <c r="E4111" s="6">
        <v>6</v>
      </c>
      <c r="F4111" t="str" cm="1">
        <f t="array" ref="F4111">_xlfn.IFS(E4111=0,"Entry Level",E4111&lt;=5,"Junior",E4111&lt;=10,"Mid Senior",E4111&lt;=15,"Leadership")</f>
        <v>Mid Senior</v>
      </c>
      <c r="G4111" t="s">
        <v>1059</v>
      </c>
      <c r="H4111" s="3">
        <v>1162627</v>
      </c>
      <c r="I4111" s="3">
        <f>ROUND(Table1[[#This Row],[Salary_Min_inr]]/100000,1)</f>
        <v>11.6</v>
      </c>
      <c r="J4111">
        <v>1288515</v>
      </c>
      <c r="K4111" s="3">
        <f>ROUND(Table1[[#This Row],[salary_max_inr]]/10000,1)</f>
        <v>128.9</v>
      </c>
      <c r="L4111" s="6" t="s">
        <v>28</v>
      </c>
      <c r="M4111" t="s">
        <v>29</v>
      </c>
    </row>
    <row r="4112" spans="1:13" x14ac:dyDescent="0.3">
      <c r="A4112" s="6">
        <v>4111</v>
      </c>
      <c r="B4112" t="s">
        <v>15</v>
      </c>
      <c r="C4112" t="s">
        <v>39</v>
      </c>
      <c r="D4112" t="s">
        <v>57</v>
      </c>
      <c r="E4112" s="6">
        <v>7</v>
      </c>
      <c r="F4112" t="str" cm="1">
        <f t="array" ref="F4112">_xlfn.IFS(E4112=0,"Entry Level",E4112&lt;=5,"Junior",E4112&lt;=10,"Mid Senior",E4112&lt;=15,"Leadership")</f>
        <v>Mid Senior</v>
      </c>
      <c r="G4112" t="s">
        <v>506</v>
      </c>
      <c r="H4112" s="3">
        <v>794722</v>
      </c>
      <c r="I4112" s="3">
        <f>ROUND(Table1[[#This Row],[Salary_Min_inr]]/100000,1)</f>
        <v>7.9</v>
      </c>
      <c r="J4112">
        <v>1054120</v>
      </c>
      <c r="K4112" s="3">
        <f>ROUND(Table1[[#This Row],[salary_max_inr]]/10000,1)</f>
        <v>105.4</v>
      </c>
      <c r="L4112" s="6" t="s">
        <v>18</v>
      </c>
      <c r="M4112" t="s">
        <v>29</v>
      </c>
    </row>
    <row r="4113" spans="1:13" x14ac:dyDescent="0.3">
      <c r="A4113" s="6">
        <v>4112</v>
      </c>
      <c r="B4113" t="s">
        <v>51</v>
      </c>
      <c r="C4113" t="s">
        <v>11</v>
      </c>
      <c r="D4113" t="s">
        <v>57</v>
      </c>
      <c r="E4113" s="6">
        <v>5</v>
      </c>
      <c r="F4113" t="str" cm="1">
        <f t="array" ref="F4113">_xlfn.IFS(E4113=0,"Entry Level",E4113&lt;=5,"Junior",E4113&lt;=10,"Mid Senior",E4113&lt;=15,"Leadership")</f>
        <v>Junior</v>
      </c>
      <c r="G4113" t="s">
        <v>1186</v>
      </c>
      <c r="H4113" s="3">
        <v>730399</v>
      </c>
      <c r="I4113" s="3">
        <f>ROUND(Table1[[#This Row],[Salary_Min_inr]]/100000,1)</f>
        <v>7.3</v>
      </c>
      <c r="J4113">
        <v>1124282</v>
      </c>
      <c r="K4113" s="3">
        <f>ROUND(Table1[[#This Row],[salary_max_inr]]/10000,1)</f>
        <v>112.4</v>
      </c>
      <c r="L4113" s="6" t="s">
        <v>18</v>
      </c>
      <c r="M4113" t="s">
        <v>29</v>
      </c>
    </row>
    <row r="4114" spans="1:13" x14ac:dyDescent="0.3">
      <c r="A4114" s="6">
        <v>4113</v>
      </c>
      <c r="B4114" t="s">
        <v>1</v>
      </c>
      <c r="C4114" t="s">
        <v>33</v>
      </c>
      <c r="D4114" t="s">
        <v>26</v>
      </c>
      <c r="E4114" s="6">
        <v>0</v>
      </c>
      <c r="F4114" t="str" cm="1">
        <f t="array" ref="F4114">_xlfn.IFS(E4114=0,"Entry Level",E4114&lt;=5,"Junior",E4114&lt;=10,"Mid Senior",E4114&lt;=15,"Leadership")</f>
        <v>Entry Level</v>
      </c>
      <c r="G4114" t="s">
        <v>415</v>
      </c>
      <c r="H4114" s="3">
        <v>719509</v>
      </c>
      <c r="I4114" s="3">
        <f>ROUND(Table1[[#This Row],[Salary_Min_inr]]/100000,1)</f>
        <v>7.2</v>
      </c>
      <c r="J4114">
        <v>977594</v>
      </c>
      <c r="K4114" s="3">
        <f>ROUND(Table1[[#This Row],[salary_max_inr]]/10000,1)</f>
        <v>97.8</v>
      </c>
      <c r="L4114" s="6" t="s">
        <v>18</v>
      </c>
      <c r="M4114" t="s">
        <v>14</v>
      </c>
    </row>
    <row r="4115" spans="1:13" x14ac:dyDescent="0.3">
      <c r="A4115" s="6">
        <v>4114</v>
      </c>
      <c r="B4115" t="s">
        <v>36</v>
      </c>
      <c r="C4115" t="s">
        <v>11</v>
      </c>
      <c r="D4115" t="s">
        <v>16</v>
      </c>
      <c r="E4115" s="6">
        <v>11</v>
      </c>
      <c r="F4115" t="str" cm="1">
        <f t="array" ref="F4115">_xlfn.IFS(E4115=0,"Entry Level",E4115&lt;=5,"Junior",E4115&lt;=10,"Mid Senior",E4115&lt;=15,"Leadership")</f>
        <v>Leadership</v>
      </c>
      <c r="G4115" t="s">
        <v>89</v>
      </c>
      <c r="H4115" s="3">
        <v>469822</v>
      </c>
      <c r="I4115" s="3">
        <f>ROUND(Table1[[#This Row],[Salary_Min_inr]]/100000,1)</f>
        <v>4.7</v>
      </c>
      <c r="J4115">
        <v>669861</v>
      </c>
      <c r="K4115" s="3">
        <f>ROUND(Table1[[#This Row],[salary_max_inr]]/10000,1)</f>
        <v>67</v>
      </c>
      <c r="L4115" s="6" t="s">
        <v>18</v>
      </c>
      <c r="M4115" t="s">
        <v>29</v>
      </c>
    </row>
    <row r="4116" spans="1:13" x14ac:dyDescent="0.3">
      <c r="A4116" s="6">
        <v>4115</v>
      </c>
      <c r="B4116" t="s">
        <v>30</v>
      </c>
      <c r="C4116" t="s">
        <v>21</v>
      </c>
      <c r="D4116" t="s">
        <v>57</v>
      </c>
      <c r="E4116" s="6">
        <v>10</v>
      </c>
      <c r="F4116" t="str" cm="1">
        <f t="array" ref="F4116">_xlfn.IFS(E4116=0,"Entry Level",E4116&lt;=5,"Junior",E4116&lt;=10,"Mid Senior",E4116&lt;=15,"Leadership")</f>
        <v>Mid Senior</v>
      </c>
      <c r="G4116" t="s">
        <v>1115</v>
      </c>
      <c r="H4116" s="3">
        <v>576165</v>
      </c>
      <c r="I4116" s="3">
        <f>ROUND(Table1[[#This Row],[Salary_Min_inr]]/100000,1)</f>
        <v>5.8</v>
      </c>
      <c r="J4116">
        <v>948050</v>
      </c>
      <c r="K4116" s="3">
        <f>ROUND(Table1[[#This Row],[salary_max_inr]]/10000,1)</f>
        <v>94.8</v>
      </c>
      <c r="L4116" s="6" t="s">
        <v>28</v>
      </c>
      <c r="M4116" t="s">
        <v>6</v>
      </c>
    </row>
    <row r="4117" spans="1:13" x14ac:dyDescent="0.3">
      <c r="A4117" s="6">
        <v>4116</v>
      </c>
      <c r="B4117" t="s">
        <v>65</v>
      </c>
      <c r="C4117" t="s">
        <v>60</v>
      </c>
      <c r="D4117" t="s">
        <v>57</v>
      </c>
      <c r="E4117" s="6">
        <v>8</v>
      </c>
      <c r="F4117" t="str" cm="1">
        <f t="array" ref="F4117">_xlfn.IFS(E4117=0,"Entry Level",E4117&lt;=5,"Junior",E4117&lt;=10,"Mid Senior",E4117&lt;=15,"Leadership")</f>
        <v>Mid Senior</v>
      </c>
      <c r="G4117" t="s">
        <v>917</v>
      </c>
      <c r="H4117" s="3">
        <v>1273577</v>
      </c>
      <c r="I4117" s="3">
        <f>ROUND(Table1[[#This Row],[Salary_Min_inr]]/100000,1)</f>
        <v>12.7</v>
      </c>
      <c r="J4117">
        <v>1492082</v>
      </c>
      <c r="K4117" s="3">
        <f>ROUND(Table1[[#This Row],[salary_max_inr]]/10000,1)</f>
        <v>149.19999999999999</v>
      </c>
      <c r="L4117" s="6" t="s">
        <v>18</v>
      </c>
      <c r="M4117" t="s">
        <v>29</v>
      </c>
    </row>
    <row r="4118" spans="1:13" x14ac:dyDescent="0.3">
      <c r="A4118" s="6">
        <v>4117</v>
      </c>
      <c r="B4118" t="s">
        <v>51</v>
      </c>
      <c r="C4118" t="s">
        <v>46</v>
      </c>
      <c r="D4118" t="s">
        <v>57</v>
      </c>
      <c r="E4118" s="6">
        <v>15</v>
      </c>
      <c r="F4118" t="str" cm="1">
        <f t="array" ref="F4118">_xlfn.IFS(E4118=0,"Entry Level",E4118&lt;=5,"Junior",E4118&lt;=10,"Mid Senior",E4118&lt;=15,"Leadership")</f>
        <v>Leadership</v>
      </c>
      <c r="G4118" t="s">
        <v>258</v>
      </c>
      <c r="H4118" s="3">
        <v>727759</v>
      </c>
      <c r="I4118" s="3">
        <f>ROUND(Table1[[#This Row],[Salary_Min_inr]]/100000,1)</f>
        <v>7.3</v>
      </c>
      <c r="J4118">
        <v>845278</v>
      </c>
      <c r="K4118" s="3">
        <f>ROUND(Table1[[#This Row],[salary_max_inr]]/10000,1)</f>
        <v>84.5</v>
      </c>
      <c r="L4118" s="6" t="s">
        <v>18</v>
      </c>
      <c r="M4118" t="s">
        <v>14</v>
      </c>
    </row>
    <row r="4119" spans="1:13" x14ac:dyDescent="0.3">
      <c r="A4119" s="6">
        <v>4118</v>
      </c>
      <c r="B4119" t="s">
        <v>30</v>
      </c>
      <c r="C4119" t="s">
        <v>8</v>
      </c>
      <c r="D4119" t="s">
        <v>16</v>
      </c>
      <c r="E4119" s="6">
        <v>0</v>
      </c>
      <c r="F4119" t="str" cm="1">
        <f t="array" ref="F4119">_xlfn.IFS(E4119=0,"Entry Level",E4119&lt;=5,"Junior",E4119&lt;=10,"Mid Senior",E4119&lt;=15,"Leadership")</f>
        <v>Entry Level</v>
      </c>
      <c r="G4119" t="s">
        <v>816</v>
      </c>
      <c r="H4119" s="3">
        <v>1164393</v>
      </c>
      <c r="I4119" s="3">
        <f>ROUND(Table1[[#This Row],[Salary_Min_inr]]/100000,1)</f>
        <v>11.6</v>
      </c>
      <c r="J4119">
        <v>1465921</v>
      </c>
      <c r="K4119" s="3">
        <f>ROUND(Table1[[#This Row],[salary_max_inr]]/10000,1)</f>
        <v>146.6</v>
      </c>
      <c r="L4119" s="6" t="s">
        <v>18</v>
      </c>
      <c r="M4119" t="s">
        <v>6</v>
      </c>
    </row>
    <row r="4120" spans="1:13" x14ac:dyDescent="0.3">
      <c r="A4120" s="6">
        <v>4119</v>
      </c>
      <c r="B4120" t="s">
        <v>51</v>
      </c>
      <c r="C4120" t="s">
        <v>33</v>
      </c>
      <c r="D4120" t="s">
        <v>57</v>
      </c>
      <c r="E4120" s="6">
        <v>2</v>
      </c>
      <c r="F4120" t="str" cm="1">
        <f t="array" ref="F4120">_xlfn.IFS(E4120=0,"Entry Level",E4120&lt;=5,"Junior",E4120&lt;=10,"Mid Senior",E4120&lt;=15,"Leadership")</f>
        <v>Junior</v>
      </c>
      <c r="G4120" t="s">
        <v>1172</v>
      </c>
      <c r="H4120" s="3">
        <v>666891</v>
      </c>
      <c r="I4120" s="3">
        <f>ROUND(Table1[[#This Row],[Salary_Min_inr]]/100000,1)</f>
        <v>6.7</v>
      </c>
      <c r="J4120">
        <v>860684</v>
      </c>
      <c r="K4120" s="3">
        <f>ROUND(Table1[[#This Row],[salary_max_inr]]/10000,1)</f>
        <v>86.1</v>
      </c>
      <c r="L4120" s="6" t="s">
        <v>5</v>
      </c>
      <c r="M4120" t="s">
        <v>29</v>
      </c>
    </row>
    <row r="4121" spans="1:13" x14ac:dyDescent="0.3">
      <c r="A4121" s="6">
        <v>4120</v>
      </c>
      <c r="B4121" t="s">
        <v>36</v>
      </c>
      <c r="C4121" t="s">
        <v>11</v>
      </c>
      <c r="D4121" t="s">
        <v>22</v>
      </c>
      <c r="E4121" s="6">
        <v>10</v>
      </c>
      <c r="F4121" t="str" cm="1">
        <f t="array" ref="F4121">_xlfn.IFS(E4121=0,"Entry Level",E4121&lt;=5,"Junior",E4121&lt;=10,"Mid Senior",E4121&lt;=15,"Leadership")</f>
        <v>Mid Senior</v>
      </c>
      <c r="G4121" t="s">
        <v>561</v>
      </c>
      <c r="H4121" s="3">
        <v>734646</v>
      </c>
      <c r="I4121" s="3">
        <f>ROUND(Table1[[#This Row],[Salary_Min_inr]]/100000,1)</f>
        <v>7.3</v>
      </c>
      <c r="J4121">
        <v>892031</v>
      </c>
      <c r="K4121" s="3">
        <f>ROUND(Table1[[#This Row],[salary_max_inr]]/10000,1)</f>
        <v>89.2</v>
      </c>
      <c r="L4121" s="6" t="s">
        <v>18</v>
      </c>
      <c r="M4121" t="s">
        <v>29</v>
      </c>
    </row>
    <row r="4122" spans="1:13" x14ac:dyDescent="0.3">
      <c r="A4122" s="6">
        <v>4121</v>
      </c>
      <c r="B4122" t="s">
        <v>1</v>
      </c>
      <c r="C4122" t="s">
        <v>11</v>
      </c>
      <c r="D4122" t="s">
        <v>26</v>
      </c>
      <c r="E4122" s="6">
        <v>6</v>
      </c>
      <c r="F4122" t="str" cm="1">
        <f t="array" ref="F4122">_xlfn.IFS(E4122=0,"Entry Level",E4122&lt;=5,"Junior",E4122&lt;=10,"Mid Senior",E4122&lt;=15,"Leadership")</f>
        <v>Mid Senior</v>
      </c>
      <c r="G4122" t="s">
        <v>167</v>
      </c>
      <c r="H4122" s="3">
        <v>573134</v>
      </c>
      <c r="I4122" s="3">
        <f>ROUND(Table1[[#This Row],[Salary_Min_inr]]/100000,1)</f>
        <v>5.7</v>
      </c>
      <c r="J4122">
        <v>867392</v>
      </c>
      <c r="K4122" s="3">
        <f>ROUND(Table1[[#This Row],[salary_max_inr]]/10000,1)</f>
        <v>86.7</v>
      </c>
      <c r="L4122" s="6" t="s">
        <v>18</v>
      </c>
      <c r="M4122" t="s">
        <v>14</v>
      </c>
    </row>
    <row r="4123" spans="1:13" x14ac:dyDescent="0.3">
      <c r="A4123" s="6">
        <v>4122</v>
      </c>
      <c r="B4123" t="s">
        <v>71</v>
      </c>
      <c r="C4123" t="s">
        <v>53</v>
      </c>
      <c r="D4123" t="s">
        <v>3</v>
      </c>
      <c r="E4123" s="6">
        <v>8</v>
      </c>
      <c r="F4123" t="str" cm="1">
        <f t="array" ref="F4123">_xlfn.IFS(E4123=0,"Entry Level",E4123&lt;=5,"Junior",E4123&lt;=10,"Mid Senior",E4123&lt;=15,"Leadership")</f>
        <v>Mid Senior</v>
      </c>
      <c r="G4123" t="s">
        <v>107</v>
      </c>
      <c r="H4123" s="3">
        <v>1149583</v>
      </c>
      <c r="I4123" s="3">
        <f>ROUND(Table1[[#This Row],[Salary_Min_inr]]/100000,1)</f>
        <v>11.5</v>
      </c>
      <c r="J4123">
        <v>1513255</v>
      </c>
      <c r="K4123" s="3">
        <f>ROUND(Table1[[#This Row],[salary_max_inr]]/10000,1)</f>
        <v>151.30000000000001</v>
      </c>
      <c r="L4123" s="6" t="s">
        <v>18</v>
      </c>
      <c r="M4123" t="s">
        <v>29</v>
      </c>
    </row>
    <row r="4124" spans="1:13" x14ac:dyDescent="0.3">
      <c r="A4124" s="6">
        <v>4123</v>
      </c>
      <c r="B4124" t="s">
        <v>1</v>
      </c>
      <c r="C4124" t="s">
        <v>11</v>
      </c>
      <c r="D4124" t="s">
        <v>9</v>
      </c>
      <c r="E4124" s="6">
        <v>15</v>
      </c>
      <c r="F4124" t="str" cm="1">
        <f t="array" ref="F4124">_xlfn.IFS(E4124=0,"Entry Level",E4124&lt;=5,"Junior",E4124&lt;=10,"Mid Senior",E4124&lt;=15,"Leadership")</f>
        <v>Leadership</v>
      </c>
      <c r="G4124" t="s">
        <v>448</v>
      </c>
      <c r="H4124" s="3">
        <v>877582</v>
      </c>
      <c r="I4124" s="3">
        <f>ROUND(Table1[[#This Row],[Salary_Min_inr]]/100000,1)</f>
        <v>8.8000000000000007</v>
      </c>
      <c r="J4124">
        <v>1162091</v>
      </c>
      <c r="K4124" s="3">
        <f>ROUND(Table1[[#This Row],[salary_max_inr]]/10000,1)</f>
        <v>116.2</v>
      </c>
      <c r="L4124" s="6" t="s">
        <v>18</v>
      </c>
      <c r="M4124" t="s">
        <v>29</v>
      </c>
    </row>
    <row r="4125" spans="1:13" x14ac:dyDescent="0.3">
      <c r="A4125" s="6">
        <v>4124</v>
      </c>
      <c r="B4125" t="s">
        <v>51</v>
      </c>
      <c r="C4125" t="s">
        <v>53</v>
      </c>
      <c r="D4125" t="s">
        <v>42</v>
      </c>
      <c r="E4125" s="6">
        <v>0</v>
      </c>
      <c r="F4125" t="str" cm="1">
        <f t="array" ref="F4125">_xlfn.IFS(E4125=0,"Entry Level",E4125&lt;=5,"Junior",E4125&lt;=10,"Mid Senior",E4125&lt;=15,"Leadership")</f>
        <v>Entry Level</v>
      </c>
      <c r="G4125" t="s">
        <v>273</v>
      </c>
      <c r="H4125" s="3">
        <v>1153911</v>
      </c>
      <c r="I4125" s="3">
        <f>ROUND(Table1[[#This Row],[Salary_Min_inr]]/100000,1)</f>
        <v>11.5</v>
      </c>
      <c r="J4125">
        <v>1450746</v>
      </c>
      <c r="K4125" s="3">
        <f>ROUND(Table1[[#This Row],[salary_max_inr]]/10000,1)</f>
        <v>145.1</v>
      </c>
      <c r="L4125" s="6" t="s">
        <v>5</v>
      </c>
      <c r="M4125" t="s">
        <v>29</v>
      </c>
    </row>
    <row r="4126" spans="1:13" x14ac:dyDescent="0.3">
      <c r="A4126" s="6">
        <v>4125</v>
      </c>
      <c r="B4126" t="s">
        <v>20</v>
      </c>
      <c r="C4126" t="s">
        <v>60</v>
      </c>
      <c r="D4126" t="s">
        <v>57</v>
      </c>
      <c r="E4126" s="6">
        <v>2</v>
      </c>
      <c r="F4126" t="str" cm="1">
        <f t="array" ref="F4126">_xlfn.IFS(E4126=0,"Entry Level",E4126&lt;=5,"Junior",E4126&lt;=10,"Mid Senior",E4126&lt;=15,"Leadership")</f>
        <v>Junior</v>
      </c>
      <c r="G4126" t="s">
        <v>914</v>
      </c>
      <c r="H4126" s="3">
        <v>798843</v>
      </c>
      <c r="I4126" s="3">
        <f>ROUND(Table1[[#This Row],[Salary_Min_inr]]/100000,1)</f>
        <v>8</v>
      </c>
      <c r="J4126">
        <v>929589</v>
      </c>
      <c r="K4126" s="3">
        <f>ROUND(Table1[[#This Row],[salary_max_inr]]/10000,1)</f>
        <v>93</v>
      </c>
      <c r="L4126" s="6" t="s">
        <v>18</v>
      </c>
      <c r="M4126" t="s">
        <v>14</v>
      </c>
    </row>
    <row r="4127" spans="1:13" x14ac:dyDescent="0.3">
      <c r="A4127" s="6">
        <v>4126</v>
      </c>
      <c r="B4127" t="s">
        <v>20</v>
      </c>
      <c r="C4127" t="s">
        <v>33</v>
      </c>
      <c r="D4127" t="s">
        <v>42</v>
      </c>
      <c r="E4127" s="6">
        <v>10</v>
      </c>
      <c r="F4127" t="str" cm="1">
        <f t="array" ref="F4127">_xlfn.IFS(E4127=0,"Entry Level",E4127&lt;=5,"Junior",E4127&lt;=10,"Mid Senior",E4127&lt;=15,"Leadership")</f>
        <v>Mid Senior</v>
      </c>
      <c r="G4127" t="s">
        <v>641</v>
      </c>
      <c r="H4127" s="3">
        <v>1628724</v>
      </c>
      <c r="I4127" s="3">
        <f>ROUND(Table1[[#This Row],[Salary_Min_inr]]/100000,1)</f>
        <v>16.3</v>
      </c>
      <c r="J4127">
        <v>1828733</v>
      </c>
      <c r="K4127" s="3">
        <f>ROUND(Table1[[#This Row],[salary_max_inr]]/10000,1)</f>
        <v>182.9</v>
      </c>
      <c r="L4127" s="6" t="s">
        <v>5</v>
      </c>
      <c r="M4127" t="s">
        <v>14</v>
      </c>
    </row>
    <row r="4128" spans="1:13" x14ac:dyDescent="0.3">
      <c r="A4128" s="6">
        <v>4127</v>
      </c>
      <c r="B4128" t="s">
        <v>7</v>
      </c>
      <c r="C4128" t="s">
        <v>33</v>
      </c>
      <c r="D4128" t="s">
        <v>9</v>
      </c>
      <c r="E4128" s="6">
        <v>14</v>
      </c>
      <c r="F4128" t="str" cm="1">
        <f t="array" ref="F4128">_xlfn.IFS(E4128=0,"Entry Level",E4128&lt;=5,"Junior",E4128&lt;=10,"Mid Senior",E4128&lt;=15,"Leadership")</f>
        <v>Leadership</v>
      </c>
      <c r="G4128" t="s">
        <v>761</v>
      </c>
      <c r="H4128" s="3">
        <v>1802799</v>
      </c>
      <c r="I4128" s="3">
        <f>ROUND(Table1[[#This Row],[Salary_Min_inr]]/100000,1)</f>
        <v>18</v>
      </c>
      <c r="J4128">
        <v>1956264</v>
      </c>
      <c r="K4128" s="3">
        <f>ROUND(Table1[[#This Row],[salary_max_inr]]/10000,1)</f>
        <v>195.6</v>
      </c>
      <c r="L4128" s="6" t="s">
        <v>5</v>
      </c>
      <c r="M4128" t="s">
        <v>29</v>
      </c>
    </row>
    <row r="4129" spans="1:13" x14ac:dyDescent="0.3">
      <c r="A4129" s="6">
        <v>4128</v>
      </c>
      <c r="B4129" t="s">
        <v>36</v>
      </c>
      <c r="C4129" t="s">
        <v>33</v>
      </c>
      <c r="D4129" t="s">
        <v>26</v>
      </c>
      <c r="E4129" s="6">
        <v>14</v>
      </c>
      <c r="F4129" t="str" cm="1">
        <f t="array" ref="F4129">_xlfn.IFS(E4129=0,"Entry Level",E4129&lt;=5,"Junior",E4129&lt;=10,"Mid Senior",E4129&lt;=15,"Leadership")</f>
        <v>Leadership</v>
      </c>
      <c r="G4129" t="s">
        <v>832</v>
      </c>
      <c r="H4129" s="3">
        <v>596042</v>
      </c>
      <c r="I4129" s="3">
        <f>ROUND(Table1[[#This Row],[Salary_Min_inr]]/100000,1)</f>
        <v>6</v>
      </c>
      <c r="J4129">
        <v>894764</v>
      </c>
      <c r="K4129" s="3">
        <f>ROUND(Table1[[#This Row],[salary_max_inr]]/10000,1)</f>
        <v>89.5</v>
      </c>
      <c r="L4129" s="6" t="s">
        <v>5</v>
      </c>
      <c r="M4129" t="s">
        <v>6</v>
      </c>
    </row>
    <row r="4130" spans="1:13" x14ac:dyDescent="0.3">
      <c r="A4130" s="6">
        <v>4129</v>
      </c>
      <c r="B4130" t="s">
        <v>30</v>
      </c>
      <c r="C4130" t="s">
        <v>33</v>
      </c>
      <c r="D4130" t="s">
        <v>3</v>
      </c>
      <c r="E4130" s="6">
        <v>13</v>
      </c>
      <c r="F4130" t="str" cm="1">
        <f t="array" ref="F4130">_xlfn.IFS(E4130=0,"Entry Level",E4130&lt;=5,"Junior",E4130&lt;=10,"Mid Senior",E4130&lt;=15,"Leadership")</f>
        <v>Leadership</v>
      </c>
      <c r="G4130" t="s">
        <v>1206</v>
      </c>
      <c r="H4130" s="3">
        <v>1096601</v>
      </c>
      <c r="I4130" s="3">
        <f>ROUND(Table1[[#This Row],[Salary_Min_inr]]/100000,1)</f>
        <v>11</v>
      </c>
      <c r="J4130">
        <v>1445849</v>
      </c>
      <c r="K4130" s="3">
        <f>ROUND(Table1[[#This Row],[salary_max_inr]]/10000,1)</f>
        <v>144.6</v>
      </c>
      <c r="L4130" s="6" t="s">
        <v>18</v>
      </c>
      <c r="M4130" t="s">
        <v>29</v>
      </c>
    </row>
    <row r="4131" spans="1:13" x14ac:dyDescent="0.3">
      <c r="A4131" s="6">
        <v>4130</v>
      </c>
      <c r="B4131" t="s">
        <v>20</v>
      </c>
      <c r="C4131" t="s">
        <v>21</v>
      </c>
      <c r="D4131" t="s">
        <v>42</v>
      </c>
      <c r="E4131" s="6">
        <v>12</v>
      </c>
      <c r="F4131" t="str" cm="1">
        <f t="array" ref="F4131">_xlfn.IFS(E4131=0,"Entry Level",E4131&lt;=5,"Junior",E4131&lt;=10,"Mid Senior",E4131&lt;=15,"Leadership")</f>
        <v>Leadership</v>
      </c>
      <c r="G4131" t="s">
        <v>698</v>
      </c>
      <c r="H4131" s="3">
        <v>675137</v>
      </c>
      <c r="I4131" s="3">
        <f>ROUND(Table1[[#This Row],[Salary_Min_inr]]/100000,1)</f>
        <v>6.8</v>
      </c>
      <c r="J4131">
        <v>831340</v>
      </c>
      <c r="K4131" s="3">
        <f>ROUND(Table1[[#This Row],[salary_max_inr]]/10000,1)</f>
        <v>83.1</v>
      </c>
      <c r="L4131" s="6" t="s">
        <v>18</v>
      </c>
      <c r="M4131" t="s">
        <v>6</v>
      </c>
    </row>
    <row r="4132" spans="1:13" x14ac:dyDescent="0.3">
      <c r="A4132" s="6">
        <v>4131</v>
      </c>
      <c r="B4132" t="s">
        <v>24</v>
      </c>
      <c r="C4132" t="s">
        <v>53</v>
      </c>
      <c r="D4132" t="s">
        <v>26</v>
      </c>
      <c r="E4132" s="6">
        <v>0</v>
      </c>
      <c r="F4132" t="str" cm="1">
        <f t="array" ref="F4132">_xlfn.IFS(E4132=0,"Entry Level",E4132&lt;=5,"Junior",E4132&lt;=10,"Mid Senior",E4132&lt;=15,"Leadership")</f>
        <v>Entry Level</v>
      </c>
      <c r="G4132" t="s">
        <v>1145</v>
      </c>
      <c r="H4132" s="3">
        <v>1352878</v>
      </c>
      <c r="I4132" s="3">
        <f>ROUND(Table1[[#This Row],[Salary_Min_inr]]/100000,1)</f>
        <v>13.5</v>
      </c>
      <c r="J4132">
        <v>1672622</v>
      </c>
      <c r="K4132" s="3">
        <f>ROUND(Table1[[#This Row],[salary_max_inr]]/10000,1)</f>
        <v>167.3</v>
      </c>
      <c r="L4132" s="6" t="s">
        <v>28</v>
      </c>
      <c r="M4132" t="s">
        <v>14</v>
      </c>
    </row>
    <row r="4133" spans="1:13" x14ac:dyDescent="0.3">
      <c r="A4133" s="6">
        <v>4132</v>
      </c>
      <c r="B4133" t="s">
        <v>36</v>
      </c>
      <c r="C4133" t="s">
        <v>39</v>
      </c>
      <c r="D4133" t="s">
        <v>12</v>
      </c>
      <c r="E4133" s="6">
        <v>8</v>
      </c>
      <c r="F4133" t="str" cm="1">
        <f t="array" ref="F4133">_xlfn.IFS(E4133=0,"Entry Level",E4133&lt;=5,"Junior",E4133&lt;=10,"Mid Senior",E4133&lt;=15,"Leadership")</f>
        <v>Mid Senior</v>
      </c>
      <c r="G4133" t="s">
        <v>491</v>
      </c>
      <c r="H4133" s="3">
        <v>1203780</v>
      </c>
      <c r="I4133" s="3">
        <f>ROUND(Table1[[#This Row],[Salary_Min_inr]]/100000,1)</f>
        <v>12</v>
      </c>
      <c r="J4133">
        <v>1589757</v>
      </c>
      <c r="K4133" s="3">
        <f>ROUND(Table1[[#This Row],[salary_max_inr]]/10000,1)</f>
        <v>159</v>
      </c>
      <c r="L4133" s="6" t="s">
        <v>28</v>
      </c>
      <c r="M4133" t="s">
        <v>14</v>
      </c>
    </row>
    <row r="4134" spans="1:13" x14ac:dyDescent="0.3">
      <c r="A4134" s="6">
        <v>4133</v>
      </c>
      <c r="B4134" t="s">
        <v>20</v>
      </c>
      <c r="C4134" t="s">
        <v>60</v>
      </c>
      <c r="D4134" t="s">
        <v>57</v>
      </c>
      <c r="E4134" s="6">
        <v>8</v>
      </c>
      <c r="F4134" t="str" cm="1">
        <f t="array" ref="F4134">_xlfn.IFS(E4134=0,"Entry Level",E4134&lt;=5,"Junior",E4134&lt;=10,"Mid Senior",E4134&lt;=15,"Leadership")</f>
        <v>Mid Senior</v>
      </c>
      <c r="G4134" t="s">
        <v>1030</v>
      </c>
      <c r="H4134" s="3">
        <v>1082104</v>
      </c>
      <c r="I4134" s="3">
        <f>ROUND(Table1[[#This Row],[Salary_Min_inr]]/100000,1)</f>
        <v>10.8</v>
      </c>
      <c r="J4134">
        <v>1390522</v>
      </c>
      <c r="K4134" s="3">
        <f>ROUND(Table1[[#This Row],[salary_max_inr]]/10000,1)</f>
        <v>139.1</v>
      </c>
      <c r="L4134" s="6" t="s">
        <v>5</v>
      </c>
      <c r="M4134" t="s">
        <v>29</v>
      </c>
    </row>
    <row r="4135" spans="1:13" x14ac:dyDescent="0.3">
      <c r="A4135" s="6">
        <v>4134</v>
      </c>
      <c r="B4135" t="s">
        <v>1</v>
      </c>
      <c r="C4135" t="s">
        <v>53</v>
      </c>
      <c r="D4135" t="s">
        <v>3</v>
      </c>
      <c r="E4135" s="6">
        <v>3</v>
      </c>
      <c r="F4135" t="str" cm="1">
        <f t="array" ref="F4135">_xlfn.IFS(E4135=0,"Entry Level",E4135&lt;=5,"Junior",E4135&lt;=10,"Mid Senior",E4135&lt;=15,"Leadership")</f>
        <v>Junior</v>
      </c>
      <c r="G4135" t="s">
        <v>753</v>
      </c>
      <c r="H4135" s="3">
        <v>605443</v>
      </c>
      <c r="I4135" s="3">
        <f>ROUND(Table1[[#This Row],[Salary_Min_inr]]/100000,1)</f>
        <v>6.1</v>
      </c>
      <c r="J4135">
        <v>783898</v>
      </c>
      <c r="K4135" s="3">
        <f>ROUND(Table1[[#This Row],[salary_max_inr]]/10000,1)</f>
        <v>78.400000000000006</v>
      </c>
      <c r="L4135" s="6" t="s">
        <v>5</v>
      </c>
      <c r="M4135" t="s">
        <v>14</v>
      </c>
    </row>
    <row r="4136" spans="1:13" x14ac:dyDescent="0.3">
      <c r="A4136" s="6">
        <v>4135</v>
      </c>
      <c r="B4136" t="s">
        <v>1</v>
      </c>
      <c r="C4136" t="s">
        <v>41</v>
      </c>
      <c r="D4136" t="s">
        <v>42</v>
      </c>
      <c r="E4136" s="6">
        <v>0</v>
      </c>
      <c r="F4136" t="str" cm="1">
        <f t="array" ref="F4136">_xlfn.IFS(E4136=0,"Entry Level",E4136&lt;=5,"Junior",E4136&lt;=10,"Mid Senior",E4136&lt;=15,"Leadership")</f>
        <v>Entry Level</v>
      </c>
      <c r="G4136" t="s">
        <v>150</v>
      </c>
      <c r="H4136" s="3">
        <v>821207</v>
      </c>
      <c r="I4136" s="3">
        <f>ROUND(Table1[[#This Row],[Salary_Min_inr]]/100000,1)</f>
        <v>8.1999999999999993</v>
      </c>
      <c r="J4136">
        <v>1111983</v>
      </c>
      <c r="K4136" s="3">
        <f>ROUND(Table1[[#This Row],[salary_max_inr]]/10000,1)</f>
        <v>111.2</v>
      </c>
      <c r="L4136" s="6" t="s">
        <v>28</v>
      </c>
      <c r="M4136" t="s">
        <v>6</v>
      </c>
    </row>
    <row r="4137" spans="1:13" x14ac:dyDescent="0.3">
      <c r="A4137" s="6">
        <v>4136</v>
      </c>
      <c r="B4137" t="s">
        <v>51</v>
      </c>
      <c r="C4137" t="s">
        <v>33</v>
      </c>
      <c r="D4137" t="s">
        <v>22</v>
      </c>
      <c r="E4137" s="6">
        <v>15</v>
      </c>
      <c r="F4137" t="str" cm="1">
        <f t="array" ref="F4137">_xlfn.IFS(E4137=0,"Entry Level",E4137&lt;=5,"Junior",E4137&lt;=10,"Mid Senior",E4137&lt;=15,"Leadership")</f>
        <v>Leadership</v>
      </c>
      <c r="G4137" t="s">
        <v>441</v>
      </c>
      <c r="H4137" s="3">
        <v>1508558</v>
      </c>
      <c r="I4137" s="3">
        <f>ROUND(Table1[[#This Row],[Salary_Min_inr]]/100000,1)</f>
        <v>15.1</v>
      </c>
      <c r="J4137">
        <v>1608944</v>
      </c>
      <c r="K4137" s="3">
        <f>ROUND(Table1[[#This Row],[salary_max_inr]]/10000,1)</f>
        <v>160.9</v>
      </c>
      <c r="L4137" s="6" t="s">
        <v>5</v>
      </c>
      <c r="M4137" t="s">
        <v>29</v>
      </c>
    </row>
    <row r="4138" spans="1:13" x14ac:dyDescent="0.3">
      <c r="A4138" s="6">
        <v>4137</v>
      </c>
      <c r="B4138" t="s">
        <v>15</v>
      </c>
      <c r="C4138" t="s">
        <v>53</v>
      </c>
      <c r="D4138" t="s">
        <v>12</v>
      </c>
      <c r="E4138" s="6">
        <v>7</v>
      </c>
      <c r="F4138" t="str" cm="1">
        <f t="array" ref="F4138">_xlfn.IFS(E4138=0,"Entry Level",E4138&lt;=5,"Junior",E4138&lt;=10,"Mid Senior",E4138&lt;=15,"Leadership")</f>
        <v>Mid Senior</v>
      </c>
      <c r="G4138" t="s">
        <v>447</v>
      </c>
      <c r="H4138" s="3">
        <v>1019401</v>
      </c>
      <c r="I4138" s="3">
        <f>ROUND(Table1[[#This Row],[Salary_Min_inr]]/100000,1)</f>
        <v>10.199999999999999</v>
      </c>
      <c r="J4138">
        <v>1209721</v>
      </c>
      <c r="K4138" s="3">
        <f>ROUND(Table1[[#This Row],[salary_max_inr]]/10000,1)</f>
        <v>121</v>
      </c>
      <c r="L4138" s="6" t="s">
        <v>5</v>
      </c>
      <c r="M4138" t="s">
        <v>6</v>
      </c>
    </row>
    <row r="4139" spans="1:13" x14ac:dyDescent="0.3">
      <c r="A4139" s="6">
        <v>4138</v>
      </c>
      <c r="B4139" t="s">
        <v>20</v>
      </c>
      <c r="C4139" t="s">
        <v>46</v>
      </c>
      <c r="D4139" t="s">
        <v>22</v>
      </c>
      <c r="E4139" s="6">
        <v>11</v>
      </c>
      <c r="F4139" t="str" cm="1">
        <f t="array" ref="F4139">_xlfn.IFS(E4139=0,"Entry Level",E4139&lt;=5,"Junior",E4139&lt;=10,"Mid Senior",E4139&lt;=15,"Leadership")</f>
        <v>Leadership</v>
      </c>
      <c r="G4139" t="s">
        <v>82</v>
      </c>
      <c r="H4139" s="3">
        <v>1130115</v>
      </c>
      <c r="I4139" s="3">
        <f>ROUND(Table1[[#This Row],[Salary_Min_inr]]/100000,1)</f>
        <v>11.3</v>
      </c>
      <c r="J4139">
        <v>1272983</v>
      </c>
      <c r="K4139" s="3">
        <f>ROUND(Table1[[#This Row],[salary_max_inr]]/10000,1)</f>
        <v>127.3</v>
      </c>
      <c r="L4139" s="6" t="s">
        <v>28</v>
      </c>
      <c r="M4139" t="s">
        <v>29</v>
      </c>
    </row>
    <row r="4140" spans="1:13" x14ac:dyDescent="0.3">
      <c r="A4140" s="6">
        <v>4139</v>
      </c>
      <c r="B4140" t="s">
        <v>36</v>
      </c>
      <c r="C4140" t="s">
        <v>53</v>
      </c>
      <c r="D4140" t="s">
        <v>3</v>
      </c>
      <c r="E4140" s="6">
        <v>4</v>
      </c>
      <c r="F4140" t="str" cm="1">
        <f t="array" ref="F4140">_xlfn.IFS(E4140=0,"Entry Level",E4140&lt;=5,"Junior",E4140&lt;=10,"Mid Senior",E4140&lt;=15,"Leadership")</f>
        <v>Junior</v>
      </c>
      <c r="G4140" t="s">
        <v>1282</v>
      </c>
      <c r="H4140" s="3">
        <v>1180650</v>
      </c>
      <c r="I4140" s="3">
        <f>ROUND(Table1[[#This Row],[Salary_Min_inr]]/100000,1)</f>
        <v>11.8</v>
      </c>
      <c r="J4140">
        <v>1282684</v>
      </c>
      <c r="K4140" s="3">
        <f>ROUND(Table1[[#This Row],[salary_max_inr]]/10000,1)</f>
        <v>128.30000000000001</v>
      </c>
      <c r="L4140" s="6" t="s">
        <v>18</v>
      </c>
      <c r="M4140" t="s">
        <v>6</v>
      </c>
    </row>
    <row r="4141" spans="1:13" x14ac:dyDescent="0.3">
      <c r="A4141" s="6">
        <v>4140</v>
      </c>
      <c r="B4141" t="s">
        <v>30</v>
      </c>
      <c r="C4141" t="s">
        <v>21</v>
      </c>
      <c r="D4141" t="s">
        <v>26</v>
      </c>
      <c r="E4141" s="6">
        <v>2</v>
      </c>
      <c r="F4141" t="str" cm="1">
        <f t="array" ref="F4141">_xlfn.IFS(E4141=0,"Entry Level",E4141&lt;=5,"Junior",E4141&lt;=10,"Mid Senior",E4141&lt;=15,"Leadership")</f>
        <v>Junior</v>
      </c>
      <c r="G4141" t="s">
        <v>602</v>
      </c>
      <c r="H4141" s="3">
        <v>1146130</v>
      </c>
      <c r="I4141" s="3">
        <f>ROUND(Table1[[#This Row],[Salary_Min_inr]]/100000,1)</f>
        <v>11.5</v>
      </c>
      <c r="J4141">
        <v>1470740</v>
      </c>
      <c r="K4141" s="3">
        <f>ROUND(Table1[[#This Row],[salary_max_inr]]/10000,1)</f>
        <v>147.1</v>
      </c>
      <c r="L4141" s="6" t="s">
        <v>5</v>
      </c>
      <c r="M4141" t="s">
        <v>29</v>
      </c>
    </row>
    <row r="4142" spans="1:13" x14ac:dyDescent="0.3">
      <c r="A4142" s="6">
        <v>4141</v>
      </c>
      <c r="B4142" t="s">
        <v>30</v>
      </c>
      <c r="C4142" t="s">
        <v>2</v>
      </c>
      <c r="D4142" t="s">
        <v>42</v>
      </c>
      <c r="E4142" s="6">
        <v>15</v>
      </c>
      <c r="F4142" t="str" cm="1">
        <f t="array" ref="F4142">_xlfn.IFS(E4142=0,"Entry Level",E4142&lt;=5,"Junior",E4142&lt;=10,"Mid Senior",E4142&lt;=15,"Leadership")</f>
        <v>Leadership</v>
      </c>
      <c r="G4142" t="s">
        <v>661</v>
      </c>
      <c r="H4142" s="3">
        <v>583413</v>
      </c>
      <c r="I4142" s="3">
        <f>ROUND(Table1[[#This Row],[Salary_Min_inr]]/100000,1)</f>
        <v>5.8</v>
      </c>
      <c r="J4142">
        <v>940160</v>
      </c>
      <c r="K4142" s="3">
        <f>ROUND(Table1[[#This Row],[salary_max_inr]]/10000,1)</f>
        <v>94</v>
      </c>
      <c r="L4142" s="6" t="s">
        <v>28</v>
      </c>
      <c r="M4142" t="s">
        <v>29</v>
      </c>
    </row>
    <row r="4143" spans="1:13" x14ac:dyDescent="0.3">
      <c r="A4143" s="6">
        <v>4142</v>
      </c>
      <c r="B4143" t="s">
        <v>36</v>
      </c>
      <c r="C4143" t="s">
        <v>33</v>
      </c>
      <c r="D4143" t="s">
        <v>16</v>
      </c>
      <c r="E4143" s="6">
        <v>1</v>
      </c>
      <c r="F4143" t="str" cm="1">
        <f t="array" ref="F4143">_xlfn.IFS(E4143=0,"Entry Level",E4143&lt;=5,"Junior",E4143&lt;=10,"Mid Senior",E4143&lt;=15,"Leadership")</f>
        <v>Junior</v>
      </c>
      <c r="G4143" t="s">
        <v>275</v>
      </c>
      <c r="H4143" s="3">
        <v>479406</v>
      </c>
      <c r="I4143" s="3">
        <f>ROUND(Table1[[#This Row],[Salary_Min_inr]]/100000,1)</f>
        <v>4.8</v>
      </c>
      <c r="J4143">
        <v>602010</v>
      </c>
      <c r="K4143" s="3">
        <f>ROUND(Table1[[#This Row],[salary_max_inr]]/10000,1)</f>
        <v>60.2</v>
      </c>
      <c r="L4143" s="6" t="s">
        <v>18</v>
      </c>
      <c r="M4143" t="s">
        <v>29</v>
      </c>
    </row>
    <row r="4144" spans="1:13" x14ac:dyDescent="0.3">
      <c r="A4144" s="6">
        <v>4143</v>
      </c>
      <c r="B4144" t="s">
        <v>65</v>
      </c>
      <c r="C4144" t="s">
        <v>11</v>
      </c>
      <c r="D4144" t="s">
        <v>12</v>
      </c>
      <c r="E4144" s="6">
        <v>14</v>
      </c>
      <c r="F4144" t="str" cm="1">
        <f t="array" ref="F4144">_xlfn.IFS(E4144=0,"Entry Level",E4144&lt;=5,"Junior",E4144&lt;=10,"Mid Senior",E4144&lt;=15,"Leadership")</f>
        <v>Leadership</v>
      </c>
      <c r="G4144" t="s">
        <v>288</v>
      </c>
      <c r="H4144" s="3">
        <v>2062625</v>
      </c>
      <c r="I4144" s="3">
        <f>ROUND(Table1[[#This Row],[Salary_Min_inr]]/100000,1)</f>
        <v>20.6</v>
      </c>
      <c r="J4144">
        <v>2230790</v>
      </c>
      <c r="K4144" s="3">
        <f>ROUND(Table1[[#This Row],[salary_max_inr]]/10000,1)</f>
        <v>223.1</v>
      </c>
      <c r="L4144" s="6" t="s">
        <v>5</v>
      </c>
      <c r="M4144" t="s">
        <v>29</v>
      </c>
    </row>
    <row r="4145" spans="1:13" x14ac:dyDescent="0.3">
      <c r="A4145" s="6">
        <v>4144</v>
      </c>
      <c r="B4145" t="s">
        <v>65</v>
      </c>
      <c r="C4145" t="s">
        <v>39</v>
      </c>
      <c r="D4145" t="s">
        <v>3</v>
      </c>
      <c r="E4145" s="6">
        <v>11</v>
      </c>
      <c r="F4145" t="str" cm="1">
        <f t="array" ref="F4145">_xlfn.IFS(E4145=0,"Entry Level",E4145&lt;=5,"Junior",E4145&lt;=10,"Mid Senior",E4145&lt;=15,"Leadership")</f>
        <v>Leadership</v>
      </c>
      <c r="G4145" t="s">
        <v>397</v>
      </c>
      <c r="H4145" s="3">
        <v>1796130</v>
      </c>
      <c r="I4145" s="3">
        <f>ROUND(Table1[[#This Row],[Salary_Min_inr]]/100000,1)</f>
        <v>18</v>
      </c>
      <c r="J4145">
        <v>2092480</v>
      </c>
      <c r="K4145" s="3">
        <f>ROUND(Table1[[#This Row],[salary_max_inr]]/10000,1)</f>
        <v>209.2</v>
      </c>
      <c r="L4145" s="6" t="s">
        <v>5</v>
      </c>
      <c r="M4145" t="s">
        <v>6</v>
      </c>
    </row>
    <row r="4146" spans="1:13" x14ac:dyDescent="0.3">
      <c r="A4146" s="6">
        <v>4145</v>
      </c>
      <c r="B4146" t="s">
        <v>15</v>
      </c>
      <c r="C4146" t="s">
        <v>33</v>
      </c>
      <c r="D4146" t="s">
        <v>12</v>
      </c>
      <c r="E4146" s="6">
        <v>14</v>
      </c>
      <c r="F4146" t="str" cm="1">
        <f t="array" ref="F4146">_xlfn.IFS(E4146=0,"Entry Level",E4146&lt;=5,"Junior",E4146&lt;=10,"Mid Senior",E4146&lt;=15,"Leadership")</f>
        <v>Leadership</v>
      </c>
      <c r="G4146" t="s">
        <v>1097</v>
      </c>
      <c r="H4146" s="3">
        <v>754003</v>
      </c>
      <c r="I4146" s="3">
        <f>ROUND(Table1[[#This Row],[Salary_Min_inr]]/100000,1)</f>
        <v>7.5</v>
      </c>
      <c r="J4146">
        <v>984317</v>
      </c>
      <c r="K4146" s="3">
        <f>ROUND(Table1[[#This Row],[salary_max_inr]]/10000,1)</f>
        <v>98.4</v>
      </c>
      <c r="L4146" s="6" t="s">
        <v>18</v>
      </c>
      <c r="M4146" t="s">
        <v>6</v>
      </c>
    </row>
    <row r="4147" spans="1:13" x14ac:dyDescent="0.3">
      <c r="A4147" s="6">
        <v>4146</v>
      </c>
      <c r="B4147" t="s">
        <v>30</v>
      </c>
      <c r="C4147" t="s">
        <v>53</v>
      </c>
      <c r="D4147" t="s">
        <v>26</v>
      </c>
      <c r="E4147" s="6">
        <v>13</v>
      </c>
      <c r="F4147" t="str" cm="1">
        <f t="array" ref="F4147">_xlfn.IFS(E4147=0,"Entry Level",E4147&lt;=5,"Junior",E4147&lt;=10,"Mid Senior",E4147&lt;=15,"Leadership")</f>
        <v>Leadership</v>
      </c>
      <c r="G4147" t="s">
        <v>101</v>
      </c>
      <c r="H4147" s="3">
        <v>785623</v>
      </c>
      <c r="I4147" s="3">
        <f>ROUND(Table1[[#This Row],[Salary_Min_inr]]/100000,1)</f>
        <v>7.9</v>
      </c>
      <c r="J4147">
        <v>944107</v>
      </c>
      <c r="K4147" s="3">
        <f>ROUND(Table1[[#This Row],[salary_max_inr]]/10000,1)</f>
        <v>94.4</v>
      </c>
      <c r="L4147" s="6" t="s">
        <v>28</v>
      </c>
      <c r="M4147" t="s">
        <v>29</v>
      </c>
    </row>
    <row r="4148" spans="1:13" x14ac:dyDescent="0.3">
      <c r="A4148" s="6">
        <v>4147</v>
      </c>
      <c r="B4148" t="s">
        <v>30</v>
      </c>
      <c r="C4148" t="s">
        <v>53</v>
      </c>
      <c r="D4148" t="s">
        <v>42</v>
      </c>
      <c r="E4148" s="6">
        <v>5</v>
      </c>
      <c r="F4148" t="str" cm="1">
        <f t="array" ref="F4148">_xlfn.IFS(E4148=0,"Entry Level",E4148&lt;=5,"Junior",E4148&lt;=10,"Mid Senior",E4148&lt;=15,"Leadership")</f>
        <v>Junior</v>
      </c>
      <c r="G4148" t="s">
        <v>1240</v>
      </c>
      <c r="H4148" s="3">
        <v>767762</v>
      </c>
      <c r="I4148" s="3">
        <f>ROUND(Table1[[#This Row],[Salary_Min_inr]]/100000,1)</f>
        <v>7.7</v>
      </c>
      <c r="J4148">
        <v>968402</v>
      </c>
      <c r="K4148" s="3">
        <f>ROUND(Table1[[#This Row],[salary_max_inr]]/10000,1)</f>
        <v>96.8</v>
      </c>
      <c r="L4148" s="6" t="s">
        <v>18</v>
      </c>
      <c r="M4148" t="s">
        <v>29</v>
      </c>
    </row>
    <row r="4149" spans="1:13" x14ac:dyDescent="0.3">
      <c r="A4149" s="6">
        <v>4148</v>
      </c>
      <c r="B4149" t="s">
        <v>15</v>
      </c>
      <c r="C4149" t="s">
        <v>39</v>
      </c>
      <c r="D4149" t="s">
        <v>3</v>
      </c>
      <c r="E4149" s="6">
        <v>13</v>
      </c>
      <c r="F4149" t="str" cm="1">
        <f t="array" ref="F4149">_xlfn.IFS(E4149=0,"Entry Level",E4149&lt;=5,"Junior",E4149&lt;=10,"Mid Senior",E4149&lt;=15,"Leadership")</f>
        <v>Leadership</v>
      </c>
      <c r="G4149" t="s">
        <v>123</v>
      </c>
      <c r="H4149" s="3">
        <v>1461455</v>
      </c>
      <c r="I4149" s="3">
        <f>ROUND(Table1[[#This Row],[Salary_Min_inr]]/100000,1)</f>
        <v>14.6</v>
      </c>
      <c r="J4149">
        <v>1758719</v>
      </c>
      <c r="K4149" s="3">
        <f>ROUND(Table1[[#This Row],[salary_max_inr]]/10000,1)</f>
        <v>175.9</v>
      </c>
      <c r="L4149" s="6" t="s">
        <v>18</v>
      </c>
      <c r="M4149" t="s">
        <v>29</v>
      </c>
    </row>
    <row r="4150" spans="1:13" x14ac:dyDescent="0.3">
      <c r="A4150" s="6">
        <v>4149</v>
      </c>
      <c r="B4150" t="s">
        <v>15</v>
      </c>
      <c r="C4150" t="s">
        <v>39</v>
      </c>
      <c r="D4150" t="s">
        <v>3</v>
      </c>
      <c r="E4150" s="6">
        <v>4</v>
      </c>
      <c r="F4150" t="str" cm="1">
        <f t="array" ref="F4150">_xlfn.IFS(E4150=0,"Entry Level",E4150&lt;=5,"Junior",E4150&lt;=10,"Mid Senior",E4150&lt;=15,"Leadership")</f>
        <v>Junior</v>
      </c>
      <c r="G4150" t="s">
        <v>1105</v>
      </c>
      <c r="H4150" s="3">
        <v>1228592</v>
      </c>
      <c r="I4150" s="3">
        <f>ROUND(Table1[[#This Row],[Salary_Min_inr]]/100000,1)</f>
        <v>12.3</v>
      </c>
      <c r="J4150">
        <v>1498893</v>
      </c>
      <c r="K4150" s="3">
        <f>ROUND(Table1[[#This Row],[salary_max_inr]]/10000,1)</f>
        <v>149.9</v>
      </c>
      <c r="L4150" s="6" t="s">
        <v>28</v>
      </c>
      <c r="M4150" t="s">
        <v>6</v>
      </c>
    </row>
    <row r="4151" spans="1:13" x14ac:dyDescent="0.3">
      <c r="A4151" s="6">
        <v>4150</v>
      </c>
      <c r="B4151" t="s">
        <v>24</v>
      </c>
      <c r="C4151" t="s">
        <v>11</v>
      </c>
      <c r="D4151" t="s">
        <v>26</v>
      </c>
      <c r="E4151" s="6">
        <v>12</v>
      </c>
      <c r="F4151" t="str" cm="1">
        <f t="array" ref="F4151">_xlfn.IFS(E4151=0,"Entry Level",E4151&lt;=5,"Junior",E4151&lt;=10,"Mid Senior",E4151&lt;=15,"Leadership")</f>
        <v>Leadership</v>
      </c>
      <c r="G4151" t="s">
        <v>797</v>
      </c>
      <c r="H4151" s="3">
        <v>1050636</v>
      </c>
      <c r="I4151" s="3">
        <f>ROUND(Table1[[#This Row],[Salary_Min_inr]]/100000,1)</f>
        <v>10.5</v>
      </c>
      <c r="J4151">
        <v>1363389</v>
      </c>
      <c r="K4151" s="3">
        <f>ROUND(Table1[[#This Row],[salary_max_inr]]/10000,1)</f>
        <v>136.30000000000001</v>
      </c>
      <c r="L4151" s="6" t="s">
        <v>28</v>
      </c>
      <c r="M4151" t="s">
        <v>29</v>
      </c>
    </row>
    <row r="4152" spans="1:13" x14ac:dyDescent="0.3">
      <c r="A4152" s="6">
        <v>4151</v>
      </c>
      <c r="B4152" t="s">
        <v>65</v>
      </c>
      <c r="C4152" t="s">
        <v>60</v>
      </c>
      <c r="D4152" t="s">
        <v>22</v>
      </c>
      <c r="E4152" s="6">
        <v>0</v>
      </c>
      <c r="F4152" t="str" cm="1">
        <f t="array" ref="F4152">_xlfn.IFS(E4152=0,"Entry Level",E4152&lt;=5,"Junior",E4152&lt;=10,"Mid Senior",E4152&lt;=15,"Leadership")</f>
        <v>Entry Level</v>
      </c>
      <c r="G4152" t="s">
        <v>1286</v>
      </c>
      <c r="H4152" s="3">
        <v>914259</v>
      </c>
      <c r="I4152" s="3">
        <f>ROUND(Table1[[#This Row],[Salary_Min_inr]]/100000,1)</f>
        <v>9.1</v>
      </c>
      <c r="J4152">
        <v>1195025</v>
      </c>
      <c r="K4152" s="3">
        <f>ROUND(Table1[[#This Row],[salary_max_inr]]/10000,1)</f>
        <v>119.5</v>
      </c>
      <c r="L4152" s="6" t="s">
        <v>28</v>
      </c>
      <c r="M4152" t="s">
        <v>14</v>
      </c>
    </row>
    <row r="4153" spans="1:13" x14ac:dyDescent="0.3">
      <c r="A4153" s="6">
        <v>4152</v>
      </c>
      <c r="B4153" t="s">
        <v>65</v>
      </c>
      <c r="C4153" t="s">
        <v>33</v>
      </c>
      <c r="D4153" t="s">
        <v>42</v>
      </c>
      <c r="E4153" s="6">
        <v>7</v>
      </c>
      <c r="F4153" t="str" cm="1">
        <f t="array" ref="F4153">_xlfn.IFS(E4153=0,"Entry Level",E4153&lt;=5,"Junior",E4153&lt;=10,"Mid Senior",E4153&lt;=15,"Leadership")</f>
        <v>Mid Senior</v>
      </c>
      <c r="G4153" t="s">
        <v>1130</v>
      </c>
      <c r="H4153" s="3">
        <v>997408</v>
      </c>
      <c r="I4153" s="3">
        <f>ROUND(Table1[[#This Row],[Salary_Min_inr]]/100000,1)</f>
        <v>10</v>
      </c>
      <c r="J4153">
        <v>1349929</v>
      </c>
      <c r="K4153" s="3">
        <f>ROUND(Table1[[#This Row],[salary_max_inr]]/10000,1)</f>
        <v>135</v>
      </c>
      <c r="L4153" s="6" t="s">
        <v>28</v>
      </c>
      <c r="M4153" t="s">
        <v>6</v>
      </c>
    </row>
    <row r="4154" spans="1:13" x14ac:dyDescent="0.3">
      <c r="A4154" s="6">
        <v>4153</v>
      </c>
      <c r="B4154" t="s">
        <v>7</v>
      </c>
      <c r="C4154" t="s">
        <v>33</v>
      </c>
      <c r="D4154" t="s">
        <v>22</v>
      </c>
      <c r="E4154" s="6">
        <v>6</v>
      </c>
      <c r="F4154" t="str" cm="1">
        <f t="array" ref="F4154">_xlfn.IFS(E4154=0,"Entry Level",E4154&lt;=5,"Junior",E4154&lt;=10,"Mid Senior",E4154&lt;=15,"Leadership")</f>
        <v>Mid Senior</v>
      </c>
      <c r="G4154" t="s">
        <v>1305</v>
      </c>
      <c r="H4154" s="3">
        <v>968551</v>
      </c>
      <c r="I4154" s="3">
        <f>ROUND(Table1[[#This Row],[Salary_Min_inr]]/100000,1)</f>
        <v>9.6999999999999993</v>
      </c>
      <c r="J4154">
        <v>1293992</v>
      </c>
      <c r="K4154" s="3">
        <f>ROUND(Table1[[#This Row],[salary_max_inr]]/10000,1)</f>
        <v>129.4</v>
      </c>
      <c r="L4154" s="6" t="s">
        <v>28</v>
      </c>
      <c r="M4154" t="s">
        <v>14</v>
      </c>
    </row>
    <row r="4155" spans="1:13" x14ac:dyDescent="0.3">
      <c r="A4155" s="6">
        <v>4154</v>
      </c>
      <c r="B4155" t="s">
        <v>65</v>
      </c>
      <c r="C4155" t="s">
        <v>2</v>
      </c>
      <c r="D4155" t="s">
        <v>9</v>
      </c>
      <c r="E4155" s="6">
        <v>3</v>
      </c>
      <c r="F4155" t="str" cm="1">
        <f t="array" ref="F4155">_xlfn.IFS(E4155=0,"Entry Level",E4155&lt;=5,"Junior",E4155&lt;=10,"Mid Senior",E4155&lt;=15,"Leadership")</f>
        <v>Junior</v>
      </c>
      <c r="G4155" t="s">
        <v>829</v>
      </c>
      <c r="H4155" s="3">
        <v>1072486</v>
      </c>
      <c r="I4155" s="3">
        <f>ROUND(Table1[[#This Row],[Salary_Min_inr]]/100000,1)</f>
        <v>10.7</v>
      </c>
      <c r="J4155">
        <v>1305934</v>
      </c>
      <c r="K4155" s="3">
        <f>ROUND(Table1[[#This Row],[salary_max_inr]]/10000,1)</f>
        <v>130.6</v>
      </c>
      <c r="L4155" s="6" t="s">
        <v>28</v>
      </c>
      <c r="M4155" t="s">
        <v>29</v>
      </c>
    </row>
    <row r="4156" spans="1:13" x14ac:dyDescent="0.3">
      <c r="A4156" s="6">
        <v>4155</v>
      </c>
      <c r="B4156" t="s">
        <v>24</v>
      </c>
      <c r="C4156" t="s">
        <v>41</v>
      </c>
      <c r="D4156" t="s">
        <v>22</v>
      </c>
      <c r="E4156" s="6">
        <v>6</v>
      </c>
      <c r="F4156" t="str" cm="1">
        <f t="array" ref="F4156">_xlfn.IFS(E4156=0,"Entry Level",E4156&lt;=5,"Junior",E4156&lt;=10,"Mid Senior",E4156&lt;=15,"Leadership")</f>
        <v>Mid Senior</v>
      </c>
      <c r="G4156" t="s">
        <v>609</v>
      </c>
      <c r="H4156" s="3">
        <v>1793070</v>
      </c>
      <c r="I4156" s="3">
        <f>ROUND(Table1[[#This Row],[Salary_Min_inr]]/100000,1)</f>
        <v>17.899999999999999</v>
      </c>
      <c r="J4156">
        <v>2069241</v>
      </c>
      <c r="K4156" s="3">
        <f>ROUND(Table1[[#This Row],[salary_max_inr]]/10000,1)</f>
        <v>206.9</v>
      </c>
      <c r="L4156" s="6" t="s">
        <v>5</v>
      </c>
      <c r="M4156" t="s">
        <v>29</v>
      </c>
    </row>
    <row r="4157" spans="1:13" x14ac:dyDescent="0.3">
      <c r="A4157" s="6">
        <v>4156</v>
      </c>
      <c r="B4157" t="s">
        <v>15</v>
      </c>
      <c r="C4157" t="s">
        <v>41</v>
      </c>
      <c r="D4157" t="s">
        <v>3</v>
      </c>
      <c r="E4157" s="6">
        <v>0</v>
      </c>
      <c r="F4157" t="str" cm="1">
        <f t="array" ref="F4157">_xlfn.IFS(E4157=0,"Entry Level",E4157&lt;=5,"Junior",E4157&lt;=10,"Mid Senior",E4157&lt;=15,"Leadership")</f>
        <v>Entry Level</v>
      </c>
      <c r="G4157" t="s">
        <v>943</v>
      </c>
      <c r="H4157" s="3">
        <v>649911</v>
      </c>
      <c r="I4157" s="3">
        <f>ROUND(Table1[[#This Row],[Salary_Min_inr]]/100000,1)</f>
        <v>6.5</v>
      </c>
      <c r="J4157">
        <v>857042</v>
      </c>
      <c r="K4157" s="3">
        <f>ROUND(Table1[[#This Row],[salary_max_inr]]/10000,1)</f>
        <v>85.7</v>
      </c>
      <c r="L4157" s="6" t="s">
        <v>18</v>
      </c>
      <c r="M4157" t="s">
        <v>14</v>
      </c>
    </row>
    <row r="4158" spans="1:13" x14ac:dyDescent="0.3">
      <c r="A4158" s="6">
        <v>4157</v>
      </c>
      <c r="B4158" t="s">
        <v>30</v>
      </c>
      <c r="C4158" t="s">
        <v>53</v>
      </c>
      <c r="D4158" t="s">
        <v>26</v>
      </c>
      <c r="E4158" s="6">
        <v>12</v>
      </c>
      <c r="F4158" t="str" cm="1">
        <f t="array" ref="F4158">_xlfn.IFS(E4158=0,"Entry Level",E4158&lt;=5,"Junior",E4158&lt;=10,"Mid Senior",E4158&lt;=15,"Leadership")</f>
        <v>Leadership</v>
      </c>
      <c r="G4158" t="s">
        <v>518</v>
      </c>
      <c r="H4158" s="3">
        <v>688471</v>
      </c>
      <c r="I4158" s="3">
        <f>ROUND(Table1[[#This Row],[Salary_Min_inr]]/100000,1)</f>
        <v>6.9</v>
      </c>
      <c r="J4158">
        <v>887913</v>
      </c>
      <c r="K4158" s="3">
        <f>ROUND(Table1[[#This Row],[salary_max_inr]]/10000,1)</f>
        <v>88.8</v>
      </c>
      <c r="L4158" s="6" t="s">
        <v>18</v>
      </c>
      <c r="M4158" t="s">
        <v>6</v>
      </c>
    </row>
    <row r="4159" spans="1:13" x14ac:dyDescent="0.3">
      <c r="A4159" s="6">
        <v>4158</v>
      </c>
      <c r="B4159" t="s">
        <v>20</v>
      </c>
      <c r="C4159" t="s">
        <v>2</v>
      </c>
      <c r="D4159" t="s">
        <v>57</v>
      </c>
      <c r="E4159" s="6">
        <v>8</v>
      </c>
      <c r="F4159" t="str" cm="1">
        <f t="array" ref="F4159">_xlfn.IFS(E4159=0,"Entry Level",E4159&lt;=5,"Junior",E4159&lt;=10,"Mid Senior",E4159&lt;=15,"Leadership")</f>
        <v>Mid Senior</v>
      </c>
      <c r="G4159" t="s">
        <v>1268</v>
      </c>
      <c r="H4159" s="3">
        <v>1616884</v>
      </c>
      <c r="I4159" s="3">
        <f>ROUND(Table1[[#This Row],[Salary_Min_inr]]/100000,1)</f>
        <v>16.2</v>
      </c>
      <c r="J4159">
        <v>1896207</v>
      </c>
      <c r="K4159" s="3">
        <f>ROUND(Table1[[#This Row],[salary_max_inr]]/10000,1)</f>
        <v>189.6</v>
      </c>
      <c r="L4159" s="6" t="s">
        <v>18</v>
      </c>
      <c r="M4159" t="s">
        <v>6</v>
      </c>
    </row>
    <row r="4160" spans="1:13" x14ac:dyDescent="0.3">
      <c r="A4160" s="6">
        <v>4159</v>
      </c>
      <c r="B4160" t="s">
        <v>24</v>
      </c>
      <c r="C4160" t="s">
        <v>46</v>
      </c>
      <c r="D4160" t="s">
        <v>9</v>
      </c>
      <c r="E4160" s="6">
        <v>7</v>
      </c>
      <c r="F4160" t="str" cm="1">
        <f t="array" ref="F4160">_xlfn.IFS(E4160=0,"Entry Level",E4160&lt;=5,"Junior",E4160&lt;=10,"Mid Senior",E4160&lt;=15,"Leadership")</f>
        <v>Mid Senior</v>
      </c>
      <c r="G4160" t="s">
        <v>339</v>
      </c>
      <c r="H4160" s="3">
        <v>973364</v>
      </c>
      <c r="I4160" s="3">
        <f>ROUND(Table1[[#This Row],[Salary_Min_inr]]/100000,1)</f>
        <v>9.6999999999999993</v>
      </c>
      <c r="J4160">
        <v>1174726</v>
      </c>
      <c r="K4160" s="3">
        <f>ROUND(Table1[[#This Row],[salary_max_inr]]/10000,1)</f>
        <v>117.5</v>
      </c>
      <c r="L4160" s="6" t="s">
        <v>28</v>
      </c>
      <c r="M4160" t="s">
        <v>6</v>
      </c>
    </row>
    <row r="4161" spans="1:13" x14ac:dyDescent="0.3">
      <c r="A4161" s="6">
        <v>4160</v>
      </c>
      <c r="B4161" t="s">
        <v>30</v>
      </c>
      <c r="C4161" t="s">
        <v>8</v>
      </c>
      <c r="D4161" t="s">
        <v>3</v>
      </c>
      <c r="E4161" s="6">
        <v>3</v>
      </c>
      <c r="F4161" t="str" cm="1">
        <f t="array" ref="F4161">_xlfn.IFS(E4161=0,"Entry Level",E4161&lt;=5,"Junior",E4161&lt;=10,"Mid Senior",E4161&lt;=15,"Leadership")</f>
        <v>Junior</v>
      </c>
      <c r="G4161" t="s">
        <v>287</v>
      </c>
      <c r="H4161" s="3">
        <v>1118945</v>
      </c>
      <c r="I4161" s="3">
        <f>ROUND(Table1[[#This Row],[Salary_Min_inr]]/100000,1)</f>
        <v>11.2</v>
      </c>
      <c r="J4161">
        <v>1321054</v>
      </c>
      <c r="K4161" s="3">
        <f>ROUND(Table1[[#This Row],[salary_max_inr]]/10000,1)</f>
        <v>132.1</v>
      </c>
      <c r="L4161" s="6" t="s">
        <v>18</v>
      </c>
      <c r="M4161" t="s">
        <v>14</v>
      </c>
    </row>
    <row r="4162" spans="1:13" x14ac:dyDescent="0.3">
      <c r="A4162" s="6">
        <v>4161</v>
      </c>
      <c r="B4162" t="s">
        <v>15</v>
      </c>
      <c r="C4162" t="s">
        <v>33</v>
      </c>
      <c r="D4162" t="s">
        <v>9</v>
      </c>
      <c r="E4162" s="6">
        <v>6</v>
      </c>
      <c r="F4162" t="str" cm="1">
        <f t="array" ref="F4162">_xlfn.IFS(E4162=0,"Entry Level",E4162&lt;=5,"Junior",E4162&lt;=10,"Mid Senior",E4162&lt;=15,"Leadership")</f>
        <v>Mid Senior</v>
      </c>
      <c r="G4162" t="s">
        <v>592</v>
      </c>
      <c r="H4162" s="3">
        <v>954405</v>
      </c>
      <c r="I4162" s="3">
        <f>ROUND(Table1[[#This Row],[Salary_Min_inr]]/100000,1)</f>
        <v>9.5</v>
      </c>
      <c r="J4162">
        <v>1115249</v>
      </c>
      <c r="K4162" s="3">
        <f>ROUND(Table1[[#This Row],[salary_max_inr]]/10000,1)</f>
        <v>111.5</v>
      </c>
      <c r="L4162" s="6" t="s">
        <v>28</v>
      </c>
      <c r="M4162" t="s">
        <v>6</v>
      </c>
    </row>
    <row r="4163" spans="1:13" x14ac:dyDescent="0.3">
      <c r="A4163" s="6">
        <v>4162</v>
      </c>
      <c r="B4163" t="s">
        <v>36</v>
      </c>
      <c r="C4163" t="s">
        <v>39</v>
      </c>
      <c r="D4163" t="s">
        <v>22</v>
      </c>
      <c r="E4163" s="6">
        <v>15</v>
      </c>
      <c r="F4163" t="str" cm="1">
        <f t="array" ref="F4163">_xlfn.IFS(E4163=0,"Entry Level",E4163&lt;=5,"Junior",E4163&lt;=10,"Mid Senior",E4163&lt;=15,"Leadership")</f>
        <v>Leadership</v>
      </c>
      <c r="G4163" t="s">
        <v>316</v>
      </c>
      <c r="H4163" s="3">
        <v>1138748</v>
      </c>
      <c r="I4163" s="3">
        <f>ROUND(Table1[[#This Row],[Salary_Min_inr]]/100000,1)</f>
        <v>11.4</v>
      </c>
      <c r="J4163">
        <v>1376665</v>
      </c>
      <c r="K4163" s="3">
        <f>ROUND(Table1[[#This Row],[salary_max_inr]]/10000,1)</f>
        <v>137.69999999999999</v>
      </c>
      <c r="L4163" s="6" t="s">
        <v>18</v>
      </c>
      <c r="M4163" t="s">
        <v>29</v>
      </c>
    </row>
    <row r="4164" spans="1:13" x14ac:dyDescent="0.3">
      <c r="A4164" s="6">
        <v>4163</v>
      </c>
      <c r="B4164" t="s">
        <v>36</v>
      </c>
      <c r="C4164" t="s">
        <v>2</v>
      </c>
      <c r="D4164" t="s">
        <v>3</v>
      </c>
      <c r="E4164" s="6">
        <v>10</v>
      </c>
      <c r="F4164" t="str" cm="1">
        <f t="array" ref="F4164">_xlfn.IFS(E4164=0,"Entry Level",E4164&lt;=5,"Junior",E4164&lt;=10,"Mid Senior",E4164&lt;=15,"Leadership")</f>
        <v>Mid Senior</v>
      </c>
      <c r="G4164" t="s">
        <v>782</v>
      </c>
      <c r="H4164" s="3">
        <v>1107389</v>
      </c>
      <c r="I4164" s="3">
        <f>ROUND(Table1[[#This Row],[Salary_Min_inr]]/100000,1)</f>
        <v>11.1</v>
      </c>
      <c r="J4164">
        <v>1377127</v>
      </c>
      <c r="K4164" s="3">
        <f>ROUND(Table1[[#This Row],[salary_max_inr]]/10000,1)</f>
        <v>137.69999999999999</v>
      </c>
      <c r="L4164" s="6" t="s">
        <v>5</v>
      </c>
      <c r="M4164" t="s">
        <v>6</v>
      </c>
    </row>
    <row r="4165" spans="1:13" x14ac:dyDescent="0.3">
      <c r="A4165" s="6">
        <v>4164</v>
      </c>
      <c r="B4165" t="s">
        <v>71</v>
      </c>
      <c r="C4165" t="s">
        <v>2</v>
      </c>
      <c r="D4165" t="s">
        <v>9</v>
      </c>
      <c r="E4165" s="6">
        <v>9</v>
      </c>
      <c r="F4165" t="str" cm="1">
        <f t="array" ref="F4165">_xlfn.IFS(E4165=0,"Entry Level",E4165&lt;=5,"Junior",E4165&lt;=10,"Mid Senior",E4165&lt;=15,"Leadership")</f>
        <v>Mid Senior</v>
      </c>
      <c r="G4165" t="s">
        <v>629</v>
      </c>
      <c r="H4165" s="3">
        <v>1570409</v>
      </c>
      <c r="I4165" s="3">
        <f>ROUND(Table1[[#This Row],[Salary_Min_inr]]/100000,1)</f>
        <v>15.7</v>
      </c>
      <c r="J4165">
        <v>1900663</v>
      </c>
      <c r="K4165" s="3">
        <f>ROUND(Table1[[#This Row],[salary_max_inr]]/10000,1)</f>
        <v>190.1</v>
      </c>
      <c r="L4165" s="6" t="s">
        <v>5</v>
      </c>
      <c r="M4165" t="s">
        <v>29</v>
      </c>
    </row>
    <row r="4166" spans="1:13" x14ac:dyDescent="0.3">
      <c r="A4166" s="6">
        <v>4165</v>
      </c>
      <c r="B4166" t="s">
        <v>65</v>
      </c>
      <c r="C4166" t="s">
        <v>41</v>
      </c>
      <c r="D4166" t="s">
        <v>9</v>
      </c>
      <c r="E4166" s="6">
        <v>4</v>
      </c>
      <c r="F4166" t="str" cm="1">
        <f t="array" ref="F4166">_xlfn.IFS(E4166=0,"Entry Level",E4166&lt;=5,"Junior",E4166&lt;=10,"Mid Senior",E4166&lt;=15,"Leadership")</f>
        <v>Junior</v>
      </c>
      <c r="G4166" t="s">
        <v>124</v>
      </c>
      <c r="H4166" s="3">
        <v>1822034</v>
      </c>
      <c r="I4166" s="3">
        <f>ROUND(Table1[[#This Row],[Salary_Min_inr]]/100000,1)</f>
        <v>18.2</v>
      </c>
      <c r="J4166">
        <v>1997819</v>
      </c>
      <c r="K4166" s="3">
        <f>ROUND(Table1[[#This Row],[salary_max_inr]]/10000,1)</f>
        <v>199.8</v>
      </c>
      <c r="L4166" s="6" t="s">
        <v>18</v>
      </c>
      <c r="M4166" t="s">
        <v>6</v>
      </c>
    </row>
    <row r="4167" spans="1:13" x14ac:dyDescent="0.3">
      <c r="A4167" s="6">
        <v>4166</v>
      </c>
      <c r="B4167" t="s">
        <v>20</v>
      </c>
      <c r="C4167" t="s">
        <v>2</v>
      </c>
      <c r="D4167" t="s">
        <v>16</v>
      </c>
      <c r="E4167" s="6">
        <v>7</v>
      </c>
      <c r="F4167" t="str" cm="1">
        <f t="array" ref="F4167">_xlfn.IFS(E4167=0,"Entry Level",E4167&lt;=5,"Junior",E4167&lt;=10,"Mid Senior",E4167&lt;=15,"Leadership")</f>
        <v>Mid Senior</v>
      </c>
      <c r="G4167" t="s">
        <v>338</v>
      </c>
      <c r="H4167" s="3">
        <v>1403384</v>
      </c>
      <c r="I4167" s="3">
        <f>ROUND(Table1[[#This Row],[Salary_Min_inr]]/100000,1)</f>
        <v>14</v>
      </c>
      <c r="J4167">
        <v>1570671</v>
      </c>
      <c r="K4167" s="3">
        <f>ROUND(Table1[[#This Row],[salary_max_inr]]/10000,1)</f>
        <v>157.1</v>
      </c>
      <c r="L4167" s="6" t="s">
        <v>18</v>
      </c>
      <c r="M4167" t="s">
        <v>29</v>
      </c>
    </row>
    <row r="4168" spans="1:13" x14ac:dyDescent="0.3">
      <c r="A4168" s="6">
        <v>4167</v>
      </c>
      <c r="B4168" t="s">
        <v>71</v>
      </c>
      <c r="C4168" t="s">
        <v>60</v>
      </c>
      <c r="D4168" t="s">
        <v>3</v>
      </c>
      <c r="E4168" s="6">
        <v>13</v>
      </c>
      <c r="F4168" t="str" cm="1">
        <f t="array" ref="F4168">_xlfn.IFS(E4168=0,"Entry Level",E4168&lt;=5,"Junior",E4168&lt;=10,"Mid Senior",E4168&lt;=15,"Leadership")</f>
        <v>Leadership</v>
      </c>
      <c r="G4168" t="s">
        <v>203</v>
      </c>
      <c r="H4168" s="3">
        <v>1046594</v>
      </c>
      <c r="I4168" s="3">
        <f>ROUND(Table1[[#This Row],[Salary_Min_inr]]/100000,1)</f>
        <v>10.5</v>
      </c>
      <c r="J4168">
        <v>1307210</v>
      </c>
      <c r="K4168" s="3">
        <f>ROUND(Table1[[#This Row],[salary_max_inr]]/10000,1)</f>
        <v>130.69999999999999</v>
      </c>
      <c r="L4168" s="6" t="s">
        <v>5</v>
      </c>
      <c r="M4168" t="s">
        <v>29</v>
      </c>
    </row>
    <row r="4169" spans="1:13" x14ac:dyDescent="0.3">
      <c r="A4169" s="6">
        <v>4168</v>
      </c>
      <c r="B4169" t="s">
        <v>71</v>
      </c>
      <c r="C4169" t="s">
        <v>39</v>
      </c>
      <c r="D4169" t="s">
        <v>16</v>
      </c>
      <c r="E4169" s="6">
        <v>4</v>
      </c>
      <c r="F4169" t="str" cm="1">
        <f t="array" ref="F4169">_xlfn.IFS(E4169=0,"Entry Level",E4169&lt;=5,"Junior",E4169&lt;=10,"Mid Senior",E4169&lt;=15,"Leadership")</f>
        <v>Junior</v>
      </c>
      <c r="G4169" t="s">
        <v>929</v>
      </c>
      <c r="H4169" s="3">
        <v>1306593</v>
      </c>
      <c r="I4169" s="3">
        <f>ROUND(Table1[[#This Row],[Salary_Min_inr]]/100000,1)</f>
        <v>13.1</v>
      </c>
      <c r="J4169">
        <v>1678561</v>
      </c>
      <c r="K4169" s="3">
        <f>ROUND(Table1[[#This Row],[salary_max_inr]]/10000,1)</f>
        <v>167.9</v>
      </c>
      <c r="L4169" s="6" t="s">
        <v>18</v>
      </c>
      <c r="M4169" t="s">
        <v>14</v>
      </c>
    </row>
    <row r="4170" spans="1:13" x14ac:dyDescent="0.3">
      <c r="A4170" s="6">
        <v>4169</v>
      </c>
      <c r="B4170" t="s">
        <v>51</v>
      </c>
      <c r="C4170" t="s">
        <v>11</v>
      </c>
      <c r="D4170" t="s">
        <v>26</v>
      </c>
      <c r="E4170" s="6">
        <v>6</v>
      </c>
      <c r="F4170" t="str" cm="1">
        <f t="array" ref="F4170">_xlfn.IFS(E4170=0,"Entry Level",E4170&lt;=5,"Junior",E4170&lt;=10,"Mid Senior",E4170&lt;=15,"Leadership")</f>
        <v>Mid Senior</v>
      </c>
      <c r="G4170" t="s">
        <v>153</v>
      </c>
      <c r="H4170" s="3">
        <v>941544</v>
      </c>
      <c r="I4170" s="3">
        <f>ROUND(Table1[[#This Row],[Salary_Min_inr]]/100000,1)</f>
        <v>9.4</v>
      </c>
      <c r="J4170">
        <v>1048413</v>
      </c>
      <c r="K4170" s="3">
        <f>ROUND(Table1[[#This Row],[salary_max_inr]]/10000,1)</f>
        <v>104.8</v>
      </c>
      <c r="L4170" s="6" t="s">
        <v>18</v>
      </c>
      <c r="M4170" t="s">
        <v>6</v>
      </c>
    </row>
    <row r="4171" spans="1:13" x14ac:dyDescent="0.3">
      <c r="A4171" s="6">
        <v>4170</v>
      </c>
      <c r="B4171" t="s">
        <v>1</v>
      </c>
      <c r="C4171" t="s">
        <v>39</v>
      </c>
      <c r="D4171" t="s">
        <v>22</v>
      </c>
      <c r="E4171" s="6">
        <v>7</v>
      </c>
      <c r="F4171" t="str" cm="1">
        <f t="array" ref="F4171">_xlfn.IFS(E4171=0,"Entry Level",E4171&lt;=5,"Junior",E4171&lt;=10,"Mid Senior",E4171&lt;=15,"Leadership")</f>
        <v>Mid Senior</v>
      </c>
      <c r="G4171" t="s">
        <v>1272</v>
      </c>
      <c r="H4171" s="3">
        <v>744946</v>
      </c>
      <c r="I4171" s="3">
        <f>ROUND(Table1[[#This Row],[Salary_Min_inr]]/100000,1)</f>
        <v>7.4</v>
      </c>
      <c r="J4171">
        <v>873975</v>
      </c>
      <c r="K4171" s="3">
        <f>ROUND(Table1[[#This Row],[salary_max_inr]]/10000,1)</f>
        <v>87.4</v>
      </c>
      <c r="L4171" s="6" t="s">
        <v>5</v>
      </c>
      <c r="M4171" t="s">
        <v>6</v>
      </c>
    </row>
    <row r="4172" spans="1:13" x14ac:dyDescent="0.3">
      <c r="A4172" s="6">
        <v>4171</v>
      </c>
      <c r="B4172" t="s">
        <v>1</v>
      </c>
      <c r="C4172" t="s">
        <v>53</v>
      </c>
      <c r="D4172" t="s">
        <v>3</v>
      </c>
      <c r="E4172" s="6">
        <v>5</v>
      </c>
      <c r="F4172" t="str" cm="1">
        <f t="array" ref="F4172">_xlfn.IFS(E4172=0,"Entry Level",E4172&lt;=5,"Junior",E4172&lt;=10,"Mid Senior",E4172&lt;=15,"Leadership")</f>
        <v>Junior</v>
      </c>
      <c r="G4172" t="s">
        <v>343</v>
      </c>
      <c r="H4172" s="3">
        <v>576699</v>
      </c>
      <c r="I4172" s="3">
        <f>ROUND(Table1[[#This Row],[Salary_Min_inr]]/100000,1)</f>
        <v>5.8</v>
      </c>
      <c r="J4172">
        <v>836813</v>
      </c>
      <c r="K4172" s="3">
        <f>ROUND(Table1[[#This Row],[salary_max_inr]]/10000,1)</f>
        <v>83.7</v>
      </c>
      <c r="L4172" s="6" t="s">
        <v>28</v>
      </c>
      <c r="M4172" t="s">
        <v>6</v>
      </c>
    </row>
    <row r="4173" spans="1:13" x14ac:dyDescent="0.3">
      <c r="A4173" s="6">
        <v>4172</v>
      </c>
      <c r="B4173" t="s">
        <v>20</v>
      </c>
      <c r="C4173" t="s">
        <v>60</v>
      </c>
      <c r="D4173" t="s">
        <v>3</v>
      </c>
      <c r="E4173" s="6">
        <v>15</v>
      </c>
      <c r="F4173" t="str" cm="1">
        <f t="array" ref="F4173">_xlfn.IFS(E4173=0,"Entry Level",E4173&lt;=5,"Junior",E4173&lt;=10,"Mid Senior",E4173&lt;=15,"Leadership")</f>
        <v>Leadership</v>
      </c>
      <c r="G4173" t="s">
        <v>286</v>
      </c>
      <c r="H4173" s="3">
        <v>657911</v>
      </c>
      <c r="I4173" s="3">
        <f>ROUND(Table1[[#This Row],[Salary_Min_inr]]/100000,1)</f>
        <v>6.6</v>
      </c>
      <c r="J4173">
        <v>882463</v>
      </c>
      <c r="K4173" s="3">
        <f>ROUND(Table1[[#This Row],[salary_max_inr]]/10000,1)</f>
        <v>88.2</v>
      </c>
      <c r="L4173" s="6" t="s">
        <v>28</v>
      </c>
      <c r="M4173" t="s">
        <v>6</v>
      </c>
    </row>
    <row r="4174" spans="1:13" x14ac:dyDescent="0.3">
      <c r="A4174" s="6">
        <v>4173</v>
      </c>
      <c r="B4174" t="s">
        <v>7</v>
      </c>
      <c r="C4174" t="s">
        <v>41</v>
      </c>
      <c r="D4174" t="s">
        <v>16</v>
      </c>
      <c r="E4174" s="6">
        <v>8</v>
      </c>
      <c r="F4174" t="str" cm="1">
        <f t="array" ref="F4174">_xlfn.IFS(E4174=0,"Entry Level",E4174&lt;=5,"Junior",E4174&lt;=10,"Mid Senior",E4174&lt;=15,"Leadership")</f>
        <v>Mid Senior</v>
      </c>
      <c r="G4174" t="s">
        <v>1306</v>
      </c>
      <c r="H4174" s="3">
        <v>1463614</v>
      </c>
      <c r="I4174" s="3">
        <f>ROUND(Table1[[#This Row],[Salary_Min_inr]]/100000,1)</f>
        <v>14.6</v>
      </c>
      <c r="J4174">
        <v>1813194</v>
      </c>
      <c r="K4174" s="3">
        <f>ROUND(Table1[[#This Row],[salary_max_inr]]/10000,1)</f>
        <v>181.3</v>
      </c>
      <c r="L4174" s="6" t="s">
        <v>28</v>
      </c>
      <c r="M4174" t="s">
        <v>29</v>
      </c>
    </row>
    <row r="4175" spans="1:13" x14ac:dyDescent="0.3">
      <c r="A4175" s="6">
        <v>4174</v>
      </c>
      <c r="B4175" t="s">
        <v>1</v>
      </c>
      <c r="C4175" t="s">
        <v>60</v>
      </c>
      <c r="D4175" t="s">
        <v>26</v>
      </c>
      <c r="E4175" s="6">
        <v>7</v>
      </c>
      <c r="F4175" t="str" cm="1">
        <f t="array" ref="F4175">_xlfn.IFS(E4175=0,"Entry Level",E4175&lt;=5,"Junior",E4175&lt;=10,"Mid Senior",E4175&lt;=15,"Leadership")</f>
        <v>Mid Senior</v>
      </c>
      <c r="G4175" t="s">
        <v>818</v>
      </c>
      <c r="H4175" s="3">
        <v>664967</v>
      </c>
      <c r="I4175" s="3">
        <f>ROUND(Table1[[#This Row],[Salary_Min_inr]]/100000,1)</f>
        <v>6.6</v>
      </c>
      <c r="J4175">
        <v>787644</v>
      </c>
      <c r="K4175" s="3">
        <f>ROUND(Table1[[#This Row],[salary_max_inr]]/10000,1)</f>
        <v>78.8</v>
      </c>
      <c r="L4175" s="6" t="s">
        <v>18</v>
      </c>
      <c r="M4175" t="s">
        <v>6</v>
      </c>
    </row>
    <row r="4176" spans="1:13" x14ac:dyDescent="0.3">
      <c r="A4176" s="6">
        <v>4175</v>
      </c>
      <c r="B4176" t="s">
        <v>65</v>
      </c>
      <c r="C4176" t="s">
        <v>8</v>
      </c>
      <c r="D4176" t="s">
        <v>57</v>
      </c>
      <c r="E4176" s="6">
        <v>8</v>
      </c>
      <c r="F4176" t="str" cm="1">
        <f t="array" ref="F4176">_xlfn.IFS(E4176=0,"Entry Level",E4176&lt;=5,"Junior",E4176&lt;=10,"Mid Senior",E4176&lt;=15,"Leadership")</f>
        <v>Mid Senior</v>
      </c>
      <c r="G4176" t="s">
        <v>177</v>
      </c>
      <c r="H4176" s="3">
        <v>957387</v>
      </c>
      <c r="I4176" s="3">
        <f>ROUND(Table1[[#This Row],[Salary_Min_inr]]/100000,1)</f>
        <v>9.6</v>
      </c>
      <c r="J4176">
        <v>1267469</v>
      </c>
      <c r="K4176" s="3">
        <f>ROUND(Table1[[#This Row],[salary_max_inr]]/10000,1)</f>
        <v>126.7</v>
      </c>
      <c r="L4176" s="6" t="s">
        <v>5</v>
      </c>
      <c r="M4176" t="s">
        <v>29</v>
      </c>
    </row>
    <row r="4177" spans="1:13" x14ac:dyDescent="0.3">
      <c r="A4177" s="6">
        <v>4176</v>
      </c>
      <c r="B4177" t="s">
        <v>30</v>
      </c>
      <c r="C4177" t="s">
        <v>11</v>
      </c>
      <c r="D4177" t="s">
        <v>57</v>
      </c>
      <c r="E4177" s="6">
        <v>15</v>
      </c>
      <c r="F4177" t="str" cm="1">
        <f t="array" ref="F4177">_xlfn.IFS(E4177=0,"Entry Level",E4177&lt;=5,"Junior",E4177&lt;=10,"Mid Senior",E4177&lt;=15,"Leadership")</f>
        <v>Leadership</v>
      </c>
      <c r="G4177" t="s">
        <v>714</v>
      </c>
      <c r="H4177" s="3">
        <v>929195</v>
      </c>
      <c r="I4177" s="3">
        <f>ROUND(Table1[[#This Row],[Salary_Min_inr]]/100000,1)</f>
        <v>9.3000000000000007</v>
      </c>
      <c r="J4177">
        <v>1075489</v>
      </c>
      <c r="K4177" s="3">
        <f>ROUND(Table1[[#This Row],[salary_max_inr]]/10000,1)</f>
        <v>107.5</v>
      </c>
      <c r="L4177" s="6" t="s">
        <v>28</v>
      </c>
      <c r="M4177" t="s">
        <v>14</v>
      </c>
    </row>
    <row r="4178" spans="1:13" x14ac:dyDescent="0.3">
      <c r="A4178" s="6">
        <v>4177</v>
      </c>
      <c r="B4178" t="s">
        <v>1</v>
      </c>
      <c r="C4178" t="s">
        <v>8</v>
      </c>
      <c r="D4178" t="s">
        <v>26</v>
      </c>
      <c r="E4178" s="6">
        <v>0</v>
      </c>
      <c r="F4178" t="str" cm="1">
        <f t="array" ref="F4178">_xlfn.IFS(E4178=0,"Entry Level",E4178&lt;=5,"Junior",E4178&lt;=10,"Mid Senior",E4178&lt;=15,"Leadership")</f>
        <v>Entry Level</v>
      </c>
      <c r="G4178" t="s">
        <v>950</v>
      </c>
      <c r="H4178" s="3">
        <v>945914</v>
      </c>
      <c r="I4178" s="3">
        <f>ROUND(Table1[[#This Row],[Salary_Min_inr]]/100000,1)</f>
        <v>9.5</v>
      </c>
      <c r="J4178">
        <v>1069266</v>
      </c>
      <c r="K4178" s="3">
        <f>ROUND(Table1[[#This Row],[salary_max_inr]]/10000,1)</f>
        <v>106.9</v>
      </c>
      <c r="L4178" s="6" t="s">
        <v>28</v>
      </c>
      <c r="M4178" t="s">
        <v>14</v>
      </c>
    </row>
    <row r="4179" spans="1:13" x14ac:dyDescent="0.3">
      <c r="A4179" s="6">
        <v>4178</v>
      </c>
      <c r="B4179" t="s">
        <v>24</v>
      </c>
      <c r="C4179" t="s">
        <v>21</v>
      </c>
      <c r="D4179" t="s">
        <v>57</v>
      </c>
      <c r="E4179" s="6">
        <v>8</v>
      </c>
      <c r="F4179" t="str" cm="1">
        <f t="array" ref="F4179">_xlfn.IFS(E4179=0,"Entry Level",E4179&lt;=5,"Junior",E4179&lt;=10,"Mid Senior",E4179&lt;=15,"Leadership")</f>
        <v>Mid Senior</v>
      </c>
      <c r="G4179" t="s">
        <v>127</v>
      </c>
      <c r="H4179" s="3">
        <v>1625035</v>
      </c>
      <c r="I4179" s="3">
        <f>ROUND(Table1[[#This Row],[Salary_Min_inr]]/100000,1)</f>
        <v>16.3</v>
      </c>
      <c r="J4179">
        <v>1778639</v>
      </c>
      <c r="K4179" s="3">
        <f>ROUND(Table1[[#This Row],[salary_max_inr]]/10000,1)</f>
        <v>177.9</v>
      </c>
      <c r="L4179" s="6" t="s">
        <v>5</v>
      </c>
      <c r="M4179" t="s">
        <v>6</v>
      </c>
    </row>
    <row r="4180" spans="1:13" x14ac:dyDescent="0.3">
      <c r="A4180" s="6">
        <v>4179</v>
      </c>
      <c r="B4180" t="s">
        <v>65</v>
      </c>
      <c r="C4180" t="s">
        <v>21</v>
      </c>
      <c r="D4180" t="s">
        <v>3</v>
      </c>
      <c r="E4180" s="6">
        <v>0</v>
      </c>
      <c r="F4180" t="str" cm="1">
        <f t="array" ref="F4180">_xlfn.IFS(E4180=0,"Entry Level",E4180&lt;=5,"Junior",E4180&lt;=10,"Mid Senior",E4180&lt;=15,"Leadership")</f>
        <v>Entry Level</v>
      </c>
      <c r="G4180" t="s">
        <v>891</v>
      </c>
      <c r="H4180" s="3">
        <v>2003277</v>
      </c>
      <c r="I4180" s="3">
        <f>ROUND(Table1[[#This Row],[Salary_Min_inr]]/100000,1)</f>
        <v>20</v>
      </c>
      <c r="J4180">
        <v>2274696</v>
      </c>
      <c r="K4180" s="3">
        <f>ROUND(Table1[[#This Row],[salary_max_inr]]/10000,1)</f>
        <v>227.5</v>
      </c>
      <c r="L4180" s="6" t="s">
        <v>5</v>
      </c>
      <c r="M4180" t="s">
        <v>6</v>
      </c>
    </row>
    <row r="4181" spans="1:13" x14ac:dyDescent="0.3">
      <c r="A4181" s="6">
        <v>4180</v>
      </c>
      <c r="B4181" t="s">
        <v>20</v>
      </c>
      <c r="C4181" t="s">
        <v>41</v>
      </c>
      <c r="D4181" t="s">
        <v>42</v>
      </c>
      <c r="E4181" s="6">
        <v>12</v>
      </c>
      <c r="F4181" t="str" cm="1">
        <f t="array" ref="F4181">_xlfn.IFS(E4181=0,"Entry Level",E4181&lt;=5,"Junior",E4181&lt;=10,"Mid Senior",E4181&lt;=15,"Leadership")</f>
        <v>Leadership</v>
      </c>
      <c r="G4181" t="s">
        <v>897</v>
      </c>
      <c r="H4181" s="3">
        <v>680215</v>
      </c>
      <c r="I4181" s="3">
        <f>ROUND(Table1[[#This Row],[Salary_Min_inr]]/100000,1)</f>
        <v>6.8</v>
      </c>
      <c r="J4181">
        <v>882491</v>
      </c>
      <c r="K4181" s="3">
        <f>ROUND(Table1[[#This Row],[salary_max_inr]]/10000,1)</f>
        <v>88.2</v>
      </c>
      <c r="L4181" s="6" t="s">
        <v>28</v>
      </c>
      <c r="M4181" t="s">
        <v>14</v>
      </c>
    </row>
    <row r="4182" spans="1:13" x14ac:dyDescent="0.3">
      <c r="A4182" s="6">
        <v>4181</v>
      </c>
      <c r="B4182" t="s">
        <v>7</v>
      </c>
      <c r="C4182" t="s">
        <v>2</v>
      </c>
      <c r="D4182" t="s">
        <v>26</v>
      </c>
      <c r="E4182" s="6">
        <v>5</v>
      </c>
      <c r="F4182" t="str" cm="1">
        <f t="array" ref="F4182">_xlfn.IFS(E4182=0,"Entry Level",E4182&lt;=5,"Junior",E4182&lt;=10,"Mid Senior",E4182&lt;=15,"Leadership")</f>
        <v>Junior</v>
      </c>
      <c r="G4182" t="s">
        <v>311</v>
      </c>
      <c r="H4182" s="3">
        <v>949794</v>
      </c>
      <c r="I4182" s="3">
        <f>ROUND(Table1[[#This Row],[Salary_Min_inr]]/100000,1)</f>
        <v>9.5</v>
      </c>
      <c r="J4182">
        <v>1295415</v>
      </c>
      <c r="K4182" s="3">
        <f>ROUND(Table1[[#This Row],[salary_max_inr]]/10000,1)</f>
        <v>129.5</v>
      </c>
      <c r="L4182" s="6" t="s">
        <v>5</v>
      </c>
      <c r="M4182" t="s">
        <v>29</v>
      </c>
    </row>
    <row r="4183" spans="1:13" x14ac:dyDescent="0.3">
      <c r="A4183" s="6">
        <v>4182</v>
      </c>
      <c r="B4183" t="s">
        <v>7</v>
      </c>
      <c r="C4183" t="s">
        <v>41</v>
      </c>
      <c r="D4183" t="s">
        <v>12</v>
      </c>
      <c r="E4183" s="6">
        <v>5</v>
      </c>
      <c r="F4183" t="str" cm="1">
        <f t="array" ref="F4183">_xlfn.IFS(E4183=0,"Entry Level",E4183&lt;=5,"Junior",E4183&lt;=10,"Mid Senior",E4183&lt;=15,"Leadership")</f>
        <v>Junior</v>
      </c>
      <c r="G4183" t="s">
        <v>296</v>
      </c>
      <c r="H4183" s="3">
        <v>1364811</v>
      </c>
      <c r="I4183" s="3">
        <f>ROUND(Table1[[#This Row],[Salary_Min_inr]]/100000,1)</f>
        <v>13.6</v>
      </c>
      <c r="J4183">
        <v>1494718</v>
      </c>
      <c r="K4183" s="3">
        <f>ROUND(Table1[[#This Row],[salary_max_inr]]/10000,1)</f>
        <v>149.5</v>
      </c>
      <c r="L4183" s="6" t="s">
        <v>5</v>
      </c>
      <c r="M4183" t="s">
        <v>29</v>
      </c>
    </row>
    <row r="4184" spans="1:13" x14ac:dyDescent="0.3">
      <c r="A4184" s="6">
        <v>4183</v>
      </c>
      <c r="B4184" t="s">
        <v>24</v>
      </c>
      <c r="C4184" t="s">
        <v>53</v>
      </c>
      <c r="D4184" t="s">
        <v>3</v>
      </c>
      <c r="E4184" s="6">
        <v>11</v>
      </c>
      <c r="F4184" t="str" cm="1">
        <f t="array" ref="F4184">_xlfn.IFS(E4184=0,"Entry Level",E4184&lt;=5,"Junior",E4184&lt;=10,"Mid Senior",E4184&lt;=15,"Leadership")</f>
        <v>Leadership</v>
      </c>
      <c r="G4184" t="s">
        <v>1158</v>
      </c>
      <c r="H4184" s="3">
        <v>815917</v>
      </c>
      <c r="I4184" s="3">
        <f>ROUND(Table1[[#This Row],[Salary_Min_inr]]/100000,1)</f>
        <v>8.1999999999999993</v>
      </c>
      <c r="J4184">
        <v>1044213</v>
      </c>
      <c r="K4184" s="3">
        <f>ROUND(Table1[[#This Row],[salary_max_inr]]/10000,1)</f>
        <v>104.4</v>
      </c>
      <c r="L4184" s="6" t="s">
        <v>18</v>
      </c>
      <c r="M4184" t="s">
        <v>29</v>
      </c>
    </row>
    <row r="4185" spans="1:13" x14ac:dyDescent="0.3">
      <c r="A4185" s="6">
        <v>4184</v>
      </c>
      <c r="B4185" t="s">
        <v>15</v>
      </c>
      <c r="C4185" t="s">
        <v>8</v>
      </c>
      <c r="D4185" t="s">
        <v>22</v>
      </c>
      <c r="E4185" s="6">
        <v>9</v>
      </c>
      <c r="F4185" t="str" cm="1">
        <f t="array" ref="F4185">_xlfn.IFS(E4185=0,"Entry Level",E4185&lt;=5,"Junior",E4185&lt;=10,"Mid Senior",E4185&lt;=15,"Leadership")</f>
        <v>Mid Senior</v>
      </c>
      <c r="G4185" t="s">
        <v>1269</v>
      </c>
      <c r="H4185" s="3">
        <v>820457</v>
      </c>
      <c r="I4185" s="3">
        <f>ROUND(Table1[[#This Row],[Salary_Min_inr]]/100000,1)</f>
        <v>8.1999999999999993</v>
      </c>
      <c r="J4185">
        <v>976048</v>
      </c>
      <c r="K4185" s="3">
        <f>ROUND(Table1[[#This Row],[salary_max_inr]]/10000,1)</f>
        <v>97.6</v>
      </c>
      <c r="L4185" s="6" t="s">
        <v>18</v>
      </c>
      <c r="M4185" t="s">
        <v>29</v>
      </c>
    </row>
    <row r="4186" spans="1:13" x14ac:dyDescent="0.3">
      <c r="A4186" s="6">
        <v>4185</v>
      </c>
      <c r="B4186" t="s">
        <v>65</v>
      </c>
      <c r="C4186" t="s">
        <v>11</v>
      </c>
      <c r="D4186" t="s">
        <v>42</v>
      </c>
      <c r="E4186" s="6">
        <v>7</v>
      </c>
      <c r="F4186" t="str" cm="1">
        <f t="array" ref="F4186">_xlfn.IFS(E4186=0,"Entry Level",E4186&lt;=5,"Junior",E4186&lt;=10,"Mid Senior",E4186&lt;=15,"Leadership")</f>
        <v>Mid Senior</v>
      </c>
      <c r="G4186" t="s">
        <v>25</v>
      </c>
      <c r="H4186" s="3">
        <v>1772526</v>
      </c>
      <c r="I4186" s="3">
        <f>ROUND(Table1[[#This Row],[Salary_Min_inr]]/100000,1)</f>
        <v>17.7</v>
      </c>
      <c r="J4186">
        <v>2054307</v>
      </c>
      <c r="K4186" s="3">
        <f>ROUND(Table1[[#This Row],[salary_max_inr]]/10000,1)</f>
        <v>205.4</v>
      </c>
      <c r="L4186" s="6" t="s">
        <v>5</v>
      </c>
      <c r="M4186" t="s">
        <v>14</v>
      </c>
    </row>
    <row r="4187" spans="1:13" x14ac:dyDescent="0.3">
      <c r="A4187" s="6">
        <v>4186</v>
      </c>
      <c r="B4187" t="s">
        <v>15</v>
      </c>
      <c r="C4187" t="s">
        <v>33</v>
      </c>
      <c r="D4187" t="s">
        <v>12</v>
      </c>
      <c r="E4187" s="6">
        <v>12</v>
      </c>
      <c r="F4187" t="str" cm="1">
        <f t="array" ref="F4187">_xlfn.IFS(E4187=0,"Entry Level",E4187&lt;=5,"Junior",E4187&lt;=10,"Mid Senior",E4187&lt;=15,"Leadership")</f>
        <v>Leadership</v>
      </c>
      <c r="G4187" t="s">
        <v>596</v>
      </c>
      <c r="H4187" s="3">
        <v>635627</v>
      </c>
      <c r="I4187" s="3">
        <f>ROUND(Table1[[#This Row],[Salary_Min_inr]]/100000,1)</f>
        <v>6.4</v>
      </c>
      <c r="J4187">
        <v>964882</v>
      </c>
      <c r="K4187" s="3">
        <f>ROUND(Table1[[#This Row],[salary_max_inr]]/10000,1)</f>
        <v>96.5</v>
      </c>
      <c r="L4187" s="6" t="s">
        <v>28</v>
      </c>
      <c r="M4187" t="s">
        <v>6</v>
      </c>
    </row>
    <row r="4188" spans="1:13" x14ac:dyDescent="0.3">
      <c r="A4188" s="6">
        <v>4187</v>
      </c>
      <c r="B4188" t="s">
        <v>51</v>
      </c>
      <c r="C4188" t="s">
        <v>2</v>
      </c>
      <c r="D4188" t="s">
        <v>26</v>
      </c>
      <c r="E4188" s="6">
        <v>8</v>
      </c>
      <c r="F4188" t="str" cm="1">
        <f t="array" ref="F4188">_xlfn.IFS(E4188=0,"Entry Level",E4188&lt;=5,"Junior",E4188&lt;=10,"Mid Senior",E4188&lt;=15,"Leadership")</f>
        <v>Mid Senior</v>
      </c>
      <c r="G4188" t="s">
        <v>1190</v>
      </c>
      <c r="H4188" s="3">
        <v>970226</v>
      </c>
      <c r="I4188" s="3">
        <f>ROUND(Table1[[#This Row],[Salary_Min_inr]]/100000,1)</f>
        <v>9.6999999999999993</v>
      </c>
      <c r="J4188">
        <v>1290461</v>
      </c>
      <c r="K4188" s="3">
        <f>ROUND(Table1[[#This Row],[salary_max_inr]]/10000,1)</f>
        <v>129</v>
      </c>
      <c r="L4188" s="6" t="s">
        <v>5</v>
      </c>
      <c r="M4188" t="s">
        <v>14</v>
      </c>
    </row>
    <row r="4189" spans="1:13" x14ac:dyDescent="0.3">
      <c r="A4189" s="6">
        <v>4188</v>
      </c>
      <c r="B4189" t="s">
        <v>71</v>
      </c>
      <c r="C4189" t="s">
        <v>60</v>
      </c>
      <c r="D4189" t="s">
        <v>57</v>
      </c>
      <c r="E4189" s="6">
        <v>0</v>
      </c>
      <c r="F4189" t="str" cm="1">
        <f t="array" ref="F4189">_xlfn.IFS(E4189=0,"Entry Level",E4189&lt;=5,"Junior",E4189&lt;=10,"Mid Senior",E4189&lt;=15,"Leadership")</f>
        <v>Entry Level</v>
      </c>
      <c r="G4189" t="s">
        <v>239</v>
      </c>
      <c r="H4189" s="3">
        <v>1366105</v>
      </c>
      <c r="I4189" s="3">
        <f>ROUND(Table1[[#This Row],[Salary_Min_inr]]/100000,1)</f>
        <v>13.7</v>
      </c>
      <c r="J4189">
        <v>1741759</v>
      </c>
      <c r="K4189" s="3">
        <f>ROUND(Table1[[#This Row],[salary_max_inr]]/10000,1)</f>
        <v>174.2</v>
      </c>
      <c r="L4189" s="6" t="s">
        <v>28</v>
      </c>
      <c r="M4189" t="s">
        <v>6</v>
      </c>
    </row>
    <row r="4190" spans="1:13" x14ac:dyDescent="0.3">
      <c r="A4190" s="6">
        <v>4189</v>
      </c>
      <c r="B4190" t="s">
        <v>15</v>
      </c>
      <c r="C4190" t="s">
        <v>39</v>
      </c>
      <c r="D4190" t="s">
        <v>57</v>
      </c>
      <c r="E4190" s="6">
        <v>2</v>
      </c>
      <c r="F4190" t="str" cm="1">
        <f t="array" ref="F4190">_xlfn.IFS(E4190=0,"Entry Level",E4190&lt;=5,"Junior",E4190&lt;=10,"Mid Senior",E4190&lt;=15,"Leadership")</f>
        <v>Junior</v>
      </c>
      <c r="G4190" t="s">
        <v>73</v>
      </c>
      <c r="H4190" s="3">
        <v>945608</v>
      </c>
      <c r="I4190" s="3">
        <f>ROUND(Table1[[#This Row],[Salary_Min_inr]]/100000,1)</f>
        <v>9.5</v>
      </c>
      <c r="J4190">
        <v>1263275</v>
      </c>
      <c r="K4190" s="3">
        <f>ROUND(Table1[[#This Row],[salary_max_inr]]/10000,1)</f>
        <v>126.3</v>
      </c>
      <c r="L4190" s="6" t="s">
        <v>5</v>
      </c>
      <c r="M4190" t="s">
        <v>14</v>
      </c>
    </row>
    <row r="4191" spans="1:13" x14ac:dyDescent="0.3">
      <c r="A4191" s="6">
        <v>4190</v>
      </c>
      <c r="B4191" t="s">
        <v>65</v>
      </c>
      <c r="C4191" t="s">
        <v>11</v>
      </c>
      <c r="D4191" t="s">
        <v>22</v>
      </c>
      <c r="E4191" s="6">
        <v>2</v>
      </c>
      <c r="F4191" t="str" cm="1">
        <f t="array" ref="F4191">_xlfn.IFS(E4191=0,"Entry Level",E4191&lt;=5,"Junior",E4191&lt;=10,"Mid Senior",E4191&lt;=15,"Leadership")</f>
        <v>Junior</v>
      </c>
      <c r="G4191" t="s">
        <v>650</v>
      </c>
      <c r="H4191" s="3">
        <v>800512</v>
      </c>
      <c r="I4191" s="3">
        <f>ROUND(Table1[[#This Row],[Salary_Min_inr]]/100000,1)</f>
        <v>8</v>
      </c>
      <c r="J4191">
        <v>996119</v>
      </c>
      <c r="K4191" s="3">
        <f>ROUND(Table1[[#This Row],[salary_max_inr]]/10000,1)</f>
        <v>99.6</v>
      </c>
      <c r="L4191" s="6" t="s">
        <v>5</v>
      </c>
      <c r="M4191" t="s">
        <v>6</v>
      </c>
    </row>
    <row r="4192" spans="1:13" x14ac:dyDescent="0.3">
      <c r="A4192" s="6">
        <v>4191</v>
      </c>
      <c r="B4192" t="s">
        <v>20</v>
      </c>
      <c r="C4192" t="s">
        <v>53</v>
      </c>
      <c r="D4192" t="s">
        <v>57</v>
      </c>
      <c r="E4192" s="6">
        <v>15</v>
      </c>
      <c r="F4192" t="str" cm="1">
        <f t="array" ref="F4192">_xlfn.IFS(E4192=0,"Entry Level",E4192&lt;=5,"Junior",E4192&lt;=10,"Mid Senior",E4192&lt;=15,"Leadership")</f>
        <v>Leadership</v>
      </c>
      <c r="G4192" t="s">
        <v>561</v>
      </c>
      <c r="H4192" s="3">
        <v>1542927</v>
      </c>
      <c r="I4192" s="3">
        <f>ROUND(Table1[[#This Row],[Salary_Min_inr]]/100000,1)</f>
        <v>15.4</v>
      </c>
      <c r="J4192">
        <v>1900644</v>
      </c>
      <c r="K4192" s="3">
        <f>ROUND(Table1[[#This Row],[salary_max_inr]]/10000,1)</f>
        <v>190.1</v>
      </c>
      <c r="L4192" s="6" t="s">
        <v>28</v>
      </c>
      <c r="M4192" t="s">
        <v>29</v>
      </c>
    </row>
    <row r="4193" spans="1:13" x14ac:dyDescent="0.3">
      <c r="A4193" s="6">
        <v>4192</v>
      </c>
      <c r="B4193" t="s">
        <v>36</v>
      </c>
      <c r="C4193" t="s">
        <v>46</v>
      </c>
      <c r="D4193" t="s">
        <v>22</v>
      </c>
      <c r="E4193" s="6">
        <v>13</v>
      </c>
      <c r="F4193" t="str" cm="1">
        <f t="array" ref="F4193">_xlfn.IFS(E4193=0,"Entry Level",E4193&lt;=5,"Junior",E4193&lt;=10,"Mid Senior",E4193&lt;=15,"Leadership")</f>
        <v>Leadership</v>
      </c>
      <c r="G4193" t="s">
        <v>701</v>
      </c>
      <c r="H4193" s="3">
        <v>1226694</v>
      </c>
      <c r="I4193" s="3">
        <f>ROUND(Table1[[#This Row],[Salary_Min_inr]]/100000,1)</f>
        <v>12.3</v>
      </c>
      <c r="J4193">
        <v>1580370</v>
      </c>
      <c r="K4193" s="3">
        <f>ROUND(Table1[[#This Row],[salary_max_inr]]/10000,1)</f>
        <v>158</v>
      </c>
      <c r="L4193" s="6" t="s">
        <v>28</v>
      </c>
      <c r="M4193" t="s">
        <v>14</v>
      </c>
    </row>
    <row r="4194" spans="1:13" x14ac:dyDescent="0.3">
      <c r="A4194" s="6">
        <v>4193</v>
      </c>
      <c r="B4194" t="s">
        <v>30</v>
      </c>
      <c r="C4194" t="s">
        <v>33</v>
      </c>
      <c r="D4194" t="s">
        <v>9</v>
      </c>
      <c r="E4194" s="6">
        <v>1</v>
      </c>
      <c r="F4194" t="str" cm="1">
        <f t="array" ref="F4194">_xlfn.IFS(E4194=0,"Entry Level",E4194&lt;=5,"Junior",E4194&lt;=10,"Mid Senior",E4194&lt;=15,"Leadership")</f>
        <v>Junior</v>
      </c>
      <c r="G4194" t="s">
        <v>117</v>
      </c>
      <c r="H4194" s="3">
        <v>1078122</v>
      </c>
      <c r="I4194" s="3">
        <f>ROUND(Table1[[#This Row],[Salary_Min_inr]]/100000,1)</f>
        <v>10.8</v>
      </c>
      <c r="J4194">
        <v>1326462</v>
      </c>
      <c r="K4194" s="3">
        <f>ROUND(Table1[[#This Row],[salary_max_inr]]/10000,1)</f>
        <v>132.6</v>
      </c>
      <c r="L4194" s="6" t="s">
        <v>18</v>
      </c>
      <c r="M4194" t="s">
        <v>6</v>
      </c>
    </row>
    <row r="4195" spans="1:13" x14ac:dyDescent="0.3">
      <c r="A4195" s="6">
        <v>4194</v>
      </c>
      <c r="B4195" t="s">
        <v>1</v>
      </c>
      <c r="C4195" t="s">
        <v>41</v>
      </c>
      <c r="D4195" t="s">
        <v>3</v>
      </c>
      <c r="E4195" s="6">
        <v>6</v>
      </c>
      <c r="F4195" t="str" cm="1">
        <f t="array" ref="F4195">_xlfn.IFS(E4195=0,"Entry Level",E4195&lt;=5,"Junior",E4195&lt;=10,"Mid Senior",E4195&lt;=15,"Leadership")</f>
        <v>Mid Senior</v>
      </c>
      <c r="G4195" t="s">
        <v>201</v>
      </c>
      <c r="H4195" s="3">
        <v>478410</v>
      </c>
      <c r="I4195" s="3">
        <f>ROUND(Table1[[#This Row],[Salary_Min_inr]]/100000,1)</f>
        <v>4.8</v>
      </c>
      <c r="J4195">
        <v>788297</v>
      </c>
      <c r="K4195" s="3">
        <f>ROUND(Table1[[#This Row],[salary_max_inr]]/10000,1)</f>
        <v>78.8</v>
      </c>
      <c r="L4195" s="6" t="s">
        <v>18</v>
      </c>
      <c r="M4195" t="s">
        <v>6</v>
      </c>
    </row>
    <row r="4196" spans="1:13" x14ac:dyDescent="0.3">
      <c r="A4196" s="6">
        <v>4195</v>
      </c>
      <c r="B4196" t="s">
        <v>20</v>
      </c>
      <c r="C4196" t="s">
        <v>33</v>
      </c>
      <c r="D4196" t="s">
        <v>3</v>
      </c>
      <c r="E4196" s="6">
        <v>8</v>
      </c>
      <c r="F4196" t="str" cm="1">
        <f t="array" ref="F4196">_xlfn.IFS(E4196=0,"Entry Level",E4196&lt;=5,"Junior",E4196&lt;=10,"Mid Senior",E4196&lt;=15,"Leadership")</f>
        <v>Mid Senior</v>
      </c>
      <c r="G4196" t="s">
        <v>1206</v>
      </c>
      <c r="H4196" s="3">
        <v>1290821</v>
      </c>
      <c r="I4196" s="3">
        <f>ROUND(Table1[[#This Row],[Salary_Min_inr]]/100000,1)</f>
        <v>12.9</v>
      </c>
      <c r="J4196">
        <v>1462971</v>
      </c>
      <c r="K4196" s="3">
        <f>ROUND(Table1[[#This Row],[salary_max_inr]]/10000,1)</f>
        <v>146.30000000000001</v>
      </c>
      <c r="L4196" s="6" t="s">
        <v>5</v>
      </c>
      <c r="M4196" t="s">
        <v>29</v>
      </c>
    </row>
    <row r="4197" spans="1:13" x14ac:dyDescent="0.3">
      <c r="A4197" s="6">
        <v>4196</v>
      </c>
      <c r="B4197" t="s">
        <v>71</v>
      </c>
      <c r="C4197" t="s">
        <v>21</v>
      </c>
      <c r="D4197" t="s">
        <v>57</v>
      </c>
      <c r="E4197" s="6">
        <v>3</v>
      </c>
      <c r="F4197" t="str" cm="1">
        <f t="array" ref="F4197">_xlfn.IFS(E4197=0,"Entry Level",E4197&lt;=5,"Junior",E4197&lt;=10,"Mid Senior",E4197&lt;=15,"Leadership")</f>
        <v>Junior</v>
      </c>
      <c r="G4197" t="s">
        <v>359</v>
      </c>
      <c r="H4197" s="3">
        <v>923483</v>
      </c>
      <c r="I4197" s="3">
        <f>ROUND(Table1[[#This Row],[Salary_Min_inr]]/100000,1)</f>
        <v>9.1999999999999993</v>
      </c>
      <c r="J4197">
        <v>1053459</v>
      </c>
      <c r="K4197" s="3">
        <f>ROUND(Table1[[#This Row],[salary_max_inr]]/10000,1)</f>
        <v>105.3</v>
      </c>
      <c r="L4197" s="6" t="s">
        <v>18</v>
      </c>
      <c r="M4197" t="s">
        <v>14</v>
      </c>
    </row>
    <row r="4198" spans="1:13" x14ac:dyDescent="0.3">
      <c r="A4198" s="6">
        <v>4197</v>
      </c>
      <c r="B4198" t="s">
        <v>51</v>
      </c>
      <c r="C4198" t="s">
        <v>33</v>
      </c>
      <c r="D4198" t="s">
        <v>16</v>
      </c>
      <c r="E4198" s="6">
        <v>3</v>
      </c>
      <c r="F4198" t="str" cm="1">
        <f t="array" ref="F4198">_xlfn.IFS(E4198=0,"Entry Level",E4198&lt;=5,"Junior",E4198&lt;=10,"Mid Senior",E4198&lt;=15,"Leadership")</f>
        <v>Junior</v>
      </c>
      <c r="G4198" t="s">
        <v>178</v>
      </c>
      <c r="H4198" s="3">
        <v>947148</v>
      </c>
      <c r="I4198" s="3">
        <f>ROUND(Table1[[#This Row],[Salary_Min_inr]]/100000,1)</f>
        <v>9.5</v>
      </c>
      <c r="J4198">
        <v>1060177</v>
      </c>
      <c r="K4198" s="3">
        <f>ROUND(Table1[[#This Row],[salary_max_inr]]/10000,1)</f>
        <v>106</v>
      </c>
      <c r="L4198" s="6" t="s">
        <v>18</v>
      </c>
      <c r="M4198" t="s">
        <v>14</v>
      </c>
    </row>
    <row r="4199" spans="1:13" x14ac:dyDescent="0.3">
      <c r="A4199" s="6">
        <v>4198</v>
      </c>
      <c r="B4199" t="s">
        <v>7</v>
      </c>
      <c r="C4199" t="s">
        <v>8</v>
      </c>
      <c r="D4199" t="s">
        <v>9</v>
      </c>
      <c r="E4199" s="6">
        <v>12</v>
      </c>
      <c r="F4199" t="str" cm="1">
        <f t="array" ref="F4199">_xlfn.IFS(E4199=0,"Entry Level",E4199&lt;=5,"Junior",E4199&lt;=10,"Mid Senior",E4199&lt;=15,"Leadership")</f>
        <v>Leadership</v>
      </c>
      <c r="G4199" t="s">
        <v>1171</v>
      </c>
      <c r="H4199" s="3">
        <v>1526292</v>
      </c>
      <c r="I4199" s="3">
        <f>ROUND(Table1[[#This Row],[Salary_Min_inr]]/100000,1)</f>
        <v>15.3</v>
      </c>
      <c r="J4199">
        <v>1866889</v>
      </c>
      <c r="K4199" s="3">
        <f>ROUND(Table1[[#This Row],[salary_max_inr]]/10000,1)</f>
        <v>186.7</v>
      </c>
      <c r="L4199" s="6" t="s">
        <v>5</v>
      </c>
      <c r="M4199" t="s">
        <v>29</v>
      </c>
    </row>
    <row r="4200" spans="1:13" x14ac:dyDescent="0.3">
      <c r="A4200" s="6">
        <v>4199</v>
      </c>
      <c r="B4200" t="s">
        <v>1</v>
      </c>
      <c r="C4200" t="s">
        <v>53</v>
      </c>
      <c r="D4200" t="s">
        <v>57</v>
      </c>
      <c r="E4200" s="6">
        <v>9</v>
      </c>
      <c r="F4200" t="str" cm="1">
        <f t="array" ref="F4200">_xlfn.IFS(E4200=0,"Entry Level",E4200&lt;=5,"Junior",E4200&lt;=10,"Mid Senior",E4200&lt;=15,"Leadership")</f>
        <v>Mid Senior</v>
      </c>
      <c r="G4200" t="s">
        <v>1108</v>
      </c>
      <c r="H4200" s="3">
        <v>642825</v>
      </c>
      <c r="I4200" s="3">
        <f>ROUND(Table1[[#This Row],[Salary_Min_inr]]/100000,1)</f>
        <v>6.4</v>
      </c>
      <c r="J4200">
        <v>955156</v>
      </c>
      <c r="K4200" s="3">
        <f>ROUND(Table1[[#This Row],[salary_max_inr]]/10000,1)</f>
        <v>95.5</v>
      </c>
      <c r="L4200" s="6" t="s">
        <v>18</v>
      </c>
      <c r="M4200" t="s">
        <v>29</v>
      </c>
    </row>
    <row r="4201" spans="1:13" x14ac:dyDescent="0.3">
      <c r="A4201" s="6">
        <v>4200</v>
      </c>
      <c r="B4201" t="s">
        <v>15</v>
      </c>
      <c r="C4201" t="s">
        <v>53</v>
      </c>
      <c r="D4201" t="s">
        <v>3</v>
      </c>
      <c r="E4201" s="6">
        <v>14</v>
      </c>
      <c r="F4201" t="str" cm="1">
        <f t="array" ref="F4201">_xlfn.IFS(E4201=0,"Entry Level",E4201&lt;=5,"Junior",E4201&lt;=10,"Mid Senior",E4201&lt;=15,"Leadership")</f>
        <v>Leadership</v>
      </c>
      <c r="G4201" t="s">
        <v>77</v>
      </c>
      <c r="H4201" s="3">
        <v>663513</v>
      </c>
      <c r="I4201" s="3">
        <f>ROUND(Table1[[#This Row],[Salary_Min_inr]]/100000,1)</f>
        <v>6.6</v>
      </c>
      <c r="J4201">
        <v>916717</v>
      </c>
      <c r="K4201" s="3">
        <f>ROUND(Table1[[#This Row],[salary_max_inr]]/10000,1)</f>
        <v>91.7</v>
      </c>
      <c r="L4201" s="6" t="s">
        <v>18</v>
      </c>
      <c r="M4201" t="s">
        <v>6</v>
      </c>
    </row>
    <row r="4202" spans="1:13" x14ac:dyDescent="0.3">
      <c r="A4202" s="6">
        <v>4201</v>
      </c>
      <c r="B4202" t="s">
        <v>65</v>
      </c>
      <c r="C4202" t="s">
        <v>8</v>
      </c>
      <c r="D4202" t="s">
        <v>12</v>
      </c>
      <c r="E4202" s="6">
        <v>6</v>
      </c>
      <c r="F4202" t="str" cm="1">
        <f t="array" ref="F4202">_xlfn.IFS(E4202=0,"Entry Level",E4202&lt;=5,"Junior",E4202&lt;=10,"Mid Senior",E4202&lt;=15,"Leadership")</f>
        <v>Mid Senior</v>
      </c>
      <c r="G4202" t="s">
        <v>1226</v>
      </c>
      <c r="H4202" s="3">
        <v>1023230</v>
      </c>
      <c r="I4202" s="3">
        <f>ROUND(Table1[[#This Row],[Salary_Min_inr]]/100000,1)</f>
        <v>10.199999999999999</v>
      </c>
      <c r="J4202">
        <v>1406507</v>
      </c>
      <c r="K4202" s="3">
        <f>ROUND(Table1[[#This Row],[salary_max_inr]]/10000,1)</f>
        <v>140.69999999999999</v>
      </c>
      <c r="L4202" s="6" t="s">
        <v>18</v>
      </c>
      <c r="M4202" t="s">
        <v>6</v>
      </c>
    </row>
    <row r="4203" spans="1:13" x14ac:dyDescent="0.3">
      <c r="A4203" s="6">
        <v>4202</v>
      </c>
      <c r="B4203" t="s">
        <v>51</v>
      </c>
      <c r="C4203" t="s">
        <v>8</v>
      </c>
      <c r="D4203" t="s">
        <v>9</v>
      </c>
      <c r="E4203" s="6">
        <v>5</v>
      </c>
      <c r="F4203" t="str" cm="1">
        <f t="array" ref="F4203">_xlfn.IFS(E4203=0,"Entry Level",E4203&lt;=5,"Junior",E4203&lt;=10,"Mid Senior",E4203&lt;=15,"Leadership")</f>
        <v>Junior</v>
      </c>
      <c r="G4203" t="s">
        <v>914</v>
      </c>
      <c r="H4203" s="3">
        <v>1035092</v>
      </c>
      <c r="I4203" s="3">
        <f>ROUND(Table1[[#This Row],[Salary_Min_inr]]/100000,1)</f>
        <v>10.4</v>
      </c>
      <c r="J4203">
        <v>1309443</v>
      </c>
      <c r="K4203" s="3">
        <f>ROUND(Table1[[#This Row],[salary_max_inr]]/10000,1)</f>
        <v>130.9</v>
      </c>
      <c r="L4203" s="6" t="s">
        <v>5</v>
      </c>
      <c r="M4203" t="s">
        <v>29</v>
      </c>
    </row>
    <row r="4204" spans="1:13" x14ac:dyDescent="0.3">
      <c r="A4204" s="6">
        <v>4203</v>
      </c>
      <c r="B4204" t="s">
        <v>36</v>
      </c>
      <c r="C4204" t="s">
        <v>2</v>
      </c>
      <c r="D4204" t="s">
        <v>42</v>
      </c>
      <c r="E4204" s="6">
        <v>2</v>
      </c>
      <c r="F4204" t="str" cm="1">
        <f t="array" ref="F4204">_xlfn.IFS(E4204=0,"Entry Level",E4204&lt;=5,"Junior",E4204&lt;=10,"Mid Senior",E4204&lt;=15,"Leadership")</f>
        <v>Junior</v>
      </c>
      <c r="G4204" t="s">
        <v>250</v>
      </c>
      <c r="H4204" s="3">
        <v>558405</v>
      </c>
      <c r="I4204" s="3">
        <f>ROUND(Table1[[#This Row],[Salary_Min_inr]]/100000,1)</f>
        <v>5.6</v>
      </c>
      <c r="J4204">
        <v>865336</v>
      </c>
      <c r="K4204" s="3">
        <f>ROUND(Table1[[#This Row],[salary_max_inr]]/10000,1)</f>
        <v>86.5</v>
      </c>
      <c r="L4204" s="6" t="s">
        <v>18</v>
      </c>
      <c r="M4204" t="s">
        <v>6</v>
      </c>
    </row>
    <row r="4205" spans="1:13" x14ac:dyDescent="0.3">
      <c r="A4205" s="6">
        <v>4204</v>
      </c>
      <c r="B4205" t="s">
        <v>30</v>
      </c>
      <c r="C4205" t="s">
        <v>21</v>
      </c>
      <c r="D4205" t="s">
        <v>26</v>
      </c>
      <c r="E4205" s="6">
        <v>15</v>
      </c>
      <c r="F4205" t="str" cm="1">
        <f t="array" ref="F4205">_xlfn.IFS(E4205=0,"Entry Level",E4205&lt;=5,"Junior",E4205&lt;=10,"Mid Senior",E4205&lt;=15,"Leadership")</f>
        <v>Leadership</v>
      </c>
      <c r="G4205" t="s">
        <v>940</v>
      </c>
      <c r="H4205" s="3">
        <v>599147</v>
      </c>
      <c r="I4205" s="3">
        <f>ROUND(Table1[[#This Row],[Salary_Min_inr]]/100000,1)</f>
        <v>6</v>
      </c>
      <c r="J4205">
        <v>826092</v>
      </c>
      <c r="K4205" s="3">
        <f>ROUND(Table1[[#This Row],[salary_max_inr]]/10000,1)</f>
        <v>82.6</v>
      </c>
      <c r="L4205" s="6" t="s">
        <v>18</v>
      </c>
      <c r="M4205" t="s">
        <v>6</v>
      </c>
    </row>
    <row r="4206" spans="1:13" x14ac:dyDescent="0.3">
      <c r="A4206" s="6">
        <v>4205</v>
      </c>
      <c r="B4206" t="s">
        <v>15</v>
      </c>
      <c r="C4206" t="s">
        <v>2</v>
      </c>
      <c r="D4206" t="s">
        <v>57</v>
      </c>
      <c r="E4206" s="6">
        <v>5</v>
      </c>
      <c r="F4206" t="str" cm="1">
        <f t="array" ref="F4206">_xlfn.IFS(E4206=0,"Entry Level",E4206&lt;=5,"Junior",E4206&lt;=10,"Mid Senior",E4206&lt;=15,"Leadership")</f>
        <v>Junior</v>
      </c>
      <c r="G4206" t="s">
        <v>117</v>
      </c>
      <c r="H4206" s="3">
        <v>688927</v>
      </c>
      <c r="I4206" s="3">
        <f>ROUND(Table1[[#This Row],[Salary_Min_inr]]/100000,1)</f>
        <v>6.9</v>
      </c>
      <c r="J4206">
        <v>1054292</v>
      </c>
      <c r="K4206" s="3">
        <f>ROUND(Table1[[#This Row],[salary_max_inr]]/10000,1)</f>
        <v>105.4</v>
      </c>
      <c r="L4206" s="6" t="s">
        <v>5</v>
      </c>
      <c r="M4206" t="s">
        <v>14</v>
      </c>
    </row>
    <row r="4207" spans="1:13" x14ac:dyDescent="0.3">
      <c r="A4207" s="6">
        <v>4206</v>
      </c>
      <c r="B4207" t="s">
        <v>51</v>
      </c>
      <c r="C4207" t="s">
        <v>53</v>
      </c>
      <c r="D4207" t="s">
        <v>22</v>
      </c>
      <c r="E4207" s="6">
        <v>13</v>
      </c>
      <c r="F4207" t="str" cm="1">
        <f t="array" ref="F4207">_xlfn.IFS(E4207=0,"Entry Level",E4207&lt;=5,"Junior",E4207&lt;=10,"Mid Senior",E4207&lt;=15,"Leadership")</f>
        <v>Leadership</v>
      </c>
      <c r="G4207" t="s">
        <v>469</v>
      </c>
      <c r="H4207" s="3">
        <v>542887</v>
      </c>
      <c r="I4207" s="3">
        <f>ROUND(Table1[[#This Row],[Salary_Min_inr]]/100000,1)</f>
        <v>5.4</v>
      </c>
      <c r="J4207">
        <v>646655</v>
      </c>
      <c r="K4207" s="3">
        <f>ROUND(Table1[[#This Row],[salary_max_inr]]/10000,1)</f>
        <v>64.7</v>
      </c>
      <c r="L4207" s="6" t="s">
        <v>18</v>
      </c>
      <c r="M4207" t="s">
        <v>14</v>
      </c>
    </row>
    <row r="4208" spans="1:13" x14ac:dyDescent="0.3">
      <c r="A4208" s="6">
        <v>4207</v>
      </c>
      <c r="B4208" t="s">
        <v>36</v>
      </c>
      <c r="C4208" t="s">
        <v>8</v>
      </c>
      <c r="D4208" t="s">
        <v>12</v>
      </c>
      <c r="E4208" s="6">
        <v>2</v>
      </c>
      <c r="F4208" t="str" cm="1">
        <f t="array" ref="F4208">_xlfn.IFS(E4208=0,"Entry Level",E4208&lt;=5,"Junior",E4208&lt;=10,"Mid Senior",E4208&lt;=15,"Leadership")</f>
        <v>Junior</v>
      </c>
      <c r="G4208" t="s">
        <v>820</v>
      </c>
      <c r="H4208" s="3">
        <v>1078317</v>
      </c>
      <c r="I4208" s="3">
        <f>ROUND(Table1[[#This Row],[Salary_Min_inr]]/100000,1)</f>
        <v>10.8</v>
      </c>
      <c r="J4208">
        <v>1209368</v>
      </c>
      <c r="K4208" s="3">
        <f>ROUND(Table1[[#This Row],[salary_max_inr]]/10000,1)</f>
        <v>120.9</v>
      </c>
      <c r="L4208" s="6" t="s">
        <v>28</v>
      </c>
      <c r="M4208" t="s">
        <v>29</v>
      </c>
    </row>
    <row r="4209" spans="1:13" x14ac:dyDescent="0.3">
      <c r="A4209" s="6">
        <v>4208</v>
      </c>
      <c r="B4209" t="s">
        <v>36</v>
      </c>
      <c r="C4209" t="s">
        <v>41</v>
      </c>
      <c r="D4209" t="s">
        <v>57</v>
      </c>
      <c r="E4209" s="6">
        <v>5</v>
      </c>
      <c r="F4209" t="str" cm="1">
        <f t="array" ref="F4209">_xlfn.IFS(E4209=0,"Entry Level",E4209&lt;=5,"Junior",E4209&lt;=10,"Mid Senior",E4209&lt;=15,"Leadership")</f>
        <v>Junior</v>
      </c>
      <c r="G4209" t="s">
        <v>643</v>
      </c>
      <c r="H4209" s="3">
        <v>689074</v>
      </c>
      <c r="I4209" s="3">
        <f>ROUND(Table1[[#This Row],[Salary_Min_inr]]/100000,1)</f>
        <v>6.9</v>
      </c>
      <c r="J4209">
        <v>793471</v>
      </c>
      <c r="K4209" s="3">
        <f>ROUND(Table1[[#This Row],[salary_max_inr]]/10000,1)</f>
        <v>79.3</v>
      </c>
      <c r="L4209" s="6" t="s">
        <v>5</v>
      </c>
      <c r="M4209" t="s">
        <v>14</v>
      </c>
    </row>
    <row r="4210" spans="1:13" x14ac:dyDescent="0.3">
      <c r="A4210" s="6">
        <v>4209</v>
      </c>
      <c r="B4210" t="s">
        <v>36</v>
      </c>
      <c r="C4210" t="s">
        <v>2</v>
      </c>
      <c r="D4210" t="s">
        <v>3</v>
      </c>
      <c r="E4210" s="6">
        <v>11</v>
      </c>
      <c r="F4210" t="str" cm="1">
        <f t="array" ref="F4210">_xlfn.IFS(E4210=0,"Entry Level",E4210&lt;=5,"Junior",E4210&lt;=10,"Mid Senior",E4210&lt;=15,"Leadership")</f>
        <v>Leadership</v>
      </c>
      <c r="G4210" t="s">
        <v>499</v>
      </c>
      <c r="H4210" s="3">
        <v>717470</v>
      </c>
      <c r="I4210" s="3">
        <f>ROUND(Table1[[#This Row],[Salary_Min_inr]]/100000,1)</f>
        <v>7.2</v>
      </c>
      <c r="J4210">
        <v>1077549</v>
      </c>
      <c r="K4210" s="3">
        <f>ROUND(Table1[[#This Row],[salary_max_inr]]/10000,1)</f>
        <v>107.8</v>
      </c>
      <c r="L4210" s="6" t="s">
        <v>18</v>
      </c>
      <c r="M4210" t="s">
        <v>14</v>
      </c>
    </row>
    <row r="4211" spans="1:13" x14ac:dyDescent="0.3">
      <c r="A4211" s="6">
        <v>4210</v>
      </c>
      <c r="B4211" t="s">
        <v>71</v>
      </c>
      <c r="C4211" t="s">
        <v>39</v>
      </c>
      <c r="D4211" t="s">
        <v>22</v>
      </c>
      <c r="E4211" s="6">
        <v>0</v>
      </c>
      <c r="F4211" t="str" cm="1">
        <f t="array" ref="F4211">_xlfn.IFS(E4211=0,"Entry Level",E4211&lt;=5,"Junior",E4211&lt;=10,"Mid Senior",E4211&lt;=15,"Leadership")</f>
        <v>Entry Level</v>
      </c>
      <c r="G4211" t="s">
        <v>1093</v>
      </c>
      <c r="H4211" s="3">
        <v>1069020</v>
      </c>
      <c r="I4211" s="3">
        <f>ROUND(Table1[[#This Row],[Salary_Min_inr]]/100000,1)</f>
        <v>10.7</v>
      </c>
      <c r="J4211">
        <v>1219665</v>
      </c>
      <c r="K4211" s="3">
        <f>ROUND(Table1[[#This Row],[salary_max_inr]]/10000,1)</f>
        <v>122</v>
      </c>
      <c r="L4211" s="6" t="s">
        <v>18</v>
      </c>
      <c r="M4211" t="s">
        <v>29</v>
      </c>
    </row>
    <row r="4212" spans="1:13" x14ac:dyDescent="0.3">
      <c r="A4212" s="6">
        <v>4211</v>
      </c>
      <c r="B4212" t="s">
        <v>51</v>
      </c>
      <c r="C4212" t="s">
        <v>11</v>
      </c>
      <c r="D4212" t="s">
        <v>57</v>
      </c>
      <c r="E4212" s="6">
        <v>11</v>
      </c>
      <c r="F4212" t="str" cm="1">
        <f t="array" ref="F4212">_xlfn.IFS(E4212=0,"Entry Level",E4212&lt;=5,"Junior",E4212&lt;=10,"Mid Senior",E4212&lt;=15,"Leadership")</f>
        <v>Leadership</v>
      </c>
      <c r="G4212" t="s">
        <v>604</v>
      </c>
      <c r="H4212" s="3">
        <v>929390</v>
      </c>
      <c r="I4212" s="3">
        <f>ROUND(Table1[[#This Row],[Salary_Min_inr]]/100000,1)</f>
        <v>9.3000000000000007</v>
      </c>
      <c r="J4212">
        <v>1322087</v>
      </c>
      <c r="K4212" s="3">
        <f>ROUND(Table1[[#This Row],[salary_max_inr]]/10000,1)</f>
        <v>132.19999999999999</v>
      </c>
      <c r="L4212" s="6" t="s">
        <v>5</v>
      </c>
      <c r="M4212" t="s">
        <v>14</v>
      </c>
    </row>
    <row r="4213" spans="1:13" x14ac:dyDescent="0.3">
      <c r="A4213" s="6">
        <v>4212</v>
      </c>
      <c r="B4213" t="s">
        <v>1</v>
      </c>
      <c r="C4213" t="s">
        <v>21</v>
      </c>
      <c r="D4213" t="s">
        <v>12</v>
      </c>
      <c r="E4213" s="6">
        <v>14</v>
      </c>
      <c r="F4213" t="str" cm="1">
        <f t="array" ref="F4213">_xlfn.IFS(E4213=0,"Entry Level",E4213&lt;=5,"Junior",E4213&lt;=10,"Mid Senior",E4213&lt;=15,"Leadership")</f>
        <v>Leadership</v>
      </c>
      <c r="G4213" t="s">
        <v>396</v>
      </c>
      <c r="H4213" s="3">
        <v>491433</v>
      </c>
      <c r="I4213" s="3">
        <f>ROUND(Table1[[#This Row],[Salary_Min_inr]]/100000,1)</f>
        <v>4.9000000000000004</v>
      </c>
      <c r="J4213">
        <v>845174</v>
      </c>
      <c r="K4213" s="3">
        <f>ROUND(Table1[[#This Row],[salary_max_inr]]/10000,1)</f>
        <v>84.5</v>
      </c>
      <c r="L4213" s="6" t="s">
        <v>28</v>
      </c>
      <c r="M4213" t="s">
        <v>14</v>
      </c>
    </row>
    <row r="4214" spans="1:13" x14ac:dyDescent="0.3">
      <c r="A4214" s="6">
        <v>4213</v>
      </c>
      <c r="B4214" t="s">
        <v>1</v>
      </c>
      <c r="C4214" t="s">
        <v>46</v>
      </c>
      <c r="D4214" t="s">
        <v>12</v>
      </c>
      <c r="E4214" s="6">
        <v>2</v>
      </c>
      <c r="F4214" t="str" cm="1">
        <f t="array" ref="F4214">_xlfn.IFS(E4214=0,"Entry Level",E4214&lt;=5,"Junior",E4214&lt;=10,"Mid Senior",E4214&lt;=15,"Leadership")</f>
        <v>Junior</v>
      </c>
      <c r="G4214" t="s">
        <v>416</v>
      </c>
      <c r="H4214" s="3">
        <v>981773</v>
      </c>
      <c r="I4214" s="3">
        <f>ROUND(Table1[[#This Row],[Salary_Min_inr]]/100000,1)</f>
        <v>9.8000000000000007</v>
      </c>
      <c r="J4214">
        <v>1113996</v>
      </c>
      <c r="K4214" s="3">
        <f>ROUND(Table1[[#This Row],[salary_max_inr]]/10000,1)</f>
        <v>111.4</v>
      </c>
      <c r="L4214" s="6" t="s">
        <v>18</v>
      </c>
      <c r="M4214" t="s">
        <v>14</v>
      </c>
    </row>
    <row r="4215" spans="1:13" x14ac:dyDescent="0.3">
      <c r="A4215" s="6">
        <v>4214</v>
      </c>
      <c r="B4215" t="s">
        <v>15</v>
      </c>
      <c r="C4215" t="s">
        <v>21</v>
      </c>
      <c r="D4215" t="s">
        <v>3</v>
      </c>
      <c r="E4215" s="6">
        <v>13</v>
      </c>
      <c r="F4215" t="str" cm="1">
        <f t="array" ref="F4215">_xlfn.IFS(E4215=0,"Entry Level",E4215&lt;=5,"Junior",E4215&lt;=10,"Mid Senior",E4215&lt;=15,"Leadership")</f>
        <v>Leadership</v>
      </c>
      <c r="G4215" t="s">
        <v>571</v>
      </c>
      <c r="H4215" s="3">
        <v>1227237</v>
      </c>
      <c r="I4215" s="3">
        <f>ROUND(Table1[[#This Row],[Salary_Min_inr]]/100000,1)</f>
        <v>12.3</v>
      </c>
      <c r="J4215">
        <v>1482215</v>
      </c>
      <c r="K4215" s="3">
        <f>ROUND(Table1[[#This Row],[salary_max_inr]]/10000,1)</f>
        <v>148.19999999999999</v>
      </c>
      <c r="L4215" s="6" t="s">
        <v>18</v>
      </c>
      <c r="M4215" t="s">
        <v>6</v>
      </c>
    </row>
    <row r="4216" spans="1:13" x14ac:dyDescent="0.3">
      <c r="A4216" s="6">
        <v>4215</v>
      </c>
      <c r="B4216" t="s">
        <v>36</v>
      </c>
      <c r="C4216" t="s">
        <v>33</v>
      </c>
      <c r="D4216" t="s">
        <v>3</v>
      </c>
      <c r="E4216" s="6">
        <v>6</v>
      </c>
      <c r="F4216" t="str" cm="1">
        <f t="array" ref="F4216">_xlfn.IFS(E4216=0,"Entry Level",E4216&lt;=5,"Junior",E4216&lt;=10,"Mid Senior",E4216&lt;=15,"Leadership")</f>
        <v>Mid Senior</v>
      </c>
      <c r="G4216" t="s">
        <v>973</v>
      </c>
      <c r="H4216" s="3">
        <v>1224454</v>
      </c>
      <c r="I4216" s="3">
        <f>ROUND(Table1[[#This Row],[Salary_Min_inr]]/100000,1)</f>
        <v>12.2</v>
      </c>
      <c r="J4216">
        <v>1502960</v>
      </c>
      <c r="K4216" s="3">
        <f>ROUND(Table1[[#This Row],[salary_max_inr]]/10000,1)</f>
        <v>150.30000000000001</v>
      </c>
      <c r="L4216" s="6" t="s">
        <v>18</v>
      </c>
      <c r="M4216" t="s">
        <v>29</v>
      </c>
    </row>
    <row r="4217" spans="1:13" x14ac:dyDescent="0.3">
      <c r="A4217" s="6">
        <v>4216</v>
      </c>
      <c r="B4217" t="s">
        <v>36</v>
      </c>
      <c r="C4217" t="s">
        <v>39</v>
      </c>
      <c r="D4217" t="s">
        <v>26</v>
      </c>
      <c r="E4217" s="6">
        <v>14</v>
      </c>
      <c r="F4217" t="str" cm="1">
        <f t="array" ref="F4217">_xlfn.IFS(E4217=0,"Entry Level",E4217&lt;=5,"Junior",E4217&lt;=10,"Mid Senior",E4217&lt;=15,"Leadership")</f>
        <v>Leadership</v>
      </c>
      <c r="G4217" t="s">
        <v>1079</v>
      </c>
      <c r="H4217" s="3">
        <v>1131414</v>
      </c>
      <c r="I4217" s="3">
        <f>ROUND(Table1[[#This Row],[Salary_Min_inr]]/100000,1)</f>
        <v>11.3</v>
      </c>
      <c r="J4217">
        <v>1333466</v>
      </c>
      <c r="K4217" s="3">
        <f>ROUND(Table1[[#This Row],[salary_max_inr]]/10000,1)</f>
        <v>133.30000000000001</v>
      </c>
      <c r="L4217" s="6" t="s">
        <v>5</v>
      </c>
      <c r="M4217" t="s">
        <v>14</v>
      </c>
    </row>
    <row r="4218" spans="1:13" x14ac:dyDescent="0.3">
      <c r="A4218" s="6">
        <v>4217</v>
      </c>
      <c r="B4218" t="s">
        <v>24</v>
      </c>
      <c r="C4218" t="s">
        <v>60</v>
      </c>
      <c r="D4218" t="s">
        <v>57</v>
      </c>
      <c r="E4218" s="6">
        <v>5</v>
      </c>
      <c r="F4218" t="str" cm="1">
        <f t="array" ref="F4218">_xlfn.IFS(E4218=0,"Entry Level",E4218&lt;=5,"Junior",E4218&lt;=10,"Mid Senior",E4218&lt;=15,"Leadership")</f>
        <v>Junior</v>
      </c>
      <c r="G4218" t="s">
        <v>900</v>
      </c>
      <c r="H4218" s="3">
        <v>1244466</v>
      </c>
      <c r="I4218" s="3">
        <f>ROUND(Table1[[#This Row],[Salary_Min_inr]]/100000,1)</f>
        <v>12.4</v>
      </c>
      <c r="J4218">
        <v>1519309</v>
      </c>
      <c r="K4218" s="3">
        <f>ROUND(Table1[[#This Row],[salary_max_inr]]/10000,1)</f>
        <v>151.9</v>
      </c>
      <c r="L4218" s="6" t="s">
        <v>18</v>
      </c>
      <c r="M4218" t="s">
        <v>6</v>
      </c>
    </row>
    <row r="4219" spans="1:13" x14ac:dyDescent="0.3">
      <c r="A4219" s="6">
        <v>4218</v>
      </c>
      <c r="B4219" t="s">
        <v>20</v>
      </c>
      <c r="C4219" t="s">
        <v>2</v>
      </c>
      <c r="D4219" t="s">
        <v>57</v>
      </c>
      <c r="E4219" s="6">
        <v>1</v>
      </c>
      <c r="F4219" t="str" cm="1">
        <f t="array" ref="F4219">_xlfn.IFS(E4219=0,"Entry Level",E4219&lt;=5,"Junior",E4219&lt;=10,"Mid Senior",E4219&lt;=15,"Leadership")</f>
        <v>Junior</v>
      </c>
      <c r="G4219" t="s">
        <v>344</v>
      </c>
      <c r="H4219" s="3">
        <v>1349259</v>
      </c>
      <c r="I4219" s="3">
        <f>ROUND(Table1[[#This Row],[Salary_Min_inr]]/100000,1)</f>
        <v>13.5</v>
      </c>
      <c r="J4219">
        <v>1702458</v>
      </c>
      <c r="K4219" s="3">
        <f>ROUND(Table1[[#This Row],[salary_max_inr]]/10000,1)</f>
        <v>170.2</v>
      </c>
      <c r="L4219" s="6" t="s">
        <v>5</v>
      </c>
      <c r="M4219" t="s">
        <v>14</v>
      </c>
    </row>
    <row r="4220" spans="1:13" x14ac:dyDescent="0.3">
      <c r="A4220" s="6">
        <v>4219</v>
      </c>
      <c r="B4220" t="s">
        <v>65</v>
      </c>
      <c r="C4220" t="s">
        <v>60</v>
      </c>
      <c r="D4220" t="s">
        <v>9</v>
      </c>
      <c r="E4220" s="6">
        <v>1</v>
      </c>
      <c r="F4220" t="str" cm="1">
        <f t="array" ref="F4220">_xlfn.IFS(E4220=0,"Entry Level",E4220&lt;=5,"Junior",E4220&lt;=10,"Mid Senior",E4220&lt;=15,"Leadership")</f>
        <v>Junior</v>
      </c>
      <c r="G4220" t="s">
        <v>185</v>
      </c>
      <c r="H4220" s="3">
        <v>1040226</v>
      </c>
      <c r="I4220" s="3">
        <f>ROUND(Table1[[#This Row],[Salary_Min_inr]]/100000,1)</f>
        <v>10.4</v>
      </c>
      <c r="J4220">
        <v>1341671</v>
      </c>
      <c r="K4220" s="3">
        <f>ROUND(Table1[[#This Row],[salary_max_inr]]/10000,1)</f>
        <v>134.19999999999999</v>
      </c>
      <c r="L4220" s="6" t="s">
        <v>28</v>
      </c>
      <c r="M4220" t="s">
        <v>6</v>
      </c>
    </row>
    <row r="4221" spans="1:13" x14ac:dyDescent="0.3">
      <c r="A4221" s="6">
        <v>4220</v>
      </c>
      <c r="B4221" t="s">
        <v>51</v>
      </c>
      <c r="C4221" t="s">
        <v>21</v>
      </c>
      <c r="D4221" t="s">
        <v>42</v>
      </c>
      <c r="E4221" s="6">
        <v>2</v>
      </c>
      <c r="F4221" t="str" cm="1">
        <f t="array" ref="F4221">_xlfn.IFS(E4221=0,"Entry Level",E4221&lt;=5,"Junior",E4221&lt;=10,"Mid Senior",E4221&lt;=15,"Leadership")</f>
        <v>Junior</v>
      </c>
      <c r="G4221" t="s">
        <v>432</v>
      </c>
      <c r="H4221" s="3">
        <v>1497024</v>
      </c>
      <c r="I4221" s="3">
        <f>ROUND(Table1[[#This Row],[Salary_Min_inr]]/100000,1)</f>
        <v>15</v>
      </c>
      <c r="J4221">
        <v>1878845</v>
      </c>
      <c r="K4221" s="3">
        <f>ROUND(Table1[[#This Row],[salary_max_inr]]/10000,1)</f>
        <v>187.9</v>
      </c>
      <c r="L4221" s="6" t="s">
        <v>28</v>
      </c>
      <c r="M4221" t="s">
        <v>6</v>
      </c>
    </row>
    <row r="4222" spans="1:13" x14ac:dyDescent="0.3">
      <c r="A4222" s="6">
        <v>4221</v>
      </c>
      <c r="B4222" t="s">
        <v>7</v>
      </c>
      <c r="C4222" t="s">
        <v>53</v>
      </c>
      <c r="D4222" t="s">
        <v>3</v>
      </c>
      <c r="E4222" s="6">
        <v>10</v>
      </c>
      <c r="F4222" t="str" cm="1">
        <f t="array" ref="F4222">_xlfn.IFS(E4222=0,"Entry Level",E4222&lt;=5,"Junior",E4222&lt;=10,"Mid Senior",E4222&lt;=15,"Leadership")</f>
        <v>Mid Senior</v>
      </c>
      <c r="G4222" t="s">
        <v>623</v>
      </c>
      <c r="H4222" s="3">
        <v>1175841</v>
      </c>
      <c r="I4222" s="3">
        <f>ROUND(Table1[[#This Row],[Salary_Min_inr]]/100000,1)</f>
        <v>11.8</v>
      </c>
      <c r="J4222">
        <v>1446681</v>
      </c>
      <c r="K4222" s="3">
        <f>ROUND(Table1[[#This Row],[salary_max_inr]]/10000,1)</f>
        <v>144.69999999999999</v>
      </c>
      <c r="L4222" s="6" t="s">
        <v>28</v>
      </c>
      <c r="M4222" t="s">
        <v>29</v>
      </c>
    </row>
    <row r="4223" spans="1:13" x14ac:dyDescent="0.3">
      <c r="A4223" s="6">
        <v>4222</v>
      </c>
      <c r="B4223" t="s">
        <v>51</v>
      </c>
      <c r="C4223" t="s">
        <v>8</v>
      </c>
      <c r="D4223" t="s">
        <v>42</v>
      </c>
      <c r="E4223" s="6">
        <v>11</v>
      </c>
      <c r="F4223" t="str" cm="1">
        <f t="array" ref="F4223">_xlfn.IFS(E4223=0,"Entry Level",E4223&lt;=5,"Junior",E4223&lt;=10,"Mid Senior",E4223&lt;=15,"Leadership")</f>
        <v>Leadership</v>
      </c>
      <c r="G4223" t="s">
        <v>673</v>
      </c>
      <c r="H4223" s="3">
        <v>1540910</v>
      </c>
      <c r="I4223" s="3">
        <f>ROUND(Table1[[#This Row],[Salary_Min_inr]]/100000,1)</f>
        <v>15.4</v>
      </c>
      <c r="J4223">
        <v>1820920</v>
      </c>
      <c r="K4223" s="3">
        <f>ROUND(Table1[[#This Row],[salary_max_inr]]/10000,1)</f>
        <v>182.1</v>
      </c>
      <c r="L4223" s="6" t="s">
        <v>28</v>
      </c>
      <c r="M4223" t="s">
        <v>14</v>
      </c>
    </row>
    <row r="4224" spans="1:13" x14ac:dyDescent="0.3">
      <c r="A4224" s="6">
        <v>4223</v>
      </c>
      <c r="B4224" t="s">
        <v>15</v>
      </c>
      <c r="C4224" t="s">
        <v>2</v>
      </c>
      <c r="D4224" t="s">
        <v>57</v>
      </c>
      <c r="E4224" s="6">
        <v>11</v>
      </c>
      <c r="F4224" t="str" cm="1">
        <f t="array" ref="F4224">_xlfn.IFS(E4224=0,"Entry Level",E4224&lt;=5,"Junior",E4224&lt;=10,"Mid Senior",E4224&lt;=15,"Leadership")</f>
        <v>Leadership</v>
      </c>
      <c r="G4224" t="s">
        <v>534</v>
      </c>
      <c r="H4224" s="3">
        <v>716560</v>
      </c>
      <c r="I4224" s="3">
        <f>ROUND(Table1[[#This Row],[Salary_Min_inr]]/100000,1)</f>
        <v>7.2</v>
      </c>
      <c r="J4224">
        <v>1032526</v>
      </c>
      <c r="K4224" s="3">
        <f>ROUND(Table1[[#This Row],[salary_max_inr]]/10000,1)</f>
        <v>103.3</v>
      </c>
      <c r="L4224" s="6" t="s">
        <v>5</v>
      </c>
      <c r="M4224" t="s">
        <v>14</v>
      </c>
    </row>
    <row r="4225" spans="1:13" x14ac:dyDescent="0.3">
      <c r="A4225" s="6">
        <v>4224</v>
      </c>
      <c r="B4225" t="s">
        <v>51</v>
      </c>
      <c r="C4225" t="s">
        <v>11</v>
      </c>
      <c r="D4225" t="s">
        <v>57</v>
      </c>
      <c r="E4225" s="6">
        <v>4</v>
      </c>
      <c r="F4225" t="str" cm="1">
        <f t="array" ref="F4225">_xlfn.IFS(E4225=0,"Entry Level",E4225&lt;=5,"Junior",E4225&lt;=10,"Mid Senior",E4225&lt;=15,"Leadership")</f>
        <v>Junior</v>
      </c>
      <c r="G4225" t="s">
        <v>697</v>
      </c>
      <c r="H4225" s="3">
        <v>1127546</v>
      </c>
      <c r="I4225" s="3">
        <f>ROUND(Table1[[#This Row],[Salary_Min_inr]]/100000,1)</f>
        <v>11.3</v>
      </c>
      <c r="J4225">
        <v>1297892</v>
      </c>
      <c r="K4225" s="3">
        <f>ROUND(Table1[[#This Row],[salary_max_inr]]/10000,1)</f>
        <v>129.80000000000001</v>
      </c>
      <c r="L4225" s="6" t="s">
        <v>18</v>
      </c>
      <c r="M4225" t="s">
        <v>14</v>
      </c>
    </row>
    <row r="4226" spans="1:13" x14ac:dyDescent="0.3">
      <c r="A4226" s="6">
        <v>4225</v>
      </c>
      <c r="B4226" t="s">
        <v>65</v>
      </c>
      <c r="C4226" t="s">
        <v>60</v>
      </c>
      <c r="D4226" t="s">
        <v>57</v>
      </c>
      <c r="E4226" s="6">
        <v>9</v>
      </c>
      <c r="F4226" t="str" cm="1">
        <f t="array" ref="F4226">_xlfn.IFS(E4226=0,"Entry Level",E4226&lt;=5,"Junior",E4226&lt;=10,"Mid Senior",E4226&lt;=15,"Leadership")</f>
        <v>Mid Senior</v>
      </c>
      <c r="G4226" t="s">
        <v>528</v>
      </c>
      <c r="H4226" s="3">
        <v>1898182</v>
      </c>
      <c r="I4226" s="3">
        <f>ROUND(Table1[[#This Row],[Salary_Min_inr]]/100000,1)</f>
        <v>19</v>
      </c>
      <c r="J4226">
        <v>2110771</v>
      </c>
      <c r="K4226" s="3">
        <f>ROUND(Table1[[#This Row],[salary_max_inr]]/10000,1)</f>
        <v>211.1</v>
      </c>
      <c r="L4226" s="6" t="s">
        <v>5</v>
      </c>
      <c r="M4226" t="s">
        <v>14</v>
      </c>
    </row>
    <row r="4227" spans="1:13" x14ac:dyDescent="0.3">
      <c r="A4227" s="6">
        <v>4226</v>
      </c>
      <c r="B4227" t="s">
        <v>1</v>
      </c>
      <c r="C4227" t="s">
        <v>41</v>
      </c>
      <c r="D4227" t="s">
        <v>42</v>
      </c>
      <c r="E4227" s="6">
        <v>8</v>
      </c>
      <c r="F4227" t="str" cm="1">
        <f t="array" ref="F4227">_xlfn.IFS(E4227=0,"Entry Level",E4227&lt;=5,"Junior",E4227&lt;=10,"Mid Senior",E4227&lt;=15,"Leadership")</f>
        <v>Mid Senior</v>
      </c>
      <c r="G4227" t="s">
        <v>452</v>
      </c>
      <c r="H4227" s="3">
        <v>602473</v>
      </c>
      <c r="I4227" s="3">
        <f>ROUND(Table1[[#This Row],[Salary_Min_inr]]/100000,1)</f>
        <v>6</v>
      </c>
      <c r="J4227">
        <v>716514</v>
      </c>
      <c r="K4227" s="3">
        <f>ROUND(Table1[[#This Row],[salary_max_inr]]/10000,1)</f>
        <v>71.7</v>
      </c>
      <c r="L4227" s="6" t="s">
        <v>18</v>
      </c>
      <c r="M4227" t="s">
        <v>6</v>
      </c>
    </row>
    <row r="4228" spans="1:13" x14ac:dyDescent="0.3">
      <c r="A4228" s="6">
        <v>4227</v>
      </c>
      <c r="B4228" t="s">
        <v>24</v>
      </c>
      <c r="C4228" t="s">
        <v>11</v>
      </c>
      <c r="D4228" t="s">
        <v>16</v>
      </c>
      <c r="E4228" s="6">
        <v>10</v>
      </c>
      <c r="F4228" t="str" cm="1">
        <f t="array" ref="F4228">_xlfn.IFS(E4228=0,"Entry Level",E4228&lt;=5,"Junior",E4228&lt;=10,"Mid Senior",E4228&lt;=15,"Leadership")</f>
        <v>Mid Senior</v>
      </c>
      <c r="G4228" t="s">
        <v>1243</v>
      </c>
      <c r="H4228" s="3">
        <v>1464392</v>
      </c>
      <c r="I4228" s="3">
        <f>ROUND(Table1[[#This Row],[Salary_Min_inr]]/100000,1)</f>
        <v>14.6</v>
      </c>
      <c r="J4228">
        <v>1826554</v>
      </c>
      <c r="K4228" s="3">
        <f>ROUND(Table1[[#This Row],[salary_max_inr]]/10000,1)</f>
        <v>182.7</v>
      </c>
      <c r="L4228" s="6" t="s">
        <v>28</v>
      </c>
      <c r="M4228" t="s">
        <v>6</v>
      </c>
    </row>
    <row r="4229" spans="1:13" x14ac:dyDescent="0.3">
      <c r="A4229" s="6">
        <v>4228</v>
      </c>
      <c r="B4229" t="s">
        <v>24</v>
      </c>
      <c r="C4229" t="s">
        <v>39</v>
      </c>
      <c r="D4229" t="s">
        <v>57</v>
      </c>
      <c r="E4229" s="6">
        <v>7</v>
      </c>
      <c r="F4229" t="str" cm="1">
        <f t="array" ref="F4229">_xlfn.IFS(E4229=0,"Entry Level",E4229&lt;=5,"Junior",E4229&lt;=10,"Mid Senior",E4229&lt;=15,"Leadership")</f>
        <v>Mid Senior</v>
      </c>
      <c r="G4229" t="s">
        <v>1307</v>
      </c>
      <c r="H4229" s="3">
        <v>1657350</v>
      </c>
      <c r="I4229" s="3">
        <f>ROUND(Table1[[#This Row],[Salary_Min_inr]]/100000,1)</f>
        <v>16.600000000000001</v>
      </c>
      <c r="J4229">
        <v>1907148</v>
      </c>
      <c r="K4229" s="3">
        <f>ROUND(Table1[[#This Row],[salary_max_inr]]/10000,1)</f>
        <v>190.7</v>
      </c>
      <c r="L4229" s="6" t="s">
        <v>28</v>
      </c>
      <c r="M4229" t="s">
        <v>6</v>
      </c>
    </row>
    <row r="4230" spans="1:13" x14ac:dyDescent="0.3">
      <c r="A4230" s="6">
        <v>4229</v>
      </c>
      <c r="B4230" t="s">
        <v>1</v>
      </c>
      <c r="C4230" t="s">
        <v>33</v>
      </c>
      <c r="D4230" t="s">
        <v>12</v>
      </c>
      <c r="E4230" s="6">
        <v>13</v>
      </c>
      <c r="F4230" t="str" cm="1">
        <f t="array" ref="F4230">_xlfn.IFS(E4230=0,"Entry Level",E4230&lt;=5,"Junior",E4230&lt;=10,"Mid Senior",E4230&lt;=15,"Leadership")</f>
        <v>Leadership</v>
      </c>
      <c r="G4230" t="s">
        <v>1185</v>
      </c>
      <c r="H4230" s="3">
        <v>450044</v>
      </c>
      <c r="I4230" s="3">
        <f>ROUND(Table1[[#This Row],[Salary_Min_inr]]/100000,1)</f>
        <v>4.5</v>
      </c>
      <c r="J4230">
        <v>595180</v>
      </c>
      <c r="K4230" s="3">
        <f>ROUND(Table1[[#This Row],[salary_max_inr]]/10000,1)</f>
        <v>59.5</v>
      </c>
      <c r="L4230" s="6" t="s">
        <v>18</v>
      </c>
      <c r="M4230" t="s">
        <v>14</v>
      </c>
    </row>
    <row r="4231" spans="1:13" x14ac:dyDescent="0.3">
      <c r="A4231" s="6">
        <v>4230</v>
      </c>
      <c r="B4231" t="s">
        <v>65</v>
      </c>
      <c r="C4231" t="s">
        <v>60</v>
      </c>
      <c r="D4231" t="s">
        <v>9</v>
      </c>
      <c r="E4231" s="6">
        <v>12</v>
      </c>
      <c r="F4231" t="str" cm="1">
        <f t="array" ref="F4231">_xlfn.IFS(E4231=0,"Entry Level",E4231&lt;=5,"Junior",E4231&lt;=10,"Mid Senior",E4231&lt;=15,"Leadership")</f>
        <v>Leadership</v>
      </c>
      <c r="G4231" t="s">
        <v>769</v>
      </c>
      <c r="H4231" s="3">
        <v>1063192</v>
      </c>
      <c r="I4231" s="3">
        <f>ROUND(Table1[[#This Row],[Salary_Min_inr]]/100000,1)</f>
        <v>10.6</v>
      </c>
      <c r="J4231">
        <v>1452797</v>
      </c>
      <c r="K4231" s="3">
        <f>ROUND(Table1[[#This Row],[salary_max_inr]]/10000,1)</f>
        <v>145.30000000000001</v>
      </c>
      <c r="L4231" s="6" t="s">
        <v>28</v>
      </c>
      <c r="M4231" t="s">
        <v>29</v>
      </c>
    </row>
    <row r="4232" spans="1:13" x14ac:dyDescent="0.3">
      <c r="A4232" s="6">
        <v>4231</v>
      </c>
      <c r="B4232" t="s">
        <v>20</v>
      </c>
      <c r="C4232" t="s">
        <v>53</v>
      </c>
      <c r="D4232" t="s">
        <v>3</v>
      </c>
      <c r="E4232" s="6">
        <v>5</v>
      </c>
      <c r="F4232" t="str" cm="1">
        <f t="array" ref="F4232">_xlfn.IFS(E4232=0,"Entry Level",E4232&lt;=5,"Junior",E4232&lt;=10,"Mid Senior",E4232&lt;=15,"Leadership")</f>
        <v>Junior</v>
      </c>
      <c r="G4232" t="s">
        <v>1052</v>
      </c>
      <c r="H4232" s="3">
        <v>1570819</v>
      </c>
      <c r="I4232" s="3">
        <f>ROUND(Table1[[#This Row],[Salary_Min_inr]]/100000,1)</f>
        <v>15.7</v>
      </c>
      <c r="J4232">
        <v>1862977</v>
      </c>
      <c r="K4232" s="3">
        <f>ROUND(Table1[[#This Row],[salary_max_inr]]/10000,1)</f>
        <v>186.3</v>
      </c>
      <c r="L4232" s="6" t="s">
        <v>5</v>
      </c>
      <c r="M4232" t="s">
        <v>14</v>
      </c>
    </row>
    <row r="4233" spans="1:13" x14ac:dyDescent="0.3">
      <c r="A4233" s="6">
        <v>4232</v>
      </c>
      <c r="B4233" t="s">
        <v>1</v>
      </c>
      <c r="C4233" t="s">
        <v>11</v>
      </c>
      <c r="D4233" t="s">
        <v>26</v>
      </c>
      <c r="E4233" s="6">
        <v>8</v>
      </c>
      <c r="F4233" t="str" cm="1">
        <f t="array" ref="F4233">_xlfn.IFS(E4233=0,"Entry Level",E4233&lt;=5,"Junior",E4233&lt;=10,"Mid Senior",E4233&lt;=15,"Leadership")</f>
        <v>Mid Senior</v>
      </c>
      <c r="G4233" t="s">
        <v>757</v>
      </c>
      <c r="H4233" s="3">
        <v>849258</v>
      </c>
      <c r="I4233" s="3">
        <f>ROUND(Table1[[#This Row],[Salary_Min_inr]]/100000,1)</f>
        <v>8.5</v>
      </c>
      <c r="J4233">
        <v>1137173</v>
      </c>
      <c r="K4233" s="3">
        <f>ROUND(Table1[[#This Row],[salary_max_inr]]/10000,1)</f>
        <v>113.7</v>
      </c>
      <c r="L4233" s="6" t="s">
        <v>18</v>
      </c>
      <c r="M4233" t="s">
        <v>14</v>
      </c>
    </row>
    <row r="4234" spans="1:13" x14ac:dyDescent="0.3">
      <c r="A4234" s="6">
        <v>4233</v>
      </c>
      <c r="B4234" t="s">
        <v>15</v>
      </c>
      <c r="C4234" t="s">
        <v>60</v>
      </c>
      <c r="D4234" t="s">
        <v>12</v>
      </c>
      <c r="E4234" s="6">
        <v>15</v>
      </c>
      <c r="F4234" t="str" cm="1">
        <f t="array" ref="F4234">_xlfn.IFS(E4234=0,"Entry Level",E4234&lt;=5,"Junior",E4234&lt;=10,"Mid Senior",E4234&lt;=15,"Leadership")</f>
        <v>Leadership</v>
      </c>
      <c r="G4234" t="s">
        <v>137</v>
      </c>
      <c r="H4234" s="3">
        <v>690580</v>
      </c>
      <c r="I4234" s="3">
        <f>ROUND(Table1[[#This Row],[Salary_Min_inr]]/100000,1)</f>
        <v>6.9</v>
      </c>
      <c r="J4234">
        <v>979374</v>
      </c>
      <c r="K4234" s="3">
        <f>ROUND(Table1[[#This Row],[salary_max_inr]]/10000,1)</f>
        <v>97.9</v>
      </c>
      <c r="L4234" s="6" t="s">
        <v>5</v>
      </c>
      <c r="M4234" t="s">
        <v>14</v>
      </c>
    </row>
    <row r="4235" spans="1:13" x14ac:dyDescent="0.3">
      <c r="A4235" s="6">
        <v>4234</v>
      </c>
      <c r="B4235" t="s">
        <v>51</v>
      </c>
      <c r="C4235" t="s">
        <v>53</v>
      </c>
      <c r="D4235" t="s">
        <v>9</v>
      </c>
      <c r="E4235" s="6">
        <v>15</v>
      </c>
      <c r="F4235" t="str" cm="1">
        <f t="array" ref="F4235">_xlfn.IFS(E4235=0,"Entry Level",E4235&lt;=5,"Junior",E4235&lt;=10,"Mid Senior",E4235&lt;=15,"Leadership")</f>
        <v>Leadership</v>
      </c>
      <c r="G4235" t="s">
        <v>1190</v>
      </c>
      <c r="H4235" s="3">
        <v>963688</v>
      </c>
      <c r="I4235" s="3">
        <f>ROUND(Table1[[#This Row],[Salary_Min_inr]]/100000,1)</f>
        <v>9.6</v>
      </c>
      <c r="J4235">
        <v>1341896</v>
      </c>
      <c r="K4235" s="3">
        <f>ROUND(Table1[[#This Row],[salary_max_inr]]/10000,1)</f>
        <v>134.19999999999999</v>
      </c>
      <c r="L4235" s="6" t="s">
        <v>28</v>
      </c>
      <c r="M4235" t="s">
        <v>6</v>
      </c>
    </row>
    <row r="4236" spans="1:13" x14ac:dyDescent="0.3">
      <c r="A4236" s="6">
        <v>4235</v>
      </c>
      <c r="B4236" t="s">
        <v>30</v>
      </c>
      <c r="C4236" t="s">
        <v>41</v>
      </c>
      <c r="D4236" t="s">
        <v>42</v>
      </c>
      <c r="E4236" s="6">
        <v>3</v>
      </c>
      <c r="F4236" t="str" cm="1">
        <f t="array" ref="F4236">_xlfn.IFS(E4236=0,"Entry Level",E4236&lt;=5,"Junior",E4236&lt;=10,"Mid Senior",E4236&lt;=15,"Leadership")</f>
        <v>Junior</v>
      </c>
      <c r="G4236" t="s">
        <v>1083</v>
      </c>
      <c r="H4236" s="3">
        <v>972794</v>
      </c>
      <c r="I4236" s="3">
        <f>ROUND(Table1[[#This Row],[Salary_Min_inr]]/100000,1)</f>
        <v>9.6999999999999993</v>
      </c>
      <c r="J4236">
        <v>1293154</v>
      </c>
      <c r="K4236" s="3">
        <f>ROUND(Table1[[#This Row],[salary_max_inr]]/10000,1)</f>
        <v>129.30000000000001</v>
      </c>
      <c r="L4236" s="6" t="s">
        <v>18</v>
      </c>
      <c r="M4236" t="s">
        <v>29</v>
      </c>
    </row>
    <row r="4237" spans="1:13" x14ac:dyDescent="0.3">
      <c r="A4237" s="6">
        <v>4236</v>
      </c>
      <c r="B4237" t="s">
        <v>30</v>
      </c>
      <c r="C4237" t="s">
        <v>53</v>
      </c>
      <c r="D4237" t="s">
        <v>12</v>
      </c>
      <c r="E4237" s="6">
        <v>9</v>
      </c>
      <c r="F4237" t="str" cm="1">
        <f t="array" ref="F4237">_xlfn.IFS(E4237=0,"Entry Level",E4237&lt;=5,"Junior",E4237&lt;=10,"Mid Senior",E4237&lt;=15,"Leadership")</f>
        <v>Mid Senior</v>
      </c>
      <c r="G4237" t="s">
        <v>821</v>
      </c>
      <c r="H4237" s="3">
        <v>1090695</v>
      </c>
      <c r="I4237" s="3">
        <f>ROUND(Table1[[#This Row],[Salary_Min_inr]]/100000,1)</f>
        <v>10.9</v>
      </c>
      <c r="J4237">
        <v>1305298</v>
      </c>
      <c r="K4237" s="3">
        <f>ROUND(Table1[[#This Row],[salary_max_inr]]/10000,1)</f>
        <v>130.5</v>
      </c>
      <c r="L4237" s="6" t="s">
        <v>18</v>
      </c>
      <c r="M4237" t="s">
        <v>29</v>
      </c>
    </row>
    <row r="4238" spans="1:13" x14ac:dyDescent="0.3">
      <c r="A4238" s="6">
        <v>4237</v>
      </c>
      <c r="B4238" t="s">
        <v>20</v>
      </c>
      <c r="C4238" t="s">
        <v>8</v>
      </c>
      <c r="D4238" t="s">
        <v>26</v>
      </c>
      <c r="E4238" s="6">
        <v>12</v>
      </c>
      <c r="F4238" t="str" cm="1">
        <f t="array" ref="F4238">_xlfn.IFS(E4238=0,"Entry Level",E4238&lt;=5,"Junior",E4238&lt;=10,"Mid Senior",E4238&lt;=15,"Leadership")</f>
        <v>Leadership</v>
      </c>
      <c r="G4238" t="s">
        <v>453</v>
      </c>
      <c r="H4238" s="3">
        <v>1341485</v>
      </c>
      <c r="I4238" s="3">
        <f>ROUND(Table1[[#This Row],[Salary_Min_inr]]/100000,1)</f>
        <v>13.4</v>
      </c>
      <c r="J4238">
        <v>1603868</v>
      </c>
      <c r="K4238" s="3">
        <f>ROUND(Table1[[#This Row],[salary_max_inr]]/10000,1)</f>
        <v>160.4</v>
      </c>
      <c r="L4238" s="6" t="s">
        <v>18</v>
      </c>
      <c r="M4238" t="s">
        <v>6</v>
      </c>
    </row>
    <row r="4239" spans="1:13" x14ac:dyDescent="0.3">
      <c r="A4239" s="6">
        <v>4238</v>
      </c>
      <c r="B4239" t="s">
        <v>71</v>
      </c>
      <c r="C4239" t="s">
        <v>53</v>
      </c>
      <c r="D4239" t="s">
        <v>57</v>
      </c>
      <c r="E4239" s="6">
        <v>6</v>
      </c>
      <c r="F4239" t="str" cm="1">
        <f t="array" ref="F4239">_xlfn.IFS(E4239=0,"Entry Level",E4239&lt;=5,"Junior",E4239&lt;=10,"Mid Senior",E4239&lt;=15,"Leadership")</f>
        <v>Mid Senior</v>
      </c>
      <c r="G4239" t="s">
        <v>152</v>
      </c>
      <c r="H4239" s="3">
        <v>1948926</v>
      </c>
      <c r="I4239" s="3">
        <f>ROUND(Table1[[#This Row],[Salary_Min_inr]]/100000,1)</f>
        <v>19.5</v>
      </c>
      <c r="J4239">
        <v>2260732</v>
      </c>
      <c r="K4239" s="3">
        <f>ROUND(Table1[[#This Row],[salary_max_inr]]/10000,1)</f>
        <v>226.1</v>
      </c>
      <c r="L4239" s="6" t="s">
        <v>28</v>
      </c>
      <c r="M4239" t="s">
        <v>29</v>
      </c>
    </row>
    <row r="4240" spans="1:13" x14ac:dyDescent="0.3">
      <c r="A4240" s="6">
        <v>4239</v>
      </c>
      <c r="B4240" t="s">
        <v>36</v>
      </c>
      <c r="C4240" t="s">
        <v>11</v>
      </c>
      <c r="D4240" t="s">
        <v>12</v>
      </c>
      <c r="E4240" s="6">
        <v>15</v>
      </c>
      <c r="F4240" t="str" cm="1">
        <f t="array" ref="F4240">_xlfn.IFS(E4240=0,"Entry Level",E4240&lt;=5,"Junior",E4240&lt;=10,"Mid Senior",E4240&lt;=15,"Leadership")</f>
        <v>Leadership</v>
      </c>
      <c r="G4240" t="s">
        <v>891</v>
      </c>
      <c r="H4240" s="3">
        <v>1079618</v>
      </c>
      <c r="I4240" s="3">
        <f>ROUND(Table1[[#This Row],[Salary_Min_inr]]/100000,1)</f>
        <v>10.8</v>
      </c>
      <c r="J4240">
        <v>1205551</v>
      </c>
      <c r="K4240" s="3">
        <f>ROUND(Table1[[#This Row],[salary_max_inr]]/10000,1)</f>
        <v>120.6</v>
      </c>
      <c r="L4240" s="6" t="s">
        <v>28</v>
      </c>
      <c r="M4240" t="s">
        <v>29</v>
      </c>
    </row>
    <row r="4241" spans="1:13" x14ac:dyDescent="0.3">
      <c r="A4241" s="6">
        <v>4240</v>
      </c>
      <c r="B4241" t="s">
        <v>1</v>
      </c>
      <c r="C4241" t="s">
        <v>8</v>
      </c>
      <c r="D4241" t="s">
        <v>57</v>
      </c>
      <c r="E4241" s="6">
        <v>7</v>
      </c>
      <c r="F4241" t="str" cm="1">
        <f t="array" ref="F4241">_xlfn.IFS(E4241=0,"Entry Level",E4241&lt;=5,"Junior",E4241&lt;=10,"Mid Senior",E4241&lt;=15,"Leadership")</f>
        <v>Mid Senior</v>
      </c>
      <c r="G4241" t="s">
        <v>181</v>
      </c>
      <c r="H4241" s="3">
        <v>470301</v>
      </c>
      <c r="I4241" s="3">
        <f>ROUND(Table1[[#This Row],[Salary_Min_inr]]/100000,1)</f>
        <v>4.7</v>
      </c>
      <c r="J4241">
        <v>823537</v>
      </c>
      <c r="K4241" s="3">
        <f>ROUND(Table1[[#This Row],[salary_max_inr]]/10000,1)</f>
        <v>82.4</v>
      </c>
      <c r="L4241" s="6" t="s">
        <v>28</v>
      </c>
      <c r="M4241" t="s">
        <v>14</v>
      </c>
    </row>
    <row r="4242" spans="1:13" x14ac:dyDescent="0.3">
      <c r="A4242" s="6">
        <v>4241</v>
      </c>
      <c r="B4242" t="s">
        <v>15</v>
      </c>
      <c r="C4242" t="s">
        <v>41</v>
      </c>
      <c r="D4242" t="s">
        <v>16</v>
      </c>
      <c r="E4242" s="6">
        <v>0</v>
      </c>
      <c r="F4242" t="str" cm="1">
        <f t="array" ref="F4242">_xlfn.IFS(E4242=0,"Entry Level",E4242&lt;=5,"Junior",E4242&lt;=10,"Mid Senior",E4242&lt;=15,"Leadership")</f>
        <v>Entry Level</v>
      </c>
      <c r="G4242" t="s">
        <v>468</v>
      </c>
      <c r="H4242" s="3">
        <v>613322</v>
      </c>
      <c r="I4242" s="3">
        <f>ROUND(Table1[[#This Row],[Salary_Min_inr]]/100000,1)</f>
        <v>6.1</v>
      </c>
      <c r="J4242">
        <v>935864</v>
      </c>
      <c r="K4242" s="3">
        <f>ROUND(Table1[[#This Row],[salary_max_inr]]/10000,1)</f>
        <v>93.6</v>
      </c>
      <c r="L4242" s="6" t="s">
        <v>5</v>
      </c>
      <c r="M4242" t="s">
        <v>29</v>
      </c>
    </row>
    <row r="4243" spans="1:13" x14ac:dyDescent="0.3">
      <c r="A4243" s="6">
        <v>4242</v>
      </c>
      <c r="B4243" t="s">
        <v>30</v>
      </c>
      <c r="C4243" t="s">
        <v>39</v>
      </c>
      <c r="D4243" t="s">
        <v>9</v>
      </c>
      <c r="E4243" s="6">
        <v>8</v>
      </c>
      <c r="F4243" t="str" cm="1">
        <f t="array" ref="F4243">_xlfn.IFS(E4243=0,"Entry Level",E4243&lt;=5,"Junior",E4243&lt;=10,"Mid Senior",E4243&lt;=15,"Leadership")</f>
        <v>Mid Senior</v>
      </c>
      <c r="G4243" t="s">
        <v>1081</v>
      </c>
      <c r="H4243" s="3">
        <v>796862</v>
      </c>
      <c r="I4243" s="3">
        <f>ROUND(Table1[[#This Row],[Salary_Min_inr]]/100000,1)</f>
        <v>8</v>
      </c>
      <c r="J4243">
        <v>1125109</v>
      </c>
      <c r="K4243" s="3">
        <f>ROUND(Table1[[#This Row],[salary_max_inr]]/10000,1)</f>
        <v>112.5</v>
      </c>
      <c r="L4243" s="6" t="s">
        <v>5</v>
      </c>
      <c r="M4243" t="s">
        <v>14</v>
      </c>
    </row>
    <row r="4244" spans="1:13" x14ac:dyDescent="0.3">
      <c r="A4244" s="6">
        <v>4243</v>
      </c>
      <c r="B4244" t="s">
        <v>15</v>
      </c>
      <c r="C4244" t="s">
        <v>11</v>
      </c>
      <c r="D4244" t="s">
        <v>12</v>
      </c>
      <c r="E4244" s="6">
        <v>11</v>
      </c>
      <c r="F4244" t="str" cm="1">
        <f t="array" ref="F4244">_xlfn.IFS(E4244=0,"Entry Level",E4244&lt;=5,"Junior",E4244&lt;=10,"Mid Senior",E4244&lt;=15,"Leadership")</f>
        <v>Leadership</v>
      </c>
      <c r="G4244" t="s">
        <v>783</v>
      </c>
      <c r="H4244" s="3">
        <v>717057</v>
      </c>
      <c r="I4244" s="3">
        <f>ROUND(Table1[[#This Row],[Salary_Min_inr]]/100000,1)</f>
        <v>7.2</v>
      </c>
      <c r="J4244">
        <v>1056772</v>
      </c>
      <c r="K4244" s="3">
        <f>ROUND(Table1[[#This Row],[salary_max_inr]]/10000,1)</f>
        <v>105.7</v>
      </c>
      <c r="L4244" s="6" t="s">
        <v>18</v>
      </c>
      <c r="M4244" t="s">
        <v>6</v>
      </c>
    </row>
    <row r="4245" spans="1:13" x14ac:dyDescent="0.3">
      <c r="A4245" s="6">
        <v>4244</v>
      </c>
      <c r="B4245" t="s">
        <v>71</v>
      </c>
      <c r="C4245" t="s">
        <v>21</v>
      </c>
      <c r="D4245" t="s">
        <v>26</v>
      </c>
      <c r="E4245" s="6">
        <v>11</v>
      </c>
      <c r="F4245" t="str" cm="1">
        <f t="array" ref="F4245">_xlfn.IFS(E4245=0,"Entry Level",E4245&lt;=5,"Junior",E4245&lt;=10,"Mid Senior",E4245&lt;=15,"Leadership")</f>
        <v>Leadership</v>
      </c>
      <c r="G4245" t="s">
        <v>632</v>
      </c>
      <c r="H4245" s="3">
        <v>946609</v>
      </c>
      <c r="I4245" s="3">
        <f>ROUND(Table1[[#This Row],[Salary_Min_inr]]/100000,1)</f>
        <v>9.5</v>
      </c>
      <c r="J4245">
        <v>1262598</v>
      </c>
      <c r="K4245" s="3">
        <f>ROUND(Table1[[#This Row],[salary_max_inr]]/10000,1)</f>
        <v>126.3</v>
      </c>
      <c r="L4245" s="6" t="s">
        <v>5</v>
      </c>
      <c r="M4245" t="s">
        <v>6</v>
      </c>
    </row>
    <row r="4246" spans="1:13" x14ac:dyDescent="0.3">
      <c r="A4246" s="6">
        <v>4245</v>
      </c>
      <c r="B4246" t="s">
        <v>24</v>
      </c>
      <c r="C4246" t="s">
        <v>21</v>
      </c>
      <c r="D4246" t="s">
        <v>26</v>
      </c>
      <c r="E4246" s="6">
        <v>9</v>
      </c>
      <c r="F4246" t="str" cm="1">
        <f t="array" ref="F4246">_xlfn.IFS(E4246=0,"Entry Level",E4246&lt;=5,"Junior",E4246&lt;=10,"Mid Senior",E4246&lt;=15,"Leadership")</f>
        <v>Mid Senior</v>
      </c>
      <c r="G4246" t="s">
        <v>348</v>
      </c>
      <c r="H4246" s="3">
        <v>1554575</v>
      </c>
      <c r="I4246" s="3">
        <f>ROUND(Table1[[#This Row],[Salary_Min_inr]]/100000,1)</f>
        <v>15.5</v>
      </c>
      <c r="J4246">
        <v>1743570</v>
      </c>
      <c r="K4246" s="3">
        <f>ROUND(Table1[[#This Row],[salary_max_inr]]/10000,1)</f>
        <v>174.4</v>
      </c>
      <c r="L4246" s="6" t="s">
        <v>5</v>
      </c>
      <c r="M4246" t="s">
        <v>6</v>
      </c>
    </row>
    <row r="4247" spans="1:13" x14ac:dyDescent="0.3">
      <c r="A4247" s="6">
        <v>4246</v>
      </c>
      <c r="B4247" t="s">
        <v>36</v>
      </c>
      <c r="C4247" t="s">
        <v>41</v>
      </c>
      <c r="D4247" t="s">
        <v>57</v>
      </c>
      <c r="E4247" s="6">
        <v>15</v>
      </c>
      <c r="F4247" t="str" cm="1">
        <f t="array" ref="F4247">_xlfn.IFS(E4247=0,"Entry Level",E4247&lt;=5,"Junior",E4247&lt;=10,"Mid Senior",E4247&lt;=15,"Leadership")</f>
        <v>Leadership</v>
      </c>
      <c r="G4247" t="s">
        <v>1214</v>
      </c>
      <c r="H4247" s="3">
        <v>681326</v>
      </c>
      <c r="I4247" s="3">
        <f>ROUND(Table1[[#This Row],[Salary_Min_inr]]/100000,1)</f>
        <v>6.8</v>
      </c>
      <c r="J4247">
        <v>975799</v>
      </c>
      <c r="K4247" s="3">
        <f>ROUND(Table1[[#This Row],[salary_max_inr]]/10000,1)</f>
        <v>97.6</v>
      </c>
      <c r="L4247" s="6" t="s">
        <v>18</v>
      </c>
      <c r="M4247" t="s">
        <v>6</v>
      </c>
    </row>
    <row r="4248" spans="1:13" x14ac:dyDescent="0.3">
      <c r="A4248" s="6">
        <v>4247</v>
      </c>
      <c r="B4248" t="s">
        <v>15</v>
      </c>
      <c r="C4248" t="s">
        <v>60</v>
      </c>
      <c r="D4248" t="s">
        <v>26</v>
      </c>
      <c r="E4248" s="6">
        <v>1</v>
      </c>
      <c r="F4248" t="str" cm="1">
        <f t="array" ref="F4248">_xlfn.IFS(E4248=0,"Entry Level",E4248&lt;=5,"Junior",E4248&lt;=10,"Mid Senior",E4248&lt;=15,"Leadership")</f>
        <v>Junior</v>
      </c>
      <c r="G4248" t="s">
        <v>718</v>
      </c>
      <c r="H4248" s="3">
        <v>723362</v>
      </c>
      <c r="I4248" s="3">
        <f>ROUND(Table1[[#This Row],[Salary_Min_inr]]/100000,1)</f>
        <v>7.2</v>
      </c>
      <c r="J4248">
        <v>987342</v>
      </c>
      <c r="K4248" s="3">
        <f>ROUND(Table1[[#This Row],[salary_max_inr]]/10000,1)</f>
        <v>98.7</v>
      </c>
      <c r="L4248" s="6" t="s">
        <v>5</v>
      </c>
      <c r="M4248" t="s">
        <v>29</v>
      </c>
    </row>
    <row r="4249" spans="1:13" x14ac:dyDescent="0.3">
      <c r="A4249" s="6">
        <v>4248</v>
      </c>
      <c r="B4249" t="s">
        <v>51</v>
      </c>
      <c r="C4249" t="s">
        <v>33</v>
      </c>
      <c r="D4249" t="s">
        <v>26</v>
      </c>
      <c r="E4249" s="6">
        <v>4</v>
      </c>
      <c r="F4249" t="str" cm="1">
        <f t="array" ref="F4249">_xlfn.IFS(E4249=0,"Entry Level",E4249&lt;=5,"Junior",E4249&lt;=10,"Mid Senior",E4249&lt;=15,"Leadership")</f>
        <v>Junior</v>
      </c>
      <c r="G4249" t="s">
        <v>1082</v>
      </c>
      <c r="H4249" s="3">
        <v>1106342</v>
      </c>
      <c r="I4249" s="3">
        <f>ROUND(Table1[[#This Row],[Salary_Min_inr]]/100000,1)</f>
        <v>11.1</v>
      </c>
      <c r="J4249">
        <v>1490428</v>
      </c>
      <c r="K4249" s="3">
        <f>ROUND(Table1[[#This Row],[salary_max_inr]]/10000,1)</f>
        <v>149</v>
      </c>
      <c r="L4249" s="6" t="s">
        <v>5</v>
      </c>
      <c r="M4249" t="s">
        <v>14</v>
      </c>
    </row>
    <row r="4250" spans="1:13" x14ac:dyDescent="0.3">
      <c r="A4250" s="6">
        <v>4249</v>
      </c>
      <c r="B4250" t="s">
        <v>15</v>
      </c>
      <c r="C4250" t="s">
        <v>60</v>
      </c>
      <c r="D4250" t="s">
        <v>3</v>
      </c>
      <c r="E4250" s="6">
        <v>10</v>
      </c>
      <c r="F4250" t="str" cm="1">
        <f t="array" ref="F4250">_xlfn.IFS(E4250=0,"Entry Level",E4250&lt;=5,"Junior",E4250&lt;=10,"Mid Senior",E4250&lt;=15,"Leadership")</f>
        <v>Mid Senior</v>
      </c>
      <c r="G4250" t="s">
        <v>765</v>
      </c>
      <c r="H4250" s="3">
        <v>1369109</v>
      </c>
      <c r="I4250" s="3">
        <f>ROUND(Table1[[#This Row],[Salary_Min_inr]]/100000,1)</f>
        <v>13.7</v>
      </c>
      <c r="J4250">
        <v>1690074</v>
      </c>
      <c r="K4250" s="3">
        <f>ROUND(Table1[[#This Row],[salary_max_inr]]/10000,1)</f>
        <v>169</v>
      </c>
      <c r="L4250" s="6" t="s">
        <v>5</v>
      </c>
      <c r="M4250" t="s">
        <v>29</v>
      </c>
    </row>
    <row r="4251" spans="1:13" x14ac:dyDescent="0.3">
      <c r="A4251" s="6">
        <v>4250</v>
      </c>
      <c r="B4251" t="s">
        <v>7</v>
      </c>
      <c r="C4251" t="s">
        <v>39</v>
      </c>
      <c r="D4251" t="s">
        <v>42</v>
      </c>
      <c r="E4251" s="6">
        <v>0</v>
      </c>
      <c r="F4251" t="str" cm="1">
        <f t="array" ref="F4251">_xlfn.IFS(E4251=0,"Entry Level",E4251&lt;=5,"Junior",E4251&lt;=10,"Mid Senior",E4251&lt;=15,"Leadership")</f>
        <v>Entry Level</v>
      </c>
      <c r="G4251" t="s">
        <v>648</v>
      </c>
      <c r="H4251" s="3">
        <v>1296037</v>
      </c>
      <c r="I4251" s="3">
        <f>ROUND(Table1[[#This Row],[Salary_Min_inr]]/100000,1)</f>
        <v>13</v>
      </c>
      <c r="J4251">
        <v>1444796</v>
      </c>
      <c r="K4251" s="3">
        <f>ROUND(Table1[[#This Row],[salary_max_inr]]/10000,1)</f>
        <v>144.5</v>
      </c>
      <c r="L4251" s="6" t="s">
        <v>28</v>
      </c>
      <c r="M4251" t="s">
        <v>14</v>
      </c>
    </row>
    <row r="4252" spans="1:13" x14ac:dyDescent="0.3">
      <c r="A4252" s="6">
        <v>4251</v>
      </c>
      <c r="B4252" t="s">
        <v>1</v>
      </c>
      <c r="C4252" t="s">
        <v>33</v>
      </c>
      <c r="D4252" t="s">
        <v>22</v>
      </c>
      <c r="E4252" s="6">
        <v>0</v>
      </c>
      <c r="F4252" t="str" cm="1">
        <f t="array" ref="F4252">_xlfn.IFS(E4252=0,"Entry Level",E4252&lt;=5,"Junior",E4252&lt;=10,"Mid Senior",E4252&lt;=15,"Leadership")</f>
        <v>Entry Level</v>
      </c>
      <c r="G4252" t="s">
        <v>1029</v>
      </c>
      <c r="H4252" s="3">
        <v>958140</v>
      </c>
      <c r="I4252" s="3">
        <f>ROUND(Table1[[#This Row],[Salary_Min_inr]]/100000,1)</f>
        <v>9.6</v>
      </c>
      <c r="J4252">
        <v>1346428</v>
      </c>
      <c r="K4252" s="3">
        <f>ROUND(Table1[[#This Row],[salary_max_inr]]/10000,1)</f>
        <v>134.6</v>
      </c>
      <c r="L4252" s="6" t="s">
        <v>5</v>
      </c>
      <c r="M4252" t="s">
        <v>29</v>
      </c>
    </row>
    <row r="4253" spans="1:13" x14ac:dyDescent="0.3">
      <c r="A4253" s="6">
        <v>4252</v>
      </c>
      <c r="B4253" t="s">
        <v>51</v>
      </c>
      <c r="C4253" t="s">
        <v>60</v>
      </c>
      <c r="D4253" t="s">
        <v>3</v>
      </c>
      <c r="E4253" s="6">
        <v>9</v>
      </c>
      <c r="F4253" t="str" cm="1">
        <f t="array" ref="F4253">_xlfn.IFS(E4253=0,"Entry Level",E4253&lt;=5,"Junior",E4253&lt;=10,"Mid Senior",E4253&lt;=15,"Leadership")</f>
        <v>Mid Senior</v>
      </c>
      <c r="G4253" t="s">
        <v>93</v>
      </c>
      <c r="H4253" s="3">
        <v>831296</v>
      </c>
      <c r="I4253" s="3">
        <f>ROUND(Table1[[#This Row],[Salary_Min_inr]]/100000,1)</f>
        <v>8.3000000000000007</v>
      </c>
      <c r="J4253">
        <v>1191009</v>
      </c>
      <c r="K4253" s="3">
        <f>ROUND(Table1[[#This Row],[salary_max_inr]]/10000,1)</f>
        <v>119.1</v>
      </c>
      <c r="L4253" s="6" t="s">
        <v>28</v>
      </c>
      <c r="M4253" t="s">
        <v>14</v>
      </c>
    </row>
    <row r="4254" spans="1:13" x14ac:dyDescent="0.3">
      <c r="A4254" s="6">
        <v>4253</v>
      </c>
      <c r="B4254" t="s">
        <v>51</v>
      </c>
      <c r="C4254" t="s">
        <v>21</v>
      </c>
      <c r="D4254" t="s">
        <v>42</v>
      </c>
      <c r="E4254" s="6">
        <v>12</v>
      </c>
      <c r="F4254" t="str" cm="1">
        <f t="array" ref="F4254">_xlfn.IFS(E4254=0,"Entry Level",E4254&lt;=5,"Junior",E4254&lt;=10,"Mid Senior",E4254&lt;=15,"Leadership")</f>
        <v>Leadership</v>
      </c>
      <c r="G4254" t="s">
        <v>149</v>
      </c>
      <c r="H4254" s="3">
        <v>974511</v>
      </c>
      <c r="I4254" s="3">
        <f>ROUND(Table1[[#This Row],[Salary_Min_inr]]/100000,1)</f>
        <v>9.6999999999999993</v>
      </c>
      <c r="J4254">
        <v>1088441</v>
      </c>
      <c r="K4254" s="3">
        <f>ROUND(Table1[[#This Row],[salary_max_inr]]/10000,1)</f>
        <v>108.8</v>
      </c>
      <c r="L4254" s="6" t="s">
        <v>28</v>
      </c>
      <c r="M4254" t="s">
        <v>6</v>
      </c>
    </row>
    <row r="4255" spans="1:13" x14ac:dyDescent="0.3">
      <c r="A4255" s="6">
        <v>4254</v>
      </c>
      <c r="B4255" t="s">
        <v>65</v>
      </c>
      <c r="C4255" t="s">
        <v>39</v>
      </c>
      <c r="D4255" t="s">
        <v>57</v>
      </c>
      <c r="E4255" s="6">
        <v>9</v>
      </c>
      <c r="F4255" t="str" cm="1">
        <f t="array" ref="F4255">_xlfn.IFS(E4255=0,"Entry Level",E4255&lt;=5,"Junior",E4255&lt;=10,"Mid Senior",E4255&lt;=15,"Leadership")</f>
        <v>Mid Senior</v>
      </c>
      <c r="G4255" t="s">
        <v>1210</v>
      </c>
      <c r="H4255" s="3">
        <v>1395206</v>
      </c>
      <c r="I4255" s="3">
        <f>ROUND(Table1[[#This Row],[Salary_Min_inr]]/100000,1)</f>
        <v>14</v>
      </c>
      <c r="J4255">
        <v>1555621</v>
      </c>
      <c r="K4255" s="3">
        <f>ROUND(Table1[[#This Row],[salary_max_inr]]/10000,1)</f>
        <v>155.6</v>
      </c>
      <c r="L4255" s="6" t="s">
        <v>5</v>
      </c>
      <c r="M4255" t="s">
        <v>14</v>
      </c>
    </row>
    <row r="4256" spans="1:13" x14ac:dyDescent="0.3">
      <c r="A4256" s="6">
        <v>4255</v>
      </c>
      <c r="B4256" t="s">
        <v>51</v>
      </c>
      <c r="C4256" t="s">
        <v>33</v>
      </c>
      <c r="D4256" t="s">
        <v>42</v>
      </c>
      <c r="E4256" s="6">
        <v>12</v>
      </c>
      <c r="F4256" t="str" cm="1">
        <f t="array" ref="F4256">_xlfn.IFS(E4256=0,"Entry Level",E4256&lt;=5,"Junior",E4256&lt;=10,"Mid Senior",E4256&lt;=15,"Leadership")</f>
        <v>Leadership</v>
      </c>
      <c r="G4256" t="s">
        <v>516</v>
      </c>
      <c r="H4256" s="3">
        <v>567067</v>
      </c>
      <c r="I4256" s="3">
        <f>ROUND(Table1[[#This Row],[Salary_Min_inr]]/100000,1)</f>
        <v>5.7</v>
      </c>
      <c r="J4256">
        <v>911860</v>
      </c>
      <c r="K4256" s="3">
        <f>ROUND(Table1[[#This Row],[salary_max_inr]]/10000,1)</f>
        <v>91.2</v>
      </c>
      <c r="L4256" s="6" t="s">
        <v>28</v>
      </c>
      <c r="M4256" t="s">
        <v>6</v>
      </c>
    </row>
    <row r="4257" spans="1:13" x14ac:dyDescent="0.3">
      <c r="A4257" s="6">
        <v>4256</v>
      </c>
      <c r="B4257" t="s">
        <v>24</v>
      </c>
      <c r="C4257" t="s">
        <v>39</v>
      </c>
      <c r="D4257" t="s">
        <v>9</v>
      </c>
      <c r="E4257" s="6">
        <v>7</v>
      </c>
      <c r="F4257" t="str" cm="1">
        <f t="array" ref="F4257">_xlfn.IFS(E4257=0,"Entry Level",E4257&lt;=5,"Junior",E4257&lt;=10,"Mid Senior",E4257&lt;=15,"Leadership")</f>
        <v>Mid Senior</v>
      </c>
      <c r="G4257" t="s">
        <v>678</v>
      </c>
      <c r="H4257" s="3">
        <v>1502812</v>
      </c>
      <c r="I4257" s="3">
        <f>ROUND(Table1[[#This Row],[Salary_Min_inr]]/100000,1)</f>
        <v>15</v>
      </c>
      <c r="J4257">
        <v>1808481</v>
      </c>
      <c r="K4257" s="3">
        <f>ROUND(Table1[[#This Row],[salary_max_inr]]/10000,1)</f>
        <v>180.8</v>
      </c>
      <c r="L4257" s="6" t="s">
        <v>18</v>
      </c>
      <c r="M4257" t="s">
        <v>6</v>
      </c>
    </row>
    <row r="4258" spans="1:13" x14ac:dyDescent="0.3">
      <c r="A4258" s="6">
        <v>4257</v>
      </c>
      <c r="B4258" t="s">
        <v>15</v>
      </c>
      <c r="C4258" t="s">
        <v>39</v>
      </c>
      <c r="D4258" t="s">
        <v>12</v>
      </c>
      <c r="E4258" s="6">
        <v>0</v>
      </c>
      <c r="F4258" t="str" cm="1">
        <f t="array" ref="F4258">_xlfn.IFS(E4258=0,"Entry Level",E4258&lt;=5,"Junior",E4258&lt;=10,"Mid Senior",E4258&lt;=15,"Leadership")</f>
        <v>Entry Level</v>
      </c>
      <c r="G4258" t="s">
        <v>1223</v>
      </c>
      <c r="H4258" s="3">
        <v>1214822</v>
      </c>
      <c r="I4258" s="3">
        <f>ROUND(Table1[[#This Row],[Salary_Min_inr]]/100000,1)</f>
        <v>12.1</v>
      </c>
      <c r="J4258">
        <v>1404045</v>
      </c>
      <c r="K4258" s="3">
        <f>ROUND(Table1[[#This Row],[salary_max_inr]]/10000,1)</f>
        <v>140.4</v>
      </c>
      <c r="L4258" s="6" t="s">
        <v>28</v>
      </c>
      <c r="M4258" t="s">
        <v>14</v>
      </c>
    </row>
    <row r="4259" spans="1:13" x14ac:dyDescent="0.3">
      <c r="A4259" s="6">
        <v>4258</v>
      </c>
      <c r="B4259" t="s">
        <v>71</v>
      </c>
      <c r="C4259" t="s">
        <v>2</v>
      </c>
      <c r="D4259" t="s">
        <v>26</v>
      </c>
      <c r="E4259" s="6">
        <v>13</v>
      </c>
      <c r="F4259" t="str" cm="1">
        <f t="array" ref="F4259">_xlfn.IFS(E4259=0,"Entry Level",E4259&lt;=5,"Junior",E4259&lt;=10,"Mid Senior",E4259&lt;=15,"Leadership")</f>
        <v>Leadership</v>
      </c>
      <c r="G4259" t="s">
        <v>151</v>
      </c>
      <c r="H4259" s="3">
        <v>1647626</v>
      </c>
      <c r="I4259" s="3">
        <f>ROUND(Table1[[#This Row],[Salary_Min_inr]]/100000,1)</f>
        <v>16.5</v>
      </c>
      <c r="J4259">
        <v>2018855</v>
      </c>
      <c r="K4259" s="3">
        <f>ROUND(Table1[[#This Row],[salary_max_inr]]/10000,1)</f>
        <v>201.9</v>
      </c>
      <c r="L4259" s="6" t="s">
        <v>18</v>
      </c>
      <c r="M4259" t="s">
        <v>14</v>
      </c>
    </row>
    <row r="4260" spans="1:13" x14ac:dyDescent="0.3">
      <c r="A4260" s="6">
        <v>4259</v>
      </c>
      <c r="B4260" t="s">
        <v>65</v>
      </c>
      <c r="C4260" t="s">
        <v>33</v>
      </c>
      <c r="D4260" t="s">
        <v>57</v>
      </c>
      <c r="E4260" s="6">
        <v>9</v>
      </c>
      <c r="F4260" t="str" cm="1">
        <f t="array" ref="F4260">_xlfn.IFS(E4260=0,"Entry Level",E4260&lt;=5,"Junior",E4260&lt;=10,"Mid Senior",E4260&lt;=15,"Leadership")</f>
        <v>Mid Senior</v>
      </c>
      <c r="G4260" t="s">
        <v>1308</v>
      </c>
      <c r="H4260" s="3">
        <v>2190279</v>
      </c>
      <c r="I4260" s="3">
        <f>ROUND(Table1[[#This Row],[Salary_Min_inr]]/100000,1)</f>
        <v>21.9</v>
      </c>
      <c r="J4260">
        <v>2335057</v>
      </c>
      <c r="K4260" s="3">
        <f>ROUND(Table1[[#This Row],[salary_max_inr]]/10000,1)</f>
        <v>233.5</v>
      </c>
      <c r="L4260" s="6" t="s">
        <v>18</v>
      </c>
      <c r="M4260" t="s">
        <v>6</v>
      </c>
    </row>
    <row r="4261" spans="1:13" x14ac:dyDescent="0.3">
      <c r="A4261" s="6">
        <v>4260</v>
      </c>
      <c r="B4261" t="s">
        <v>20</v>
      </c>
      <c r="C4261" t="s">
        <v>33</v>
      </c>
      <c r="D4261" t="s">
        <v>22</v>
      </c>
      <c r="E4261" s="6">
        <v>15</v>
      </c>
      <c r="F4261" t="str" cm="1">
        <f t="array" ref="F4261">_xlfn.IFS(E4261=0,"Entry Level",E4261&lt;=5,"Junior",E4261&lt;=10,"Mid Senior",E4261&lt;=15,"Leadership")</f>
        <v>Leadership</v>
      </c>
      <c r="G4261" t="s">
        <v>655</v>
      </c>
      <c r="H4261" s="3">
        <v>769332</v>
      </c>
      <c r="I4261" s="3">
        <f>ROUND(Table1[[#This Row],[Salary_Min_inr]]/100000,1)</f>
        <v>7.7</v>
      </c>
      <c r="J4261">
        <v>1045332</v>
      </c>
      <c r="K4261" s="3">
        <f>ROUND(Table1[[#This Row],[salary_max_inr]]/10000,1)</f>
        <v>104.5</v>
      </c>
      <c r="L4261" s="6" t="s">
        <v>5</v>
      </c>
      <c r="M4261" t="s">
        <v>14</v>
      </c>
    </row>
    <row r="4262" spans="1:13" x14ac:dyDescent="0.3">
      <c r="A4262" s="6">
        <v>4261</v>
      </c>
      <c r="B4262" t="s">
        <v>20</v>
      </c>
      <c r="C4262" t="s">
        <v>46</v>
      </c>
      <c r="D4262" t="s">
        <v>9</v>
      </c>
      <c r="E4262" s="6">
        <v>7</v>
      </c>
      <c r="F4262" t="str" cm="1">
        <f t="array" ref="F4262">_xlfn.IFS(E4262=0,"Entry Level",E4262&lt;=5,"Junior",E4262&lt;=10,"Mid Senior",E4262&lt;=15,"Leadership")</f>
        <v>Mid Senior</v>
      </c>
      <c r="G4262" t="s">
        <v>373</v>
      </c>
      <c r="H4262" s="3">
        <v>1048627</v>
      </c>
      <c r="I4262" s="3">
        <f>ROUND(Table1[[#This Row],[Salary_Min_inr]]/100000,1)</f>
        <v>10.5</v>
      </c>
      <c r="J4262">
        <v>1374178</v>
      </c>
      <c r="K4262" s="3">
        <f>ROUND(Table1[[#This Row],[salary_max_inr]]/10000,1)</f>
        <v>137.4</v>
      </c>
      <c r="L4262" s="6" t="s">
        <v>18</v>
      </c>
      <c r="M4262" t="s">
        <v>29</v>
      </c>
    </row>
    <row r="4263" spans="1:13" x14ac:dyDescent="0.3">
      <c r="A4263" s="6">
        <v>4262</v>
      </c>
      <c r="B4263" t="s">
        <v>15</v>
      </c>
      <c r="C4263" t="s">
        <v>33</v>
      </c>
      <c r="D4263" t="s">
        <v>42</v>
      </c>
      <c r="E4263" s="6">
        <v>14</v>
      </c>
      <c r="F4263" t="str" cm="1">
        <f t="array" ref="F4263">_xlfn.IFS(E4263=0,"Entry Level",E4263&lt;=5,"Junior",E4263&lt;=10,"Mid Senior",E4263&lt;=15,"Leadership")</f>
        <v>Leadership</v>
      </c>
      <c r="G4263" t="s">
        <v>1206</v>
      </c>
      <c r="H4263" s="3">
        <v>1477905</v>
      </c>
      <c r="I4263" s="3">
        <f>ROUND(Table1[[#This Row],[Salary_Min_inr]]/100000,1)</f>
        <v>14.8</v>
      </c>
      <c r="J4263">
        <v>1716172</v>
      </c>
      <c r="K4263" s="3">
        <f>ROUND(Table1[[#This Row],[salary_max_inr]]/10000,1)</f>
        <v>171.6</v>
      </c>
      <c r="L4263" s="6" t="s">
        <v>28</v>
      </c>
      <c r="M4263" t="s">
        <v>29</v>
      </c>
    </row>
    <row r="4264" spans="1:13" x14ac:dyDescent="0.3">
      <c r="A4264" s="6">
        <v>4263</v>
      </c>
      <c r="B4264" t="s">
        <v>1</v>
      </c>
      <c r="C4264" t="s">
        <v>21</v>
      </c>
      <c r="D4264" t="s">
        <v>9</v>
      </c>
      <c r="E4264" s="6">
        <v>0</v>
      </c>
      <c r="F4264" t="str" cm="1">
        <f t="array" ref="F4264">_xlfn.IFS(E4264=0,"Entry Level",E4264&lt;=5,"Junior",E4264&lt;=10,"Mid Senior",E4264&lt;=15,"Leadership")</f>
        <v>Entry Level</v>
      </c>
      <c r="G4264" t="s">
        <v>859</v>
      </c>
      <c r="H4264" s="3">
        <v>762045</v>
      </c>
      <c r="I4264" s="3">
        <f>ROUND(Table1[[#This Row],[Salary_Min_inr]]/100000,1)</f>
        <v>7.6</v>
      </c>
      <c r="J4264">
        <v>969500</v>
      </c>
      <c r="K4264" s="3">
        <f>ROUND(Table1[[#This Row],[salary_max_inr]]/10000,1)</f>
        <v>97</v>
      </c>
      <c r="L4264" s="6" t="s">
        <v>18</v>
      </c>
      <c r="M4264" t="s">
        <v>14</v>
      </c>
    </row>
    <row r="4265" spans="1:13" x14ac:dyDescent="0.3">
      <c r="A4265" s="6">
        <v>4264</v>
      </c>
      <c r="B4265" t="s">
        <v>30</v>
      </c>
      <c r="C4265" t="s">
        <v>33</v>
      </c>
      <c r="D4265" t="s">
        <v>9</v>
      </c>
      <c r="E4265" s="6">
        <v>9</v>
      </c>
      <c r="F4265" t="str" cm="1">
        <f t="array" ref="F4265">_xlfn.IFS(E4265=0,"Entry Level",E4265&lt;=5,"Junior",E4265&lt;=10,"Mid Senior",E4265&lt;=15,"Leadership")</f>
        <v>Mid Senior</v>
      </c>
      <c r="G4265" t="s">
        <v>603</v>
      </c>
      <c r="H4265" s="3">
        <v>1176685</v>
      </c>
      <c r="I4265" s="3">
        <f>ROUND(Table1[[#This Row],[Salary_Min_inr]]/100000,1)</f>
        <v>11.8</v>
      </c>
      <c r="J4265">
        <v>1506678</v>
      </c>
      <c r="K4265" s="3">
        <f>ROUND(Table1[[#This Row],[salary_max_inr]]/10000,1)</f>
        <v>150.69999999999999</v>
      </c>
      <c r="L4265" s="6" t="s">
        <v>5</v>
      </c>
      <c r="M4265" t="s">
        <v>29</v>
      </c>
    </row>
    <row r="4266" spans="1:13" x14ac:dyDescent="0.3">
      <c r="A4266" s="6">
        <v>4265</v>
      </c>
      <c r="B4266" t="s">
        <v>15</v>
      </c>
      <c r="C4266" t="s">
        <v>2</v>
      </c>
      <c r="D4266" t="s">
        <v>22</v>
      </c>
      <c r="E4266" s="6">
        <v>7</v>
      </c>
      <c r="F4266" t="str" cm="1">
        <f t="array" ref="F4266">_xlfn.IFS(E4266=0,"Entry Level",E4266&lt;=5,"Junior",E4266&lt;=10,"Mid Senior",E4266&lt;=15,"Leadership")</f>
        <v>Mid Senior</v>
      </c>
      <c r="G4266" t="s">
        <v>207</v>
      </c>
      <c r="H4266" s="3">
        <v>1015958</v>
      </c>
      <c r="I4266" s="3">
        <f>ROUND(Table1[[#This Row],[Salary_Min_inr]]/100000,1)</f>
        <v>10.199999999999999</v>
      </c>
      <c r="J4266">
        <v>1401845</v>
      </c>
      <c r="K4266" s="3">
        <f>ROUND(Table1[[#This Row],[salary_max_inr]]/10000,1)</f>
        <v>140.19999999999999</v>
      </c>
      <c r="L4266" s="6" t="s">
        <v>18</v>
      </c>
      <c r="M4266" t="s">
        <v>14</v>
      </c>
    </row>
    <row r="4267" spans="1:13" x14ac:dyDescent="0.3">
      <c r="A4267" s="6">
        <v>4266</v>
      </c>
      <c r="B4267" t="s">
        <v>30</v>
      </c>
      <c r="C4267" t="s">
        <v>11</v>
      </c>
      <c r="D4267" t="s">
        <v>42</v>
      </c>
      <c r="E4267" s="6">
        <v>14</v>
      </c>
      <c r="F4267" t="str" cm="1">
        <f t="array" ref="F4267">_xlfn.IFS(E4267=0,"Entry Level",E4267&lt;=5,"Junior",E4267&lt;=10,"Mid Senior",E4267&lt;=15,"Leadership")</f>
        <v>Leadership</v>
      </c>
      <c r="G4267" t="s">
        <v>854</v>
      </c>
      <c r="H4267" s="3">
        <v>1139653</v>
      </c>
      <c r="I4267" s="3">
        <f>ROUND(Table1[[#This Row],[Salary_Min_inr]]/100000,1)</f>
        <v>11.4</v>
      </c>
      <c r="J4267">
        <v>1400761</v>
      </c>
      <c r="K4267" s="3">
        <f>ROUND(Table1[[#This Row],[salary_max_inr]]/10000,1)</f>
        <v>140.1</v>
      </c>
      <c r="L4267" s="6" t="s">
        <v>5</v>
      </c>
      <c r="M4267" t="s">
        <v>6</v>
      </c>
    </row>
    <row r="4268" spans="1:13" x14ac:dyDescent="0.3">
      <c r="A4268" s="6">
        <v>4267</v>
      </c>
      <c r="B4268" t="s">
        <v>71</v>
      </c>
      <c r="C4268" t="s">
        <v>2</v>
      </c>
      <c r="D4268" t="s">
        <v>26</v>
      </c>
      <c r="E4268" s="6">
        <v>7</v>
      </c>
      <c r="F4268" t="str" cm="1">
        <f t="array" ref="F4268">_xlfn.IFS(E4268=0,"Entry Level",E4268&lt;=5,"Junior",E4268&lt;=10,"Mid Senior",E4268&lt;=15,"Leadership")</f>
        <v>Mid Senior</v>
      </c>
      <c r="G4268" t="s">
        <v>231</v>
      </c>
      <c r="H4268" s="3">
        <v>888784</v>
      </c>
      <c r="I4268" s="3">
        <f>ROUND(Table1[[#This Row],[Salary_Min_inr]]/100000,1)</f>
        <v>8.9</v>
      </c>
      <c r="J4268">
        <v>1285088</v>
      </c>
      <c r="K4268" s="3">
        <f>ROUND(Table1[[#This Row],[salary_max_inr]]/10000,1)</f>
        <v>128.5</v>
      </c>
      <c r="L4268" s="6" t="s">
        <v>18</v>
      </c>
      <c r="M4268" t="s">
        <v>29</v>
      </c>
    </row>
    <row r="4269" spans="1:13" x14ac:dyDescent="0.3">
      <c r="A4269" s="6">
        <v>4268</v>
      </c>
      <c r="B4269" t="s">
        <v>71</v>
      </c>
      <c r="C4269" t="s">
        <v>60</v>
      </c>
      <c r="D4269" t="s">
        <v>3</v>
      </c>
      <c r="E4269" s="6">
        <v>11</v>
      </c>
      <c r="F4269" t="str" cm="1">
        <f t="array" ref="F4269">_xlfn.IFS(E4269=0,"Entry Level",E4269&lt;=5,"Junior",E4269&lt;=10,"Mid Senior",E4269&lt;=15,"Leadership")</f>
        <v>Leadership</v>
      </c>
      <c r="G4269" t="s">
        <v>74</v>
      </c>
      <c r="H4269" s="3">
        <v>984931</v>
      </c>
      <c r="I4269" s="3">
        <f>ROUND(Table1[[#This Row],[Salary_Min_inr]]/100000,1)</f>
        <v>9.8000000000000007</v>
      </c>
      <c r="J4269">
        <v>1232230</v>
      </c>
      <c r="K4269" s="3">
        <f>ROUND(Table1[[#This Row],[salary_max_inr]]/10000,1)</f>
        <v>123.2</v>
      </c>
      <c r="L4269" s="6" t="s">
        <v>18</v>
      </c>
      <c r="M4269" t="s">
        <v>29</v>
      </c>
    </row>
    <row r="4270" spans="1:13" x14ac:dyDescent="0.3">
      <c r="A4270" s="6">
        <v>4269</v>
      </c>
      <c r="B4270" t="s">
        <v>36</v>
      </c>
      <c r="C4270" t="s">
        <v>11</v>
      </c>
      <c r="D4270" t="s">
        <v>26</v>
      </c>
      <c r="E4270" s="6">
        <v>15</v>
      </c>
      <c r="F4270" t="str" cm="1">
        <f t="array" ref="F4270">_xlfn.IFS(E4270=0,"Entry Level",E4270&lt;=5,"Junior",E4270&lt;=10,"Mid Senior",E4270&lt;=15,"Leadership")</f>
        <v>Leadership</v>
      </c>
      <c r="G4270" t="s">
        <v>568</v>
      </c>
      <c r="H4270" s="3">
        <v>904693</v>
      </c>
      <c r="I4270" s="3">
        <f>ROUND(Table1[[#This Row],[Salary_Min_inr]]/100000,1)</f>
        <v>9</v>
      </c>
      <c r="J4270">
        <v>1296856</v>
      </c>
      <c r="K4270" s="3">
        <f>ROUND(Table1[[#This Row],[salary_max_inr]]/10000,1)</f>
        <v>129.69999999999999</v>
      </c>
      <c r="L4270" s="6" t="s">
        <v>28</v>
      </c>
      <c r="M4270" t="s">
        <v>6</v>
      </c>
    </row>
    <row r="4271" spans="1:13" x14ac:dyDescent="0.3">
      <c r="A4271" s="6">
        <v>4270</v>
      </c>
      <c r="B4271" t="s">
        <v>15</v>
      </c>
      <c r="C4271" t="s">
        <v>8</v>
      </c>
      <c r="D4271" t="s">
        <v>26</v>
      </c>
      <c r="E4271" s="6">
        <v>7</v>
      </c>
      <c r="F4271" t="str" cm="1">
        <f t="array" ref="F4271">_xlfn.IFS(E4271=0,"Entry Level",E4271&lt;=5,"Junior",E4271&lt;=10,"Mid Senior",E4271&lt;=15,"Leadership")</f>
        <v>Mid Senior</v>
      </c>
      <c r="G4271" t="s">
        <v>128</v>
      </c>
      <c r="H4271" s="3">
        <v>863702</v>
      </c>
      <c r="I4271" s="3">
        <f>ROUND(Table1[[#This Row],[Salary_Min_inr]]/100000,1)</f>
        <v>8.6</v>
      </c>
      <c r="J4271">
        <v>1030060</v>
      </c>
      <c r="K4271" s="3">
        <f>ROUND(Table1[[#This Row],[salary_max_inr]]/10000,1)</f>
        <v>103</v>
      </c>
      <c r="L4271" s="6" t="s">
        <v>28</v>
      </c>
      <c r="M4271" t="s">
        <v>29</v>
      </c>
    </row>
    <row r="4272" spans="1:13" x14ac:dyDescent="0.3">
      <c r="A4272" s="6">
        <v>4271</v>
      </c>
      <c r="B4272" t="s">
        <v>51</v>
      </c>
      <c r="C4272" t="s">
        <v>8</v>
      </c>
      <c r="D4272" t="s">
        <v>57</v>
      </c>
      <c r="E4272" s="6">
        <v>6</v>
      </c>
      <c r="F4272" t="str" cm="1">
        <f t="array" ref="F4272">_xlfn.IFS(E4272=0,"Entry Level",E4272&lt;=5,"Junior",E4272&lt;=10,"Mid Senior",E4272&lt;=15,"Leadership")</f>
        <v>Mid Senior</v>
      </c>
      <c r="G4272" t="s">
        <v>835</v>
      </c>
      <c r="H4272" s="3">
        <v>704906</v>
      </c>
      <c r="I4272" s="3">
        <f>ROUND(Table1[[#This Row],[Salary_Min_inr]]/100000,1)</f>
        <v>7</v>
      </c>
      <c r="J4272">
        <v>876244</v>
      </c>
      <c r="K4272" s="3">
        <f>ROUND(Table1[[#This Row],[salary_max_inr]]/10000,1)</f>
        <v>87.6</v>
      </c>
      <c r="L4272" s="6" t="s">
        <v>5</v>
      </c>
      <c r="M4272" t="s">
        <v>6</v>
      </c>
    </row>
    <row r="4273" spans="1:13" x14ac:dyDescent="0.3">
      <c r="A4273" s="6">
        <v>4272</v>
      </c>
      <c r="B4273" t="s">
        <v>71</v>
      </c>
      <c r="C4273" t="s">
        <v>2</v>
      </c>
      <c r="D4273" t="s">
        <v>12</v>
      </c>
      <c r="E4273" s="6">
        <v>3</v>
      </c>
      <c r="F4273" t="str" cm="1">
        <f t="array" ref="F4273">_xlfn.IFS(E4273=0,"Entry Level",E4273&lt;=5,"Junior",E4273&lt;=10,"Mid Senior",E4273&lt;=15,"Leadership")</f>
        <v>Junior</v>
      </c>
      <c r="G4273" t="s">
        <v>236</v>
      </c>
      <c r="H4273" s="3">
        <v>1240965</v>
      </c>
      <c r="I4273" s="3">
        <f>ROUND(Table1[[#This Row],[Salary_Min_inr]]/100000,1)</f>
        <v>12.4</v>
      </c>
      <c r="J4273">
        <v>1466086</v>
      </c>
      <c r="K4273" s="3">
        <f>ROUND(Table1[[#This Row],[salary_max_inr]]/10000,1)</f>
        <v>146.6</v>
      </c>
      <c r="L4273" s="6" t="s">
        <v>18</v>
      </c>
      <c r="M4273" t="s">
        <v>6</v>
      </c>
    </row>
    <row r="4274" spans="1:13" x14ac:dyDescent="0.3">
      <c r="A4274" s="6">
        <v>4273</v>
      </c>
      <c r="B4274" t="s">
        <v>51</v>
      </c>
      <c r="C4274" t="s">
        <v>8</v>
      </c>
      <c r="D4274" t="s">
        <v>9</v>
      </c>
      <c r="E4274" s="6">
        <v>0</v>
      </c>
      <c r="F4274" t="str" cm="1">
        <f t="array" ref="F4274">_xlfn.IFS(E4274=0,"Entry Level",E4274&lt;=5,"Junior",E4274&lt;=10,"Mid Senior",E4274&lt;=15,"Leadership")</f>
        <v>Entry Level</v>
      </c>
      <c r="G4274" t="s">
        <v>732</v>
      </c>
      <c r="H4274" s="3">
        <v>1440386</v>
      </c>
      <c r="I4274" s="3">
        <f>ROUND(Table1[[#This Row],[Salary_Min_inr]]/100000,1)</f>
        <v>14.4</v>
      </c>
      <c r="J4274">
        <v>1697467</v>
      </c>
      <c r="K4274" s="3">
        <f>ROUND(Table1[[#This Row],[salary_max_inr]]/10000,1)</f>
        <v>169.7</v>
      </c>
      <c r="L4274" s="6" t="s">
        <v>5</v>
      </c>
      <c r="M4274" t="s">
        <v>6</v>
      </c>
    </row>
    <row r="4275" spans="1:13" x14ac:dyDescent="0.3">
      <c r="A4275" s="6">
        <v>4274</v>
      </c>
      <c r="B4275" t="s">
        <v>7</v>
      </c>
      <c r="C4275" t="s">
        <v>53</v>
      </c>
      <c r="D4275" t="s">
        <v>26</v>
      </c>
      <c r="E4275" s="6">
        <v>13</v>
      </c>
      <c r="F4275" t="str" cm="1">
        <f t="array" ref="F4275">_xlfn.IFS(E4275=0,"Entry Level",E4275&lt;=5,"Junior",E4275&lt;=10,"Mid Senior",E4275&lt;=15,"Leadership")</f>
        <v>Leadership</v>
      </c>
      <c r="G4275" t="s">
        <v>160</v>
      </c>
      <c r="H4275" s="3">
        <v>1717714</v>
      </c>
      <c r="I4275" s="3">
        <f>ROUND(Table1[[#This Row],[Salary_Min_inr]]/100000,1)</f>
        <v>17.2</v>
      </c>
      <c r="J4275">
        <v>1821840</v>
      </c>
      <c r="K4275" s="3">
        <f>ROUND(Table1[[#This Row],[salary_max_inr]]/10000,1)</f>
        <v>182.2</v>
      </c>
      <c r="L4275" s="6" t="s">
        <v>28</v>
      </c>
      <c r="M4275" t="s">
        <v>29</v>
      </c>
    </row>
    <row r="4276" spans="1:13" x14ac:dyDescent="0.3">
      <c r="A4276" s="6">
        <v>4275</v>
      </c>
      <c r="B4276" t="s">
        <v>51</v>
      </c>
      <c r="C4276" t="s">
        <v>11</v>
      </c>
      <c r="D4276" t="s">
        <v>42</v>
      </c>
      <c r="E4276" s="6">
        <v>10</v>
      </c>
      <c r="F4276" t="str" cm="1">
        <f t="array" ref="F4276">_xlfn.IFS(E4276=0,"Entry Level",E4276&lt;=5,"Junior",E4276&lt;=10,"Mid Senior",E4276&lt;=15,"Leadership")</f>
        <v>Mid Senior</v>
      </c>
      <c r="G4276" t="s">
        <v>1202</v>
      </c>
      <c r="H4276" s="3">
        <v>1176527</v>
      </c>
      <c r="I4276" s="3">
        <f>ROUND(Table1[[#This Row],[Salary_Min_inr]]/100000,1)</f>
        <v>11.8</v>
      </c>
      <c r="J4276">
        <v>1278309</v>
      </c>
      <c r="K4276" s="3">
        <f>ROUND(Table1[[#This Row],[salary_max_inr]]/10000,1)</f>
        <v>127.8</v>
      </c>
      <c r="L4276" s="6" t="s">
        <v>18</v>
      </c>
      <c r="M4276" t="s">
        <v>29</v>
      </c>
    </row>
    <row r="4277" spans="1:13" x14ac:dyDescent="0.3">
      <c r="A4277" s="6">
        <v>4276</v>
      </c>
      <c r="B4277" t="s">
        <v>15</v>
      </c>
      <c r="C4277" t="s">
        <v>33</v>
      </c>
      <c r="D4277" t="s">
        <v>57</v>
      </c>
      <c r="E4277" s="6">
        <v>12</v>
      </c>
      <c r="F4277" t="str" cm="1">
        <f t="array" ref="F4277">_xlfn.IFS(E4277=0,"Entry Level",E4277&lt;=5,"Junior",E4277&lt;=10,"Mid Senior",E4277&lt;=15,"Leadership")</f>
        <v>Leadership</v>
      </c>
      <c r="G4277" t="s">
        <v>350</v>
      </c>
      <c r="H4277" s="3">
        <v>1471806</v>
      </c>
      <c r="I4277" s="3">
        <f>ROUND(Table1[[#This Row],[Salary_Min_inr]]/100000,1)</f>
        <v>14.7</v>
      </c>
      <c r="J4277">
        <v>1824435</v>
      </c>
      <c r="K4277" s="3">
        <f>ROUND(Table1[[#This Row],[salary_max_inr]]/10000,1)</f>
        <v>182.4</v>
      </c>
      <c r="L4277" s="6" t="s">
        <v>28</v>
      </c>
      <c r="M4277" t="s">
        <v>6</v>
      </c>
    </row>
    <row r="4278" spans="1:13" x14ac:dyDescent="0.3">
      <c r="A4278" s="6">
        <v>4277</v>
      </c>
      <c r="B4278" t="s">
        <v>7</v>
      </c>
      <c r="C4278" t="s">
        <v>8</v>
      </c>
      <c r="D4278" t="s">
        <v>22</v>
      </c>
      <c r="E4278" s="6">
        <v>10</v>
      </c>
      <c r="F4278" t="str" cm="1">
        <f t="array" ref="F4278">_xlfn.IFS(E4278=0,"Entry Level",E4278&lt;=5,"Junior",E4278&lt;=10,"Mid Senior",E4278&lt;=15,"Leadership")</f>
        <v>Mid Senior</v>
      </c>
      <c r="G4278" t="s">
        <v>448</v>
      </c>
      <c r="H4278" s="3">
        <v>1021144</v>
      </c>
      <c r="I4278" s="3">
        <f>ROUND(Table1[[#This Row],[Salary_Min_inr]]/100000,1)</f>
        <v>10.199999999999999</v>
      </c>
      <c r="J4278">
        <v>1228704</v>
      </c>
      <c r="K4278" s="3">
        <f>ROUND(Table1[[#This Row],[salary_max_inr]]/10000,1)</f>
        <v>122.9</v>
      </c>
      <c r="L4278" s="6" t="s">
        <v>28</v>
      </c>
      <c r="M4278" t="s">
        <v>29</v>
      </c>
    </row>
    <row r="4279" spans="1:13" x14ac:dyDescent="0.3">
      <c r="A4279" s="6">
        <v>4278</v>
      </c>
      <c r="B4279" t="s">
        <v>36</v>
      </c>
      <c r="C4279" t="s">
        <v>21</v>
      </c>
      <c r="D4279" t="s">
        <v>26</v>
      </c>
      <c r="E4279" s="6">
        <v>5</v>
      </c>
      <c r="F4279" t="str" cm="1">
        <f t="array" ref="F4279">_xlfn.IFS(E4279=0,"Entry Level",E4279&lt;=5,"Junior",E4279&lt;=10,"Mid Senior",E4279&lt;=15,"Leadership")</f>
        <v>Junior</v>
      </c>
      <c r="G4279" t="s">
        <v>774</v>
      </c>
      <c r="H4279" s="3">
        <v>1124037</v>
      </c>
      <c r="I4279" s="3">
        <f>ROUND(Table1[[#This Row],[Salary_Min_inr]]/100000,1)</f>
        <v>11.2</v>
      </c>
      <c r="J4279">
        <v>1377058</v>
      </c>
      <c r="K4279" s="3">
        <f>ROUND(Table1[[#This Row],[salary_max_inr]]/10000,1)</f>
        <v>137.69999999999999</v>
      </c>
      <c r="L4279" s="6" t="s">
        <v>5</v>
      </c>
      <c r="M4279" t="s">
        <v>6</v>
      </c>
    </row>
    <row r="4280" spans="1:13" x14ac:dyDescent="0.3">
      <c r="A4280" s="6">
        <v>4279</v>
      </c>
      <c r="B4280" t="s">
        <v>30</v>
      </c>
      <c r="C4280" t="s">
        <v>41</v>
      </c>
      <c r="D4280" t="s">
        <v>42</v>
      </c>
      <c r="E4280" s="6">
        <v>13</v>
      </c>
      <c r="F4280" t="str" cm="1">
        <f t="array" ref="F4280">_xlfn.IFS(E4280=0,"Entry Level",E4280&lt;=5,"Junior",E4280&lt;=10,"Mid Senior",E4280&lt;=15,"Leadership")</f>
        <v>Leadership</v>
      </c>
      <c r="G4280" t="s">
        <v>1042</v>
      </c>
      <c r="H4280" s="3">
        <v>879163</v>
      </c>
      <c r="I4280" s="3">
        <f>ROUND(Table1[[#This Row],[Salary_Min_inr]]/100000,1)</f>
        <v>8.8000000000000007</v>
      </c>
      <c r="J4280">
        <v>1086018</v>
      </c>
      <c r="K4280" s="3">
        <f>ROUND(Table1[[#This Row],[salary_max_inr]]/10000,1)</f>
        <v>108.6</v>
      </c>
      <c r="L4280" s="6" t="s">
        <v>5</v>
      </c>
      <c r="M4280" t="s">
        <v>14</v>
      </c>
    </row>
    <row r="4281" spans="1:13" x14ac:dyDescent="0.3">
      <c r="A4281" s="6">
        <v>4280</v>
      </c>
      <c r="B4281" t="s">
        <v>51</v>
      </c>
      <c r="C4281" t="s">
        <v>53</v>
      </c>
      <c r="D4281" t="s">
        <v>42</v>
      </c>
      <c r="E4281" s="6">
        <v>5</v>
      </c>
      <c r="F4281" t="str" cm="1">
        <f t="array" ref="F4281">_xlfn.IFS(E4281=0,"Entry Level",E4281&lt;=5,"Junior",E4281&lt;=10,"Mid Senior",E4281&lt;=15,"Leadership")</f>
        <v>Junior</v>
      </c>
      <c r="G4281" t="s">
        <v>511</v>
      </c>
      <c r="H4281" s="3">
        <v>1210703</v>
      </c>
      <c r="I4281" s="3">
        <f>ROUND(Table1[[#This Row],[Salary_Min_inr]]/100000,1)</f>
        <v>12.1</v>
      </c>
      <c r="J4281">
        <v>1536121</v>
      </c>
      <c r="K4281" s="3">
        <f>ROUND(Table1[[#This Row],[salary_max_inr]]/10000,1)</f>
        <v>153.6</v>
      </c>
      <c r="L4281" s="6" t="s">
        <v>18</v>
      </c>
      <c r="M4281" t="s">
        <v>6</v>
      </c>
    </row>
    <row r="4282" spans="1:13" x14ac:dyDescent="0.3">
      <c r="A4282" s="6">
        <v>4281</v>
      </c>
      <c r="B4282" t="s">
        <v>15</v>
      </c>
      <c r="C4282" t="s">
        <v>8</v>
      </c>
      <c r="D4282" t="s">
        <v>9</v>
      </c>
      <c r="E4282" s="6">
        <v>6</v>
      </c>
      <c r="F4282" t="str" cm="1">
        <f t="array" ref="F4282">_xlfn.IFS(E4282=0,"Entry Level",E4282&lt;=5,"Junior",E4282&lt;=10,"Mid Senior",E4282&lt;=15,"Leadership")</f>
        <v>Mid Senior</v>
      </c>
      <c r="G4282" t="s">
        <v>680</v>
      </c>
      <c r="H4282" s="3">
        <v>1126877</v>
      </c>
      <c r="I4282" s="3">
        <f>ROUND(Table1[[#This Row],[Salary_Min_inr]]/100000,1)</f>
        <v>11.3</v>
      </c>
      <c r="J4282">
        <v>1482372</v>
      </c>
      <c r="K4282" s="3">
        <f>ROUND(Table1[[#This Row],[salary_max_inr]]/10000,1)</f>
        <v>148.19999999999999</v>
      </c>
      <c r="L4282" s="6" t="s">
        <v>5</v>
      </c>
      <c r="M4282" t="s">
        <v>6</v>
      </c>
    </row>
    <row r="4283" spans="1:13" x14ac:dyDescent="0.3">
      <c r="A4283" s="6">
        <v>4282</v>
      </c>
      <c r="B4283" t="s">
        <v>51</v>
      </c>
      <c r="C4283" t="s">
        <v>33</v>
      </c>
      <c r="D4283" t="s">
        <v>3</v>
      </c>
      <c r="E4283" s="6">
        <v>7</v>
      </c>
      <c r="F4283" t="str" cm="1">
        <f t="array" ref="F4283">_xlfn.IFS(E4283=0,"Entry Level",E4283&lt;=5,"Junior",E4283&lt;=10,"Mid Senior",E4283&lt;=15,"Leadership")</f>
        <v>Mid Senior</v>
      </c>
      <c r="G4283" t="s">
        <v>1221</v>
      </c>
      <c r="H4283" s="3">
        <v>1311180</v>
      </c>
      <c r="I4283" s="3">
        <f>ROUND(Table1[[#This Row],[Salary_Min_inr]]/100000,1)</f>
        <v>13.1</v>
      </c>
      <c r="J4283">
        <v>1611663</v>
      </c>
      <c r="K4283" s="3">
        <f>ROUND(Table1[[#This Row],[salary_max_inr]]/10000,1)</f>
        <v>161.19999999999999</v>
      </c>
      <c r="L4283" s="6" t="s">
        <v>28</v>
      </c>
      <c r="M4283" t="s">
        <v>14</v>
      </c>
    </row>
    <row r="4284" spans="1:13" x14ac:dyDescent="0.3">
      <c r="A4284" s="6">
        <v>4283</v>
      </c>
      <c r="B4284" t="s">
        <v>24</v>
      </c>
      <c r="C4284" t="s">
        <v>41</v>
      </c>
      <c r="D4284" t="s">
        <v>57</v>
      </c>
      <c r="E4284" s="6">
        <v>0</v>
      </c>
      <c r="F4284" t="str" cm="1">
        <f t="array" ref="F4284">_xlfn.IFS(E4284=0,"Entry Level",E4284&lt;=5,"Junior",E4284&lt;=10,"Mid Senior",E4284&lt;=15,"Leadership")</f>
        <v>Entry Level</v>
      </c>
      <c r="G4284" t="s">
        <v>976</v>
      </c>
      <c r="H4284" s="3">
        <v>1486022</v>
      </c>
      <c r="I4284" s="3">
        <f>ROUND(Table1[[#This Row],[Salary_Min_inr]]/100000,1)</f>
        <v>14.9</v>
      </c>
      <c r="J4284">
        <v>1612494</v>
      </c>
      <c r="K4284" s="3">
        <f>ROUND(Table1[[#This Row],[salary_max_inr]]/10000,1)</f>
        <v>161.19999999999999</v>
      </c>
      <c r="L4284" s="6" t="s">
        <v>18</v>
      </c>
      <c r="M4284" t="s">
        <v>14</v>
      </c>
    </row>
    <row r="4285" spans="1:13" x14ac:dyDescent="0.3">
      <c r="A4285" s="6">
        <v>4284</v>
      </c>
      <c r="B4285" t="s">
        <v>15</v>
      </c>
      <c r="C4285" t="s">
        <v>2</v>
      </c>
      <c r="D4285" t="s">
        <v>9</v>
      </c>
      <c r="E4285" s="6">
        <v>9</v>
      </c>
      <c r="F4285" t="str" cm="1">
        <f t="array" ref="F4285">_xlfn.IFS(E4285=0,"Entry Level",E4285&lt;=5,"Junior",E4285&lt;=10,"Mid Senior",E4285&lt;=15,"Leadership")</f>
        <v>Mid Senior</v>
      </c>
      <c r="G4285" t="s">
        <v>572</v>
      </c>
      <c r="H4285" s="3">
        <v>911902</v>
      </c>
      <c r="I4285" s="3">
        <f>ROUND(Table1[[#This Row],[Salary_Min_inr]]/100000,1)</f>
        <v>9.1</v>
      </c>
      <c r="J4285">
        <v>1117455</v>
      </c>
      <c r="K4285" s="3">
        <f>ROUND(Table1[[#This Row],[salary_max_inr]]/10000,1)</f>
        <v>111.7</v>
      </c>
      <c r="L4285" s="6" t="s">
        <v>28</v>
      </c>
      <c r="M4285" t="s">
        <v>29</v>
      </c>
    </row>
    <row r="4286" spans="1:13" x14ac:dyDescent="0.3">
      <c r="A4286" s="6">
        <v>4285</v>
      </c>
      <c r="B4286" t="s">
        <v>36</v>
      </c>
      <c r="C4286" t="s">
        <v>60</v>
      </c>
      <c r="D4286" t="s">
        <v>16</v>
      </c>
      <c r="E4286" s="6">
        <v>11</v>
      </c>
      <c r="F4286" t="str" cm="1">
        <f t="array" ref="F4286">_xlfn.IFS(E4286=0,"Entry Level",E4286&lt;=5,"Junior",E4286&lt;=10,"Mid Senior",E4286&lt;=15,"Leadership")</f>
        <v>Leadership</v>
      </c>
      <c r="G4286" t="s">
        <v>259</v>
      </c>
      <c r="H4286" s="3">
        <v>457567</v>
      </c>
      <c r="I4286" s="3">
        <f>ROUND(Table1[[#This Row],[Salary_Min_inr]]/100000,1)</f>
        <v>4.5999999999999996</v>
      </c>
      <c r="J4286">
        <v>826609</v>
      </c>
      <c r="K4286" s="3">
        <f>ROUND(Table1[[#This Row],[salary_max_inr]]/10000,1)</f>
        <v>82.7</v>
      </c>
      <c r="L4286" s="6" t="s">
        <v>5</v>
      </c>
      <c r="M4286" t="s">
        <v>6</v>
      </c>
    </row>
    <row r="4287" spans="1:13" x14ac:dyDescent="0.3">
      <c r="A4287" s="6">
        <v>4286</v>
      </c>
      <c r="B4287" t="s">
        <v>71</v>
      </c>
      <c r="C4287" t="s">
        <v>8</v>
      </c>
      <c r="D4287" t="s">
        <v>16</v>
      </c>
      <c r="E4287" s="6">
        <v>13</v>
      </c>
      <c r="F4287" t="str" cm="1">
        <f t="array" ref="F4287">_xlfn.IFS(E4287=0,"Entry Level",E4287&lt;=5,"Junior",E4287&lt;=10,"Mid Senior",E4287&lt;=15,"Leadership")</f>
        <v>Leadership</v>
      </c>
      <c r="G4287" t="s">
        <v>727</v>
      </c>
      <c r="H4287" s="3">
        <v>1366930</v>
      </c>
      <c r="I4287" s="3">
        <f>ROUND(Table1[[#This Row],[Salary_Min_inr]]/100000,1)</f>
        <v>13.7</v>
      </c>
      <c r="J4287">
        <v>1669728</v>
      </c>
      <c r="K4287" s="3">
        <f>ROUND(Table1[[#This Row],[salary_max_inr]]/10000,1)</f>
        <v>167</v>
      </c>
      <c r="L4287" s="6" t="s">
        <v>18</v>
      </c>
      <c r="M4287" t="s">
        <v>29</v>
      </c>
    </row>
    <row r="4288" spans="1:13" x14ac:dyDescent="0.3">
      <c r="A4288" s="6">
        <v>4287</v>
      </c>
      <c r="B4288" t="s">
        <v>30</v>
      </c>
      <c r="C4288" t="s">
        <v>2</v>
      </c>
      <c r="D4288" t="s">
        <v>57</v>
      </c>
      <c r="E4288" s="6">
        <v>15</v>
      </c>
      <c r="F4288" t="str" cm="1">
        <f t="array" ref="F4288">_xlfn.IFS(E4288=0,"Entry Level",E4288&lt;=5,"Junior",E4288&lt;=10,"Mid Senior",E4288&lt;=15,"Leadership")</f>
        <v>Leadership</v>
      </c>
      <c r="G4288" t="s">
        <v>1011</v>
      </c>
      <c r="H4288" s="3">
        <v>890762</v>
      </c>
      <c r="I4288" s="3">
        <f>ROUND(Table1[[#This Row],[Salary_Min_inr]]/100000,1)</f>
        <v>8.9</v>
      </c>
      <c r="J4288">
        <v>1007507</v>
      </c>
      <c r="K4288" s="3">
        <f>ROUND(Table1[[#This Row],[salary_max_inr]]/10000,1)</f>
        <v>100.8</v>
      </c>
      <c r="L4288" s="6" t="s">
        <v>18</v>
      </c>
      <c r="M4288" t="s">
        <v>14</v>
      </c>
    </row>
    <row r="4289" spans="1:13" x14ac:dyDescent="0.3">
      <c r="A4289" s="6">
        <v>4288</v>
      </c>
      <c r="B4289" t="s">
        <v>65</v>
      </c>
      <c r="C4289" t="s">
        <v>2</v>
      </c>
      <c r="D4289" t="s">
        <v>26</v>
      </c>
      <c r="E4289" s="6">
        <v>3</v>
      </c>
      <c r="F4289" t="str" cm="1">
        <f t="array" ref="F4289">_xlfn.IFS(E4289=0,"Entry Level",E4289&lt;=5,"Junior",E4289&lt;=10,"Mid Senior",E4289&lt;=15,"Leadership")</f>
        <v>Junior</v>
      </c>
      <c r="G4289" t="s">
        <v>281</v>
      </c>
      <c r="H4289" s="3">
        <v>919460</v>
      </c>
      <c r="I4289" s="3">
        <f>ROUND(Table1[[#This Row],[Salary_Min_inr]]/100000,1)</f>
        <v>9.1999999999999993</v>
      </c>
      <c r="J4289">
        <v>1250430</v>
      </c>
      <c r="K4289" s="3">
        <f>ROUND(Table1[[#This Row],[salary_max_inr]]/10000,1)</f>
        <v>125</v>
      </c>
      <c r="L4289" s="6" t="s">
        <v>18</v>
      </c>
      <c r="M4289" t="s">
        <v>6</v>
      </c>
    </row>
    <row r="4290" spans="1:13" x14ac:dyDescent="0.3">
      <c r="A4290" s="6">
        <v>4289</v>
      </c>
      <c r="B4290" t="s">
        <v>20</v>
      </c>
      <c r="C4290" t="s">
        <v>60</v>
      </c>
      <c r="D4290" t="s">
        <v>57</v>
      </c>
      <c r="E4290" s="6">
        <v>10</v>
      </c>
      <c r="F4290" t="str" cm="1">
        <f t="array" ref="F4290">_xlfn.IFS(E4290=0,"Entry Level",E4290&lt;=5,"Junior",E4290&lt;=10,"Mid Senior",E4290&lt;=15,"Leadership")</f>
        <v>Mid Senior</v>
      </c>
      <c r="G4290" t="s">
        <v>613</v>
      </c>
      <c r="H4290" s="3">
        <v>1414243</v>
      </c>
      <c r="I4290" s="3">
        <f>ROUND(Table1[[#This Row],[Salary_Min_inr]]/100000,1)</f>
        <v>14.1</v>
      </c>
      <c r="J4290">
        <v>1541118</v>
      </c>
      <c r="K4290" s="3">
        <f>ROUND(Table1[[#This Row],[salary_max_inr]]/10000,1)</f>
        <v>154.1</v>
      </c>
      <c r="L4290" s="6" t="s">
        <v>28</v>
      </c>
      <c r="M4290" t="s">
        <v>29</v>
      </c>
    </row>
    <row r="4291" spans="1:13" x14ac:dyDescent="0.3">
      <c r="A4291" s="6">
        <v>4290</v>
      </c>
      <c r="B4291" t="s">
        <v>65</v>
      </c>
      <c r="C4291" t="s">
        <v>41</v>
      </c>
      <c r="D4291" t="s">
        <v>22</v>
      </c>
      <c r="E4291" s="6">
        <v>2</v>
      </c>
      <c r="F4291" t="str" cm="1">
        <f t="array" ref="F4291">_xlfn.IFS(E4291=0,"Entry Level",E4291&lt;=5,"Junior",E4291&lt;=10,"Mid Senior",E4291&lt;=15,"Leadership")</f>
        <v>Junior</v>
      </c>
      <c r="G4291" t="s">
        <v>224</v>
      </c>
      <c r="H4291" s="3">
        <v>859708</v>
      </c>
      <c r="I4291" s="3">
        <f>ROUND(Table1[[#This Row],[Salary_Min_inr]]/100000,1)</f>
        <v>8.6</v>
      </c>
      <c r="J4291">
        <v>1189462</v>
      </c>
      <c r="K4291" s="3">
        <f>ROUND(Table1[[#This Row],[salary_max_inr]]/10000,1)</f>
        <v>118.9</v>
      </c>
      <c r="L4291" s="6" t="s">
        <v>28</v>
      </c>
      <c r="M4291" t="s">
        <v>29</v>
      </c>
    </row>
    <row r="4292" spans="1:13" x14ac:dyDescent="0.3">
      <c r="A4292" s="6">
        <v>4291</v>
      </c>
      <c r="B4292" t="s">
        <v>15</v>
      </c>
      <c r="C4292" t="s">
        <v>60</v>
      </c>
      <c r="D4292" t="s">
        <v>12</v>
      </c>
      <c r="E4292" s="6">
        <v>8</v>
      </c>
      <c r="F4292" t="str" cm="1">
        <f t="array" ref="F4292">_xlfn.IFS(E4292=0,"Entry Level",E4292&lt;=5,"Junior",E4292&lt;=10,"Mid Senior",E4292&lt;=15,"Leadership")</f>
        <v>Mid Senior</v>
      </c>
      <c r="G4292" t="s">
        <v>95</v>
      </c>
      <c r="H4292" s="3">
        <v>1147797</v>
      </c>
      <c r="I4292" s="3">
        <f>ROUND(Table1[[#This Row],[Salary_Min_inr]]/100000,1)</f>
        <v>11.5</v>
      </c>
      <c r="J4292">
        <v>1317244</v>
      </c>
      <c r="K4292" s="3">
        <f>ROUND(Table1[[#This Row],[salary_max_inr]]/10000,1)</f>
        <v>131.69999999999999</v>
      </c>
      <c r="L4292" s="6" t="s">
        <v>5</v>
      </c>
      <c r="M4292" t="s">
        <v>14</v>
      </c>
    </row>
    <row r="4293" spans="1:13" x14ac:dyDescent="0.3">
      <c r="A4293" s="6">
        <v>4292</v>
      </c>
      <c r="B4293" t="s">
        <v>36</v>
      </c>
      <c r="C4293" t="s">
        <v>2</v>
      </c>
      <c r="D4293" t="s">
        <v>57</v>
      </c>
      <c r="E4293" s="6">
        <v>4</v>
      </c>
      <c r="F4293" t="str" cm="1">
        <f t="array" ref="F4293">_xlfn.IFS(E4293=0,"Entry Level",E4293&lt;=5,"Junior",E4293&lt;=10,"Mid Senior",E4293&lt;=15,"Leadership")</f>
        <v>Junior</v>
      </c>
      <c r="G4293" t="s">
        <v>1033</v>
      </c>
      <c r="H4293" s="3">
        <v>1271240</v>
      </c>
      <c r="I4293" s="3">
        <f>ROUND(Table1[[#This Row],[Salary_Min_inr]]/100000,1)</f>
        <v>12.7</v>
      </c>
      <c r="J4293">
        <v>1588657</v>
      </c>
      <c r="K4293" s="3">
        <f>ROUND(Table1[[#This Row],[salary_max_inr]]/10000,1)</f>
        <v>158.9</v>
      </c>
      <c r="L4293" s="6" t="s">
        <v>28</v>
      </c>
      <c r="M4293" t="s">
        <v>29</v>
      </c>
    </row>
    <row r="4294" spans="1:13" x14ac:dyDescent="0.3">
      <c r="A4294" s="6">
        <v>4293</v>
      </c>
      <c r="B4294" t="s">
        <v>15</v>
      </c>
      <c r="C4294" t="s">
        <v>33</v>
      </c>
      <c r="D4294" t="s">
        <v>3</v>
      </c>
      <c r="E4294" s="6">
        <v>13</v>
      </c>
      <c r="F4294" t="str" cm="1">
        <f t="array" ref="F4294">_xlfn.IFS(E4294=0,"Entry Level",E4294&lt;=5,"Junior",E4294&lt;=10,"Mid Senior",E4294&lt;=15,"Leadership")</f>
        <v>Leadership</v>
      </c>
      <c r="G4294" t="s">
        <v>984</v>
      </c>
      <c r="H4294" s="3">
        <v>1035674</v>
      </c>
      <c r="I4294" s="3">
        <f>ROUND(Table1[[#This Row],[Salary_Min_inr]]/100000,1)</f>
        <v>10.4</v>
      </c>
      <c r="J4294">
        <v>1298934</v>
      </c>
      <c r="K4294" s="3">
        <f>ROUND(Table1[[#This Row],[salary_max_inr]]/10000,1)</f>
        <v>129.9</v>
      </c>
      <c r="L4294" s="6" t="s">
        <v>28</v>
      </c>
      <c r="M4294" t="s">
        <v>29</v>
      </c>
    </row>
    <row r="4295" spans="1:13" x14ac:dyDescent="0.3">
      <c r="A4295" s="6">
        <v>4294</v>
      </c>
      <c r="B4295" t="s">
        <v>24</v>
      </c>
      <c r="C4295" t="s">
        <v>11</v>
      </c>
      <c r="D4295" t="s">
        <v>3</v>
      </c>
      <c r="E4295" s="6">
        <v>11</v>
      </c>
      <c r="F4295" t="str" cm="1">
        <f t="array" ref="F4295">_xlfn.IFS(E4295=0,"Entry Level",E4295&lt;=5,"Junior",E4295&lt;=10,"Mid Senior",E4295&lt;=15,"Leadership")</f>
        <v>Leadership</v>
      </c>
      <c r="G4295" t="s">
        <v>1072</v>
      </c>
      <c r="H4295" s="3">
        <v>1197172</v>
      </c>
      <c r="I4295" s="3">
        <f>ROUND(Table1[[#This Row],[Salary_Min_inr]]/100000,1)</f>
        <v>12</v>
      </c>
      <c r="J4295">
        <v>1475215</v>
      </c>
      <c r="K4295" s="3">
        <f>ROUND(Table1[[#This Row],[salary_max_inr]]/10000,1)</f>
        <v>147.5</v>
      </c>
      <c r="L4295" s="6" t="s">
        <v>28</v>
      </c>
      <c r="M4295" t="s">
        <v>14</v>
      </c>
    </row>
    <row r="4296" spans="1:13" x14ac:dyDescent="0.3">
      <c r="A4296" s="6">
        <v>4295</v>
      </c>
      <c r="B4296" t="s">
        <v>30</v>
      </c>
      <c r="C4296" t="s">
        <v>60</v>
      </c>
      <c r="D4296" t="s">
        <v>3</v>
      </c>
      <c r="E4296" s="6">
        <v>3</v>
      </c>
      <c r="F4296" t="str" cm="1">
        <f t="array" ref="F4296">_xlfn.IFS(E4296=0,"Entry Level",E4296&lt;=5,"Junior",E4296&lt;=10,"Mid Senior",E4296&lt;=15,"Leadership")</f>
        <v>Junior</v>
      </c>
      <c r="G4296" t="s">
        <v>398</v>
      </c>
      <c r="H4296" s="3">
        <v>582622</v>
      </c>
      <c r="I4296" s="3">
        <f>ROUND(Table1[[#This Row],[Salary_Min_inr]]/100000,1)</f>
        <v>5.8</v>
      </c>
      <c r="J4296">
        <v>704479</v>
      </c>
      <c r="K4296" s="3">
        <f>ROUND(Table1[[#This Row],[salary_max_inr]]/10000,1)</f>
        <v>70.400000000000006</v>
      </c>
      <c r="L4296" s="6" t="s">
        <v>18</v>
      </c>
      <c r="M4296" t="s">
        <v>14</v>
      </c>
    </row>
    <row r="4297" spans="1:13" x14ac:dyDescent="0.3">
      <c r="A4297" s="6">
        <v>4296</v>
      </c>
      <c r="B4297" t="s">
        <v>20</v>
      </c>
      <c r="C4297" t="s">
        <v>41</v>
      </c>
      <c r="D4297" t="s">
        <v>3</v>
      </c>
      <c r="E4297" s="6">
        <v>8</v>
      </c>
      <c r="F4297" t="str" cm="1">
        <f t="array" ref="F4297">_xlfn.IFS(E4297=0,"Entry Level",E4297&lt;=5,"Junior",E4297&lt;=10,"Mid Senior",E4297&lt;=15,"Leadership")</f>
        <v>Mid Senior</v>
      </c>
      <c r="G4297" t="s">
        <v>1199</v>
      </c>
      <c r="H4297" s="3">
        <v>1673721</v>
      </c>
      <c r="I4297" s="3">
        <f>ROUND(Table1[[#This Row],[Salary_Min_inr]]/100000,1)</f>
        <v>16.7</v>
      </c>
      <c r="J4297">
        <v>2067278</v>
      </c>
      <c r="K4297" s="3">
        <f>ROUND(Table1[[#This Row],[salary_max_inr]]/10000,1)</f>
        <v>206.7</v>
      </c>
      <c r="L4297" s="6" t="s">
        <v>5</v>
      </c>
      <c r="M4297" t="s">
        <v>29</v>
      </c>
    </row>
    <row r="4298" spans="1:13" x14ac:dyDescent="0.3">
      <c r="A4298" s="6">
        <v>4297</v>
      </c>
      <c r="B4298" t="s">
        <v>36</v>
      </c>
      <c r="C4298" t="s">
        <v>60</v>
      </c>
      <c r="D4298" t="s">
        <v>3</v>
      </c>
      <c r="E4298" s="6">
        <v>11</v>
      </c>
      <c r="F4298" t="str" cm="1">
        <f t="array" ref="F4298">_xlfn.IFS(E4298=0,"Entry Level",E4298&lt;=5,"Junior",E4298&lt;=10,"Mid Senior",E4298&lt;=15,"Leadership")</f>
        <v>Leadership</v>
      </c>
      <c r="G4298" t="s">
        <v>206</v>
      </c>
      <c r="H4298" s="3">
        <v>1058849</v>
      </c>
      <c r="I4298" s="3">
        <f>ROUND(Table1[[#This Row],[Salary_Min_inr]]/100000,1)</f>
        <v>10.6</v>
      </c>
      <c r="J4298">
        <v>1417014</v>
      </c>
      <c r="K4298" s="3">
        <f>ROUND(Table1[[#This Row],[salary_max_inr]]/10000,1)</f>
        <v>141.69999999999999</v>
      </c>
      <c r="L4298" s="6" t="s">
        <v>18</v>
      </c>
      <c r="M4298" t="s">
        <v>29</v>
      </c>
    </row>
    <row r="4299" spans="1:13" x14ac:dyDescent="0.3">
      <c r="A4299" s="6">
        <v>4298</v>
      </c>
      <c r="B4299" t="s">
        <v>51</v>
      </c>
      <c r="C4299" t="s">
        <v>60</v>
      </c>
      <c r="D4299" t="s">
        <v>22</v>
      </c>
      <c r="E4299" s="6">
        <v>2</v>
      </c>
      <c r="F4299" t="str" cm="1">
        <f t="array" ref="F4299">_xlfn.IFS(E4299=0,"Entry Level",E4299&lt;=5,"Junior",E4299&lt;=10,"Mid Senior",E4299&lt;=15,"Leadership")</f>
        <v>Junior</v>
      </c>
      <c r="G4299" t="s">
        <v>431</v>
      </c>
      <c r="H4299" s="3">
        <v>1029521</v>
      </c>
      <c r="I4299" s="3">
        <f>ROUND(Table1[[#This Row],[Salary_Min_inr]]/100000,1)</f>
        <v>10.3</v>
      </c>
      <c r="J4299">
        <v>1214103</v>
      </c>
      <c r="K4299" s="3">
        <f>ROUND(Table1[[#This Row],[salary_max_inr]]/10000,1)</f>
        <v>121.4</v>
      </c>
      <c r="L4299" s="6" t="s">
        <v>18</v>
      </c>
      <c r="M4299" t="s">
        <v>6</v>
      </c>
    </row>
    <row r="4300" spans="1:13" x14ac:dyDescent="0.3">
      <c r="A4300" s="6">
        <v>4299</v>
      </c>
      <c r="B4300" t="s">
        <v>36</v>
      </c>
      <c r="C4300" t="s">
        <v>21</v>
      </c>
      <c r="D4300" t="s">
        <v>16</v>
      </c>
      <c r="E4300" s="6">
        <v>15</v>
      </c>
      <c r="F4300" t="str" cm="1">
        <f t="array" ref="F4300">_xlfn.IFS(E4300=0,"Entry Level",E4300&lt;=5,"Junior",E4300&lt;=10,"Mid Senior",E4300&lt;=15,"Leadership")</f>
        <v>Leadership</v>
      </c>
      <c r="G4300" t="s">
        <v>535</v>
      </c>
      <c r="H4300" s="3">
        <v>607433</v>
      </c>
      <c r="I4300" s="3">
        <f>ROUND(Table1[[#This Row],[Salary_Min_inr]]/100000,1)</f>
        <v>6.1</v>
      </c>
      <c r="J4300">
        <v>769851</v>
      </c>
      <c r="K4300" s="3">
        <f>ROUND(Table1[[#This Row],[salary_max_inr]]/10000,1)</f>
        <v>77</v>
      </c>
      <c r="L4300" s="6" t="s">
        <v>18</v>
      </c>
      <c r="M4300" t="s">
        <v>29</v>
      </c>
    </row>
    <row r="4301" spans="1:13" x14ac:dyDescent="0.3">
      <c r="A4301" s="6">
        <v>4300</v>
      </c>
      <c r="B4301" t="s">
        <v>15</v>
      </c>
      <c r="C4301" t="s">
        <v>21</v>
      </c>
      <c r="D4301" t="s">
        <v>57</v>
      </c>
      <c r="E4301" s="6">
        <v>8</v>
      </c>
      <c r="F4301" t="str" cm="1">
        <f t="array" ref="F4301">_xlfn.IFS(E4301=0,"Entry Level",E4301&lt;=5,"Junior",E4301&lt;=10,"Mid Senior",E4301&lt;=15,"Leadership")</f>
        <v>Mid Senior</v>
      </c>
      <c r="G4301" t="s">
        <v>181</v>
      </c>
      <c r="H4301" s="3">
        <v>782277</v>
      </c>
      <c r="I4301" s="3">
        <f>ROUND(Table1[[#This Row],[Salary_Min_inr]]/100000,1)</f>
        <v>7.8</v>
      </c>
      <c r="J4301">
        <v>936455</v>
      </c>
      <c r="K4301" s="3">
        <f>ROUND(Table1[[#This Row],[salary_max_inr]]/10000,1)</f>
        <v>93.6</v>
      </c>
      <c r="L4301" s="6" t="s">
        <v>28</v>
      </c>
      <c r="M4301" t="s">
        <v>29</v>
      </c>
    </row>
    <row r="4302" spans="1:13" x14ac:dyDescent="0.3">
      <c r="A4302" s="6">
        <v>4301</v>
      </c>
      <c r="B4302" t="s">
        <v>36</v>
      </c>
      <c r="C4302" t="s">
        <v>8</v>
      </c>
      <c r="D4302" t="s">
        <v>22</v>
      </c>
      <c r="E4302" s="6">
        <v>6</v>
      </c>
      <c r="F4302" t="str" cm="1">
        <f t="array" ref="F4302">_xlfn.IFS(E4302=0,"Entry Level",E4302&lt;=5,"Junior",E4302&lt;=10,"Mid Senior",E4302&lt;=15,"Leadership")</f>
        <v>Mid Senior</v>
      </c>
      <c r="G4302" t="s">
        <v>475</v>
      </c>
      <c r="H4302" s="3">
        <v>498549</v>
      </c>
      <c r="I4302" s="3">
        <f>ROUND(Table1[[#This Row],[Salary_Min_inr]]/100000,1)</f>
        <v>5</v>
      </c>
      <c r="J4302">
        <v>660531</v>
      </c>
      <c r="K4302" s="3">
        <f>ROUND(Table1[[#This Row],[salary_max_inr]]/10000,1)</f>
        <v>66.099999999999994</v>
      </c>
      <c r="L4302" s="6" t="s">
        <v>5</v>
      </c>
      <c r="M4302" t="s">
        <v>14</v>
      </c>
    </row>
    <row r="4303" spans="1:13" x14ac:dyDescent="0.3">
      <c r="A4303" s="6">
        <v>4302</v>
      </c>
      <c r="B4303" t="s">
        <v>20</v>
      </c>
      <c r="C4303" t="s">
        <v>41</v>
      </c>
      <c r="D4303" t="s">
        <v>42</v>
      </c>
      <c r="E4303" s="6">
        <v>11</v>
      </c>
      <c r="F4303" t="str" cm="1">
        <f t="array" ref="F4303">_xlfn.IFS(E4303=0,"Entry Level",E4303&lt;=5,"Junior",E4303&lt;=10,"Mid Senior",E4303&lt;=15,"Leadership")</f>
        <v>Leadership</v>
      </c>
      <c r="G4303" t="s">
        <v>313</v>
      </c>
      <c r="H4303" s="3">
        <v>836758</v>
      </c>
      <c r="I4303" s="3">
        <f>ROUND(Table1[[#This Row],[Salary_Min_inr]]/100000,1)</f>
        <v>8.4</v>
      </c>
      <c r="J4303">
        <v>1187710</v>
      </c>
      <c r="K4303" s="3">
        <f>ROUND(Table1[[#This Row],[salary_max_inr]]/10000,1)</f>
        <v>118.8</v>
      </c>
      <c r="L4303" s="6" t="s">
        <v>28</v>
      </c>
      <c r="M4303" t="s">
        <v>29</v>
      </c>
    </row>
    <row r="4304" spans="1:13" x14ac:dyDescent="0.3">
      <c r="A4304" s="6">
        <v>4303</v>
      </c>
      <c r="B4304" t="s">
        <v>20</v>
      </c>
      <c r="C4304" t="s">
        <v>39</v>
      </c>
      <c r="D4304" t="s">
        <v>42</v>
      </c>
      <c r="E4304" s="6">
        <v>12</v>
      </c>
      <c r="F4304" t="str" cm="1">
        <f t="array" ref="F4304">_xlfn.IFS(E4304=0,"Entry Level",E4304&lt;=5,"Junior",E4304&lt;=10,"Mid Senior",E4304&lt;=15,"Leadership")</f>
        <v>Leadership</v>
      </c>
      <c r="G4304" t="s">
        <v>430</v>
      </c>
      <c r="H4304" s="3">
        <v>1378930</v>
      </c>
      <c r="I4304" s="3">
        <f>ROUND(Table1[[#This Row],[Salary_Min_inr]]/100000,1)</f>
        <v>13.8</v>
      </c>
      <c r="J4304">
        <v>1627132</v>
      </c>
      <c r="K4304" s="3">
        <f>ROUND(Table1[[#This Row],[salary_max_inr]]/10000,1)</f>
        <v>162.69999999999999</v>
      </c>
      <c r="L4304" s="6" t="s">
        <v>5</v>
      </c>
      <c r="M4304" t="s">
        <v>29</v>
      </c>
    </row>
    <row r="4305" spans="1:13" x14ac:dyDescent="0.3">
      <c r="A4305" s="6">
        <v>4304</v>
      </c>
      <c r="B4305" t="s">
        <v>36</v>
      </c>
      <c r="C4305" t="s">
        <v>8</v>
      </c>
      <c r="D4305" t="s">
        <v>57</v>
      </c>
      <c r="E4305" s="6">
        <v>3</v>
      </c>
      <c r="F4305" t="str" cm="1">
        <f t="array" ref="F4305">_xlfn.IFS(E4305=0,"Entry Level",E4305&lt;=5,"Junior",E4305&lt;=10,"Mid Senior",E4305&lt;=15,"Leadership")</f>
        <v>Junior</v>
      </c>
      <c r="G4305" t="s">
        <v>1076</v>
      </c>
      <c r="H4305" s="3">
        <v>1112587</v>
      </c>
      <c r="I4305" s="3">
        <f>ROUND(Table1[[#This Row],[Salary_Min_inr]]/100000,1)</f>
        <v>11.1</v>
      </c>
      <c r="J4305">
        <v>1260156</v>
      </c>
      <c r="K4305" s="3">
        <f>ROUND(Table1[[#This Row],[salary_max_inr]]/10000,1)</f>
        <v>126</v>
      </c>
      <c r="L4305" s="6" t="s">
        <v>18</v>
      </c>
      <c r="M4305" t="s">
        <v>29</v>
      </c>
    </row>
    <row r="4306" spans="1:13" x14ac:dyDescent="0.3">
      <c r="A4306" s="6">
        <v>4305</v>
      </c>
      <c r="B4306" t="s">
        <v>20</v>
      </c>
      <c r="C4306" t="s">
        <v>46</v>
      </c>
      <c r="D4306" t="s">
        <v>9</v>
      </c>
      <c r="E4306" s="6">
        <v>0</v>
      </c>
      <c r="F4306" t="str" cm="1">
        <f t="array" ref="F4306">_xlfn.IFS(E4306=0,"Entry Level",E4306&lt;=5,"Junior",E4306&lt;=10,"Mid Senior",E4306&lt;=15,"Leadership")</f>
        <v>Entry Level</v>
      </c>
      <c r="G4306" t="s">
        <v>606</v>
      </c>
      <c r="H4306" s="3">
        <v>642038</v>
      </c>
      <c r="I4306" s="3">
        <f>ROUND(Table1[[#This Row],[Salary_Min_inr]]/100000,1)</f>
        <v>6.4</v>
      </c>
      <c r="J4306">
        <v>860211</v>
      </c>
      <c r="K4306" s="3">
        <f>ROUND(Table1[[#This Row],[salary_max_inr]]/10000,1)</f>
        <v>86</v>
      </c>
      <c r="L4306" s="6" t="s">
        <v>5</v>
      </c>
      <c r="M4306" t="s">
        <v>29</v>
      </c>
    </row>
    <row r="4307" spans="1:13" x14ac:dyDescent="0.3">
      <c r="A4307" s="6">
        <v>4306</v>
      </c>
      <c r="B4307" t="s">
        <v>65</v>
      </c>
      <c r="C4307" t="s">
        <v>39</v>
      </c>
      <c r="D4307" t="s">
        <v>16</v>
      </c>
      <c r="E4307" s="6">
        <v>4</v>
      </c>
      <c r="F4307" t="str" cm="1">
        <f t="array" ref="F4307">_xlfn.IFS(E4307=0,"Entry Level",E4307&lt;=5,"Junior",E4307&lt;=10,"Mid Senior",E4307&lt;=15,"Leadership")</f>
        <v>Junior</v>
      </c>
      <c r="G4307" t="s">
        <v>647</v>
      </c>
      <c r="H4307" s="3">
        <v>1109126</v>
      </c>
      <c r="I4307" s="3">
        <f>ROUND(Table1[[#This Row],[Salary_Min_inr]]/100000,1)</f>
        <v>11.1</v>
      </c>
      <c r="J4307">
        <v>1464116</v>
      </c>
      <c r="K4307" s="3">
        <f>ROUND(Table1[[#This Row],[salary_max_inr]]/10000,1)</f>
        <v>146.4</v>
      </c>
      <c r="L4307" s="6" t="s">
        <v>18</v>
      </c>
      <c r="M4307" t="s">
        <v>6</v>
      </c>
    </row>
    <row r="4308" spans="1:13" x14ac:dyDescent="0.3">
      <c r="A4308" s="6">
        <v>4307</v>
      </c>
      <c r="B4308" t="s">
        <v>36</v>
      </c>
      <c r="C4308" t="s">
        <v>46</v>
      </c>
      <c r="D4308" t="s">
        <v>12</v>
      </c>
      <c r="E4308" s="6">
        <v>7</v>
      </c>
      <c r="F4308" t="str" cm="1">
        <f t="array" ref="F4308">_xlfn.IFS(E4308=0,"Entry Level",E4308&lt;=5,"Junior",E4308&lt;=10,"Mid Senior",E4308&lt;=15,"Leadership")</f>
        <v>Mid Senior</v>
      </c>
      <c r="G4308" t="s">
        <v>840</v>
      </c>
      <c r="H4308" s="3">
        <v>761427</v>
      </c>
      <c r="I4308" s="3">
        <f>ROUND(Table1[[#This Row],[Salary_Min_inr]]/100000,1)</f>
        <v>7.6</v>
      </c>
      <c r="J4308">
        <v>875569</v>
      </c>
      <c r="K4308" s="3">
        <f>ROUND(Table1[[#This Row],[salary_max_inr]]/10000,1)</f>
        <v>87.6</v>
      </c>
      <c r="L4308" s="6" t="s">
        <v>5</v>
      </c>
      <c r="M4308" t="s">
        <v>6</v>
      </c>
    </row>
    <row r="4309" spans="1:13" x14ac:dyDescent="0.3">
      <c r="A4309" s="6">
        <v>4308</v>
      </c>
      <c r="B4309" t="s">
        <v>36</v>
      </c>
      <c r="C4309" t="s">
        <v>60</v>
      </c>
      <c r="D4309" t="s">
        <v>22</v>
      </c>
      <c r="E4309" s="6">
        <v>14</v>
      </c>
      <c r="F4309" t="str" cm="1">
        <f t="array" ref="F4309">_xlfn.IFS(E4309=0,"Entry Level",E4309&lt;=5,"Junior",E4309&lt;=10,"Mid Senior",E4309&lt;=15,"Leadership")</f>
        <v>Leadership</v>
      </c>
      <c r="G4309" t="s">
        <v>632</v>
      </c>
      <c r="H4309" s="3">
        <v>924341</v>
      </c>
      <c r="I4309" s="3">
        <f>ROUND(Table1[[#This Row],[Salary_Min_inr]]/100000,1)</f>
        <v>9.1999999999999993</v>
      </c>
      <c r="J4309">
        <v>1058009</v>
      </c>
      <c r="K4309" s="3">
        <f>ROUND(Table1[[#This Row],[salary_max_inr]]/10000,1)</f>
        <v>105.8</v>
      </c>
      <c r="L4309" s="6" t="s">
        <v>28</v>
      </c>
      <c r="M4309" t="s">
        <v>14</v>
      </c>
    </row>
    <row r="4310" spans="1:13" x14ac:dyDescent="0.3">
      <c r="A4310" s="6">
        <v>4309</v>
      </c>
      <c r="B4310" t="s">
        <v>24</v>
      </c>
      <c r="C4310" t="s">
        <v>11</v>
      </c>
      <c r="D4310" t="s">
        <v>3</v>
      </c>
      <c r="E4310" s="6">
        <v>5</v>
      </c>
      <c r="F4310" t="str" cm="1">
        <f t="array" ref="F4310">_xlfn.IFS(E4310=0,"Entry Level",E4310&lt;=5,"Junior",E4310&lt;=10,"Mid Senior",E4310&lt;=15,"Leadership")</f>
        <v>Junior</v>
      </c>
      <c r="G4310" t="s">
        <v>917</v>
      </c>
      <c r="H4310" s="3">
        <v>1438587</v>
      </c>
      <c r="I4310" s="3">
        <f>ROUND(Table1[[#This Row],[Salary_Min_inr]]/100000,1)</f>
        <v>14.4</v>
      </c>
      <c r="J4310">
        <v>1691296</v>
      </c>
      <c r="K4310" s="3">
        <f>ROUND(Table1[[#This Row],[salary_max_inr]]/10000,1)</f>
        <v>169.1</v>
      </c>
      <c r="L4310" s="6" t="s">
        <v>5</v>
      </c>
      <c r="M4310" t="s">
        <v>14</v>
      </c>
    </row>
    <row r="4311" spans="1:13" x14ac:dyDescent="0.3">
      <c r="A4311" s="6">
        <v>4310</v>
      </c>
      <c r="B4311" t="s">
        <v>36</v>
      </c>
      <c r="C4311" t="s">
        <v>46</v>
      </c>
      <c r="D4311" t="s">
        <v>16</v>
      </c>
      <c r="E4311" s="6">
        <v>9</v>
      </c>
      <c r="F4311" t="str" cm="1">
        <f t="array" ref="F4311">_xlfn.IFS(E4311=0,"Entry Level",E4311&lt;=5,"Junior",E4311&lt;=10,"Mid Senior",E4311&lt;=15,"Leadership")</f>
        <v>Mid Senior</v>
      </c>
      <c r="G4311" t="s">
        <v>1261</v>
      </c>
      <c r="H4311" s="3">
        <v>666008</v>
      </c>
      <c r="I4311" s="3">
        <f>ROUND(Table1[[#This Row],[Salary_Min_inr]]/100000,1)</f>
        <v>6.7</v>
      </c>
      <c r="J4311">
        <v>1052991</v>
      </c>
      <c r="K4311" s="3">
        <f>ROUND(Table1[[#This Row],[salary_max_inr]]/10000,1)</f>
        <v>105.3</v>
      </c>
      <c r="L4311" s="6" t="s">
        <v>5</v>
      </c>
      <c r="M4311" t="s">
        <v>29</v>
      </c>
    </row>
    <row r="4312" spans="1:13" x14ac:dyDescent="0.3">
      <c r="A4312" s="6">
        <v>4311</v>
      </c>
      <c r="B4312" t="s">
        <v>20</v>
      </c>
      <c r="C4312" t="s">
        <v>8</v>
      </c>
      <c r="D4312" t="s">
        <v>16</v>
      </c>
      <c r="E4312" s="6">
        <v>12</v>
      </c>
      <c r="F4312" t="str" cm="1">
        <f t="array" ref="F4312">_xlfn.IFS(E4312=0,"Entry Level",E4312&lt;=5,"Junior",E4312&lt;=10,"Mid Senior",E4312&lt;=15,"Leadership")</f>
        <v>Leadership</v>
      </c>
      <c r="G4312" t="s">
        <v>1168</v>
      </c>
      <c r="H4312" s="3">
        <v>1460059</v>
      </c>
      <c r="I4312" s="3">
        <f>ROUND(Table1[[#This Row],[Salary_Min_inr]]/100000,1)</f>
        <v>14.6</v>
      </c>
      <c r="J4312">
        <v>1591232</v>
      </c>
      <c r="K4312" s="3">
        <f>ROUND(Table1[[#This Row],[salary_max_inr]]/10000,1)</f>
        <v>159.1</v>
      </c>
      <c r="L4312" s="6" t="s">
        <v>5</v>
      </c>
      <c r="M4312" t="s">
        <v>29</v>
      </c>
    </row>
    <row r="4313" spans="1:13" x14ac:dyDescent="0.3">
      <c r="A4313" s="6">
        <v>4312</v>
      </c>
      <c r="B4313" t="s">
        <v>71</v>
      </c>
      <c r="C4313" t="s">
        <v>39</v>
      </c>
      <c r="D4313" t="s">
        <v>9</v>
      </c>
      <c r="E4313" s="6">
        <v>8</v>
      </c>
      <c r="F4313" t="str" cm="1">
        <f t="array" ref="F4313">_xlfn.IFS(E4313=0,"Entry Level",E4313&lt;=5,"Junior",E4313&lt;=10,"Mid Senior",E4313&lt;=15,"Leadership")</f>
        <v>Mid Senior</v>
      </c>
      <c r="G4313" t="s">
        <v>700</v>
      </c>
      <c r="H4313" s="3">
        <v>1174736</v>
      </c>
      <c r="I4313" s="3">
        <f>ROUND(Table1[[#This Row],[Salary_Min_inr]]/100000,1)</f>
        <v>11.7</v>
      </c>
      <c r="J4313">
        <v>1457597</v>
      </c>
      <c r="K4313" s="3">
        <f>ROUND(Table1[[#This Row],[salary_max_inr]]/10000,1)</f>
        <v>145.80000000000001</v>
      </c>
      <c r="L4313" s="6" t="s">
        <v>18</v>
      </c>
      <c r="M4313" t="s">
        <v>14</v>
      </c>
    </row>
    <row r="4314" spans="1:13" x14ac:dyDescent="0.3">
      <c r="A4314" s="6">
        <v>4313</v>
      </c>
      <c r="B4314" t="s">
        <v>65</v>
      </c>
      <c r="C4314" t="s">
        <v>60</v>
      </c>
      <c r="D4314" t="s">
        <v>9</v>
      </c>
      <c r="E4314" s="6">
        <v>4</v>
      </c>
      <c r="F4314" t="str" cm="1">
        <f t="array" ref="F4314">_xlfn.IFS(E4314=0,"Entry Level",E4314&lt;=5,"Junior",E4314&lt;=10,"Mid Senior",E4314&lt;=15,"Leadership")</f>
        <v>Junior</v>
      </c>
      <c r="G4314" t="s">
        <v>285</v>
      </c>
      <c r="H4314" s="3">
        <v>958221</v>
      </c>
      <c r="I4314" s="3">
        <f>ROUND(Table1[[#This Row],[Salary_Min_inr]]/100000,1)</f>
        <v>9.6</v>
      </c>
      <c r="J4314">
        <v>1294858</v>
      </c>
      <c r="K4314" s="3">
        <f>ROUND(Table1[[#This Row],[salary_max_inr]]/10000,1)</f>
        <v>129.5</v>
      </c>
      <c r="L4314" s="6" t="s">
        <v>18</v>
      </c>
      <c r="M4314" t="s">
        <v>6</v>
      </c>
    </row>
    <row r="4315" spans="1:13" x14ac:dyDescent="0.3">
      <c r="A4315" s="6">
        <v>4314</v>
      </c>
      <c r="B4315" t="s">
        <v>1</v>
      </c>
      <c r="C4315" t="s">
        <v>46</v>
      </c>
      <c r="D4315" t="s">
        <v>22</v>
      </c>
      <c r="E4315" s="6">
        <v>5</v>
      </c>
      <c r="F4315" t="str" cm="1">
        <f t="array" ref="F4315">_xlfn.IFS(E4315=0,"Entry Level",E4315&lt;=5,"Junior",E4315&lt;=10,"Mid Senior",E4315&lt;=15,"Leadership")</f>
        <v>Junior</v>
      </c>
      <c r="G4315" t="s">
        <v>308</v>
      </c>
      <c r="H4315" s="3">
        <v>474436</v>
      </c>
      <c r="I4315" s="3">
        <f>ROUND(Table1[[#This Row],[Salary_Min_inr]]/100000,1)</f>
        <v>4.7</v>
      </c>
      <c r="J4315">
        <v>851165</v>
      </c>
      <c r="K4315" s="3">
        <f>ROUND(Table1[[#This Row],[salary_max_inr]]/10000,1)</f>
        <v>85.1</v>
      </c>
      <c r="L4315" s="6" t="s">
        <v>18</v>
      </c>
      <c r="M4315" t="s">
        <v>14</v>
      </c>
    </row>
    <row r="4316" spans="1:13" x14ac:dyDescent="0.3">
      <c r="A4316" s="6">
        <v>4315</v>
      </c>
      <c r="B4316" t="s">
        <v>1</v>
      </c>
      <c r="C4316" t="s">
        <v>33</v>
      </c>
      <c r="D4316" t="s">
        <v>57</v>
      </c>
      <c r="E4316" s="6">
        <v>13</v>
      </c>
      <c r="F4316" t="str" cm="1">
        <f t="array" ref="F4316">_xlfn.IFS(E4316=0,"Entry Level",E4316&lt;=5,"Junior",E4316&lt;=10,"Mid Senior",E4316&lt;=15,"Leadership")</f>
        <v>Leadership</v>
      </c>
      <c r="G4316" t="s">
        <v>991</v>
      </c>
      <c r="H4316" s="3">
        <v>564140</v>
      </c>
      <c r="I4316" s="3">
        <f>ROUND(Table1[[#This Row],[Salary_Min_inr]]/100000,1)</f>
        <v>5.6</v>
      </c>
      <c r="J4316">
        <v>728519</v>
      </c>
      <c r="K4316" s="3">
        <f>ROUND(Table1[[#This Row],[salary_max_inr]]/10000,1)</f>
        <v>72.900000000000006</v>
      </c>
      <c r="L4316" s="6" t="s">
        <v>28</v>
      </c>
      <c r="M4316" t="s">
        <v>14</v>
      </c>
    </row>
    <row r="4317" spans="1:13" x14ac:dyDescent="0.3">
      <c r="A4317" s="6">
        <v>4316</v>
      </c>
      <c r="B4317" t="s">
        <v>15</v>
      </c>
      <c r="C4317" t="s">
        <v>53</v>
      </c>
      <c r="D4317" t="s">
        <v>3</v>
      </c>
      <c r="E4317" s="6">
        <v>12</v>
      </c>
      <c r="F4317" t="str" cm="1">
        <f t="array" ref="F4317">_xlfn.IFS(E4317=0,"Entry Level",E4317&lt;=5,"Junior",E4317&lt;=10,"Mid Senior",E4317&lt;=15,"Leadership")</f>
        <v>Leadership</v>
      </c>
      <c r="G4317" t="s">
        <v>1167</v>
      </c>
      <c r="H4317" s="3">
        <v>799418</v>
      </c>
      <c r="I4317" s="3">
        <f>ROUND(Table1[[#This Row],[Salary_Min_inr]]/100000,1)</f>
        <v>8</v>
      </c>
      <c r="J4317">
        <v>1110762</v>
      </c>
      <c r="K4317" s="3">
        <f>ROUND(Table1[[#This Row],[salary_max_inr]]/10000,1)</f>
        <v>111.1</v>
      </c>
      <c r="L4317" s="6" t="s">
        <v>18</v>
      </c>
      <c r="M4317" t="s">
        <v>6</v>
      </c>
    </row>
    <row r="4318" spans="1:13" x14ac:dyDescent="0.3">
      <c r="A4318" s="6">
        <v>4317</v>
      </c>
      <c r="B4318" t="s">
        <v>1</v>
      </c>
      <c r="C4318" t="s">
        <v>21</v>
      </c>
      <c r="D4318" t="s">
        <v>42</v>
      </c>
      <c r="E4318" s="6">
        <v>6</v>
      </c>
      <c r="F4318" t="str" cm="1">
        <f t="array" ref="F4318">_xlfn.IFS(E4318=0,"Entry Level",E4318&lt;=5,"Junior",E4318&lt;=10,"Mid Senior",E4318&lt;=15,"Leadership")</f>
        <v>Mid Senior</v>
      </c>
      <c r="G4318" t="s">
        <v>860</v>
      </c>
      <c r="H4318" s="3">
        <v>844415</v>
      </c>
      <c r="I4318" s="3">
        <f>ROUND(Table1[[#This Row],[Salary_Min_inr]]/100000,1)</f>
        <v>8.4</v>
      </c>
      <c r="J4318">
        <v>1094415</v>
      </c>
      <c r="K4318" s="3">
        <f>ROUND(Table1[[#This Row],[salary_max_inr]]/10000,1)</f>
        <v>109.4</v>
      </c>
      <c r="L4318" s="6" t="s">
        <v>18</v>
      </c>
      <c r="M4318" t="s">
        <v>14</v>
      </c>
    </row>
    <row r="4319" spans="1:13" x14ac:dyDescent="0.3">
      <c r="A4319" s="6">
        <v>4318</v>
      </c>
      <c r="B4319" t="s">
        <v>20</v>
      </c>
      <c r="C4319" t="s">
        <v>21</v>
      </c>
      <c r="D4319" t="s">
        <v>57</v>
      </c>
      <c r="E4319" s="6">
        <v>13</v>
      </c>
      <c r="F4319" t="str" cm="1">
        <f t="array" ref="F4319">_xlfn.IFS(E4319=0,"Entry Level",E4319&lt;=5,"Junior",E4319&lt;=10,"Mid Senior",E4319&lt;=15,"Leadership")</f>
        <v>Leadership</v>
      </c>
      <c r="G4319" t="s">
        <v>818</v>
      </c>
      <c r="H4319" s="3">
        <v>1366310</v>
      </c>
      <c r="I4319" s="3">
        <f>ROUND(Table1[[#This Row],[Salary_Min_inr]]/100000,1)</f>
        <v>13.7</v>
      </c>
      <c r="J4319">
        <v>1673112</v>
      </c>
      <c r="K4319" s="3">
        <f>ROUND(Table1[[#This Row],[salary_max_inr]]/10000,1)</f>
        <v>167.3</v>
      </c>
      <c r="L4319" s="6" t="s">
        <v>5</v>
      </c>
      <c r="M4319" t="s">
        <v>6</v>
      </c>
    </row>
    <row r="4320" spans="1:13" x14ac:dyDescent="0.3">
      <c r="A4320" s="6">
        <v>4319</v>
      </c>
      <c r="B4320" t="s">
        <v>51</v>
      </c>
      <c r="C4320" t="s">
        <v>2</v>
      </c>
      <c r="D4320" t="s">
        <v>16</v>
      </c>
      <c r="E4320" s="6">
        <v>0</v>
      </c>
      <c r="F4320" t="str" cm="1">
        <f t="array" ref="F4320">_xlfn.IFS(E4320=0,"Entry Level",E4320&lt;=5,"Junior",E4320&lt;=10,"Mid Senior",E4320&lt;=15,"Leadership")</f>
        <v>Entry Level</v>
      </c>
      <c r="G4320" t="s">
        <v>113</v>
      </c>
      <c r="H4320" s="3">
        <v>1300854</v>
      </c>
      <c r="I4320" s="3">
        <f>ROUND(Table1[[#This Row],[Salary_Min_inr]]/100000,1)</f>
        <v>13</v>
      </c>
      <c r="J4320">
        <v>1520606</v>
      </c>
      <c r="K4320" s="3">
        <f>ROUND(Table1[[#This Row],[salary_max_inr]]/10000,1)</f>
        <v>152.1</v>
      </c>
      <c r="L4320" s="6" t="s">
        <v>5</v>
      </c>
      <c r="M4320" t="s">
        <v>14</v>
      </c>
    </row>
    <row r="4321" spans="1:13" x14ac:dyDescent="0.3">
      <c r="A4321" s="6">
        <v>4320</v>
      </c>
      <c r="B4321" t="s">
        <v>51</v>
      </c>
      <c r="C4321" t="s">
        <v>53</v>
      </c>
      <c r="D4321" t="s">
        <v>57</v>
      </c>
      <c r="E4321" s="6">
        <v>5</v>
      </c>
      <c r="F4321" t="str" cm="1">
        <f t="array" ref="F4321">_xlfn.IFS(E4321=0,"Entry Level",E4321&lt;=5,"Junior",E4321&lt;=10,"Mid Senior",E4321&lt;=15,"Leadership")</f>
        <v>Junior</v>
      </c>
      <c r="G4321" t="s">
        <v>231</v>
      </c>
      <c r="H4321" s="3">
        <v>1558345</v>
      </c>
      <c r="I4321" s="3">
        <f>ROUND(Table1[[#This Row],[Salary_Min_inr]]/100000,1)</f>
        <v>15.6</v>
      </c>
      <c r="J4321">
        <v>1854136</v>
      </c>
      <c r="K4321" s="3">
        <f>ROUND(Table1[[#This Row],[salary_max_inr]]/10000,1)</f>
        <v>185.4</v>
      </c>
      <c r="L4321" s="6" t="s">
        <v>5</v>
      </c>
      <c r="M4321" t="s">
        <v>6</v>
      </c>
    </row>
    <row r="4322" spans="1:13" x14ac:dyDescent="0.3">
      <c r="A4322" s="6">
        <v>4321</v>
      </c>
      <c r="B4322" t="s">
        <v>1</v>
      </c>
      <c r="C4322" t="s">
        <v>11</v>
      </c>
      <c r="D4322" t="s">
        <v>57</v>
      </c>
      <c r="E4322" s="6">
        <v>15</v>
      </c>
      <c r="F4322" t="str" cm="1">
        <f t="array" ref="F4322">_xlfn.IFS(E4322=0,"Entry Level",E4322&lt;=5,"Junior",E4322&lt;=10,"Mid Senior",E4322&lt;=15,"Leadership")</f>
        <v>Leadership</v>
      </c>
      <c r="G4322" t="s">
        <v>778</v>
      </c>
      <c r="H4322" s="3">
        <v>921912</v>
      </c>
      <c r="I4322" s="3">
        <f>ROUND(Table1[[#This Row],[Salary_Min_inr]]/100000,1)</f>
        <v>9.1999999999999993</v>
      </c>
      <c r="J4322">
        <v>1151562</v>
      </c>
      <c r="K4322" s="3">
        <f>ROUND(Table1[[#This Row],[salary_max_inr]]/10000,1)</f>
        <v>115.2</v>
      </c>
      <c r="L4322" s="6" t="s">
        <v>5</v>
      </c>
      <c r="M4322" t="s">
        <v>14</v>
      </c>
    </row>
    <row r="4323" spans="1:13" x14ac:dyDescent="0.3">
      <c r="A4323" s="6">
        <v>4322</v>
      </c>
      <c r="B4323" t="s">
        <v>1</v>
      </c>
      <c r="C4323" t="s">
        <v>21</v>
      </c>
      <c r="D4323" t="s">
        <v>26</v>
      </c>
      <c r="E4323" s="6">
        <v>8</v>
      </c>
      <c r="F4323" t="str" cm="1">
        <f t="array" ref="F4323">_xlfn.IFS(E4323=0,"Entry Level",E4323&lt;=5,"Junior",E4323&lt;=10,"Mid Senior",E4323&lt;=15,"Leadership")</f>
        <v>Mid Senior</v>
      </c>
      <c r="G4323" t="s">
        <v>1259</v>
      </c>
      <c r="H4323" s="3">
        <v>457737</v>
      </c>
      <c r="I4323" s="3">
        <f>ROUND(Table1[[#This Row],[Salary_Min_inr]]/100000,1)</f>
        <v>4.5999999999999996</v>
      </c>
      <c r="J4323">
        <v>658103</v>
      </c>
      <c r="K4323" s="3">
        <f>ROUND(Table1[[#This Row],[salary_max_inr]]/10000,1)</f>
        <v>65.8</v>
      </c>
      <c r="L4323" s="6" t="s">
        <v>18</v>
      </c>
      <c r="M4323" t="s">
        <v>29</v>
      </c>
    </row>
    <row r="4324" spans="1:13" x14ac:dyDescent="0.3">
      <c r="A4324" s="6">
        <v>4323</v>
      </c>
      <c r="B4324" t="s">
        <v>20</v>
      </c>
      <c r="C4324" t="s">
        <v>8</v>
      </c>
      <c r="D4324" t="s">
        <v>16</v>
      </c>
      <c r="E4324" s="6">
        <v>5</v>
      </c>
      <c r="F4324" t="str" cm="1">
        <f t="array" ref="F4324">_xlfn.IFS(E4324=0,"Entry Level",E4324&lt;=5,"Junior",E4324&lt;=10,"Mid Senior",E4324&lt;=15,"Leadership")</f>
        <v>Junior</v>
      </c>
      <c r="G4324" t="s">
        <v>125</v>
      </c>
      <c r="H4324" s="3">
        <v>856602</v>
      </c>
      <c r="I4324" s="3">
        <f>ROUND(Table1[[#This Row],[Salary_Min_inr]]/100000,1)</f>
        <v>8.6</v>
      </c>
      <c r="J4324">
        <v>1126545</v>
      </c>
      <c r="K4324" s="3">
        <f>ROUND(Table1[[#This Row],[salary_max_inr]]/10000,1)</f>
        <v>112.7</v>
      </c>
      <c r="L4324" s="6" t="s">
        <v>28</v>
      </c>
      <c r="M4324" t="s">
        <v>14</v>
      </c>
    </row>
    <row r="4325" spans="1:13" x14ac:dyDescent="0.3">
      <c r="A4325" s="6">
        <v>4324</v>
      </c>
      <c r="B4325" t="s">
        <v>20</v>
      </c>
      <c r="C4325" t="s">
        <v>39</v>
      </c>
      <c r="D4325" t="s">
        <v>3</v>
      </c>
      <c r="E4325" s="6">
        <v>4</v>
      </c>
      <c r="F4325" t="str" cm="1">
        <f t="array" ref="F4325">_xlfn.IFS(E4325=0,"Entry Level",E4325&lt;=5,"Junior",E4325&lt;=10,"Mid Senior",E4325&lt;=15,"Leadership")</f>
        <v>Junior</v>
      </c>
      <c r="G4325" t="s">
        <v>1290</v>
      </c>
      <c r="H4325" s="3">
        <v>1060479</v>
      </c>
      <c r="I4325" s="3">
        <f>ROUND(Table1[[#This Row],[Salary_Min_inr]]/100000,1)</f>
        <v>10.6</v>
      </c>
      <c r="J4325">
        <v>1312202</v>
      </c>
      <c r="K4325" s="3">
        <f>ROUND(Table1[[#This Row],[salary_max_inr]]/10000,1)</f>
        <v>131.19999999999999</v>
      </c>
      <c r="L4325" s="6" t="s">
        <v>18</v>
      </c>
      <c r="M4325" t="s">
        <v>6</v>
      </c>
    </row>
    <row r="4326" spans="1:13" x14ac:dyDescent="0.3">
      <c r="A4326" s="6">
        <v>4325</v>
      </c>
      <c r="B4326" t="s">
        <v>24</v>
      </c>
      <c r="C4326" t="s">
        <v>53</v>
      </c>
      <c r="D4326" t="s">
        <v>42</v>
      </c>
      <c r="E4326" s="6">
        <v>11</v>
      </c>
      <c r="F4326" t="str" cm="1">
        <f t="array" ref="F4326">_xlfn.IFS(E4326=0,"Entry Level",E4326&lt;=5,"Junior",E4326&lt;=10,"Mid Senior",E4326&lt;=15,"Leadership")</f>
        <v>Leadership</v>
      </c>
      <c r="G4326" t="s">
        <v>289</v>
      </c>
      <c r="H4326" s="3">
        <v>1098255</v>
      </c>
      <c r="I4326" s="3">
        <f>ROUND(Table1[[#This Row],[Salary_Min_inr]]/100000,1)</f>
        <v>11</v>
      </c>
      <c r="J4326">
        <v>1447254</v>
      </c>
      <c r="K4326" s="3">
        <f>ROUND(Table1[[#This Row],[salary_max_inr]]/10000,1)</f>
        <v>144.69999999999999</v>
      </c>
      <c r="L4326" s="6" t="s">
        <v>5</v>
      </c>
      <c r="M4326" t="s">
        <v>14</v>
      </c>
    </row>
    <row r="4327" spans="1:13" x14ac:dyDescent="0.3">
      <c r="A4327" s="6">
        <v>4326</v>
      </c>
      <c r="B4327" t="s">
        <v>71</v>
      </c>
      <c r="C4327" t="s">
        <v>46</v>
      </c>
      <c r="D4327" t="s">
        <v>16</v>
      </c>
      <c r="E4327" s="6">
        <v>9</v>
      </c>
      <c r="F4327" t="str" cm="1">
        <f t="array" ref="F4327">_xlfn.IFS(E4327=0,"Entry Level",E4327&lt;=5,"Junior",E4327&lt;=10,"Mid Senior",E4327&lt;=15,"Leadership")</f>
        <v>Mid Senior</v>
      </c>
      <c r="G4327" t="s">
        <v>1116</v>
      </c>
      <c r="H4327" s="3">
        <v>1760378</v>
      </c>
      <c r="I4327" s="3">
        <f>ROUND(Table1[[#This Row],[Salary_Min_inr]]/100000,1)</f>
        <v>17.600000000000001</v>
      </c>
      <c r="J4327">
        <v>2093608</v>
      </c>
      <c r="K4327" s="3">
        <f>ROUND(Table1[[#This Row],[salary_max_inr]]/10000,1)</f>
        <v>209.4</v>
      </c>
      <c r="L4327" s="6" t="s">
        <v>5</v>
      </c>
      <c r="M4327" t="s">
        <v>29</v>
      </c>
    </row>
    <row r="4328" spans="1:13" x14ac:dyDescent="0.3">
      <c r="A4328" s="6">
        <v>4327</v>
      </c>
      <c r="B4328" t="s">
        <v>30</v>
      </c>
      <c r="C4328" t="s">
        <v>60</v>
      </c>
      <c r="D4328" t="s">
        <v>3</v>
      </c>
      <c r="E4328" s="6">
        <v>11</v>
      </c>
      <c r="F4328" t="str" cm="1">
        <f t="array" ref="F4328">_xlfn.IFS(E4328=0,"Entry Level",E4328&lt;=5,"Junior",E4328&lt;=10,"Mid Senior",E4328&lt;=15,"Leadership")</f>
        <v>Leadership</v>
      </c>
      <c r="G4328" t="s">
        <v>374</v>
      </c>
      <c r="H4328" s="3">
        <v>1005745</v>
      </c>
      <c r="I4328" s="3">
        <f>ROUND(Table1[[#This Row],[Salary_Min_inr]]/100000,1)</f>
        <v>10.1</v>
      </c>
      <c r="J4328">
        <v>1295541</v>
      </c>
      <c r="K4328" s="3">
        <f>ROUND(Table1[[#This Row],[salary_max_inr]]/10000,1)</f>
        <v>129.6</v>
      </c>
      <c r="L4328" s="6" t="s">
        <v>28</v>
      </c>
      <c r="M4328" t="s">
        <v>6</v>
      </c>
    </row>
    <row r="4329" spans="1:13" x14ac:dyDescent="0.3">
      <c r="A4329" s="6">
        <v>4328</v>
      </c>
      <c r="B4329" t="s">
        <v>65</v>
      </c>
      <c r="C4329" t="s">
        <v>46</v>
      </c>
      <c r="D4329" t="s">
        <v>9</v>
      </c>
      <c r="E4329" s="6">
        <v>6</v>
      </c>
      <c r="F4329" t="str" cm="1">
        <f t="array" ref="F4329">_xlfn.IFS(E4329=0,"Entry Level",E4329&lt;=5,"Junior",E4329&lt;=10,"Mid Senior",E4329&lt;=15,"Leadership")</f>
        <v>Mid Senior</v>
      </c>
      <c r="G4329" t="s">
        <v>1039</v>
      </c>
      <c r="H4329" s="3">
        <v>1388144</v>
      </c>
      <c r="I4329" s="3">
        <f>ROUND(Table1[[#This Row],[Salary_Min_inr]]/100000,1)</f>
        <v>13.9</v>
      </c>
      <c r="J4329">
        <v>1634051</v>
      </c>
      <c r="K4329" s="3">
        <f>ROUND(Table1[[#This Row],[salary_max_inr]]/10000,1)</f>
        <v>163.4</v>
      </c>
      <c r="L4329" s="6" t="s">
        <v>18</v>
      </c>
      <c r="M4329" t="s">
        <v>29</v>
      </c>
    </row>
    <row r="4330" spans="1:13" x14ac:dyDescent="0.3">
      <c r="A4330" s="6">
        <v>4329</v>
      </c>
      <c r="B4330" t="s">
        <v>65</v>
      </c>
      <c r="C4330" t="s">
        <v>41</v>
      </c>
      <c r="D4330" t="s">
        <v>9</v>
      </c>
      <c r="E4330" s="6">
        <v>13</v>
      </c>
      <c r="F4330" t="str" cm="1">
        <f t="array" ref="F4330">_xlfn.IFS(E4330=0,"Entry Level",E4330&lt;=5,"Junior",E4330&lt;=10,"Mid Senior",E4330&lt;=15,"Leadership")</f>
        <v>Leadership</v>
      </c>
      <c r="G4330" t="s">
        <v>184</v>
      </c>
      <c r="H4330" s="3">
        <v>1812267</v>
      </c>
      <c r="I4330" s="3">
        <f>ROUND(Table1[[#This Row],[Salary_Min_inr]]/100000,1)</f>
        <v>18.100000000000001</v>
      </c>
      <c r="J4330">
        <v>2120438</v>
      </c>
      <c r="K4330" s="3">
        <f>ROUND(Table1[[#This Row],[salary_max_inr]]/10000,1)</f>
        <v>212</v>
      </c>
      <c r="L4330" s="6" t="s">
        <v>5</v>
      </c>
      <c r="M4330" t="s">
        <v>14</v>
      </c>
    </row>
    <row r="4331" spans="1:13" x14ac:dyDescent="0.3">
      <c r="A4331" s="6">
        <v>4330</v>
      </c>
      <c r="B4331" t="s">
        <v>1</v>
      </c>
      <c r="C4331" t="s">
        <v>41</v>
      </c>
      <c r="D4331" t="s">
        <v>57</v>
      </c>
      <c r="E4331" s="6">
        <v>6</v>
      </c>
      <c r="F4331" t="str" cm="1">
        <f t="array" ref="F4331">_xlfn.IFS(E4331=0,"Entry Level",E4331&lt;=5,"Junior",E4331&lt;=10,"Mid Senior",E4331&lt;=15,"Leadership")</f>
        <v>Mid Senior</v>
      </c>
      <c r="G4331" t="s">
        <v>332</v>
      </c>
      <c r="H4331" s="3">
        <v>675201</v>
      </c>
      <c r="I4331" s="3">
        <f>ROUND(Table1[[#This Row],[Salary_Min_inr]]/100000,1)</f>
        <v>6.8</v>
      </c>
      <c r="J4331">
        <v>782769</v>
      </c>
      <c r="K4331" s="3">
        <f>ROUND(Table1[[#This Row],[salary_max_inr]]/10000,1)</f>
        <v>78.3</v>
      </c>
      <c r="L4331" s="6" t="s">
        <v>28</v>
      </c>
      <c r="M4331" t="s">
        <v>14</v>
      </c>
    </row>
    <row r="4332" spans="1:13" x14ac:dyDescent="0.3">
      <c r="A4332" s="6">
        <v>4331</v>
      </c>
      <c r="B4332" t="s">
        <v>20</v>
      </c>
      <c r="C4332" t="s">
        <v>8</v>
      </c>
      <c r="D4332" t="s">
        <v>12</v>
      </c>
      <c r="E4332" s="6">
        <v>2</v>
      </c>
      <c r="F4332" t="str" cm="1">
        <f t="array" ref="F4332">_xlfn.IFS(E4332=0,"Entry Level",E4332&lt;=5,"Junior",E4332&lt;=10,"Mid Senior",E4332&lt;=15,"Leadership")</f>
        <v>Junior</v>
      </c>
      <c r="G4332" t="s">
        <v>562</v>
      </c>
      <c r="H4332" s="3">
        <v>773249</v>
      </c>
      <c r="I4332" s="3">
        <f>ROUND(Table1[[#This Row],[Salary_Min_inr]]/100000,1)</f>
        <v>7.7</v>
      </c>
      <c r="J4332">
        <v>1155175</v>
      </c>
      <c r="K4332" s="3">
        <f>ROUND(Table1[[#This Row],[salary_max_inr]]/10000,1)</f>
        <v>115.5</v>
      </c>
      <c r="L4332" s="6" t="s">
        <v>18</v>
      </c>
      <c r="M4332" t="s">
        <v>6</v>
      </c>
    </row>
    <row r="4333" spans="1:13" x14ac:dyDescent="0.3">
      <c r="A4333" s="6">
        <v>4332</v>
      </c>
      <c r="B4333" t="s">
        <v>15</v>
      </c>
      <c r="C4333" t="s">
        <v>8</v>
      </c>
      <c r="D4333" t="s">
        <v>16</v>
      </c>
      <c r="E4333" s="6">
        <v>11</v>
      </c>
      <c r="F4333" t="str" cm="1">
        <f t="array" ref="F4333">_xlfn.IFS(E4333=0,"Entry Level",E4333&lt;=5,"Junior",E4333&lt;=10,"Mid Senior",E4333&lt;=15,"Leadership")</f>
        <v>Leadership</v>
      </c>
      <c r="G4333" t="s">
        <v>1086</v>
      </c>
      <c r="H4333" s="3">
        <v>747557</v>
      </c>
      <c r="I4333" s="3">
        <f>ROUND(Table1[[#This Row],[Salary_Min_inr]]/100000,1)</f>
        <v>7.5</v>
      </c>
      <c r="J4333">
        <v>1035808</v>
      </c>
      <c r="K4333" s="3">
        <f>ROUND(Table1[[#This Row],[salary_max_inr]]/10000,1)</f>
        <v>103.6</v>
      </c>
      <c r="L4333" s="6" t="s">
        <v>5</v>
      </c>
      <c r="M4333" t="s">
        <v>14</v>
      </c>
    </row>
    <row r="4334" spans="1:13" x14ac:dyDescent="0.3">
      <c r="A4334" s="6">
        <v>4333</v>
      </c>
      <c r="B4334" t="s">
        <v>51</v>
      </c>
      <c r="C4334" t="s">
        <v>53</v>
      </c>
      <c r="D4334" t="s">
        <v>3</v>
      </c>
      <c r="E4334" s="6">
        <v>14</v>
      </c>
      <c r="F4334" t="str" cm="1">
        <f t="array" ref="F4334">_xlfn.IFS(E4334=0,"Entry Level",E4334&lt;=5,"Junior",E4334&lt;=10,"Mid Senior",E4334&lt;=15,"Leadership")</f>
        <v>Leadership</v>
      </c>
      <c r="G4334" t="s">
        <v>824</v>
      </c>
      <c r="H4334" s="3">
        <v>1535896</v>
      </c>
      <c r="I4334" s="3">
        <f>ROUND(Table1[[#This Row],[Salary_Min_inr]]/100000,1)</f>
        <v>15.4</v>
      </c>
      <c r="J4334">
        <v>1649130</v>
      </c>
      <c r="K4334" s="3">
        <f>ROUND(Table1[[#This Row],[salary_max_inr]]/10000,1)</f>
        <v>164.9</v>
      </c>
      <c r="L4334" s="6" t="s">
        <v>28</v>
      </c>
      <c r="M4334" t="s">
        <v>29</v>
      </c>
    </row>
    <row r="4335" spans="1:13" x14ac:dyDescent="0.3">
      <c r="A4335" s="6">
        <v>4334</v>
      </c>
      <c r="B4335" t="s">
        <v>30</v>
      </c>
      <c r="C4335" t="s">
        <v>53</v>
      </c>
      <c r="D4335" t="s">
        <v>57</v>
      </c>
      <c r="E4335" s="6">
        <v>11</v>
      </c>
      <c r="F4335" t="str" cm="1">
        <f t="array" ref="F4335">_xlfn.IFS(E4335=0,"Entry Level",E4335&lt;=5,"Junior",E4335&lt;=10,"Mid Senior",E4335&lt;=15,"Leadership")</f>
        <v>Leadership</v>
      </c>
      <c r="G4335" t="s">
        <v>740</v>
      </c>
      <c r="H4335" s="3">
        <v>997668</v>
      </c>
      <c r="I4335" s="3">
        <f>ROUND(Table1[[#This Row],[Salary_Min_inr]]/100000,1)</f>
        <v>10</v>
      </c>
      <c r="J4335">
        <v>1162343</v>
      </c>
      <c r="K4335" s="3">
        <f>ROUND(Table1[[#This Row],[salary_max_inr]]/10000,1)</f>
        <v>116.2</v>
      </c>
      <c r="L4335" s="6" t="s">
        <v>5</v>
      </c>
      <c r="M4335" t="s">
        <v>14</v>
      </c>
    </row>
    <row r="4336" spans="1:13" x14ac:dyDescent="0.3">
      <c r="A4336" s="6">
        <v>4335</v>
      </c>
      <c r="B4336" t="s">
        <v>65</v>
      </c>
      <c r="C4336" t="s">
        <v>11</v>
      </c>
      <c r="D4336" t="s">
        <v>22</v>
      </c>
      <c r="E4336" s="6">
        <v>0</v>
      </c>
      <c r="F4336" t="str" cm="1">
        <f t="array" ref="F4336">_xlfn.IFS(E4336=0,"Entry Level",E4336&lt;=5,"Junior",E4336&lt;=10,"Mid Senior",E4336&lt;=15,"Leadership")</f>
        <v>Entry Level</v>
      </c>
      <c r="G4336" t="s">
        <v>311</v>
      </c>
      <c r="H4336" s="3">
        <v>1344030</v>
      </c>
      <c r="I4336" s="3">
        <f>ROUND(Table1[[#This Row],[Salary_Min_inr]]/100000,1)</f>
        <v>13.4</v>
      </c>
      <c r="J4336">
        <v>1697861</v>
      </c>
      <c r="K4336" s="3">
        <f>ROUND(Table1[[#This Row],[salary_max_inr]]/10000,1)</f>
        <v>169.8</v>
      </c>
      <c r="L4336" s="6" t="s">
        <v>28</v>
      </c>
      <c r="M4336" t="s">
        <v>6</v>
      </c>
    </row>
    <row r="4337" spans="1:13" x14ac:dyDescent="0.3">
      <c r="A4337" s="6">
        <v>4336</v>
      </c>
      <c r="B4337" t="s">
        <v>30</v>
      </c>
      <c r="C4337" t="s">
        <v>2</v>
      </c>
      <c r="D4337" t="s">
        <v>3</v>
      </c>
      <c r="E4337" s="6">
        <v>0</v>
      </c>
      <c r="F4337" t="str" cm="1">
        <f t="array" ref="F4337">_xlfn.IFS(E4337=0,"Entry Level",E4337&lt;=5,"Junior",E4337&lt;=10,"Mid Senior",E4337&lt;=15,"Leadership")</f>
        <v>Entry Level</v>
      </c>
      <c r="G4337" t="s">
        <v>539</v>
      </c>
      <c r="H4337" s="3">
        <v>998012</v>
      </c>
      <c r="I4337" s="3">
        <f>ROUND(Table1[[#This Row],[Salary_Min_inr]]/100000,1)</f>
        <v>10</v>
      </c>
      <c r="J4337">
        <v>1157085</v>
      </c>
      <c r="K4337" s="3">
        <f>ROUND(Table1[[#This Row],[salary_max_inr]]/10000,1)</f>
        <v>115.7</v>
      </c>
      <c r="L4337" s="6" t="s">
        <v>28</v>
      </c>
      <c r="M4337" t="s">
        <v>29</v>
      </c>
    </row>
    <row r="4338" spans="1:13" x14ac:dyDescent="0.3">
      <c r="A4338" s="6">
        <v>4337</v>
      </c>
      <c r="B4338" t="s">
        <v>7</v>
      </c>
      <c r="C4338" t="s">
        <v>39</v>
      </c>
      <c r="D4338" t="s">
        <v>22</v>
      </c>
      <c r="E4338" s="6">
        <v>14</v>
      </c>
      <c r="F4338" t="str" cm="1">
        <f t="array" ref="F4338">_xlfn.IFS(E4338=0,"Entry Level",E4338&lt;=5,"Junior",E4338&lt;=10,"Mid Senior",E4338&lt;=15,"Leadership")</f>
        <v>Leadership</v>
      </c>
      <c r="G4338" t="s">
        <v>235</v>
      </c>
      <c r="H4338" s="3">
        <v>2353259</v>
      </c>
      <c r="I4338" s="3">
        <f>ROUND(Table1[[#This Row],[Salary_Min_inr]]/100000,1)</f>
        <v>23.5</v>
      </c>
      <c r="J4338">
        <v>2533485</v>
      </c>
      <c r="K4338" s="3">
        <f>ROUND(Table1[[#This Row],[salary_max_inr]]/10000,1)</f>
        <v>253.3</v>
      </c>
      <c r="L4338" s="6" t="s">
        <v>18</v>
      </c>
      <c r="M4338" t="s">
        <v>14</v>
      </c>
    </row>
    <row r="4339" spans="1:13" x14ac:dyDescent="0.3">
      <c r="A4339" s="6">
        <v>4338</v>
      </c>
      <c r="B4339" t="s">
        <v>7</v>
      </c>
      <c r="C4339" t="s">
        <v>21</v>
      </c>
      <c r="D4339" t="s">
        <v>12</v>
      </c>
      <c r="E4339" s="6">
        <v>14</v>
      </c>
      <c r="F4339" t="str" cm="1">
        <f t="array" ref="F4339">_xlfn.IFS(E4339=0,"Entry Level",E4339&lt;=5,"Junior",E4339&lt;=10,"Mid Senior",E4339&lt;=15,"Leadership")</f>
        <v>Leadership</v>
      </c>
      <c r="G4339" t="s">
        <v>482</v>
      </c>
      <c r="H4339" s="3">
        <v>1275031</v>
      </c>
      <c r="I4339" s="3">
        <f>ROUND(Table1[[#This Row],[Salary_Min_inr]]/100000,1)</f>
        <v>12.8</v>
      </c>
      <c r="J4339">
        <v>1474771</v>
      </c>
      <c r="K4339" s="3">
        <f>ROUND(Table1[[#This Row],[salary_max_inr]]/10000,1)</f>
        <v>147.5</v>
      </c>
      <c r="L4339" s="6" t="s">
        <v>18</v>
      </c>
      <c r="M4339" t="s">
        <v>6</v>
      </c>
    </row>
    <row r="4340" spans="1:13" x14ac:dyDescent="0.3">
      <c r="A4340" s="6">
        <v>4339</v>
      </c>
      <c r="B4340" t="s">
        <v>7</v>
      </c>
      <c r="C4340" t="s">
        <v>11</v>
      </c>
      <c r="D4340" t="s">
        <v>26</v>
      </c>
      <c r="E4340" s="6">
        <v>7</v>
      </c>
      <c r="F4340" t="str" cm="1">
        <f t="array" ref="F4340">_xlfn.IFS(E4340=0,"Entry Level",E4340&lt;=5,"Junior",E4340&lt;=10,"Mid Senior",E4340&lt;=15,"Leadership")</f>
        <v>Mid Senior</v>
      </c>
      <c r="G4340" t="s">
        <v>578</v>
      </c>
      <c r="H4340" s="3">
        <v>2340736</v>
      </c>
      <c r="I4340" s="3">
        <f>ROUND(Table1[[#This Row],[Salary_Min_inr]]/100000,1)</f>
        <v>23.4</v>
      </c>
      <c r="J4340">
        <v>2659178</v>
      </c>
      <c r="K4340" s="3">
        <f>ROUND(Table1[[#This Row],[salary_max_inr]]/10000,1)</f>
        <v>265.89999999999998</v>
      </c>
      <c r="L4340" s="6" t="s">
        <v>28</v>
      </c>
      <c r="M4340" t="s">
        <v>29</v>
      </c>
    </row>
    <row r="4341" spans="1:13" x14ac:dyDescent="0.3">
      <c r="A4341" s="6">
        <v>4340</v>
      </c>
      <c r="B4341" t="s">
        <v>24</v>
      </c>
      <c r="C4341" t="s">
        <v>39</v>
      </c>
      <c r="D4341" t="s">
        <v>12</v>
      </c>
      <c r="E4341" s="6">
        <v>8</v>
      </c>
      <c r="F4341" t="str" cm="1">
        <f t="array" ref="F4341">_xlfn.IFS(E4341=0,"Entry Level",E4341&lt;=5,"Junior",E4341&lt;=10,"Mid Senior",E4341&lt;=15,"Leadership")</f>
        <v>Mid Senior</v>
      </c>
      <c r="G4341" t="s">
        <v>773</v>
      </c>
      <c r="H4341" s="3">
        <v>1550790</v>
      </c>
      <c r="I4341" s="3">
        <f>ROUND(Table1[[#This Row],[Salary_Min_inr]]/100000,1)</f>
        <v>15.5</v>
      </c>
      <c r="J4341">
        <v>1866456</v>
      </c>
      <c r="K4341" s="3">
        <f>ROUND(Table1[[#This Row],[salary_max_inr]]/10000,1)</f>
        <v>186.6</v>
      </c>
      <c r="L4341" s="6" t="s">
        <v>28</v>
      </c>
      <c r="M4341" t="s">
        <v>14</v>
      </c>
    </row>
    <row r="4342" spans="1:13" x14ac:dyDescent="0.3">
      <c r="A4342" s="6">
        <v>4341</v>
      </c>
      <c r="B4342" t="s">
        <v>71</v>
      </c>
      <c r="C4342" t="s">
        <v>21</v>
      </c>
      <c r="D4342" t="s">
        <v>16</v>
      </c>
      <c r="E4342" s="6">
        <v>1</v>
      </c>
      <c r="F4342" t="str" cm="1">
        <f t="array" ref="F4342">_xlfn.IFS(E4342=0,"Entry Level",E4342&lt;=5,"Junior",E4342&lt;=10,"Mid Senior",E4342&lt;=15,"Leadership")</f>
        <v>Junior</v>
      </c>
      <c r="G4342" t="s">
        <v>494</v>
      </c>
      <c r="H4342" s="3">
        <v>1766232</v>
      </c>
      <c r="I4342" s="3">
        <f>ROUND(Table1[[#This Row],[Salary_Min_inr]]/100000,1)</f>
        <v>17.7</v>
      </c>
      <c r="J4342">
        <v>1881784</v>
      </c>
      <c r="K4342" s="3">
        <f>ROUND(Table1[[#This Row],[salary_max_inr]]/10000,1)</f>
        <v>188.2</v>
      </c>
      <c r="L4342" s="6" t="s">
        <v>28</v>
      </c>
      <c r="M4342" t="s">
        <v>6</v>
      </c>
    </row>
    <row r="4343" spans="1:13" x14ac:dyDescent="0.3">
      <c r="A4343" s="6">
        <v>4342</v>
      </c>
      <c r="B4343" t="s">
        <v>1</v>
      </c>
      <c r="C4343" t="s">
        <v>60</v>
      </c>
      <c r="D4343" t="s">
        <v>26</v>
      </c>
      <c r="E4343" s="6">
        <v>11</v>
      </c>
      <c r="F4343" t="str" cm="1">
        <f t="array" ref="F4343">_xlfn.IFS(E4343=0,"Entry Level",E4343&lt;=5,"Junior",E4343&lt;=10,"Mid Senior",E4343&lt;=15,"Leadership")</f>
        <v>Leadership</v>
      </c>
      <c r="G4343" t="s">
        <v>1214</v>
      </c>
      <c r="H4343" s="3">
        <v>469982</v>
      </c>
      <c r="I4343" s="3">
        <f>ROUND(Table1[[#This Row],[Salary_Min_inr]]/100000,1)</f>
        <v>4.7</v>
      </c>
      <c r="J4343">
        <v>656774</v>
      </c>
      <c r="K4343" s="3">
        <f>ROUND(Table1[[#This Row],[salary_max_inr]]/10000,1)</f>
        <v>65.7</v>
      </c>
      <c r="L4343" s="6" t="s">
        <v>5</v>
      </c>
      <c r="M4343" t="s">
        <v>6</v>
      </c>
    </row>
    <row r="4344" spans="1:13" x14ac:dyDescent="0.3">
      <c r="A4344" s="6">
        <v>4343</v>
      </c>
      <c r="B4344" t="s">
        <v>51</v>
      </c>
      <c r="C4344" t="s">
        <v>33</v>
      </c>
      <c r="D4344" t="s">
        <v>3</v>
      </c>
      <c r="E4344" s="6">
        <v>3</v>
      </c>
      <c r="F4344" t="str" cm="1">
        <f t="array" ref="F4344">_xlfn.IFS(E4344=0,"Entry Level",E4344&lt;=5,"Junior",E4344&lt;=10,"Mid Senior",E4344&lt;=15,"Leadership")</f>
        <v>Junior</v>
      </c>
      <c r="G4344" t="s">
        <v>430</v>
      </c>
      <c r="H4344" s="3">
        <v>1036915</v>
      </c>
      <c r="I4344" s="3">
        <f>ROUND(Table1[[#This Row],[Salary_Min_inr]]/100000,1)</f>
        <v>10.4</v>
      </c>
      <c r="J4344">
        <v>1414662</v>
      </c>
      <c r="K4344" s="3">
        <f>ROUND(Table1[[#This Row],[salary_max_inr]]/10000,1)</f>
        <v>141.5</v>
      </c>
      <c r="L4344" s="6" t="s">
        <v>28</v>
      </c>
      <c r="M4344" t="s">
        <v>29</v>
      </c>
    </row>
    <row r="4345" spans="1:13" x14ac:dyDescent="0.3">
      <c r="A4345" s="6">
        <v>4344</v>
      </c>
      <c r="B4345" t="s">
        <v>65</v>
      </c>
      <c r="C4345" t="s">
        <v>60</v>
      </c>
      <c r="D4345" t="s">
        <v>12</v>
      </c>
      <c r="E4345" s="6">
        <v>12</v>
      </c>
      <c r="F4345" t="str" cm="1">
        <f t="array" ref="F4345">_xlfn.IFS(E4345=0,"Entry Level",E4345&lt;=5,"Junior",E4345&lt;=10,"Mid Senior",E4345&lt;=15,"Leadership")</f>
        <v>Leadership</v>
      </c>
      <c r="G4345" t="s">
        <v>180</v>
      </c>
      <c r="H4345" s="3">
        <v>907408</v>
      </c>
      <c r="I4345" s="3">
        <f>ROUND(Table1[[#This Row],[Salary_Min_inr]]/100000,1)</f>
        <v>9.1</v>
      </c>
      <c r="J4345">
        <v>1091375</v>
      </c>
      <c r="K4345" s="3">
        <f>ROUND(Table1[[#This Row],[salary_max_inr]]/10000,1)</f>
        <v>109.1</v>
      </c>
      <c r="L4345" s="6" t="s">
        <v>5</v>
      </c>
      <c r="M4345" t="s">
        <v>29</v>
      </c>
    </row>
    <row r="4346" spans="1:13" x14ac:dyDescent="0.3">
      <c r="A4346" s="6">
        <v>4345</v>
      </c>
      <c r="B4346" t="s">
        <v>20</v>
      </c>
      <c r="C4346" t="s">
        <v>21</v>
      </c>
      <c r="D4346" t="s">
        <v>26</v>
      </c>
      <c r="E4346" s="6">
        <v>15</v>
      </c>
      <c r="F4346" t="str" cm="1">
        <f t="array" ref="F4346">_xlfn.IFS(E4346=0,"Entry Level",E4346&lt;=5,"Junior",E4346&lt;=10,"Mid Senior",E4346&lt;=15,"Leadership")</f>
        <v>Leadership</v>
      </c>
      <c r="G4346" t="s">
        <v>283</v>
      </c>
      <c r="H4346" s="3">
        <v>952214</v>
      </c>
      <c r="I4346" s="3">
        <f>ROUND(Table1[[#This Row],[Salary_Min_inr]]/100000,1)</f>
        <v>9.5</v>
      </c>
      <c r="J4346">
        <v>1237355</v>
      </c>
      <c r="K4346" s="3">
        <f>ROUND(Table1[[#This Row],[salary_max_inr]]/10000,1)</f>
        <v>123.7</v>
      </c>
      <c r="L4346" s="6" t="s">
        <v>5</v>
      </c>
      <c r="M4346" t="s">
        <v>6</v>
      </c>
    </row>
    <row r="4347" spans="1:13" x14ac:dyDescent="0.3">
      <c r="A4347" s="6">
        <v>4346</v>
      </c>
      <c r="B4347" t="s">
        <v>20</v>
      </c>
      <c r="C4347" t="s">
        <v>53</v>
      </c>
      <c r="D4347" t="s">
        <v>57</v>
      </c>
      <c r="E4347" s="6">
        <v>7</v>
      </c>
      <c r="F4347" t="str" cm="1">
        <f t="array" ref="F4347">_xlfn.IFS(E4347=0,"Entry Level",E4347&lt;=5,"Junior",E4347&lt;=10,"Mid Senior",E4347&lt;=15,"Leadership")</f>
        <v>Mid Senior</v>
      </c>
      <c r="G4347" t="s">
        <v>375</v>
      </c>
      <c r="H4347" s="3">
        <v>1583225</v>
      </c>
      <c r="I4347" s="3">
        <f>ROUND(Table1[[#This Row],[Salary_Min_inr]]/100000,1)</f>
        <v>15.8</v>
      </c>
      <c r="J4347">
        <v>1767213</v>
      </c>
      <c r="K4347" s="3">
        <f>ROUND(Table1[[#This Row],[salary_max_inr]]/10000,1)</f>
        <v>176.7</v>
      </c>
      <c r="L4347" s="6" t="s">
        <v>18</v>
      </c>
      <c r="M4347" t="s">
        <v>14</v>
      </c>
    </row>
    <row r="4348" spans="1:13" x14ac:dyDescent="0.3">
      <c r="A4348" s="6">
        <v>4347</v>
      </c>
      <c r="B4348" t="s">
        <v>15</v>
      </c>
      <c r="C4348" t="s">
        <v>2</v>
      </c>
      <c r="D4348" t="s">
        <v>22</v>
      </c>
      <c r="E4348" s="6">
        <v>6</v>
      </c>
      <c r="F4348" t="str" cm="1">
        <f t="array" ref="F4348">_xlfn.IFS(E4348=0,"Entry Level",E4348&lt;=5,"Junior",E4348&lt;=10,"Mid Senior",E4348&lt;=15,"Leadership")</f>
        <v>Mid Senior</v>
      </c>
      <c r="G4348" t="s">
        <v>869</v>
      </c>
      <c r="H4348" s="3">
        <v>588417</v>
      </c>
      <c r="I4348" s="3">
        <f>ROUND(Table1[[#This Row],[Salary_Min_inr]]/100000,1)</f>
        <v>5.9</v>
      </c>
      <c r="J4348">
        <v>769041</v>
      </c>
      <c r="K4348" s="3">
        <f>ROUND(Table1[[#This Row],[salary_max_inr]]/10000,1)</f>
        <v>76.900000000000006</v>
      </c>
      <c r="L4348" s="6" t="s">
        <v>5</v>
      </c>
      <c r="M4348" t="s">
        <v>6</v>
      </c>
    </row>
    <row r="4349" spans="1:13" x14ac:dyDescent="0.3">
      <c r="A4349" s="6">
        <v>4348</v>
      </c>
      <c r="B4349" t="s">
        <v>36</v>
      </c>
      <c r="C4349" t="s">
        <v>41</v>
      </c>
      <c r="D4349" t="s">
        <v>42</v>
      </c>
      <c r="E4349" s="6">
        <v>14</v>
      </c>
      <c r="F4349" t="str" cm="1">
        <f t="array" ref="F4349">_xlfn.IFS(E4349=0,"Entry Level",E4349&lt;=5,"Junior",E4349&lt;=10,"Mid Senior",E4349&lt;=15,"Leadership")</f>
        <v>Leadership</v>
      </c>
      <c r="G4349" t="s">
        <v>19</v>
      </c>
      <c r="H4349" s="3">
        <v>1121988</v>
      </c>
      <c r="I4349" s="3">
        <f>ROUND(Table1[[#This Row],[Salary_Min_inr]]/100000,1)</f>
        <v>11.2</v>
      </c>
      <c r="J4349">
        <v>1492444</v>
      </c>
      <c r="K4349" s="3">
        <f>ROUND(Table1[[#This Row],[salary_max_inr]]/10000,1)</f>
        <v>149.19999999999999</v>
      </c>
      <c r="L4349" s="6" t="s">
        <v>18</v>
      </c>
      <c r="M4349" t="s">
        <v>6</v>
      </c>
    </row>
    <row r="4350" spans="1:13" x14ac:dyDescent="0.3">
      <c r="A4350" s="6">
        <v>4349</v>
      </c>
      <c r="B4350" t="s">
        <v>30</v>
      </c>
      <c r="C4350" t="s">
        <v>2</v>
      </c>
      <c r="D4350" t="s">
        <v>22</v>
      </c>
      <c r="E4350" s="6">
        <v>1</v>
      </c>
      <c r="F4350" t="str" cm="1">
        <f t="array" ref="F4350">_xlfn.IFS(E4350=0,"Entry Level",E4350&lt;=5,"Junior",E4350&lt;=10,"Mid Senior",E4350&lt;=15,"Leadership")</f>
        <v>Junior</v>
      </c>
      <c r="G4350" t="s">
        <v>655</v>
      </c>
      <c r="H4350" s="3">
        <v>1086516</v>
      </c>
      <c r="I4350" s="3">
        <f>ROUND(Table1[[#This Row],[Salary_Min_inr]]/100000,1)</f>
        <v>10.9</v>
      </c>
      <c r="J4350">
        <v>1363999</v>
      </c>
      <c r="K4350" s="3">
        <f>ROUND(Table1[[#This Row],[salary_max_inr]]/10000,1)</f>
        <v>136.4</v>
      </c>
      <c r="L4350" s="6" t="s">
        <v>18</v>
      </c>
      <c r="M4350" t="s">
        <v>14</v>
      </c>
    </row>
    <row r="4351" spans="1:13" x14ac:dyDescent="0.3">
      <c r="A4351" s="6">
        <v>4350</v>
      </c>
      <c r="B4351" t="s">
        <v>15</v>
      </c>
      <c r="C4351" t="s">
        <v>21</v>
      </c>
      <c r="D4351" t="s">
        <v>3</v>
      </c>
      <c r="E4351" s="6">
        <v>10</v>
      </c>
      <c r="F4351" t="str" cm="1">
        <f t="array" ref="F4351">_xlfn.IFS(E4351=0,"Entry Level",E4351&lt;=5,"Junior",E4351&lt;=10,"Mid Senior",E4351&lt;=15,"Leadership")</f>
        <v>Mid Senior</v>
      </c>
      <c r="G4351" t="s">
        <v>112</v>
      </c>
      <c r="H4351" s="3">
        <v>1430787</v>
      </c>
      <c r="I4351" s="3">
        <f>ROUND(Table1[[#This Row],[Salary_Min_inr]]/100000,1)</f>
        <v>14.3</v>
      </c>
      <c r="J4351">
        <v>1602146</v>
      </c>
      <c r="K4351" s="3">
        <f>ROUND(Table1[[#This Row],[salary_max_inr]]/10000,1)</f>
        <v>160.19999999999999</v>
      </c>
      <c r="L4351" s="6" t="s">
        <v>5</v>
      </c>
      <c r="M4351" t="s">
        <v>14</v>
      </c>
    </row>
    <row r="4352" spans="1:13" x14ac:dyDescent="0.3">
      <c r="A4352" s="6">
        <v>4351</v>
      </c>
      <c r="B4352" t="s">
        <v>65</v>
      </c>
      <c r="C4352" t="s">
        <v>33</v>
      </c>
      <c r="D4352" t="s">
        <v>57</v>
      </c>
      <c r="E4352" s="6">
        <v>8</v>
      </c>
      <c r="F4352" t="str" cm="1">
        <f t="array" ref="F4352">_xlfn.IFS(E4352=0,"Entry Level",E4352&lt;=5,"Junior",E4352&lt;=10,"Mid Senior",E4352&lt;=15,"Leadership")</f>
        <v>Mid Senior</v>
      </c>
      <c r="G4352" t="s">
        <v>633</v>
      </c>
      <c r="H4352" s="3">
        <v>1897768</v>
      </c>
      <c r="I4352" s="3">
        <f>ROUND(Table1[[#This Row],[Salary_Min_inr]]/100000,1)</f>
        <v>19</v>
      </c>
      <c r="J4352">
        <v>2144500</v>
      </c>
      <c r="K4352" s="3">
        <f>ROUND(Table1[[#This Row],[salary_max_inr]]/10000,1)</f>
        <v>214.5</v>
      </c>
      <c r="L4352" s="6" t="s">
        <v>18</v>
      </c>
      <c r="M4352" t="s">
        <v>6</v>
      </c>
    </row>
    <row r="4353" spans="1:13" x14ac:dyDescent="0.3">
      <c r="A4353" s="6">
        <v>4352</v>
      </c>
      <c r="B4353" t="s">
        <v>20</v>
      </c>
      <c r="C4353" t="s">
        <v>41</v>
      </c>
      <c r="D4353" t="s">
        <v>3</v>
      </c>
      <c r="E4353" s="6">
        <v>10</v>
      </c>
      <c r="F4353" t="str" cm="1">
        <f t="array" ref="F4353">_xlfn.IFS(E4353=0,"Entry Level",E4353&lt;=5,"Junior",E4353&lt;=10,"Mid Senior",E4353&lt;=15,"Leadership")</f>
        <v>Mid Senior</v>
      </c>
      <c r="G4353" t="s">
        <v>306</v>
      </c>
      <c r="H4353" s="3">
        <v>1033764</v>
      </c>
      <c r="I4353" s="3">
        <f>ROUND(Table1[[#This Row],[Salary_Min_inr]]/100000,1)</f>
        <v>10.3</v>
      </c>
      <c r="J4353">
        <v>1234228</v>
      </c>
      <c r="K4353" s="3">
        <f>ROUND(Table1[[#This Row],[salary_max_inr]]/10000,1)</f>
        <v>123.4</v>
      </c>
      <c r="L4353" s="6" t="s">
        <v>18</v>
      </c>
      <c r="M4353" t="s">
        <v>6</v>
      </c>
    </row>
    <row r="4354" spans="1:13" x14ac:dyDescent="0.3">
      <c r="A4354" s="6">
        <v>4353</v>
      </c>
      <c r="B4354" t="s">
        <v>51</v>
      </c>
      <c r="C4354" t="s">
        <v>53</v>
      </c>
      <c r="D4354" t="s">
        <v>42</v>
      </c>
      <c r="E4354" s="6">
        <v>11</v>
      </c>
      <c r="F4354" t="str" cm="1">
        <f t="array" ref="F4354">_xlfn.IFS(E4354=0,"Entry Level",E4354&lt;=5,"Junior",E4354&lt;=10,"Mid Senior",E4354&lt;=15,"Leadership")</f>
        <v>Leadership</v>
      </c>
      <c r="G4354" t="s">
        <v>1293</v>
      </c>
      <c r="H4354" s="3">
        <v>764337</v>
      </c>
      <c r="I4354" s="3">
        <f>ROUND(Table1[[#This Row],[Salary_Min_inr]]/100000,1)</f>
        <v>7.6</v>
      </c>
      <c r="J4354">
        <v>975592</v>
      </c>
      <c r="K4354" s="3">
        <f>ROUND(Table1[[#This Row],[salary_max_inr]]/10000,1)</f>
        <v>97.6</v>
      </c>
      <c r="L4354" s="6" t="s">
        <v>5</v>
      </c>
      <c r="M4354" t="s">
        <v>14</v>
      </c>
    </row>
    <row r="4355" spans="1:13" x14ac:dyDescent="0.3">
      <c r="A4355" s="6">
        <v>4354</v>
      </c>
      <c r="B4355" t="s">
        <v>51</v>
      </c>
      <c r="C4355" t="s">
        <v>33</v>
      </c>
      <c r="D4355" t="s">
        <v>12</v>
      </c>
      <c r="E4355" s="6">
        <v>9</v>
      </c>
      <c r="F4355" t="str" cm="1">
        <f t="array" ref="F4355">_xlfn.IFS(E4355=0,"Entry Level",E4355&lt;=5,"Junior",E4355&lt;=10,"Mid Senior",E4355&lt;=15,"Leadership")</f>
        <v>Mid Senior</v>
      </c>
      <c r="G4355" t="s">
        <v>930</v>
      </c>
      <c r="H4355" s="3">
        <v>1336649</v>
      </c>
      <c r="I4355" s="3">
        <f>ROUND(Table1[[#This Row],[Salary_Min_inr]]/100000,1)</f>
        <v>13.4</v>
      </c>
      <c r="J4355">
        <v>1469441</v>
      </c>
      <c r="K4355" s="3">
        <f>ROUND(Table1[[#This Row],[salary_max_inr]]/10000,1)</f>
        <v>146.9</v>
      </c>
      <c r="L4355" s="6" t="s">
        <v>18</v>
      </c>
      <c r="M4355" t="s">
        <v>6</v>
      </c>
    </row>
    <row r="4356" spans="1:13" x14ac:dyDescent="0.3">
      <c r="A4356" s="6">
        <v>4355</v>
      </c>
      <c r="B4356" t="s">
        <v>51</v>
      </c>
      <c r="C4356" t="s">
        <v>33</v>
      </c>
      <c r="D4356" t="s">
        <v>22</v>
      </c>
      <c r="E4356" s="6">
        <v>5</v>
      </c>
      <c r="F4356" t="str" cm="1">
        <f t="array" ref="F4356">_xlfn.IFS(E4356=0,"Entry Level",E4356&lt;=5,"Junior",E4356&lt;=10,"Mid Senior",E4356&lt;=15,"Leadership")</f>
        <v>Junior</v>
      </c>
      <c r="G4356" t="s">
        <v>464</v>
      </c>
      <c r="H4356" s="3">
        <v>1450040</v>
      </c>
      <c r="I4356" s="3">
        <f>ROUND(Table1[[#This Row],[Salary_Min_inr]]/100000,1)</f>
        <v>14.5</v>
      </c>
      <c r="J4356">
        <v>1764853</v>
      </c>
      <c r="K4356" s="3">
        <f>ROUND(Table1[[#This Row],[salary_max_inr]]/10000,1)</f>
        <v>176.5</v>
      </c>
      <c r="L4356" s="6" t="s">
        <v>18</v>
      </c>
      <c r="M4356" t="s">
        <v>6</v>
      </c>
    </row>
    <row r="4357" spans="1:13" x14ac:dyDescent="0.3">
      <c r="A4357" s="6">
        <v>4356</v>
      </c>
      <c r="B4357" t="s">
        <v>24</v>
      </c>
      <c r="C4357" t="s">
        <v>41</v>
      </c>
      <c r="D4357" t="s">
        <v>57</v>
      </c>
      <c r="E4357" s="6">
        <v>14</v>
      </c>
      <c r="F4357" t="str" cm="1">
        <f t="array" ref="F4357">_xlfn.IFS(E4357=0,"Entry Level",E4357&lt;=5,"Junior",E4357&lt;=10,"Mid Senior",E4357&lt;=15,"Leadership")</f>
        <v>Leadership</v>
      </c>
      <c r="G4357" t="s">
        <v>1015</v>
      </c>
      <c r="H4357" s="3">
        <v>906782</v>
      </c>
      <c r="I4357" s="3">
        <f>ROUND(Table1[[#This Row],[Salary_Min_inr]]/100000,1)</f>
        <v>9.1</v>
      </c>
      <c r="J4357">
        <v>1014564</v>
      </c>
      <c r="K4357" s="3">
        <f>ROUND(Table1[[#This Row],[salary_max_inr]]/10000,1)</f>
        <v>101.5</v>
      </c>
      <c r="L4357" s="6" t="s">
        <v>28</v>
      </c>
      <c r="M4357" t="s">
        <v>6</v>
      </c>
    </row>
    <row r="4358" spans="1:13" x14ac:dyDescent="0.3">
      <c r="A4358" s="6">
        <v>4357</v>
      </c>
      <c r="B4358" t="s">
        <v>7</v>
      </c>
      <c r="C4358" t="s">
        <v>41</v>
      </c>
      <c r="D4358" t="s">
        <v>12</v>
      </c>
      <c r="E4358" s="6">
        <v>6</v>
      </c>
      <c r="F4358" t="str" cm="1">
        <f t="array" ref="F4358">_xlfn.IFS(E4358=0,"Entry Level",E4358&lt;=5,"Junior",E4358&lt;=10,"Mid Senior",E4358&lt;=15,"Leadership")</f>
        <v>Mid Senior</v>
      </c>
      <c r="G4358" t="s">
        <v>380</v>
      </c>
      <c r="H4358" s="3">
        <v>1114717</v>
      </c>
      <c r="I4358" s="3">
        <f>ROUND(Table1[[#This Row],[Salary_Min_inr]]/100000,1)</f>
        <v>11.1</v>
      </c>
      <c r="J4358">
        <v>1443937</v>
      </c>
      <c r="K4358" s="3">
        <f>ROUND(Table1[[#This Row],[salary_max_inr]]/10000,1)</f>
        <v>144.4</v>
      </c>
      <c r="L4358" s="6" t="s">
        <v>18</v>
      </c>
      <c r="M4358" t="s">
        <v>6</v>
      </c>
    </row>
    <row r="4359" spans="1:13" x14ac:dyDescent="0.3">
      <c r="A4359" s="6">
        <v>4358</v>
      </c>
      <c r="B4359" t="s">
        <v>1</v>
      </c>
      <c r="C4359" t="s">
        <v>60</v>
      </c>
      <c r="D4359" t="s">
        <v>3</v>
      </c>
      <c r="E4359" s="6">
        <v>13</v>
      </c>
      <c r="F4359" t="str" cm="1">
        <f t="array" ref="F4359">_xlfn.IFS(E4359=0,"Entry Level",E4359&lt;=5,"Junior",E4359&lt;=10,"Mid Senior",E4359&lt;=15,"Leadership")</f>
        <v>Leadership</v>
      </c>
      <c r="G4359" t="s">
        <v>1106</v>
      </c>
      <c r="H4359" s="3">
        <v>972812</v>
      </c>
      <c r="I4359" s="3">
        <f>ROUND(Table1[[#This Row],[Salary_Min_inr]]/100000,1)</f>
        <v>9.6999999999999993</v>
      </c>
      <c r="J4359">
        <v>1370079</v>
      </c>
      <c r="K4359" s="3">
        <f>ROUND(Table1[[#This Row],[salary_max_inr]]/10000,1)</f>
        <v>137</v>
      </c>
      <c r="L4359" s="6" t="s">
        <v>5</v>
      </c>
      <c r="M4359" t="s">
        <v>6</v>
      </c>
    </row>
    <row r="4360" spans="1:13" x14ac:dyDescent="0.3">
      <c r="A4360" s="6">
        <v>4359</v>
      </c>
      <c r="B4360" t="s">
        <v>30</v>
      </c>
      <c r="C4360" t="s">
        <v>41</v>
      </c>
      <c r="D4360" t="s">
        <v>22</v>
      </c>
      <c r="E4360" s="6">
        <v>9</v>
      </c>
      <c r="F4360" t="str" cm="1">
        <f t="array" ref="F4360">_xlfn.IFS(E4360=0,"Entry Level",E4360&lt;=5,"Junior",E4360&lt;=10,"Mid Senior",E4360&lt;=15,"Leadership")</f>
        <v>Mid Senior</v>
      </c>
      <c r="G4360" t="s">
        <v>829</v>
      </c>
      <c r="H4360" s="3">
        <v>764577</v>
      </c>
      <c r="I4360" s="3">
        <f>ROUND(Table1[[#This Row],[Salary_Min_inr]]/100000,1)</f>
        <v>7.6</v>
      </c>
      <c r="J4360">
        <v>1009492</v>
      </c>
      <c r="K4360" s="3">
        <f>ROUND(Table1[[#This Row],[salary_max_inr]]/10000,1)</f>
        <v>100.9</v>
      </c>
      <c r="L4360" s="6" t="s">
        <v>18</v>
      </c>
      <c r="M4360" t="s">
        <v>14</v>
      </c>
    </row>
    <row r="4361" spans="1:13" x14ac:dyDescent="0.3">
      <c r="A4361" s="6">
        <v>4360</v>
      </c>
      <c r="B4361" t="s">
        <v>24</v>
      </c>
      <c r="C4361" t="s">
        <v>53</v>
      </c>
      <c r="D4361" t="s">
        <v>12</v>
      </c>
      <c r="E4361" s="6">
        <v>1</v>
      </c>
      <c r="F4361" t="str" cm="1">
        <f t="array" ref="F4361">_xlfn.IFS(E4361=0,"Entry Level",E4361&lt;=5,"Junior",E4361&lt;=10,"Mid Senior",E4361&lt;=15,"Leadership")</f>
        <v>Junior</v>
      </c>
      <c r="G4361" t="s">
        <v>101</v>
      </c>
      <c r="H4361" s="3">
        <v>828434</v>
      </c>
      <c r="I4361" s="3">
        <f>ROUND(Table1[[#This Row],[Salary_Min_inr]]/100000,1)</f>
        <v>8.3000000000000007</v>
      </c>
      <c r="J4361">
        <v>1197405</v>
      </c>
      <c r="K4361" s="3">
        <f>ROUND(Table1[[#This Row],[salary_max_inr]]/10000,1)</f>
        <v>119.7</v>
      </c>
      <c r="L4361" s="6" t="s">
        <v>5</v>
      </c>
      <c r="M4361" t="s">
        <v>29</v>
      </c>
    </row>
    <row r="4362" spans="1:13" x14ac:dyDescent="0.3">
      <c r="A4362" s="6">
        <v>4361</v>
      </c>
      <c r="B4362" t="s">
        <v>65</v>
      </c>
      <c r="C4362" t="s">
        <v>8</v>
      </c>
      <c r="D4362" t="s">
        <v>12</v>
      </c>
      <c r="E4362" s="6">
        <v>2</v>
      </c>
      <c r="F4362" t="str" cm="1">
        <f t="array" ref="F4362">_xlfn.IFS(E4362=0,"Entry Level",E4362&lt;=5,"Junior",E4362&lt;=10,"Mid Senior",E4362&lt;=15,"Leadership")</f>
        <v>Junior</v>
      </c>
      <c r="G4362" t="s">
        <v>334</v>
      </c>
      <c r="H4362" s="3">
        <v>1202968</v>
      </c>
      <c r="I4362" s="3">
        <f>ROUND(Table1[[#This Row],[Salary_Min_inr]]/100000,1)</f>
        <v>12</v>
      </c>
      <c r="J4362">
        <v>1592063</v>
      </c>
      <c r="K4362" s="3">
        <f>ROUND(Table1[[#This Row],[salary_max_inr]]/10000,1)</f>
        <v>159.19999999999999</v>
      </c>
      <c r="L4362" s="6" t="s">
        <v>28</v>
      </c>
      <c r="M4362" t="s">
        <v>29</v>
      </c>
    </row>
    <row r="4363" spans="1:13" x14ac:dyDescent="0.3">
      <c r="A4363" s="6">
        <v>4362</v>
      </c>
      <c r="B4363" t="s">
        <v>1</v>
      </c>
      <c r="C4363" t="s">
        <v>8</v>
      </c>
      <c r="D4363" t="s">
        <v>3</v>
      </c>
      <c r="E4363" s="6">
        <v>7</v>
      </c>
      <c r="F4363" t="str" cm="1">
        <f t="array" ref="F4363">_xlfn.IFS(E4363=0,"Entry Level",E4363&lt;=5,"Junior",E4363&lt;=10,"Mid Senior",E4363&lt;=15,"Leadership")</f>
        <v>Mid Senior</v>
      </c>
      <c r="G4363" t="s">
        <v>935</v>
      </c>
      <c r="H4363" s="3">
        <v>980935</v>
      </c>
      <c r="I4363" s="3">
        <f>ROUND(Table1[[#This Row],[Salary_Min_inr]]/100000,1)</f>
        <v>9.8000000000000007</v>
      </c>
      <c r="J4363">
        <v>1328192</v>
      </c>
      <c r="K4363" s="3">
        <f>ROUND(Table1[[#This Row],[salary_max_inr]]/10000,1)</f>
        <v>132.80000000000001</v>
      </c>
      <c r="L4363" s="6" t="s">
        <v>28</v>
      </c>
      <c r="M4363" t="s">
        <v>14</v>
      </c>
    </row>
    <row r="4364" spans="1:13" x14ac:dyDescent="0.3">
      <c r="A4364" s="6">
        <v>4363</v>
      </c>
      <c r="B4364" t="s">
        <v>30</v>
      </c>
      <c r="C4364" t="s">
        <v>60</v>
      </c>
      <c r="D4364" t="s">
        <v>3</v>
      </c>
      <c r="E4364" s="6">
        <v>11</v>
      </c>
      <c r="F4364" t="str" cm="1">
        <f t="array" ref="F4364">_xlfn.IFS(E4364=0,"Entry Level",E4364&lt;=5,"Junior",E4364&lt;=10,"Mid Senior",E4364&lt;=15,"Leadership")</f>
        <v>Leadership</v>
      </c>
      <c r="G4364" t="s">
        <v>665</v>
      </c>
      <c r="H4364" s="3">
        <v>824880</v>
      </c>
      <c r="I4364" s="3">
        <f>ROUND(Table1[[#This Row],[Salary_Min_inr]]/100000,1)</f>
        <v>8.1999999999999993</v>
      </c>
      <c r="J4364">
        <v>934899</v>
      </c>
      <c r="K4364" s="3">
        <f>ROUND(Table1[[#This Row],[salary_max_inr]]/10000,1)</f>
        <v>93.5</v>
      </c>
      <c r="L4364" s="6" t="s">
        <v>5</v>
      </c>
      <c r="M4364" t="s">
        <v>29</v>
      </c>
    </row>
    <row r="4365" spans="1:13" x14ac:dyDescent="0.3">
      <c r="A4365" s="6">
        <v>4364</v>
      </c>
      <c r="B4365" t="s">
        <v>20</v>
      </c>
      <c r="C4365" t="s">
        <v>46</v>
      </c>
      <c r="D4365" t="s">
        <v>12</v>
      </c>
      <c r="E4365" s="6">
        <v>12</v>
      </c>
      <c r="F4365" t="str" cm="1">
        <f t="array" ref="F4365">_xlfn.IFS(E4365=0,"Entry Level",E4365&lt;=5,"Junior",E4365&lt;=10,"Mid Senior",E4365&lt;=15,"Leadership")</f>
        <v>Leadership</v>
      </c>
      <c r="G4365" t="s">
        <v>620</v>
      </c>
      <c r="H4365" s="3">
        <v>656147</v>
      </c>
      <c r="I4365" s="3">
        <f>ROUND(Table1[[#This Row],[Salary_Min_inr]]/100000,1)</f>
        <v>6.6</v>
      </c>
      <c r="J4365">
        <v>815553</v>
      </c>
      <c r="K4365" s="3">
        <f>ROUND(Table1[[#This Row],[salary_max_inr]]/10000,1)</f>
        <v>81.599999999999994</v>
      </c>
      <c r="L4365" s="6" t="s">
        <v>18</v>
      </c>
      <c r="M4365" t="s">
        <v>6</v>
      </c>
    </row>
    <row r="4366" spans="1:13" x14ac:dyDescent="0.3">
      <c r="A4366" s="6">
        <v>4365</v>
      </c>
      <c r="B4366" t="s">
        <v>65</v>
      </c>
      <c r="C4366" t="s">
        <v>39</v>
      </c>
      <c r="D4366" t="s">
        <v>12</v>
      </c>
      <c r="E4366" s="6">
        <v>15</v>
      </c>
      <c r="F4366" t="str" cm="1">
        <f t="array" ref="F4366">_xlfn.IFS(E4366=0,"Entry Level",E4366&lt;=5,"Junior",E4366&lt;=10,"Mid Senior",E4366&lt;=15,"Leadership")</f>
        <v>Leadership</v>
      </c>
      <c r="G4366" t="s">
        <v>766</v>
      </c>
      <c r="H4366" s="3">
        <v>891108</v>
      </c>
      <c r="I4366" s="3">
        <f>ROUND(Table1[[#This Row],[Salary_Min_inr]]/100000,1)</f>
        <v>8.9</v>
      </c>
      <c r="J4366">
        <v>1142241</v>
      </c>
      <c r="K4366" s="3">
        <f>ROUND(Table1[[#This Row],[salary_max_inr]]/10000,1)</f>
        <v>114.2</v>
      </c>
      <c r="L4366" s="6" t="s">
        <v>28</v>
      </c>
      <c r="M4366" t="s">
        <v>14</v>
      </c>
    </row>
    <row r="4367" spans="1:13" x14ac:dyDescent="0.3">
      <c r="A4367" s="6">
        <v>4366</v>
      </c>
      <c r="B4367" t="s">
        <v>65</v>
      </c>
      <c r="C4367" t="s">
        <v>46</v>
      </c>
      <c r="D4367" t="s">
        <v>16</v>
      </c>
      <c r="E4367" s="6">
        <v>8</v>
      </c>
      <c r="F4367" t="str" cm="1">
        <f t="array" ref="F4367">_xlfn.IFS(E4367=0,"Entry Level",E4367&lt;=5,"Junior",E4367&lt;=10,"Mid Senior",E4367&lt;=15,"Leadership")</f>
        <v>Mid Senior</v>
      </c>
      <c r="G4367" t="s">
        <v>63</v>
      </c>
      <c r="H4367" s="3">
        <v>1428552</v>
      </c>
      <c r="I4367" s="3">
        <f>ROUND(Table1[[#This Row],[Salary_Min_inr]]/100000,1)</f>
        <v>14.3</v>
      </c>
      <c r="J4367">
        <v>1588667</v>
      </c>
      <c r="K4367" s="3">
        <f>ROUND(Table1[[#This Row],[salary_max_inr]]/10000,1)</f>
        <v>158.9</v>
      </c>
      <c r="L4367" s="6" t="s">
        <v>28</v>
      </c>
      <c r="M4367" t="s">
        <v>29</v>
      </c>
    </row>
    <row r="4368" spans="1:13" x14ac:dyDescent="0.3">
      <c r="A4368" s="6">
        <v>4367</v>
      </c>
      <c r="B4368" t="s">
        <v>36</v>
      </c>
      <c r="C4368" t="s">
        <v>39</v>
      </c>
      <c r="D4368" t="s">
        <v>57</v>
      </c>
      <c r="E4368" s="6">
        <v>3</v>
      </c>
      <c r="F4368" t="str" cm="1">
        <f t="array" ref="F4368">_xlfn.IFS(E4368=0,"Entry Level",E4368&lt;=5,"Junior",E4368&lt;=10,"Mid Senior",E4368&lt;=15,"Leadership")</f>
        <v>Junior</v>
      </c>
      <c r="G4368" t="s">
        <v>110</v>
      </c>
      <c r="H4368" s="3">
        <v>1061681</v>
      </c>
      <c r="I4368" s="3">
        <f>ROUND(Table1[[#This Row],[Salary_Min_inr]]/100000,1)</f>
        <v>10.6</v>
      </c>
      <c r="J4368">
        <v>1379896</v>
      </c>
      <c r="K4368" s="3">
        <f>ROUND(Table1[[#This Row],[salary_max_inr]]/10000,1)</f>
        <v>138</v>
      </c>
      <c r="L4368" s="6" t="s">
        <v>5</v>
      </c>
      <c r="M4368" t="s">
        <v>14</v>
      </c>
    </row>
    <row r="4369" spans="1:13" x14ac:dyDescent="0.3">
      <c r="A4369" s="6">
        <v>4368</v>
      </c>
      <c r="B4369" t="s">
        <v>24</v>
      </c>
      <c r="C4369" t="s">
        <v>2</v>
      </c>
      <c r="D4369" t="s">
        <v>26</v>
      </c>
      <c r="E4369" s="6">
        <v>2</v>
      </c>
      <c r="F4369" t="str" cm="1">
        <f t="array" ref="F4369">_xlfn.IFS(E4369=0,"Entry Level",E4369&lt;=5,"Junior",E4369&lt;=10,"Mid Senior",E4369&lt;=15,"Leadership")</f>
        <v>Junior</v>
      </c>
      <c r="G4369" t="s">
        <v>837</v>
      </c>
      <c r="H4369" s="3">
        <v>994831</v>
      </c>
      <c r="I4369" s="3">
        <f>ROUND(Table1[[#This Row],[Salary_Min_inr]]/100000,1)</f>
        <v>9.9</v>
      </c>
      <c r="J4369">
        <v>1256909</v>
      </c>
      <c r="K4369" s="3">
        <f>ROUND(Table1[[#This Row],[salary_max_inr]]/10000,1)</f>
        <v>125.7</v>
      </c>
      <c r="L4369" s="6" t="s">
        <v>18</v>
      </c>
      <c r="M4369" t="s">
        <v>6</v>
      </c>
    </row>
    <row r="4370" spans="1:13" x14ac:dyDescent="0.3">
      <c r="A4370" s="6">
        <v>4369</v>
      </c>
      <c r="B4370" t="s">
        <v>1</v>
      </c>
      <c r="C4370" t="s">
        <v>11</v>
      </c>
      <c r="D4370" t="s">
        <v>26</v>
      </c>
      <c r="E4370" s="6">
        <v>11</v>
      </c>
      <c r="F4370" t="str" cm="1">
        <f t="array" ref="F4370">_xlfn.IFS(E4370=0,"Entry Level",E4370&lt;=5,"Junior",E4370&lt;=10,"Mid Senior",E4370&lt;=15,"Leadership")</f>
        <v>Leadership</v>
      </c>
      <c r="G4370" t="s">
        <v>1045</v>
      </c>
      <c r="H4370" s="3">
        <v>558308</v>
      </c>
      <c r="I4370" s="3">
        <f>ROUND(Table1[[#This Row],[Salary_Min_inr]]/100000,1)</f>
        <v>5.6</v>
      </c>
      <c r="J4370">
        <v>902803</v>
      </c>
      <c r="K4370" s="3">
        <f>ROUND(Table1[[#This Row],[salary_max_inr]]/10000,1)</f>
        <v>90.3</v>
      </c>
      <c r="L4370" s="6" t="s">
        <v>5</v>
      </c>
      <c r="M4370" t="s">
        <v>6</v>
      </c>
    </row>
    <row r="4371" spans="1:13" x14ac:dyDescent="0.3">
      <c r="A4371" s="6">
        <v>4370</v>
      </c>
      <c r="B4371" t="s">
        <v>15</v>
      </c>
      <c r="C4371" t="s">
        <v>39</v>
      </c>
      <c r="D4371" t="s">
        <v>22</v>
      </c>
      <c r="E4371" s="6">
        <v>7</v>
      </c>
      <c r="F4371" t="str" cm="1">
        <f t="array" ref="F4371">_xlfn.IFS(E4371=0,"Entry Level",E4371&lt;=5,"Junior",E4371&lt;=10,"Mid Senior",E4371&lt;=15,"Leadership")</f>
        <v>Mid Senior</v>
      </c>
      <c r="G4371" t="s">
        <v>126</v>
      </c>
      <c r="H4371" s="3">
        <v>1310940</v>
      </c>
      <c r="I4371" s="3">
        <f>ROUND(Table1[[#This Row],[Salary_Min_inr]]/100000,1)</f>
        <v>13.1</v>
      </c>
      <c r="J4371">
        <v>1639239</v>
      </c>
      <c r="K4371" s="3">
        <f>ROUND(Table1[[#This Row],[salary_max_inr]]/10000,1)</f>
        <v>163.9</v>
      </c>
      <c r="L4371" s="6" t="s">
        <v>5</v>
      </c>
      <c r="M4371" t="s">
        <v>14</v>
      </c>
    </row>
    <row r="4372" spans="1:13" x14ac:dyDescent="0.3">
      <c r="A4372" s="6">
        <v>4371</v>
      </c>
      <c r="B4372" t="s">
        <v>24</v>
      </c>
      <c r="C4372" t="s">
        <v>8</v>
      </c>
      <c r="D4372" t="s">
        <v>22</v>
      </c>
      <c r="E4372" s="6">
        <v>6</v>
      </c>
      <c r="F4372" t="str" cm="1">
        <f t="array" ref="F4372">_xlfn.IFS(E4372=0,"Entry Level",E4372&lt;=5,"Junior",E4372&lt;=10,"Mid Senior",E4372&lt;=15,"Leadership")</f>
        <v>Mid Senior</v>
      </c>
      <c r="G4372" t="s">
        <v>889</v>
      </c>
      <c r="H4372" s="3">
        <v>1295272</v>
      </c>
      <c r="I4372" s="3">
        <f>ROUND(Table1[[#This Row],[Salary_Min_inr]]/100000,1)</f>
        <v>13</v>
      </c>
      <c r="J4372">
        <v>1494756</v>
      </c>
      <c r="K4372" s="3">
        <f>ROUND(Table1[[#This Row],[salary_max_inr]]/10000,1)</f>
        <v>149.5</v>
      </c>
      <c r="L4372" s="6" t="s">
        <v>5</v>
      </c>
      <c r="M4372" t="s">
        <v>14</v>
      </c>
    </row>
    <row r="4373" spans="1:13" x14ac:dyDescent="0.3">
      <c r="A4373" s="6">
        <v>4372</v>
      </c>
      <c r="B4373" t="s">
        <v>51</v>
      </c>
      <c r="C4373" t="s">
        <v>11</v>
      </c>
      <c r="D4373" t="s">
        <v>26</v>
      </c>
      <c r="E4373" s="6">
        <v>9</v>
      </c>
      <c r="F4373" t="str" cm="1">
        <f t="array" ref="F4373">_xlfn.IFS(E4373=0,"Entry Level",E4373&lt;=5,"Junior",E4373&lt;=10,"Mid Senior",E4373&lt;=15,"Leadership")</f>
        <v>Mid Senior</v>
      </c>
      <c r="G4373" t="s">
        <v>658</v>
      </c>
      <c r="H4373" s="3">
        <v>987932</v>
      </c>
      <c r="I4373" s="3">
        <f>ROUND(Table1[[#This Row],[Salary_Min_inr]]/100000,1)</f>
        <v>9.9</v>
      </c>
      <c r="J4373">
        <v>1115776</v>
      </c>
      <c r="K4373" s="3">
        <f>ROUND(Table1[[#This Row],[salary_max_inr]]/10000,1)</f>
        <v>111.6</v>
      </c>
      <c r="L4373" s="6" t="s">
        <v>28</v>
      </c>
      <c r="M4373" t="s">
        <v>29</v>
      </c>
    </row>
    <row r="4374" spans="1:13" x14ac:dyDescent="0.3">
      <c r="A4374" s="6">
        <v>4373</v>
      </c>
      <c r="B4374" t="s">
        <v>24</v>
      </c>
      <c r="C4374" t="s">
        <v>8</v>
      </c>
      <c r="D4374" t="s">
        <v>16</v>
      </c>
      <c r="E4374" s="6">
        <v>14</v>
      </c>
      <c r="F4374" t="str" cm="1">
        <f t="array" ref="F4374">_xlfn.IFS(E4374=0,"Entry Level",E4374&lt;=5,"Junior",E4374&lt;=10,"Mid Senior",E4374&lt;=15,"Leadership")</f>
        <v>Leadership</v>
      </c>
      <c r="G4374" t="s">
        <v>1056</v>
      </c>
      <c r="H4374" s="3">
        <v>1605911</v>
      </c>
      <c r="I4374" s="3">
        <f>ROUND(Table1[[#This Row],[Salary_Min_inr]]/100000,1)</f>
        <v>16.100000000000001</v>
      </c>
      <c r="J4374">
        <v>1929109</v>
      </c>
      <c r="K4374" s="3">
        <f>ROUND(Table1[[#This Row],[salary_max_inr]]/10000,1)</f>
        <v>192.9</v>
      </c>
      <c r="L4374" s="6" t="s">
        <v>18</v>
      </c>
      <c r="M4374" t="s">
        <v>14</v>
      </c>
    </row>
    <row r="4375" spans="1:13" x14ac:dyDescent="0.3">
      <c r="A4375" s="6">
        <v>4374</v>
      </c>
      <c r="B4375" t="s">
        <v>7</v>
      </c>
      <c r="C4375" t="s">
        <v>60</v>
      </c>
      <c r="D4375" t="s">
        <v>42</v>
      </c>
      <c r="E4375" s="6">
        <v>13</v>
      </c>
      <c r="F4375" t="str" cm="1">
        <f t="array" ref="F4375">_xlfn.IFS(E4375=0,"Entry Level",E4375&lt;=5,"Junior",E4375&lt;=10,"Mid Senior",E4375&lt;=15,"Leadership")</f>
        <v>Leadership</v>
      </c>
      <c r="G4375" t="s">
        <v>174</v>
      </c>
      <c r="H4375" s="3">
        <v>1180789</v>
      </c>
      <c r="I4375" s="3">
        <f>ROUND(Table1[[#This Row],[Salary_Min_inr]]/100000,1)</f>
        <v>11.8</v>
      </c>
      <c r="J4375">
        <v>1535695</v>
      </c>
      <c r="K4375" s="3">
        <f>ROUND(Table1[[#This Row],[salary_max_inr]]/10000,1)</f>
        <v>153.6</v>
      </c>
      <c r="L4375" s="6" t="s">
        <v>28</v>
      </c>
      <c r="M4375" t="s">
        <v>14</v>
      </c>
    </row>
    <row r="4376" spans="1:13" x14ac:dyDescent="0.3">
      <c r="A4376" s="6">
        <v>4375</v>
      </c>
      <c r="B4376" t="s">
        <v>71</v>
      </c>
      <c r="C4376" t="s">
        <v>41</v>
      </c>
      <c r="D4376" t="s">
        <v>26</v>
      </c>
      <c r="E4376" s="6">
        <v>7</v>
      </c>
      <c r="F4376" t="str" cm="1">
        <f t="array" ref="F4376">_xlfn.IFS(E4376=0,"Entry Level",E4376&lt;=5,"Junior",E4376&lt;=10,"Mid Senior",E4376&lt;=15,"Leadership")</f>
        <v>Mid Senior</v>
      </c>
      <c r="G4376" t="s">
        <v>64</v>
      </c>
      <c r="H4376" s="3">
        <v>1202751</v>
      </c>
      <c r="I4376" s="3">
        <f>ROUND(Table1[[#This Row],[Salary_Min_inr]]/100000,1)</f>
        <v>12</v>
      </c>
      <c r="J4376">
        <v>1370911</v>
      </c>
      <c r="K4376" s="3">
        <f>ROUND(Table1[[#This Row],[salary_max_inr]]/10000,1)</f>
        <v>137.1</v>
      </c>
      <c r="L4376" s="6" t="s">
        <v>18</v>
      </c>
      <c r="M4376" t="s">
        <v>14</v>
      </c>
    </row>
    <row r="4377" spans="1:13" x14ac:dyDescent="0.3">
      <c r="A4377" s="6">
        <v>4376</v>
      </c>
      <c r="B4377" t="s">
        <v>7</v>
      </c>
      <c r="C4377" t="s">
        <v>8</v>
      </c>
      <c r="D4377" t="s">
        <v>16</v>
      </c>
      <c r="E4377" s="6">
        <v>13</v>
      </c>
      <c r="F4377" t="str" cm="1">
        <f t="array" ref="F4377">_xlfn.IFS(E4377=0,"Entry Level",E4377&lt;=5,"Junior",E4377&lt;=10,"Mid Senior",E4377&lt;=15,"Leadership")</f>
        <v>Leadership</v>
      </c>
      <c r="G4377" t="s">
        <v>1108</v>
      </c>
      <c r="H4377" s="3">
        <v>1894425</v>
      </c>
      <c r="I4377" s="3">
        <f>ROUND(Table1[[#This Row],[Salary_Min_inr]]/100000,1)</f>
        <v>18.899999999999999</v>
      </c>
      <c r="J4377">
        <v>2218317</v>
      </c>
      <c r="K4377" s="3">
        <f>ROUND(Table1[[#This Row],[salary_max_inr]]/10000,1)</f>
        <v>221.8</v>
      </c>
      <c r="L4377" s="6" t="s">
        <v>28</v>
      </c>
      <c r="M4377" t="s">
        <v>6</v>
      </c>
    </row>
    <row r="4378" spans="1:13" x14ac:dyDescent="0.3">
      <c r="A4378" s="6">
        <v>4377</v>
      </c>
      <c r="B4378" t="s">
        <v>20</v>
      </c>
      <c r="C4378" t="s">
        <v>60</v>
      </c>
      <c r="D4378" t="s">
        <v>9</v>
      </c>
      <c r="E4378" s="6">
        <v>0</v>
      </c>
      <c r="F4378" t="str" cm="1">
        <f t="array" ref="F4378">_xlfn.IFS(E4378=0,"Entry Level",E4378&lt;=5,"Junior",E4378&lt;=10,"Mid Senior",E4378&lt;=15,"Leadership")</f>
        <v>Entry Level</v>
      </c>
      <c r="G4378" t="s">
        <v>77</v>
      </c>
      <c r="H4378" s="3">
        <v>1266546</v>
      </c>
      <c r="I4378" s="3">
        <f>ROUND(Table1[[#This Row],[Salary_Min_inr]]/100000,1)</f>
        <v>12.7</v>
      </c>
      <c r="J4378">
        <v>1386033</v>
      </c>
      <c r="K4378" s="3">
        <f>ROUND(Table1[[#This Row],[salary_max_inr]]/10000,1)</f>
        <v>138.6</v>
      </c>
      <c r="L4378" s="6" t="s">
        <v>18</v>
      </c>
      <c r="M4378" t="s">
        <v>14</v>
      </c>
    </row>
    <row r="4379" spans="1:13" x14ac:dyDescent="0.3">
      <c r="A4379" s="6">
        <v>4378</v>
      </c>
      <c r="B4379" t="s">
        <v>1</v>
      </c>
      <c r="C4379" t="s">
        <v>2</v>
      </c>
      <c r="D4379" t="s">
        <v>57</v>
      </c>
      <c r="E4379" s="6">
        <v>8</v>
      </c>
      <c r="F4379" t="str" cm="1">
        <f t="array" ref="F4379">_xlfn.IFS(E4379=0,"Entry Level",E4379&lt;=5,"Junior",E4379&lt;=10,"Mid Senior",E4379&lt;=15,"Leadership")</f>
        <v>Mid Senior</v>
      </c>
      <c r="G4379" t="s">
        <v>122</v>
      </c>
      <c r="H4379" s="3">
        <v>949278</v>
      </c>
      <c r="I4379" s="3">
        <f>ROUND(Table1[[#This Row],[Salary_Min_inr]]/100000,1)</f>
        <v>9.5</v>
      </c>
      <c r="J4379">
        <v>1283229</v>
      </c>
      <c r="K4379" s="3">
        <f>ROUND(Table1[[#This Row],[salary_max_inr]]/10000,1)</f>
        <v>128.30000000000001</v>
      </c>
      <c r="L4379" s="6" t="s">
        <v>28</v>
      </c>
      <c r="M4379" t="s">
        <v>14</v>
      </c>
    </row>
    <row r="4380" spans="1:13" x14ac:dyDescent="0.3">
      <c r="A4380" s="6">
        <v>4379</v>
      </c>
      <c r="B4380" t="s">
        <v>65</v>
      </c>
      <c r="C4380" t="s">
        <v>39</v>
      </c>
      <c r="D4380" t="s">
        <v>16</v>
      </c>
      <c r="E4380" s="6">
        <v>15</v>
      </c>
      <c r="F4380" t="str" cm="1">
        <f t="array" ref="F4380">_xlfn.IFS(E4380=0,"Entry Level",E4380&lt;=5,"Junior",E4380&lt;=10,"Mid Senior",E4380&lt;=15,"Leadership")</f>
        <v>Leadership</v>
      </c>
      <c r="G4380" t="s">
        <v>105</v>
      </c>
      <c r="H4380" s="3">
        <v>1935537</v>
      </c>
      <c r="I4380" s="3">
        <f>ROUND(Table1[[#This Row],[Salary_Min_inr]]/100000,1)</f>
        <v>19.399999999999999</v>
      </c>
      <c r="J4380">
        <v>2237466</v>
      </c>
      <c r="K4380" s="3">
        <f>ROUND(Table1[[#This Row],[salary_max_inr]]/10000,1)</f>
        <v>223.7</v>
      </c>
      <c r="L4380" s="6" t="s">
        <v>28</v>
      </c>
      <c r="M4380" t="s">
        <v>29</v>
      </c>
    </row>
    <row r="4381" spans="1:13" x14ac:dyDescent="0.3">
      <c r="A4381" s="6">
        <v>4380</v>
      </c>
      <c r="B4381" t="s">
        <v>36</v>
      </c>
      <c r="C4381" t="s">
        <v>53</v>
      </c>
      <c r="D4381" t="s">
        <v>22</v>
      </c>
      <c r="E4381" s="6">
        <v>14</v>
      </c>
      <c r="F4381" t="str" cm="1">
        <f t="array" ref="F4381">_xlfn.IFS(E4381=0,"Entry Level",E4381&lt;=5,"Junior",E4381&lt;=10,"Mid Senior",E4381&lt;=15,"Leadership")</f>
        <v>Leadership</v>
      </c>
      <c r="G4381" t="s">
        <v>536</v>
      </c>
      <c r="H4381" s="3">
        <v>534283</v>
      </c>
      <c r="I4381" s="3">
        <f>ROUND(Table1[[#This Row],[Salary_Min_inr]]/100000,1)</f>
        <v>5.3</v>
      </c>
      <c r="J4381">
        <v>638070</v>
      </c>
      <c r="K4381" s="3">
        <f>ROUND(Table1[[#This Row],[salary_max_inr]]/10000,1)</f>
        <v>63.8</v>
      </c>
      <c r="L4381" s="6" t="s">
        <v>5</v>
      </c>
      <c r="M4381" t="s">
        <v>29</v>
      </c>
    </row>
    <row r="4382" spans="1:13" x14ac:dyDescent="0.3">
      <c r="A4382" s="6">
        <v>4381</v>
      </c>
      <c r="B4382" t="s">
        <v>71</v>
      </c>
      <c r="C4382" t="s">
        <v>39</v>
      </c>
      <c r="D4382" t="s">
        <v>42</v>
      </c>
      <c r="E4382" s="6">
        <v>14</v>
      </c>
      <c r="F4382" t="str" cm="1">
        <f t="array" ref="F4382">_xlfn.IFS(E4382=0,"Entry Level",E4382&lt;=5,"Junior",E4382&lt;=10,"Mid Senior",E4382&lt;=15,"Leadership")</f>
        <v>Leadership</v>
      </c>
      <c r="G4382" t="s">
        <v>296</v>
      </c>
      <c r="H4382" s="3">
        <v>1302654</v>
      </c>
      <c r="I4382" s="3">
        <f>ROUND(Table1[[#This Row],[Salary_Min_inr]]/100000,1)</f>
        <v>13</v>
      </c>
      <c r="J4382">
        <v>1664976</v>
      </c>
      <c r="K4382" s="3">
        <f>ROUND(Table1[[#This Row],[salary_max_inr]]/10000,1)</f>
        <v>166.5</v>
      </c>
      <c r="L4382" s="6" t="s">
        <v>28</v>
      </c>
      <c r="M4382" t="s">
        <v>29</v>
      </c>
    </row>
    <row r="4383" spans="1:13" x14ac:dyDescent="0.3">
      <c r="A4383" s="6">
        <v>4382</v>
      </c>
      <c r="B4383" t="s">
        <v>30</v>
      </c>
      <c r="C4383" t="s">
        <v>41</v>
      </c>
      <c r="D4383" t="s">
        <v>42</v>
      </c>
      <c r="E4383" s="6">
        <v>11</v>
      </c>
      <c r="F4383" t="str" cm="1">
        <f t="array" ref="F4383">_xlfn.IFS(E4383=0,"Entry Level",E4383&lt;=5,"Junior",E4383&lt;=10,"Mid Senior",E4383&lt;=15,"Leadership")</f>
        <v>Leadership</v>
      </c>
      <c r="G4383" t="s">
        <v>965</v>
      </c>
      <c r="H4383" s="3">
        <v>584465</v>
      </c>
      <c r="I4383" s="3">
        <f>ROUND(Table1[[#This Row],[Salary_Min_inr]]/100000,1)</f>
        <v>5.8</v>
      </c>
      <c r="J4383">
        <v>835700</v>
      </c>
      <c r="K4383" s="3">
        <f>ROUND(Table1[[#This Row],[salary_max_inr]]/10000,1)</f>
        <v>83.6</v>
      </c>
      <c r="L4383" s="6" t="s">
        <v>5</v>
      </c>
      <c r="M4383" t="s">
        <v>6</v>
      </c>
    </row>
    <row r="4384" spans="1:13" x14ac:dyDescent="0.3">
      <c r="A4384" s="6">
        <v>4383</v>
      </c>
      <c r="B4384" t="s">
        <v>7</v>
      </c>
      <c r="C4384" t="s">
        <v>11</v>
      </c>
      <c r="D4384" t="s">
        <v>16</v>
      </c>
      <c r="E4384" s="6">
        <v>7</v>
      </c>
      <c r="F4384" t="str" cm="1">
        <f t="array" ref="F4384">_xlfn.IFS(E4384=0,"Entry Level",E4384&lt;=5,"Junior",E4384&lt;=10,"Mid Senior",E4384&lt;=15,"Leadership")</f>
        <v>Mid Senior</v>
      </c>
      <c r="G4384" t="s">
        <v>446</v>
      </c>
      <c r="H4384" s="3">
        <v>944010</v>
      </c>
      <c r="I4384" s="3">
        <f>ROUND(Table1[[#This Row],[Salary_Min_inr]]/100000,1)</f>
        <v>9.4</v>
      </c>
      <c r="J4384">
        <v>1341618</v>
      </c>
      <c r="K4384" s="3">
        <f>ROUND(Table1[[#This Row],[salary_max_inr]]/10000,1)</f>
        <v>134.19999999999999</v>
      </c>
      <c r="L4384" s="6" t="s">
        <v>5</v>
      </c>
      <c r="M4384" t="s">
        <v>14</v>
      </c>
    </row>
    <row r="4385" spans="1:13" x14ac:dyDescent="0.3">
      <c r="A4385" s="6">
        <v>4384</v>
      </c>
      <c r="B4385" t="s">
        <v>7</v>
      </c>
      <c r="C4385" t="s">
        <v>11</v>
      </c>
      <c r="D4385" t="s">
        <v>22</v>
      </c>
      <c r="E4385" s="6">
        <v>4</v>
      </c>
      <c r="F4385" t="str" cm="1">
        <f t="array" ref="F4385">_xlfn.IFS(E4385=0,"Entry Level",E4385&lt;=5,"Junior",E4385&lt;=10,"Mid Senior",E4385&lt;=15,"Leadership")</f>
        <v>Junior</v>
      </c>
      <c r="G4385" t="s">
        <v>1062</v>
      </c>
      <c r="H4385" s="3">
        <v>1379790</v>
      </c>
      <c r="I4385" s="3">
        <f>ROUND(Table1[[#This Row],[Salary_Min_inr]]/100000,1)</f>
        <v>13.8</v>
      </c>
      <c r="J4385">
        <v>1757393</v>
      </c>
      <c r="K4385" s="3">
        <f>ROUND(Table1[[#This Row],[salary_max_inr]]/10000,1)</f>
        <v>175.7</v>
      </c>
      <c r="L4385" s="6" t="s">
        <v>18</v>
      </c>
      <c r="M4385" t="s">
        <v>14</v>
      </c>
    </row>
    <row r="4386" spans="1:13" x14ac:dyDescent="0.3">
      <c r="A4386" s="6">
        <v>4385</v>
      </c>
      <c r="B4386" t="s">
        <v>51</v>
      </c>
      <c r="C4386" t="s">
        <v>8</v>
      </c>
      <c r="D4386" t="s">
        <v>22</v>
      </c>
      <c r="E4386" s="6">
        <v>13</v>
      </c>
      <c r="F4386" t="str" cm="1">
        <f t="array" ref="F4386">_xlfn.IFS(E4386=0,"Entry Level",E4386&lt;=5,"Junior",E4386&lt;=10,"Mid Senior",E4386&lt;=15,"Leadership")</f>
        <v>Leadership</v>
      </c>
      <c r="G4386" t="s">
        <v>1023</v>
      </c>
      <c r="H4386" s="3">
        <v>871624</v>
      </c>
      <c r="I4386" s="3">
        <f>ROUND(Table1[[#This Row],[Salary_Min_inr]]/100000,1)</f>
        <v>8.6999999999999993</v>
      </c>
      <c r="J4386">
        <v>1104867</v>
      </c>
      <c r="K4386" s="3">
        <f>ROUND(Table1[[#This Row],[salary_max_inr]]/10000,1)</f>
        <v>110.5</v>
      </c>
      <c r="L4386" s="6" t="s">
        <v>28</v>
      </c>
      <c r="M4386" t="s">
        <v>6</v>
      </c>
    </row>
    <row r="4387" spans="1:13" x14ac:dyDescent="0.3">
      <c r="A4387" s="6">
        <v>4386</v>
      </c>
      <c r="B4387" t="s">
        <v>71</v>
      </c>
      <c r="C4387" t="s">
        <v>11</v>
      </c>
      <c r="D4387" t="s">
        <v>42</v>
      </c>
      <c r="E4387" s="6">
        <v>4</v>
      </c>
      <c r="F4387" t="str" cm="1">
        <f t="array" ref="F4387">_xlfn.IFS(E4387=0,"Entry Level",E4387&lt;=5,"Junior",E4387&lt;=10,"Mid Senior",E4387&lt;=15,"Leadership")</f>
        <v>Junior</v>
      </c>
      <c r="G4387" t="s">
        <v>782</v>
      </c>
      <c r="H4387" s="3">
        <v>957420</v>
      </c>
      <c r="I4387" s="3">
        <f>ROUND(Table1[[#This Row],[Salary_Min_inr]]/100000,1)</f>
        <v>9.6</v>
      </c>
      <c r="J4387">
        <v>1315162</v>
      </c>
      <c r="K4387" s="3">
        <f>ROUND(Table1[[#This Row],[salary_max_inr]]/10000,1)</f>
        <v>131.5</v>
      </c>
      <c r="L4387" s="6" t="s">
        <v>18</v>
      </c>
      <c r="M4387" t="s">
        <v>29</v>
      </c>
    </row>
    <row r="4388" spans="1:13" x14ac:dyDescent="0.3">
      <c r="A4388" s="6">
        <v>4387</v>
      </c>
      <c r="B4388" t="s">
        <v>7</v>
      </c>
      <c r="C4388" t="s">
        <v>46</v>
      </c>
      <c r="D4388" t="s">
        <v>22</v>
      </c>
      <c r="E4388" s="6">
        <v>14</v>
      </c>
      <c r="F4388" t="str" cm="1">
        <f t="array" ref="F4388">_xlfn.IFS(E4388=0,"Entry Level",E4388&lt;=5,"Junior",E4388&lt;=10,"Mid Senior",E4388&lt;=15,"Leadership")</f>
        <v>Leadership</v>
      </c>
      <c r="G4388" t="s">
        <v>1251</v>
      </c>
      <c r="H4388" s="3">
        <v>963847</v>
      </c>
      <c r="I4388" s="3">
        <f>ROUND(Table1[[#This Row],[Salary_Min_inr]]/100000,1)</f>
        <v>9.6</v>
      </c>
      <c r="J4388">
        <v>1224937</v>
      </c>
      <c r="K4388" s="3">
        <f>ROUND(Table1[[#This Row],[salary_max_inr]]/10000,1)</f>
        <v>122.5</v>
      </c>
      <c r="L4388" s="6" t="s">
        <v>28</v>
      </c>
      <c r="M4388" t="s">
        <v>29</v>
      </c>
    </row>
    <row r="4389" spans="1:13" x14ac:dyDescent="0.3">
      <c r="A4389" s="6">
        <v>4388</v>
      </c>
      <c r="B4389" t="s">
        <v>24</v>
      </c>
      <c r="C4389" t="s">
        <v>46</v>
      </c>
      <c r="D4389" t="s">
        <v>3</v>
      </c>
      <c r="E4389" s="6">
        <v>1</v>
      </c>
      <c r="F4389" t="str" cm="1">
        <f t="array" ref="F4389">_xlfn.IFS(E4389=0,"Entry Level",E4389&lt;=5,"Junior",E4389&lt;=10,"Mid Senior",E4389&lt;=15,"Leadership")</f>
        <v>Junior</v>
      </c>
      <c r="G4389" t="s">
        <v>1075</v>
      </c>
      <c r="H4389" s="3">
        <v>1147052</v>
      </c>
      <c r="I4389" s="3">
        <f>ROUND(Table1[[#This Row],[Salary_Min_inr]]/100000,1)</f>
        <v>11.5</v>
      </c>
      <c r="J4389">
        <v>1267651</v>
      </c>
      <c r="K4389" s="3">
        <f>ROUND(Table1[[#This Row],[salary_max_inr]]/10000,1)</f>
        <v>126.8</v>
      </c>
      <c r="L4389" s="6" t="s">
        <v>5</v>
      </c>
      <c r="M4389" t="s">
        <v>6</v>
      </c>
    </row>
    <row r="4390" spans="1:13" x14ac:dyDescent="0.3">
      <c r="A4390" s="6">
        <v>4389</v>
      </c>
      <c r="B4390" t="s">
        <v>1</v>
      </c>
      <c r="C4390" t="s">
        <v>46</v>
      </c>
      <c r="D4390" t="s">
        <v>16</v>
      </c>
      <c r="E4390" s="6">
        <v>9</v>
      </c>
      <c r="F4390" t="str" cm="1">
        <f t="array" ref="F4390">_xlfn.IFS(E4390=0,"Entry Level",E4390&lt;=5,"Junior",E4390&lt;=10,"Mid Senior",E4390&lt;=15,"Leadership")</f>
        <v>Mid Senior</v>
      </c>
      <c r="G4390" t="s">
        <v>1299</v>
      </c>
      <c r="H4390" s="3">
        <v>990607</v>
      </c>
      <c r="I4390" s="3">
        <f>ROUND(Table1[[#This Row],[Salary_Min_inr]]/100000,1)</f>
        <v>9.9</v>
      </c>
      <c r="J4390">
        <v>1374770</v>
      </c>
      <c r="K4390" s="3">
        <f>ROUND(Table1[[#This Row],[salary_max_inr]]/10000,1)</f>
        <v>137.5</v>
      </c>
      <c r="L4390" s="6" t="s">
        <v>5</v>
      </c>
      <c r="M4390" t="s">
        <v>29</v>
      </c>
    </row>
    <row r="4391" spans="1:13" x14ac:dyDescent="0.3">
      <c r="A4391" s="6">
        <v>4390</v>
      </c>
      <c r="B4391" t="s">
        <v>1</v>
      </c>
      <c r="C4391" t="s">
        <v>2</v>
      </c>
      <c r="D4391" t="s">
        <v>16</v>
      </c>
      <c r="E4391" s="6">
        <v>7</v>
      </c>
      <c r="F4391" t="str" cm="1">
        <f t="array" ref="F4391">_xlfn.IFS(E4391=0,"Entry Level",E4391&lt;=5,"Junior",E4391&lt;=10,"Mid Senior",E4391&lt;=15,"Leadership")</f>
        <v>Mid Senior</v>
      </c>
      <c r="G4391" t="s">
        <v>132</v>
      </c>
      <c r="H4391" s="3">
        <v>601654</v>
      </c>
      <c r="I4391" s="3">
        <f>ROUND(Table1[[#This Row],[Salary_Min_inr]]/100000,1)</f>
        <v>6</v>
      </c>
      <c r="J4391">
        <v>939104</v>
      </c>
      <c r="K4391" s="3">
        <f>ROUND(Table1[[#This Row],[salary_max_inr]]/10000,1)</f>
        <v>93.9</v>
      </c>
      <c r="L4391" s="6" t="s">
        <v>18</v>
      </c>
      <c r="M4391" t="s">
        <v>14</v>
      </c>
    </row>
    <row r="4392" spans="1:13" x14ac:dyDescent="0.3">
      <c r="A4392" s="6">
        <v>4391</v>
      </c>
      <c r="B4392" t="s">
        <v>7</v>
      </c>
      <c r="C4392" t="s">
        <v>39</v>
      </c>
      <c r="D4392" t="s">
        <v>3</v>
      </c>
      <c r="E4392" s="6">
        <v>7</v>
      </c>
      <c r="F4392" t="str" cm="1">
        <f t="array" ref="F4392">_xlfn.IFS(E4392=0,"Entry Level",E4392&lt;=5,"Junior",E4392&lt;=10,"Mid Senior",E4392&lt;=15,"Leadership")</f>
        <v>Mid Senior</v>
      </c>
      <c r="G4392" t="s">
        <v>884</v>
      </c>
      <c r="H4392" s="3">
        <v>1650855</v>
      </c>
      <c r="I4392" s="3">
        <f>ROUND(Table1[[#This Row],[Salary_Min_inr]]/100000,1)</f>
        <v>16.5</v>
      </c>
      <c r="J4392">
        <v>1841860</v>
      </c>
      <c r="K4392" s="3">
        <f>ROUND(Table1[[#This Row],[salary_max_inr]]/10000,1)</f>
        <v>184.2</v>
      </c>
      <c r="L4392" s="6" t="s">
        <v>28</v>
      </c>
      <c r="M4392" t="s">
        <v>6</v>
      </c>
    </row>
    <row r="4393" spans="1:13" x14ac:dyDescent="0.3">
      <c r="A4393" s="6">
        <v>4392</v>
      </c>
      <c r="B4393" t="s">
        <v>36</v>
      </c>
      <c r="C4393" t="s">
        <v>11</v>
      </c>
      <c r="D4393" t="s">
        <v>57</v>
      </c>
      <c r="E4393" s="6">
        <v>12</v>
      </c>
      <c r="F4393" t="str" cm="1">
        <f t="array" ref="F4393">_xlfn.IFS(E4393=0,"Entry Level",E4393&lt;=5,"Junior",E4393&lt;=10,"Mid Senior",E4393&lt;=15,"Leadership")</f>
        <v>Leadership</v>
      </c>
      <c r="G4393" t="s">
        <v>319</v>
      </c>
      <c r="H4393" s="3">
        <v>736974</v>
      </c>
      <c r="I4393" s="3">
        <f>ROUND(Table1[[#This Row],[Salary_Min_inr]]/100000,1)</f>
        <v>7.4</v>
      </c>
      <c r="J4393">
        <v>987393</v>
      </c>
      <c r="K4393" s="3">
        <f>ROUND(Table1[[#This Row],[salary_max_inr]]/10000,1)</f>
        <v>98.7</v>
      </c>
      <c r="L4393" s="6" t="s">
        <v>28</v>
      </c>
      <c r="M4393" t="s">
        <v>29</v>
      </c>
    </row>
    <row r="4394" spans="1:13" x14ac:dyDescent="0.3">
      <c r="A4394" s="6">
        <v>4393</v>
      </c>
      <c r="B4394" t="s">
        <v>20</v>
      </c>
      <c r="C4394" t="s">
        <v>53</v>
      </c>
      <c r="D4394" t="s">
        <v>16</v>
      </c>
      <c r="E4394" s="6">
        <v>5</v>
      </c>
      <c r="F4394" t="str" cm="1">
        <f t="array" ref="F4394">_xlfn.IFS(E4394=0,"Entry Level",E4394&lt;=5,"Junior",E4394&lt;=10,"Mid Senior",E4394&lt;=15,"Leadership")</f>
        <v>Junior</v>
      </c>
      <c r="G4394" t="s">
        <v>744</v>
      </c>
      <c r="H4394" s="3">
        <v>1498195</v>
      </c>
      <c r="I4394" s="3">
        <f>ROUND(Table1[[#This Row],[Salary_Min_inr]]/100000,1)</f>
        <v>15</v>
      </c>
      <c r="J4394">
        <v>1895754</v>
      </c>
      <c r="K4394" s="3">
        <f>ROUND(Table1[[#This Row],[salary_max_inr]]/10000,1)</f>
        <v>189.6</v>
      </c>
      <c r="L4394" s="6" t="s">
        <v>5</v>
      </c>
      <c r="M4394" t="s">
        <v>29</v>
      </c>
    </row>
    <row r="4395" spans="1:13" x14ac:dyDescent="0.3">
      <c r="A4395" s="6">
        <v>4394</v>
      </c>
      <c r="B4395" t="s">
        <v>36</v>
      </c>
      <c r="C4395" t="s">
        <v>2</v>
      </c>
      <c r="D4395" t="s">
        <v>42</v>
      </c>
      <c r="E4395" s="6">
        <v>10</v>
      </c>
      <c r="F4395" t="str" cm="1">
        <f t="array" ref="F4395">_xlfn.IFS(E4395=0,"Entry Level",E4395&lt;=5,"Junior",E4395&lt;=10,"Mid Senior",E4395&lt;=15,"Leadership")</f>
        <v>Mid Senior</v>
      </c>
      <c r="G4395" t="s">
        <v>407</v>
      </c>
      <c r="H4395" s="3">
        <v>1191710</v>
      </c>
      <c r="I4395" s="3">
        <f>ROUND(Table1[[#This Row],[Salary_Min_inr]]/100000,1)</f>
        <v>11.9</v>
      </c>
      <c r="J4395">
        <v>1425974</v>
      </c>
      <c r="K4395" s="3">
        <f>ROUND(Table1[[#This Row],[salary_max_inr]]/10000,1)</f>
        <v>142.6</v>
      </c>
      <c r="L4395" s="6" t="s">
        <v>18</v>
      </c>
      <c r="M4395" t="s">
        <v>6</v>
      </c>
    </row>
    <row r="4396" spans="1:13" x14ac:dyDescent="0.3">
      <c r="A4396" s="6">
        <v>4395</v>
      </c>
      <c r="B4396" t="s">
        <v>65</v>
      </c>
      <c r="C4396" t="s">
        <v>21</v>
      </c>
      <c r="D4396" t="s">
        <v>16</v>
      </c>
      <c r="E4396" s="6">
        <v>13</v>
      </c>
      <c r="F4396" t="str" cm="1">
        <f t="array" ref="F4396">_xlfn.IFS(E4396=0,"Entry Level",E4396&lt;=5,"Junior",E4396&lt;=10,"Mid Senior",E4396&lt;=15,"Leadership")</f>
        <v>Leadership</v>
      </c>
      <c r="G4396" t="s">
        <v>535</v>
      </c>
      <c r="H4396" s="3">
        <v>1933517</v>
      </c>
      <c r="I4396" s="3">
        <f>ROUND(Table1[[#This Row],[Salary_Min_inr]]/100000,1)</f>
        <v>19.3</v>
      </c>
      <c r="J4396">
        <v>2162266</v>
      </c>
      <c r="K4396" s="3">
        <f>ROUND(Table1[[#This Row],[salary_max_inr]]/10000,1)</f>
        <v>216.2</v>
      </c>
      <c r="L4396" s="6" t="s">
        <v>18</v>
      </c>
      <c r="M4396" t="s">
        <v>29</v>
      </c>
    </row>
    <row r="4397" spans="1:13" x14ac:dyDescent="0.3">
      <c r="A4397" s="6">
        <v>4396</v>
      </c>
      <c r="B4397" t="s">
        <v>24</v>
      </c>
      <c r="C4397" t="s">
        <v>46</v>
      </c>
      <c r="D4397" t="s">
        <v>3</v>
      </c>
      <c r="E4397" s="6">
        <v>8</v>
      </c>
      <c r="F4397" t="str" cm="1">
        <f t="array" ref="F4397">_xlfn.IFS(E4397=0,"Entry Level",E4397&lt;=5,"Junior",E4397&lt;=10,"Mid Senior",E4397&lt;=15,"Leadership")</f>
        <v>Mid Senior</v>
      </c>
      <c r="G4397" t="s">
        <v>977</v>
      </c>
      <c r="H4397" s="3">
        <v>725989</v>
      </c>
      <c r="I4397" s="3">
        <f>ROUND(Table1[[#This Row],[Salary_Min_inr]]/100000,1)</f>
        <v>7.3</v>
      </c>
      <c r="J4397">
        <v>1108667</v>
      </c>
      <c r="K4397" s="3">
        <f>ROUND(Table1[[#This Row],[salary_max_inr]]/10000,1)</f>
        <v>110.9</v>
      </c>
      <c r="L4397" s="6" t="s">
        <v>5</v>
      </c>
      <c r="M4397" t="s">
        <v>6</v>
      </c>
    </row>
    <row r="4398" spans="1:13" x14ac:dyDescent="0.3">
      <c r="A4398" s="6">
        <v>4397</v>
      </c>
      <c r="B4398" t="s">
        <v>24</v>
      </c>
      <c r="C4398" t="s">
        <v>53</v>
      </c>
      <c r="D4398" t="s">
        <v>42</v>
      </c>
      <c r="E4398" s="6">
        <v>8</v>
      </c>
      <c r="F4398" t="str" cm="1">
        <f t="array" ref="F4398">_xlfn.IFS(E4398=0,"Entry Level",E4398&lt;=5,"Junior",E4398&lt;=10,"Mid Senior",E4398&lt;=15,"Leadership")</f>
        <v>Mid Senior</v>
      </c>
      <c r="G4398" t="s">
        <v>1146</v>
      </c>
      <c r="H4398" s="3">
        <v>1518961</v>
      </c>
      <c r="I4398" s="3">
        <f>ROUND(Table1[[#This Row],[Salary_Min_inr]]/100000,1)</f>
        <v>15.2</v>
      </c>
      <c r="J4398">
        <v>1839295</v>
      </c>
      <c r="K4398" s="3">
        <f>ROUND(Table1[[#This Row],[salary_max_inr]]/10000,1)</f>
        <v>183.9</v>
      </c>
      <c r="L4398" s="6" t="s">
        <v>18</v>
      </c>
      <c r="M4398" t="s">
        <v>14</v>
      </c>
    </row>
    <row r="4399" spans="1:13" x14ac:dyDescent="0.3">
      <c r="A4399" s="6">
        <v>4398</v>
      </c>
      <c r="B4399" t="s">
        <v>15</v>
      </c>
      <c r="C4399" t="s">
        <v>8</v>
      </c>
      <c r="D4399" t="s">
        <v>22</v>
      </c>
      <c r="E4399" s="6">
        <v>4</v>
      </c>
      <c r="F4399" t="str" cm="1">
        <f t="array" ref="F4399">_xlfn.IFS(E4399=0,"Entry Level",E4399&lt;=5,"Junior",E4399&lt;=10,"Mid Senior",E4399&lt;=15,"Leadership")</f>
        <v>Junior</v>
      </c>
      <c r="G4399" t="s">
        <v>968</v>
      </c>
      <c r="H4399" s="3">
        <v>620305</v>
      </c>
      <c r="I4399" s="3">
        <f>ROUND(Table1[[#This Row],[Salary_Min_inr]]/100000,1)</f>
        <v>6.2</v>
      </c>
      <c r="J4399">
        <v>965873</v>
      </c>
      <c r="K4399" s="3">
        <f>ROUND(Table1[[#This Row],[salary_max_inr]]/10000,1)</f>
        <v>96.6</v>
      </c>
      <c r="L4399" s="6" t="s">
        <v>5</v>
      </c>
      <c r="M4399" t="s">
        <v>29</v>
      </c>
    </row>
    <row r="4400" spans="1:13" x14ac:dyDescent="0.3">
      <c r="A4400" s="6">
        <v>4399</v>
      </c>
      <c r="B4400" t="s">
        <v>7</v>
      </c>
      <c r="C4400" t="s">
        <v>21</v>
      </c>
      <c r="D4400" t="s">
        <v>12</v>
      </c>
      <c r="E4400" s="6">
        <v>6</v>
      </c>
      <c r="F4400" t="str" cm="1">
        <f t="array" ref="F4400">_xlfn.IFS(E4400=0,"Entry Level",E4400&lt;=5,"Junior",E4400&lt;=10,"Mid Senior",E4400&lt;=15,"Leadership")</f>
        <v>Mid Senior</v>
      </c>
      <c r="G4400" t="s">
        <v>1281</v>
      </c>
      <c r="H4400" s="3">
        <v>2038536</v>
      </c>
      <c r="I4400" s="3">
        <f>ROUND(Table1[[#This Row],[Salary_Min_inr]]/100000,1)</f>
        <v>20.399999999999999</v>
      </c>
      <c r="J4400">
        <v>2259174</v>
      </c>
      <c r="K4400" s="3">
        <f>ROUND(Table1[[#This Row],[salary_max_inr]]/10000,1)</f>
        <v>225.9</v>
      </c>
      <c r="L4400" s="6" t="s">
        <v>5</v>
      </c>
      <c r="M4400" t="s">
        <v>14</v>
      </c>
    </row>
    <row r="4401" spans="1:13" x14ac:dyDescent="0.3">
      <c r="A4401" s="6">
        <v>4400</v>
      </c>
      <c r="B4401" t="s">
        <v>24</v>
      </c>
      <c r="C4401" t="s">
        <v>41</v>
      </c>
      <c r="D4401" t="s">
        <v>42</v>
      </c>
      <c r="E4401" s="6">
        <v>6</v>
      </c>
      <c r="F4401" t="str" cm="1">
        <f t="array" ref="F4401">_xlfn.IFS(E4401=0,"Entry Level",E4401&lt;=5,"Junior",E4401&lt;=10,"Mid Senior",E4401&lt;=15,"Leadership")</f>
        <v>Mid Senior</v>
      </c>
      <c r="G4401" t="s">
        <v>768</v>
      </c>
      <c r="H4401" s="3">
        <v>1025557</v>
      </c>
      <c r="I4401" s="3">
        <f>ROUND(Table1[[#This Row],[Salary_Min_inr]]/100000,1)</f>
        <v>10.3</v>
      </c>
      <c r="J4401">
        <v>1355596</v>
      </c>
      <c r="K4401" s="3">
        <f>ROUND(Table1[[#This Row],[salary_max_inr]]/10000,1)</f>
        <v>135.6</v>
      </c>
      <c r="L4401" s="6" t="s">
        <v>18</v>
      </c>
      <c r="M4401" t="s">
        <v>14</v>
      </c>
    </row>
    <row r="4402" spans="1:13" x14ac:dyDescent="0.3">
      <c r="A4402" s="6">
        <v>4401</v>
      </c>
      <c r="B4402" t="s">
        <v>15</v>
      </c>
      <c r="C4402" t="s">
        <v>2</v>
      </c>
      <c r="D4402" t="s">
        <v>9</v>
      </c>
      <c r="E4402" s="6">
        <v>4</v>
      </c>
      <c r="F4402" t="str" cm="1">
        <f t="array" ref="F4402">_xlfn.IFS(E4402=0,"Entry Level",E4402&lt;=5,"Junior",E4402&lt;=10,"Mid Senior",E4402&lt;=15,"Leadership")</f>
        <v>Junior</v>
      </c>
      <c r="G4402" t="s">
        <v>512</v>
      </c>
      <c r="H4402" s="3">
        <v>1438210</v>
      </c>
      <c r="I4402" s="3">
        <f>ROUND(Table1[[#This Row],[Salary_Min_inr]]/100000,1)</f>
        <v>14.4</v>
      </c>
      <c r="J4402">
        <v>1777806</v>
      </c>
      <c r="K4402" s="3">
        <f>ROUND(Table1[[#This Row],[salary_max_inr]]/10000,1)</f>
        <v>177.8</v>
      </c>
      <c r="L4402" s="6" t="s">
        <v>5</v>
      </c>
      <c r="M4402" t="s">
        <v>6</v>
      </c>
    </row>
    <row r="4403" spans="1:13" x14ac:dyDescent="0.3">
      <c r="A4403" s="6">
        <v>4402</v>
      </c>
      <c r="B4403" t="s">
        <v>65</v>
      </c>
      <c r="C4403" t="s">
        <v>8</v>
      </c>
      <c r="D4403" t="s">
        <v>57</v>
      </c>
      <c r="E4403" s="6">
        <v>14</v>
      </c>
      <c r="F4403" t="str" cm="1">
        <f t="array" ref="F4403">_xlfn.IFS(E4403=0,"Entry Level",E4403&lt;=5,"Junior",E4403&lt;=10,"Mid Senior",E4403&lt;=15,"Leadership")</f>
        <v>Leadership</v>
      </c>
      <c r="G4403" t="s">
        <v>1038</v>
      </c>
      <c r="H4403" s="3">
        <v>1495357</v>
      </c>
      <c r="I4403" s="3">
        <f>ROUND(Table1[[#This Row],[Salary_Min_inr]]/100000,1)</f>
        <v>15</v>
      </c>
      <c r="J4403">
        <v>1716270</v>
      </c>
      <c r="K4403" s="3">
        <f>ROUND(Table1[[#This Row],[salary_max_inr]]/10000,1)</f>
        <v>171.6</v>
      </c>
      <c r="L4403" s="6" t="s">
        <v>5</v>
      </c>
      <c r="M4403" t="s">
        <v>29</v>
      </c>
    </row>
    <row r="4404" spans="1:13" x14ac:dyDescent="0.3">
      <c r="A4404" s="6">
        <v>4403</v>
      </c>
      <c r="B4404" t="s">
        <v>71</v>
      </c>
      <c r="C4404" t="s">
        <v>8</v>
      </c>
      <c r="D4404" t="s">
        <v>3</v>
      </c>
      <c r="E4404" s="6">
        <v>7</v>
      </c>
      <c r="F4404" t="str" cm="1">
        <f t="array" ref="F4404">_xlfn.IFS(E4404=0,"Entry Level",E4404&lt;=5,"Junior",E4404&lt;=10,"Mid Senior",E4404&lt;=15,"Leadership")</f>
        <v>Mid Senior</v>
      </c>
      <c r="G4404" t="s">
        <v>151</v>
      </c>
      <c r="H4404" s="3">
        <v>1423646</v>
      </c>
      <c r="I4404" s="3">
        <f>ROUND(Table1[[#This Row],[Salary_Min_inr]]/100000,1)</f>
        <v>14.2</v>
      </c>
      <c r="J4404">
        <v>1584758</v>
      </c>
      <c r="K4404" s="3">
        <f>ROUND(Table1[[#This Row],[salary_max_inr]]/10000,1)</f>
        <v>158.5</v>
      </c>
      <c r="L4404" s="6" t="s">
        <v>5</v>
      </c>
      <c r="M4404" t="s">
        <v>14</v>
      </c>
    </row>
    <row r="4405" spans="1:13" x14ac:dyDescent="0.3">
      <c r="A4405" s="6">
        <v>4404</v>
      </c>
      <c r="B4405" t="s">
        <v>1</v>
      </c>
      <c r="C4405" t="s">
        <v>41</v>
      </c>
      <c r="D4405" t="s">
        <v>3</v>
      </c>
      <c r="E4405" s="6">
        <v>11</v>
      </c>
      <c r="F4405" t="str" cm="1">
        <f t="array" ref="F4405">_xlfn.IFS(E4405=0,"Entry Level",E4405&lt;=5,"Junior",E4405&lt;=10,"Mid Senior",E4405&lt;=15,"Leadership")</f>
        <v>Leadership</v>
      </c>
      <c r="G4405" t="s">
        <v>840</v>
      </c>
      <c r="H4405" s="3">
        <v>404434</v>
      </c>
      <c r="I4405" s="3">
        <f>ROUND(Table1[[#This Row],[Salary_Min_inr]]/100000,1)</f>
        <v>4</v>
      </c>
      <c r="J4405">
        <v>728086</v>
      </c>
      <c r="K4405" s="3">
        <f>ROUND(Table1[[#This Row],[salary_max_inr]]/10000,1)</f>
        <v>72.8</v>
      </c>
      <c r="L4405" s="6" t="s">
        <v>18</v>
      </c>
      <c r="M4405" t="s">
        <v>29</v>
      </c>
    </row>
    <row r="4406" spans="1:13" x14ac:dyDescent="0.3">
      <c r="A4406" s="6">
        <v>4405</v>
      </c>
      <c r="B4406" t="s">
        <v>1</v>
      </c>
      <c r="C4406" t="s">
        <v>46</v>
      </c>
      <c r="D4406" t="s">
        <v>3</v>
      </c>
      <c r="E4406" s="6">
        <v>1</v>
      </c>
      <c r="F4406" t="str" cm="1">
        <f t="array" ref="F4406">_xlfn.IFS(E4406=0,"Entry Level",E4406&lt;=5,"Junior",E4406&lt;=10,"Mid Senior",E4406&lt;=15,"Leadership")</f>
        <v>Junior</v>
      </c>
      <c r="G4406" t="s">
        <v>1309</v>
      </c>
      <c r="H4406" s="3">
        <v>569694</v>
      </c>
      <c r="I4406" s="3">
        <f>ROUND(Table1[[#This Row],[Salary_Min_inr]]/100000,1)</f>
        <v>5.7</v>
      </c>
      <c r="J4406">
        <v>795865</v>
      </c>
      <c r="K4406" s="3">
        <f>ROUND(Table1[[#This Row],[salary_max_inr]]/10000,1)</f>
        <v>79.599999999999994</v>
      </c>
      <c r="L4406" s="6" t="s">
        <v>28</v>
      </c>
      <c r="M4406" t="s">
        <v>29</v>
      </c>
    </row>
    <row r="4407" spans="1:13" x14ac:dyDescent="0.3">
      <c r="A4407" s="6">
        <v>4406</v>
      </c>
      <c r="B4407" t="s">
        <v>7</v>
      </c>
      <c r="C4407" t="s">
        <v>2</v>
      </c>
      <c r="D4407" t="s">
        <v>42</v>
      </c>
      <c r="E4407" s="6">
        <v>3</v>
      </c>
      <c r="F4407" t="str" cm="1">
        <f t="array" ref="F4407">_xlfn.IFS(E4407=0,"Entry Level",E4407&lt;=5,"Junior",E4407&lt;=10,"Mid Senior",E4407&lt;=15,"Leadership")</f>
        <v>Junior</v>
      </c>
      <c r="G4407" t="s">
        <v>1246</v>
      </c>
      <c r="H4407" s="3">
        <v>1501680</v>
      </c>
      <c r="I4407" s="3">
        <f>ROUND(Table1[[#This Row],[Salary_Min_inr]]/100000,1)</f>
        <v>15</v>
      </c>
      <c r="J4407">
        <v>1607020</v>
      </c>
      <c r="K4407" s="3">
        <f>ROUND(Table1[[#This Row],[salary_max_inr]]/10000,1)</f>
        <v>160.69999999999999</v>
      </c>
      <c r="L4407" s="6" t="s">
        <v>5</v>
      </c>
      <c r="M4407" t="s">
        <v>14</v>
      </c>
    </row>
    <row r="4408" spans="1:13" x14ac:dyDescent="0.3">
      <c r="A4408" s="6">
        <v>4407</v>
      </c>
      <c r="B4408" t="s">
        <v>20</v>
      </c>
      <c r="C4408" t="s">
        <v>8</v>
      </c>
      <c r="D4408" t="s">
        <v>16</v>
      </c>
      <c r="E4408" s="6">
        <v>13</v>
      </c>
      <c r="F4408" t="str" cm="1">
        <f t="array" ref="F4408">_xlfn.IFS(E4408=0,"Entry Level",E4408&lt;=5,"Junior",E4408&lt;=10,"Mid Senior",E4408&lt;=15,"Leadership")</f>
        <v>Leadership</v>
      </c>
      <c r="G4408" t="s">
        <v>417</v>
      </c>
      <c r="H4408" s="3">
        <v>1592083</v>
      </c>
      <c r="I4408" s="3">
        <f>ROUND(Table1[[#This Row],[Salary_Min_inr]]/100000,1)</f>
        <v>15.9</v>
      </c>
      <c r="J4408">
        <v>1753769</v>
      </c>
      <c r="K4408" s="3">
        <f>ROUND(Table1[[#This Row],[salary_max_inr]]/10000,1)</f>
        <v>175.4</v>
      </c>
      <c r="L4408" s="6" t="s">
        <v>28</v>
      </c>
      <c r="M4408" t="s">
        <v>6</v>
      </c>
    </row>
    <row r="4409" spans="1:13" x14ac:dyDescent="0.3">
      <c r="A4409" s="6">
        <v>4408</v>
      </c>
      <c r="B4409" t="s">
        <v>20</v>
      </c>
      <c r="C4409" t="s">
        <v>8</v>
      </c>
      <c r="D4409" t="s">
        <v>3</v>
      </c>
      <c r="E4409" s="6">
        <v>9</v>
      </c>
      <c r="F4409" t="str" cm="1">
        <f t="array" ref="F4409">_xlfn.IFS(E4409=0,"Entry Level",E4409&lt;=5,"Junior",E4409&lt;=10,"Mid Senior",E4409&lt;=15,"Leadership")</f>
        <v>Mid Senior</v>
      </c>
      <c r="G4409" t="s">
        <v>105</v>
      </c>
      <c r="H4409" s="3">
        <v>1252266</v>
      </c>
      <c r="I4409" s="3">
        <f>ROUND(Table1[[#This Row],[Salary_Min_inr]]/100000,1)</f>
        <v>12.5</v>
      </c>
      <c r="J4409">
        <v>1651701</v>
      </c>
      <c r="K4409" s="3">
        <f>ROUND(Table1[[#This Row],[salary_max_inr]]/10000,1)</f>
        <v>165.2</v>
      </c>
      <c r="L4409" s="6" t="s">
        <v>5</v>
      </c>
      <c r="M4409" t="s">
        <v>6</v>
      </c>
    </row>
    <row r="4410" spans="1:13" x14ac:dyDescent="0.3">
      <c r="A4410" s="6">
        <v>4409</v>
      </c>
      <c r="B4410" t="s">
        <v>71</v>
      </c>
      <c r="C4410" t="s">
        <v>53</v>
      </c>
      <c r="D4410" t="s">
        <v>42</v>
      </c>
      <c r="E4410" s="6">
        <v>7</v>
      </c>
      <c r="F4410" t="str" cm="1">
        <f t="array" ref="F4410">_xlfn.IFS(E4410=0,"Entry Level",E4410&lt;=5,"Junior",E4410&lt;=10,"Mid Senior",E4410&lt;=15,"Leadership")</f>
        <v>Mid Senior</v>
      </c>
      <c r="G4410" t="s">
        <v>792</v>
      </c>
      <c r="H4410" s="3">
        <v>896922</v>
      </c>
      <c r="I4410" s="3">
        <f>ROUND(Table1[[#This Row],[Salary_Min_inr]]/100000,1)</f>
        <v>9</v>
      </c>
      <c r="J4410">
        <v>1056745</v>
      </c>
      <c r="K4410" s="3">
        <f>ROUND(Table1[[#This Row],[salary_max_inr]]/10000,1)</f>
        <v>105.7</v>
      </c>
      <c r="L4410" s="6" t="s">
        <v>18</v>
      </c>
      <c r="M4410" t="s">
        <v>6</v>
      </c>
    </row>
    <row r="4411" spans="1:13" x14ac:dyDescent="0.3">
      <c r="A4411" s="6">
        <v>4410</v>
      </c>
      <c r="B4411" t="s">
        <v>1</v>
      </c>
      <c r="C4411" t="s">
        <v>53</v>
      </c>
      <c r="D4411" t="s">
        <v>26</v>
      </c>
      <c r="E4411" s="6">
        <v>0</v>
      </c>
      <c r="F4411" t="str" cm="1">
        <f t="array" ref="F4411">_xlfn.IFS(E4411=0,"Entry Level",E4411&lt;=5,"Junior",E4411&lt;=10,"Mid Senior",E4411&lt;=15,"Leadership")</f>
        <v>Entry Level</v>
      </c>
      <c r="G4411" t="s">
        <v>146</v>
      </c>
      <c r="H4411" s="3">
        <v>679760</v>
      </c>
      <c r="I4411" s="3">
        <f>ROUND(Table1[[#This Row],[Salary_Min_inr]]/100000,1)</f>
        <v>6.8</v>
      </c>
      <c r="J4411">
        <v>850864</v>
      </c>
      <c r="K4411" s="3">
        <f>ROUND(Table1[[#This Row],[salary_max_inr]]/10000,1)</f>
        <v>85.1</v>
      </c>
      <c r="L4411" s="6" t="s">
        <v>28</v>
      </c>
      <c r="M4411" t="s">
        <v>14</v>
      </c>
    </row>
    <row r="4412" spans="1:13" x14ac:dyDescent="0.3">
      <c r="A4412" s="6">
        <v>4411</v>
      </c>
      <c r="B4412" t="s">
        <v>30</v>
      </c>
      <c r="C4412" t="s">
        <v>2</v>
      </c>
      <c r="D4412" t="s">
        <v>12</v>
      </c>
      <c r="E4412" s="6">
        <v>1</v>
      </c>
      <c r="F4412" t="str" cm="1">
        <f t="array" ref="F4412">_xlfn.IFS(E4412=0,"Entry Level",E4412&lt;=5,"Junior",E4412&lt;=10,"Mid Senior",E4412&lt;=15,"Leadership")</f>
        <v>Junior</v>
      </c>
      <c r="G4412" t="s">
        <v>912</v>
      </c>
      <c r="H4412" s="3">
        <v>1020869</v>
      </c>
      <c r="I4412" s="3">
        <f>ROUND(Table1[[#This Row],[Salary_Min_inr]]/100000,1)</f>
        <v>10.199999999999999</v>
      </c>
      <c r="J4412">
        <v>1313544</v>
      </c>
      <c r="K4412" s="3">
        <f>ROUND(Table1[[#This Row],[salary_max_inr]]/10000,1)</f>
        <v>131.4</v>
      </c>
      <c r="L4412" s="6" t="s">
        <v>5</v>
      </c>
      <c r="M4412" t="s">
        <v>29</v>
      </c>
    </row>
    <row r="4413" spans="1:13" x14ac:dyDescent="0.3">
      <c r="A4413" s="6">
        <v>4412</v>
      </c>
      <c r="B4413" t="s">
        <v>51</v>
      </c>
      <c r="C4413" t="s">
        <v>21</v>
      </c>
      <c r="D4413" t="s">
        <v>42</v>
      </c>
      <c r="E4413" s="6">
        <v>10</v>
      </c>
      <c r="F4413" t="str" cm="1">
        <f t="array" ref="F4413">_xlfn.IFS(E4413=0,"Entry Level",E4413&lt;=5,"Junior",E4413&lt;=10,"Mid Senior",E4413&lt;=15,"Leadership")</f>
        <v>Mid Senior</v>
      </c>
      <c r="G4413" t="s">
        <v>103</v>
      </c>
      <c r="H4413" s="3">
        <v>1336138</v>
      </c>
      <c r="I4413" s="3">
        <f>ROUND(Table1[[#This Row],[Salary_Min_inr]]/100000,1)</f>
        <v>13.4</v>
      </c>
      <c r="J4413">
        <v>1498888</v>
      </c>
      <c r="K4413" s="3">
        <f>ROUND(Table1[[#This Row],[salary_max_inr]]/10000,1)</f>
        <v>149.9</v>
      </c>
      <c r="L4413" s="6" t="s">
        <v>5</v>
      </c>
      <c r="M4413" t="s">
        <v>29</v>
      </c>
    </row>
    <row r="4414" spans="1:13" x14ac:dyDescent="0.3">
      <c r="A4414" s="6">
        <v>4413</v>
      </c>
      <c r="B4414" t="s">
        <v>1</v>
      </c>
      <c r="C4414" t="s">
        <v>41</v>
      </c>
      <c r="D4414" t="s">
        <v>3</v>
      </c>
      <c r="E4414" s="6">
        <v>5</v>
      </c>
      <c r="F4414" t="str" cm="1">
        <f t="array" ref="F4414">_xlfn.IFS(E4414=0,"Entry Level",E4414&lt;=5,"Junior",E4414&lt;=10,"Mid Senior",E4414&lt;=15,"Leadership")</f>
        <v>Junior</v>
      </c>
      <c r="G4414" t="s">
        <v>1155</v>
      </c>
      <c r="H4414" s="3">
        <v>664278</v>
      </c>
      <c r="I4414" s="3">
        <f>ROUND(Table1[[#This Row],[Salary_Min_inr]]/100000,1)</f>
        <v>6.6</v>
      </c>
      <c r="J4414">
        <v>1052234</v>
      </c>
      <c r="K4414" s="3">
        <f>ROUND(Table1[[#This Row],[salary_max_inr]]/10000,1)</f>
        <v>105.2</v>
      </c>
      <c r="L4414" s="6" t="s">
        <v>5</v>
      </c>
      <c r="M4414" t="s">
        <v>14</v>
      </c>
    </row>
    <row r="4415" spans="1:13" x14ac:dyDescent="0.3">
      <c r="A4415" s="6">
        <v>4414</v>
      </c>
      <c r="B4415" t="s">
        <v>1</v>
      </c>
      <c r="C4415" t="s">
        <v>41</v>
      </c>
      <c r="D4415" t="s">
        <v>42</v>
      </c>
      <c r="E4415" s="6">
        <v>4</v>
      </c>
      <c r="F4415" t="str" cm="1">
        <f t="array" ref="F4415">_xlfn.IFS(E4415=0,"Entry Level",E4415&lt;=5,"Junior",E4415&lt;=10,"Mid Senior",E4415&lt;=15,"Leadership")</f>
        <v>Junior</v>
      </c>
      <c r="G4415" t="s">
        <v>1090</v>
      </c>
      <c r="H4415" s="3">
        <v>881080</v>
      </c>
      <c r="I4415" s="3">
        <f>ROUND(Table1[[#This Row],[Salary_Min_inr]]/100000,1)</f>
        <v>8.8000000000000007</v>
      </c>
      <c r="J4415">
        <v>1273676</v>
      </c>
      <c r="K4415" s="3">
        <f>ROUND(Table1[[#This Row],[salary_max_inr]]/10000,1)</f>
        <v>127.4</v>
      </c>
      <c r="L4415" s="6" t="s">
        <v>18</v>
      </c>
      <c r="M4415" t="s">
        <v>14</v>
      </c>
    </row>
    <row r="4416" spans="1:13" x14ac:dyDescent="0.3">
      <c r="A4416" s="6">
        <v>4415</v>
      </c>
      <c r="B4416" t="s">
        <v>20</v>
      </c>
      <c r="C4416" t="s">
        <v>11</v>
      </c>
      <c r="D4416" t="s">
        <v>22</v>
      </c>
      <c r="E4416" s="6">
        <v>7</v>
      </c>
      <c r="F4416" t="str" cm="1">
        <f t="array" ref="F4416">_xlfn.IFS(E4416=0,"Entry Level",E4416&lt;=5,"Junior",E4416&lt;=10,"Mid Senior",E4416&lt;=15,"Leadership")</f>
        <v>Mid Senior</v>
      </c>
      <c r="G4416" t="s">
        <v>700</v>
      </c>
      <c r="H4416" s="3">
        <v>1210652</v>
      </c>
      <c r="I4416" s="3">
        <f>ROUND(Table1[[#This Row],[Salary_Min_inr]]/100000,1)</f>
        <v>12.1</v>
      </c>
      <c r="J4416">
        <v>1521573</v>
      </c>
      <c r="K4416" s="3">
        <f>ROUND(Table1[[#This Row],[salary_max_inr]]/10000,1)</f>
        <v>152.19999999999999</v>
      </c>
      <c r="L4416" s="6" t="s">
        <v>28</v>
      </c>
      <c r="M4416" t="s">
        <v>6</v>
      </c>
    </row>
    <row r="4417" spans="1:13" x14ac:dyDescent="0.3">
      <c r="A4417" s="6">
        <v>4416</v>
      </c>
      <c r="B4417" t="s">
        <v>71</v>
      </c>
      <c r="C4417" t="s">
        <v>53</v>
      </c>
      <c r="D4417" t="s">
        <v>57</v>
      </c>
      <c r="E4417" s="6">
        <v>10</v>
      </c>
      <c r="F4417" t="str" cm="1">
        <f t="array" ref="F4417">_xlfn.IFS(E4417=0,"Entry Level",E4417&lt;=5,"Junior",E4417&lt;=10,"Mid Senior",E4417&lt;=15,"Leadership")</f>
        <v>Mid Senior</v>
      </c>
      <c r="G4417" t="s">
        <v>110</v>
      </c>
      <c r="H4417" s="3">
        <v>1911962</v>
      </c>
      <c r="I4417" s="3">
        <f>ROUND(Table1[[#This Row],[Salary_Min_inr]]/100000,1)</f>
        <v>19.100000000000001</v>
      </c>
      <c r="J4417">
        <v>2043804</v>
      </c>
      <c r="K4417" s="3">
        <f>ROUND(Table1[[#This Row],[salary_max_inr]]/10000,1)</f>
        <v>204.4</v>
      </c>
      <c r="L4417" s="6" t="s">
        <v>5</v>
      </c>
      <c r="M4417" t="s">
        <v>29</v>
      </c>
    </row>
    <row r="4418" spans="1:13" x14ac:dyDescent="0.3">
      <c r="A4418" s="6">
        <v>4417</v>
      </c>
      <c r="B4418" t="s">
        <v>65</v>
      </c>
      <c r="C4418" t="s">
        <v>11</v>
      </c>
      <c r="D4418" t="s">
        <v>57</v>
      </c>
      <c r="E4418" s="6">
        <v>8</v>
      </c>
      <c r="F4418" t="str" cm="1">
        <f t="array" ref="F4418">_xlfn.IFS(E4418=0,"Entry Level",E4418&lt;=5,"Junior",E4418&lt;=10,"Mid Senior",E4418&lt;=15,"Leadership")</f>
        <v>Mid Senior</v>
      </c>
      <c r="G4418" t="s">
        <v>174</v>
      </c>
      <c r="H4418" s="3">
        <v>2250776</v>
      </c>
      <c r="I4418" s="3">
        <f>ROUND(Table1[[#This Row],[Salary_Min_inr]]/100000,1)</f>
        <v>22.5</v>
      </c>
      <c r="J4418">
        <v>2489604</v>
      </c>
      <c r="K4418" s="3">
        <f>ROUND(Table1[[#This Row],[salary_max_inr]]/10000,1)</f>
        <v>249</v>
      </c>
      <c r="L4418" s="6" t="s">
        <v>5</v>
      </c>
      <c r="M4418" t="s">
        <v>29</v>
      </c>
    </row>
    <row r="4419" spans="1:13" x14ac:dyDescent="0.3">
      <c r="A4419" s="6">
        <v>4418</v>
      </c>
      <c r="B4419" t="s">
        <v>15</v>
      </c>
      <c r="C4419" t="s">
        <v>33</v>
      </c>
      <c r="D4419" t="s">
        <v>3</v>
      </c>
      <c r="E4419" s="6">
        <v>10</v>
      </c>
      <c r="F4419" t="str" cm="1">
        <f t="array" ref="F4419">_xlfn.IFS(E4419=0,"Entry Level",E4419&lt;=5,"Junior",E4419&lt;=10,"Mid Senior",E4419&lt;=15,"Leadership")</f>
        <v>Mid Senior</v>
      </c>
      <c r="G4419" t="s">
        <v>954</v>
      </c>
      <c r="H4419" s="3">
        <v>1405290</v>
      </c>
      <c r="I4419" s="3">
        <f>ROUND(Table1[[#This Row],[Salary_Min_inr]]/100000,1)</f>
        <v>14.1</v>
      </c>
      <c r="J4419">
        <v>1641322</v>
      </c>
      <c r="K4419" s="3">
        <f>ROUND(Table1[[#This Row],[salary_max_inr]]/10000,1)</f>
        <v>164.1</v>
      </c>
      <c r="L4419" s="6" t="s">
        <v>28</v>
      </c>
      <c r="M4419" t="s">
        <v>29</v>
      </c>
    </row>
    <row r="4420" spans="1:13" x14ac:dyDescent="0.3">
      <c r="A4420" s="6">
        <v>4419</v>
      </c>
      <c r="B4420" t="s">
        <v>20</v>
      </c>
      <c r="C4420" t="s">
        <v>21</v>
      </c>
      <c r="D4420" t="s">
        <v>57</v>
      </c>
      <c r="E4420" s="6">
        <v>2</v>
      </c>
      <c r="F4420" t="str" cm="1">
        <f t="array" ref="F4420">_xlfn.IFS(E4420=0,"Entry Level",E4420&lt;=5,"Junior",E4420&lt;=10,"Mid Senior",E4420&lt;=15,"Leadership")</f>
        <v>Junior</v>
      </c>
      <c r="G4420" t="s">
        <v>1009</v>
      </c>
      <c r="H4420" s="3">
        <v>1442595</v>
      </c>
      <c r="I4420" s="3">
        <f>ROUND(Table1[[#This Row],[Salary_Min_inr]]/100000,1)</f>
        <v>14.4</v>
      </c>
      <c r="J4420">
        <v>1560221</v>
      </c>
      <c r="K4420" s="3">
        <f>ROUND(Table1[[#This Row],[salary_max_inr]]/10000,1)</f>
        <v>156</v>
      </c>
      <c r="L4420" s="6" t="s">
        <v>5</v>
      </c>
      <c r="M4420" t="s">
        <v>29</v>
      </c>
    </row>
    <row r="4421" spans="1:13" x14ac:dyDescent="0.3">
      <c r="A4421" s="6">
        <v>4420</v>
      </c>
      <c r="B4421" t="s">
        <v>20</v>
      </c>
      <c r="C4421" t="s">
        <v>11</v>
      </c>
      <c r="D4421" t="s">
        <v>26</v>
      </c>
      <c r="E4421" s="6">
        <v>15</v>
      </c>
      <c r="F4421" t="str" cm="1">
        <f t="array" ref="F4421">_xlfn.IFS(E4421=0,"Entry Level",E4421&lt;=5,"Junior",E4421&lt;=10,"Mid Senior",E4421&lt;=15,"Leadership")</f>
        <v>Leadership</v>
      </c>
      <c r="G4421" t="s">
        <v>432</v>
      </c>
      <c r="H4421" s="3">
        <v>1386710</v>
      </c>
      <c r="I4421" s="3">
        <f>ROUND(Table1[[#This Row],[Salary_Min_inr]]/100000,1)</f>
        <v>13.9</v>
      </c>
      <c r="J4421">
        <v>1742143</v>
      </c>
      <c r="K4421" s="3">
        <f>ROUND(Table1[[#This Row],[salary_max_inr]]/10000,1)</f>
        <v>174.2</v>
      </c>
      <c r="L4421" s="6" t="s">
        <v>28</v>
      </c>
      <c r="M4421" t="s">
        <v>6</v>
      </c>
    </row>
    <row r="4422" spans="1:13" x14ac:dyDescent="0.3">
      <c r="A4422" s="6">
        <v>4421</v>
      </c>
      <c r="B4422" t="s">
        <v>30</v>
      </c>
      <c r="C4422" t="s">
        <v>33</v>
      </c>
      <c r="D4422" t="s">
        <v>9</v>
      </c>
      <c r="E4422" s="6">
        <v>10</v>
      </c>
      <c r="F4422" t="str" cm="1">
        <f t="array" ref="F4422">_xlfn.IFS(E4422=0,"Entry Level",E4422&lt;=5,"Junior",E4422&lt;=10,"Mid Senior",E4422&lt;=15,"Leadership")</f>
        <v>Mid Senior</v>
      </c>
      <c r="G4422" t="s">
        <v>32</v>
      </c>
      <c r="H4422" s="3">
        <v>643009</v>
      </c>
      <c r="I4422" s="3">
        <f>ROUND(Table1[[#This Row],[Salary_Min_inr]]/100000,1)</f>
        <v>6.4</v>
      </c>
      <c r="J4422">
        <v>915057</v>
      </c>
      <c r="K4422" s="3">
        <f>ROUND(Table1[[#This Row],[salary_max_inr]]/10000,1)</f>
        <v>91.5</v>
      </c>
      <c r="L4422" s="6" t="s">
        <v>5</v>
      </c>
      <c r="M4422" t="s">
        <v>14</v>
      </c>
    </row>
    <row r="4423" spans="1:13" x14ac:dyDescent="0.3">
      <c r="A4423" s="6">
        <v>4422</v>
      </c>
      <c r="B4423" t="s">
        <v>24</v>
      </c>
      <c r="C4423" t="s">
        <v>53</v>
      </c>
      <c r="D4423" t="s">
        <v>26</v>
      </c>
      <c r="E4423" s="6">
        <v>12</v>
      </c>
      <c r="F4423" t="str" cm="1">
        <f t="array" ref="F4423">_xlfn.IFS(E4423=0,"Entry Level",E4423&lt;=5,"Junior",E4423&lt;=10,"Mid Senior",E4423&lt;=15,"Leadership")</f>
        <v>Leadership</v>
      </c>
      <c r="G4423" t="s">
        <v>395</v>
      </c>
      <c r="H4423" s="3">
        <v>1317225</v>
      </c>
      <c r="I4423" s="3">
        <f>ROUND(Table1[[#This Row],[Salary_Min_inr]]/100000,1)</f>
        <v>13.2</v>
      </c>
      <c r="J4423">
        <v>1609196</v>
      </c>
      <c r="K4423" s="3">
        <f>ROUND(Table1[[#This Row],[salary_max_inr]]/10000,1)</f>
        <v>160.9</v>
      </c>
      <c r="L4423" s="6" t="s">
        <v>18</v>
      </c>
      <c r="M4423" t="s">
        <v>14</v>
      </c>
    </row>
    <row r="4424" spans="1:13" x14ac:dyDescent="0.3">
      <c r="A4424" s="6">
        <v>4423</v>
      </c>
      <c r="B4424" t="s">
        <v>7</v>
      </c>
      <c r="C4424" t="s">
        <v>60</v>
      </c>
      <c r="D4424" t="s">
        <v>12</v>
      </c>
      <c r="E4424" s="6">
        <v>7</v>
      </c>
      <c r="F4424" t="str" cm="1">
        <f t="array" ref="F4424">_xlfn.IFS(E4424=0,"Entry Level",E4424&lt;=5,"Junior",E4424&lt;=10,"Mid Senior",E4424&lt;=15,"Leadership")</f>
        <v>Mid Senior</v>
      </c>
      <c r="G4424" t="s">
        <v>166</v>
      </c>
      <c r="H4424" s="3">
        <v>1237398</v>
      </c>
      <c r="I4424" s="3">
        <f>ROUND(Table1[[#This Row],[Salary_Min_inr]]/100000,1)</f>
        <v>12.4</v>
      </c>
      <c r="J4424">
        <v>1373336</v>
      </c>
      <c r="K4424" s="3">
        <f>ROUND(Table1[[#This Row],[salary_max_inr]]/10000,1)</f>
        <v>137.30000000000001</v>
      </c>
      <c r="L4424" s="6" t="s">
        <v>18</v>
      </c>
      <c r="M4424" t="s">
        <v>14</v>
      </c>
    </row>
    <row r="4425" spans="1:13" x14ac:dyDescent="0.3">
      <c r="A4425" s="6">
        <v>4424</v>
      </c>
      <c r="B4425" t="s">
        <v>36</v>
      </c>
      <c r="C4425" t="s">
        <v>39</v>
      </c>
      <c r="D4425" t="s">
        <v>16</v>
      </c>
      <c r="E4425" s="6">
        <v>15</v>
      </c>
      <c r="F4425" t="str" cm="1">
        <f t="array" ref="F4425">_xlfn.IFS(E4425=0,"Entry Level",E4425&lt;=5,"Junior",E4425&lt;=10,"Mid Senior",E4425&lt;=15,"Leadership")</f>
        <v>Leadership</v>
      </c>
      <c r="G4425" t="s">
        <v>1310</v>
      </c>
      <c r="H4425" s="3">
        <v>953228</v>
      </c>
      <c r="I4425" s="3">
        <f>ROUND(Table1[[#This Row],[Salary_Min_inr]]/100000,1)</f>
        <v>9.5</v>
      </c>
      <c r="J4425">
        <v>1260765</v>
      </c>
      <c r="K4425" s="3">
        <f>ROUND(Table1[[#This Row],[salary_max_inr]]/10000,1)</f>
        <v>126.1</v>
      </c>
      <c r="L4425" s="6" t="s">
        <v>18</v>
      </c>
      <c r="M4425" t="s">
        <v>14</v>
      </c>
    </row>
    <row r="4426" spans="1:13" x14ac:dyDescent="0.3">
      <c r="A4426" s="6">
        <v>4425</v>
      </c>
      <c r="B4426" t="s">
        <v>7</v>
      </c>
      <c r="C4426" t="s">
        <v>33</v>
      </c>
      <c r="D4426" t="s">
        <v>57</v>
      </c>
      <c r="E4426" s="6">
        <v>5</v>
      </c>
      <c r="F4426" t="str" cm="1">
        <f t="array" ref="F4426">_xlfn.IFS(E4426=0,"Entry Level",E4426&lt;=5,"Junior",E4426&lt;=10,"Mid Senior",E4426&lt;=15,"Leadership")</f>
        <v>Junior</v>
      </c>
      <c r="G4426" t="s">
        <v>509</v>
      </c>
      <c r="H4426" s="3">
        <v>1177993</v>
      </c>
      <c r="I4426" s="3">
        <f>ROUND(Table1[[#This Row],[Salary_Min_inr]]/100000,1)</f>
        <v>11.8</v>
      </c>
      <c r="J4426">
        <v>1340644</v>
      </c>
      <c r="K4426" s="3">
        <f>ROUND(Table1[[#This Row],[salary_max_inr]]/10000,1)</f>
        <v>134.1</v>
      </c>
      <c r="L4426" s="6" t="s">
        <v>28</v>
      </c>
      <c r="M4426" t="s">
        <v>29</v>
      </c>
    </row>
    <row r="4427" spans="1:13" x14ac:dyDescent="0.3">
      <c r="A4427" s="6">
        <v>4426</v>
      </c>
      <c r="B4427" t="s">
        <v>51</v>
      </c>
      <c r="C4427" t="s">
        <v>2</v>
      </c>
      <c r="D4427" t="s">
        <v>9</v>
      </c>
      <c r="E4427" s="6">
        <v>0</v>
      </c>
      <c r="F4427" t="str" cm="1">
        <f t="array" ref="F4427">_xlfn.IFS(E4427=0,"Entry Level",E4427&lt;=5,"Junior",E4427&lt;=10,"Mid Senior",E4427&lt;=15,"Leadership")</f>
        <v>Entry Level</v>
      </c>
      <c r="G4427" t="s">
        <v>94</v>
      </c>
      <c r="H4427" s="3">
        <v>876738</v>
      </c>
      <c r="I4427" s="3">
        <f>ROUND(Table1[[#This Row],[Salary_Min_inr]]/100000,1)</f>
        <v>8.8000000000000007</v>
      </c>
      <c r="J4427">
        <v>1208902</v>
      </c>
      <c r="K4427" s="3">
        <f>ROUND(Table1[[#This Row],[salary_max_inr]]/10000,1)</f>
        <v>120.9</v>
      </c>
      <c r="L4427" s="6" t="s">
        <v>5</v>
      </c>
      <c r="M4427" t="s">
        <v>14</v>
      </c>
    </row>
    <row r="4428" spans="1:13" x14ac:dyDescent="0.3">
      <c r="A4428" s="6">
        <v>4427</v>
      </c>
      <c r="B4428" t="s">
        <v>36</v>
      </c>
      <c r="C4428" t="s">
        <v>2</v>
      </c>
      <c r="D4428" t="s">
        <v>22</v>
      </c>
      <c r="E4428" s="6">
        <v>3</v>
      </c>
      <c r="F4428" t="str" cm="1">
        <f t="array" ref="F4428">_xlfn.IFS(E4428=0,"Entry Level",E4428&lt;=5,"Junior",E4428&lt;=10,"Mid Senior",E4428&lt;=15,"Leadership")</f>
        <v>Junior</v>
      </c>
      <c r="G4428" t="s">
        <v>791</v>
      </c>
      <c r="H4428" s="3">
        <v>1215681</v>
      </c>
      <c r="I4428" s="3">
        <f>ROUND(Table1[[#This Row],[Salary_Min_inr]]/100000,1)</f>
        <v>12.2</v>
      </c>
      <c r="J4428">
        <v>1550471</v>
      </c>
      <c r="K4428" s="3">
        <f>ROUND(Table1[[#This Row],[salary_max_inr]]/10000,1)</f>
        <v>155</v>
      </c>
      <c r="L4428" s="6" t="s">
        <v>5</v>
      </c>
      <c r="M4428" t="s">
        <v>6</v>
      </c>
    </row>
    <row r="4429" spans="1:13" x14ac:dyDescent="0.3">
      <c r="A4429" s="6">
        <v>4428</v>
      </c>
      <c r="B4429" t="s">
        <v>65</v>
      </c>
      <c r="C4429" t="s">
        <v>39</v>
      </c>
      <c r="D4429" t="s">
        <v>16</v>
      </c>
      <c r="E4429" s="6">
        <v>2</v>
      </c>
      <c r="F4429" t="str" cm="1">
        <f t="array" ref="F4429">_xlfn.IFS(E4429=0,"Entry Level",E4429&lt;=5,"Junior",E4429&lt;=10,"Mid Senior",E4429&lt;=15,"Leadership")</f>
        <v>Junior</v>
      </c>
      <c r="G4429" t="s">
        <v>216</v>
      </c>
      <c r="H4429" s="3">
        <v>1768710</v>
      </c>
      <c r="I4429" s="3">
        <f>ROUND(Table1[[#This Row],[Salary_Min_inr]]/100000,1)</f>
        <v>17.7</v>
      </c>
      <c r="J4429">
        <v>2153288</v>
      </c>
      <c r="K4429" s="3">
        <f>ROUND(Table1[[#This Row],[salary_max_inr]]/10000,1)</f>
        <v>215.3</v>
      </c>
      <c r="L4429" s="6" t="s">
        <v>5</v>
      </c>
      <c r="M4429" t="s">
        <v>29</v>
      </c>
    </row>
    <row r="4430" spans="1:13" x14ac:dyDescent="0.3">
      <c r="A4430" s="6">
        <v>4429</v>
      </c>
      <c r="B4430" t="s">
        <v>36</v>
      </c>
      <c r="C4430" t="s">
        <v>41</v>
      </c>
      <c r="D4430" t="s">
        <v>26</v>
      </c>
      <c r="E4430" s="6">
        <v>10</v>
      </c>
      <c r="F4430" t="str" cm="1">
        <f t="array" ref="F4430">_xlfn.IFS(E4430=0,"Entry Level",E4430&lt;=5,"Junior",E4430&lt;=10,"Mid Senior",E4430&lt;=15,"Leadership")</f>
        <v>Mid Senior</v>
      </c>
      <c r="G4430" t="s">
        <v>1204</v>
      </c>
      <c r="H4430" s="3">
        <v>908888</v>
      </c>
      <c r="I4430" s="3">
        <f>ROUND(Table1[[#This Row],[Salary_Min_inr]]/100000,1)</f>
        <v>9.1</v>
      </c>
      <c r="J4430">
        <v>1160255</v>
      </c>
      <c r="K4430" s="3">
        <f>ROUND(Table1[[#This Row],[salary_max_inr]]/10000,1)</f>
        <v>116</v>
      </c>
      <c r="L4430" s="6" t="s">
        <v>28</v>
      </c>
      <c r="M4430" t="s">
        <v>14</v>
      </c>
    </row>
    <row r="4431" spans="1:13" x14ac:dyDescent="0.3">
      <c r="A4431" s="6">
        <v>4430</v>
      </c>
      <c r="B4431" t="s">
        <v>7</v>
      </c>
      <c r="C4431" t="s">
        <v>46</v>
      </c>
      <c r="D4431" t="s">
        <v>9</v>
      </c>
      <c r="E4431" s="6">
        <v>2</v>
      </c>
      <c r="F4431" t="str" cm="1">
        <f t="array" ref="F4431">_xlfn.IFS(E4431=0,"Entry Level",E4431&lt;=5,"Junior",E4431&lt;=10,"Mid Senior",E4431&lt;=15,"Leadership")</f>
        <v>Junior</v>
      </c>
      <c r="G4431" t="s">
        <v>1307</v>
      </c>
      <c r="H4431" s="3">
        <v>2313221</v>
      </c>
      <c r="I4431" s="3">
        <f>ROUND(Table1[[#This Row],[Salary_Min_inr]]/100000,1)</f>
        <v>23.1</v>
      </c>
      <c r="J4431">
        <v>2540432</v>
      </c>
      <c r="K4431" s="3">
        <f>ROUND(Table1[[#This Row],[salary_max_inr]]/10000,1)</f>
        <v>254</v>
      </c>
      <c r="L4431" s="6" t="s">
        <v>5</v>
      </c>
      <c r="M4431" t="s">
        <v>29</v>
      </c>
    </row>
    <row r="4432" spans="1:13" x14ac:dyDescent="0.3">
      <c r="A4432" s="6">
        <v>4431</v>
      </c>
      <c r="B4432" t="s">
        <v>30</v>
      </c>
      <c r="C4432" t="s">
        <v>41</v>
      </c>
      <c r="D4432" t="s">
        <v>22</v>
      </c>
      <c r="E4432" s="6">
        <v>2</v>
      </c>
      <c r="F4432" t="str" cm="1">
        <f t="array" ref="F4432">_xlfn.IFS(E4432=0,"Entry Level",E4432&lt;=5,"Junior",E4432&lt;=10,"Mid Senior",E4432&lt;=15,"Leadership")</f>
        <v>Junior</v>
      </c>
      <c r="G4432" t="s">
        <v>405</v>
      </c>
      <c r="H4432" s="3">
        <v>885871</v>
      </c>
      <c r="I4432" s="3">
        <f>ROUND(Table1[[#This Row],[Salary_Min_inr]]/100000,1)</f>
        <v>8.9</v>
      </c>
      <c r="J4432">
        <v>1210457</v>
      </c>
      <c r="K4432" s="3">
        <f>ROUND(Table1[[#This Row],[salary_max_inr]]/10000,1)</f>
        <v>121</v>
      </c>
      <c r="L4432" s="6" t="s">
        <v>18</v>
      </c>
      <c r="M4432" t="s">
        <v>14</v>
      </c>
    </row>
    <row r="4433" spans="1:13" x14ac:dyDescent="0.3">
      <c r="A4433" s="6">
        <v>4432</v>
      </c>
      <c r="B4433" t="s">
        <v>15</v>
      </c>
      <c r="C4433" t="s">
        <v>2</v>
      </c>
      <c r="D4433" t="s">
        <v>9</v>
      </c>
      <c r="E4433" s="6">
        <v>3</v>
      </c>
      <c r="F4433" t="str" cm="1">
        <f t="array" ref="F4433">_xlfn.IFS(E4433=0,"Entry Level",E4433&lt;=5,"Junior",E4433&lt;=10,"Mid Senior",E4433&lt;=15,"Leadership")</f>
        <v>Junior</v>
      </c>
      <c r="G4433" t="s">
        <v>1016</v>
      </c>
      <c r="H4433" s="3">
        <v>508627</v>
      </c>
      <c r="I4433" s="3">
        <f>ROUND(Table1[[#This Row],[Salary_Min_inr]]/100000,1)</f>
        <v>5.0999999999999996</v>
      </c>
      <c r="J4433">
        <v>756297</v>
      </c>
      <c r="K4433" s="3">
        <f>ROUND(Table1[[#This Row],[salary_max_inr]]/10000,1)</f>
        <v>75.599999999999994</v>
      </c>
      <c r="L4433" s="6" t="s">
        <v>28</v>
      </c>
      <c r="M4433" t="s">
        <v>29</v>
      </c>
    </row>
    <row r="4434" spans="1:13" x14ac:dyDescent="0.3">
      <c r="A4434" s="6">
        <v>4433</v>
      </c>
      <c r="B4434" t="s">
        <v>30</v>
      </c>
      <c r="C4434" t="s">
        <v>21</v>
      </c>
      <c r="D4434" t="s">
        <v>12</v>
      </c>
      <c r="E4434" s="6">
        <v>0</v>
      </c>
      <c r="F4434" t="str" cm="1">
        <f t="array" ref="F4434">_xlfn.IFS(E4434=0,"Entry Level",E4434&lt;=5,"Junior",E4434&lt;=10,"Mid Senior",E4434&lt;=15,"Leadership")</f>
        <v>Entry Level</v>
      </c>
      <c r="G4434" t="s">
        <v>1311</v>
      </c>
      <c r="H4434" s="3">
        <v>865664</v>
      </c>
      <c r="I4434" s="3">
        <f>ROUND(Table1[[#This Row],[Salary_Min_inr]]/100000,1)</f>
        <v>8.6999999999999993</v>
      </c>
      <c r="J4434">
        <v>1202604</v>
      </c>
      <c r="K4434" s="3">
        <f>ROUND(Table1[[#This Row],[salary_max_inr]]/10000,1)</f>
        <v>120.3</v>
      </c>
      <c r="L4434" s="6" t="s">
        <v>5</v>
      </c>
      <c r="M4434" t="s">
        <v>29</v>
      </c>
    </row>
    <row r="4435" spans="1:13" x14ac:dyDescent="0.3">
      <c r="A4435" s="6">
        <v>4434</v>
      </c>
      <c r="B4435" t="s">
        <v>71</v>
      </c>
      <c r="C4435" t="s">
        <v>39</v>
      </c>
      <c r="D4435" t="s">
        <v>9</v>
      </c>
      <c r="E4435" s="6">
        <v>13</v>
      </c>
      <c r="F4435" t="str" cm="1">
        <f t="array" ref="F4435">_xlfn.IFS(E4435=0,"Entry Level",E4435&lt;=5,"Junior",E4435&lt;=10,"Mid Senior",E4435&lt;=15,"Leadership")</f>
        <v>Leadership</v>
      </c>
      <c r="G4435" t="s">
        <v>669</v>
      </c>
      <c r="H4435" s="3">
        <v>840462</v>
      </c>
      <c r="I4435" s="3">
        <f>ROUND(Table1[[#This Row],[Salary_Min_inr]]/100000,1)</f>
        <v>8.4</v>
      </c>
      <c r="J4435">
        <v>978303</v>
      </c>
      <c r="K4435" s="3">
        <f>ROUND(Table1[[#This Row],[salary_max_inr]]/10000,1)</f>
        <v>97.8</v>
      </c>
      <c r="L4435" s="6" t="s">
        <v>5</v>
      </c>
      <c r="M4435" t="s">
        <v>29</v>
      </c>
    </row>
    <row r="4436" spans="1:13" x14ac:dyDescent="0.3">
      <c r="A4436" s="6">
        <v>4435</v>
      </c>
      <c r="B4436" t="s">
        <v>36</v>
      </c>
      <c r="C4436" t="s">
        <v>21</v>
      </c>
      <c r="D4436" t="s">
        <v>26</v>
      </c>
      <c r="E4436" s="6">
        <v>13</v>
      </c>
      <c r="F4436" t="str" cm="1">
        <f t="array" ref="F4436">_xlfn.IFS(E4436=0,"Entry Level",E4436&lt;=5,"Junior",E4436&lt;=10,"Mid Senior",E4436&lt;=15,"Leadership")</f>
        <v>Leadership</v>
      </c>
      <c r="G4436" t="s">
        <v>1118</v>
      </c>
      <c r="H4436" s="3">
        <v>1197011</v>
      </c>
      <c r="I4436" s="3">
        <f>ROUND(Table1[[#This Row],[Salary_Min_inr]]/100000,1)</f>
        <v>12</v>
      </c>
      <c r="J4436">
        <v>1359451</v>
      </c>
      <c r="K4436" s="3">
        <f>ROUND(Table1[[#This Row],[salary_max_inr]]/10000,1)</f>
        <v>135.9</v>
      </c>
      <c r="L4436" s="6" t="s">
        <v>18</v>
      </c>
      <c r="M4436" t="s">
        <v>14</v>
      </c>
    </row>
    <row r="4437" spans="1:13" x14ac:dyDescent="0.3">
      <c r="A4437" s="6">
        <v>4436</v>
      </c>
      <c r="B4437" t="s">
        <v>36</v>
      </c>
      <c r="C4437" t="s">
        <v>11</v>
      </c>
      <c r="D4437" t="s">
        <v>57</v>
      </c>
      <c r="E4437" s="6">
        <v>12</v>
      </c>
      <c r="F4437" t="str" cm="1">
        <f t="array" ref="F4437">_xlfn.IFS(E4437=0,"Entry Level",E4437&lt;=5,"Junior",E4437&lt;=10,"Mid Senior",E4437&lt;=15,"Leadership")</f>
        <v>Leadership</v>
      </c>
      <c r="G4437" t="s">
        <v>697</v>
      </c>
      <c r="H4437" s="3">
        <v>1169420</v>
      </c>
      <c r="I4437" s="3">
        <f>ROUND(Table1[[#This Row],[Salary_Min_inr]]/100000,1)</f>
        <v>11.7</v>
      </c>
      <c r="J4437">
        <v>1378643</v>
      </c>
      <c r="K4437" s="3">
        <f>ROUND(Table1[[#This Row],[salary_max_inr]]/10000,1)</f>
        <v>137.9</v>
      </c>
      <c r="L4437" s="6" t="s">
        <v>5</v>
      </c>
      <c r="M4437" t="s">
        <v>14</v>
      </c>
    </row>
    <row r="4438" spans="1:13" x14ac:dyDescent="0.3">
      <c r="A4438" s="6">
        <v>4437</v>
      </c>
      <c r="B4438" t="s">
        <v>51</v>
      </c>
      <c r="C4438" t="s">
        <v>2</v>
      </c>
      <c r="D4438" t="s">
        <v>9</v>
      </c>
      <c r="E4438" s="6">
        <v>13</v>
      </c>
      <c r="F4438" t="str" cm="1">
        <f t="array" ref="F4438">_xlfn.IFS(E4438=0,"Entry Level",E4438&lt;=5,"Junior",E4438&lt;=10,"Mid Senior",E4438&lt;=15,"Leadership")</f>
        <v>Leadership</v>
      </c>
      <c r="G4438" t="s">
        <v>905</v>
      </c>
      <c r="H4438" s="3">
        <v>1079667</v>
      </c>
      <c r="I4438" s="3">
        <f>ROUND(Table1[[#This Row],[Salary_Min_inr]]/100000,1)</f>
        <v>10.8</v>
      </c>
      <c r="J4438">
        <v>1401991</v>
      </c>
      <c r="K4438" s="3">
        <f>ROUND(Table1[[#This Row],[salary_max_inr]]/10000,1)</f>
        <v>140.19999999999999</v>
      </c>
      <c r="L4438" s="6" t="s">
        <v>28</v>
      </c>
      <c r="M4438" t="s">
        <v>29</v>
      </c>
    </row>
    <row r="4439" spans="1:13" x14ac:dyDescent="0.3">
      <c r="A4439" s="6">
        <v>4438</v>
      </c>
      <c r="B4439" t="s">
        <v>1</v>
      </c>
      <c r="C4439" t="s">
        <v>2</v>
      </c>
      <c r="D4439" t="s">
        <v>16</v>
      </c>
      <c r="E4439" s="6">
        <v>14</v>
      </c>
      <c r="F4439" t="str" cm="1">
        <f t="array" ref="F4439">_xlfn.IFS(E4439=0,"Entry Level",E4439&lt;=5,"Junior",E4439&lt;=10,"Mid Senior",E4439&lt;=15,"Leadership")</f>
        <v>Leadership</v>
      </c>
      <c r="G4439" t="s">
        <v>396</v>
      </c>
      <c r="H4439" s="3">
        <v>454188</v>
      </c>
      <c r="I4439" s="3">
        <f>ROUND(Table1[[#This Row],[Salary_Min_inr]]/100000,1)</f>
        <v>4.5</v>
      </c>
      <c r="J4439">
        <v>847917</v>
      </c>
      <c r="K4439" s="3">
        <f>ROUND(Table1[[#This Row],[salary_max_inr]]/10000,1)</f>
        <v>84.8</v>
      </c>
      <c r="L4439" s="6" t="s">
        <v>18</v>
      </c>
      <c r="M4439" t="s">
        <v>6</v>
      </c>
    </row>
    <row r="4440" spans="1:13" x14ac:dyDescent="0.3">
      <c r="A4440" s="6">
        <v>4439</v>
      </c>
      <c r="B4440" t="s">
        <v>30</v>
      </c>
      <c r="C4440" t="s">
        <v>46</v>
      </c>
      <c r="D4440" t="s">
        <v>57</v>
      </c>
      <c r="E4440" s="6">
        <v>5</v>
      </c>
      <c r="F4440" t="str" cm="1">
        <f t="array" ref="F4440">_xlfn.IFS(E4440=0,"Entry Level",E4440&lt;=5,"Junior",E4440&lt;=10,"Mid Senior",E4440&lt;=15,"Leadership")</f>
        <v>Junior</v>
      </c>
      <c r="G4440" t="s">
        <v>1223</v>
      </c>
      <c r="H4440" s="3">
        <v>647945</v>
      </c>
      <c r="I4440" s="3">
        <f>ROUND(Table1[[#This Row],[Salary_Min_inr]]/100000,1)</f>
        <v>6.5</v>
      </c>
      <c r="J4440">
        <v>866015</v>
      </c>
      <c r="K4440" s="3">
        <f>ROUND(Table1[[#This Row],[salary_max_inr]]/10000,1)</f>
        <v>86.6</v>
      </c>
      <c r="L4440" s="6" t="s">
        <v>5</v>
      </c>
      <c r="M4440" t="s">
        <v>14</v>
      </c>
    </row>
    <row r="4441" spans="1:13" x14ac:dyDescent="0.3">
      <c r="A4441" s="6">
        <v>4440</v>
      </c>
      <c r="B4441" t="s">
        <v>36</v>
      </c>
      <c r="C4441" t="s">
        <v>33</v>
      </c>
      <c r="D4441" t="s">
        <v>22</v>
      </c>
      <c r="E4441" s="6">
        <v>15</v>
      </c>
      <c r="F4441" t="str" cm="1">
        <f t="array" ref="F4441">_xlfn.IFS(E4441=0,"Entry Level",E4441&lt;=5,"Junior",E4441&lt;=10,"Mid Senior",E4441&lt;=15,"Leadership")</f>
        <v>Leadership</v>
      </c>
      <c r="G4441" t="s">
        <v>689</v>
      </c>
      <c r="H4441" s="3">
        <v>759531</v>
      </c>
      <c r="I4441" s="3">
        <f>ROUND(Table1[[#This Row],[Salary_Min_inr]]/100000,1)</f>
        <v>7.6</v>
      </c>
      <c r="J4441">
        <v>1041040</v>
      </c>
      <c r="K4441" s="3">
        <f>ROUND(Table1[[#This Row],[salary_max_inr]]/10000,1)</f>
        <v>104.1</v>
      </c>
      <c r="L4441" s="6" t="s">
        <v>28</v>
      </c>
      <c r="M4441" t="s">
        <v>14</v>
      </c>
    </row>
    <row r="4442" spans="1:13" x14ac:dyDescent="0.3">
      <c r="A4442" s="6">
        <v>4441</v>
      </c>
      <c r="B4442" t="s">
        <v>24</v>
      </c>
      <c r="C4442" t="s">
        <v>41</v>
      </c>
      <c r="D4442" t="s">
        <v>26</v>
      </c>
      <c r="E4442" s="6">
        <v>0</v>
      </c>
      <c r="F4442" t="str" cm="1">
        <f t="array" ref="F4442">_xlfn.IFS(E4442=0,"Entry Level",E4442&lt;=5,"Junior",E4442&lt;=10,"Mid Senior",E4442&lt;=15,"Leadership")</f>
        <v>Entry Level</v>
      </c>
      <c r="G4442" t="s">
        <v>539</v>
      </c>
      <c r="H4442" s="3">
        <v>1389263</v>
      </c>
      <c r="I4442" s="3">
        <f>ROUND(Table1[[#This Row],[Salary_Min_inr]]/100000,1)</f>
        <v>13.9</v>
      </c>
      <c r="J4442">
        <v>1671005</v>
      </c>
      <c r="K4442" s="3">
        <f>ROUND(Table1[[#This Row],[salary_max_inr]]/10000,1)</f>
        <v>167.1</v>
      </c>
      <c r="L4442" s="6" t="s">
        <v>5</v>
      </c>
      <c r="M4442" t="s">
        <v>6</v>
      </c>
    </row>
    <row r="4443" spans="1:13" x14ac:dyDescent="0.3">
      <c r="A4443" s="6">
        <v>4442</v>
      </c>
      <c r="B4443" t="s">
        <v>51</v>
      </c>
      <c r="C4443" t="s">
        <v>33</v>
      </c>
      <c r="D4443" t="s">
        <v>3</v>
      </c>
      <c r="E4443" s="6">
        <v>1</v>
      </c>
      <c r="F4443" t="str" cm="1">
        <f t="array" ref="F4443">_xlfn.IFS(E4443=0,"Entry Level",E4443&lt;=5,"Junior",E4443&lt;=10,"Mid Senior",E4443&lt;=15,"Leadership")</f>
        <v>Junior</v>
      </c>
      <c r="G4443" t="s">
        <v>324</v>
      </c>
      <c r="H4443" s="3">
        <v>1384839</v>
      </c>
      <c r="I4443" s="3">
        <f>ROUND(Table1[[#This Row],[Salary_Min_inr]]/100000,1)</f>
        <v>13.8</v>
      </c>
      <c r="J4443">
        <v>1746675</v>
      </c>
      <c r="K4443" s="3">
        <f>ROUND(Table1[[#This Row],[salary_max_inr]]/10000,1)</f>
        <v>174.7</v>
      </c>
      <c r="L4443" s="6" t="s">
        <v>5</v>
      </c>
      <c r="M4443" t="s">
        <v>6</v>
      </c>
    </row>
    <row r="4444" spans="1:13" x14ac:dyDescent="0.3">
      <c r="A4444" s="6">
        <v>4443</v>
      </c>
      <c r="B4444" t="s">
        <v>15</v>
      </c>
      <c r="C4444" t="s">
        <v>21</v>
      </c>
      <c r="D4444" t="s">
        <v>3</v>
      </c>
      <c r="E4444" s="6">
        <v>3</v>
      </c>
      <c r="F4444" t="str" cm="1">
        <f t="array" ref="F4444">_xlfn.IFS(E4444=0,"Entry Level",E4444&lt;=5,"Junior",E4444&lt;=10,"Mid Senior",E4444&lt;=15,"Leadership")</f>
        <v>Junior</v>
      </c>
      <c r="G4444" t="s">
        <v>171</v>
      </c>
      <c r="H4444" s="3">
        <v>1374661</v>
      </c>
      <c r="I4444" s="3">
        <f>ROUND(Table1[[#This Row],[Salary_Min_inr]]/100000,1)</f>
        <v>13.7</v>
      </c>
      <c r="J4444">
        <v>1567800</v>
      </c>
      <c r="K4444" s="3">
        <f>ROUND(Table1[[#This Row],[salary_max_inr]]/10000,1)</f>
        <v>156.80000000000001</v>
      </c>
      <c r="L4444" s="6" t="s">
        <v>5</v>
      </c>
      <c r="M4444" t="s">
        <v>6</v>
      </c>
    </row>
    <row r="4445" spans="1:13" x14ac:dyDescent="0.3">
      <c r="A4445" s="6">
        <v>4444</v>
      </c>
      <c r="B4445" t="s">
        <v>24</v>
      </c>
      <c r="C4445" t="s">
        <v>2</v>
      </c>
      <c r="D4445" t="s">
        <v>3</v>
      </c>
      <c r="E4445" s="6">
        <v>8</v>
      </c>
      <c r="F4445" t="str" cm="1">
        <f t="array" ref="F4445">_xlfn.IFS(E4445=0,"Entry Level",E4445&lt;=5,"Junior",E4445&lt;=10,"Mid Senior",E4445&lt;=15,"Leadership")</f>
        <v>Mid Senior</v>
      </c>
      <c r="G4445" t="s">
        <v>319</v>
      </c>
      <c r="H4445" s="3">
        <v>1320423</v>
      </c>
      <c r="I4445" s="3">
        <f>ROUND(Table1[[#This Row],[Salary_Min_inr]]/100000,1)</f>
        <v>13.2</v>
      </c>
      <c r="J4445">
        <v>1515134</v>
      </c>
      <c r="K4445" s="3">
        <f>ROUND(Table1[[#This Row],[salary_max_inr]]/10000,1)</f>
        <v>151.5</v>
      </c>
      <c r="L4445" s="6" t="s">
        <v>28</v>
      </c>
      <c r="M4445" t="s">
        <v>14</v>
      </c>
    </row>
    <row r="4446" spans="1:13" x14ac:dyDescent="0.3">
      <c r="A4446" s="6">
        <v>4445</v>
      </c>
      <c r="B4446" t="s">
        <v>15</v>
      </c>
      <c r="C4446" t="s">
        <v>11</v>
      </c>
      <c r="D4446" t="s">
        <v>22</v>
      </c>
      <c r="E4446" s="6">
        <v>4</v>
      </c>
      <c r="F4446" t="str" cm="1">
        <f t="array" ref="F4446">_xlfn.IFS(E4446=0,"Entry Level",E4446&lt;=5,"Junior",E4446&lt;=10,"Mid Senior",E4446&lt;=15,"Leadership")</f>
        <v>Junior</v>
      </c>
      <c r="G4446" t="s">
        <v>183</v>
      </c>
      <c r="H4446" s="3">
        <v>868251</v>
      </c>
      <c r="I4446" s="3">
        <f>ROUND(Table1[[#This Row],[Salary_Min_inr]]/100000,1)</f>
        <v>8.6999999999999993</v>
      </c>
      <c r="J4446">
        <v>1124681</v>
      </c>
      <c r="K4446" s="3">
        <f>ROUND(Table1[[#This Row],[salary_max_inr]]/10000,1)</f>
        <v>112.5</v>
      </c>
      <c r="L4446" s="6" t="s">
        <v>5</v>
      </c>
      <c r="M4446" t="s">
        <v>6</v>
      </c>
    </row>
    <row r="4447" spans="1:13" x14ac:dyDescent="0.3">
      <c r="A4447" s="6">
        <v>4446</v>
      </c>
      <c r="B4447" t="s">
        <v>20</v>
      </c>
      <c r="C4447" t="s">
        <v>21</v>
      </c>
      <c r="D4447" t="s">
        <v>22</v>
      </c>
      <c r="E4447" s="6">
        <v>12</v>
      </c>
      <c r="F4447" t="str" cm="1">
        <f t="array" ref="F4447">_xlfn.IFS(E4447=0,"Entry Level",E4447&lt;=5,"Junior",E4447&lt;=10,"Mid Senior",E4447&lt;=15,"Leadership")</f>
        <v>Leadership</v>
      </c>
      <c r="G4447" t="s">
        <v>268</v>
      </c>
      <c r="H4447" s="3">
        <v>1587080</v>
      </c>
      <c r="I4447" s="3">
        <f>ROUND(Table1[[#This Row],[Salary_Min_inr]]/100000,1)</f>
        <v>15.9</v>
      </c>
      <c r="J4447">
        <v>1775372</v>
      </c>
      <c r="K4447" s="3">
        <f>ROUND(Table1[[#This Row],[salary_max_inr]]/10000,1)</f>
        <v>177.5</v>
      </c>
      <c r="L4447" s="6" t="s">
        <v>5</v>
      </c>
      <c r="M4447" t="s">
        <v>29</v>
      </c>
    </row>
    <row r="4448" spans="1:13" x14ac:dyDescent="0.3">
      <c r="A4448" s="6">
        <v>4447</v>
      </c>
      <c r="B4448" t="s">
        <v>20</v>
      </c>
      <c r="C4448" t="s">
        <v>46</v>
      </c>
      <c r="D4448" t="s">
        <v>16</v>
      </c>
      <c r="E4448" s="6">
        <v>1</v>
      </c>
      <c r="F4448" t="str" cm="1">
        <f t="array" ref="F4448">_xlfn.IFS(E4448=0,"Entry Level",E4448&lt;=5,"Junior",E4448&lt;=10,"Mid Senior",E4448&lt;=15,"Leadership")</f>
        <v>Junior</v>
      </c>
      <c r="G4448" t="s">
        <v>1251</v>
      </c>
      <c r="H4448" s="3">
        <v>861623</v>
      </c>
      <c r="I4448" s="3">
        <f>ROUND(Table1[[#This Row],[Salary_Min_inr]]/100000,1)</f>
        <v>8.6</v>
      </c>
      <c r="J4448">
        <v>1112409</v>
      </c>
      <c r="K4448" s="3">
        <f>ROUND(Table1[[#This Row],[salary_max_inr]]/10000,1)</f>
        <v>111.2</v>
      </c>
      <c r="L4448" s="6" t="s">
        <v>5</v>
      </c>
      <c r="M4448" t="s">
        <v>29</v>
      </c>
    </row>
    <row r="4449" spans="1:13" x14ac:dyDescent="0.3">
      <c r="A4449" s="6">
        <v>4448</v>
      </c>
      <c r="B4449" t="s">
        <v>71</v>
      </c>
      <c r="C4449" t="s">
        <v>33</v>
      </c>
      <c r="D4449" t="s">
        <v>42</v>
      </c>
      <c r="E4449" s="6">
        <v>15</v>
      </c>
      <c r="F4449" t="str" cm="1">
        <f t="array" ref="F4449">_xlfn.IFS(E4449=0,"Entry Level",E4449&lt;=5,"Junior",E4449&lt;=10,"Mid Senior",E4449&lt;=15,"Leadership")</f>
        <v>Leadership</v>
      </c>
      <c r="G4449" t="s">
        <v>344</v>
      </c>
      <c r="H4449" s="3">
        <v>1413010</v>
      </c>
      <c r="I4449" s="3">
        <f>ROUND(Table1[[#This Row],[Salary_Min_inr]]/100000,1)</f>
        <v>14.1</v>
      </c>
      <c r="J4449">
        <v>1677762</v>
      </c>
      <c r="K4449" s="3">
        <f>ROUND(Table1[[#This Row],[salary_max_inr]]/10000,1)</f>
        <v>167.8</v>
      </c>
      <c r="L4449" s="6" t="s">
        <v>5</v>
      </c>
      <c r="M4449" t="s">
        <v>29</v>
      </c>
    </row>
    <row r="4450" spans="1:13" x14ac:dyDescent="0.3">
      <c r="A4450" s="6">
        <v>4449</v>
      </c>
      <c r="B4450" t="s">
        <v>65</v>
      </c>
      <c r="C4450" t="s">
        <v>21</v>
      </c>
      <c r="D4450" t="s">
        <v>9</v>
      </c>
      <c r="E4450" s="6">
        <v>15</v>
      </c>
      <c r="F4450" t="str" cm="1">
        <f t="array" ref="F4450">_xlfn.IFS(E4450=0,"Entry Level",E4450&lt;=5,"Junior",E4450&lt;=10,"Mid Senior",E4450&lt;=15,"Leadership")</f>
        <v>Leadership</v>
      </c>
      <c r="G4450" t="s">
        <v>444</v>
      </c>
      <c r="H4450" s="3">
        <v>1179880</v>
      </c>
      <c r="I4450" s="3">
        <f>ROUND(Table1[[#This Row],[Salary_Min_inr]]/100000,1)</f>
        <v>11.8</v>
      </c>
      <c r="J4450">
        <v>1489832</v>
      </c>
      <c r="K4450" s="3">
        <f>ROUND(Table1[[#This Row],[salary_max_inr]]/10000,1)</f>
        <v>149</v>
      </c>
      <c r="L4450" s="6" t="s">
        <v>18</v>
      </c>
      <c r="M4450" t="s">
        <v>29</v>
      </c>
    </row>
    <row r="4451" spans="1:13" x14ac:dyDescent="0.3">
      <c r="A4451" s="6">
        <v>4450</v>
      </c>
      <c r="B4451" t="s">
        <v>1</v>
      </c>
      <c r="C4451" t="s">
        <v>60</v>
      </c>
      <c r="D4451" t="s">
        <v>9</v>
      </c>
      <c r="E4451" s="6">
        <v>7</v>
      </c>
      <c r="F4451" t="str" cm="1">
        <f t="array" ref="F4451">_xlfn.IFS(E4451=0,"Entry Level",E4451&lt;=5,"Junior",E4451&lt;=10,"Mid Senior",E4451&lt;=15,"Leadership")</f>
        <v>Mid Senior</v>
      </c>
      <c r="G4451" t="s">
        <v>202</v>
      </c>
      <c r="H4451" s="3">
        <v>894656</v>
      </c>
      <c r="I4451" s="3">
        <f>ROUND(Table1[[#This Row],[Salary_Min_inr]]/100000,1)</f>
        <v>8.9</v>
      </c>
      <c r="J4451">
        <v>1189559</v>
      </c>
      <c r="K4451" s="3">
        <f>ROUND(Table1[[#This Row],[salary_max_inr]]/10000,1)</f>
        <v>119</v>
      </c>
      <c r="L4451" s="6" t="s">
        <v>28</v>
      </c>
      <c r="M4451" t="s">
        <v>29</v>
      </c>
    </row>
    <row r="4452" spans="1:13" x14ac:dyDescent="0.3">
      <c r="A4452" s="6">
        <v>4451</v>
      </c>
      <c r="B4452" t="s">
        <v>71</v>
      </c>
      <c r="C4452" t="s">
        <v>2</v>
      </c>
      <c r="D4452" t="s">
        <v>22</v>
      </c>
      <c r="E4452" s="6">
        <v>4</v>
      </c>
      <c r="F4452" t="str" cm="1">
        <f t="array" ref="F4452">_xlfn.IFS(E4452=0,"Entry Level",E4452&lt;=5,"Junior",E4452&lt;=10,"Mid Senior",E4452&lt;=15,"Leadership")</f>
        <v>Junior</v>
      </c>
      <c r="G4452" t="s">
        <v>587</v>
      </c>
      <c r="H4452" s="3">
        <v>1024251</v>
      </c>
      <c r="I4452" s="3">
        <f>ROUND(Table1[[#This Row],[Salary_Min_inr]]/100000,1)</f>
        <v>10.199999999999999</v>
      </c>
      <c r="J4452">
        <v>1320646</v>
      </c>
      <c r="K4452" s="3">
        <f>ROUND(Table1[[#This Row],[salary_max_inr]]/10000,1)</f>
        <v>132.1</v>
      </c>
      <c r="L4452" s="6" t="s">
        <v>5</v>
      </c>
      <c r="M4452" t="s">
        <v>14</v>
      </c>
    </row>
    <row r="4453" spans="1:13" x14ac:dyDescent="0.3">
      <c r="A4453" s="6">
        <v>4452</v>
      </c>
      <c r="B4453" t="s">
        <v>51</v>
      </c>
      <c r="C4453" t="s">
        <v>41</v>
      </c>
      <c r="D4453" t="s">
        <v>57</v>
      </c>
      <c r="E4453" s="6">
        <v>15</v>
      </c>
      <c r="F4453" t="str" cm="1">
        <f t="array" ref="F4453">_xlfn.IFS(E4453=0,"Entry Level",E4453&lt;=5,"Junior",E4453&lt;=10,"Mid Senior",E4453&lt;=15,"Leadership")</f>
        <v>Leadership</v>
      </c>
      <c r="G4453" t="s">
        <v>901</v>
      </c>
      <c r="H4453" s="3">
        <v>556041</v>
      </c>
      <c r="I4453" s="3">
        <f>ROUND(Table1[[#This Row],[Salary_Min_inr]]/100000,1)</f>
        <v>5.6</v>
      </c>
      <c r="J4453">
        <v>910925</v>
      </c>
      <c r="K4453" s="3">
        <f>ROUND(Table1[[#This Row],[salary_max_inr]]/10000,1)</f>
        <v>91.1</v>
      </c>
      <c r="L4453" s="6" t="s">
        <v>5</v>
      </c>
      <c r="M4453" t="s">
        <v>29</v>
      </c>
    </row>
    <row r="4454" spans="1:13" x14ac:dyDescent="0.3">
      <c r="A4454" s="6">
        <v>4453</v>
      </c>
      <c r="B4454" t="s">
        <v>30</v>
      </c>
      <c r="C4454" t="s">
        <v>21</v>
      </c>
      <c r="D4454" t="s">
        <v>3</v>
      </c>
      <c r="E4454" s="6">
        <v>5</v>
      </c>
      <c r="F4454" t="str" cm="1">
        <f t="array" ref="F4454">_xlfn.IFS(E4454=0,"Entry Level",E4454&lt;=5,"Junior",E4454&lt;=10,"Mid Senior",E4454&lt;=15,"Leadership")</f>
        <v>Junior</v>
      </c>
      <c r="G4454" t="s">
        <v>73</v>
      </c>
      <c r="H4454" s="3">
        <v>982893</v>
      </c>
      <c r="I4454" s="3">
        <f>ROUND(Table1[[#This Row],[Salary_Min_inr]]/100000,1)</f>
        <v>9.8000000000000007</v>
      </c>
      <c r="J4454">
        <v>1106403</v>
      </c>
      <c r="K4454" s="3">
        <f>ROUND(Table1[[#This Row],[salary_max_inr]]/10000,1)</f>
        <v>110.6</v>
      </c>
      <c r="L4454" s="6" t="s">
        <v>28</v>
      </c>
      <c r="M4454" t="s">
        <v>29</v>
      </c>
    </row>
    <row r="4455" spans="1:13" x14ac:dyDescent="0.3">
      <c r="A4455" s="6">
        <v>4454</v>
      </c>
      <c r="B4455" t="s">
        <v>15</v>
      </c>
      <c r="C4455" t="s">
        <v>8</v>
      </c>
      <c r="D4455" t="s">
        <v>57</v>
      </c>
      <c r="E4455" s="6">
        <v>0</v>
      </c>
      <c r="F4455" t="str" cm="1">
        <f t="array" ref="F4455">_xlfn.IFS(E4455=0,"Entry Level",E4455&lt;=5,"Junior",E4455&lt;=10,"Mid Senior",E4455&lt;=15,"Leadership")</f>
        <v>Entry Level</v>
      </c>
      <c r="G4455" t="s">
        <v>873</v>
      </c>
      <c r="H4455" s="3">
        <v>1245434</v>
      </c>
      <c r="I4455" s="3">
        <f>ROUND(Table1[[#This Row],[Salary_Min_inr]]/100000,1)</f>
        <v>12.5</v>
      </c>
      <c r="J4455">
        <v>1581656</v>
      </c>
      <c r="K4455" s="3">
        <f>ROUND(Table1[[#This Row],[salary_max_inr]]/10000,1)</f>
        <v>158.19999999999999</v>
      </c>
      <c r="L4455" s="6" t="s">
        <v>28</v>
      </c>
      <c r="M4455" t="s">
        <v>6</v>
      </c>
    </row>
    <row r="4456" spans="1:13" x14ac:dyDescent="0.3">
      <c r="A4456" s="6">
        <v>4455</v>
      </c>
      <c r="B4456" t="s">
        <v>20</v>
      </c>
      <c r="C4456" t="s">
        <v>8</v>
      </c>
      <c r="D4456" t="s">
        <v>16</v>
      </c>
      <c r="E4456" s="6">
        <v>14</v>
      </c>
      <c r="F4456" t="str" cm="1">
        <f t="array" ref="F4456">_xlfn.IFS(E4456=0,"Entry Level",E4456&lt;=5,"Junior",E4456&lt;=10,"Mid Senior",E4456&lt;=15,"Leadership")</f>
        <v>Leadership</v>
      </c>
      <c r="G4456" t="s">
        <v>401</v>
      </c>
      <c r="H4456" s="3">
        <v>763924</v>
      </c>
      <c r="I4456" s="3">
        <f>ROUND(Table1[[#This Row],[Salary_Min_inr]]/100000,1)</f>
        <v>7.6</v>
      </c>
      <c r="J4456">
        <v>1048807</v>
      </c>
      <c r="K4456" s="3">
        <f>ROUND(Table1[[#This Row],[salary_max_inr]]/10000,1)</f>
        <v>104.9</v>
      </c>
      <c r="L4456" s="6" t="s">
        <v>18</v>
      </c>
      <c r="M4456" t="s">
        <v>14</v>
      </c>
    </row>
    <row r="4457" spans="1:13" x14ac:dyDescent="0.3">
      <c r="A4457" s="6">
        <v>4456</v>
      </c>
      <c r="B4457" t="s">
        <v>1</v>
      </c>
      <c r="C4457" t="s">
        <v>46</v>
      </c>
      <c r="D4457" t="s">
        <v>12</v>
      </c>
      <c r="E4457" s="6">
        <v>0</v>
      </c>
      <c r="F4457" t="str" cm="1">
        <f t="array" ref="F4457">_xlfn.IFS(E4457=0,"Entry Level",E4457&lt;=5,"Junior",E4457&lt;=10,"Mid Senior",E4457&lt;=15,"Leadership")</f>
        <v>Entry Level</v>
      </c>
      <c r="G4457" t="s">
        <v>1263</v>
      </c>
      <c r="H4457" s="3">
        <v>501862</v>
      </c>
      <c r="I4457" s="3">
        <f>ROUND(Table1[[#This Row],[Salary_Min_inr]]/100000,1)</f>
        <v>5</v>
      </c>
      <c r="J4457">
        <v>673780</v>
      </c>
      <c r="K4457" s="3">
        <f>ROUND(Table1[[#This Row],[salary_max_inr]]/10000,1)</f>
        <v>67.400000000000006</v>
      </c>
      <c r="L4457" s="6" t="s">
        <v>28</v>
      </c>
      <c r="M4457" t="s">
        <v>29</v>
      </c>
    </row>
    <row r="4458" spans="1:13" x14ac:dyDescent="0.3">
      <c r="A4458" s="6">
        <v>4457</v>
      </c>
      <c r="B4458" t="s">
        <v>36</v>
      </c>
      <c r="C4458" t="s">
        <v>2</v>
      </c>
      <c r="D4458" t="s">
        <v>22</v>
      </c>
      <c r="E4458" s="6">
        <v>1</v>
      </c>
      <c r="F4458" t="str" cm="1">
        <f t="array" ref="F4458">_xlfn.IFS(E4458=0,"Entry Level",E4458&lt;=5,"Junior",E4458&lt;=10,"Mid Senior",E4458&lt;=15,"Leadership")</f>
        <v>Junior</v>
      </c>
      <c r="G4458" t="s">
        <v>1185</v>
      </c>
      <c r="H4458" s="3">
        <v>1047374</v>
      </c>
      <c r="I4458" s="3">
        <f>ROUND(Table1[[#This Row],[Salary_Min_inr]]/100000,1)</f>
        <v>10.5</v>
      </c>
      <c r="J4458">
        <v>1171779</v>
      </c>
      <c r="K4458" s="3">
        <f>ROUND(Table1[[#This Row],[salary_max_inr]]/10000,1)</f>
        <v>117.2</v>
      </c>
      <c r="L4458" s="6" t="s">
        <v>28</v>
      </c>
      <c r="M4458" t="s">
        <v>14</v>
      </c>
    </row>
    <row r="4459" spans="1:13" x14ac:dyDescent="0.3">
      <c r="A4459" s="6">
        <v>4458</v>
      </c>
      <c r="B4459" t="s">
        <v>30</v>
      </c>
      <c r="C4459" t="s">
        <v>41</v>
      </c>
      <c r="D4459" t="s">
        <v>3</v>
      </c>
      <c r="E4459" s="6">
        <v>1</v>
      </c>
      <c r="F4459" t="str" cm="1">
        <f t="array" ref="F4459">_xlfn.IFS(E4459=0,"Entry Level",E4459&lt;=5,"Junior",E4459&lt;=10,"Mid Senior",E4459&lt;=15,"Leadership")</f>
        <v>Junior</v>
      </c>
      <c r="G4459" t="s">
        <v>1124</v>
      </c>
      <c r="H4459" s="3">
        <v>1162790</v>
      </c>
      <c r="I4459" s="3">
        <f>ROUND(Table1[[#This Row],[Salary_Min_inr]]/100000,1)</f>
        <v>11.6</v>
      </c>
      <c r="J4459">
        <v>1356263</v>
      </c>
      <c r="K4459" s="3">
        <f>ROUND(Table1[[#This Row],[salary_max_inr]]/10000,1)</f>
        <v>135.6</v>
      </c>
      <c r="L4459" s="6" t="s">
        <v>5</v>
      </c>
      <c r="M4459" t="s">
        <v>29</v>
      </c>
    </row>
    <row r="4460" spans="1:13" x14ac:dyDescent="0.3">
      <c r="A4460" s="6">
        <v>4459</v>
      </c>
      <c r="B4460" t="s">
        <v>71</v>
      </c>
      <c r="C4460" t="s">
        <v>11</v>
      </c>
      <c r="D4460" t="s">
        <v>9</v>
      </c>
      <c r="E4460" s="6">
        <v>7</v>
      </c>
      <c r="F4460" t="str" cm="1">
        <f t="array" ref="F4460">_xlfn.IFS(E4460=0,"Entry Level",E4460&lt;=5,"Junior",E4460&lt;=10,"Mid Senior",E4460&lt;=15,"Leadership")</f>
        <v>Mid Senior</v>
      </c>
      <c r="G4460" t="s">
        <v>294</v>
      </c>
      <c r="H4460" s="3">
        <v>1544770</v>
      </c>
      <c r="I4460" s="3">
        <f>ROUND(Table1[[#This Row],[Salary_Min_inr]]/100000,1)</f>
        <v>15.4</v>
      </c>
      <c r="J4460">
        <v>1907035</v>
      </c>
      <c r="K4460" s="3">
        <f>ROUND(Table1[[#This Row],[salary_max_inr]]/10000,1)</f>
        <v>190.7</v>
      </c>
      <c r="L4460" s="6" t="s">
        <v>18</v>
      </c>
      <c r="M4460" t="s">
        <v>14</v>
      </c>
    </row>
    <row r="4461" spans="1:13" x14ac:dyDescent="0.3">
      <c r="A4461" s="6">
        <v>4460</v>
      </c>
      <c r="B4461" t="s">
        <v>7</v>
      </c>
      <c r="C4461" t="s">
        <v>60</v>
      </c>
      <c r="D4461" t="s">
        <v>26</v>
      </c>
      <c r="E4461" s="6">
        <v>12</v>
      </c>
      <c r="F4461" t="str" cm="1">
        <f t="array" ref="F4461">_xlfn.IFS(E4461=0,"Entry Level",E4461&lt;=5,"Junior",E4461&lt;=10,"Mid Senior",E4461&lt;=15,"Leadership")</f>
        <v>Leadership</v>
      </c>
      <c r="G4461" t="s">
        <v>667</v>
      </c>
      <c r="H4461" s="3">
        <v>1485834</v>
      </c>
      <c r="I4461" s="3">
        <f>ROUND(Table1[[#This Row],[Salary_Min_inr]]/100000,1)</f>
        <v>14.9</v>
      </c>
      <c r="J4461">
        <v>1778004</v>
      </c>
      <c r="K4461" s="3">
        <f>ROUND(Table1[[#This Row],[salary_max_inr]]/10000,1)</f>
        <v>177.8</v>
      </c>
      <c r="L4461" s="6" t="s">
        <v>28</v>
      </c>
      <c r="M4461" t="s">
        <v>29</v>
      </c>
    </row>
    <row r="4462" spans="1:13" x14ac:dyDescent="0.3">
      <c r="A4462" s="6">
        <v>4461</v>
      </c>
      <c r="B4462" t="s">
        <v>51</v>
      </c>
      <c r="C4462" t="s">
        <v>2</v>
      </c>
      <c r="D4462" t="s">
        <v>57</v>
      </c>
      <c r="E4462" s="6">
        <v>8</v>
      </c>
      <c r="F4462" t="str" cm="1">
        <f t="array" ref="F4462">_xlfn.IFS(E4462=0,"Entry Level",E4462&lt;=5,"Junior",E4462&lt;=10,"Mid Senior",E4462&lt;=15,"Leadership")</f>
        <v>Mid Senior</v>
      </c>
      <c r="G4462" t="s">
        <v>720</v>
      </c>
      <c r="H4462" s="3">
        <v>1123039</v>
      </c>
      <c r="I4462" s="3">
        <f>ROUND(Table1[[#This Row],[Salary_Min_inr]]/100000,1)</f>
        <v>11.2</v>
      </c>
      <c r="J4462">
        <v>1254994</v>
      </c>
      <c r="K4462" s="3">
        <f>ROUND(Table1[[#This Row],[salary_max_inr]]/10000,1)</f>
        <v>125.5</v>
      </c>
      <c r="L4462" s="6" t="s">
        <v>18</v>
      </c>
      <c r="M4462" t="s">
        <v>29</v>
      </c>
    </row>
    <row r="4463" spans="1:13" x14ac:dyDescent="0.3">
      <c r="A4463" s="6">
        <v>4462</v>
      </c>
      <c r="B4463" t="s">
        <v>71</v>
      </c>
      <c r="C4463" t="s">
        <v>39</v>
      </c>
      <c r="D4463" t="s">
        <v>22</v>
      </c>
      <c r="E4463" s="6">
        <v>6</v>
      </c>
      <c r="F4463" t="str" cm="1">
        <f t="array" ref="F4463">_xlfn.IFS(E4463=0,"Entry Level",E4463&lt;=5,"Junior",E4463&lt;=10,"Mid Senior",E4463&lt;=15,"Leadership")</f>
        <v>Mid Senior</v>
      </c>
      <c r="G4463" t="s">
        <v>1145</v>
      </c>
      <c r="H4463" s="3">
        <v>1784110</v>
      </c>
      <c r="I4463" s="3">
        <f>ROUND(Table1[[#This Row],[Salary_Min_inr]]/100000,1)</f>
        <v>17.8</v>
      </c>
      <c r="J4463">
        <v>2118268</v>
      </c>
      <c r="K4463" s="3">
        <f>ROUND(Table1[[#This Row],[salary_max_inr]]/10000,1)</f>
        <v>211.8</v>
      </c>
      <c r="L4463" s="6" t="s">
        <v>5</v>
      </c>
      <c r="M4463" t="s">
        <v>14</v>
      </c>
    </row>
    <row r="4464" spans="1:13" x14ac:dyDescent="0.3">
      <c r="A4464" s="6">
        <v>4463</v>
      </c>
      <c r="B4464" t="s">
        <v>1</v>
      </c>
      <c r="C4464" t="s">
        <v>53</v>
      </c>
      <c r="D4464" t="s">
        <v>9</v>
      </c>
      <c r="E4464" s="6">
        <v>9</v>
      </c>
      <c r="F4464" t="str" cm="1">
        <f t="array" ref="F4464">_xlfn.IFS(E4464=0,"Entry Level",E4464&lt;=5,"Junior",E4464&lt;=10,"Mid Senior",E4464&lt;=15,"Leadership")</f>
        <v>Mid Senior</v>
      </c>
      <c r="G4464" t="s">
        <v>736</v>
      </c>
      <c r="H4464" s="3">
        <v>439689</v>
      </c>
      <c r="I4464" s="3">
        <f>ROUND(Table1[[#This Row],[Salary_Min_inr]]/100000,1)</f>
        <v>4.4000000000000004</v>
      </c>
      <c r="J4464">
        <v>700781</v>
      </c>
      <c r="K4464" s="3">
        <f>ROUND(Table1[[#This Row],[salary_max_inr]]/10000,1)</f>
        <v>70.099999999999994</v>
      </c>
      <c r="L4464" s="6" t="s">
        <v>18</v>
      </c>
      <c r="M4464" t="s">
        <v>14</v>
      </c>
    </row>
    <row r="4465" spans="1:13" x14ac:dyDescent="0.3">
      <c r="A4465" s="6">
        <v>4464</v>
      </c>
      <c r="B4465" t="s">
        <v>24</v>
      </c>
      <c r="C4465" t="s">
        <v>53</v>
      </c>
      <c r="D4465" t="s">
        <v>16</v>
      </c>
      <c r="E4465" s="6">
        <v>6</v>
      </c>
      <c r="F4465" t="str" cm="1">
        <f t="array" ref="F4465">_xlfn.IFS(E4465=0,"Entry Level",E4465&lt;=5,"Junior",E4465&lt;=10,"Mid Senior",E4465&lt;=15,"Leadership")</f>
        <v>Mid Senior</v>
      </c>
      <c r="G4465" t="s">
        <v>729</v>
      </c>
      <c r="H4465" s="3">
        <v>742373</v>
      </c>
      <c r="I4465" s="3">
        <f>ROUND(Table1[[#This Row],[Salary_Min_inr]]/100000,1)</f>
        <v>7.4</v>
      </c>
      <c r="J4465">
        <v>1084371</v>
      </c>
      <c r="K4465" s="3">
        <f>ROUND(Table1[[#This Row],[salary_max_inr]]/10000,1)</f>
        <v>108.4</v>
      </c>
      <c r="L4465" s="6" t="s">
        <v>28</v>
      </c>
      <c r="M4465" t="s">
        <v>14</v>
      </c>
    </row>
    <row r="4466" spans="1:13" x14ac:dyDescent="0.3">
      <c r="A4466" s="6">
        <v>4465</v>
      </c>
      <c r="B4466" t="s">
        <v>30</v>
      </c>
      <c r="C4466" t="s">
        <v>33</v>
      </c>
      <c r="D4466" t="s">
        <v>12</v>
      </c>
      <c r="E4466" s="6">
        <v>10</v>
      </c>
      <c r="F4466" t="str" cm="1">
        <f t="array" ref="F4466">_xlfn.IFS(E4466=0,"Entry Level",E4466&lt;=5,"Junior",E4466&lt;=10,"Mid Senior",E4466&lt;=15,"Leadership")</f>
        <v>Mid Senior</v>
      </c>
      <c r="G4466" t="s">
        <v>74</v>
      </c>
      <c r="H4466" s="3">
        <v>826567</v>
      </c>
      <c r="I4466" s="3">
        <f>ROUND(Table1[[#This Row],[Salary_Min_inr]]/100000,1)</f>
        <v>8.3000000000000007</v>
      </c>
      <c r="J4466">
        <v>1216075</v>
      </c>
      <c r="K4466" s="3">
        <f>ROUND(Table1[[#This Row],[salary_max_inr]]/10000,1)</f>
        <v>121.6</v>
      </c>
      <c r="L4466" s="6" t="s">
        <v>28</v>
      </c>
      <c r="M4466" t="s">
        <v>29</v>
      </c>
    </row>
    <row r="4467" spans="1:13" x14ac:dyDescent="0.3">
      <c r="A4467" s="6">
        <v>4466</v>
      </c>
      <c r="B4467" t="s">
        <v>36</v>
      </c>
      <c r="C4467" t="s">
        <v>21</v>
      </c>
      <c r="D4467" t="s">
        <v>12</v>
      </c>
      <c r="E4467" s="6">
        <v>15</v>
      </c>
      <c r="F4467" t="str" cm="1">
        <f t="array" ref="F4467">_xlfn.IFS(E4467=0,"Entry Level",E4467&lt;=5,"Junior",E4467&lt;=10,"Mid Senior",E4467&lt;=15,"Leadership")</f>
        <v>Leadership</v>
      </c>
      <c r="G4467" t="s">
        <v>1239</v>
      </c>
      <c r="H4467" s="3">
        <v>451733</v>
      </c>
      <c r="I4467" s="3">
        <f>ROUND(Table1[[#This Row],[Salary_Min_inr]]/100000,1)</f>
        <v>4.5</v>
      </c>
      <c r="J4467">
        <v>824650</v>
      </c>
      <c r="K4467" s="3">
        <f>ROUND(Table1[[#This Row],[salary_max_inr]]/10000,1)</f>
        <v>82.5</v>
      </c>
      <c r="L4467" s="6" t="s">
        <v>28</v>
      </c>
      <c r="M4467" t="s">
        <v>14</v>
      </c>
    </row>
    <row r="4468" spans="1:13" x14ac:dyDescent="0.3">
      <c r="A4468" s="6">
        <v>4467</v>
      </c>
      <c r="B4468" t="s">
        <v>7</v>
      </c>
      <c r="C4468" t="s">
        <v>33</v>
      </c>
      <c r="D4468" t="s">
        <v>42</v>
      </c>
      <c r="E4468" s="6">
        <v>3</v>
      </c>
      <c r="F4468" t="str" cm="1">
        <f t="array" ref="F4468">_xlfn.IFS(E4468=0,"Entry Level",E4468&lt;=5,"Junior",E4468&lt;=10,"Mid Senior",E4468&lt;=15,"Leadership")</f>
        <v>Junior</v>
      </c>
      <c r="G4468" t="s">
        <v>979</v>
      </c>
      <c r="H4468" s="3">
        <v>1962303</v>
      </c>
      <c r="I4468" s="3">
        <f>ROUND(Table1[[#This Row],[Salary_Min_inr]]/100000,1)</f>
        <v>19.600000000000001</v>
      </c>
      <c r="J4468">
        <v>2199788</v>
      </c>
      <c r="K4468" s="3">
        <f>ROUND(Table1[[#This Row],[salary_max_inr]]/10000,1)</f>
        <v>220</v>
      </c>
      <c r="L4468" s="6" t="s">
        <v>28</v>
      </c>
      <c r="M4468" t="s">
        <v>6</v>
      </c>
    </row>
    <row r="4469" spans="1:13" x14ac:dyDescent="0.3">
      <c r="A4469" s="6">
        <v>4468</v>
      </c>
      <c r="B4469" t="s">
        <v>36</v>
      </c>
      <c r="C4469" t="s">
        <v>11</v>
      </c>
      <c r="D4469" t="s">
        <v>3</v>
      </c>
      <c r="E4469" s="6">
        <v>13</v>
      </c>
      <c r="F4469" t="str" cm="1">
        <f t="array" ref="F4469">_xlfn.IFS(E4469=0,"Entry Level",E4469&lt;=5,"Junior",E4469&lt;=10,"Mid Senior",E4469&lt;=15,"Leadership")</f>
        <v>Leadership</v>
      </c>
      <c r="G4469" t="s">
        <v>252</v>
      </c>
      <c r="H4469" s="3">
        <v>1162826</v>
      </c>
      <c r="I4469" s="3">
        <f>ROUND(Table1[[#This Row],[Salary_Min_inr]]/100000,1)</f>
        <v>11.6</v>
      </c>
      <c r="J4469">
        <v>1414486</v>
      </c>
      <c r="K4469" s="3">
        <f>ROUND(Table1[[#This Row],[salary_max_inr]]/10000,1)</f>
        <v>141.4</v>
      </c>
      <c r="L4469" s="6" t="s">
        <v>28</v>
      </c>
      <c r="M4469" t="s">
        <v>14</v>
      </c>
    </row>
    <row r="4470" spans="1:13" x14ac:dyDescent="0.3">
      <c r="A4470" s="6">
        <v>4469</v>
      </c>
      <c r="B4470" t="s">
        <v>36</v>
      </c>
      <c r="C4470" t="s">
        <v>46</v>
      </c>
      <c r="D4470" t="s">
        <v>57</v>
      </c>
      <c r="E4470" s="6">
        <v>11</v>
      </c>
      <c r="F4470" t="str" cm="1">
        <f t="array" ref="F4470">_xlfn.IFS(E4470=0,"Entry Level",E4470&lt;=5,"Junior",E4470&lt;=10,"Mid Senior",E4470&lt;=15,"Leadership")</f>
        <v>Leadership</v>
      </c>
      <c r="G4470" t="s">
        <v>209</v>
      </c>
      <c r="H4470" s="3">
        <v>666453</v>
      </c>
      <c r="I4470" s="3">
        <f>ROUND(Table1[[#This Row],[Salary_Min_inr]]/100000,1)</f>
        <v>6.7</v>
      </c>
      <c r="J4470">
        <v>962465</v>
      </c>
      <c r="K4470" s="3">
        <f>ROUND(Table1[[#This Row],[salary_max_inr]]/10000,1)</f>
        <v>96.2</v>
      </c>
      <c r="L4470" s="6" t="s">
        <v>28</v>
      </c>
      <c r="M4470" t="s">
        <v>6</v>
      </c>
    </row>
    <row r="4471" spans="1:13" x14ac:dyDescent="0.3">
      <c r="A4471" s="6">
        <v>4470</v>
      </c>
      <c r="B4471" t="s">
        <v>24</v>
      </c>
      <c r="C4471" t="s">
        <v>11</v>
      </c>
      <c r="D4471" t="s">
        <v>3</v>
      </c>
      <c r="E4471" s="6">
        <v>3</v>
      </c>
      <c r="F4471" t="str" cm="1">
        <f t="array" ref="F4471">_xlfn.IFS(E4471=0,"Entry Level",E4471&lt;=5,"Junior",E4471&lt;=10,"Mid Senior",E4471&lt;=15,"Leadership")</f>
        <v>Junior</v>
      </c>
      <c r="G4471" t="s">
        <v>1125</v>
      </c>
      <c r="H4471" s="3">
        <v>1386936</v>
      </c>
      <c r="I4471" s="3">
        <f>ROUND(Table1[[#This Row],[Salary_Min_inr]]/100000,1)</f>
        <v>13.9</v>
      </c>
      <c r="J4471">
        <v>1666765</v>
      </c>
      <c r="K4471" s="3">
        <f>ROUND(Table1[[#This Row],[salary_max_inr]]/10000,1)</f>
        <v>166.7</v>
      </c>
      <c r="L4471" s="6" t="s">
        <v>5</v>
      </c>
      <c r="M4471" t="s">
        <v>14</v>
      </c>
    </row>
    <row r="4472" spans="1:13" x14ac:dyDescent="0.3">
      <c r="A4472" s="6">
        <v>4471</v>
      </c>
      <c r="B4472" t="s">
        <v>24</v>
      </c>
      <c r="C4472" t="s">
        <v>53</v>
      </c>
      <c r="D4472" t="s">
        <v>22</v>
      </c>
      <c r="E4472" s="6">
        <v>7</v>
      </c>
      <c r="F4472" t="str" cm="1">
        <f t="array" ref="F4472">_xlfn.IFS(E4472=0,"Entry Level",E4472&lt;=5,"Junior",E4472&lt;=10,"Mid Senior",E4472&lt;=15,"Leadership")</f>
        <v>Mid Senior</v>
      </c>
      <c r="G4472" t="s">
        <v>633</v>
      </c>
      <c r="H4472" s="3">
        <v>1032078</v>
      </c>
      <c r="I4472" s="3">
        <f>ROUND(Table1[[#This Row],[Salary_Min_inr]]/100000,1)</f>
        <v>10.3</v>
      </c>
      <c r="J4472">
        <v>1184618</v>
      </c>
      <c r="K4472" s="3">
        <f>ROUND(Table1[[#This Row],[salary_max_inr]]/10000,1)</f>
        <v>118.5</v>
      </c>
      <c r="L4472" s="6" t="s">
        <v>5</v>
      </c>
      <c r="M4472" t="s">
        <v>14</v>
      </c>
    </row>
    <row r="4473" spans="1:13" x14ac:dyDescent="0.3">
      <c r="A4473" s="6">
        <v>4472</v>
      </c>
      <c r="B4473" t="s">
        <v>36</v>
      </c>
      <c r="C4473" t="s">
        <v>11</v>
      </c>
      <c r="D4473" t="s">
        <v>12</v>
      </c>
      <c r="E4473" s="6">
        <v>1</v>
      </c>
      <c r="F4473" t="str" cm="1">
        <f t="array" ref="F4473">_xlfn.IFS(E4473=0,"Entry Level",E4473&lt;=5,"Junior",E4473&lt;=10,"Mid Senior",E4473&lt;=15,"Leadership")</f>
        <v>Junior</v>
      </c>
      <c r="G4473" t="s">
        <v>386</v>
      </c>
      <c r="H4473" s="3">
        <v>707144</v>
      </c>
      <c r="I4473" s="3">
        <f>ROUND(Table1[[#This Row],[Salary_Min_inr]]/100000,1)</f>
        <v>7.1</v>
      </c>
      <c r="J4473">
        <v>951296</v>
      </c>
      <c r="K4473" s="3">
        <f>ROUND(Table1[[#This Row],[salary_max_inr]]/10000,1)</f>
        <v>95.1</v>
      </c>
      <c r="L4473" s="6" t="s">
        <v>28</v>
      </c>
      <c r="M4473" t="s">
        <v>14</v>
      </c>
    </row>
    <row r="4474" spans="1:13" x14ac:dyDescent="0.3">
      <c r="A4474" s="6">
        <v>4473</v>
      </c>
      <c r="B4474" t="s">
        <v>15</v>
      </c>
      <c r="C4474" t="s">
        <v>11</v>
      </c>
      <c r="D4474" t="s">
        <v>9</v>
      </c>
      <c r="E4474" s="6">
        <v>3</v>
      </c>
      <c r="F4474" t="str" cm="1">
        <f t="array" ref="F4474">_xlfn.IFS(E4474=0,"Entry Level",E4474&lt;=5,"Junior",E4474&lt;=10,"Mid Senior",E4474&lt;=15,"Leadership")</f>
        <v>Junior</v>
      </c>
      <c r="G4474" t="s">
        <v>1312</v>
      </c>
      <c r="H4474" s="3">
        <v>696936</v>
      </c>
      <c r="I4474" s="3">
        <f>ROUND(Table1[[#This Row],[Salary_Min_inr]]/100000,1)</f>
        <v>7</v>
      </c>
      <c r="J4474">
        <v>923029</v>
      </c>
      <c r="K4474" s="3">
        <f>ROUND(Table1[[#This Row],[salary_max_inr]]/10000,1)</f>
        <v>92.3</v>
      </c>
      <c r="L4474" s="6" t="s">
        <v>5</v>
      </c>
      <c r="M4474" t="s">
        <v>6</v>
      </c>
    </row>
    <row r="4475" spans="1:13" x14ac:dyDescent="0.3">
      <c r="A4475" s="6">
        <v>4474</v>
      </c>
      <c r="B4475" t="s">
        <v>20</v>
      </c>
      <c r="C4475" t="s">
        <v>33</v>
      </c>
      <c r="D4475" t="s">
        <v>9</v>
      </c>
      <c r="E4475" s="6">
        <v>11</v>
      </c>
      <c r="F4475" t="str" cm="1">
        <f t="array" ref="F4475">_xlfn.IFS(E4475=0,"Entry Level",E4475&lt;=5,"Junior",E4475&lt;=10,"Mid Senior",E4475&lt;=15,"Leadership")</f>
        <v>Leadership</v>
      </c>
      <c r="G4475" t="s">
        <v>1301</v>
      </c>
      <c r="H4475" s="3">
        <v>1077925</v>
      </c>
      <c r="I4475" s="3">
        <f>ROUND(Table1[[#This Row],[Salary_Min_inr]]/100000,1)</f>
        <v>10.8</v>
      </c>
      <c r="J4475">
        <v>1214662</v>
      </c>
      <c r="K4475" s="3">
        <f>ROUND(Table1[[#This Row],[salary_max_inr]]/10000,1)</f>
        <v>121.5</v>
      </c>
      <c r="L4475" s="6" t="s">
        <v>18</v>
      </c>
      <c r="M4475" t="s">
        <v>14</v>
      </c>
    </row>
    <row r="4476" spans="1:13" x14ac:dyDescent="0.3">
      <c r="A4476" s="6">
        <v>4475</v>
      </c>
      <c r="B4476" t="s">
        <v>65</v>
      </c>
      <c r="C4476" t="s">
        <v>33</v>
      </c>
      <c r="D4476" t="s">
        <v>42</v>
      </c>
      <c r="E4476" s="6">
        <v>4</v>
      </c>
      <c r="F4476" t="str" cm="1">
        <f t="array" ref="F4476">_xlfn.IFS(E4476=0,"Entry Level",E4476&lt;=5,"Junior",E4476&lt;=10,"Mid Senior",E4476&lt;=15,"Leadership")</f>
        <v>Junior</v>
      </c>
      <c r="G4476" t="s">
        <v>1294</v>
      </c>
      <c r="H4476" s="3">
        <v>971389</v>
      </c>
      <c r="I4476" s="3">
        <f>ROUND(Table1[[#This Row],[Salary_Min_inr]]/100000,1)</f>
        <v>9.6999999999999993</v>
      </c>
      <c r="J4476">
        <v>1112507</v>
      </c>
      <c r="K4476" s="3">
        <f>ROUND(Table1[[#This Row],[salary_max_inr]]/10000,1)</f>
        <v>111.3</v>
      </c>
      <c r="L4476" s="6" t="s">
        <v>18</v>
      </c>
      <c r="M4476" t="s">
        <v>6</v>
      </c>
    </row>
    <row r="4477" spans="1:13" x14ac:dyDescent="0.3">
      <c r="A4477" s="6">
        <v>4476</v>
      </c>
      <c r="B4477" t="s">
        <v>71</v>
      </c>
      <c r="C4477" t="s">
        <v>39</v>
      </c>
      <c r="D4477" t="s">
        <v>9</v>
      </c>
      <c r="E4477" s="6">
        <v>2</v>
      </c>
      <c r="F4477" t="str" cm="1">
        <f t="array" ref="F4477">_xlfn.IFS(E4477=0,"Entry Level",E4477&lt;=5,"Junior",E4477&lt;=10,"Mid Senior",E4477&lt;=15,"Leadership")</f>
        <v>Junior</v>
      </c>
      <c r="G4477" t="s">
        <v>619</v>
      </c>
      <c r="H4477" s="3">
        <v>1455755</v>
      </c>
      <c r="I4477" s="3">
        <f>ROUND(Table1[[#This Row],[Salary_Min_inr]]/100000,1)</f>
        <v>14.6</v>
      </c>
      <c r="J4477">
        <v>1752974</v>
      </c>
      <c r="K4477" s="3">
        <f>ROUND(Table1[[#This Row],[salary_max_inr]]/10000,1)</f>
        <v>175.3</v>
      </c>
      <c r="L4477" s="6" t="s">
        <v>5</v>
      </c>
      <c r="M4477" t="s">
        <v>14</v>
      </c>
    </row>
    <row r="4478" spans="1:13" x14ac:dyDescent="0.3">
      <c r="A4478" s="6">
        <v>4477</v>
      </c>
      <c r="B4478" t="s">
        <v>36</v>
      </c>
      <c r="C4478" t="s">
        <v>11</v>
      </c>
      <c r="D4478" t="s">
        <v>26</v>
      </c>
      <c r="E4478" s="6">
        <v>10</v>
      </c>
      <c r="F4478" t="str" cm="1">
        <f t="array" ref="F4478">_xlfn.IFS(E4478=0,"Entry Level",E4478&lt;=5,"Junior",E4478&lt;=10,"Mid Senior",E4478&lt;=15,"Leadership")</f>
        <v>Mid Senior</v>
      </c>
      <c r="G4478" t="s">
        <v>130</v>
      </c>
      <c r="H4478" s="3">
        <v>1130313</v>
      </c>
      <c r="I4478" s="3">
        <f>ROUND(Table1[[#This Row],[Salary_Min_inr]]/100000,1)</f>
        <v>11.3</v>
      </c>
      <c r="J4478">
        <v>1298955</v>
      </c>
      <c r="K4478" s="3">
        <f>ROUND(Table1[[#This Row],[salary_max_inr]]/10000,1)</f>
        <v>129.9</v>
      </c>
      <c r="L4478" s="6" t="s">
        <v>28</v>
      </c>
      <c r="M4478" t="s">
        <v>29</v>
      </c>
    </row>
    <row r="4479" spans="1:13" x14ac:dyDescent="0.3">
      <c r="A4479" s="6">
        <v>4478</v>
      </c>
      <c r="B4479" t="s">
        <v>36</v>
      </c>
      <c r="C4479" t="s">
        <v>21</v>
      </c>
      <c r="D4479" t="s">
        <v>9</v>
      </c>
      <c r="E4479" s="6">
        <v>11</v>
      </c>
      <c r="F4479" t="str" cm="1">
        <f t="array" ref="F4479">_xlfn.IFS(E4479=0,"Entry Level",E4479&lt;=5,"Junior",E4479&lt;=10,"Mid Senior",E4479&lt;=15,"Leadership")</f>
        <v>Leadership</v>
      </c>
      <c r="G4479" t="s">
        <v>1142</v>
      </c>
      <c r="H4479" s="3">
        <v>963198</v>
      </c>
      <c r="I4479" s="3">
        <f>ROUND(Table1[[#This Row],[Salary_Min_inr]]/100000,1)</f>
        <v>9.6</v>
      </c>
      <c r="J4479">
        <v>1074316</v>
      </c>
      <c r="K4479" s="3">
        <f>ROUND(Table1[[#This Row],[salary_max_inr]]/10000,1)</f>
        <v>107.4</v>
      </c>
      <c r="L4479" s="6" t="s">
        <v>28</v>
      </c>
      <c r="M4479" t="s">
        <v>6</v>
      </c>
    </row>
    <row r="4480" spans="1:13" x14ac:dyDescent="0.3">
      <c r="A4480" s="6">
        <v>4479</v>
      </c>
      <c r="B4480" t="s">
        <v>20</v>
      </c>
      <c r="C4480" t="s">
        <v>53</v>
      </c>
      <c r="D4480" t="s">
        <v>22</v>
      </c>
      <c r="E4480" s="6">
        <v>9</v>
      </c>
      <c r="F4480" t="str" cm="1">
        <f t="array" ref="F4480">_xlfn.IFS(E4480=0,"Entry Level",E4480&lt;=5,"Junior",E4480&lt;=10,"Mid Senior",E4480&lt;=15,"Leadership")</f>
        <v>Mid Senior</v>
      </c>
      <c r="G4480" t="s">
        <v>907</v>
      </c>
      <c r="H4480" s="3">
        <v>831042</v>
      </c>
      <c r="I4480" s="3">
        <f>ROUND(Table1[[#This Row],[Salary_Min_inr]]/100000,1)</f>
        <v>8.3000000000000007</v>
      </c>
      <c r="J4480">
        <v>1126370</v>
      </c>
      <c r="K4480" s="3">
        <f>ROUND(Table1[[#This Row],[salary_max_inr]]/10000,1)</f>
        <v>112.6</v>
      </c>
      <c r="L4480" s="6" t="s">
        <v>5</v>
      </c>
      <c r="M4480" t="s">
        <v>14</v>
      </c>
    </row>
    <row r="4481" spans="1:13" x14ac:dyDescent="0.3">
      <c r="A4481" s="6">
        <v>4480</v>
      </c>
      <c r="B4481" t="s">
        <v>15</v>
      </c>
      <c r="C4481" t="s">
        <v>8</v>
      </c>
      <c r="D4481" t="s">
        <v>3</v>
      </c>
      <c r="E4481" s="6">
        <v>7</v>
      </c>
      <c r="F4481" t="str" cm="1">
        <f t="array" ref="F4481">_xlfn.IFS(E4481=0,"Entry Level",E4481&lt;=5,"Junior",E4481&lt;=10,"Mid Senior",E4481&lt;=15,"Leadership")</f>
        <v>Mid Senior</v>
      </c>
      <c r="G4481" t="s">
        <v>123</v>
      </c>
      <c r="H4481" s="3">
        <v>1280175</v>
      </c>
      <c r="I4481" s="3">
        <f>ROUND(Table1[[#This Row],[Salary_Min_inr]]/100000,1)</f>
        <v>12.8</v>
      </c>
      <c r="J4481">
        <v>1616177</v>
      </c>
      <c r="K4481" s="3">
        <f>ROUND(Table1[[#This Row],[salary_max_inr]]/10000,1)</f>
        <v>161.6</v>
      </c>
      <c r="L4481" s="6" t="s">
        <v>18</v>
      </c>
      <c r="M4481" t="s">
        <v>14</v>
      </c>
    </row>
    <row r="4482" spans="1:13" x14ac:dyDescent="0.3">
      <c r="A4482" s="6">
        <v>4481</v>
      </c>
      <c r="B4482" t="s">
        <v>51</v>
      </c>
      <c r="C4482" t="s">
        <v>21</v>
      </c>
      <c r="D4482" t="s">
        <v>12</v>
      </c>
      <c r="E4482" s="6">
        <v>3</v>
      </c>
      <c r="F4482" t="str" cm="1">
        <f t="array" ref="F4482">_xlfn.IFS(E4482=0,"Entry Level",E4482&lt;=5,"Junior",E4482&lt;=10,"Mid Senior",E4482&lt;=15,"Leadership")</f>
        <v>Junior</v>
      </c>
      <c r="G4482" t="s">
        <v>584</v>
      </c>
      <c r="H4482" s="3">
        <v>1233493</v>
      </c>
      <c r="I4482" s="3">
        <f>ROUND(Table1[[#This Row],[Salary_Min_inr]]/100000,1)</f>
        <v>12.3</v>
      </c>
      <c r="J4482">
        <v>1354955</v>
      </c>
      <c r="K4482" s="3">
        <f>ROUND(Table1[[#This Row],[salary_max_inr]]/10000,1)</f>
        <v>135.5</v>
      </c>
      <c r="L4482" s="6" t="s">
        <v>28</v>
      </c>
      <c r="M4482" t="s">
        <v>29</v>
      </c>
    </row>
    <row r="4483" spans="1:13" x14ac:dyDescent="0.3">
      <c r="A4483" s="6">
        <v>4482</v>
      </c>
      <c r="B4483" t="s">
        <v>20</v>
      </c>
      <c r="C4483" t="s">
        <v>33</v>
      </c>
      <c r="D4483" t="s">
        <v>9</v>
      </c>
      <c r="E4483" s="6">
        <v>1</v>
      </c>
      <c r="F4483" t="str" cm="1">
        <f t="array" ref="F4483">_xlfn.IFS(E4483=0,"Entry Level",E4483&lt;=5,"Junior",E4483&lt;=10,"Mid Senior",E4483&lt;=15,"Leadership")</f>
        <v>Junior</v>
      </c>
      <c r="G4483" t="s">
        <v>591</v>
      </c>
      <c r="H4483" s="3">
        <v>838418</v>
      </c>
      <c r="I4483" s="3">
        <f>ROUND(Table1[[#This Row],[Salary_Min_inr]]/100000,1)</f>
        <v>8.4</v>
      </c>
      <c r="J4483">
        <v>1159267</v>
      </c>
      <c r="K4483" s="3">
        <f>ROUND(Table1[[#This Row],[salary_max_inr]]/10000,1)</f>
        <v>115.9</v>
      </c>
      <c r="L4483" s="6" t="s">
        <v>18</v>
      </c>
      <c r="M4483" t="s">
        <v>14</v>
      </c>
    </row>
    <row r="4484" spans="1:13" x14ac:dyDescent="0.3">
      <c r="A4484" s="6">
        <v>4483</v>
      </c>
      <c r="B4484" t="s">
        <v>15</v>
      </c>
      <c r="C4484" t="s">
        <v>46</v>
      </c>
      <c r="D4484" t="s">
        <v>16</v>
      </c>
      <c r="E4484" s="6">
        <v>8</v>
      </c>
      <c r="F4484" t="str" cm="1">
        <f t="array" ref="F4484">_xlfn.IFS(E4484=0,"Entry Level",E4484&lt;=5,"Junior",E4484&lt;=10,"Mid Senior",E4484&lt;=15,"Leadership")</f>
        <v>Mid Senior</v>
      </c>
      <c r="G4484" t="s">
        <v>473</v>
      </c>
      <c r="H4484" s="3">
        <v>955434</v>
      </c>
      <c r="I4484" s="3">
        <f>ROUND(Table1[[#This Row],[Salary_Min_inr]]/100000,1)</f>
        <v>9.6</v>
      </c>
      <c r="J4484">
        <v>1258643</v>
      </c>
      <c r="K4484" s="3">
        <f>ROUND(Table1[[#This Row],[salary_max_inr]]/10000,1)</f>
        <v>125.9</v>
      </c>
      <c r="L4484" s="6" t="s">
        <v>5</v>
      </c>
      <c r="M4484" t="s">
        <v>29</v>
      </c>
    </row>
    <row r="4485" spans="1:13" x14ac:dyDescent="0.3">
      <c r="A4485" s="6">
        <v>4484</v>
      </c>
      <c r="B4485" t="s">
        <v>15</v>
      </c>
      <c r="C4485" t="s">
        <v>46</v>
      </c>
      <c r="D4485" t="s">
        <v>26</v>
      </c>
      <c r="E4485" s="6">
        <v>10</v>
      </c>
      <c r="F4485" t="str" cm="1">
        <f t="array" ref="F4485">_xlfn.IFS(E4485=0,"Entry Level",E4485&lt;=5,"Junior",E4485&lt;=10,"Mid Senior",E4485&lt;=15,"Leadership")</f>
        <v>Mid Senior</v>
      </c>
      <c r="G4485" t="s">
        <v>47</v>
      </c>
      <c r="H4485" s="3">
        <v>1116395</v>
      </c>
      <c r="I4485" s="3">
        <f>ROUND(Table1[[#This Row],[Salary_Min_inr]]/100000,1)</f>
        <v>11.2</v>
      </c>
      <c r="J4485">
        <v>1243355</v>
      </c>
      <c r="K4485" s="3">
        <f>ROUND(Table1[[#This Row],[salary_max_inr]]/10000,1)</f>
        <v>124.3</v>
      </c>
      <c r="L4485" s="6" t="s">
        <v>28</v>
      </c>
      <c r="M4485" t="s">
        <v>14</v>
      </c>
    </row>
    <row r="4486" spans="1:13" x14ac:dyDescent="0.3">
      <c r="A4486" s="6">
        <v>4485</v>
      </c>
      <c r="B4486" t="s">
        <v>71</v>
      </c>
      <c r="C4486" t="s">
        <v>21</v>
      </c>
      <c r="D4486" t="s">
        <v>22</v>
      </c>
      <c r="E4486" s="6">
        <v>13</v>
      </c>
      <c r="F4486" t="str" cm="1">
        <f t="array" ref="F4486">_xlfn.IFS(E4486=0,"Entry Level",E4486&lt;=5,"Junior",E4486&lt;=10,"Mid Senior",E4486&lt;=15,"Leadership")</f>
        <v>Leadership</v>
      </c>
      <c r="G4486" t="s">
        <v>1021</v>
      </c>
      <c r="H4486" s="3">
        <v>1936455</v>
      </c>
      <c r="I4486" s="3">
        <f>ROUND(Table1[[#This Row],[Salary_Min_inr]]/100000,1)</f>
        <v>19.399999999999999</v>
      </c>
      <c r="J4486">
        <v>2265838</v>
      </c>
      <c r="K4486" s="3">
        <f>ROUND(Table1[[#This Row],[salary_max_inr]]/10000,1)</f>
        <v>226.6</v>
      </c>
      <c r="L4486" s="6" t="s">
        <v>18</v>
      </c>
      <c r="M4486" t="s">
        <v>29</v>
      </c>
    </row>
    <row r="4487" spans="1:13" x14ac:dyDescent="0.3">
      <c r="A4487" s="6">
        <v>4486</v>
      </c>
      <c r="B4487" t="s">
        <v>24</v>
      </c>
      <c r="C4487" t="s">
        <v>21</v>
      </c>
      <c r="D4487" t="s">
        <v>3</v>
      </c>
      <c r="E4487" s="6">
        <v>2</v>
      </c>
      <c r="F4487" t="str" cm="1">
        <f t="array" ref="F4487">_xlfn.IFS(E4487=0,"Entry Level",E4487&lt;=5,"Junior",E4487&lt;=10,"Mid Senior",E4487&lt;=15,"Leadership")</f>
        <v>Junior</v>
      </c>
      <c r="G4487" t="s">
        <v>644</v>
      </c>
      <c r="H4487" s="3">
        <v>1433684</v>
      </c>
      <c r="I4487" s="3">
        <f>ROUND(Table1[[#This Row],[Salary_Min_inr]]/100000,1)</f>
        <v>14.3</v>
      </c>
      <c r="J4487">
        <v>1751819</v>
      </c>
      <c r="K4487" s="3">
        <f>ROUND(Table1[[#This Row],[salary_max_inr]]/10000,1)</f>
        <v>175.2</v>
      </c>
      <c r="L4487" s="6" t="s">
        <v>28</v>
      </c>
      <c r="M4487" t="s">
        <v>29</v>
      </c>
    </row>
    <row r="4488" spans="1:13" x14ac:dyDescent="0.3">
      <c r="A4488" s="6">
        <v>4487</v>
      </c>
      <c r="B4488" t="s">
        <v>71</v>
      </c>
      <c r="C4488" t="s">
        <v>33</v>
      </c>
      <c r="D4488" t="s">
        <v>42</v>
      </c>
      <c r="E4488" s="6">
        <v>13</v>
      </c>
      <c r="F4488" t="str" cm="1">
        <f t="array" ref="F4488">_xlfn.IFS(E4488=0,"Entry Level",E4488&lt;=5,"Junior",E4488&lt;=10,"Mid Senior",E4488&lt;=15,"Leadership")</f>
        <v>Leadership</v>
      </c>
      <c r="G4488" t="s">
        <v>1241</v>
      </c>
      <c r="H4488" s="3">
        <v>1736302</v>
      </c>
      <c r="I4488" s="3">
        <f>ROUND(Table1[[#This Row],[Salary_Min_inr]]/100000,1)</f>
        <v>17.399999999999999</v>
      </c>
      <c r="J4488">
        <v>1950185</v>
      </c>
      <c r="K4488" s="3">
        <f>ROUND(Table1[[#This Row],[salary_max_inr]]/10000,1)</f>
        <v>195</v>
      </c>
      <c r="L4488" s="6" t="s">
        <v>18</v>
      </c>
      <c r="M4488" t="s">
        <v>14</v>
      </c>
    </row>
    <row r="4489" spans="1:13" x14ac:dyDescent="0.3">
      <c r="A4489" s="6">
        <v>4488</v>
      </c>
      <c r="B4489" t="s">
        <v>36</v>
      </c>
      <c r="C4489" t="s">
        <v>39</v>
      </c>
      <c r="D4489" t="s">
        <v>3</v>
      </c>
      <c r="E4489" s="6">
        <v>8</v>
      </c>
      <c r="F4489" t="str" cm="1">
        <f t="array" ref="F4489">_xlfn.IFS(E4489=0,"Entry Level",E4489&lt;=5,"Junior",E4489&lt;=10,"Mid Senior",E4489&lt;=15,"Leadership")</f>
        <v>Mid Senior</v>
      </c>
      <c r="G4489" t="s">
        <v>1042</v>
      </c>
      <c r="H4489" s="3">
        <v>1121305</v>
      </c>
      <c r="I4489" s="3">
        <f>ROUND(Table1[[#This Row],[Salary_Min_inr]]/100000,1)</f>
        <v>11.2</v>
      </c>
      <c r="J4489">
        <v>1361689</v>
      </c>
      <c r="K4489" s="3">
        <f>ROUND(Table1[[#This Row],[salary_max_inr]]/10000,1)</f>
        <v>136.19999999999999</v>
      </c>
      <c r="L4489" s="6" t="s">
        <v>18</v>
      </c>
      <c r="M4489" t="s">
        <v>6</v>
      </c>
    </row>
    <row r="4490" spans="1:13" x14ac:dyDescent="0.3">
      <c r="A4490" s="6">
        <v>4489</v>
      </c>
      <c r="B4490" t="s">
        <v>71</v>
      </c>
      <c r="C4490" t="s">
        <v>11</v>
      </c>
      <c r="D4490" t="s">
        <v>57</v>
      </c>
      <c r="E4490" s="6">
        <v>4</v>
      </c>
      <c r="F4490" t="str" cm="1">
        <f t="array" ref="F4490">_xlfn.IFS(E4490=0,"Entry Level",E4490&lt;=5,"Junior",E4490&lt;=10,"Mid Senior",E4490&lt;=15,"Leadership")</f>
        <v>Junior</v>
      </c>
      <c r="G4490" t="s">
        <v>187</v>
      </c>
      <c r="H4490" s="3">
        <v>1269869</v>
      </c>
      <c r="I4490" s="3">
        <f>ROUND(Table1[[#This Row],[Salary_Min_inr]]/100000,1)</f>
        <v>12.7</v>
      </c>
      <c r="J4490">
        <v>1443648</v>
      </c>
      <c r="K4490" s="3">
        <f>ROUND(Table1[[#This Row],[salary_max_inr]]/10000,1)</f>
        <v>144.4</v>
      </c>
      <c r="L4490" s="6" t="s">
        <v>18</v>
      </c>
      <c r="M4490" t="s">
        <v>6</v>
      </c>
    </row>
    <row r="4491" spans="1:13" x14ac:dyDescent="0.3">
      <c r="A4491" s="6">
        <v>4490</v>
      </c>
      <c r="B4491" t="s">
        <v>65</v>
      </c>
      <c r="C4491" t="s">
        <v>46</v>
      </c>
      <c r="D4491" t="s">
        <v>12</v>
      </c>
      <c r="E4491" s="6">
        <v>15</v>
      </c>
      <c r="F4491" t="str" cm="1">
        <f t="array" ref="F4491">_xlfn.IFS(E4491=0,"Entry Level",E4491&lt;=5,"Junior",E4491&lt;=10,"Mid Senior",E4491&lt;=15,"Leadership")</f>
        <v>Leadership</v>
      </c>
      <c r="G4491" t="s">
        <v>1270</v>
      </c>
      <c r="H4491" s="3">
        <v>1748157</v>
      </c>
      <c r="I4491" s="3">
        <f>ROUND(Table1[[#This Row],[Salary_Min_inr]]/100000,1)</f>
        <v>17.5</v>
      </c>
      <c r="J4491">
        <v>2143429</v>
      </c>
      <c r="K4491" s="3">
        <f>ROUND(Table1[[#This Row],[salary_max_inr]]/10000,1)</f>
        <v>214.3</v>
      </c>
      <c r="L4491" s="6" t="s">
        <v>18</v>
      </c>
      <c r="M4491" t="s">
        <v>29</v>
      </c>
    </row>
    <row r="4492" spans="1:13" x14ac:dyDescent="0.3">
      <c r="A4492" s="6">
        <v>4491</v>
      </c>
      <c r="B4492" t="s">
        <v>20</v>
      </c>
      <c r="C4492" t="s">
        <v>41</v>
      </c>
      <c r="D4492" t="s">
        <v>9</v>
      </c>
      <c r="E4492" s="6">
        <v>14</v>
      </c>
      <c r="F4492" t="str" cm="1">
        <f t="array" ref="F4492">_xlfn.IFS(E4492=0,"Entry Level",E4492&lt;=5,"Junior",E4492&lt;=10,"Mid Senior",E4492&lt;=15,"Leadership")</f>
        <v>Leadership</v>
      </c>
      <c r="G4492" t="s">
        <v>180</v>
      </c>
      <c r="H4492" s="3">
        <v>1344418</v>
      </c>
      <c r="I4492" s="3">
        <f>ROUND(Table1[[#This Row],[Salary_Min_inr]]/100000,1)</f>
        <v>13.4</v>
      </c>
      <c r="J4492">
        <v>1698231</v>
      </c>
      <c r="K4492" s="3">
        <f>ROUND(Table1[[#This Row],[salary_max_inr]]/10000,1)</f>
        <v>169.8</v>
      </c>
      <c r="L4492" s="6" t="s">
        <v>28</v>
      </c>
      <c r="M4492" t="s">
        <v>14</v>
      </c>
    </row>
    <row r="4493" spans="1:13" x14ac:dyDescent="0.3">
      <c r="A4493" s="6">
        <v>4492</v>
      </c>
      <c r="B4493" t="s">
        <v>7</v>
      </c>
      <c r="C4493" t="s">
        <v>21</v>
      </c>
      <c r="D4493" t="s">
        <v>9</v>
      </c>
      <c r="E4493" s="6">
        <v>13</v>
      </c>
      <c r="F4493" t="str" cm="1">
        <f t="array" ref="F4493">_xlfn.IFS(E4493=0,"Entry Level",E4493&lt;=5,"Junior",E4493&lt;=10,"Mid Senior",E4493&lt;=15,"Leadership")</f>
        <v>Leadership</v>
      </c>
      <c r="G4493" t="s">
        <v>1231</v>
      </c>
      <c r="H4493" s="3">
        <v>1213379</v>
      </c>
      <c r="I4493" s="3">
        <f>ROUND(Table1[[#This Row],[Salary_Min_inr]]/100000,1)</f>
        <v>12.1</v>
      </c>
      <c r="J4493">
        <v>1412771</v>
      </c>
      <c r="K4493" s="3">
        <f>ROUND(Table1[[#This Row],[salary_max_inr]]/10000,1)</f>
        <v>141.30000000000001</v>
      </c>
      <c r="L4493" s="6" t="s">
        <v>28</v>
      </c>
      <c r="M4493" t="s">
        <v>29</v>
      </c>
    </row>
    <row r="4494" spans="1:13" x14ac:dyDescent="0.3">
      <c r="A4494" s="6">
        <v>4493</v>
      </c>
      <c r="B4494" t="s">
        <v>1</v>
      </c>
      <c r="C4494" t="s">
        <v>60</v>
      </c>
      <c r="D4494" t="s">
        <v>9</v>
      </c>
      <c r="E4494" s="6">
        <v>11</v>
      </c>
      <c r="F4494" t="str" cm="1">
        <f t="array" ref="F4494">_xlfn.IFS(E4494=0,"Entry Level",E4494&lt;=5,"Junior",E4494&lt;=10,"Mid Senior",E4494&lt;=15,"Leadership")</f>
        <v>Leadership</v>
      </c>
      <c r="G4494" t="s">
        <v>421</v>
      </c>
      <c r="H4494" s="3">
        <v>672823</v>
      </c>
      <c r="I4494" s="3">
        <f>ROUND(Table1[[#This Row],[Salary_Min_inr]]/100000,1)</f>
        <v>6.7</v>
      </c>
      <c r="J4494">
        <v>1047597</v>
      </c>
      <c r="K4494" s="3">
        <f>ROUND(Table1[[#This Row],[salary_max_inr]]/10000,1)</f>
        <v>104.8</v>
      </c>
      <c r="L4494" s="6" t="s">
        <v>5</v>
      </c>
      <c r="M4494" t="s">
        <v>29</v>
      </c>
    </row>
    <row r="4495" spans="1:13" x14ac:dyDescent="0.3">
      <c r="A4495" s="6">
        <v>4494</v>
      </c>
      <c r="B4495" t="s">
        <v>7</v>
      </c>
      <c r="C4495" t="s">
        <v>2</v>
      </c>
      <c r="D4495" t="s">
        <v>26</v>
      </c>
      <c r="E4495" s="6">
        <v>11</v>
      </c>
      <c r="F4495" t="str" cm="1">
        <f t="array" ref="F4495">_xlfn.IFS(E4495=0,"Entry Level",E4495&lt;=5,"Junior",E4495&lt;=10,"Mid Senior",E4495&lt;=15,"Leadership")</f>
        <v>Leadership</v>
      </c>
      <c r="G4495" t="s">
        <v>763</v>
      </c>
      <c r="H4495" s="3">
        <v>1498257</v>
      </c>
      <c r="I4495" s="3">
        <f>ROUND(Table1[[#This Row],[Salary_Min_inr]]/100000,1)</f>
        <v>15</v>
      </c>
      <c r="J4495">
        <v>1812061</v>
      </c>
      <c r="K4495" s="3">
        <f>ROUND(Table1[[#This Row],[salary_max_inr]]/10000,1)</f>
        <v>181.2</v>
      </c>
      <c r="L4495" s="6" t="s">
        <v>18</v>
      </c>
      <c r="M4495" t="s">
        <v>14</v>
      </c>
    </row>
    <row r="4496" spans="1:13" x14ac:dyDescent="0.3">
      <c r="A4496" s="6">
        <v>4495</v>
      </c>
      <c r="B4496" t="s">
        <v>1</v>
      </c>
      <c r="C4496" t="s">
        <v>21</v>
      </c>
      <c r="D4496" t="s">
        <v>9</v>
      </c>
      <c r="E4496" s="6">
        <v>8</v>
      </c>
      <c r="F4496" t="str" cm="1">
        <f t="array" ref="F4496">_xlfn.IFS(E4496=0,"Entry Level",E4496&lt;=5,"Junior",E4496&lt;=10,"Mid Senior",E4496&lt;=15,"Leadership")</f>
        <v>Mid Senior</v>
      </c>
      <c r="G4496" t="s">
        <v>586</v>
      </c>
      <c r="H4496" s="3">
        <v>479274</v>
      </c>
      <c r="I4496" s="3">
        <f>ROUND(Table1[[#This Row],[Salary_Min_inr]]/100000,1)</f>
        <v>4.8</v>
      </c>
      <c r="J4496">
        <v>707572</v>
      </c>
      <c r="K4496" s="3">
        <f>ROUND(Table1[[#This Row],[salary_max_inr]]/10000,1)</f>
        <v>70.8</v>
      </c>
      <c r="L4496" s="6" t="s">
        <v>28</v>
      </c>
      <c r="M4496" t="s">
        <v>6</v>
      </c>
    </row>
    <row r="4497" spans="1:13" x14ac:dyDescent="0.3">
      <c r="A4497" s="6">
        <v>4496</v>
      </c>
      <c r="B4497" t="s">
        <v>24</v>
      </c>
      <c r="C4497" t="s">
        <v>2</v>
      </c>
      <c r="D4497" t="s">
        <v>57</v>
      </c>
      <c r="E4497" s="6">
        <v>2</v>
      </c>
      <c r="F4497" t="str" cm="1">
        <f t="array" ref="F4497">_xlfn.IFS(E4497=0,"Entry Level",E4497&lt;=5,"Junior",E4497&lt;=10,"Mid Senior",E4497&lt;=15,"Leadership")</f>
        <v>Junior</v>
      </c>
      <c r="G4497" t="s">
        <v>407</v>
      </c>
      <c r="H4497" s="3">
        <v>1737715</v>
      </c>
      <c r="I4497" s="3">
        <f>ROUND(Table1[[#This Row],[Salary_Min_inr]]/100000,1)</f>
        <v>17.399999999999999</v>
      </c>
      <c r="J4497">
        <v>1944192</v>
      </c>
      <c r="K4497" s="3">
        <f>ROUND(Table1[[#This Row],[salary_max_inr]]/10000,1)</f>
        <v>194.4</v>
      </c>
      <c r="L4497" s="6" t="s">
        <v>28</v>
      </c>
      <c r="M4497" t="s">
        <v>14</v>
      </c>
    </row>
    <row r="4498" spans="1:13" x14ac:dyDescent="0.3">
      <c r="A4498" s="6">
        <v>4497</v>
      </c>
      <c r="B4498" t="s">
        <v>36</v>
      </c>
      <c r="C4498" t="s">
        <v>39</v>
      </c>
      <c r="D4498" t="s">
        <v>9</v>
      </c>
      <c r="E4498" s="6">
        <v>10</v>
      </c>
      <c r="F4498" t="str" cm="1">
        <f t="array" ref="F4498">_xlfn.IFS(E4498=0,"Entry Level",E4498&lt;=5,"Junior",E4498&lt;=10,"Mid Senior",E4498&lt;=15,"Leadership")</f>
        <v>Mid Senior</v>
      </c>
      <c r="G4498" t="s">
        <v>1216</v>
      </c>
      <c r="H4498" s="3">
        <v>755709</v>
      </c>
      <c r="I4498" s="3">
        <f>ROUND(Table1[[#This Row],[Salary_Min_inr]]/100000,1)</f>
        <v>7.6</v>
      </c>
      <c r="J4498">
        <v>998850</v>
      </c>
      <c r="K4498" s="3">
        <f>ROUND(Table1[[#This Row],[salary_max_inr]]/10000,1)</f>
        <v>99.9</v>
      </c>
      <c r="L4498" s="6" t="s">
        <v>28</v>
      </c>
      <c r="M4498" t="s">
        <v>14</v>
      </c>
    </row>
    <row r="4499" spans="1:13" x14ac:dyDescent="0.3">
      <c r="A4499" s="6">
        <v>4498</v>
      </c>
      <c r="B4499" t="s">
        <v>65</v>
      </c>
      <c r="C4499" t="s">
        <v>11</v>
      </c>
      <c r="D4499" t="s">
        <v>57</v>
      </c>
      <c r="E4499" s="6">
        <v>13</v>
      </c>
      <c r="F4499" t="str" cm="1">
        <f t="array" ref="F4499">_xlfn.IFS(E4499=0,"Entry Level",E4499&lt;=5,"Junior",E4499&lt;=10,"Mid Senior",E4499&lt;=15,"Leadership")</f>
        <v>Leadership</v>
      </c>
      <c r="G4499" t="s">
        <v>1270</v>
      </c>
      <c r="H4499" s="3">
        <v>1379508</v>
      </c>
      <c r="I4499" s="3">
        <f>ROUND(Table1[[#This Row],[Salary_Min_inr]]/100000,1)</f>
        <v>13.8</v>
      </c>
      <c r="J4499">
        <v>1547604</v>
      </c>
      <c r="K4499" s="3">
        <f>ROUND(Table1[[#This Row],[salary_max_inr]]/10000,1)</f>
        <v>154.80000000000001</v>
      </c>
      <c r="L4499" s="6" t="s">
        <v>5</v>
      </c>
      <c r="M4499" t="s">
        <v>6</v>
      </c>
    </row>
    <row r="4500" spans="1:13" x14ac:dyDescent="0.3">
      <c r="A4500" s="6">
        <v>4499</v>
      </c>
      <c r="B4500" t="s">
        <v>7</v>
      </c>
      <c r="C4500" t="s">
        <v>21</v>
      </c>
      <c r="D4500" t="s">
        <v>22</v>
      </c>
      <c r="E4500" s="6">
        <v>12</v>
      </c>
      <c r="F4500" t="str" cm="1">
        <f t="array" ref="F4500">_xlfn.IFS(E4500=0,"Entry Level",E4500&lt;=5,"Junior",E4500&lt;=10,"Mid Senior",E4500&lt;=15,"Leadership")</f>
        <v>Leadership</v>
      </c>
      <c r="G4500" t="s">
        <v>1288</v>
      </c>
      <c r="H4500" s="3">
        <v>1073395</v>
      </c>
      <c r="I4500" s="3">
        <f>ROUND(Table1[[#This Row],[Salary_Min_inr]]/100000,1)</f>
        <v>10.7</v>
      </c>
      <c r="J4500">
        <v>1241033</v>
      </c>
      <c r="K4500" s="3">
        <f>ROUND(Table1[[#This Row],[salary_max_inr]]/10000,1)</f>
        <v>124.1</v>
      </c>
      <c r="L4500" s="6" t="s">
        <v>28</v>
      </c>
      <c r="M4500" t="s">
        <v>14</v>
      </c>
    </row>
    <row r="4501" spans="1:13" x14ac:dyDescent="0.3">
      <c r="A4501" s="6">
        <v>4500</v>
      </c>
      <c r="B4501" t="s">
        <v>1</v>
      </c>
      <c r="C4501" t="s">
        <v>33</v>
      </c>
      <c r="D4501" t="s">
        <v>3</v>
      </c>
      <c r="E4501" s="6">
        <v>15</v>
      </c>
      <c r="F4501" t="str" cm="1">
        <f t="array" ref="F4501">_xlfn.IFS(E4501=0,"Entry Level",E4501&lt;=5,"Junior",E4501&lt;=10,"Mid Senior",E4501&lt;=15,"Leadership")</f>
        <v>Leadership</v>
      </c>
      <c r="G4501" t="s">
        <v>521</v>
      </c>
      <c r="H4501" s="3">
        <v>613831</v>
      </c>
      <c r="I4501" s="3">
        <f>ROUND(Table1[[#This Row],[Salary_Min_inr]]/100000,1)</f>
        <v>6.1</v>
      </c>
      <c r="J4501">
        <v>903611</v>
      </c>
      <c r="K4501" s="3">
        <f>ROUND(Table1[[#This Row],[salary_max_inr]]/10000,1)</f>
        <v>90.4</v>
      </c>
      <c r="L4501" s="6" t="s">
        <v>18</v>
      </c>
      <c r="M4501" t="s">
        <v>6</v>
      </c>
    </row>
    <row r="4502" spans="1:13" x14ac:dyDescent="0.3">
      <c r="A4502" s="6">
        <v>4501</v>
      </c>
      <c r="B4502" t="s">
        <v>7</v>
      </c>
      <c r="C4502" t="s">
        <v>2</v>
      </c>
      <c r="D4502" t="s">
        <v>3</v>
      </c>
      <c r="E4502" s="6">
        <v>3</v>
      </c>
      <c r="F4502" t="str" cm="1">
        <f t="array" ref="F4502">_xlfn.IFS(E4502=0,"Entry Level",E4502&lt;=5,"Junior",E4502&lt;=10,"Mid Senior",E4502&lt;=15,"Leadership")</f>
        <v>Junior</v>
      </c>
      <c r="G4502" t="s">
        <v>341</v>
      </c>
      <c r="H4502" s="3">
        <v>1135991</v>
      </c>
      <c r="I4502" s="3">
        <f>ROUND(Table1[[#This Row],[Salary_Min_inr]]/100000,1)</f>
        <v>11.4</v>
      </c>
      <c r="J4502">
        <v>1301618</v>
      </c>
      <c r="K4502" s="3">
        <f>ROUND(Table1[[#This Row],[salary_max_inr]]/10000,1)</f>
        <v>130.19999999999999</v>
      </c>
      <c r="L4502" s="6" t="s">
        <v>18</v>
      </c>
      <c r="M4502" t="s">
        <v>29</v>
      </c>
    </row>
    <row r="4503" spans="1:13" x14ac:dyDescent="0.3">
      <c r="A4503" s="6">
        <v>4502</v>
      </c>
      <c r="B4503" t="s">
        <v>20</v>
      </c>
      <c r="C4503" t="s">
        <v>8</v>
      </c>
      <c r="D4503" t="s">
        <v>16</v>
      </c>
      <c r="E4503" s="6">
        <v>11</v>
      </c>
      <c r="F4503" t="str" cm="1">
        <f t="array" ref="F4503">_xlfn.IFS(E4503=0,"Entry Level",E4503&lt;=5,"Junior",E4503&lt;=10,"Mid Senior",E4503&lt;=15,"Leadership")</f>
        <v>Leadership</v>
      </c>
      <c r="G4503" t="s">
        <v>1288</v>
      </c>
      <c r="H4503" s="3">
        <v>651171</v>
      </c>
      <c r="I4503" s="3">
        <f>ROUND(Table1[[#This Row],[Salary_Min_inr]]/100000,1)</f>
        <v>6.5</v>
      </c>
      <c r="J4503">
        <v>1019930</v>
      </c>
      <c r="K4503" s="3">
        <f>ROUND(Table1[[#This Row],[salary_max_inr]]/10000,1)</f>
        <v>102</v>
      </c>
      <c r="L4503" s="6" t="s">
        <v>5</v>
      </c>
      <c r="M4503" t="s">
        <v>14</v>
      </c>
    </row>
    <row r="4504" spans="1:13" x14ac:dyDescent="0.3">
      <c r="A4504" s="6">
        <v>4503</v>
      </c>
      <c r="B4504" t="s">
        <v>36</v>
      </c>
      <c r="C4504" t="s">
        <v>46</v>
      </c>
      <c r="D4504" t="s">
        <v>42</v>
      </c>
      <c r="E4504" s="6">
        <v>4</v>
      </c>
      <c r="F4504" t="str" cm="1">
        <f t="array" ref="F4504">_xlfn.IFS(E4504=0,"Entry Level",E4504&lt;=5,"Junior",E4504&lt;=10,"Mid Senior",E4504&lt;=15,"Leadership")</f>
        <v>Junior</v>
      </c>
      <c r="G4504" t="s">
        <v>863</v>
      </c>
      <c r="H4504" s="3">
        <v>1023899</v>
      </c>
      <c r="I4504" s="3">
        <f>ROUND(Table1[[#This Row],[Salary_Min_inr]]/100000,1)</f>
        <v>10.199999999999999</v>
      </c>
      <c r="J4504">
        <v>1176745</v>
      </c>
      <c r="K4504" s="3">
        <f>ROUND(Table1[[#This Row],[salary_max_inr]]/10000,1)</f>
        <v>117.7</v>
      </c>
      <c r="L4504" s="6" t="s">
        <v>28</v>
      </c>
      <c r="M4504" t="s">
        <v>29</v>
      </c>
    </row>
    <row r="4505" spans="1:13" x14ac:dyDescent="0.3">
      <c r="A4505" s="6">
        <v>4504</v>
      </c>
      <c r="B4505" t="s">
        <v>7</v>
      </c>
      <c r="C4505" t="s">
        <v>60</v>
      </c>
      <c r="D4505" t="s">
        <v>3</v>
      </c>
      <c r="E4505" s="6">
        <v>11</v>
      </c>
      <c r="F4505" t="str" cm="1">
        <f t="array" ref="F4505">_xlfn.IFS(E4505=0,"Entry Level",E4505&lt;=5,"Junior",E4505&lt;=10,"Mid Senior",E4505&lt;=15,"Leadership")</f>
        <v>Leadership</v>
      </c>
      <c r="G4505" t="s">
        <v>536</v>
      </c>
      <c r="H4505" s="3">
        <v>1116835</v>
      </c>
      <c r="I4505" s="3">
        <f>ROUND(Table1[[#This Row],[Salary_Min_inr]]/100000,1)</f>
        <v>11.2</v>
      </c>
      <c r="J4505">
        <v>1449983</v>
      </c>
      <c r="K4505" s="3">
        <f>ROUND(Table1[[#This Row],[salary_max_inr]]/10000,1)</f>
        <v>145</v>
      </c>
      <c r="L4505" s="6" t="s">
        <v>5</v>
      </c>
      <c r="M4505" t="s">
        <v>6</v>
      </c>
    </row>
    <row r="4506" spans="1:13" x14ac:dyDescent="0.3">
      <c r="A4506" s="6">
        <v>4505</v>
      </c>
      <c r="B4506" t="s">
        <v>71</v>
      </c>
      <c r="C4506" t="s">
        <v>53</v>
      </c>
      <c r="D4506" t="s">
        <v>3</v>
      </c>
      <c r="E4506" s="6">
        <v>11</v>
      </c>
      <c r="F4506" t="str" cm="1">
        <f t="array" ref="F4506">_xlfn.IFS(E4506=0,"Entry Level",E4506&lt;=5,"Junior",E4506&lt;=10,"Mid Senior",E4506&lt;=15,"Leadership")</f>
        <v>Leadership</v>
      </c>
      <c r="G4506" t="s">
        <v>416</v>
      </c>
      <c r="H4506" s="3">
        <v>1269032</v>
      </c>
      <c r="I4506" s="3">
        <f>ROUND(Table1[[#This Row],[Salary_Min_inr]]/100000,1)</f>
        <v>12.7</v>
      </c>
      <c r="J4506">
        <v>1442859</v>
      </c>
      <c r="K4506" s="3">
        <f>ROUND(Table1[[#This Row],[salary_max_inr]]/10000,1)</f>
        <v>144.30000000000001</v>
      </c>
      <c r="L4506" s="6" t="s">
        <v>5</v>
      </c>
      <c r="M4506" t="s">
        <v>14</v>
      </c>
    </row>
    <row r="4507" spans="1:13" x14ac:dyDescent="0.3">
      <c r="A4507" s="6">
        <v>4506</v>
      </c>
      <c r="B4507" t="s">
        <v>1</v>
      </c>
      <c r="C4507" t="s">
        <v>53</v>
      </c>
      <c r="D4507" t="s">
        <v>16</v>
      </c>
      <c r="E4507" s="6">
        <v>13</v>
      </c>
      <c r="F4507" t="str" cm="1">
        <f t="array" ref="F4507">_xlfn.IFS(E4507=0,"Entry Level",E4507&lt;=5,"Junior",E4507&lt;=10,"Mid Senior",E4507&lt;=15,"Leadership")</f>
        <v>Leadership</v>
      </c>
      <c r="G4507" t="s">
        <v>1031</v>
      </c>
      <c r="H4507" s="3">
        <v>961619</v>
      </c>
      <c r="I4507" s="3">
        <f>ROUND(Table1[[#This Row],[Salary_Min_inr]]/100000,1)</f>
        <v>9.6</v>
      </c>
      <c r="J4507">
        <v>1236393</v>
      </c>
      <c r="K4507" s="3">
        <f>ROUND(Table1[[#This Row],[salary_max_inr]]/10000,1)</f>
        <v>123.6</v>
      </c>
      <c r="L4507" s="6" t="s">
        <v>28</v>
      </c>
      <c r="M4507" t="s">
        <v>29</v>
      </c>
    </row>
    <row r="4508" spans="1:13" x14ac:dyDescent="0.3">
      <c r="A4508" s="6">
        <v>4507</v>
      </c>
      <c r="B4508" t="s">
        <v>7</v>
      </c>
      <c r="C4508" t="s">
        <v>39</v>
      </c>
      <c r="D4508" t="s">
        <v>26</v>
      </c>
      <c r="E4508" s="6">
        <v>14</v>
      </c>
      <c r="F4508" t="str" cm="1">
        <f t="array" ref="F4508">_xlfn.IFS(E4508=0,"Entry Level",E4508&lt;=5,"Junior",E4508&lt;=10,"Mid Senior",E4508&lt;=15,"Leadership")</f>
        <v>Leadership</v>
      </c>
      <c r="G4508" t="s">
        <v>857</v>
      </c>
      <c r="H4508" s="3">
        <v>1645308</v>
      </c>
      <c r="I4508" s="3">
        <f>ROUND(Table1[[#This Row],[Salary_Min_inr]]/100000,1)</f>
        <v>16.5</v>
      </c>
      <c r="J4508">
        <v>1821405</v>
      </c>
      <c r="K4508" s="3">
        <f>ROUND(Table1[[#This Row],[salary_max_inr]]/10000,1)</f>
        <v>182.1</v>
      </c>
      <c r="L4508" s="6" t="s">
        <v>5</v>
      </c>
      <c r="M4508" t="s">
        <v>29</v>
      </c>
    </row>
    <row r="4509" spans="1:13" x14ac:dyDescent="0.3">
      <c r="A4509" s="6">
        <v>4508</v>
      </c>
      <c r="B4509" t="s">
        <v>15</v>
      </c>
      <c r="C4509" t="s">
        <v>11</v>
      </c>
      <c r="D4509" t="s">
        <v>26</v>
      </c>
      <c r="E4509" s="6">
        <v>6</v>
      </c>
      <c r="F4509" t="str" cm="1">
        <f t="array" ref="F4509">_xlfn.IFS(E4509=0,"Entry Level",E4509&lt;=5,"Junior",E4509&lt;=10,"Mid Senior",E4509&lt;=15,"Leadership")</f>
        <v>Mid Senior</v>
      </c>
      <c r="G4509" t="s">
        <v>541</v>
      </c>
      <c r="H4509" s="3">
        <v>1130413</v>
      </c>
      <c r="I4509" s="3">
        <f>ROUND(Table1[[#This Row],[Salary_Min_inr]]/100000,1)</f>
        <v>11.3</v>
      </c>
      <c r="J4509">
        <v>1314178</v>
      </c>
      <c r="K4509" s="3">
        <f>ROUND(Table1[[#This Row],[salary_max_inr]]/10000,1)</f>
        <v>131.4</v>
      </c>
      <c r="L4509" s="6" t="s">
        <v>28</v>
      </c>
      <c r="M4509" t="s">
        <v>14</v>
      </c>
    </row>
    <row r="4510" spans="1:13" x14ac:dyDescent="0.3">
      <c r="A4510" s="6">
        <v>4509</v>
      </c>
      <c r="B4510" t="s">
        <v>36</v>
      </c>
      <c r="C4510" t="s">
        <v>33</v>
      </c>
      <c r="D4510" t="s">
        <v>3</v>
      </c>
      <c r="E4510" s="6">
        <v>14</v>
      </c>
      <c r="F4510" t="str" cm="1">
        <f t="array" ref="F4510">_xlfn.IFS(E4510=0,"Entry Level",E4510&lt;=5,"Junior",E4510&lt;=10,"Mid Senior",E4510&lt;=15,"Leadership")</f>
        <v>Leadership</v>
      </c>
      <c r="G4510" t="s">
        <v>660</v>
      </c>
      <c r="H4510" s="3">
        <v>1201342</v>
      </c>
      <c r="I4510" s="3">
        <f>ROUND(Table1[[#This Row],[Salary_Min_inr]]/100000,1)</f>
        <v>12</v>
      </c>
      <c r="J4510">
        <v>1540383</v>
      </c>
      <c r="K4510" s="3">
        <f>ROUND(Table1[[#This Row],[salary_max_inr]]/10000,1)</f>
        <v>154</v>
      </c>
      <c r="L4510" s="6" t="s">
        <v>18</v>
      </c>
      <c r="M4510" t="s">
        <v>14</v>
      </c>
    </row>
    <row r="4511" spans="1:13" x14ac:dyDescent="0.3">
      <c r="A4511" s="6">
        <v>4510</v>
      </c>
      <c r="B4511" t="s">
        <v>71</v>
      </c>
      <c r="C4511" t="s">
        <v>60</v>
      </c>
      <c r="D4511" t="s">
        <v>57</v>
      </c>
      <c r="E4511" s="6">
        <v>2</v>
      </c>
      <c r="F4511" t="str" cm="1">
        <f t="array" ref="F4511">_xlfn.IFS(E4511=0,"Entry Level",E4511&lt;=5,"Junior",E4511&lt;=10,"Mid Senior",E4511&lt;=15,"Leadership")</f>
        <v>Junior</v>
      </c>
      <c r="G4511" t="s">
        <v>984</v>
      </c>
      <c r="H4511" s="3">
        <v>1956299</v>
      </c>
      <c r="I4511" s="3">
        <f>ROUND(Table1[[#This Row],[Salary_Min_inr]]/100000,1)</f>
        <v>19.600000000000001</v>
      </c>
      <c r="J4511">
        <v>2093809</v>
      </c>
      <c r="K4511" s="3">
        <f>ROUND(Table1[[#This Row],[salary_max_inr]]/10000,1)</f>
        <v>209.4</v>
      </c>
      <c r="L4511" s="6" t="s">
        <v>28</v>
      </c>
      <c r="M4511" t="s">
        <v>29</v>
      </c>
    </row>
    <row r="4512" spans="1:13" x14ac:dyDescent="0.3">
      <c r="A4512" s="6">
        <v>4511</v>
      </c>
      <c r="B4512" t="s">
        <v>15</v>
      </c>
      <c r="C4512" t="s">
        <v>2</v>
      </c>
      <c r="D4512" t="s">
        <v>3</v>
      </c>
      <c r="E4512" s="6">
        <v>1</v>
      </c>
      <c r="F4512" t="str" cm="1">
        <f t="array" ref="F4512">_xlfn.IFS(E4512=0,"Entry Level",E4512&lt;=5,"Junior",E4512&lt;=10,"Mid Senior",E4512&lt;=15,"Leadership")</f>
        <v>Junior</v>
      </c>
      <c r="G4512" t="s">
        <v>756</v>
      </c>
      <c r="H4512" s="3">
        <v>1399611</v>
      </c>
      <c r="I4512" s="3">
        <f>ROUND(Table1[[#This Row],[Salary_Min_inr]]/100000,1)</f>
        <v>14</v>
      </c>
      <c r="J4512">
        <v>1654115</v>
      </c>
      <c r="K4512" s="3">
        <f>ROUND(Table1[[#This Row],[salary_max_inr]]/10000,1)</f>
        <v>165.4</v>
      </c>
      <c r="L4512" s="6" t="s">
        <v>28</v>
      </c>
      <c r="M4512" t="s">
        <v>14</v>
      </c>
    </row>
    <row r="4513" spans="1:13" x14ac:dyDescent="0.3">
      <c r="A4513" s="6">
        <v>4512</v>
      </c>
      <c r="B4513" t="s">
        <v>65</v>
      </c>
      <c r="C4513" t="s">
        <v>60</v>
      </c>
      <c r="D4513" t="s">
        <v>42</v>
      </c>
      <c r="E4513" s="6">
        <v>12</v>
      </c>
      <c r="F4513" t="str" cm="1">
        <f t="array" ref="F4513">_xlfn.IFS(E4513=0,"Entry Level",E4513&lt;=5,"Junior",E4513&lt;=10,"Mid Senior",E4513&lt;=15,"Leadership")</f>
        <v>Leadership</v>
      </c>
      <c r="G4513" t="s">
        <v>1102</v>
      </c>
      <c r="H4513" s="3">
        <v>1777750</v>
      </c>
      <c r="I4513" s="3">
        <f>ROUND(Table1[[#This Row],[Salary_Min_inr]]/100000,1)</f>
        <v>17.8</v>
      </c>
      <c r="J4513">
        <v>2153551</v>
      </c>
      <c r="K4513" s="3">
        <f>ROUND(Table1[[#This Row],[salary_max_inr]]/10000,1)</f>
        <v>215.4</v>
      </c>
      <c r="L4513" s="6" t="s">
        <v>28</v>
      </c>
      <c r="M4513" t="s">
        <v>29</v>
      </c>
    </row>
    <row r="4514" spans="1:13" x14ac:dyDescent="0.3">
      <c r="A4514" s="6">
        <v>4513</v>
      </c>
      <c r="B4514" t="s">
        <v>7</v>
      </c>
      <c r="C4514" t="s">
        <v>53</v>
      </c>
      <c r="D4514" t="s">
        <v>26</v>
      </c>
      <c r="E4514" s="6">
        <v>8</v>
      </c>
      <c r="F4514" t="str" cm="1">
        <f t="array" ref="F4514">_xlfn.IFS(E4514=0,"Entry Level",E4514&lt;=5,"Junior",E4514&lt;=10,"Mid Senior",E4514&lt;=15,"Leadership")</f>
        <v>Mid Senior</v>
      </c>
      <c r="G4514" t="s">
        <v>163</v>
      </c>
      <c r="H4514" s="3">
        <v>1327623</v>
      </c>
      <c r="I4514" s="3">
        <f>ROUND(Table1[[#This Row],[Salary_Min_inr]]/100000,1)</f>
        <v>13.3</v>
      </c>
      <c r="J4514">
        <v>1657695</v>
      </c>
      <c r="K4514" s="3">
        <f>ROUND(Table1[[#This Row],[salary_max_inr]]/10000,1)</f>
        <v>165.8</v>
      </c>
      <c r="L4514" s="6" t="s">
        <v>5</v>
      </c>
      <c r="M4514" t="s">
        <v>29</v>
      </c>
    </row>
    <row r="4515" spans="1:13" x14ac:dyDescent="0.3">
      <c r="A4515" s="6">
        <v>4514</v>
      </c>
      <c r="B4515" t="s">
        <v>65</v>
      </c>
      <c r="C4515" t="s">
        <v>41</v>
      </c>
      <c r="D4515" t="s">
        <v>16</v>
      </c>
      <c r="E4515" s="6">
        <v>10</v>
      </c>
      <c r="F4515" t="str" cm="1">
        <f t="array" ref="F4515">_xlfn.IFS(E4515=0,"Entry Level",E4515&lt;=5,"Junior",E4515&lt;=10,"Mid Senior",E4515&lt;=15,"Leadership")</f>
        <v>Mid Senior</v>
      </c>
      <c r="G4515" t="s">
        <v>879</v>
      </c>
      <c r="H4515" s="3">
        <v>2170971</v>
      </c>
      <c r="I4515" s="3">
        <f>ROUND(Table1[[#This Row],[Salary_Min_inr]]/100000,1)</f>
        <v>21.7</v>
      </c>
      <c r="J4515">
        <v>2336822</v>
      </c>
      <c r="K4515" s="3">
        <f>ROUND(Table1[[#This Row],[salary_max_inr]]/10000,1)</f>
        <v>233.7</v>
      </c>
      <c r="L4515" s="6" t="s">
        <v>28</v>
      </c>
      <c r="M4515" t="s">
        <v>6</v>
      </c>
    </row>
    <row r="4516" spans="1:13" x14ac:dyDescent="0.3">
      <c r="A4516" s="6">
        <v>4515</v>
      </c>
      <c r="B4516" t="s">
        <v>30</v>
      </c>
      <c r="C4516" t="s">
        <v>2</v>
      </c>
      <c r="D4516" t="s">
        <v>26</v>
      </c>
      <c r="E4516" s="6">
        <v>7</v>
      </c>
      <c r="F4516" t="str" cm="1">
        <f t="array" ref="F4516">_xlfn.IFS(E4516=0,"Entry Level",E4516&lt;=5,"Junior",E4516&lt;=10,"Mid Senior",E4516&lt;=15,"Leadership")</f>
        <v>Mid Senior</v>
      </c>
      <c r="G4516" t="s">
        <v>944</v>
      </c>
      <c r="H4516" s="3">
        <v>887328</v>
      </c>
      <c r="I4516" s="3">
        <f>ROUND(Table1[[#This Row],[Salary_Min_inr]]/100000,1)</f>
        <v>8.9</v>
      </c>
      <c r="J4516">
        <v>1206213</v>
      </c>
      <c r="K4516" s="3">
        <f>ROUND(Table1[[#This Row],[salary_max_inr]]/10000,1)</f>
        <v>120.6</v>
      </c>
      <c r="L4516" s="6" t="s">
        <v>28</v>
      </c>
      <c r="M4516" t="s">
        <v>14</v>
      </c>
    </row>
    <row r="4517" spans="1:13" x14ac:dyDescent="0.3">
      <c r="A4517" s="6">
        <v>4516</v>
      </c>
      <c r="B4517" t="s">
        <v>65</v>
      </c>
      <c r="C4517" t="s">
        <v>46</v>
      </c>
      <c r="D4517" t="s">
        <v>22</v>
      </c>
      <c r="E4517" s="6">
        <v>3</v>
      </c>
      <c r="F4517" t="str" cm="1">
        <f t="array" ref="F4517">_xlfn.IFS(E4517=0,"Entry Level",E4517&lt;=5,"Junior",E4517&lt;=10,"Mid Senior",E4517&lt;=15,"Leadership")</f>
        <v>Junior</v>
      </c>
      <c r="G4517" t="s">
        <v>757</v>
      </c>
      <c r="H4517" s="3">
        <v>1129352</v>
      </c>
      <c r="I4517" s="3">
        <f>ROUND(Table1[[#This Row],[Salary_Min_inr]]/100000,1)</f>
        <v>11.3</v>
      </c>
      <c r="J4517">
        <v>1438306</v>
      </c>
      <c r="K4517" s="3">
        <f>ROUND(Table1[[#This Row],[salary_max_inr]]/10000,1)</f>
        <v>143.80000000000001</v>
      </c>
      <c r="L4517" s="6" t="s">
        <v>28</v>
      </c>
      <c r="M4517" t="s">
        <v>14</v>
      </c>
    </row>
    <row r="4518" spans="1:13" x14ac:dyDescent="0.3">
      <c r="A4518" s="6">
        <v>4517</v>
      </c>
      <c r="B4518" t="s">
        <v>71</v>
      </c>
      <c r="C4518" t="s">
        <v>46</v>
      </c>
      <c r="D4518" t="s">
        <v>57</v>
      </c>
      <c r="E4518" s="6">
        <v>10</v>
      </c>
      <c r="F4518" t="str" cm="1">
        <f t="array" ref="F4518">_xlfn.IFS(E4518=0,"Entry Level",E4518&lt;=5,"Junior",E4518&lt;=10,"Mid Senior",E4518&lt;=15,"Leadership")</f>
        <v>Mid Senior</v>
      </c>
      <c r="G4518" t="s">
        <v>410</v>
      </c>
      <c r="H4518" s="3">
        <v>948284</v>
      </c>
      <c r="I4518" s="3">
        <f>ROUND(Table1[[#This Row],[Salary_Min_inr]]/100000,1)</f>
        <v>9.5</v>
      </c>
      <c r="J4518">
        <v>1157570</v>
      </c>
      <c r="K4518" s="3">
        <f>ROUND(Table1[[#This Row],[salary_max_inr]]/10000,1)</f>
        <v>115.8</v>
      </c>
      <c r="L4518" s="6" t="s">
        <v>28</v>
      </c>
      <c r="M4518" t="s">
        <v>29</v>
      </c>
    </row>
    <row r="4519" spans="1:13" x14ac:dyDescent="0.3">
      <c r="A4519" s="6">
        <v>4518</v>
      </c>
      <c r="B4519" t="s">
        <v>30</v>
      </c>
      <c r="C4519" t="s">
        <v>33</v>
      </c>
      <c r="D4519" t="s">
        <v>9</v>
      </c>
      <c r="E4519" s="6">
        <v>3</v>
      </c>
      <c r="F4519" t="str" cm="1">
        <f t="array" ref="F4519">_xlfn.IFS(E4519=0,"Entry Level",E4519&lt;=5,"Junior",E4519&lt;=10,"Mid Senior",E4519&lt;=15,"Leadership")</f>
        <v>Junior</v>
      </c>
      <c r="G4519" t="s">
        <v>809</v>
      </c>
      <c r="H4519" s="3">
        <v>649464</v>
      </c>
      <c r="I4519" s="3">
        <f>ROUND(Table1[[#This Row],[Salary_Min_inr]]/100000,1)</f>
        <v>6.5</v>
      </c>
      <c r="J4519">
        <v>1015117</v>
      </c>
      <c r="K4519" s="3">
        <f>ROUND(Table1[[#This Row],[salary_max_inr]]/10000,1)</f>
        <v>101.5</v>
      </c>
      <c r="L4519" s="6" t="s">
        <v>18</v>
      </c>
      <c r="M4519" t="s">
        <v>14</v>
      </c>
    </row>
    <row r="4520" spans="1:13" x14ac:dyDescent="0.3">
      <c r="A4520" s="6">
        <v>4519</v>
      </c>
      <c r="B4520" t="s">
        <v>7</v>
      </c>
      <c r="C4520" t="s">
        <v>41</v>
      </c>
      <c r="D4520" t="s">
        <v>57</v>
      </c>
      <c r="E4520" s="6">
        <v>3</v>
      </c>
      <c r="F4520" t="str" cm="1">
        <f t="array" ref="F4520">_xlfn.IFS(E4520=0,"Entry Level",E4520&lt;=5,"Junior",E4520&lt;=10,"Mid Senior",E4520&lt;=15,"Leadership")</f>
        <v>Junior</v>
      </c>
      <c r="G4520" t="s">
        <v>1054</v>
      </c>
      <c r="H4520" s="3">
        <v>2141599</v>
      </c>
      <c r="I4520" s="3">
        <f>ROUND(Table1[[#This Row],[Salary_Min_inr]]/100000,1)</f>
        <v>21.4</v>
      </c>
      <c r="J4520">
        <v>2453585</v>
      </c>
      <c r="K4520" s="3">
        <f>ROUND(Table1[[#This Row],[salary_max_inr]]/10000,1)</f>
        <v>245.4</v>
      </c>
      <c r="L4520" s="6" t="s">
        <v>18</v>
      </c>
      <c r="M4520" t="s">
        <v>6</v>
      </c>
    </row>
    <row r="4521" spans="1:13" x14ac:dyDescent="0.3">
      <c r="A4521" s="6">
        <v>4520</v>
      </c>
      <c r="B4521" t="s">
        <v>15</v>
      </c>
      <c r="C4521" t="s">
        <v>41</v>
      </c>
      <c r="D4521" t="s">
        <v>26</v>
      </c>
      <c r="E4521" s="6">
        <v>3</v>
      </c>
      <c r="F4521" t="str" cm="1">
        <f t="array" ref="F4521">_xlfn.IFS(E4521=0,"Entry Level",E4521&lt;=5,"Junior",E4521&lt;=10,"Mid Senior",E4521&lt;=15,"Leadership")</f>
        <v>Junior</v>
      </c>
      <c r="G4521" t="s">
        <v>675</v>
      </c>
      <c r="H4521" s="3">
        <v>1190247</v>
      </c>
      <c r="I4521" s="3">
        <f>ROUND(Table1[[#This Row],[Salary_Min_inr]]/100000,1)</f>
        <v>11.9</v>
      </c>
      <c r="J4521">
        <v>1358189</v>
      </c>
      <c r="K4521" s="3">
        <f>ROUND(Table1[[#This Row],[salary_max_inr]]/10000,1)</f>
        <v>135.80000000000001</v>
      </c>
      <c r="L4521" s="6" t="s">
        <v>28</v>
      </c>
      <c r="M4521" t="s">
        <v>14</v>
      </c>
    </row>
    <row r="4522" spans="1:13" x14ac:dyDescent="0.3">
      <c r="A4522" s="6">
        <v>4521</v>
      </c>
      <c r="B4522" t="s">
        <v>36</v>
      </c>
      <c r="C4522" t="s">
        <v>39</v>
      </c>
      <c r="D4522" t="s">
        <v>26</v>
      </c>
      <c r="E4522" s="6">
        <v>0</v>
      </c>
      <c r="F4522" t="str" cm="1">
        <f t="array" ref="F4522">_xlfn.IFS(E4522=0,"Entry Level",E4522&lt;=5,"Junior",E4522&lt;=10,"Mid Senior",E4522&lt;=15,"Leadership")</f>
        <v>Entry Level</v>
      </c>
      <c r="G4522" t="s">
        <v>1090</v>
      </c>
      <c r="H4522" s="3">
        <v>1123322</v>
      </c>
      <c r="I4522" s="3">
        <f>ROUND(Table1[[#This Row],[Salary_Min_inr]]/100000,1)</f>
        <v>11.2</v>
      </c>
      <c r="J4522">
        <v>1384461</v>
      </c>
      <c r="K4522" s="3">
        <f>ROUND(Table1[[#This Row],[salary_max_inr]]/10000,1)</f>
        <v>138.4</v>
      </c>
      <c r="L4522" s="6" t="s">
        <v>28</v>
      </c>
      <c r="M4522" t="s">
        <v>29</v>
      </c>
    </row>
    <row r="4523" spans="1:13" x14ac:dyDescent="0.3">
      <c r="A4523" s="6">
        <v>4522</v>
      </c>
      <c r="B4523" t="s">
        <v>20</v>
      </c>
      <c r="C4523" t="s">
        <v>46</v>
      </c>
      <c r="D4523" t="s">
        <v>16</v>
      </c>
      <c r="E4523" s="6">
        <v>3</v>
      </c>
      <c r="F4523" t="str" cm="1">
        <f t="array" ref="F4523">_xlfn.IFS(E4523=0,"Entry Level",E4523&lt;=5,"Junior",E4523&lt;=10,"Mid Senior",E4523&lt;=15,"Leadership")</f>
        <v>Junior</v>
      </c>
      <c r="G4523" t="s">
        <v>1245</v>
      </c>
      <c r="H4523" s="3">
        <v>1277621</v>
      </c>
      <c r="I4523" s="3">
        <f>ROUND(Table1[[#This Row],[Salary_Min_inr]]/100000,1)</f>
        <v>12.8</v>
      </c>
      <c r="J4523">
        <v>1421246</v>
      </c>
      <c r="K4523" s="3">
        <f>ROUND(Table1[[#This Row],[salary_max_inr]]/10000,1)</f>
        <v>142.1</v>
      </c>
      <c r="L4523" s="6" t="s">
        <v>5</v>
      </c>
      <c r="M4523" t="s">
        <v>29</v>
      </c>
    </row>
    <row r="4524" spans="1:13" x14ac:dyDescent="0.3">
      <c r="A4524" s="6">
        <v>4523</v>
      </c>
      <c r="B4524" t="s">
        <v>1</v>
      </c>
      <c r="C4524" t="s">
        <v>46</v>
      </c>
      <c r="D4524" t="s">
        <v>9</v>
      </c>
      <c r="E4524" s="6">
        <v>9</v>
      </c>
      <c r="F4524" t="str" cm="1">
        <f t="array" ref="F4524">_xlfn.IFS(E4524=0,"Entry Level",E4524&lt;=5,"Junior",E4524&lt;=10,"Mid Senior",E4524&lt;=15,"Leadership")</f>
        <v>Mid Senior</v>
      </c>
      <c r="G4524" t="s">
        <v>164</v>
      </c>
      <c r="H4524" s="3">
        <v>780982</v>
      </c>
      <c r="I4524" s="3">
        <f>ROUND(Table1[[#This Row],[Salary_Min_inr]]/100000,1)</f>
        <v>7.8</v>
      </c>
      <c r="J4524">
        <v>1126767</v>
      </c>
      <c r="K4524" s="3">
        <f>ROUND(Table1[[#This Row],[salary_max_inr]]/10000,1)</f>
        <v>112.7</v>
      </c>
      <c r="L4524" s="6" t="s">
        <v>28</v>
      </c>
      <c r="M4524" t="s">
        <v>29</v>
      </c>
    </row>
    <row r="4525" spans="1:13" x14ac:dyDescent="0.3">
      <c r="A4525" s="6">
        <v>4524</v>
      </c>
      <c r="B4525" t="s">
        <v>15</v>
      </c>
      <c r="C4525" t="s">
        <v>53</v>
      </c>
      <c r="D4525" t="s">
        <v>26</v>
      </c>
      <c r="E4525" s="6">
        <v>0</v>
      </c>
      <c r="F4525" t="str" cm="1">
        <f t="array" ref="F4525">_xlfn.IFS(E4525=0,"Entry Level",E4525&lt;=5,"Junior",E4525&lt;=10,"Mid Senior",E4525&lt;=15,"Leadership")</f>
        <v>Entry Level</v>
      </c>
      <c r="G4525" t="s">
        <v>25</v>
      </c>
      <c r="H4525" s="3">
        <v>1024331</v>
      </c>
      <c r="I4525" s="3">
        <f>ROUND(Table1[[#This Row],[Salary_Min_inr]]/100000,1)</f>
        <v>10.199999999999999</v>
      </c>
      <c r="J4525">
        <v>1330839</v>
      </c>
      <c r="K4525" s="3">
        <f>ROUND(Table1[[#This Row],[salary_max_inr]]/10000,1)</f>
        <v>133.1</v>
      </c>
      <c r="L4525" s="6" t="s">
        <v>5</v>
      </c>
      <c r="M4525" t="s">
        <v>14</v>
      </c>
    </row>
    <row r="4526" spans="1:13" x14ac:dyDescent="0.3">
      <c r="A4526" s="6">
        <v>4525</v>
      </c>
      <c r="B4526" t="s">
        <v>20</v>
      </c>
      <c r="C4526" t="s">
        <v>39</v>
      </c>
      <c r="D4526" t="s">
        <v>26</v>
      </c>
      <c r="E4526" s="6">
        <v>7</v>
      </c>
      <c r="F4526" t="str" cm="1">
        <f t="array" ref="F4526">_xlfn.IFS(E4526=0,"Entry Level",E4526&lt;=5,"Junior",E4526&lt;=10,"Mid Senior",E4526&lt;=15,"Leadership")</f>
        <v>Mid Senior</v>
      </c>
      <c r="G4526" t="s">
        <v>386</v>
      </c>
      <c r="H4526" s="3">
        <v>730258</v>
      </c>
      <c r="I4526" s="3">
        <f>ROUND(Table1[[#This Row],[Salary_Min_inr]]/100000,1)</f>
        <v>7.3</v>
      </c>
      <c r="J4526">
        <v>904676</v>
      </c>
      <c r="K4526" s="3">
        <f>ROUND(Table1[[#This Row],[salary_max_inr]]/10000,1)</f>
        <v>90.5</v>
      </c>
      <c r="L4526" s="6" t="s">
        <v>28</v>
      </c>
      <c r="M4526" t="s">
        <v>14</v>
      </c>
    </row>
    <row r="4527" spans="1:13" x14ac:dyDescent="0.3">
      <c r="A4527" s="6">
        <v>4526</v>
      </c>
      <c r="B4527" t="s">
        <v>7</v>
      </c>
      <c r="C4527" t="s">
        <v>8</v>
      </c>
      <c r="D4527" t="s">
        <v>3</v>
      </c>
      <c r="E4527" s="6">
        <v>2</v>
      </c>
      <c r="F4527" t="str" cm="1">
        <f t="array" ref="F4527">_xlfn.IFS(E4527=0,"Entry Level",E4527&lt;=5,"Junior",E4527&lt;=10,"Mid Senior",E4527&lt;=15,"Leadership")</f>
        <v>Junior</v>
      </c>
      <c r="G4527" t="s">
        <v>1168</v>
      </c>
      <c r="H4527" s="3">
        <v>1037939</v>
      </c>
      <c r="I4527" s="3">
        <f>ROUND(Table1[[#This Row],[Salary_Min_inr]]/100000,1)</f>
        <v>10.4</v>
      </c>
      <c r="J4527">
        <v>1298711</v>
      </c>
      <c r="K4527" s="3">
        <f>ROUND(Table1[[#This Row],[salary_max_inr]]/10000,1)</f>
        <v>129.9</v>
      </c>
      <c r="L4527" s="6" t="s">
        <v>28</v>
      </c>
      <c r="M4527" t="s">
        <v>6</v>
      </c>
    </row>
    <row r="4528" spans="1:13" x14ac:dyDescent="0.3">
      <c r="A4528" s="6">
        <v>4527</v>
      </c>
      <c r="B4528" t="s">
        <v>1</v>
      </c>
      <c r="C4528" t="s">
        <v>2</v>
      </c>
      <c r="D4528" t="s">
        <v>42</v>
      </c>
      <c r="E4528" s="6">
        <v>15</v>
      </c>
      <c r="F4528" t="str" cm="1">
        <f t="array" ref="F4528">_xlfn.IFS(E4528=0,"Entry Level",E4528&lt;=5,"Junior",E4528&lt;=10,"Mid Senior",E4528&lt;=15,"Leadership")</f>
        <v>Leadership</v>
      </c>
      <c r="G4528" t="s">
        <v>104</v>
      </c>
      <c r="H4528" s="3">
        <v>692656</v>
      </c>
      <c r="I4528" s="3">
        <f>ROUND(Table1[[#This Row],[Salary_Min_inr]]/100000,1)</f>
        <v>6.9</v>
      </c>
      <c r="J4528">
        <v>805962</v>
      </c>
      <c r="K4528" s="3">
        <f>ROUND(Table1[[#This Row],[salary_max_inr]]/10000,1)</f>
        <v>80.599999999999994</v>
      </c>
      <c r="L4528" s="6" t="s">
        <v>18</v>
      </c>
      <c r="M4528" t="s">
        <v>14</v>
      </c>
    </row>
    <row r="4529" spans="1:13" x14ac:dyDescent="0.3">
      <c r="A4529" s="6">
        <v>4528</v>
      </c>
      <c r="B4529" t="s">
        <v>30</v>
      </c>
      <c r="C4529" t="s">
        <v>11</v>
      </c>
      <c r="D4529" t="s">
        <v>9</v>
      </c>
      <c r="E4529" s="6">
        <v>13</v>
      </c>
      <c r="F4529" t="str" cm="1">
        <f t="array" ref="F4529">_xlfn.IFS(E4529=0,"Entry Level",E4529&lt;=5,"Junior",E4529&lt;=10,"Mid Senior",E4529&lt;=15,"Leadership")</f>
        <v>Leadership</v>
      </c>
      <c r="G4529" t="s">
        <v>518</v>
      </c>
      <c r="H4529" s="3">
        <v>761726</v>
      </c>
      <c r="I4529" s="3">
        <f>ROUND(Table1[[#This Row],[Salary_Min_inr]]/100000,1)</f>
        <v>7.6</v>
      </c>
      <c r="J4529">
        <v>892233</v>
      </c>
      <c r="K4529" s="3">
        <f>ROUND(Table1[[#This Row],[salary_max_inr]]/10000,1)</f>
        <v>89.2</v>
      </c>
      <c r="L4529" s="6" t="s">
        <v>5</v>
      </c>
      <c r="M4529" t="s">
        <v>29</v>
      </c>
    </row>
    <row r="4530" spans="1:13" x14ac:dyDescent="0.3">
      <c r="A4530" s="6">
        <v>4529</v>
      </c>
      <c r="B4530" t="s">
        <v>71</v>
      </c>
      <c r="C4530" t="s">
        <v>41</v>
      </c>
      <c r="D4530" t="s">
        <v>26</v>
      </c>
      <c r="E4530" s="6">
        <v>0</v>
      </c>
      <c r="F4530" t="str" cm="1">
        <f t="array" ref="F4530">_xlfn.IFS(E4530=0,"Entry Level",E4530&lt;=5,"Junior",E4530&lt;=10,"Mid Senior",E4530&lt;=15,"Leadership")</f>
        <v>Entry Level</v>
      </c>
      <c r="G4530" t="s">
        <v>583</v>
      </c>
      <c r="H4530" s="3">
        <v>1236912</v>
      </c>
      <c r="I4530" s="3">
        <f>ROUND(Table1[[#This Row],[Salary_Min_inr]]/100000,1)</f>
        <v>12.4</v>
      </c>
      <c r="J4530">
        <v>1493055</v>
      </c>
      <c r="K4530" s="3">
        <f>ROUND(Table1[[#This Row],[salary_max_inr]]/10000,1)</f>
        <v>149.30000000000001</v>
      </c>
      <c r="L4530" s="6" t="s">
        <v>18</v>
      </c>
      <c r="M4530" t="s">
        <v>6</v>
      </c>
    </row>
    <row r="4531" spans="1:13" x14ac:dyDescent="0.3">
      <c r="A4531" s="6">
        <v>4530</v>
      </c>
      <c r="B4531" t="s">
        <v>15</v>
      </c>
      <c r="C4531" t="s">
        <v>39</v>
      </c>
      <c r="D4531" t="s">
        <v>26</v>
      </c>
      <c r="E4531" s="6">
        <v>3</v>
      </c>
      <c r="F4531" t="str" cm="1">
        <f t="array" ref="F4531">_xlfn.IFS(E4531=0,"Entry Level",E4531&lt;=5,"Junior",E4531&lt;=10,"Mid Senior",E4531&lt;=15,"Leadership")</f>
        <v>Junior</v>
      </c>
      <c r="G4531" t="s">
        <v>692</v>
      </c>
      <c r="H4531" s="3">
        <v>1090900</v>
      </c>
      <c r="I4531" s="3">
        <f>ROUND(Table1[[#This Row],[Salary_Min_inr]]/100000,1)</f>
        <v>10.9</v>
      </c>
      <c r="J4531">
        <v>1317447</v>
      </c>
      <c r="K4531" s="3">
        <f>ROUND(Table1[[#This Row],[salary_max_inr]]/10000,1)</f>
        <v>131.69999999999999</v>
      </c>
      <c r="L4531" s="6" t="s">
        <v>18</v>
      </c>
      <c r="M4531" t="s">
        <v>29</v>
      </c>
    </row>
    <row r="4532" spans="1:13" x14ac:dyDescent="0.3">
      <c r="A4532" s="6">
        <v>4531</v>
      </c>
      <c r="B4532" t="s">
        <v>36</v>
      </c>
      <c r="C4532" t="s">
        <v>21</v>
      </c>
      <c r="D4532" t="s">
        <v>12</v>
      </c>
      <c r="E4532" s="6">
        <v>12</v>
      </c>
      <c r="F4532" t="str" cm="1">
        <f t="array" ref="F4532">_xlfn.IFS(E4532=0,"Entry Level",E4532&lt;=5,"Junior",E4532&lt;=10,"Mid Senior",E4532&lt;=15,"Leadership")</f>
        <v>Leadership</v>
      </c>
      <c r="G4532" t="s">
        <v>1066</v>
      </c>
      <c r="H4532" s="3">
        <v>1240666</v>
      </c>
      <c r="I4532" s="3">
        <f>ROUND(Table1[[#This Row],[Salary_Min_inr]]/100000,1)</f>
        <v>12.4</v>
      </c>
      <c r="J4532">
        <v>1415387</v>
      </c>
      <c r="K4532" s="3">
        <f>ROUND(Table1[[#This Row],[salary_max_inr]]/10000,1)</f>
        <v>141.5</v>
      </c>
      <c r="L4532" s="6" t="s">
        <v>28</v>
      </c>
      <c r="M4532" t="s">
        <v>14</v>
      </c>
    </row>
    <row r="4533" spans="1:13" x14ac:dyDescent="0.3">
      <c r="A4533" s="6">
        <v>4532</v>
      </c>
      <c r="B4533" t="s">
        <v>71</v>
      </c>
      <c r="C4533" t="s">
        <v>46</v>
      </c>
      <c r="D4533" t="s">
        <v>26</v>
      </c>
      <c r="E4533" s="6">
        <v>2</v>
      </c>
      <c r="F4533" t="str" cm="1">
        <f t="array" ref="F4533">_xlfn.IFS(E4533=0,"Entry Level",E4533&lt;=5,"Junior",E4533&lt;=10,"Mid Senior",E4533&lt;=15,"Leadership")</f>
        <v>Junior</v>
      </c>
      <c r="G4533" t="s">
        <v>695</v>
      </c>
      <c r="H4533" s="3">
        <v>866439</v>
      </c>
      <c r="I4533" s="3">
        <f>ROUND(Table1[[#This Row],[Salary_Min_inr]]/100000,1)</f>
        <v>8.6999999999999993</v>
      </c>
      <c r="J4533">
        <v>1071675</v>
      </c>
      <c r="K4533" s="3">
        <f>ROUND(Table1[[#This Row],[salary_max_inr]]/10000,1)</f>
        <v>107.2</v>
      </c>
      <c r="L4533" s="6" t="s">
        <v>18</v>
      </c>
      <c r="M4533" t="s">
        <v>29</v>
      </c>
    </row>
    <row r="4534" spans="1:13" x14ac:dyDescent="0.3">
      <c r="A4534" s="6">
        <v>4533</v>
      </c>
      <c r="B4534" t="s">
        <v>30</v>
      </c>
      <c r="C4534" t="s">
        <v>39</v>
      </c>
      <c r="D4534" t="s">
        <v>42</v>
      </c>
      <c r="E4534" s="6">
        <v>8</v>
      </c>
      <c r="F4534" t="str" cm="1">
        <f t="array" ref="F4534">_xlfn.IFS(E4534=0,"Entry Level",E4534&lt;=5,"Junior",E4534&lt;=10,"Mid Senior",E4534&lt;=15,"Leadership")</f>
        <v>Mid Senior</v>
      </c>
      <c r="G4534" t="s">
        <v>718</v>
      </c>
      <c r="H4534" s="3">
        <v>952109</v>
      </c>
      <c r="I4534" s="3">
        <f>ROUND(Table1[[#This Row],[Salary_Min_inr]]/100000,1)</f>
        <v>9.5</v>
      </c>
      <c r="J4534">
        <v>1057805</v>
      </c>
      <c r="K4534" s="3">
        <f>ROUND(Table1[[#This Row],[salary_max_inr]]/10000,1)</f>
        <v>105.8</v>
      </c>
      <c r="L4534" s="6" t="s">
        <v>5</v>
      </c>
      <c r="M4534" t="s">
        <v>6</v>
      </c>
    </row>
    <row r="4535" spans="1:13" x14ac:dyDescent="0.3">
      <c r="A4535" s="6">
        <v>4534</v>
      </c>
      <c r="B4535" t="s">
        <v>7</v>
      </c>
      <c r="C4535" t="s">
        <v>33</v>
      </c>
      <c r="D4535" t="s">
        <v>26</v>
      </c>
      <c r="E4535" s="6">
        <v>15</v>
      </c>
      <c r="F4535" t="str" cm="1">
        <f t="array" ref="F4535">_xlfn.IFS(E4535=0,"Entry Level",E4535&lt;=5,"Junior",E4535&lt;=10,"Mid Senior",E4535&lt;=15,"Leadership")</f>
        <v>Leadership</v>
      </c>
      <c r="G4535" t="s">
        <v>228</v>
      </c>
      <c r="H4535" s="3">
        <v>1878901</v>
      </c>
      <c r="I4535" s="3">
        <f>ROUND(Table1[[#This Row],[Salary_Min_inr]]/100000,1)</f>
        <v>18.8</v>
      </c>
      <c r="J4535">
        <v>1993685</v>
      </c>
      <c r="K4535" s="3">
        <f>ROUND(Table1[[#This Row],[salary_max_inr]]/10000,1)</f>
        <v>199.4</v>
      </c>
      <c r="L4535" s="6" t="s">
        <v>28</v>
      </c>
      <c r="M4535" t="s">
        <v>14</v>
      </c>
    </row>
    <row r="4536" spans="1:13" x14ac:dyDescent="0.3">
      <c r="A4536" s="6">
        <v>4535</v>
      </c>
      <c r="B4536" t="s">
        <v>65</v>
      </c>
      <c r="C4536" t="s">
        <v>39</v>
      </c>
      <c r="D4536" t="s">
        <v>57</v>
      </c>
      <c r="E4536" s="6">
        <v>14</v>
      </c>
      <c r="F4536" t="str" cm="1">
        <f t="array" ref="F4536">_xlfn.IFS(E4536=0,"Entry Level",E4536&lt;=5,"Junior",E4536&lt;=10,"Mid Senior",E4536&lt;=15,"Leadership")</f>
        <v>Leadership</v>
      </c>
      <c r="G4536" t="s">
        <v>522</v>
      </c>
      <c r="H4536" s="3">
        <v>2024819</v>
      </c>
      <c r="I4536" s="3">
        <f>ROUND(Table1[[#This Row],[Salary_Min_inr]]/100000,1)</f>
        <v>20.2</v>
      </c>
      <c r="J4536">
        <v>2292175</v>
      </c>
      <c r="K4536" s="3">
        <f>ROUND(Table1[[#This Row],[salary_max_inr]]/10000,1)</f>
        <v>229.2</v>
      </c>
      <c r="L4536" s="6" t="s">
        <v>18</v>
      </c>
      <c r="M4536" t="s">
        <v>29</v>
      </c>
    </row>
    <row r="4537" spans="1:13" x14ac:dyDescent="0.3">
      <c r="A4537" s="6">
        <v>4536</v>
      </c>
      <c r="B4537" t="s">
        <v>1</v>
      </c>
      <c r="C4537" t="s">
        <v>11</v>
      </c>
      <c r="D4537" t="s">
        <v>3</v>
      </c>
      <c r="E4537" s="6">
        <v>11</v>
      </c>
      <c r="F4537" t="str" cm="1">
        <f t="array" ref="F4537">_xlfn.IFS(E4537=0,"Entry Level",E4537&lt;=5,"Junior",E4537&lt;=10,"Mid Senior",E4537&lt;=15,"Leadership")</f>
        <v>Leadership</v>
      </c>
      <c r="G4537" t="s">
        <v>694</v>
      </c>
      <c r="H4537" s="3">
        <v>645081</v>
      </c>
      <c r="I4537" s="3">
        <f>ROUND(Table1[[#This Row],[Salary_Min_inr]]/100000,1)</f>
        <v>6.5</v>
      </c>
      <c r="J4537">
        <v>1039026</v>
      </c>
      <c r="K4537" s="3">
        <f>ROUND(Table1[[#This Row],[salary_max_inr]]/10000,1)</f>
        <v>103.9</v>
      </c>
      <c r="L4537" s="6" t="s">
        <v>28</v>
      </c>
      <c r="M4537" t="s">
        <v>29</v>
      </c>
    </row>
    <row r="4538" spans="1:13" x14ac:dyDescent="0.3">
      <c r="A4538" s="6">
        <v>4537</v>
      </c>
      <c r="B4538" t="s">
        <v>71</v>
      </c>
      <c r="C4538" t="s">
        <v>41</v>
      </c>
      <c r="D4538" t="s">
        <v>3</v>
      </c>
      <c r="E4538" s="6">
        <v>10</v>
      </c>
      <c r="F4538" t="str" cm="1">
        <f t="array" ref="F4538">_xlfn.IFS(E4538=0,"Entry Level",E4538&lt;=5,"Junior",E4538&lt;=10,"Mid Senior",E4538&lt;=15,"Leadership")</f>
        <v>Mid Senior</v>
      </c>
      <c r="G4538" t="s">
        <v>409</v>
      </c>
      <c r="H4538" s="3">
        <v>1129281</v>
      </c>
      <c r="I4538" s="3">
        <f>ROUND(Table1[[#This Row],[Salary_Min_inr]]/100000,1)</f>
        <v>11.3</v>
      </c>
      <c r="J4538">
        <v>1395479</v>
      </c>
      <c r="K4538" s="3">
        <f>ROUND(Table1[[#This Row],[salary_max_inr]]/10000,1)</f>
        <v>139.5</v>
      </c>
      <c r="L4538" s="6" t="s">
        <v>18</v>
      </c>
      <c r="M4538" t="s">
        <v>6</v>
      </c>
    </row>
    <row r="4539" spans="1:13" x14ac:dyDescent="0.3">
      <c r="A4539" s="6">
        <v>4538</v>
      </c>
      <c r="B4539" t="s">
        <v>24</v>
      </c>
      <c r="C4539" t="s">
        <v>33</v>
      </c>
      <c r="D4539" t="s">
        <v>57</v>
      </c>
      <c r="E4539" s="6">
        <v>3</v>
      </c>
      <c r="F4539" t="str" cm="1">
        <f t="array" ref="F4539">_xlfn.IFS(E4539=0,"Entry Level",E4539&lt;=5,"Junior",E4539&lt;=10,"Mid Senior",E4539&lt;=15,"Leadership")</f>
        <v>Junior</v>
      </c>
      <c r="G4539" t="s">
        <v>174</v>
      </c>
      <c r="H4539" s="3">
        <v>1443448</v>
      </c>
      <c r="I4539" s="3">
        <f>ROUND(Table1[[#This Row],[Salary_Min_inr]]/100000,1)</f>
        <v>14.4</v>
      </c>
      <c r="J4539">
        <v>1679739</v>
      </c>
      <c r="K4539" s="3">
        <f>ROUND(Table1[[#This Row],[salary_max_inr]]/10000,1)</f>
        <v>168</v>
      </c>
      <c r="L4539" s="6" t="s">
        <v>28</v>
      </c>
      <c r="M4539" t="s">
        <v>6</v>
      </c>
    </row>
    <row r="4540" spans="1:13" x14ac:dyDescent="0.3">
      <c r="A4540" s="6">
        <v>4539</v>
      </c>
      <c r="B4540" t="s">
        <v>15</v>
      </c>
      <c r="C4540" t="s">
        <v>41</v>
      </c>
      <c r="D4540" t="s">
        <v>12</v>
      </c>
      <c r="E4540" s="6">
        <v>0</v>
      </c>
      <c r="F4540" t="str" cm="1">
        <f t="array" ref="F4540">_xlfn.IFS(E4540=0,"Entry Level",E4540&lt;=5,"Junior",E4540&lt;=10,"Mid Senior",E4540&lt;=15,"Leadership")</f>
        <v>Entry Level</v>
      </c>
      <c r="G4540" t="s">
        <v>1232</v>
      </c>
      <c r="H4540" s="3">
        <v>1473734</v>
      </c>
      <c r="I4540" s="3">
        <f>ROUND(Table1[[#This Row],[Salary_Min_inr]]/100000,1)</f>
        <v>14.7</v>
      </c>
      <c r="J4540">
        <v>1765534</v>
      </c>
      <c r="K4540" s="3">
        <f>ROUND(Table1[[#This Row],[salary_max_inr]]/10000,1)</f>
        <v>176.6</v>
      </c>
      <c r="L4540" s="6" t="s">
        <v>28</v>
      </c>
      <c r="M4540" t="s">
        <v>29</v>
      </c>
    </row>
    <row r="4541" spans="1:13" x14ac:dyDescent="0.3">
      <c r="A4541" s="6">
        <v>4540</v>
      </c>
      <c r="B4541" t="s">
        <v>1</v>
      </c>
      <c r="C4541" t="s">
        <v>41</v>
      </c>
      <c r="D4541" t="s">
        <v>57</v>
      </c>
      <c r="E4541" s="6">
        <v>2</v>
      </c>
      <c r="F4541" t="str" cm="1">
        <f t="array" ref="F4541">_xlfn.IFS(E4541=0,"Entry Level",E4541&lt;=5,"Junior",E4541&lt;=10,"Mid Senior",E4541&lt;=15,"Leadership")</f>
        <v>Junior</v>
      </c>
      <c r="G4541" t="s">
        <v>1160</v>
      </c>
      <c r="H4541" s="3">
        <v>543529</v>
      </c>
      <c r="I4541" s="3">
        <f>ROUND(Table1[[#This Row],[Salary_Min_inr]]/100000,1)</f>
        <v>5.4</v>
      </c>
      <c r="J4541">
        <v>923004</v>
      </c>
      <c r="K4541" s="3">
        <f>ROUND(Table1[[#This Row],[salary_max_inr]]/10000,1)</f>
        <v>92.3</v>
      </c>
      <c r="L4541" s="6" t="s">
        <v>18</v>
      </c>
      <c r="M4541" t="s">
        <v>29</v>
      </c>
    </row>
    <row r="4542" spans="1:13" x14ac:dyDescent="0.3">
      <c r="A4542" s="6">
        <v>4541</v>
      </c>
      <c r="B4542" t="s">
        <v>1</v>
      </c>
      <c r="C4542" t="s">
        <v>41</v>
      </c>
      <c r="D4542" t="s">
        <v>9</v>
      </c>
      <c r="E4542" s="6">
        <v>0</v>
      </c>
      <c r="F4542" t="str" cm="1">
        <f t="array" ref="F4542">_xlfn.IFS(E4542=0,"Entry Level",E4542&lt;=5,"Junior",E4542&lt;=10,"Mid Senior",E4542&lt;=15,"Leadership")</f>
        <v>Entry Level</v>
      </c>
      <c r="G4542" t="s">
        <v>213</v>
      </c>
      <c r="H4542" s="3">
        <v>617986</v>
      </c>
      <c r="I4542" s="3">
        <f>ROUND(Table1[[#This Row],[Salary_Min_inr]]/100000,1)</f>
        <v>6.2</v>
      </c>
      <c r="J4542">
        <v>875617</v>
      </c>
      <c r="K4542" s="3">
        <f>ROUND(Table1[[#This Row],[salary_max_inr]]/10000,1)</f>
        <v>87.6</v>
      </c>
      <c r="L4542" s="6" t="s">
        <v>5</v>
      </c>
      <c r="M4542" t="s">
        <v>29</v>
      </c>
    </row>
    <row r="4543" spans="1:13" x14ac:dyDescent="0.3">
      <c r="A4543" s="6">
        <v>4542</v>
      </c>
      <c r="B4543" t="s">
        <v>1</v>
      </c>
      <c r="C4543" t="s">
        <v>11</v>
      </c>
      <c r="D4543" t="s">
        <v>3</v>
      </c>
      <c r="E4543" s="6">
        <v>0</v>
      </c>
      <c r="F4543" t="str" cm="1">
        <f t="array" ref="F4543">_xlfn.IFS(E4543=0,"Entry Level",E4543&lt;=5,"Junior",E4543&lt;=10,"Mid Senior",E4543&lt;=15,"Leadership")</f>
        <v>Entry Level</v>
      </c>
      <c r="G4543" t="s">
        <v>167</v>
      </c>
      <c r="H4543" s="3">
        <v>566178</v>
      </c>
      <c r="I4543" s="3">
        <f>ROUND(Table1[[#This Row],[Salary_Min_inr]]/100000,1)</f>
        <v>5.7</v>
      </c>
      <c r="J4543">
        <v>831132</v>
      </c>
      <c r="K4543" s="3">
        <f>ROUND(Table1[[#This Row],[salary_max_inr]]/10000,1)</f>
        <v>83.1</v>
      </c>
      <c r="L4543" s="6" t="s">
        <v>18</v>
      </c>
      <c r="M4543" t="s">
        <v>29</v>
      </c>
    </row>
    <row r="4544" spans="1:13" x14ac:dyDescent="0.3">
      <c r="A4544" s="6">
        <v>4543</v>
      </c>
      <c r="B4544" t="s">
        <v>15</v>
      </c>
      <c r="C4544" t="s">
        <v>53</v>
      </c>
      <c r="D4544" t="s">
        <v>22</v>
      </c>
      <c r="E4544" s="6">
        <v>10</v>
      </c>
      <c r="F4544" t="str" cm="1">
        <f t="array" ref="F4544">_xlfn.IFS(E4544=0,"Entry Level",E4544&lt;=5,"Junior",E4544&lt;=10,"Mid Senior",E4544&lt;=15,"Leadership")</f>
        <v>Mid Senior</v>
      </c>
      <c r="G4544" t="s">
        <v>902</v>
      </c>
      <c r="H4544" s="3">
        <v>674682</v>
      </c>
      <c r="I4544" s="3">
        <f>ROUND(Table1[[#This Row],[Salary_Min_inr]]/100000,1)</f>
        <v>6.7</v>
      </c>
      <c r="J4544">
        <v>978867</v>
      </c>
      <c r="K4544" s="3">
        <f>ROUND(Table1[[#This Row],[salary_max_inr]]/10000,1)</f>
        <v>97.9</v>
      </c>
      <c r="L4544" s="6" t="s">
        <v>5</v>
      </c>
      <c r="M4544" t="s">
        <v>14</v>
      </c>
    </row>
    <row r="4545" spans="1:13" x14ac:dyDescent="0.3">
      <c r="A4545" s="6">
        <v>4544</v>
      </c>
      <c r="B4545" t="s">
        <v>20</v>
      </c>
      <c r="C4545" t="s">
        <v>21</v>
      </c>
      <c r="D4545" t="s">
        <v>9</v>
      </c>
      <c r="E4545" s="6">
        <v>8</v>
      </c>
      <c r="F4545" t="str" cm="1">
        <f t="array" ref="F4545">_xlfn.IFS(E4545=0,"Entry Level",E4545&lt;=5,"Junior",E4545&lt;=10,"Mid Senior",E4545&lt;=15,"Leadership")</f>
        <v>Mid Senior</v>
      </c>
      <c r="G4545" t="s">
        <v>475</v>
      </c>
      <c r="H4545" s="3">
        <v>1361904</v>
      </c>
      <c r="I4545" s="3">
        <f>ROUND(Table1[[#This Row],[Salary_Min_inr]]/100000,1)</f>
        <v>13.6</v>
      </c>
      <c r="J4545">
        <v>1592950</v>
      </c>
      <c r="K4545" s="3">
        <f>ROUND(Table1[[#This Row],[salary_max_inr]]/10000,1)</f>
        <v>159.30000000000001</v>
      </c>
      <c r="L4545" s="6" t="s">
        <v>18</v>
      </c>
      <c r="M4545" t="s">
        <v>6</v>
      </c>
    </row>
    <row r="4546" spans="1:13" x14ac:dyDescent="0.3">
      <c r="A4546" s="6">
        <v>4545</v>
      </c>
      <c r="B4546" t="s">
        <v>15</v>
      </c>
      <c r="C4546" t="s">
        <v>21</v>
      </c>
      <c r="D4546" t="s">
        <v>9</v>
      </c>
      <c r="E4546" s="6">
        <v>7</v>
      </c>
      <c r="F4546" t="str" cm="1">
        <f t="array" ref="F4546">_xlfn.IFS(E4546=0,"Entry Level",E4546&lt;=5,"Junior",E4546&lt;=10,"Mid Senior",E4546&lt;=15,"Leadership")</f>
        <v>Mid Senior</v>
      </c>
      <c r="G4546" t="s">
        <v>826</v>
      </c>
      <c r="H4546" s="3">
        <v>1325210</v>
      </c>
      <c r="I4546" s="3">
        <f>ROUND(Table1[[#This Row],[Salary_Min_inr]]/100000,1)</f>
        <v>13.3</v>
      </c>
      <c r="J4546">
        <v>1479228</v>
      </c>
      <c r="K4546" s="3">
        <f>ROUND(Table1[[#This Row],[salary_max_inr]]/10000,1)</f>
        <v>147.9</v>
      </c>
      <c r="L4546" s="6" t="s">
        <v>18</v>
      </c>
      <c r="M4546" t="s">
        <v>29</v>
      </c>
    </row>
    <row r="4547" spans="1:13" x14ac:dyDescent="0.3">
      <c r="A4547" s="6">
        <v>4546</v>
      </c>
      <c r="B4547" t="s">
        <v>51</v>
      </c>
      <c r="C4547" t="s">
        <v>46</v>
      </c>
      <c r="D4547" t="s">
        <v>9</v>
      </c>
      <c r="E4547" s="6">
        <v>2</v>
      </c>
      <c r="F4547" t="str" cm="1">
        <f t="array" ref="F4547">_xlfn.IFS(E4547=0,"Entry Level",E4547&lt;=5,"Junior",E4547&lt;=10,"Mid Senior",E4547&lt;=15,"Leadership")</f>
        <v>Junior</v>
      </c>
      <c r="G4547" t="s">
        <v>931</v>
      </c>
      <c r="H4547" s="3">
        <v>836765</v>
      </c>
      <c r="I4547" s="3">
        <f>ROUND(Table1[[#This Row],[Salary_Min_inr]]/100000,1)</f>
        <v>8.4</v>
      </c>
      <c r="J4547">
        <v>1128146</v>
      </c>
      <c r="K4547" s="3">
        <f>ROUND(Table1[[#This Row],[salary_max_inr]]/10000,1)</f>
        <v>112.8</v>
      </c>
      <c r="L4547" s="6" t="s">
        <v>28</v>
      </c>
      <c r="M4547" t="s">
        <v>6</v>
      </c>
    </row>
    <row r="4548" spans="1:13" x14ac:dyDescent="0.3">
      <c r="A4548" s="6">
        <v>4547</v>
      </c>
      <c r="B4548" t="s">
        <v>71</v>
      </c>
      <c r="C4548" t="s">
        <v>53</v>
      </c>
      <c r="D4548" t="s">
        <v>26</v>
      </c>
      <c r="E4548" s="6">
        <v>8</v>
      </c>
      <c r="F4548" t="str" cm="1">
        <f t="array" ref="F4548">_xlfn.IFS(E4548=0,"Entry Level",E4548&lt;=5,"Junior",E4548&lt;=10,"Mid Senior",E4548&lt;=15,"Leadership")</f>
        <v>Mid Senior</v>
      </c>
      <c r="G4548" t="s">
        <v>674</v>
      </c>
      <c r="H4548" s="3">
        <v>966444</v>
      </c>
      <c r="I4548" s="3">
        <f>ROUND(Table1[[#This Row],[Salary_Min_inr]]/100000,1)</f>
        <v>9.6999999999999993</v>
      </c>
      <c r="J4548">
        <v>1075894</v>
      </c>
      <c r="K4548" s="3">
        <f>ROUND(Table1[[#This Row],[salary_max_inr]]/10000,1)</f>
        <v>107.6</v>
      </c>
      <c r="L4548" s="6" t="s">
        <v>5</v>
      </c>
      <c r="M4548" t="s">
        <v>6</v>
      </c>
    </row>
    <row r="4549" spans="1:13" x14ac:dyDescent="0.3">
      <c r="A4549" s="6">
        <v>4548</v>
      </c>
      <c r="B4549" t="s">
        <v>36</v>
      </c>
      <c r="C4549" t="s">
        <v>41</v>
      </c>
      <c r="D4549" t="s">
        <v>9</v>
      </c>
      <c r="E4549" s="6">
        <v>8</v>
      </c>
      <c r="F4549" t="str" cm="1">
        <f t="array" ref="F4549">_xlfn.IFS(E4549=0,"Entry Level",E4549&lt;=5,"Junior",E4549&lt;=10,"Mid Senior",E4549&lt;=15,"Leadership")</f>
        <v>Mid Senior</v>
      </c>
      <c r="G4549" t="s">
        <v>630</v>
      </c>
      <c r="H4549" s="3">
        <v>846247</v>
      </c>
      <c r="I4549" s="3">
        <f>ROUND(Table1[[#This Row],[Salary_Min_inr]]/100000,1)</f>
        <v>8.5</v>
      </c>
      <c r="J4549">
        <v>1054535</v>
      </c>
      <c r="K4549" s="3">
        <f>ROUND(Table1[[#This Row],[salary_max_inr]]/10000,1)</f>
        <v>105.5</v>
      </c>
      <c r="L4549" s="6" t="s">
        <v>5</v>
      </c>
      <c r="M4549" t="s">
        <v>29</v>
      </c>
    </row>
    <row r="4550" spans="1:13" x14ac:dyDescent="0.3">
      <c r="A4550" s="6">
        <v>4549</v>
      </c>
      <c r="B4550" t="s">
        <v>20</v>
      </c>
      <c r="C4550" t="s">
        <v>41</v>
      </c>
      <c r="D4550" t="s">
        <v>3</v>
      </c>
      <c r="E4550" s="6">
        <v>4</v>
      </c>
      <c r="F4550" t="str" cm="1">
        <f t="array" ref="F4550">_xlfn.IFS(E4550=0,"Entry Level",E4550&lt;=5,"Junior",E4550&lt;=10,"Mid Senior",E4550&lt;=15,"Leadership")</f>
        <v>Junior</v>
      </c>
      <c r="G4550" t="s">
        <v>890</v>
      </c>
      <c r="H4550" s="3">
        <v>774451</v>
      </c>
      <c r="I4550" s="3">
        <f>ROUND(Table1[[#This Row],[Salary_Min_inr]]/100000,1)</f>
        <v>7.7</v>
      </c>
      <c r="J4550">
        <v>1137747</v>
      </c>
      <c r="K4550" s="3">
        <f>ROUND(Table1[[#This Row],[salary_max_inr]]/10000,1)</f>
        <v>113.8</v>
      </c>
      <c r="L4550" s="6" t="s">
        <v>18</v>
      </c>
      <c r="M4550" t="s">
        <v>14</v>
      </c>
    </row>
    <row r="4551" spans="1:13" x14ac:dyDescent="0.3">
      <c r="A4551" s="6">
        <v>4550</v>
      </c>
      <c r="B4551" t="s">
        <v>65</v>
      </c>
      <c r="C4551" t="s">
        <v>2</v>
      </c>
      <c r="D4551" t="s">
        <v>22</v>
      </c>
      <c r="E4551" s="6">
        <v>10</v>
      </c>
      <c r="F4551" t="str" cm="1">
        <f t="array" ref="F4551">_xlfn.IFS(E4551=0,"Entry Level",E4551&lt;=5,"Junior",E4551&lt;=10,"Mid Senior",E4551&lt;=15,"Leadership")</f>
        <v>Mid Senior</v>
      </c>
      <c r="G4551" t="s">
        <v>323</v>
      </c>
      <c r="H4551" s="3">
        <v>991512</v>
      </c>
      <c r="I4551" s="3">
        <f>ROUND(Table1[[#This Row],[Salary_Min_inr]]/100000,1)</f>
        <v>9.9</v>
      </c>
      <c r="J4551">
        <v>1298965</v>
      </c>
      <c r="K4551" s="3">
        <f>ROUND(Table1[[#This Row],[salary_max_inr]]/10000,1)</f>
        <v>129.9</v>
      </c>
      <c r="L4551" s="6" t="s">
        <v>5</v>
      </c>
      <c r="M4551" t="s">
        <v>6</v>
      </c>
    </row>
    <row r="4552" spans="1:13" x14ac:dyDescent="0.3">
      <c r="A4552" s="6">
        <v>4551</v>
      </c>
      <c r="B4552" t="s">
        <v>51</v>
      </c>
      <c r="C4552" t="s">
        <v>21</v>
      </c>
      <c r="D4552" t="s">
        <v>26</v>
      </c>
      <c r="E4552" s="6">
        <v>14</v>
      </c>
      <c r="F4552" t="str" cm="1">
        <f t="array" ref="F4552">_xlfn.IFS(E4552=0,"Entry Level",E4552&lt;=5,"Junior",E4552&lt;=10,"Mid Senior",E4552&lt;=15,"Leadership")</f>
        <v>Leadership</v>
      </c>
      <c r="G4552" t="s">
        <v>75</v>
      </c>
      <c r="H4552" s="3">
        <v>1244024</v>
      </c>
      <c r="I4552" s="3">
        <f>ROUND(Table1[[#This Row],[Salary_Min_inr]]/100000,1)</f>
        <v>12.4</v>
      </c>
      <c r="J4552">
        <v>1419108</v>
      </c>
      <c r="K4552" s="3">
        <f>ROUND(Table1[[#This Row],[salary_max_inr]]/10000,1)</f>
        <v>141.9</v>
      </c>
      <c r="L4552" s="6" t="s">
        <v>18</v>
      </c>
      <c r="M4552" t="s">
        <v>6</v>
      </c>
    </row>
    <row r="4553" spans="1:13" x14ac:dyDescent="0.3">
      <c r="A4553" s="6">
        <v>4552</v>
      </c>
      <c r="B4553" t="s">
        <v>71</v>
      </c>
      <c r="C4553" t="s">
        <v>53</v>
      </c>
      <c r="D4553" t="s">
        <v>42</v>
      </c>
      <c r="E4553" s="6">
        <v>10</v>
      </c>
      <c r="F4553" t="str" cm="1">
        <f t="array" ref="F4553">_xlfn.IFS(E4553=0,"Entry Level",E4553&lt;=5,"Junior",E4553&lt;=10,"Mid Senior",E4553&lt;=15,"Leadership")</f>
        <v>Mid Senior</v>
      </c>
      <c r="G4553" t="s">
        <v>994</v>
      </c>
      <c r="H4553" s="3">
        <v>1269680</v>
      </c>
      <c r="I4553" s="3">
        <f>ROUND(Table1[[#This Row],[Salary_Min_inr]]/100000,1)</f>
        <v>12.7</v>
      </c>
      <c r="J4553">
        <v>1492827</v>
      </c>
      <c r="K4553" s="3">
        <f>ROUND(Table1[[#This Row],[salary_max_inr]]/10000,1)</f>
        <v>149.30000000000001</v>
      </c>
      <c r="L4553" s="6" t="s">
        <v>18</v>
      </c>
      <c r="M4553" t="s">
        <v>29</v>
      </c>
    </row>
    <row r="4554" spans="1:13" x14ac:dyDescent="0.3">
      <c r="A4554" s="6">
        <v>4553</v>
      </c>
      <c r="B4554" t="s">
        <v>71</v>
      </c>
      <c r="C4554" t="s">
        <v>39</v>
      </c>
      <c r="D4554" t="s">
        <v>22</v>
      </c>
      <c r="E4554" s="6">
        <v>9</v>
      </c>
      <c r="F4554" t="str" cm="1">
        <f t="array" ref="F4554">_xlfn.IFS(E4554=0,"Entry Level",E4554&lt;=5,"Junior",E4554&lt;=10,"Mid Senior",E4554&lt;=15,"Leadership")</f>
        <v>Mid Senior</v>
      </c>
      <c r="G4554" t="s">
        <v>729</v>
      </c>
      <c r="H4554" s="3">
        <v>1161938</v>
      </c>
      <c r="I4554" s="3">
        <f>ROUND(Table1[[#This Row],[Salary_Min_inr]]/100000,1)</f>
        <v>11.6</v>
      </c>
      <c r="J4554">
        <v>1303863</v>
      </c>
      <c r="K4554" s="3">
        <f>ROUND(Table1[[#This Row],[salary_max_inr]]/10000,1)</f>
        <v>130.4</v>
      </c>
      <c r="L4554" s="6" t="s">
        <v>5</v>
      </c>
      <c r="M4554" t="s">
        <v>29</v>
      </c>
    </row>
    <row r="4555" spans="1:13" x14ac:dyDescent="0.3">
      <c r="A4555" s="6">
        <v>4554</v>
      </c>
      <c r="B4555" t="s">
        <v>7</v>
      </c>
      <c r="C4555" t="s">
        <v>11</v>
      </c>
      <c r="D4555" t="s">
        <v>26</v>
      </c>
      <c r="E4555" s="6">
        <v>9</v>
      </c>
      <c r="F4555" t="str" cm="1">
        <f t="array" ref="F4555">_xlfn.IFS(E4555=0,"Entry Level",E4555&lt;=5,"Junior",E4555&lt;=10,"Mid Senior",E4555&lt;=15,"Leadership")</f>
        <v>Mid Senior</v>
      </c>
      <c r="G4555" t="s">
        <v>1313</v>
      </c>
      <c r="H4555" s="3">
        <v>2321773</v>
      </c>
      <c r="I4555" s="3">
        <f>ROUND(Table1[[#This Row],[Salary_Min_inr]]/100000,1)</f>
        <v>23.2</v>
      </c>
      <c r="J4555">
        <v>2532948</v>
      </c>
      <c r="K4555" s="3">
        <f>ROUND(Table1[[#This Row],[salary_max_inr]]/10000,1)</f>
        <v>253.3</v>
      </c>
      <c r="L4555" s="6" t="s">
        <v>28</v>
      </c>
      <c r="M4555" t="s">
        <v>14</v>
      </c>
    </row>
    <row r="4556" spans="1:13" x14ac:dyDescent="0.3">
      <c r="A4556" s="6">
        <v>4555</v>
      </c>
      <c r="B4556" t="s">
        <v>36</v>
      </c>
      <c r="C4556" t="s">
        <v>60</v>
      </c>
      <c r="D4556" t="s">
        <v>57</v>
      </c>
      <c r="E4556" s="6">
        <v>8</v>
      </c>
      <c r="F4556" t="str" cm="1">
        <f t="array" ref="F4556">_xlfn.IFS(E4556=0,"Entry Level",E4556&lt;=5,"Junior",E4556&lt;=10,"Mid Senior",E4556&lt;=15,"Leadership")</f>
        <v>Mid Senior</v>
      </c>
      <c r="G4556" t="s">
        <v>896</v>
      </c>
      <c r="H4556" s="3">
        <v>1160312</v>
      </c>
      <c r="I4556" s="3">
        <f>ROUND(Table1[[#This Row],[Salary_Min_inr]]/100000,1)</f>
        <v>11.6</v>
      </c>
      <c r="J4556">
        <v>1302994</v>
      </c>
      <c r="K4556" s="3">
        <f>ROUND(Table1[[#This Row],[salary_max_inr]]/10000,1)</f>
        <v>130.30000000000001</v>
      </c>
      <c r="L4556" s="6" t="s">
        <v>18</v>
      </c>
      <c r="M4556" t="s">
        <v>14</v>
      </c>
    </row>
    <row r="4557" spans="1:13" x14ac:dyDescent="0.3">
      <c r="A4557" s="6">
        <v>4556</v>
      </c>
      <c r="B4557" t="s">
        <v>7</v>
      </c>
      <c r="C4557" t="s">
        <v>11</v>
      </c>
      <c r="D4557" t="s">
        <v>22</v>
      </c>
      <c r="E4557" s="6">
        <v>4</v>
      </c>
      <c r="F4557" t="str" cm="1">
        <f t="array" ref="F4557">_xlfn.IFS(E4557=0,"Entry Level",E4557&lt;=5,"Junior",E4557&lt;=10,"Mid Senior",E4557&lt;=15,"Leadership")</f>
        <v>Junior</v>
      </c>
      <c r="G4557" t="s">
        <v>1005</v>
      </c>
      <c r="H4557" s="3">
        <v>1486229</v>
      </c>
      <c r="I4557" s="3">
        <f>ROUND(Table1[[#This Row],[Salary_Min_inr]]/100000,1)</f>
        <v>14.9</v>
      </c>
      <c r="J4557">
        <v>1875832</v>
      </c>
      <c r="K4557" s="3">
        <f>ROUND(Table1[[#This Row],[salary_max_inr]]/10000,1)</f>
        <v>187.6</v>
      </c>
      <c r="L4557" s="6" t="s">
        <v>5</v>
      </c>
      <c r="M4557" t="s">
        <v>14</v>
      </c>
    </row>
    <row r="4558" spans="1:13" x14ac:dyDescent="0.3">
      <c r="A4558" s="6">
        <v>4557</v>
      </c>
      <c r="B4558" t="s">
        <v>51</v>
      </c>
      <c r="C4558" t="s">
        <v>46</v>
      </c>
      <c r="D4558" t="s">
        <v>26</v>
      </c>
      <c r="E4558" s="6">
        <v>7</v>
      </c>
      <c r="F4558" t="str" cm="1">
        <f t="array" ref="F4558">_xlfn.IFS(E4558=0,"Entry Level",E4558&lt;=5,"Junior",E4558&lt;=10,"Mid Senior",E4558&lt;=15,"Leadership")</f>
        <v>Mid Senior</v>
      </c>
      <c r="G4558" t="s">
        <v>58</v>
      </c>
      <c r="H4558" s="3">
        <v>988376</v>
      </c>
      <c r="I4558" s="3">
        <f>ROUND(Table1[[#This Row],[Salary_Min_inr]]/100000,1)</f>
        <v>9.9</v>
      </c>
      <c r="J4558">
        <v>1350570</v>
      </c>
      <c r="K4558" s="3">
        <f>ROUND(Table1[[#This Row],[salary_max_inr]]/10000,1)</f>
        <v>135.1</v>
      </c>
      <c r="L4558" s="6" t="s">
        <v>18</v>
      </c>
      <c r="M4558" t="s">
        <v>14</v>
      </c>
    </row>
    <row r="4559" spans="1:13" x14ac:dyDescent="0.3">
      <c r="A4559" s="6">
        <v>4558</v>
      </c>
      <c r="B4559" t="s">
        <v>24</v>
      </c>
      <c r="C4559" t="s">
        <v>2</v>
      </c>
      <c r="D4559" t="s">
        <v>16</v>
      </c>
      <c r="E4559" s="6">
        <v>12</v>
      </c>
      <c r="F4559" t="str" cm="1">
        <f t="array" ref="F4559">_xlfn.IFS(E4559=0,"Entry Level",E4559&lt;=5,"Junior",E4559&lt;=10,"Mid Senior",E4559&lt;=15,"Leadership")</f>
        <v>Leadership</v>
      </c>
      <c r="G4559" t="s">
        <v>229</v>
      </c>
      <c r="H4559" s="3">
        <v>1244128</v>
      </c>
      <c r="I4559" s="3">
        <f>ROUND(Table1[[#This Row],[Salary_Min_inr]]/100000,1)</f>
        <v>12.4</v>
      </c>
      <c r="J4559">
        <v>1415552</v>
      </c>
      <c r="K4559" s="3">
        <f>ROUND(Table1[[#This Row],[salary_max_inr]]/10000,1)</f>
        <v>141.6</v>
      </c>
      <c r="L4559" s="6" t="s">
        <v>18</v>
      </c>
      <c r="M4559" t="s">
        <v>6</v>
      </c>
    </row>
    <row r="4560" spans="1:13" x14ac:dyDescent="0.3">
      <c r="A4560" s="6">
        <v>4559</v>
      </c>
      <c r="B4560" t="s">
        <v>65</v>
      </c>
      <c r="C4560" t="s">
        <v>53</v>
      </c>
      <c r="D4560" t="s">
        <v>22</v>
      </c>
      <c r="E4560" s="6">
        <v>3</v>
      </c>
      <c r="F4560" t="str" cm="1">
        <f t="array" ref="F4560">_xlfn.IFS(E4560=0,"Entry Level",E4560&lt;=5,"Junior",E4560&lt;=10,"Mid Senior",E4560&lt;=15,"Leadership")</f>
        <v>Junior</v>
      </c>
      <c r="G4560" t="s">
        <v>857</v>
      </c>
      <c r="H4560" s="3">
        <v>1237605</v>
      </c>
      <c r="I4560" s="3">
        <f>ROUND(Table1[[#This Row],[Salary_Min_inr]]/100000,1)</f>
        <v>12.4</v>
      </c>
      <c r="J4560">
        <v>1526272</v>
      </c>
      <c r="K4560" s="3">
        <f>ROUND(Table1[[#This Row],[salary_max_inr]]/10000,1)</f>
        <v>152.6</v>
      </c>
      <c r="L4560" s="6" t="s">
        <v>18</v>
      </c>
      <c r="M4560" t="s">
        <v>6</v>
      </c>
    </row>
    <row r="4561" spans="1:13" x14ac:dyDescent="0.3">
      <c r="A4561" s="6">
        <v>4560</v>
      </c>
      <c r="B4561" t="s">
        <v>51</v>
      </c>
      <c r="C4561" t="s">
        <v>46</v>
      </c>
      <c r="D4561" t="s">
        <v>22</v>
      </c>
      <c r="E4561" s="6">
        <v>4</v>
      </c>
      <c r="F4561" t="str" cm="1">
        <f t="array" ref="F4561">_xlfn.IFS(E4561=0,"Entry Level",E4561&lt;=5,"Junior",E4561&lt;=10,"Mid Senior",E4561&lt;=15,"Leadership")</f>
        <v>Junior</v>
      </c>
      <c r="G4561" t="s">
        <v>851</v>
      </c>
      <c r="H4561" s="3">
        <v>858973</v>
      </c>
      <c r="I4561" s="3">
        <f>ROUND(Table1[[#This Row],[Salary_Min_inr]]/100000,1)</f>
        <v>8.6</v>
      </c>
      <c r="J4561">
        <v>977443</v>
      </c>
      <c r="K4561" s="3">
        <f>ROUND(Table1[[#This Row],[salary_max_inr]]/10000,1)</f>
        <v>97.7</v>
      </c>
      <c r="L4561" s="6" t="s">
        <v>18</v>
      </c>
      <c r="M4561" t="s">
        <v>6</v>
      </c>
    </row>
    <row r="4562" spans="1:13" x14ac:dyDescent="0.3">
      <c r="A4562" s="6">
        <v>4561</v>
      </c>
      <c r="B4562" t="s">
        <v>51</v>
      </c>
      <c r="C4562" t="s">
        <v>41</v>
      </c>
      <c r="D4562" t="s">
        <v>12</v>
      </c>
      <c r="E4562" s="6">
        <v>5</v>
      </c>
      <c r="F4562" t="str" cm="1">
        <f t="array" ref="F4562">_xlfn.IFS(E4562=0,"Entry Level",E4562&lt;=5,"Junior",E4562&lt;=10,"Mid Senior",E4562&lt;=15,"Leadership")</f>
        <v>Junior</v>
      </c>
      <c r="G4562" t="s">
        <v>390</v>
      </c>
      <c r="H4562" s="3">
        <v>1215306</v>
      </c>
      <c r="I4562" s="3">
        <f>ROUND(Table1[[#This Row],[Salary_Min_inr]]/100000,1)</f>
        <v>12.2</v>
      </c>
      <c r="J4562">
        <v>1614349</v>
      </c>
      <c r="K4562" s="3">
        <f>ROUND(Table1[[#This Row],[salary_max_inr]]/10000,1)</f>
        <v>161.4</v>
      </c>
      <c r="L4562" s="6" t="s">
        <v>28</v>
      </c>
      <c r="M4562" t="s">
        <v>6</v>
      </c>
    </row>
    <row r="4563" spans="1:13" x14ac:dyDescent="0.3">
      <c r="A4563" s="6">
        <v>4562</v>
      </c>
      <c r="B4563" t="s">
        <v>51</v>
      </c>
      <c r="C4563" t="s">
        <v>46</v>
      </c>
      <c r="D4563" t="s">
        <v>42</v>
      </c>
      <c r="E4563" s="6">
        <v>4</v>
      </c>
      <c r="F4563" t="str" cm="1">
        <f t="array" ref="F4563">_xlfn.IFS(E4563=0,"Entry Level",E4563&lt;=5,"Junior",E4563&lt;=10,"Mid Senior",E4563&lt;=15,"Leadership")</f>
        <v>Junior</v>
      </c>
      <c r="G4563" t="s">
        <v>1314</v>
      </c>
      <c r="H4563" s="3">
        <v>689767</v>
      </c>
      <c r="I4563" s="3">
        <f>ROUND(Table1[[#This Row],[Salary_Min_inr]]/100000,1)</f>
        <v>6.9</v>
      </c>
      <c r="J4563">
        <v>799512</v>
      </c>
      <c r="K4563" s="3">
        <f>ROUND(Table1[[#This Row],[salary_max_inr]]/10000,1)</f>
        <v>80</v>
      </c>
      <c r="L4563" s="6" t="s">
        <v>5</v>
      </c>
      <c r="M4563" t="s">
        <v>29</v>
      </c>
    </row>
    <row r="4564" spans="1:13" x14ac:dyDescent="0.3">
      <c r="A4564" s="6">
        <v>4563</v>
      </c>
      <c r="B4564" t="s">
        <v>51</v>
      </c>
      <c r="C4564" t="s">
        <v>60</v>
      </c>
      <c r="D4564" t="s">
        <v>57</v>
      </c>
      <c r="E4564" s="6">
        <v>10</v>
      </c>
      <c r="F4564" t="str" cm="1">
        <f t="array" ref="F4564">_xlfn.IFS(E4564=0,"Entry Level",E4564&lt;=5,"Junior",E4564&lt;=10,"Mid Senior",E4564&lt;=15,"Leadership")</f>
        <v>Mid Senior</v>
      </c>
      <c r="G4564" t="s">
        <v>1315</v>
      </c>
      <c r="H4564" s="3">
        <v>632873</v>
      </c>
      <c r="I4564" s="3">
        <f>ROUND(Table1[[#This Row],[Salary_Min_inr]]/100000,1)</f>
        <v>6.3</v>
      </c>
      <c r="J4564">
        <v>951578</v>
      </c>
      <c r="K4564" s="3">
        <f>ROUND(Table1[[#This Row],[salary_max_inr]]/10000,1)</f>
        <v>95.2</v>
      </c>
      <c r="L4564" s="6" t="s">
        <v>28</v>
      </c>
      <c r="M4564" t="s">
        <v>6</v>
      </c>
    </row>
    <row r="4565" spans="1:13" x14ac:dyDescent="0.3">
      <c r="A4565" s="6">
        <v>4564</v>
      </c>
      <c r="B4565" t="s">
        <v>15</v>
      </c>
      <c r="C4565" t="s">
        <v>41</v>
      </c>
      <c r="D4565" t="s">
        <v>22</v>
      </c>
      <c r="E4565" s="6">
        <v>7</v>
      </c>
      <c r="F4565" t="str" cm="1">
        <f t="array" ref="F4565">_xlfn.IFS(E4565=0,"Entry Level",E4565&lt;=5,"Junior",E4565&lt;=10,"Mid Senior",E4565&lt;=15,"Leadership")</f>
        <v>Mid Senior</v>
      </c>
      <c r="G4565" t="s">
        <v>667</v>
      </c>
      <c r="H4565" s="3">
        <v>845263</v>
      </c>
      <c r="I4565" s="3">
        <f>ROUND(Table1[[#This Row],[Salary_Min_inr]]/100000,1)</f>
        <v>8.5</v>
      </c>
      <c r="J4565">
        <v>951690</v>
      </c>
      <c r="K4565" s="3">
        <f>ROUND(Table1[[#This Row],[salary_max_inr]]/10000,1)</f>
        <v>95.2</v>
      </c>
      <c r="L4565" s="6" t="s">
        <v>28</v>
      </c>
      <c r="M4565" t="s">
        <v>6</v>
      </c>
    </row>
    <row r="4566" spans="1:13" x14ac:dyDescent="0.3">
      <c r="A4566" s="6">
        <v>4565</v>
      </c>
      <c r="B4566" t="s">
        <v>51</v>
      </c>
      <c r="C4566" t="s">
        <v>21</v>
      </c>
      <c r="D4566" t="s">
        <v>16</v>
      </c>
      <c r="E4566" s="6">
        <v>7</v>
      </c>
      <c r="F4566" t="str" cm="1">
        <f t="array" ref="F4566">_xlfn.IFS(E4566=0,"Entry Level",E4566&lt;=5,"Junior",E4566&lt;=10,"Mid Senior",E4566&lt;=15,"Leadership")</f>
        <v>Mid Senior</v>
      </c>
      <c r="G4566" t="s">
        <v>639</v>
      </c>
      <c r="H4566" s="3">
        <v>1051796</v>
      </c>
      <c r="I4566" s="3">
        <f>ROUND(Table1[[#This Row],[Salary_Min_inr]]/100000,1)</f>
        <v>10.5</v>
      </c>
      <c r="J4566">
        <v>1278120</v>
      </c>
      <c r="K4566" s="3">
        <f>ROUND(Table1[[#This Row],[salary_max_inr]]/10000,1)</f>
        <v>127.8</v>
      </c>
      <c r="L4566" s="6" t="s">
        <v>28</v>
      </c>
      <c r="M4566" t="s">
        <v>29</v>
      </c>
    </row>
    <row r="4567" spans="1:13" x14ac:dyDescent="0.3">
      <c r="A4567" s="6">
        <v>4566</v>
      </c>
      <c r="B4567" t="s">
        <v>36</v>
      </c>
      <c r="C4567" t="s">
        <v>8</v>
      </c>
      <c r="D4567" t="s">
        <v>26</v>
      </c>
      <c r="E4567" s="6">
        <v>5</v>
      </c>
      <c r="F4567" t="str" cm="1">
        <f t="array" ref="F4567">_xlfn.IFS(E4567=0,"Entry Level",E4567&lt;=5,"Junior",E4567&lt;=10,"Mid Senior",E4567&lt;=15,"Leadership")</f>
        <v>Junior</v>
      </c>
      <c r="G4567" t="s">
        <v>573</v>
      </c>
      <c r="H4567" s="3">
        <v>1091329</v>
      </c>
      <c r="I4567" s="3">
        <f>ROUND(Table1[[#This Row],[Salary_Min_inr]]/100000,1)</f>
        <v>10.9</v>
      </c>
      <c r="J4567">
        <v>1444924</v>
      </c>
      <c r="K4567" s="3">
        <f>ROUND(Table1[[#This Row],[salary_max_inr]]/10000,1)</f>
        <v>144.5</v>
      </c>
      <c r="L4567" s="6" t="s">
        <v>5</v>
      </c>
      <c r="M4567" t="s">
        <v>6</v>
      </c>
    </row>
    <row r="4568" spans="1:13" x14ac:dyDescent="0.3">
      <c r="A4568" s="6">
        <v>4567</v>
      </c>
      <c r="B4568" t="s">
        <v>1</v>
      </c>
      <c r="C4568" t="s">
        <v>53</v>
      </c>
      <c r="D4568" t="s">
        <v>57</v>
      </c>
      <c r="E4568" s="6">
        <v>6</v>
      </c>
      <c r="F4568" t="str" cm="1">
        <f t="array" ref="F4568">_xlfn.IFS(E4568=0,"Entry Level",E4568&lt;=5,"Junior",E4568&lt;=10,"Mid Senior",E4568&lt;=15,"Leadership")</f>
        <v>Mid Senior</v>
      </c>
      <c r="G4568" t="s">
        <v>899</v>
      </c>
      <c r="H4568" s="3">
        <v>546066</v>
      </c>
      <c r="I4568" s="3">
        <f>ROUND(Table1[[#This Row],[Salary_Min_inr]]/100000,1)</f>
        <v>5.5</v>
      </c>
      <c r="J4568">
        <v>857063</v>
      </c>
      <c r="K4568" s="3">
        <f>ROUND(Table1[[#This Row],[salary_max_inr]]/10000,1)</f>
        <v>85.7</v>
      </c>
      <c r="L4568" s="6" t="s">
        <v>28</v>
      </c>
      <c r="M4568" t="s">
        <v>29</v>
      </c>
    </row>
    <row r="4569" spans="1:13" x14ac:dyDescent="0.3">
      <c r="A4569" s="6">
        <v>4568</v>
      </c>
      <c r="B4569" t="s">
        <v>24</v>
      </c>
      <c r="C4569" t="s">
        <v>33</v>
      </c>
      <c r="D4569" t="s">
        <v>12</v>
      </c>
      <c r="E4569" s="6">
        <v>10</v>
      </c>
      <c r="F4569" t="str" cm="1">
        <f t="array" ref="F4569">_xlfn.IFS(E4569=0,"Entry Level",E4569&lt;=5,"Junior",E4569&lt;=10,"Mid Senior",E4569&lt;=15,"Leadership")</f>
        <v>Mid Senior</v>
      </c>
      <c r="G4569" t="s">
        <v>157</v>
      </c>
      <c r="H4569" s="3">
        <v>901492</v>
      </c>
      <c r="I4569" s="3">
        <f>ROUND(Table1[[#This Row],[Salary_Min_inr]]/100000,1)</f>
        <v>9</v>
      </c>
      <c r="J4569">
        <v>1126991</v>
      </c>
      <c r="K4569" s="3">
        <f>ROUND(Table1[[#This Row],[salary_max_inr]]/10000,1)</f>
        <v>112.7</v>
      </c>
      <c r="L4569" s="6" t="s">
        <v>18</v>
      </c>
      <c r="M4569" t="s">
        <v>29</v>
      </c>
    </row>
    <row r="4570" spans="1:13" x14ac:dyDescent="0.3">
      <c r="A4570" s="6">
        <v>4569</v>
      </c>
      <c r="B4570" t="s">
        <v>24</v>
      </c>
      <c r="C4570" t="s">
        <v>39</v>
      </c>
      <c r="D4570" t="s">
        <v>26</v>
      </c>
      <c r="E4570" s="6">
        <v>11</v>
      </c>
      <c r="F4570" t="str" cm="1">
        <f t="array" ref="F4570">_xlfn.IFS(E4570=0,"Entry Level",E4570&lt;=5,"Junior",E4570&lt;=10,"Mid Senior",E4570&lt;=15,"Leadership")</f>
        <v>Leadership</v>
      </c>
      <c r="G4570" t="s">
        <v>919</v>
      </c>
      <c r="H4570" s="3">
        <v>890435</v>
      </c>
      <c r="I4570" s="3">
        <f>ROUND(Table1[[#This Row],[Salary_Min_inr]]/100000,1)</f>
        <v>8.9</v>
      </c>
      <c r="J4570">
        <v>1173554</v>
      </c>
      <c r="K4570" s="3">
        <f>ROUND(Table1[[#This Row],[salary_max_inr]]/10000,1)</f>
        <v>117.4</v>
      </c>
      <c r="L4570" s="6" t="s">
        <v>28</v>
      </c>
      <c r="M4570" t="s">
        <v>14</v>
      </c>
    </row>
    <row r="4571" spans="1:13" x14ac:dyDescent="0.3">
      <c r="A4571" s="6">
        <v>4570</v>
      </c>
      <c r="B4571" t="s">
        <v>15</v>
      </c>
      <c r="C4571" t="s">
        <v>21</v>
      </c>
      <c r="D4571" t="s">
        <v>42</v>
      </c>
      <c r="E4571" s="6">
        <v>15</v>
      </c>
      <c r="F4571" t="str" cm="1">
        <f t="array" ref="F4571">_xlfn.IFS(E4571=0,"Entry Level",E4571&lt;=5,"Junior",E4571&lt;=10,"Mid Senior",E4571&lt;=15,"Leadership")</f>
        <v>Leadership</v>
      </c>
      <c r="G4571" t="s">
        <v>960</v>
      </c>
      <c r="H4571" s="3">
        <v>732906</v>
      </c>
      <c r="I4571" s="3">
        <f>ROUND(Table1[[#This Row],[Salary_Min_inr]]/100000,1)</f>
        <v>7.3</v>
      </c>
      <c r="J4571">
        <v>972804</v>
      </c>
      <c r="K4571" s="3">
        <f>ROUND(Table1[[#This Row],[salary_max_inr]]/10000,1)</f>
        <v>97.3</v>
      </c>
      <c r="L4571" s="6" t="s">
        <v>18</v>
      </c>
      <c r="M4571" t="s">
        <v>14</v>
      </c>
    </row>
    <row r="4572" spans="1:13" x14ac:dyDescent="0.3">
      <c r="A4572" s="6">
        <v>4571</v>
      </c>
      <c r="B4572" t="s">
        <v>30</v>
      </c>
      <c r="C4572" t="s">
        <v>53</v>
      </c>
      <c r="D4572" t="s">
        <v>12</v>
      </c>
      <c r="E4572" s="6">
        <v>5</v>
      </c>
      <c r="F4572" t="str" cm="1">
        <f t="array" ref="F4572">_xlfn.IFS(E4572=0,"Entry Level",E4572&lt;=5,"Junior",E4572&lt;=10,"Mid Senior",E4572&lt;=15,"Leadership")</f>
        <v>Junior</v>
      </c>
      <c r="G4572" t="s">
        <v>551</v>
      </c>
      <c r="H4572" s="3">
        <v>1005039</v>
      </c>
      <c r="I4572" s="3">
        <f>ROUND(Table1[[#This Row],[Salary_Min_inr]]/100000,1)</f>
        <v>10.1</v>
      </c>
      <c r="J4572">
        <v>1151641</v>
      </c>
      <c r="K4572" s="3">
        <f>ROUND(Table1[[#This Row],[salary_max_inr]]/10000,1)</f>
        <v>115.2</v>
      </c>
      <c r="L4572" s="6" t="s">
        <v>28</v>
      </c>
      <c r="M4572" t="s">
        <v>6</v>
      </c>
    </row>
    <row r="4573" spans="1:13" x14ac:dyDescent="0.3">
      <c r="A4573" s="6">
        <v>4572</v>
      </c>
      <c r="B4573" t="s">
        <v>65</v>
      </c>
      <c r="C4573" t="s">
        <v>46</v>
      </c>
      <c r="D4573" t="s">
        <v>9</v>
      </c>
      <c r="E4573" s="6">
        <v>7</v>
      </c>
      <c r="F4573" t="str" cm="1">
        <f t="array" ref="F4573">_xlfn.IFS(E4573=0,"Entry Level",E4573&lt;=5,"Junior",E4573&lt;=10,"Mid Senior",E4573&lt;=15,"Leadership")</f>
        <v>Mid Senior</v>
      </c>
      <c r="G4573" t="s">
        <v>485</v>
      </c>
      <c r="H4573" s="3">
        <v>2049914</v>
      </c>
      <c r="I4573" s="3">
        <f>ROUND(Table1[[#This Row],[Salary_Min_inr]]/100000,1)</f>
        <v>20.5</v>
      </c>
      <c r="J4573">
        <v>2337072</v>
      </c>
      <c r="K4573" s="3">
        <f>ROUND(Table1[[#This Row],[salary_max_inr]]/10000,1)</f>
        <v>233.7</v>
      </c>
      <c r="L4573" s="6" t="s">
        <v>28</v>
      </c>
      <c r="M4573" t="s">
        <v>6</v>
      </c>
    </row>
    <row r="4574" spans="1:13" x14ac:dyDescent="0.3">
      <c r="A4574" s="6">
        <v>4573</v>
      </c>
      <c r="B4574" t="s">
        <v>24</v>
      </c>
      <c r="C4574" t="s">
        <v>53</v>
      </c>
      <c r="D4574" t="s">
        <v>57</v>
      </c>
      <c r="E4574" s="6">
        <v>15</v>
      </c>
      <c r="F4574" t="str" cm="1">
        <f t="array" ref="F4574">_xlfn.IFS(E4574=0,"Entry Level",E4574&lt;=5,"Junior",E4574&lt;=10,"Mid Senior",E4574&lt;=15,"Leadership")</f>
        <v>Leadership</v>
      </c>
      <c r="G4574" t="s">
        <v>337</v>
      </c>
      <c r="H4574" s="3">
        <v>1262579</v>
      </c>
      <c r="I4574" s="3">
        <f>ROUND(Table1[[#This Row],[Salary_Min_inr]]/100000,1)</f>
        <v>12.6</v>
      </c>
      <c r="J4574">
        <v>1552231</v>
      </c>
      <c r="K4574" s="3">
        <f>ROUND(Table1[[#This Row],[salary_max_inr]]/10000,1)</f>
        <v>155.19999999999999</v>
      </c>
      <c r="L4574" s="6" t="s">
        <v>5</v>
      </c>
      <c r="M4574" t="s">
        <v>6</v>
      </c>
    </row>
    <row r="4575" spans="1:13" x14ac:dyDescent="0.3">
      <c r="A4575" s="6">
        <v>4574</v>
      </c>
      <c r="B4575" t="s">
        <v>20</v>
      </c>
      <c r="C4575" t="s">
        <v>60</v>
      </c>
      <c r="D4575" t="s">
        <v>16</v>
      </c>
      <c r="E4575" s="6">
        <v>7</v>
      </c>
      <c r="F4575" t="str" cm="1">
        <f t="array" ref="F4575">_xlfn.IFS(E4575=0,"Entry Level",E4575&lt;=5,"Junior",E4575&lt;=10,"Mid Senior",E4575&lt;=15,"Leadership")</f>
        <v>Mid Senior</v>
      </c>
      <c r="G4575" t="s">
        <v>1163</v>
      </c>
      <c r="H4575" s="3">
        <v>1113866</v>
      </c>
      <c r="I4575" s="3">
        <f>ROUND(Table1[[#This Row],[Salary_Min_inr]]/100000,1)</f>
        <v>11.1</v>
      </c>
      <c r="J4575">
        <v>1362452</v>
      </c>
      <c r="K4575" s="3">
        <f>ROUND(Table1[[#This Row],[salary_max_inr]]/10000,1)</f>
        <v>136.19999999999999</v>
      </c>
      <c r="L4575" s="6" t="s">
        <v>5</v>
      </c>
      <c r="M4575" t="s">
        <v>14</v>
      </c>
    </row>
    <row r="4576" spans="1:13" x14ac:dyDescent="0.3">
      <c r="A4576" s="6">
        <v>4575</v>
      </c>
      <c r="B4576" t="s">
        <v>24</v>
      </c>
      <c r="C4576" t="s">
        <v>39</v>
      </c>
      <c r="D4576" t="s">
        <v>22</v>
      </c>
      <c r="E4576" s="6">
        <v>4</v>
      </c>
      <c r="F4576" t="str" cm="1">
        <f t="array" ref="F4576">_xlfn.IFS(E4576=0,"Entry Level",E4576&lt;=5,"Junior",E4576&lt;=10,"Mid Senior",E4576&lt;=15,"Leadership")</f>
        <v>Junior</v>
      </c>
      <c r="G4576" t="s">
        <v>691</v>
      </c>
      <c r="H4576" s="3">
        <v>1735499</v>
      </c>
      <c r="I4576" s="3">
        <f>ROUND(Table1[[#This Row],[Salary_Min_inr]]/100000,1)</f>
        <v>17.399999999999999</v>
      </c>
      <c r="J4576">
        <v>1960802</v>
      </c>
      <c r="K4576" s="3">
        <f>ROUND(Table1[[#This Row],[salary_max_inr]]/10000,1)</f>
        <v>196.1</v>
      </c>
      <c r="L4576" s="6" t="s">
        <v>28</v>
      </c>
      <c r="M4576" t="s">
        <v>14</v>
      </c>
    </row>
    <row r="4577" spans="1:13" x14ac:dyDescent="0.3">
      <c r="A4577" s="6">
        <v>4576</v>
      </c>
      <c r="B4577" t="s">
        <v>1</v>
      </c>
      <c r="C4577" t="s">
        <v>41</v>
      </c>
      <c r="D4577" t="s">
        <v>57</v>
      </c>
      <c r="E4577" s="6">
        <v>15</v>
      </c>
      <c r="F4577" t="str" cm="1">
        <f t="array" ref="F4577">_xlfn.IFS(E4577=0,"Entry Level",E4577&lt;=5,"Junior",E4577&lt;=10,"Mid Senior",E4577&lt;=15,"Leadership")</f>
        <v>Leadership</v>
      </c>
      <c r="G4577" t="s">
        <v>1261</v>
      </c>
      <c r="H4577" s="3">
        <v>754040</v>
      </c>
      <c r="I4577" s="3">
        <f>ROUND(Table1[[#This Row],[Salary_Min_inr]]/100000,1)</f>
        <v>7.5</v>
      </c>
      <c r="J4577">
        <v>998860</v>
      </c>
      <c r="K4577" s="3">
        <f>ROUND(Table1[[#This Row],[salary_max_inr]]/10000,1)</f>
        <v>99.9</v>
      </c>
      <c r="L4577" s="6" t="s">
        <v>28</v>
      </c>
      <c r="M4577" t="s">
        <v>6</v>
      </c>
    </row>
    <row r="4578" spans="1:13" x14ac:dyDescent="0.3">
      <c r="A4578" s="6">
        <v>4577</v>
      </c>
      <c r="B4578" t="s">
        <v>7</v>
      </c>
      <c r="C4578" t="s">
        <v>53</v>
      </c>
      <c r="D4578" t="s">
        <v>22</v>
      </c>
      <c r="E4578" s="6">
        <v>12</v>
      </c>
      <c r="F4578" t="str" cm="1">
        <f t="array" ref="F4578">_xlfn.IFS(E4578=0,"Entry Level",E4578&lt;=5,"Junior",E4578&lt;=10,"Mid Senior",E4578&lt;=15,"Leadership")</f>
        <v>Leadership</v>
      </c>
      <c r="G4578" t="s">
        <v>412</v>
      </c>
      <c r="H4578" s="3">
        <v>2014429</v>
      </c>
      <c r="I4578" s="3">
        <f>ROUND(Table1[[#This Row],[Salary_Min_inr]]/100000,1)</f>
        <v>20.100000000000001</v>
      </c>
      <c r="J4578">
        <v>2305618</v>
      </c>
      <c r="K4578" s="3">
        <f>ROUND(Table1[[#This Row],[salary_max_inr]]/10000,1)</f>
        <v>230.6</v>
      </c>
      <c r="L4578" s="6" t="s">
        <v>28</v>
      </c>
      <c r="M4578" t="s">
        <v>29</v>
      </c>
    </row>
    <row r="4579" spans="1:13" x14ac:dyDescent="0.3">
      <c r="A4579" s="6">
        <v>4578</v>
      </c>
      <c r="B4579" t="s">
        <v>71</v>
      </c>
      <c r="C4579" t="s">
        <v>60</v>
      </c>
      <c r="D4579" t="s">
        <v>26</v>
      </c>
      <c r="E4579" s="6">
        <v>9</v>
      </c>
      <c r="F4579" t="str" cm="1">
        <f t="array" ref="F4579">_xlfn.IFS(E4579=0,"Entry Level",E4579&lt;=5,"Junior",E4579&lt;=10,"Mid Senior",E4579&lt;=15,"Leadership")</f>
        <v>Mid Senior</v>
      </c>
      <c r="G4579" t="s">
        <v>693</v>
      </c>
      <c r="H4579" s="3">
        <v>1558862</v>
      </c>
      <c r="I4579" s="3">
        <f>ROUND(Table1[[#This Row],[Salary_Min_inr]]/100000,1)</f>
        <v>15.6</v>
      </c>
      <c r="J4579">
        <v>1705240</v>
      </c>
      <c r="K4579" s="3">
        <f>ROUND(Table1[[#This Row],[salary_max_inr]]/10000,1)</f>
        <v>170.5</v>
      </c>
      <c r="L4579" s="6" t="s">
        <v>28</v>
      </c>
      <c r="M4579" t="s">
        <v>6</v>
      </c>
    </row>
    <row r="4580" spans="1:13" x14ac:dyDescent="0.3">
      <c r="A4580" s="6">
        <v>4579</v>
      </c>
      <c r="B4580" t="s">
        <v>15</v>
      </c>
      <c r="C4580" t="s">
        <v>41</v>
      </c>
      <c r="D4580" t="s">
        <v>22</v>
      </c>
      <c r="E4580" s="6">
        <v>1</v>
      </c>
      <c r="F4580" t="str" cm="1">
        <f t="array" ref="F4580">_xlfn.IFS(E4580=0,"Entry Level",E4580&lt;=5,"Junior",E4580&lt;=10,"Mid Senior",E4580&lt;=15,"Leadership")</f>
        <v>Junior</v>
      </c>
      <c r="G4580" t="s">
        <v>1306</v>
      </c>
      <c r="H4580" s="3">
        <v>1279842</v>
      </c>
      <c r="I4580" s="3">
        <f>ROUND(Table1[[#This Row],[Salary_Min_inr]]/100000,1)</f>
        <v>12.8</v>
      </c>
      <c r="J4580">
        <v>1522761</v>
      </c>
      <c r="K4580" s="3">
        <f>ROUND(Table1[[#This Row],[salary_max_inr]]/10000,1)</f>
        <v>152.30000000000001</v>
      </c>
      <c r="L4580" s="6" t="s">
        <v>18</v>
      </c>
      <c r="M4580" t="s">
        <v>6</v>
      </c>
    </row>
    <row r="4581" spans="1:13" x14ac:dyDescent="0.3">
      <c r="A4581" s="6">
        <v>4580</v>
      </c>
      <c r="B4581" t="s">
        <v>51</v>
      </c>
      <c r="C4581" t="s">
        <v>39</v>
      </c>
      <c r="D4581" t="s">
        <v>12</v>
      </c>
      <c r="E4581" s="6">
        <v>3</v>
      </c>
      <c r="F4581" t="str" cm="1">
        <f t="array" ref="F4581">_xlfn.IFS(E4581=0,"Entry Level",E4581&lt;=5,"Junior",E4581&lt;=10,"Mid Senior",E4581&lt;=15,"Leadership")</f>
        <v>Junior</v>
      </c>
      <c r="G4581" t="s">
        <v>532</v>
      </c>
      <c r="H4581" s="3">
        <v>1118904</v>
      </c>
      <c r="I4581" s="3">
        <f>ROUND(Table1[[#This Row],[Salary_Min_inr]]/100000,1)</f>
        <v>11.2</v>
      </c>
      <c r="J4581">
        <v>1349745</v>
      </c>
      <c r="K4581" s="3">
        <f>ROUND(Table1[[#This Row],[salary_max_inr]]/10000,1)</f>
        <v>135</v>
      </c>
      <c r="L4581" s="6" t="s">
        <v>5</v>
      </c>
      <c r="M4581" t="s">
        <v>29</v>
      </c>
    </row>
    <row r="4582" spans="1:13" x14ac:dyDescent="0.3">
      <c r="A4582" s="6">
        <v>4581</v>
      </c>
      <c r="B4582" t="s">
        <v>51</v>
      </c>
      <c r="C4582" t="s">
        <v>33</v>
      </c>
      <c r="D4582" t="s">
        <v>16</v>
      </c>
      <c r="E4582" s="6">
        <v>0</v>
      </c>
      <c r="F4582" t="str" cm="1">
        <f t="array" ref="F4582">_xlfn.IFS(E4582=0,"Entry Level",E4582&lt;=5,"Junior",E4582&lt;=10,"Mid Senior",E4582&lt;=15,"Leadership")</f>
        <v>Entry Level</v>
      </c>
      <c r="G4582" t="s">
        <v>343</v>
      </c>
      <c r="H4582" s="3">
        <v>620521</v>
      </c>
      <c r="I4582" s="3">
        <f>ROUND(Table1[[#This Row],[Salary_Min_inr]]/100000,1)</f>
        <v>6.2</v>
      </c>
      <c r="J4582">
        <v>826594</v>
      </c>
      <c r="K4582" s="3">
        <f>ROUND(Table1[[#This Row],[salary_max_inr]]/10000,1)</f>
        <v>82.7</v>
      </c>
      <c r="L4582" s="6" t="s">
        <v>28</v>
      </c>
      <c r="M4582" t="s">
        <v>6</v>
      </c>
    </row>
    <row r="4583" spans="1:13" x14ac:dyDescent="0.3">
      <c r="A4583" s="6">
        <v>4582</v>
      </c>
      <c r="B4583" t="s">
        <v>71</v>
      </c>
      <c r="C4583" t="s">
        <v>39</v>
      </c>
      <c r="D4583" t="s">
        <v>3</v>
      </c>
      <c r="E4583" s="6">
        <v>1</v>
      </c>
      <c r="F4583" t="str" cm="1">
        <f t="array" ref="F4583">_xlfn.IFS(E4583=0,"Entry Level",E4583&lt;=5,"Junior",E4583&lt;=10,"Mid Senior",E4583&lt;=15,"Leadership")</f>
        <v>Junior</v>
      </c>
      <c r="G4583" t="s">
        <v>92</v>
      </c>
      <c r="H4583" s="3">
        <v>1749956</v>
      </c>
      <c r="I4583" s="3">
        <f>ROUND(Table1[[#This Row],[Salary_Min_inr]]/100000,1)</f>
        <v>17.5</v>
      </c>
      <c r="J4583">
        <v>1906046</v>
      </c>
      <c r="K4583" s="3">
        <f>ROUND(Table1[[#This Row],[salary_max_inr]]/10000,1)</f>
        <v>190.6</v>
      </c>
      <c r="L4583" s="6" t="s">
        <v>28</v>
      </c>
      <c r="M4583" t="s">
        <v>14</v>
      </c>
    </row>
    <row r="4584" spans="1:13" x14ac:dyDescent="0.3">
      <c r="A4584" s="6">
        <v>4583</v>
      </c>
      <c r="B4584" t="s">
        <v>20</v>
      </c>
      <c r="C4584" t="s">
        <v>46</v>
      </c>
      <c r="D4584" t="s">
        <v>16</v>
      </c>
      <c r="E4584" s="6">
        <v>0</v>
      </c>
      <c r="F4584" t="str" cm="1">
        <f t="array" ref="F4584">_xlfn.IFS(E4584=0,"Entry Level",E4584&lt;=5,"Junior",E4584&lt;=10,"Mid Senior",E4584&lt;=15,"Leadership")</f>
        <v>Entry Level</v>
      </c>
      <c r="G4584" t="s">
        <v>870</v>
      </c>
      <c r="H4584" s="3">
        <v>1430844</v>
      </c>
      <c r="I4584" s="3">
        <f>ROUND(Table1[[#This Row],[Salary_Min_inr]]/100000,1)</f>
        <v>14.3</v>
      </c>
      <c r="J4584">
        <v>1663203</v>
      </c>
      <c r="K4584" s="3">
        <f>ROUND(Table1[[#This Row],[salary_max_inr]]/10000,1)</f>
        <v>166.3</v>
      </c>
      <c r="L4584" s="6" t="s">
        <v>5</v>
      </c>
      <c r="M4584" t="s">
        <v>6</v>
      </c>
    </row>
    <row r="4585" spans="1:13" x14ac:dyDescent="0.3">
      <c r="A4585" s="6">
        <v>4584</v>
      </c>
      <c r="B4585" t="s">
        <v>65</v>
      </c>
      <c r="C4585" t="s">
        <v>41</v>
      </c>
      <c r="D4585" t="s">
        <v>9</v>
      </c>
      <c r="E4585" s="6">
        <v>8</v>
      </c>
      <c r="F4585" t="str" cm="1">
        <f t="array" ref="F4585">_xlfn.IFS(E4585=0,"Entry Level",E4585&lt;=5,"Junior",E4585&lt;=10,"Mid Senior",E4585&lt;=15,"Leadership")</f>
        <v>Mid Senior</v>
      </c>
      <c r="G4585" t="s">
        <v>288</v>
      </c>
      <c r="H4585" s="3">
        <v>1155594</v>
      </c>
      <c r="I4585" s="3">
        <f>ROUND(Table1[[#This Row],[Salary_Min_inr]]/100000,1)</f>
        <v>11.6</v>
      </c>
      <c r="J4585">
        <v>1310697</v>
      </c>
      <c r="K4585" s="3">
        <f>ROUND(Table1[[#This Row],[salary_max_inr]]/10000,1)</f>
        <v>131.1</v>
      </c>
      <c r="L4585" s="6" t="s">
        <v>5</v>
      </c>
      <c r="M4585" t="s">
        <v>6</v>
      </c>
    </row>
    <row r="4586" spans="1:13" x14ac:dyDescent="0.3">
      <c r="A4586" s="6">
        <v>4585</v>
      </c>
      <c r="B4586" t="s">
        <v>20</v>
      </c>
      <c r="C4586" t="s">
        <v>11</v>
      </c>
      <c r="D4586" t="s">
        <v>42</v>
      </c>
      <c r="E4586" s="6">
        <v>6</v>
      </c>
      <c r="F4586" t="str" cm="1">
        <f t="array" ref="F4586">_xlfn.IFS(E4586=0,"Entry Level",E4586&lt;=5,"Junior",E4586&lt;=10,"Mid Senior",E4586&lt;=15,"Leadership")</f>
        <v>Mid Senior</v>
      </c>
      <c r="G4586" t="s">
        <v>794</v>
      </c>
      <c r="H4586" s="3">
        <v>1238136</v>
      </c>
      <c r="I4586" s="3">
        <f>ROUND(Table1[[#This Row],[Salary_Min_inr]]/100000,1)</f>
        <v>12.4</v>
      </c>
      <c r="J4586">
        <v>1350176</v>
      </c>
      <c r="K4586" s="3">
        <f>ROUND(Table1[[#This Row],[salary_max_inr]]/10000,1)</f>
        <v>135</v>
      </c>
      <c r="L4586" s="6" t="s">
        <v>18</v>
      </c>
      <c r="M4586" t="s">
        <v>6</v>
      </c>
    </row>
    <row r="4587" spans="1:13" x14ac:dyDescent="0.3">
      <c r="A4587" s="6">
        <v>4586</v>
      </c>
      <c r="B4587" t="s">
        <v>1</v>
      </c>
      <c r="C4587" t="s">
        <v>2</v>
      </c>
      <c r="D4587" t="s">
        <v>57</v>
      </c>
      <c r="E4587" s="6">
        <v>11</v>
      </c>
      <c r="F4587" t="str" cm="1">
        <f t="array" ref="F4587">_xlfn.IFS(E4587=0,"Entry Level",E4587&lt;=5,"Junior",E4587&lt;=10,"Mid Senior",E4587&lt;=15,"Leadership")</f>
        <v>Leadership</v>
      </c>
      <c r="G4587" t="s">
        <v>1138</v>
      </c>
      <c r="H4587" s="3">
        <v>965055</v>
      </c>
      <c r="I4587" s="3">
        <f>ROUND(Table1[[#This Row],[Salary_Min_inr]]/100000,1)</f>
        <v>9.6999999999999993</v>
      </c>
      <c r="J4587">
        <v>1308353</v>
      </c>
      <c r="K4587" s="3">
        <f>ROUND(Table1[[#This Row],[salary_max_inr]]/10000,1)</f>
        <v>130.80000000000001</v>
      </c>
      <c r="L4587" s="6" t="s">
        <v>18</v>
      </c>
      <c r="M4587" t="s">
        <v>14</v>
      </c>
    </row>
    <row r="4588" spans="1:13" x14ac:dyDescent="0.3">
      <c r="A4588" s="6">
        <v>4587</v>
      </c>
      <c r="B4588" t="s">
        <v>71</v>
      </c>
      <c r="C4588" t="s">
        <v>53</v>
      </c>
      <c r="D4588" t="s">
        <v>9</v>
      </c>
      <c r="E4588" s="6">
        <v>7</v>
      </c>
      <c r="F4588" t="str" cm="1">
        <f t="array" ref="F4588">_xlfn.IFS(E4588=0,"Entry Level",E4588&lt;=5,"Junior",E4588&lt;=10,"Mid Senior",E4588&lt;=15,"Leadership")</f>
        <v>Mid Senior</v>
      </c>
      <c r="G4588" t="s">
        <v>985</v>
      </c>
      <c r="H4588" s="3">
        <v>1975691</v>
      </c>
      <c r="I4588" s="3">
        <f>ROUND(Table1[[#This Row],[Salary_Min_inr]]/100000,1)</f>
        <v>19.8</v>
      </c>
      <c r="J4588">
        <v>2217719</v>
      </c>
      <c r="K4588" s="3">
        <f>ROUND(Table1[[#This Row],[salary_max_inr]]/10000,1)</f>
        <v>221.8</v>
      </c>
      <c r="L4588" s="6" t="s">
        <v>28</v>
      </c>
      <c r="M4588" t="s">
        <v>14</v>
      </c>
    </row>
    <row r="4589" spans="1:13" x14ac:dyDescent="0.3">
      <c r="A4589" s="6">
        <v>4588</v>
      </c>
      <c r="B4589" t="s">
        <v>30</v>
      </c>
      <c r="C4589" t="s">
        <v>11</v>
      </c>
      <c r="D4589" t="s">
        <v>3</v>
      </c>
      <c r="E4589" s="6">
        <v>0</v>
      </c>
      <c r="F4589" t="str" cm="1">
        <f t="array" ref="F4589">_xlfn.IFS(E4589=0,"Entry Level",E4589&lt;=5,"Junior",E4589&lt;=10,"Mid Senior",E4589&lt;=15,"Leadership")</f>
        <v>Entry Level</v>
      </c>
      <c r="G4589" t="s">
        <v>772</v>
      </c>
      <c r="H4589" s="3">
        <v>1083235</v>
      </c>
      <c r="I4589" s="3">
        <f>ROUND(Table1[[#This Row],[Salary_Min_inr]]/100000,1)</f>
        <v>10.8</v>
      </c>
      <c r="J4589">
        <v>1365972</v>
      </c>
      <c r="K4589" s="3">
        <f>ROUND(Table1[[#This Row],[salary_max_inr]]/10000,1)</f>
        <v>136.6</v>
      </c>
      <c r="L4589" s="6" t="s">
        <v>5</v>
      </c>
      <c r="M4589" t="s">
        <v>14</v>
      </c>
    </row>
    <row r="4590" spans="1:13" x14ac:dyDescent="0.3">
      <c r="A4590" s="6">
        <v>4589</v>
      </c>
      <c r="B4590" t="s">
        <v>20</v>
      </c>
      <c r="C4590" t="s">
        <v>39</v>
      </c>
      <c r="D4590" t="s">
        <v>57</v>
      </c>
      <c r="E4590" s="6">
        <v>15</v>
      </c>
      <c r="F4590" t="str" cm="1">
        <f t="array" ref="F4590">_xlfn.IFS(E4590=0,"Entry Level",E4590&lt;=5,"Junior",E4590&lt;=10,"Mid Senior",E4590&lt;=15,"Leadership")</f>
        <v>Leadership</v>
      </c>
      <c r="G4590" t="s">
        <v>400</v>
      </c>
      <c r="H4590" s="3">
        <v>937782</v>
      </c>
      <c r="I4590" s="3">
        <f>ROUND(Table1[[#This Row],[Salary_Min_inr]]/100000,1)</f>
        <v>9.4</v>
      </c>
      <c r="J4590">
        <v>1257825</v>
      </c>
      <c r="K4590" s="3">
        <f>ROUND(Table1[[#This Row],[salary_max_inr]]/10000,1)</f>
        <v>125.8</v>
      </c>
      <c r="L4590" s="6" t="s">
        <v>5</v>
      </c>
      <c r="M4590" t="s">
        <v>14</v>
      </c>
    </row>
    <row r="4591" spans="1:13" x14ac:dyDescent="0.3">
      <c r="A4591" s="6">
        <v>4590</v>
      </c>
      <c r="B4591" t="s">
        <v>36</v>
      </c>
      <c r="C4591" t="s">
        <v>11</v>
      </c>
      <c r="D4591" t="s">
        <v>42</v>
      </c>
      <c r="E4591" s="6">
        <v>14</v>
      </c>
      <c r="F4591" t="str" cm="1">
        <f t="array" ref="F4591">_xlfn.IFS(E4591=0,"Entry Level",E4591&lt;=5,"Junior",E4591&lt;=10,"Mid Senior",E4591&lt;=15,"Leadership")</f>
        <v>Leadership</v>
      </c>
      <c r="G4591" t="s">
        <v>164</v>
      </c>
      <c r="H4591" s="3">
        <v>1150943</v>
      </c>
      <c r="I4591" s="3">
        <f>ROUND(Table1[[#This Row],[Salary_Min_inr]]/100000,1)</f>
        <v>11.5</v>
      </c>
      <c r="J4591">
        <v>1334974</v>
      </c>
      <c r="K4591" s="3">
        <f>ROUND(Table1[[#This Row],[salary_max_inr]]/10000,1)</f>
        <v>133.5</v>
      </c>
      <c r="L4591" s="6" t="s">
        <v>18</v>
      </c>
      <c r="M4591" t="s">
        <v>29</v>
      </c>
    </row>
    <row r="4592" spans="1:13" x14ac:dyDescent="0.3">
      <c r="A4592" s="6">
        <v>4591</v>
      </c>
      <c r="B4592" t="s">
        <v>51</v>
      </c>
      <c r="C4592" t="s">
        <v>21</v>
      </c>
      <c r="D4592" t="s">
        <v>12</v>
      </c>
      <c r="E4592" s="6">
        <v>8</v>
      </c>
      <c r="F4592" t="str" cm="1">
        <f t="array" ref="F4592">_xlfn.IFS(E4592=0,"Entry Level",E4592&lt;=5,"Junior",E4592&lt;=10,"Mid Senior",E4592&lt;=15,"Leadership")</f>
        <v>Mid Senior</v>
      </c>
      <c r="G4592" t="s">
        <v>1001</v>
      </c>
      <c r="H4592" s="3">
        <v>1324270</v>
      </c>
      <c r="I4592" s="3">
        <f>ROUND(Table1[[#This Row],[Salary_Min_inr]]/100000,1)</f>
        <v>13.2</v>
      </c>
      <c r="J4592">
        <v>1440819</v>
      </c>
      <c r="K4592" s="3">
        <f>ROUND(Table1[[#This Row],[salary_max_inr]]/10000,1)</f>
        <v>144.1</v>
      </c>
      <c r="L4592" s="6" t="s">
        <v>28</v>
      </c>
      <c r="M4592" t="s">
        <v>6</v>
      </c>
    </row>
    <row r="4593" spans="1:13" x14ac:dyDescent="0.3">
      <c r="A4593" s="6">
        <v>4592</v>
      </c>
      <c r="B4593" t="s">
        <v>7</v>
      </c>
      <c r="C4593" t="s">
        <v>2</v>
      </c>
      <c r="D4593" t="s">
        <v>57</v>
      </c>
      <c r="E4593" s="6">
        <v>3</v>
      </c>
      <c r="F4593" t="str" cm="1">
        <f t="array" ref="F4593">_xlfn.IFS(E4593=0,"Entry Level",E4593&lt;=5,"Junior",E4593&lt;=10,"Mid Senior",E4593&lt;=15,"Leadership")</f>
        <v>Junior</v>
      </c>
      <c r="G4593" t="s">
        <v>723</v>
      </c>
      <c r="H4593" s="3">
        <v>1448335</v>
      </c>
      <c r="I4593" s="3">
        <f>ROUND(Table1[[#This Row],[Salary_Min_inr]]/100000,1)</f>
        <v>14.5</v>
      </c>
      <c r="J4593">
        <v>1765025</v>
      </c>
      <c r="K4593" s="3">
        <f>ROUND(Table1[[#This Row],[salary_max_inr]]/10000,1)</f>
        <v>176.5</v>
      </c>
      <c r="L4593" s="6" t="s">
        <v>5</v>
      </c>
      <c r="M4593" t="s">
        <v>14</v>
      </c>
    </row>
    <row r="4594" spans="1:13" x14ac:dyDescent="0.3">
      <c r="A4594" s="6">
        <v>4593</v>
      </c>
      <c r="B4594" t="s">
        <v>24</v>
      </c>
      <c r="C4594" t="s">
        <v>21</v>
      </c>
      <c r="D4594" t="s">
        <v>12</v>
      </c>
      <c r="E4594" s="6">
        <v>1</v>
      </c>
      <c r="F4594" t="str" cm="1">
        <f t="array" ref="F4594">_xlfn.IFS(E4594=0,"Entry Level",E4594&lt;=5,"Junior",E4594&lt;=10,"Mid Senior",E4594&lt;=15,"Leadership")</f>
        <v>Junior</v>
      </c>
      <c r="G4594" t="s">
        <v>565</v>
      </c>
      <c r="H4594" s="3">
        <v>1123557</v>
      </c>
      <c r="I4594" s="3">
        <f>ROUND(Table1[[#This Row],[Salary_Min_inr]]/100000,1)</f>
        <v>11.2</v>
      </c>
      <c r="J4594">
        <v>1424747</v>
      </c>
      <c r="K4594" s="3">
        <f>ROUND(Table1[[#This Row],[salary_max_inr]]/10000,1)</f>
        <v>142.5</v>
      </c>
      <c r="L4594" s="6" t="s">
        <v>18</v>
      </c>
      <c r="M4594" t="s">
        <v>29</v>
      </c>
    </row>
    <row r="4595" spans="1:13" x14ac:dyDescent="0.3">
      <c r="A4595" s="6">
        <v>4594</v>
      </c>
      <c r="B4595" t="s">
        <v>20</v>
      </c>
      <c r="C4595" t="s">
        <v>39</v>
      </c>
      <c r="D4595" t="s">
        <v>3</v>
      </c>
      <c r="E4595" s="6">
        <v>14</v>
      </c>
      <c r="F4595" t="str" cm="1">
        <f t="array" ref="F4595">_xlfn.IFS(E4595=0,"Entry Level",E4595&lt;=5,"Junior",E4595&lt;=10,"Mid Senior",E4595&lt;=15,"Leadership")</f>
        <v>Leadership</v>
      </c>
      <c r="G4595" t="s">
        <v>215</v>
      </c>
      <c r="H4595" s="3">
        <v>1642210</v>
      </c>
      <c r="I4595" s="3">
        <f>ROUND(Table1[[#This Row],[Salary_Min_inr]]/100000,1)</f>
        <v>16.399999999999999</v>
      </c>
      <c r="J4595">
        <v>1988129</v>
      </c>
      <c r="K4595" s="3">
        <f>ROUND(Table1[[#This Row],[salary_max_inr]]/10000,1)</f>
        <v>198.8</v>
      </c>
      <c r="L4595" s="6" t="s">
        <v>28</v>
      </c>
      <c r="M4595" t="s">
        <v>29</v>
      </c>
    </row>
    <row r="4596" spans="1:13" x14ac:dyDescent="0.3">
      <c r="A4596" s="6">
        <v>4595</v>
      </c>
      <c r="B4596" t="s">
        <v>36</v>
      </c>
      <c r="C4596" t="s">
        <v>8</v>
      </c>
      <c r="D4596" t="s">
        <v>22</v>
      </c>
      <c r="E4596" s="6">
        <v>5</v>
      </c>
      <c r="F4596" t="str" cm="1">
        <f t="array" ref="F4596">_xlfn.IFS(E4596=0,"Entry Level",E4596&lt;=5,"Junior",E4596&lt;=10,"Mid Senior",E4596&lt;=15,"Leadership")</f>
        <v>Junior</v>
      </c>
      <c r="G4596" t="s">
        <v>834</v>
      </c>
      <c r="H4596" s="3">
        <v>1040249</v>
      </c>
      <c r="I4596" s="3">
        <f>ROUND(Table1[[#This Row],[Salary_Min_inr]]/100000,1)</f>
        <v>10.4</v>
      </c>
      <c r="J4596">
        <v>1394435</v>
      </c>
      <c r="K4596" s="3">
        <f>ROUND(Table1[[#This Row],[salary_max_inr]]/10000,1)</f>
        <v>139.4</v>
      </c>
      <c r="L4596" s="6" t="s">
        <v>28</v>
      </c>
      <c r="M4596" t="s">
        <v>29</v>
      </c>
    </row>
    <row r="4597" spans="1:13" x14ac:dyDescent="0.3">
      <c r="A4597" s="6">
        <v>4596</v>
      </c>
      <c r="B4597" t="s">
        <v>36</v>
      </c>
      <c r="C4597" t="s">
        <v>21</v>
      </c>
      <c r="D4597" t="s">
        <v>16</v>
      </c>
      <c r="E4597" s="6">
        <v>7</v>
      </c>
      <c r="F4597" t="str" cm="1">
        <f t="array" ref="F4597">_xlfn.IFS(E4597=0,"Entry Level",E4597&lt;=5,"Junior",E4597&lt;=10,"Mid Senior",E4597&lt;=15,"Leadership")</f>
        <v>Mid Senior</v>
      </c>
      <c r="G4597" t="s">
        <v>1182</v>
      </c>
      <c r="H4597" s="3">
        <v>580969</v>
      </c>
      <c r="I4597" s="3">
        <f>ROUND(Table1[[#This Row],[Salary_Min_inr]]/100000,1)</f>
        <v>5.8</v>
      </c>
      <c r="J4597">
        <v>920668</v>
      </c>
      <c r="K4597" s="3">
        <f>ROUND(Table1[[#This Row],[salary_max_inr]]/10000,1)</f>
        <v>92.1</v>
      </c>
      <c r="L4597" s="6" t="s">
        <v>28</v>
      </c>
      <c r="M4597" t="s">
        <v>14</v>
      </c>
    </row>
    <row r="4598" spans="1:13" x14ac:dyDescent="0.3">
      <c r="A4598" s="6">
        <v>4597</v>
      </c>
      <c r="B4598" t="s">
        <v>36</v>
      </c>
      <c r="C4598" t="s">
        <v>33</v>
      </c>
      <c r="D4598" t="s">
        <v>22</v>
      </c>
      <c r="E4598" s="6">
        <v>6</v>
      </c>
      <c r="F4598" t="str" cm="1">
        <f t="array" ref="F4598">_xlfn.IFS(E4598=0,"Entry Level",E4598&lt;=5,"Junior",E4598&lt;=10,"Mid Senior",E4598&lt;=15,"Leadership")</f>
        <v>Mid Senior</v>
      </c>
      <c r="G4598" t="s">
        <v>264</v>
      </c>
      <c r="H4598" s="3">
        <v>1008775</v>
      </c>
      <c r="I4598" s="3">
        <f>ROUND(Table1[[#This Row],[Salary_Min_inr]]/100000,1)</f>
        <v>10.1</v>
      </c>
      <c r="J4598">
        <v>1182789</v>
      </c>
      <c r="K4598" s="3">
        <f>ROUND(Table1[[#This Row],[salary_max_inr]]/10000,1)</f>
        <v>118.3</v>
      </c>
      <c r="L4598" s="6" t="s">
        <v>28</v>
      </c>
      <c r="M4598" t="s">
        <v>14</v>
      </c>
    </row>
    <row r="4599" spans="1:13" x14ac:dyDescent="0.3">
      <c r="A4599" s="6">
        <v>4598</v>
      </c>
      <c r="B4599" t="s">
        <v>7</v>
      </c>
      <c r="C4599" t="s">
        <v>2</v>
      </c>
      <c r="D4599" t="s">
        <v>12</v>
      </c>
      <c r="E4599" s="6">
        <v>15</v>
      </c>
      <c r="F4599" t="str" cm="1">
        <f t="array" ref="F4599">_xlfn.IFS(E4599=0,"Entry Level",E4599&lt;=5,"Junior",E4599&lt;=10,"Mid Senior",E4599&lt;=15,"Leadership")</f>
        <v>Leadership</v>
      </c>
      <c r="G4599" t="s">
        <v>614</v>
      </c>
      <c r="H4599" s="3">
        <v>1317358</v>
      </c>
      <c r="I4599" s="3">
        <f>ROUND(Table1[[#This Row],[Salary_Min_inr]]/100000,1)</f>
        <v>13.2</v>
      </c>
      <c r="J4599">
        <v>1471301</v>
      </c>
      <c r="K4599" s="3">
        <f>ROUND(Table1[[#This Row],[salary_max_inr]]/10000,1)</f>
        <v>147.1</v>
      </c>
      <c r="L4599" s="6" t="s">
        <v>18</v>
      </c>
      <c r="M4599" t="s">
        <v>14</v>
      </c>
    </row>
    <row r="4600" spans="1:13" x14ac:dyDescent="0.3">
      <c r="A4600" s="6">
        <v>4599</v>
      </c>
      <c r="B4600" t="s">
        <v>71</v>
      </c>
      <c r="C4600" t="s">
        <v>33</v>
      </c>
      <c r="D4600" t="s">
        <v>42</v>
      </c>
      <c r="E4600" s="6">
        <v>13</v>
      </c>
      <c r="F4600" t="str" cm="1">
        <f t="array" ref="F4600">_xlfn.IFS(E4600=0,"Entry Level",E4600&lt;=5,"Junior",E4600&lt;=10,"Mid Senior",E4600&lt;=15,"Leadership")</f>
        <v>Leadership</v>
      </c>
      <c r="G4600" t="s">
        <v>691</v>
      </c>
      <c r="H4600" s="3">
        <v>1002481</v>
      </c>
      <c r="I4600" s="3">
        <f>ROUND(Table1[[#This Row],[Salary_Min_inr]]/100000,1)</f>
        <v>10</v>
      </c>
      <c r="J4600">
        <v>1219585</v>
      </c>
      <c r="K4600" s="3">
        <f>ROUND(Table1[[#This Row],[salary_max_inr]]/10000,1)</f>
        <v>122</v>
      </c>
      <c r="L4600" s="6" t="s">
        <v>28</v>
      </c>
      <c r="M4600" t="s">
        <v>29</v>
      </c>
    </row>
    <row r="4601" spans="1:13" x14ac:dyDescent="0.3">
      <c r="A4601" s="6">
        <v>4600</v>
      </c>
      <c r="B4601" t="s">
        <v>20</v>
      </c>
      <c r="C4601" t="s">
        <v>39</v>
      </c>
      <c r="D4601" t="s">
        <v>26</v>
      </c>
      <c r="E4601" s="6">
        <v>5</v>
      </c>
      <c r="F4601" t="str" cm="1">
        <f t="array" ref="F4601">_xlfn.IFS(E4601=0,"Entry Level",E4601&lt;=5,"Junior",E4601&lt;=10,"Mid Senior",E4601&lt;=15,"Leadership")</f>
        <v>Junior</v>
      </c>
      <c r="G4601" t="s">
        <v>628</v>
      </c>
      <c r="H4601" s="3">
        <v>1510702</v>
      </c>
      <c r="I4601" s="3">
        <f>ROUND(Table1[[#This Row],[Salary_Min_inr]]/100000,1)</f>
        <v>15.1</v>
      </c>
      <c r="J4601">
        <v>1655782</v>
      </c>
      <c r="K4601" s="3">
        <f>ROUND(Table1[[#This Row],[salary_max_inr]]/10000,1)</f>
        <v>165.6</v>
      </c>
      <c r="L4601" s="6" t="s">
        <v>18</v>
      </c>
      <c r="M4601" t="s">
        <v>6</v>
      </c>
    </row>
    <row r="4602" spans="1:13" x14ac:dyDescent="0.3">
      <c r="A4602" s="6">
        <v>4601</v>
      </c>
      <c r="B4602" t="s">
        <v>20</v>
      </c>
      <c r="C4602" t="s">
        <v>46</v>
      </c>
      <c r="D4602" t="s">
        <v>12</v>
      </c>
      <c r="E4602" s="6">
        <v>4</v>
      </c>
      <c r="F4602" t="str" cm="1">
        <f t="array" ref="F4602">_xlfn.IFS(E4602=0,"Entry Level",E4602&lt;=5,"Junior",E4602&lt;=10,"Mid Senior",E4602&lt;=15,"Leadership")</f>
        <v>Junior</v>
      </c>
      <c r="G4602" t="s">
        <v>834</v>
      </c>
      <c r="H4602" s="3">
        <v>1583487</v>
      </c>
      <c r="I4602" s="3">
        <f>ROUND(Table1[[#This Row],[Salary_Min_inr]]/100000,1)</f>
        <v>15.8</v>
      </c>
      <c r="J4602">
        <v>1909911</v>
      </c>
      <c r="K4602" s="3">
        <f>ROUND(Table1[[#This Row],[salary_max_inr]]/10000,1)</f>
        <v>191</v>
      </c>
      <c r="L4602" s="6" t="s">
        <v>18</v>
      </c>
      <c r="M4602" t="s">
        <v>14</v>
      </c>
    </row>
    <row r="4603" spans="1:13" x14ac:dyDescent="0.3">
      <c r="A4603" s="6">
        <v>4602</v>
      </c>
      <c r="B4603" t="s">
        <v>30</v>
      </c>
      <c r="C4603" t="s">
        <v>39</v>
      </c>
      <c r="D4603" t="s">
        <v>16</v>
      </c>
      <c r="E4603" s="6">
        <v>4</v>
      </c>
      <c r="F4603" t="str" cm="1">
        <f t="array" ref="F4603">_xlfn.IFS(E4603=0,"Entry Level",E4603&lt;=5,"Junior",E4603&lt;=10,"Mid Senior",E4603&lt;=15,"Leadership")</f>
        <v>Junior</v>
      </c>
      <c r="G4603" t="s">
        <v>347</v>
      </c>
      <c r="H4603" s="3">
        <v>986353</v>
      </c>
      <c r="I4603" s="3">
        <f>ROUND(Table1[[#This Row],[Salary_Min_inr]]/100000,1)</f>
        <v>9.9</v>
      </c>
      <c r="J4603">
        <v>1332339</v>
      </c>
      <c r="K4603" s="3">
        <f>ROUND(Table1[[#This Row],[salary_max_inr]]/10000,1)</f>
        <v>133.19999999999999</v>
      </c>
      <c r="L4603" s="6" t="s">
        <v>18</v>
      </c>
      <c r="M4603" t="s">
        <v>29</v>
      </c>
    </row>
    <row r="4604" spans="1:13" x14ac:dyDescent="0.3">
      <c r="A4604" s="6">
        <v>4603</v>
      </c>
      <c r="B4604" t="s">
        <v>30</v>
      </c>
      <c r="C4604" t="s">
        <v>21</v>
      </c>
      <c r="D4604" t="s">
        <v>42</v>
      </c>
      <c r="E4604" s="6">
        <v>10</v>
      </c>
      <c r="F4604" t="str" cm="1">
        <f t="array" ref="F4604">_xlfn.IFS(E4604=0,"Entry Level",E4604&lt;=5,"Junior",E4604&lt;=10,"Mid Senior",E4604&lt;=15,"Leadership")</f>
        <v>Mid Senior</v>
      </c>
      <c r="G4604" t="s">
        <v>630</v>
      </c>
      <c r="H4604" s="3">
        <v>1157259</v>
      </c>
      <c r="I4604" s="3">
        <f>ROUND(Table1[[#This Row],[Salary_Min_inr]]/100000,1)</f>
        <v>11.6</v>
      </c>
      <c r="J4604">
        <v>1525319</v>
      </c>
      <c r="K4604" s="3">
        <f>ROUND(Table1[[#This Row],[salary_max_inr]]/10000,1)</f>
        <v>152.5</v>
      </c>
      <c r="L4604" s="6" t="s">
        <v>18</v>
      </c>
      <c r="M4604" t="s">
        <v>14</v>
      </c>
    </row>
    <row r="4605" spans="1:13" x14ac:dyDescent="0.3">
      <c r="A4605" s="6">
        <v>4604</v>
      </c>
      <c r="B4605" t="s">
        <v>15</v>
      </c>
      <c r="C4605" t="s">
        <v>39</v>
      </c>
      <c r="D4605" t="s">
        <v>57</v>
      </c>
      <c r="E4605" s="6">
        <v>3</v>
      </c>
      <c r="F4605" t="str" cm="1">
        <f t="array" ref="F4605">_xlfn.IFS(E4605=0,"Entry Level",E4605&lt;=5,"Junior",E4605&lt;=10,"Mid Senior",E4605&lt;=15,"Leadership")</f>
        <v>Junior</v>
      </c>
      <c r="G4605" t="s">
        <v>286</v>
      </c>
      <c r="H4605" s="3">
        <v>1241013</v>
      </c>
      <c r="I4605" s="3">
        <f>ROUND(Table1[[#This Row],[Salary_Min_inr]]/100000,1)</f>
        <v>12.4</v>
      </c>
      <c r="J4605">
        <v>1344260</v>
      </c>
      <c r="K4605" s="3">
        <f>ROUND(Table1[[#This Row],[salary_max_inr]]/10000,1)</f>
        <v>134.4</v>
      </c>
      <c r="L4605" s="6" t="s">
        <v>18</v>
      </c>
      <c r="M4605" t="s">
        <v>14</v>
      </c>
    </row>
    <row r="4606" spans="1:13" x14ac:dyDescent="0.3">
      <c r="A4606" s="6">
        <v>4605</v>
      </c>
      <c r="B4606" t="s">
        <v>1</v>
      </c>
      <c r="C4606" t="s">
        <v>41</v>
      </c>
      <c r="D4606" t="s">
        <v>26</v>
      </c>
      <c r="E4606" s="6">
        <v>6</v>
      </c>
      <c r="F4606" t="str" cm="1">
        <f t="array" ref="F4606">_xlfn.IFS(E4606=0,"Entry Level",E4606&lt;=5,"Junior",E4606&lt;=10,"Mid Senior",E4606&lt;=15,"Leadership")</f>
        <v>Mid Senior</v>
      </c>
      <c r="G4606" t="s">
        <v>1316</v>
      </c>
      <c r="H4606" s="3">
        <v>987986</v>
      </c>
      <c r="I4606" s="3">
        <f>ROUND(Table1[[#This Row],[Salary_Min_inr]]/100000,1)</f>
        <v>9.9</v>
      </c>
      <c r="J4606">
        <v>1155483</v>
      </c>
      <c r="K4606" s="3">
        <f>ROUND(Table1[[#This Row],[salary_max_inr]]/10000,1)</f>
        <v>115.5</v>
      </c>
      <c r="L4606" s="6" t="s">
        <v>5</v>
      </c>
      <c r="M4606" t="s">
        <v>14</v>
      </c>
    </row>
    <row r="4607" spans="1:13" x14ac:dyDescent="0.3">
      <c r="A4607" s="6">
        <v>4606</v>
      </c>
      <c r="B4607" t="s">
        <v>15</v>
      </c>
      <c r="C4607" t="s">
        <v>39</v>
      </c>
      <c r="D4607" t="s">
        <v>12</v>
      </c>
      <c r="E4607" s="6">
        <v>1</v>
      </c>
      <c r="F4607" t="str" cm="1">
        <f t="array" ref="F4607">_xlfn.IFS(E4607=0,"Entry Level",E4607&lt;=5,"Junior",E4607&lt;=10,"Mid Senior",E4607&lt;=15,"Leadership")</f>
        <v>Junior</v>
      </c>
      <c r="G4607" t="s">
        <v>1004</v>
      </c>
      <c r="H4607" s="3">
        <v>646993</v>
      </c>
      <c r="I4607" s="3">
        <f>ROUND(Table1[[#This Row],[Salary_Min_inr]]/100000,1)</f>
        <v>6.5</v>
      </c>
      <c r="J4607">
        <v>911360</v>
      </c>
      <c r="K4607" s="3">
        <f>ROUND(Table1[[#This Row],[salary_max_inr]]/10000,1)</f>
        <v>91.1</v>
      </c>
      <c r="L4607" s="6" t="s">
        <v>18</v>
      </c>
      <c r="M4607" t="s">
        <v>14</v>
      </c>
    </row>
    <row r="4608" spans="1:13" x14ac:dyDescent="0.3">
      <c r="A4608" s="6">
        <v>4607</v>
      </c>
      <c r="B4608" t="s">
        <v>20</v>
      </c>
      <c r="C4608" t="s">
        <v>46</v>
      </c>
      <c r="D4608" t="s">
        <v>16</v>
      </c>
      <c r="E4608" s="6">
        <v>11</v>
      </c>
      <c r="F4608" t="str" cm="1">
        <f t="array" ref="F4608">_xlfn.IFS(E4608=0,"Entry Level",E4608&lt;=5,"Junior",E4608&lt;=10,"Mid Senior",E4608&lt;=15,"Leadership")</f>
        <v>Leadership</v>
      </c>
      <c r="G4608" t="s">
        <v>598</v>
      </c>
      <c r="H4608" s="3">
        <v>1325831</v>
      </c>
      <c r="I4608" s="3">
        <f>ROUND(Table1[[#This Row],[Salary_Min_inr]]/100000,1)</f>
        <v>13.3</v>
      </c>
      <c r="J4608">
        <v>1468814</v>
      </c>
      <c r="K4608" s="3">
        <f>ROUND(Table1[[#This Row],[salary_max_inr]]/10000,1)</f>
        <v>146.9</v>
      </c>
      <c r="L4608" s="6" t="s">
        <v>5</v>
      </c>
      <c r="M4608" t="s">
        <v>14</v>
      </c>
    </row>
    <row r="4609" spans="1:13" x14ac:dyDescent="0.3">
      <c r="A4609" s="6">
        <v>4608</v>
      </c>
      <c r="B4609" t="s">
        <v>51</v>
      </c>
      <c r="C4609" t="s">
        <v>53</v>
      </c>
      <c r="D4609" t="s">
        <v>16</v>
      </c>
      <c r="E4609" s="6">
        <v>0</v>
      </c>
      <c r="F4609" t="str" cm="1">
        <f t="array" ref="F4609">_xlfn.IFS(E4609=0,"Entry Level",E4609&lt;=5,"Junior",E4609&lt;=10,"Mid Senior",E4609&lt;=15,"Leadership")</f>
        <v>Entry Level</v>
      </c>
      <c r="G4609" t="s">
        <v>498</v>
      </c>
      <c r="H4609" s="3">
        <v>648484</v>
      </c>
      <c r="I4609" s="3">
        <f>ROUND(Table1[[#This Row],[Salary_Min_inr]]/100000,1)</f>
        <v>6.5</v>
      </c>
      <c r="J4609">
        <v>816716</v>
      </c>
      <c r="K4609" s="3">
        <f>ROUND(Table1[[#This Row],[salary_max_inr]]/10000,1)</f>
        <v>81.7</v>
      </c>
      <c r="L4609" s="6" t="s">
        <v>28</v>
      </c>
      <c r="M4609" t="s">
        <v>6</v>
      </c>
    </row>
    <row r="4610" spans="1:13" x14ac:dyDescent="0.3">
      <c r="A4610" s="6">
        <v>4609</v>
      </c>
      <c r="B4610" t="s">
        <v>24</v>
      </c>
      <c r="C4610" t="s">
        <v>21</v>
      </c>
      <c r="D4610" t="s">
        <v>16</v>
      </c>
      <c r="E4610" s="6">
        <v>15</v>
      </c>
      <c r="F4610" t="str" cm="1">
        <f t="array" ref="F4610">_xlfn.IFS(E4610=0,"Entry Level",E4610&lt;=5,"Junior",E4610&lt;=10,"Mid Senior",E4610&lt;=15,"Leadership")</f>
        <v>Leadership</v>
      </c>
      <c r="G4610" t="s">
        <v>121</v>
      </c>
      <c r="H4610" s="3">
        <v>931586</v>
      </c>
      <c r="I4610" s="3">
        <f>ROUND(Table1[[#This Row],[Salary_Min_inr]]/100000,1)</f>
        <v>9.3000000000000007</v>
      </c>
      <c r="J4610">
        <v>1129077</v>
      </c>
      <c r="K4610" s="3">
        <f>ROUND(Table1[[#This Row],[salary_max_inr]]/10000,1)</f>
        <v>112.9</v>
      </c>
      <c r="L4610" s="6" t="s">
        <v>28</v>
      </c>
      <c r="M4610" t="s">
        <v>6</v>
      </c>
    </row>
    <row r="4611" spans="1:13" x14ac:dyDescent="0.3">
      <c r="A4611" s="6">
        <v>4610</v>
      </c>
      <c r="B4611" t="s">
        <v>71</v>
      </c>
      <c r="C4611" t="s">
        <v>46</v>
      </c>
      <c r="D4611" t="s">
        <v>22</v>
      </c>
      <c r="E4611" s="6">
        <v>7</v>
      </c>
      <c r="F4611" t="str" cm="1">
        <f t="array" ref="F4611">_xlfn.IFS(E4611=0,"Entry Level",E4611&lt;=5,"Junior",E4611&lt;=10,"Mid Senior",E4611&lt;=15,"Leadership")</f>
        <v>Mid Senior</v>
      </c>
      <c r="G4611" t="s">
        <v>924</v>
      </c>
      <c r="H4611" s="3">
        <v>1312839</v>
      </c>
      <c r="I4611" s="3">
        <f>ROUND(Table1[[#This Row],[Salary_Min_inr]]/100000,1)</f>
        <v>13.1</v>
      </c>
      <c r="J4611">
        <v>1463589</v>
      </c>
      <c r="K4611" s="3">
        <f>ROUND(Table1[[#This Row],[salary_max_inr]]/10000,1)</f>
        <v>146.4</v>
      </c>
      <c r="L4611" s="6" t="s">
        <v>5</v>
      </c>
      <c r="M4611" t="s">
        <v>6</v>
      </c>
    </row>
    <row r="4612" spans="1:13" x14ac:dyDescent="0.3">
      <c r="A4612" s="6">
        <v>4611</v>
      </c>
      <c r="B4612" t="s">
        <v>65</v>
      </c>
      <c r="C4612" t="s">
        <v>21</v>
      </c>
      <c r="D4612" t="s">
        <v>12</v>
      </c>
      <c r="E4612" s="6">
        <v>15</v>
      </c>
      <c r="F4612" t="str" cm="1">
        <f t="array" ref="F4612">_xlfn.IFS(E4612=0,"Entry Level",E4612&lt;=5,"Junior",E4612&lt;=10,"Mid Senior",E4612&lt;=15,"Leadership")</f>
        <v>Leadership</v>
      </c>
      <c r="G4612" t="s">
        <v>236</v>
      </c>
      <c r="H4612" s="3">
        <v>829348</v>
      </c>
      <c r="I4612" s="3">
        <f>ROUND(Table1[[#This Row],[Salary_Min_inr]]/100000,1)</f>
        <v>8.3000000000000007</v>
      </c>
      <c r="J4612">
        <v>941640</v>
      </c>
      <c r="K4612" s="3">
        <f>ROUND(Table1[[#This Row],[salary_max_inr]]/10000,1)</f>
        <v>94.2</v>
      </c>
      <c r="L4612" s="6" t="s">
        <v>5</v>
      </c>
      <c r="M4612" t="s">
        <v>29</v>
      </c>
    </row>
    <row r="4613" spans="1:13" x14ac:dyDescent="0.3">
      <c r="A4613" s="6">
        <v>4612</v>
      </c>
      <c r="B4613" t="s">
        <v>20</v>
      </c>
      <c r="C4613" t="s">
        <v>33</v>
      </c>
      <c r="D4613" t="s">
        <v>26</v>
      </c>
      <c r="E4613" s="6">
        <v>2</v>
      </c>
      <c r="F4613" t="str" cm="1">
        <f t="array" ref="F4613">_xlfn.IFS(E4613=0,"Entry Level",E4613&lt;=5,"Junior",E4613&lt;=10,"Mid Senior",E4613&lt;=15,"Leadership")</f>
        <v>Junior</v>
      </c>
      <c r="G4613" t="s">
        <v>750</v>
      </c>
      <c r="H4613" s="3">
        <v>687237</v>
      </c>
      <c r="I4613" s="3">
        <f>ROUND(Table1[[#This Row],[Salary_Min_inr]]/100000,1)</f>
        <v>6.9</v>
      </c>
      <c r="J4613">
        <v>934027</v>
      </c>
      <c r="K4613" s="3">
        <f>ROUND(Table1[[#This Row],[salary_max_inr]]/10000,1)</f>
        <v>93.4</v>
      </c>
      <c r="L4613" s="6" t="s">
        <v>5</v>
      </c>
      <c r="M4613" t="s">
        <v>6</v>
      </c>
    </row>
    <row r="4614" spans="1:13" x14ac:dyDescent="0.3">
      <c r="A4614" s="6">
        <v>4613</v>
      </c>
      <c r="B4614" t="s">
        <v>71</v>
      </c>
      <c r="C4614" t="s">
        <v>33</v>
      </c>
      <c r="D4614" t="s">
        <v>26</v>
      </c>
      <c r="E4614" s="6">
        <v>7</v>
      </c>
      <c r="F4614" t="str" cm="1">
        <f t="array" ref="F4614">_xlfn.IFS(E4614=0,"Entry Level",E4614&lt;=5,"Junior",E4614&lt;=10,"Mid Senior",E4614&lt;=15,"Leadership")</f>
        <v>Mid Senior</v>
      </c>
      <c r="G4614" t="s">
        <v>81</v>
      </c>
      <c r="H4614" s="3">
        <v>1512729</v>
      </c>
      <c r="I4614" s="3">
        <f>ROUND(Table1[[#This Row],[Salary_Min_inr]]/100000,1)</f>
        <v>15.1</v>
      </c>
      <c r="J4614">
        <v>1870703</v>
      </c>
      <c r="K4614" s="3">
        <f>ROUND(Table1[[#This Row],[salary_max_inr]]/10000,1)</f>
        <v>187.1</v>
      </c>
      <c r="L4614" s="6" t="s">
        <v>18</v>
      </c>
      <c r="M4614" t="s">
        <v>29</v>
      </c>
    </row>
    <row r="4615" spans="1:13" x14ac:dyDescent="0.3">
      <c r="A4615" s="6">
        <v>4614</v>
      </c>
      <c r="B4615" t="s">
        <v>51</v>
      </c>
      <c r="C4615" t="s">
        <v>60</v>
      </c>
      <c r="D4615" t="s">
        <v>12</v>
      </c>
      <c r="E4615" s="6">
        <v>6</v>
      </c>
      <c r="F4615" t="str" cm="1">
        <f t="array" ref="F4615">_xlfn.IFS(E4615=0,"Entry Level",E4615&lt;=5,"Junior",E4615&lt;=10,"Mid Senior",E4615&lt;=15,"Leadership")</f>
        <v>Mid Senior</v>
      </c>
      <c r="G4615" t="s">
        <v>500</v>
      </c>
      <c r="H4615" s="3">
        <v>1166270</v>
      </c>
      <c r="I4615" s="3">
        <f>ROUND(Table1[[#This Row],[Salary_Min_inr]]/100000,1)</f>
        <v>11.7</v>
      </c>
      <c r="J4615">
        <v>1301282</v>
      </c>
      <c r="K4615" s="3">
        <f>ROUND(Table1[[#This Row],[salary_max_inr]]/10000,1)</f>
        <v>130.1</v>
      </c>
      <c r="L4615" s="6" t="s">
        <v>28</v>
      </c>
      <c r="M4615" t="s">
        <v>29</v>
      </c>
    </row>
    <row r="4616" spans="1:13" x14ac:dyDescent="0.3">
      <c r="A4616" s="6">
        <v>4615</v>
      </c>
      <c r="B4616" t="s">
        <v>51</v>
      </c>
      <c r="C4616" t="s">
        <v>60</v>
      </c>
      <c r="D4616" t="s">
        <v>3</v>
      </c>
      <c r="E4616" s="6">
        <v>0</v>
      </c>
      <c r="F4616" t="str" cm="1">
        <f t="array" ref="F4616">_xlfn.IFS(E4616=0,"Entry Level",E4616&lt;=5,"Junior",E4616&lt;=10,"Mid Senior",E4616&lt;=15,"Leadership")</f>
        <v>Entry Level</v>
      </c>
      <c r="G4616" t="s">
        <v>1302</v>
      </c>
      <c r="H4616" s="3">
        <v>1490063</v>
      </c>
      <c r="I4616" s="3">
        <f>ROUND(Table1[[#This Row],[Salary_Min_inr]]/100000,1)</f>
        <v>14.9</v>
      </c>
      <c r="J4616">
        <v>1802812</v>
      </c>
      <c r="K4616" s="3">
        <f>ROUND(Table1[[#This Row],[salary_max_inr]]/10000,1)</f>
        <v>180.3</v>
      </c>
      <c r="L4616" s="6" t="s">
        <v>18</v>
      </c>
      <c r="M4616" t="s">
        <v>29</v>
      </c>
    </row>
    <row r="4617" spans="1:13" x14ac:dyDescent="0.3">
      <c r="A4617" s="6">
        <v>4616</v>
      </c>
      <c r="B4617" t="s">
        <v>30</v>
      </c>
      <c r="C4617" t="s">
        <v>41</v>
      </c>
      <c r="D4617" t="s">
        <v>12</v>
      </c>
      <c r="E4617" s="6">
        <v>8</v>
      </c>
      <c r="F4617" t="str" cm="1">
        <f t="array" ref="F4617">_xlfn.IFS(E4617=0,"Entry Level",E4617&lt;=5,"Junior",E4617&lt;=10,"Mid Senior",E4617&lt;=15,"Leadership")</f>
        <v>Mid Senior</v>
      </c>
      <c r="G4617" t="s">
        <v>464</v>
      </c>
      <c r="H4617" s="3">
        <v>581472</v>
      </c>
      <c r="I4617" s="3">
        <f>ROUND(Table1[[#This Row],[Salary_Min_inr]]/100000,1)</f>
        <v>5.8</v>
      </c>
      <c r="J4617">
        <v>801527</v>
      </c>
      <c r="K4617" s="3">
        <f>ROUND(Table1[[#This Row],[salary_max_inr]]/10000,1)</f>
        <v>80.2</v>
      </c>
      <c r="L4617" s="6" t="s">
        <v>5</v>
      </c>
      <c r="M4617" t="s">
        <v>6</v>
      </c>
    </row>
    <row r="4618" spans="1:13" x14ac:dyDescent="0.3">
      <c r="A4618" s="6">
        <v>4617</v>
      </c>
      <c r="B4618" t="s">
        <v>36</v>
      </c>
      <c r="C4618" t="s">
        <v>46</v>
      </c>
      <c r="D4618" t="s">
        <v>42</v>
      </c>
      <c r="E4618" s="6">
        <v>7</v>
      </c>
      <c r="F4618" t="str" cm="1">
        <f t="array" ref="F4618">_xlfn.IFS(E4618=0,"Entry Level",E4618&lt;=5,"Junior",E4618&lt;=10,"Mid Senior",E4618&lt;=15,"Leadership")</f>
        <v>Mid Senior</v>
      </c>
      <c r="G4618" t="s">
        <v>174</v>
      </c>
      <c r="H4618" s="3">
        <v>1261747</v>
      </c>
      <c r="I4618" s="3">
        <f>ROUND(Table1[[#This Row],[Salary_Min_inr]]/100000,1)</f>
        <v>12.6</v>
      </c>
      <c r="J4618">
        <v>1449217</v>
      </c>
      <c r="K4618" s="3">
        <f>ROUND(Table1[[#This Row],[salary_max_inr]]/10000,1)</f>
        <v>144.9</v>
      </c>
      <c r="L4618" s="6" t="s">
        <v>28</v>
      </c>
      <c r="M4618" t="s">
        <v>14</v>
      </c>
    </row>
    <row r="4619" spans="1:13" x14ac:dyDescent="0.3">
      <c r="A4619" s="6">
        <v>4618</v>
      </c>
      <c r="B4619" t="s">
        <v>51</v>
      </c>
      <c r="C4619" t="s">
        <v>8</v>
      </c>
      <c r="D4619" t="s">
        <v>9</v>
      </c>
      <c r="E4619" s="6">
        <v>14</v>
      </c>
      <c r="F4619" t="str" cm="1">
        <f t="array" ref="F4619">_xlfn.IFS(E4619=0,"Entry Level",E4619&lt;=5,"Junior",E4619&lt;=10,"Mid Senior",E4619&lt;=15,"Leadership")</f>
        <v>Leadership</v>
      </c>
      <c r="G4619" t="s">
        <v>675</v>
      </c>
      <c r="H4619" s="3">
        <v>518659</v>
      </c>
      <c r="I4619" s="3">
        <f>ROUND(Table1[[#This Row],[Salary_Min_inr]]/100000,1)</f>
        <v>5.2</v>
      </c>
      <c r="J4619">
        <v>918594</v>
      </c>
      <c r="K4619" s="3">
        <f>ROUND(Table1[[#This Row],[salary_max_inr]]/10000,1)</f>
        <v>91.9</v>
      </c>
      <c r="L4619" s="6" t="s">
        <v>28</v>
      </c>
      <c r="M4619" t="s">
        <v>14</v>
      </c>
    </row>
    <row r="4620" spans="1:13" x14ac:dyDescent="0.3">
      <c r="A4620" s="6">
        <v>4619</v>
      </c>
      <c r="B4620" t="s">
        <v>36</v>
      </c>
      <c r="C4620" t="s">
        <v>41</v>
      </c>
      <c r="D4620" t="s">
        <v>3</v>
      </c>
      <c r="E4620" s="6">
        <v>3</v>
      </c>
      <c r="F4620" t="str" cm="1">
        <f t="array" ref="F4620">_xlfn.IFS(E4620=0,"Entry Level",E4620&lt;=5,"Junior",E4620&lt;=10,"Mid Senior",E4620&lt;=15,"Leadership")</f>
        <v>Junior</v>
      </c>
      <c r="G4620" t="s">
        <v>565</v>
      </c>
      <c r="H4620" s="3">
        <v>955632</v>
      </c>
      <c r="I4620" s="3">
        <f>ROUND(Table1[[#This Row],[Salary_Min_inr]]/100000,1)</f>
        <v>9.6</v>
      </c>
      <c r="J4620">
        <v>1185687</v>
      </c>
      <c r="K4620" s="3">
        <f>ROUND(Table1[[#This Row],[salary_max_inr]]/10000,1)</f>
        <v>118.6</v>
      </c>
      <c r="L4620" s="6" t="s">
        <v>5</v>
      </c>
      <c r="M4620" t="s">
        <v>6</v>
      </c>
    </row>
    <row r="4621" spans="1:13" x14ac:dyDescent="0.3">
      <c r="A4621" s="6">
        <v>4620</v>
      </c>
      <c r="B4621" t="s">
        <v>20</v>
      </c>
      <c r="C4621" t="s">
        <v>41</v>
      </c>
      <c r="D4621" t="s">
        <v>26</v>
      </c>
      <c r="E4621" s="6">
        <v>6</v>
      </c>
      <c r="F4621" t="str" cm="1">
        <f t="array" ref="F4621">_xlfn.IFS(E4621=0,"Entry Level",E4621&lt;=5,"Junior",E4621&lt;=10,"Mid Senior",E4621&lt;=15,"Leadership")</f>
        <v>Mid Senior</v>
      </c>
      <c r="G4621" t="s">
        <v>171</v>
      </c>
      <c r="H4621" s="3">
        <v>1200838</v>
      </c>
      <c r="I4621" s="3">
        <f>ROUND(Table1[[#This Row],[Salary_Min_inr]]/100000,1)</f>
        <v>12</v>
      </c>
      <c r="J4621">
        <v>1392980</v>
      </c>
      <c r="K4621" s="3">
        <f>ROUND(Table1[[#This Row],[salary_max_inr]]/10000,1)</f>
        <v>139.30000000000001</v>
      </c>
      <c r="L4621" s="6" t="s">
        <v>28</v>
      </c>
      <c r="M4621" t="s">
        <v>29</v>
      </c>
    </row>
    <row r="4622" spans="1:13" x14ac:dyDescent="0.3">
      <c r="A4622" s="6">
        <v>4621</v>
      </c>
      <c r="B4622" t="s">
        <v>51</v>
      </c>
      <c r="C4622" t="s">
        <v>33</v>
      </c>
      <c r="D4622" t="s">
        <v>26</v>
      </c>
      <c r="E4622" s="6">
        <v>7</v>
      </c>
      <c r="F4622" t="str" cm="1">
        <f t="array" ref="F4622">_xlfn.IFS(E4622=0,"Entry Level",E4622&lt;=5,"Junior",E4622&lt;=10,"Mid Senior",E4622&lt;=15,"Leadership")</f>
        <v>Mid Senior</v>
      </c>
      <c r="G4622" t="s">
        <v>75</v>
      </c>
      <c r="H4622" s="3">
        <v>733690</v>
      </c>
      <c r="I4622" s="3">
        <f>ROUND(Table1[[#This Row],[Salary_Min_inr]]/100000,1)</f>
        <v>7.3</v>
      </c>
      <c r="J4622">
        <v>927206</v>
      </c>
      <c r="K4622" s="3">
        <f>ROUND(Table1[[#This Row],[salary_max_inr]]/10000,1)</f>
        <v>92.7</v>
      </c>
      <c r="L4622" s="6" t="s">
        <v>28</v>
      </c>
      <c r="M4622" t="s">
        <v>14</v>
      </c>
    </row>
    <row r="4623" spans="1:13" x14ac:dyDescent="0.3">
      <c r="A4623" s="6">
        <v>4622</v>
      </c>
      <c r="B4623" t="s">
        <v>20</v>
      </c>
      <c r="C4623" t="s">
        <v>39</v>
      </c>
      <c r="D4623" t="s">
        <v>22</v>
      </c>
      <c r="E4623" s="6">
        <v>15</v>
      </c>
      <c r="F4623" t="str" cm="1">
        <f t="array" ref="F4623">_xlfn.IFS(E4623=0,"Entry Level",E4623&lt;=5,"Junior",E4623&lt;=10,"Mid Senior",E4623&lt;=15,"Leadership")</f>
        <v>Leadership</v>
      </c>
      <c r="G4623" t="s">
        <v>1159</v>
      </c>
      <c r="H4623" s="3">
        <v>897282</v>
      </c>
      <c r="I4623" s="3">
        <f>ROUND(Table1[[#This Row],[Salary_Min_inr]]/100000,1)</f>
        <v>9</v>
      </c>
      <c r="J4623">
        <v>1255577</v>
      </c>
      <c r="K4623" s="3">
        <f>ROUND(Table1[[#This Row],[salary_max_inr]]/10000,1)</f>
        <v>125.6</v>
      </c>
      <c r="L4623" s="6" t="s">
        <v>18</v>
      </c>
      <c r="M4623" t="s">
        <v>29</v>
      </c>
    </row>
    <row r="4624" spans="1:13" x14ac:dyDescent="0.3">
      <c r="A4624" s="6">
        <v>4623</v>
      </c>
      <c r="B4624" t="s">
        <v>20</v>
      </c>
      <c r="C4624" t="s">
        <v>11</v>
      </c>
      <c r="D4624" t="s">
        <v>57</v>
      </c>
      <c r="E4624" s="6">
        <v>14</v>
      </c>
      <c r="F4624" t="str" cm="1">
        <f t="array" ref="F4624">_xlfn.IFS(E4624=0,"Entry Level",E4624&lt;=5,"Junior",E4624&lt;=10,"Mid Senior",E4624&lt;=15,"Leadership")</f>
        <v>Leadership</v>
      </c>
      <c r="G4624" t="s">
        <v>1201</v>
      </c>
      <c r="H4624" s="3">
        <v>1347205</v>
      </c>
      <c r="I4624" s="3">
        <f>ROUND(Table1[[#This Row],[Salary_Min_inr]]/100000,1)</f>
        <v>13.5</v>
      </c>
      <c r="J4624">
        <v>1558621</v>
      </c>
      <c r="K4624" s="3">
        <f>ROUND(Table1[[#This Row],[salary_max_inr]]/10000,1)</f>
        <v>155.9</v>
      </c>
      <c r="L4624" s="6" t="s">
        <v>5</v>
      </c>
      <c r="M4624" t="s">
        <v>6</v>
      </c>
    </row>
    <row r="4625" spans="1:13" x14ac:dyDescent="0.3">
      <c r="A4625" s="6">
        <v>4624</v>
      </c>
      <c r="B4625" t="s">
        <v>24</v>
      </c>
      <c r="C4625" t="s">
        <v>33</v>
      </c>
      <c r="D4625" t="s">
        <v>9</v>
      </c>
      <c r="E4625" s="6">
        <v>4</v>
      </c>
      <c r="F4625" t="str" cm="1">
        <f t="array" ref="F4625">_xlfn.IFS(E4625=0,"Entry Level",E4625&lt;=5,"Junior",E4625&lt;=10,"Mid Senior",E4625&lt;=15,"Leadership")</f>
        <v>Junior</v>
      </c>
      <c r="G4625" t="s">
        <v>951</v>
      </c>
      <c r="H4625" s="3">
        <v>1590260</v>
      </c>
      <c r="I4625" s="3">
        <f>ROUND(Table1[[#This Row],[Salary_Min_inr]]/100000,1)</f>
        <v>15.9</v>
      </c>
      <c r="J4625">
        <v>1763461</v>
      </c>
      <c r="K4625" s="3">
        <f>ROUND(Table1[[#This Row],[salary_max_inr]]/10000,1)</f>
        <v>176.3</v>
      </c>
      <c r="L4625" s="6" t="s">
        <v>18</v>
      </c>
      <c r="M4625" t="s">
        <v>6</v>
      </c>
    </row>
    <row r="4626" spans="1:13" x14ac:dyDescent="0.3">
      <c r="A4626" s="6">
        <v>4625</v>
      </c>
      <c r="B4626" t="s">
        <v>1</v>
      </c>
      <c r="C4626" t="s">
        <v>33</v>
      </c>
      <c r="D4626" t="s">
        <v>57</v>
      </c>
      <c r="E4626" s="6">
        <v>1</v>
      </c>
      <c r="F4626" t="str" cm="1">
        <f t="array" ref="F4626">_xlfn.IFS(E4626=0,"Entry Level",E4626&lt;=5,"Junior",E4626&lt;=10,"Mid Senior",E4626&lt;=15,"Leadership")</f>
        <v>Junior</v>
      </c>
      <c r="G4626" t="s">
        <v>478</v>
      </c>
      <c r="H4626" s="3">
        <v>866925</v>
      </c>
      <c r="I4626" s="3">
        <f>ROUND(Table1[[#This Row],[Salary_Min_inr]]/100000,1)</f>
        <v>8.6999999999999993</v>
      </c>
      <c r="J4626">
        <v>990473</v>
      </c>
      <c r="K4626" s="3">
        <f>ROUND(Table1[[#This Row],[salary_max_inr]]/10000,1)</f>
        <v>99</v>
      </c>
      <c r="L4626" s="6" t="s">
        <v>28</v>
      </c>
      <c r="M4626" t="s">
        <v>29</v>
      </c>
    </row>
    <row r="4627" spans="1:13" x14ac:dyDescent="0.3">
      <c r="A4627" s="6">
        <v>4626</v>
      </c>
      <c r="B4627" t="s">
        <v>24</v>
      </c>
      <c r="C4627" t="s">
        <v>33</v>
      </c>
      <c r="D4627" t="s">
        <v>42</v>
      </c>
      <c r="E4627" s="6">
        <v>6</v>
      </c>
      <c r="F4627" t="str" cm="1">
        <f t="array" ref="F4627">_xlfn.IFS(E4627=0,"Entry Level",E4627&lt;=5,"Junior",E4627&lt;=10,"Mid Senior",E4627&lt;=15,"Leadership")</f>
        <v>Mid Senior</v>
      </c>
      <c r="G4627" t="s">
        <v>697</v>
      </c>
      <c r="H4627" s="3">
        <v>1567736</v>
      </c>
      <c r="I4627" s="3">
        <f>ROUND(Table1[[#This Row],[Salary_Min_inr]]/100000,1)</f>
        <v>15.7</v>
      </c>
      <c r="J4627">
        <v>1865092</v>
      </c>
      <c r="K4627" s="3">
        <f>ROUND(Table1[[#This Row],[salary_max_inr]]/10000,1)</f>
        <v>186.5</v>
      </c>
      <c r="L4627" s="6" t="s">
        <v>5</v>
      </c>
      <c r="M4627" t="s">
        <v>6</v>
      </c>
    </row>
    <row r="4628" spans="1:13" x14ac:dyDescent="0.3">
      <c r="A4628" s="6">
        <v>4627</v>
      </c>
      <c r="B4628" t="s">
        <v>71</v>
      </c>
      <c r="C4628" t="s">
        <v>8</v>
      </c>
      <c r="D4628" t="s">
        <v>57</v>
      </c>
      <c r="E4628" s="6">
        <v>3</v>
      </c>
      <c r="F4628" t="str" cm="1">
        <f t="array" ref="F4628">_xlfn.IFS(E4628=0,"Entry Level",E4628&lt;=5,"Junior",E4628&lt;=10,"Mid Senior",E4628&lt;=15,"Leadership")</f>
        <v>Junior</v>
      </c>
      <c r="G4628" t="s">
        <v>873</v>
      </c>
      <c r="H4628" s="3">
        <v>1154239</v>
      </c>
      <c r="I4628" s="3">
        <f>ROUND(Table1[[#This Row],[Salary_Min_inr]]/100000,1)</f>
        <v>11.5</v>
      </c>
      <c r="J4628">
        <v>1432932</v>
      </c>
      <c r="K4628" s="3">
        <f>ROUND(Table1[[#This Row],[salary_max_inr]]/10000,1)</f>
        <v>143.30000000000001</v>
      </c>
      <c r="L4628" s="6" t="s">
        <v>18</v>
      </c>
      <c r="M4628" t="s">
        <v>6</v>
      </c>
    </row>
    <row r="4629" spans="1:13" x14ac:dyDescent="0.3">
      <c r="A4629" s="6">
        <v>4628</v>
      </c>
      <c r="B4629" t="s">
        <v>71</v>
      </c>
      <c r="C4629" t="s">
        <v>46</v>
      </c>
      <c r="D4629" t="s">
        <v>57</v>
      </c>
      <c r="E4629" s="6">
        <v>15</v>
      </c>
      <c r="F4629" t="str" cm="1">
        <f t="array" ref="F4629">_xlfn.IFS(E4629=0,"Entry Level",E4629&lt;=5,"Junior",E4629&lt;=10,"Mid Senior",E4629&lt;=15,"Leadership")</f>
        <v>Leadership</v>
      </c>
      <c r="G4629" t="s">
        <v>17</v>
      </c>
      <c r="H4629" s="3">
        <v>1230851</v>
      </c>
      <c r="I4629" s="3">
        <f>ROUND(Table1[[#This Row],[Salary_Min_inr]]/100000,1)</f>
        <v>12.3</v>
      </c>
      <c r="J4629">
        <v>1485466</v>
      </c>
      <c r="K4629" s="3">
        <f>ROUND(Table1[[#This Row],[salary_max_inr]]/10000,1)</f>
        <v>148.5</v>
      </c>
      <c r="L4629" s="6" t="s">
        <v>28</v>
      </c>
      <c r="M4629" t="s">
        <v>6</v>
      </c>
    </row>
    <row r="4630" spans="1:13" x14ac:dyDescent="0.3">
      <c r="A4630" s="6">
        <v>4629</v>
      </c>
      <c r="B4630" t="s">
        <v>20</v>
      </c>
      <c r="C4630" t="s">
        <v>60</v>
      </c>
      <c r="D4630" t="s">
        <v>22</v>
      </c>
      <c r="E4630" s="6">
        <v>5</v>
      </c>
      <c r="F4630" t="str" cm="1">
        <f t="array" ref="F4630">_xlfn.IFS(E4630=0,"Entry Level",E4630&lt;=5,"Junior",E4630&lt;=10,"Mid Senior",E4630&lt;=15,"Leadership")</f>
        <v>Junior</v>
      </c>
      <c r="G4630" t="s">
        <v>410</v>
      </c>
      <c r="H4630" s="3">
        <v>621413</v>
      </c>
      <c r="I4630" s="3">
        <f>ROUND(Table1[[#This Row],[Salary_Min_inr]]/100000,1)</f>
        <v>6.2</v>
      </c>
      <c r="J4630">
        <v>806047</v>
      </c>
      <c r="K4630" s="3">
        <f>ROUND(Table1[[#This Row],[salary_max_inr]]/10000,1)</f>
        <v>80.599999999999994</v>
      </c>
      <c r="L4630" s="6" t="s">
        <v>5</v>
      </c>
      <c r="M4630" t="s">
        <v>6</v>
      </c>
    </row>
    <row r="4631" spans="1:13" x14ac:dyDescent="0.3">
      <c r="A4631" s="6">
        <v>4630</v>
      </c>
      <c r="B4631" t="s">
        <v>7</v>
      </c>
      <c r="C4631" t="s">
        <v>41</v>
      </c>
      <c r="D4631" t="s">
        <v>9</v>
      </c>
      <c r="E4631" s="6">
        <v>14</v>
      </c>
      <c r="F4631" t="str" cm="1">
        <f t="array" ref="F4631">_xlfn.IFS(E4631=0,"Entry Level",E4631&lt;=5,"Junior",E4631&lt;=10,"Mid Senior",E4631&lt;=15,"Leadership")</f>
        <v>Leadership</v>
      </c>
      <c r="G4631" t="s">
        <v>1317</v>
      </c>
      <c r="H4631" s="3">
        <v>1648819</v>
      </c>
      <c r="I4631" s="3">
        <f>ROUND(Table1[[#This Row],[Salary_Min_inr]]/100000,1)</f>
        <v>16.5</v>
      </c>
      <c r="J4631">
        <v>2033290</v>
      </c>
      <c r="K4631" s="3">
        <f>ROUND(Table1[[#This Row],[salary_max_inr]]/10000,1)</f>
        <v>203.3</v>
      </c>
      <c r="L4631" s="6" t="s">
        <v>18</v>
      </c>
      <c r="M4631" t="s">
        <v>29</v>
      </c>
    </row>
    <row r="4632" spans="1:13" x14ac:dyDescent="0.3">
      <c r="A4632" s="6">
        <v>4631</v>
      </c>
      <c r="B4632" t="s">
        <v>15</v>
      </c>
      <c r="C4632" t="s">
        <v>11</v>
      </c>
      <c r="D4632" t="s">
        <v>9</v>
      </c>
      <c r="E4632" s="6">
        <v>6</v>
      </c>
      <c r="F4632" t="str" cm="1">
        <f t="array" ref="F4632">_xlfn.IFS(E4632=0,"Entry Level",E4632&lt;=5,"Junior",E4632&lt;=10,"Mid Senior",E4632&lt;=15,"Leadership")</f>
        <v>Mid Senior</v>
      </c>
      <c r="G4632" t="s">
        <v>524</v>
      </c>
      <c r="H4632" s="3">
        <v>940105</v>
      </c>
      <c r="I4632" s="3">
        <f>ROUND(Table1[[#This Row],[Salary_Min_inr]]/100000,1)</f>
        <v>9.4</v>
      </c>
      <c r="J4632">
        <v>1209568</v>
      </c>
      <c r="K4632" s="3">
        <f>ROUND(Table1[[#This Row],[salary_max_inr]]/10000,1)</f>
        <v>121</v>
      </c>
      <c r="L4632" s="6" t="s">
        <v>28</v>
      </c>
      <c r="M4632" t="s">
        <v>29</v>
      </c>
    </row>
    <row r="4633" spans="1:13" x14ac:dyDescent="0.3">
      <c r="A4633" s="6">
        <v>4632</v>
      </c>
      <c r="B4633" t="s">
        <v>15</v>
      </c>
      <c r="C4633" t="s">
        <v>11</v>
      </c>
      <c r="D4633" t="s">
        <v>12</v>
      </c>
      <c r="E4633" s="6">
        <v>15</v>
      </c>
      <c r="F4633" t="str" cm="1">
        <f t="array" ref="F4633">_xlfn.IFS(E4633=0,"Entry Level",E4633&lt;=5,"Junior",E4633&lt;=10,"Mid Senior",E4633&lt;=15,"Leadership")</f>
        <v>Leadership</v>
      </c>
      <c r="G4633" t="s">
        <v>1038</v>
      </c>
      <c r="H4633" s="3">
        <v>832805</v>
      </c>
      <c r="I4633" s="3">
        <f>ROUND(Table1[[#This Row],[Salary_Min_inr]]/100000,1)</f>
        <v>8.3000000000000007</v>
      </c>
      <c r="J4633">
        <v>1006118</v>
      </c>
      <c r="K4633" s="3">
        <f>ROUND(Table1[[#This Row],[salary_max_inr]]/10000,1)</f>
        <v>100.6</v>
      </c>
      <c r="L4633" s="6" t="s">
        <v>28</v>
      </c>
      <c r="M4633" t="s">
        <v>6</v>
      </c>
    </row>
    <row r="4634" spans="1:13" x14ac:dyDescent="0.3">
      <c r="A4634" s="6">
        <v>4633</v>
      </c>
      <c r="B4634" t="s">
        <v>1</v>
      </c>
      <c r="C4634" t="s">
        <v>11</v>
      </c>
      <c r="D4634" t="s">
        <v>57</v>
      </c>
      <c r="E4634" s="6">
        <v>1</v>
      </c>
      <c r="F4634" t="str" cm="1">
        <f t="array" ref="F4634">_xlfn.IFS(E4634=0,"Entry Level",E4634&lt;=5,"Junior",E4634&lt;=10,"Mid Senior",E4634&lt;=15,"Leadership")</f>
        <v>Junior</v>
      </c>
      <c r="G4634" t="s">
        <v>136</v>
      </c>
      <c r="H4634" s="3">
        <v>696733</v>
      </c>
      <c r="I4634" s="3">
        <f>ROUND(Table1[[#This Row],[Salary_Min_inr]]/100000,1)</f>
        <v>7</v>
      </c>
      <c r="J4634">
        <v>938100</v>
      </c>
      <c r="K4634" s="3">
        <f>ROUND(Table1[[#This Row],[salary_max_inr]]/10000,1)</f>
        <v>93.8</v>
      </c>
      <c r="L4634" s="6" t="s">
        <v>28</v>
      </c>
      <c r="M4634" t="s">
        <v>29</v>
      </c>
    </row>
    <row r="4635" spans="1:13" x14ac:dyDescent="0.3">
      <c r="A4635" s="6">
        <v>4634</v>
      </c>
      <c r="B4635" t="s">
        <v>7</v>
      </c>
      <c r="C4635" t="s">
        <v>21</v>
      </c>
      <c r="D4635" t="s">
        <v>9</v>
      </c>
      <c r="E4635" s="6">
        <v>7</v>
      </c>
      <c r="F4635" t="str" cm="1">
        <f t="array" ref="F4635">_xlfn.IFS(E4635=0,"Entry Level",E4635&lt;=5,"Junior",E4635&lt;=10,"Mid Senior",E4635&lt;=15,"Leadership")</f>
        <v>Mid Senior</v>
      </c>
      <c r="G4635" t="s">
        <v>650</v>
      </c>
      <c r="H4635" s="3">
        <v>1471162</v>
      </c>
      <c r="I4635" s="3">
        <f>ROUND(Table1[[#This Row],[Salary_Min_inr]]/100000,1)</f>
        <v>14.7</v>
      </c>
      <c r="J4635">
        <v>1831124</v>
      </c>
      <c r="K4635" s="3">
        <f>ROUND(Table1[[#This Row],[salary_max_inr]]/10000,1)</f>
        <v>183.1</v>
      </c>
      <c r="L4635" s="6" t="s">
        <v>28</v>
      </c>
      <c r="M4635" t="s">
        <v>14</v>
      </c>
    </row>
    <row r="4636" spans="1:13" x14ac:dyDescent="0.3">
      <c r="A4636" s="6">
        <v>4635</v>
      </c>
      <c r="B4636" t="s">
        <v>7</v>
      </c>
      <c r="C4636" t="s">
        <v>21</v>
      </c>
      <c r="D4636" t="s">
        <v>42</v>
      </c>
      <c r="E4636" s="6">
        <v>9</v>
      </c>
      <c r="F4636" t="str" cm="1">
        <f t="array" ref="F4636">_xlfn.IFS(E4636=0,"Entry Level",E4636&lt;=5,"Junior",E4636&lt;=10,"Mid Senior",E4636&lt;=15,"Leadership")</f>
        <v>Mid Senior</v>
      </c>
      <c r="G4636" t="s">
        <v>508</v>
      </c>
      <c r="H4636" s="3">
        <v>1334215</v>
      </c>
      <c r="I4636" s="3">
        <f>ROUND(Table1[[#This Row],[Salary_Min_inr]]/100000,1)</f>
        <v>13.3</v>
      </c>
      <c r="J4636">
        <v>1583139</v>
      </c>
      <c r="K4636" s="3">
        <f>ROUND(Table1[[#This Row],[salary_max_inr]]/10000,1)</f>
        <v>158.30000000000001</v>
      </c>
      <c r="L4636" s="6" t="s">
        <v>5</v>
      </c>
      <c r="M4636" t="s">
        <v>6</v>
      </c>
    </row>
    <row r="4637" spans="1:13" x14ac:dyDescent="0.3">
      <c r="A4637" s="6">
        <v>4636</v>
      </c>
      <c r="B4637" t="s">
        <v>24</v>
      </c>
      <c r="C4637" t="s">
        <v>41</v>
      </c>
      <c r="D4637" t="s">
        <v>9</v>
      </c>
      <c r="E4637" s="6">
        <v>4</v>
      </c>
      <c r="F4637" t="str" cm="1">
        <f t="array" ref="F4637">_xlfn.IFS(E4637=0,"Entry Level",E4637&lt;=5,"Junior",E4637&lt;=10,"Mid Senior",E4637&lt;=15,"Leadership")</f>
        <v>Junior</v>
      </c>
      <c r="G4637" t="s">
        <v>90</v>
      </c>
      <c r="H4637" s="3">
        <v>1334011</v>
      </c>
      <c r="I4637" s="3">
        <f>ROUND(Table1[[#This Row],[Salary_Min_inr]]/100000,1)</f>
        <v>13.3</v>
      </c>
      <c r="J4637">
        <v>1613608</v>
      </c>
      <c r="K4637" s="3">
        <f>ROUND(Table1[[#This Row],[salary_max_inr]]/10000,1)</f>
        <v>161.4</v>
      </c>
      <c r="L4637" s="6" t="s">
        <v>28</v>
      </c>
      <c r="M4637" t="s">
        <v>14</v>
      </c>
    </row>
    <row r="4638" spans="1:13" x14ac:dyDescent="0.3">
      <c r="A4638" s="6">
        <v>4637</v>
      </c>
      <c r="B4638" t="s">
        <v>7</v>
      </c>
      <c r="C4638" t="s">
        <v>41</v>
      </c>
      <c r="D4638" t="s">
        <v>22</v>
      </c>
      <c r="E4638" s="6">
        <v>3</v>
      </c>
      <c r="F4638" t="str" cm="1">
        <f t="array" ref="F4638">_xlfn.IFS(E4638=0,"Entry Level",E4638&lt;=5,"Junior",E4638&lt;=10,"Mid Senior",E4638&lt;=15,"Leadership")</f>
        <v>Junior</v>
      </c>
      <c r="G4638" t="s">
        <v>1223</v>
      </c>
      <c r="H4638" s="3">
        <v>1666341</v>
      </c>
      <c r="I4638" s="3">
        <f>ROUND(Table1[[#This Row],[Salary_Min_inr]]/100000,1)</f>
        <v>16.7</v>
      </c>
      <c r="J4638">
        <v>1922439</v>
      </c>
      <c r="K4638" s="3">
        <f>ROUND(Table1[[#This Row],[salary_max_inr]]/10000,1)</f>
        <v>192.2</v>
      </c>
      <c r="L4638" s="6" t="s">
        <v>18</v>
      </c>
      <c r="M4638" t="s">
        <v>6</v>
      </c>
    </row>
    <row r="4639" spans="1:13" x14ac:dyDescent="0.3">
      <c r="A4639" s="6">
        <v>4638</v>
      </c>
      <c r="B4639" t="s">
        <v>51</v>
      </c>
      <c r="C4639" t="s">
        <v>60</v>
      </c>
      <c r="D4639" t="s">
        <v>22</v>
      </c>
      <c r="E4639" s="6">
        <v>3</v>
      </c>
      <c r="F4639" t="str" cm="1">
        <f t="array" ref="F4639">_xlfn.IFS(E4639=0,"Entry Level",E4639&lt;=5,"Junior",E4639&lt;=10,"Mid Senior",E4639&lt;=15,"Leadership")</f>
        <v>Junior</v>
      </c>
      <c r="G4639" t="s">
        <v>359</v>
      </c>
      <c r="H4639" s="3">
        <v>1278385</v>
      </c>
      <c r="I4639" s="3">
        <f>ROUND(Table1[[#This Row],[Salary_Min_inr]]/100000,1)</f>
        <v>12.8</v>
      </c>
      <c r="J4639">
        <v>1637050</v>
      </c>
      <c r="K4639" s="3">
        <f>ROUND(Table1[[#This Row],[salary_max_inr]]/10000,1)</f>
        <v>163.69999999999999</v>
      </c>
      <c r="L4639" s="6" t="s">
        <v>18</v>
      </c>
      <c r="M4639" t="s">
        <v>6</v>
      </c>
    </row>
    <row r="4640" spans="1:13" x14ac:dyDescent="0.3">
      <c r="A4640" s="6">
        <v>4639</v>
      </c>
      <c r="B4640" t="s">
        <v>71</v>
      </c>
      <c r="C4640" t="s">
        <v>60</v>
      </c>
      <c r="D4640" t="s">
        <v>57</v>
      </c>
      <c r="E4640" s="6">
        <v>8</v>
      </c>
      <c r="F4640" t="str" cm="1">
        <f t="array" ref="F4640">_xlfn.IFS(E4640=0,"Entry Level",E4640&lt;=5,"Junior",E4640&lt;=10,"Mid Senior",E4640&lt;=15,"Leadership")</f>
        <v>Mid Senior</v>
      </c>
      <c r="G4640" t="s">
        <v>942</v>
      </c>
      <c r="H4640" s="3">
        <v>1545925</v>
      </c>
      <c r="I4640" s="3">
        <f>ROUND(Table1[[#This Row],[Salary_Min_inr]]/100000,1)</f>
        <v>15.5</v>
      </c>
      <c r="J4640">
        <v>1786754</v>
      </c>
      <c r="K4640" s="3">
        <f>ROUND(Table1[[#This Row],[salary_max_inr]]/10000,1)</f>
        <v>178.7</v>
      </c>
      <c r="L4640" s="6" t="s">
        <v>5</v>
      </c>
      <c r="M4640" t="s">
        <v>14</v>
      </c>
    </row>
    <row r="4641" spans="1:13" x14ac:dyDescent="0.3">
      <c r="A4641" s="6">
        <v>4640</v>
      </c>
      <c r="B4641" t="s">
        <v>24</v>
      </c>
      <c r="C4641" t="s">
        <v>11</v>
      </c>
      <c r="D4641" t="s">
        <v>26</v>
      </c>
      <c r="E4641" s="6">
        <v>11</v>
      </c>
      <c r="F4641" t="str" cm="1">
        <f t="array" ref="F4641">_xlfn.IFS(E4641=0,"Entry Level",E4641&lt;=5,"Junior",E4641&lt;=10,"Mid Senior",E4641&lt;=15,"Leadership")</f>
        <v>Leadership</v>
      </c>
      <c r="G4641" t="s">
        <v>1087</v>
      </c>
      <c r="H4641" s="3">
        <v>1416442</v>
      </c>
      <c r="I4641" s="3">
        <f>ROUND(Table1[[#This Row],[Salary_Min_inr]]/100000,1)</f>
        <v>14.2</v>
      </c>
      <c r="J4641">
        <v>1518397</v>
      </c>
      <c r="K4641" s="3">
        <f>ROUND(Table1[[#This Row],[salary_max_inr]]/10000,1)</f>
        <v>151.80000000000001</v>
      </c>
      <c r="L4641" s="6" t="s">
        <v>5</v>
      </c>
      <c r="M4641" t="s">
        <v>14</v>
      </c>
    </row>
    <row r="4642" spans="1:13" x14ac:dyDescent="0.3">
      <c r="A4642" s="6">
        <v>4641</v>
      </c>
      <c r="B4642" t="s">
        <v>65</v>
      </c>
      <c r="C4642" t="s">
        <v>39</v>
      </c>
      <c r="D4642" t="s">
        <v>12</v>
      </c>
      <c r="E4642" s="6">
        <v>7</v>
      </c>
      <c r="F4642" t="str" cm="1">
        <f t="array" ref="F4642">_xlfn.IFS(E4642=0,"Entry Level",E4642&lt;=5,"Junior",E4642&lt;=10,"Mid Senior",E4642&lt;=15,"Leadership")</f>
        <v>Mid Senior</v>
      </c>
      <c r="G4642" t="s">
        <v>180</v>
      </c>
      <c r="H4642" s="3">
        <v>1702679</v>
      </c>
      <c r="I4642" s="3">
        <f>ROUND(Table1[[#This Row],[Salary_Min_inr]]/100000,1)</f>
        <v>17</v>
      </c>
      <c r="J4642">
        <v>2089040</v>
      </c>
      <c r="K4642" s="3">
        <f>ROUND(Table1[[#This Row],[salary_max_inr]]/10000,1)</f>
        <v>208.9</v>
      </c>
      <c r="L4642" s="6" t="s">
        <v>5</v>
      </c>
      <c r="M4642" t="s">
        <v>29</v>
      </c>
    </row>
    <row r="4643" spans="1:13" x14ac:dyDescent="0.3">
      <c r="A4643" s="6">
        <v>4642</v>
      </c>
      <c r="B4643" t="s">
        <v>30</v>
      </c>
      <c r="C4643" t="s">
        <v>39</v>
      </c>
      <c r="D4643" t="s">
        <v>9</v>
      </c>
      <c r="E4643" s="6">
        <v>10</v>
      </c>
      <c r="F4643" t="str" cm="1">
        <f t="array" ref="F4643">_xlfn.IFS(E4643=0,"Entry Level",E4643&lt;=5,"Junior",E4643&lt;=10,"Mid Senior",E4643&lt;=15,"Leadership")</f>
        <v>Mid Senior</v>
      </c>
      <c r="G4643" t="s">
        <v>425</v>
      </c>
      <c r="H4643" s="3">
        <v>797874</v>
      </c>
      <c r="I4643" s="3">
        <f>ROUND(Table1[[#This Row],[Salary_Min_inr]]/100000,1)</f>
        <v>8</v>
      </c>
      <c r="J4643">
        <v>1003594</v>
      </c>
      <c r="K4643" s="3">
        <f>ROUND(Table1[[#This Row],[salary_max_inr]]/10000,1)</f>
        <v>100.4</v>
      </c>
      <c r="L4643" s="6" t="s">
        <v>28</v>
      </c>
      <c r="M4643" t="s">
        <v>14</v>
      </c>
    </row>
    <row r="4644" spans="1:13" x14ac:dyDescent="0.3">
      <c r="A4644" s="6">
        <v>4643</v>
      </c>
      <c r="B4644" t="s">
        <v>20</v>
      </c>
      <c r="C4644" t="s">
        <v>53</v>
      </c>
      <c r="D4644" t="s">
        <v>3</v>
      </c>
      <c r="E4644" s="6">
        <v>4</v>
      </c>
      <c r="F4644" t="str" cm="1">
        <f t="array" ref="F4644">_xlfn.IFS(E4644=0,"Entry Level",E4644&lt;=5,"Junior",E4644&lt;=10,"Mid Senior",E4644&lt;=15,"Leadership")</f>
        <v>Junior</v>
      </c>
      <c r="G4644" t="s">
        <v>25</v>
      </c>
      <c r="H4644" s="3">
        <v>1618882</v>
      </c>
      <c r="I4644" s="3">
        <f>ROUND(Table1[[#This Row],[Salary_Min_inr]]/100000,1)</f>
        <v>16.2</v>
      </c>
      <c r="J4644">
        <v>1958827</v>
      </c>
      <c r="K4644" s="3">
        <f>ROUND(Table1[[#This Row],[salary_max_inr]]/10000,1)</f>
        <v>195.9</v>
      </c>
      <c r="L4644" s="6" t="s">
        <v>28</v>
      </c>
      <c r="M4644" t="s">
        <v>29</v>
      </c>
    </row>
    <row r="4645" spans="1:13" x14ac:dyDescent="0.3">
      <c r="A4645" s="6">
        <v>4644</v>
      </c>
      <c r="B4645" t="s">
        <v>36</v>
      </c>
      <c r="C4645" t="s">
        <v>8</v>
      </c>
      <c r="D4645" t="s">
        <v>26</v>
      </c>
      <c r="E4645" s="6">
        <v>6</v>
      </c>
      <c r="F4645" t="str" cm="1">
        <f t="array" ref="F4645">_xlfn.IFS(E4645=0,"Entry Level",E4645&lt;=5,"Junior",E4645&lt;=10,"Mid Senior",E4645&lt;=15,"Leadership")</f>
        <v>Mid Senior</v>
      </c>
      <c r="G4645" t="s">
        <v>1163</v>
      </c>
      <c r="H4645" s="3">
        <v>524121</v>
      </c>
      <c r="I4645" s="3">
        <f>ROUND(Table1[[#This Row],[Salary_Min_inr]]/100000,1)</f>
        <v>5.2</v>
      </c>
      <c r="J4645">
        <v>689131</v>
      </c>
      <c r="K4645" s="3">
        <f>ROUND(Table1[[#This Row],[salary_max_inr]]/10000,1)</f>
        <v>68.900000000000006</v>
      </c>
      <c r="L4645" s="6" t="s">
        <v>18</v>
      </c>
      <c r="M4645" t="s">
        <v>6</v>
      </c>
    </row>
    <row r="4646" spans="1:13" x14ac:dyDescent="0.3">
      <c r="A4646" s="6">
        <v>4645</v>
      </c>
      <c r="B4646" t="s">
        <v>15</v>
      </c>
      <c r="C4646" t="s">
        <v>46</v>
      </c>
      <c r="D4646" t="s">
        <v>26</v>
      </c>
      <c r="E4646" s="6">
        <v>6</v>
      </c>
      <c r="F4646" t="str" cm="1">
        <f t="array" ref="F4646">_xlfn.IFS(E4646=0,"Entry Level",E4646&lt;=5,"Junior",E4646&lt;=10,"Mid Senior",E4646&lt;=15,"Leadership")</f>
        <v>Mid Senior</v>
      </c>
      <c r="G4646" t="s">
        <v>622</v>
      </c>
      <c r="H4646" s="3">
        <v>1336993</v>
      </c>
      <c r="I4646" s="3">
        <f>ROUND(Table1[[#This Row],[Salary_Min_inr]]/100000,1)</f>
        <v>13.4</v>
      </c>
      <c r="J4646">
        <v>1458692</v>
      </c>
      <c r="K4646" s="3">
        <f>ROUND(Table1[[#This Row],[salary_max_inr]]/10000,1)</f>
        <v>145.9</v>
      </c>
      <c r="L4646" s="6" t="s">
        <v>28</v>
      </c>
      <c r="M4646" t="s">
        <v>14</v>
      </c>
    </row>
    <row r="4647" spans="1:13" x14ac:dyDescent="0.3">
      <c r="A4647" s="6">
        <v>4646</v>
      </c>
      <c r="B4647" t="s">
        <v>65</v>
      </c>
      <c r="C4647" t="s">
        <v>33</v>
      </c>
      <c r="D4647" t="s">
        <v>12</v>
      </c>
      <c r="E4647" s="6">
        <v>1</v>
      </c>
      <c r="F4647" t="str" cm="1">
        <f t="array" ref="F4647">_xlfn.IFS(E4647=0,"Entry Level",E4647&lt;=5,"Junior",E4647&lt;=10,"Mid Senior",E4647&lt;=15,"Leadership")</f>
        <v>Junior</v>
      </c>
      <c r="G4647" t="s">
        <v>871</v>
      </c>
      <c r="H4647" s="3">
        <v>1230655</v>
      </c>
      <c r="I4647" s="3">
        <f>ROUND(Table1[[#This Row],[Salary_Min_inr]]/100000,1)</f>
        <v>12.3</v>
      </c>
      <c r="J4647">
        <v>1406259</v>
      </c>
      <c r="K4647" s="3">
        <f>ROUND(Table1[[#This Row],[salary_max_inr]]/10000,1)</f>
        <v>140.6</v>
      </c>
      <c r="L4647" s="6" t="s">
        <v>28</v>
      </c>
      <c r="M4647" t="s">
        <v>29</v>
      </c>
    </row>
    <row r="4648" spans="1:13" x14ac:dyDescent="0.3">
      <c r="A4648" s="6">
        <v>4647</v>
      </c>
      <c r="B4648" t="s">
        <v>65</v>
      </c>
      <c r="C4648" t="s">
        <v>33</v>
      </c>
      <c r="D4648" t="s">
        <v>9</v>
      </c>
      <c r="E4648" s="6">
        <v>9</v>
      </c>
      <c r="F4648" t="str" cm="1">
        <f t="array" ref="F4648">_xlfn.IFS(E4648=0,"Entry Level",E4648&lt;=5,"Junior",E4648&lt;=10,"Mid Senior",E4648&lt;=15,"Leadership")</f>
        <v>Mid Senior</v>
      </c>
      <c r="G4648" t="s">
        <v>1311</v>
      </c>
      <c r="H4648" s="3">
        <v>877235</v>
      </c>
      <c r="I4648" s="3">
        <f>ROUND(Table1[[#This Row],[Salary_Min_inr]]/100000,1)</f>
        <v>8.8000000000000007</v>
      </c>
      <c r="J4648">
        <v>1151029</v>
      </c>
      <c r="K4648" s="3">
        <f>ROUND(Table1[[#This Row],[salary_max_inr]]/10000,1)</f>
        <v>115.1</v>
      </c>
      <c r="L4648" s="6" t="s">
        <v>28</v>
      </c>
      <c r="M4648" t="s">
        <v>14</v>
      </c>
    </row>
    <row r="4649" spans="1:13" x14ac:dyDescent="0.3">
      <c r="A4649" s="6">
        <v>4648</v>
      </c>
      <c r="B4649" t="s">
        <v>71</v>
      </c>
      <c r="C4649" t="s">
        <v>33</v>
      </c>
      <c r="D4649" t="s">
        <v>42</v>
      </c>
      <c r="E4649" s="6">
        <v>1</v>
      </c>
      <c r="F4649" t="str" cm="1">
        <f t="array" ref="F4649">_xlfn.IFS(E4649=0,"Entry Level",E4649&lt;=5,"Junior",E4649&lt;=10,"Mid Senior",E4649&lt;=15,"Leadership")</f>
        <v>Junior</v>
      </c>
      <c r="G4649" t="s">
        <v>751</v>
      </c>
      <c r="H4649" s="3">
        <v>1425405</v>
      </c>
      <c r="I4649" s="3">
        <f>ROUND(Table1[[#This Row],[Salary_Min_inr]]/100000,1)</f>
        <v>14.3</v>
      </c>
      <c r="J4649">
        <v>1638361</v>
      </c>
      <c r="K4649" s="3">
        <f>ROUND(Table1[[#This Row],[salary_max_inr]]/10000,1)</f>
        <v>163.80000000000001</v>
      </c>
      <c r="L4649" s="6" t="s">
        <v>28</v>
      </c>
      <c r="M4649" t="s">
        <v>29</v>
      </c>
    </row>
    <row r="4650" spans="1:13" x14ac:dyDescent="0.3">
      <c r="A4650" s="6">
        <v>4649</v>
      </c>
      <c r="B4650" t="s">
        <v>30</v>
      </c>
      <c r="C4650" t="s">
        <v>21</v>
      </c>
      <c r="D4650" t="s">
        <v>3</v>
      </c>
      <c r="E4650" s="6">
        <v>9</v>
      </c>
      <c r="F4650" t="str" cm="1">
        <f t="array" ref="F4650">_xlfn.IFS(E4650=0,"Entry Level",E4650&lt;=5,"Junior",E4650&lt;=10,"Mid Senior",E4650&lt;=15,"Leadership")</f>
        <v>Mid Senior</v>
      </c>
      <c r="G4650" t="s">
        <v>622</v>
      </c>
      <c r="H4650" s="3">
        <v>518705</v>
      </c>
      <c r="I4650" s="3">
        <f>ROUND(Table1[[#This Row],[Salary_Min_inr]]/100000,1)</f>
        <v>5.2</v>
      </c>
      <c r="J4650">
        <v>842506</v>
      </c>
      <c r="K4650" s="3">
        <f>ROUND(Table1[[#This Row],[salary_max_inr]]/10000,1)</f>
        <v>84.3</v>
      </c>
      <c r="L4650" s="6" t="s">
        <v>28</v>
      </c>
      <c r="M4650" t="s">
        <v>29</v>
      </c>
    </row>
    <row r="4651" spans="1:13" x14ac:dyDescent="0.3">
      <c r="A4651" s="6">
        <v>4650</v>
      </c>
      <c r="B4651" t="s">
        <v>24</v>
      </c>
      <c r="C4651" t="s">
        <v>60</v>
      </c>
      <c r="D4651" t="s">
        <v>26</v>
      </c>
      <c r="E4651" s="6">
        <v>5</v>
      </c>
      <c r="F4651" t="str" cm="1">
        <f t="array" ref="F4651">_xlfn.IFS(E4651=0,"Entry Level",E4651&lt;=5,"Junior",E4651&lt;=10,"Mid Senior",E4651&lt;=15,"Leadership")</f>
        <v>Junior</v>
      </c>
      <c r="G4651" t="s">
        <v>1014</v>
      </c>
      <c r="H4651" s="3">
        <v>1322441</v>
      </c>
      <c r="I4651" s="3">
        <f>ROUND(Table1[[#This Row],[Salary_Min_inr]]/100000,1)</f>
        <v>13.2</v>
      </c>
      <c r="J4651">
        <v>1526832</v>
      </c>
      <c r="K4651" s="3">
        <f>ROUND(Table1[[#This Row],[salary_max_inr]]/10000,1)</f>
        <v>152.69999999999999</v>
      </c>
      <c r="L4651" s="6" t="s">
        <v>28</v>
      </c>
      <c r="M4651" t="s">
        <v>6</v>
      </c>
    </row>
    <row r="4652" spans="1:13" x14ac:dyDescent="0.3">
      <c r="A4652" s="6">
        <v>4651</v>
      </c>
      <c r="B4652" t="s">
        <v>24</v>
      </c>
      <c r="C4652" t="s">
        <v>8</v>
      </c>
      <c r="D4652" t="s">
        <v>42</v>
      </c>
      <c r="E4652" s="6">
        <v>8</v>
      </c>
      <c r="F4652" t="str" cm="1">
        <f t="array" ref="F4652">_xlfn.IFS(E4652=0,"Entry Level",E4652&lt;=5,"Junior",E4652&lt;=10,"Mid Senior",E4652&lt;=15,"Leadership")</f>
        <v>Mid Senior</v>
      </c>
      <c r="G4652" t="s">
        <v>1226</v>
      </c>
      <c r="H4652" s="3">
        <v>1282991</v>
      </c>
      <c r="I4652" s="3">
        <f>ROUND(Table1[[#This Row],[Salary_Min_inr]]/100000,1)</f>
        <v>12.8</v>
      </c>
      <c r="J4652">
        <v>1486825</v>
      </c>
      <c r="K4652" s="3">
        <f>ROUND(Table1[[#This Row],[salary_max_inr]]/10000,1)</f>
        <v>148.69999999999999</v>
      </c>
      <c r="L4652" s="6" t="s">
        <v>18</v>
      </c>
      <c r="M4652" t="s">
        <v>6</v>
      </c>
    </row>
    <row r="4653" spans="1:13" x14ac:dyDescent="0.3">
      <c r="A4653" s="6">
        <v>4652</v>
      </c>
      <c r="B4653" t="s">
        <v>24</v>
      </c>
      <c r="C4653" t="s">
        <v>53</v>
      </c>
      <c r="D4653" t="s">
        <v>9</v>
      </c>
      <c r="E4653" s="6">
        <v>1</v>
      </c>
      <c r="F4653" t="str" cm="1">
        <f t="array" ref="F4653">_xlfn.IFS(E4653=0,"Entry Level",E4653&lt;=5,"Junior",E4653&lt;=10,"Mid Senior",E4653&lt;=15,"Leadership")</f>
        <v>Junior</v>
      </c>
      <c r="G4653" t="s">
        <v>1249</v>
      </c>
      <c r="H4653" s="3">
        <v>1214162</v>
      </c>
      <c r="I4653" s="3">
        <f>ROUND(Table1[[#This Row],[Salary_Min_inr]]/100000,1)</f>
        <v>12.1</v>
      </c>
      <c r="J4653">
        <v>1527074</v>
      </c>
      <c r="K4653" s="3">
        <f>ROUND(Table1[[#This Row],[salary_max_inr]]/10000,1)</f>
        <v>152.69999999999999</v>
      </c>
      <c r="L4653" s="6" t="s">
        <v>18</v>
      </c>
      <c r="M4653" t="s">
        <v>14</v>
      </c>
    </row>
    <row r="4654" spans="1:13" x14ac:dyDescent="0.3">
      <c r="A4654" s="6">
        <v>4653</v>
      </c>
      <c r="B4654" t="s">
        <v>30</v>
      </c>
      <c r="C4654" t="s">
        <v>39</v>
      </c>
      <c r="D4654" t="s">
        <v>16</v>
      </c>
      <c r="E4654" s="6">
        <v>11</v>
      </c>
      <c r="F4654" t="str" cm="1">
        <f t="array" ref="F4654">_xlfn.IFS(E4654=0,"Entry Level",E4654&lt;=5,"Junior",E4654&lt;=10,"Mid Senior",E4654&lt;=15,"Leadership")</f>
        <v>Leadership</v>
      </c>
      <c r="G4654" t="s">
        <v>1108</v>
      </c>
      <c r="H4654" s="3">
        <v>1023573</v>
      </c>
      <c r="I4654" s="3">
        <f>ROUND(Table1[[#This Row],[Salary_Min_inr]]/100000,1)</f>
        <v>10.199999999999999</v>
      </c>
      <c r="J4654">
        <v>1402226</v>
      </c>
      <c r="K4654" s="3">
        <f>ROUND(Table1[[#This Row],[salary_max_inr]]/10000,1)</f>
        <v>140.19999999999999</v>
      </c>
      <c r="L4654" s="6" t="s">
        <v>5</v>
      </c>
      <c r="M4654" t="s">
        <v>14</v>
      </c>
    </row>
    <row r="4655" spans="1:13" x14ac:dyDescent="0.3">
      <c r="A4655" s="6">
        <v>4654</v>
      </c>
      <c r="B4655" t="s">
        <v>51</v>
      </c>
      <c r="C4655" t="s">
        <v>11</v>
      </c>
      <c r="D4655" t="s">
        <v>22</v>
      </c>
      <c r="E4655" s="6">
        <v>7</v>
      </c>
      <c r="F4655" t="str" cm="1">
        <f t="array" ref="F4655">_xlfn.IFS(E4655=0,"Entry Level",E4655&lt;=5,"Junior",E4655&lt;=10,"Mid Senior",E4655&lt;=15,"Leadership")</f>
        <v>Mid Senior</v>
      </c>
      <c r="G4655" t="s">
        <v>1019</v>
      </c>
      <c r="H4655" s="3">
        <v>1470432</v>
      </c>
      <c r="I4655" s="3">
        <f>ROUND(Table1[[#This Row],[Salary_Min_inr]]/100000,1)</f>
        <v>14.7</v>
      </c>
      <c r="J4655">
        <v>1818866</v>
      </c>
      <c r="K4655" s="3">
        <f>ROUND(Table1[[#This Row],[salary_max_inr]]/10000,1)</f>
        <v>181.9</v>
      </c>
      <c r="L4655" s="6" t="s">
        <v>18</v>
      </c>
      <c r="M4655" t="s">
        <v>6</v>
      </c>
    </row>
    <row r="4656" spans="1:13" x14ac:dyDescent="0.3">
      <c r="A4656" s="6">
        <v>4655</v>
      </c>
      <c r="B4656" t="s">
        <v>71</v>
      </c>
      <c r="C4656" t="s">
        <v>11</v>
      </c>
      <c r="D4656" t="s">
        <v>57</v>
      </c>
      <c r="E4656" s="6">
        <v>4</v>
      </c>
      <c r="F4656" t="str" cm="1">
        <f t="array" ref="F4656">_xlfn.IFS(E4656=0,"Entry Level",E4656&lt;=5,"Junior",E4656&lt;=10,"Mid Senior",E4656&lt;=15,"Leadership")</f>
        <v>Junior</v>
      </c>
      <c r="G4656" t="s">
        <v>250</v>
      </c>
      <c r="H4656" s="3">
        <v>847782</v>
      </c>
      <c r="I4656" s="3">
        <f>ROUND(Table1[[#This Row],[Salary_Min_inr]]/100000,1)</f>
        <v>8.5</v>
      </c>
      <c r="J4656">
        <v>1108504</v>
      </c>
      <c r="K4656" s="3">
        <f>ROUND(Table1[[#This Row],[salary_max_inr]]/10000,1)</f>
        <v>110.9</v>
      </c>
      <c r="L4656" s="6" t="s">
        <v>18</v>
      </c>
      <c r="M4656" t="s">
        <v>14</v>
      </c>
    </row>
    <row r="4657" spans="1:13" x14ac:dyDescent="0.3">
      <c r="A4657" s="6">
        <v>4656</v>
      </c>
      <c r="B4657" t="s">
        <v>30</v>
      </c>
      <c r="C4657" t="s">
        <v>53</v>
      </c>
      <c r="D4657" t="s">
        <v>26</v>
      </c>
      <c r="E4657" s="6">
        <v>15</v>
      </c>
      <c r="F4657" t="str" cm="1">
        <f t="array" ref="F4657">_xlfn.IFS(E4657=0,"Entry Level",E4657&lt;=5,"Junior",E4657&lt;=10,"Mid Senior",E4657&lt;=15,"Leadership")</f>
        <v>Leadership</v>
      </c>
      <c r="G4657" t="s">
        <v>661</v>
      </c>
      <c r="H4657" s="3">
        <v>998535</v>
      </c>
      <c r="I4657" s="3">
        <f>ROUND(Table1[[#This Row],[Salary_Min_inr]]/100000,1)</f>
        <v>10</v>
      </c>
      <c r="J4657">
        <v>1127740</v>
      </c>
      <c r="K4657" s="3">
        <f>ROUND(Table1[[#This Row],[salary_max_inr]]/10000,1)</f>
        <v>112.8</v>
      </c>
      <c r="L4657" s="6" t="s">
        <v>5</v>
      </c>
      <c r="M4657" t="s">
        <v>14</v>
      </c>
    </row>
    <row r="4658" spans="1:13" x14ac:dyDescent="0.3">
      <c r="A4658" s="6">
        <v>4657</v>
      </c>
      <c r="B4658" t="s">
        <v>71</v>
      </c>
      <c r="C4658" t="s">
        <v>33</v>
      </c>
      <c r="D4658" t="s">
        <v>3</v>
      </c>
      <c r="E4658" s="6">
        <v>5</v>
      </c>
      <c r="F4658" t="str" cm="1">
        <f t="array" ref="F4658">_xlfn.IFS(E4658=0,"Entry Level",E4658&lt;=5,"Junior",E4658&lt;=10,"Mid Senior",E4658&lt;=15,"Leadership")</f>
        <v>Junior</v>
      </c>
      <c r="G4658" t="s">
        <v>942</v>
      </c>
      <c r="H4658" s="3">
        <v>1196124</v>
      </c>
      <c r="I4658" s="3">
        <f>ROUND(Table1[[#This Row],[Salary_Min_inr]]/100000,1)</f>
        <v>12</v>
      </c>
      <c r="J4658">
        <v>1330275</v>
      </c>
      <c r="K4658" s="3">
        <f>ROUND(Table1[[#This Row],[salary_max_inr]]/10000,1)</f>
        <v>133</v>
      </c>
      <c r="L4658" s="6" t="s">
        <v>18</v>
      </c>
      <c r="M4658" t="s">
        <v>29</v>
      </c>
    </row>
    <row r="4659" spans="1:13" x14ac:dyDescent="0.3">
      <c r="A4659" s="6">
        <v>4658</v>
      </c>
      <c r="B4659" t="s">
        <v>15</v>
      </c>
      <c r="C4659" t="s">
        <v>11</v>
      </c>
      <c r="D4659" t="s">
        <v>3</v>
      </c>
      <c r="E4659" s="6">
        <v>13</v>
      </c>
      <c r="F4659" t="str" cm="1">
        <f t="array" ref="F4659">_xlfn.IFS(E4659=0,"Entry Level",E4659&lt;=5,"Junior",E4659&lt;=10,"Mid Senior",E4659&lt;=15,"Leadership")</f>
        <v>Leadership</v>
      </c>
      <c r="G4659" t="s">
        <v>1180</v>
      </c>
      <c r="H4659" s="3">
        <v>963329</v>
      </c>
      <c r="I4659" s="3">
        <f>ROUND(Table1[[#This Row],[Salary_Min_inr]]/100000,1)</f>
        <v>9.6</v>
      </c>
      <c r="J4659">
        <v>1238698</v>
      </c>
      <c r="K4659" s="3">
        <f>ROUND(Table1[[#This Row],[salary_max_inr]]/10000,1)</f>
        <v>123.9</v>
      </c>
      <c r="L4659" s="6" t="s">
        <v>5</v>
      </c>
      <c r="M4659" t="s">
        <v>29</v>
      </c>
    </row>
    <row r="4660" spans="1:13" x14ac:dyDescent="0.3">
      <c r="A4660" s="6">
        <v>4659</v>
      </c>
      <c r="B4660" t="s">
        <v>36</v>
      </c>
      <c r="C4660" t="s">
        <v>53</v>
      </c>
      <c r="D4660" t="s">
        <v>57</v>
      </c>
      <c r="E4660" s="6">
        <v>3</v>
      </c>
      <c r="F4660" t="str" cm="1">
        <f t="array" ref="F4660">_xlfn.IFS(E4660=0,"Entry Level",E4660&lt;=5,"Junior",E4660&lt;=10,"Mid Senior",E4660&lt;=15,"Leadership")</f>
        <v>Junior</v>
      </c>
      <c r="G4660" t="s">
        <v>1220</v>
      </c>
      <c r="H4660" s="3">
        <v>1154647</v>
      </c>
      <c r="I4660" s="3">
        <f>ROUND(Table1[[#This Row],[Salary_Min_inr]]/100000,1)</f>
        <v>11.5</v>
      </c>
      <c r="J4660">
        <v>1405695</v>
      </c>
      <c r="K4660" s="3">
        <f>ROUND(Table1[[#This Row],[salary_max_inr]]/10000,1)</f>
        <v>140.6</v>
      </c>
      <c r="L4660" s="6" t="s">
        <v>18</v>
      </c>
      <c r="M4660" t="s">
        <v>29</v>
      </c>
    </row>
    <row r="4661" spans="1:13" x14ac:dyDescent="0.3">
      <c r="A4661" s="6">
        <v>4660</v>
      </c>
      <c r="B4661" t="s">
        <v>65</v>
      </c>
      <c r="C4661" t="s">
        <v>33</v>
      </c>
      <c r="D4661" t="s">
        <v>9</v>
      </c>
      <c r="E4661" s="6">
        <v>6</v>
      </c>
      <c r="F4661" t="str" cm="1">
        <f t="array" ref="F4661">_xlfn.IFS(E4661=0,"Entry Level",E4661&lt;=5,"Junior",E4661&lt;=10,"Mid Senior",E4661&lt;=15,"Leadership")</f>
        <v>Mid Senior</v>
      </c>
      <c r="G4661" t="s">
        <v>570</v>
      </c>
      <c r="H4661" s="3">
        <v>1815967</v>
      </c>
      <c r="I4661" s="3">
        <f>ROUND(Table1[[#This Row],[Salary_Min_inr]]/100000,1)</f>
        <v>18.2</v>
      </c>
      <c r="J4661">
        <v>2171334</v>
      </c>
      <c r="K4661" s="3">
        <f>ROUND(Table1[[#This Row],[salary_max_inr]]/10000,1)</f>
        <v>217.1</v>
      </c>
      <c r="L4661" s="6" t="s">
        <v>18</v>
      </c>
      <c r="M4661" t="s">
        <v>6</v>
      </c>
    </row>
    <row r="4662" spans="1:13" x14ac:dyDescent="0.3">
      <c r="A4662" s="6">
        <v>4661</v>
      </c>
      <c r="B4662" t="s">
        <v>65</v>
      </c>
      <c r="C4662" t="s">
        <v>8</v>
      </c>
      <c r="D4662" t="s">
        <v>26</v>
      </c>
      <c r="E4662" s="6">
        <v>3</v>
      </c>
      <c r="F4662" t="str" cm="1">
        <f t="array" ref="F4662">_xlfn.IFS(E4662=0,"Entry Level",E4662&lt;=5,"Junior",E4662&lt;=10,"Mid Senior",E4662&lt;=15,"Leadership")</f>
        <v>Junior</v>
      </c>
      <c r="G4662" t="s">
        <v>887</v>
      </c>
      <c r="H4662" s="3">
        <v>955209</v>
      </c>
      <c r="I4662" s="3">
        <f>ROUND(Table1[[#This Row],[Salary_Min_inr]]/100000,1)</f>
        <v>9.6</v>
      </c>
      <c r="J4662">
        <v>1184566</v>
      </c>
      <c r="K4662" s="3">
        <f>ROUND(Table1[[#This Row],[salary_max_inr]]/10000,1)</f>
        <v>118.5</v>
      </c>
      <c r="L4662" s="6" t="s">
        <v>28</v>
      </c>
      <c r="M4662" t="s">
        <v>6</v>
      </c>
    </row>
    <row r="4663" spans="1:13" x14ac:dyDescent="0.3">
      <c r="A4663" s="6">
        <v>4662</v>
      </c>
      <c r="B4663" t="s">
        <v>51</v>
      </c>
      <c r="C4663" t="s">
        <v>53</v>
      </c>
      <c r="D4663" t="s">
        <v>9</v>
      </c>
      <c r="E4663" s="6">
        <v>8</v>
      </c>
      <c r="F4663" t="str" cm="1">
        <f t="array" ref="F4663">_xlfn.IFS(E4663=0,"Entry Level",E4663&lt;=5,"Junior",E4663&lt;=10,"Mid Senior",E4663&lt;=15,"Leadership")</f>
        <v>Mid Senior</v>
      </c>
      <c r="G4663" t="s">
        <v>928</v>
      </c>
      <c r="H4663" s="3">
        <v>1598217</v>
      </c>
      <c r="I4663" s="3">
        <f>ROUND(Table1[[#This Row],[Salary_Min_inr]]/100000,1)</f>
        <v>16</v>
      </c>
      <c r="J4663">
        <v>1783217</v>
      </c>
      <c r="K4663" s="3">
        <f>ROUND(Table1[[#This Row],[salary_max_inr]]/10000,1)</f>
        <v>178.3</v>
      </c>
      <c r="L4663" s="6" t="s">
        <v>28</v>
      </c>
      <c r="M4663" t="s">
        <v>29</v>
      </c>
    </row>
    <row r="4664" spans="1:13" x14ac:dyDescent="0.3">
      <c r="A4664" s="6">
        <v>4663</v>
      </c>
      <c r="B4664" t="s">
        <v>7</v>
      </c>
      <c r="C4664" t="s">
        <v>46</v>
      </c>
      <c r="D4664" t="s">
        <v>57</v>
      </c>
      <c r="E4664" s="6">
        <v>9</v>
      </c>
      <c r="F4664" t="str" cm="1">
        <f t="array" ref="F4664">_xlfn.IFS(E4664=0,"Entry Level",E4664&lt;=5,"Junior",E4664&lt;=10,"Mid Senior",E4664&lt;=15,"Leadership")</f>
        <v>Mid Senior</v>
      </c>
      <c r="G4664" t="s">
        <v>750</v>
      </c>
      <c r="H4664" s="3">
        <v>1228445</v>
      </c>
      <c r="I4664" s="3">
        <f>ROUND(Table1[[#This Row],[Salary_Min_inr]]/100000,1)</f>
        <v>12.3</v>
      </c>
      <c r="J4664">
        <v>1604917</v>
      </c>
      <c r="K4664" s="3">
        <f>ROUND(Table1[[#This Row],[salary_max_inr]]/10000,1)</f>
        <v>160.5</v>
      </c>
      <c r="L4664" s="6" t="s">
        <v>18</v>
      </c>
      <c r="M4664" t="s">
        <v>29</v>
      </c>
    </row>
    <row r="4665" spans="1:13" x14ac:dyDescent="0.3">
      <c r="A4665" s="6">
        <v>4664</v>
      </c>
      <c r="B4665" t="s">
        <v>36</v>
      </c>
      <c r="C4665" t="s">
        <v>53</v>
      </c>
      <c r="D4665" t="s">
        <v>16</v>
      </c>
      <c r="E4665" s="6">
        <v>12</v>
      </c>
      <c r="F4665" t="str" cm="1">
        <f t="array" ref="F4665">_xlfn.IFS(E4665=0,"Entry Level",E4665&lt;=5,"Junior",E4665&lt;=10,"Mid Senior",E4665&lt;=15,"Leadership")</f>
        <v>Leadership</v>
      </c>
      <c r="G4665" t="s">
        <v>286</v>
      </c>
      <c r="H4665" s="3">
        <v>1022554</v>
      </c>
      <c r="I4665" s="3">
        <f>ROUND(Table1[[#This Row],[Salary_Min_inr]]/100000,1)</f>
        <v>10.199999999999999</v>
      </c>
      <c r="J4665">
        <v>1203118</v>
      </c>
      <c r="K4665" s="3">
        <f>ROUND(Table1[[#This Row],[salary_max_inr]]/10000,1)</f>
        <v>120.3</v>
      </c>
      <c r="L4665" s="6" t="s">
        <v>5</v>
      </c>
      <c r="M4665" t="s">
        <v>6</v>
      </c>
    </row>
    <row r="4666" spans="1:13" x14ac:dyDescent="0.3">
      <c r="A4666" s="6">
        <v>4665</v>
      </c>
      <c r="B4666" t="s">
        <v>65</v>
      </c>
      <c r="C4666" t="s">
        <v>53</v>
      </c>
      <c r="D4666" t="s">
        <v>16</v>
      </c>
      <c r="E4666" s="6">
        <v>0</v>
      </c>
      <c r="F4666" t="str" cm="1">
        <f t="array" ref="F4666">_xlfn.IFS(E4666=0,"Entry Level",E4666&lt;=5,"Junior",E4666&lt;=10,"Mid Senior",E4666&lt;=15,"Leadership")</f>
        <v>Entry Level</v>
      </c>
      <c r="G4666" t="s">
        <v>1003</v>
      </c>
      <c r="H4666" s="3">
        <v>1792172</v>
      </c>
      <c r="I4666" s="3">
        <f>ROUND(Table1[[#This Row],[Salary_Min_inr]]/100000,1)</f>
        <v>17.899999999999999</v>
      </c>
      <c r="J4666">
        <v>2083478</v>
      </c>
      <c r="K4666" s="3">
        <f>ROUND(Table1[[#This Row],[salary_max_inr]]/10000,1)</f>
        <v>208.3</v>
      </c>
      <c r="L4666" s="6" t="s">
        <v>18</v>
      </c>
      <c r="M4666" t="s">
        <v>14</v>
      </c>
    </row>
    <row r="4667" spans="1:13" x14ac:dyDescent="0.3">
      <c r="A4667" s="6">
        <v>4666</v>
      </c>
      <c r="B4667" t="s">
        <v>30</v>
      </c>
      <c r="C4667" t="s">
        <v>46</v>
      </c>
      <c r="D4667" t="s">
        <v>3</v>
      </c>
      <c r="E4667" s="6">
        <v>5</v>
      </c>
      <c r="F4667" t="str" cm="1">
        <f t="array" ref="F4667">_xlfn.IFS(E4667=0,"Entry Level",E4667&lt;=5,"Junior",E4667&lt;=10,"Mid Senior",E4667&lt;=15,"Leadership")</f>
        <v>Junior</v>
      </c>
      <c r="G4667" t="s">
        <v>200</v>
      </c>
      <c r="H4667" s="3">
        <v>1071415</v>
      </c>
      <c r="I4667" s="3">
        <f>ROUND(Table1[[#This Row],[Salary_Min_inr]]/100000,1)</f>
        <v>10.7</v>
      </c>
      <c r="J4667">
        <v>1296953</v>
      </c>
      <c r="K4667" s="3">
        <f>ROUND(Table1[[#This Row],[salary_max_inr]]/10000,1)</f>
        <v>129.69999999999999</v>
      </c>
      <c r="L4667" s="6" t="s">
        <v>18</v>
      </c>
      <c r="M4667" t="s">
        <v>6</v>
      </c>
    </row>
    <row r="4668" spans="1:13" x14ac:dyDescent="0.3">
      <c r="A4668" s="6">
        <v>4667</v>
      </c>
      <c r="B4668" t="s">
        <v>24</v>
      </c>
      <c r="C4668" t="s">
        <v>8</v>
      </c>
      <c r="D4668" t="s">
        <v>26</v>
      </c>
      <c r="E4668" s="6">
        <v>12</v>
      </c>
      <c r="F4668" t="str" cm="1">
        <f t="array" ref="F4668">_xlfn.IFS(E4668=0,"Entry Level",E4668&lt;=5,"Junior",E4668&lt;=10,"Mid Senior",E4668&lt;=15,"Leadership")</f>
        <v>Leadership</v>
      </c>
      <c r="G4668" t="s">
        <v>1318</v>
      </c>
      <c r="H4668" s="3">
        <v>804338</v>
      </c>
      <c r="I4668" s="3">
        <f>ROUND(Table1[[#This Row],[Salary_Min_inr]]/100000,1)</f>
        <v>8</v>
      </c>
      <c r="J4668">
        <v>1141959</v>
      </c>
      <c r="K4668" s="3">
        <f>ROUND(Table1[[#This Row],[salary_max_inr]]/10000,1)</f>
        <v>114.2</v>
      </c>
      <c r="L4668" s="6" t="s">
        <v>28</v>
      </c>
      <c r="M4668" t="s">
        <v>29</v>
      </c>
    </row>
    <row r="4669" spans="1:13" x14ac:dyDescent="0.3">
      <c r="A4669" s="6">
        <v>4668</v>
      </c>
      <c r="B4669" t="s">
        <v>1</v>
      </c>
      <c r="C4669" t="s">
        <v>60</v>
      </c>
      <c r="D4669" t="s">
        <v>16</v>
      </c>
      <c r="E4669" s="6">
        <v>5</v>
      </c>
      <c r="F4669" t="str" cm="1">
        <f t="array" ref="F4669">_xlfn.IFS(E4669=0,"Entry Level",E4669&lt;=5,"Junior",E4669&lt;=10,"Mid Senior",E4669&lt;=15,"Leadership")</f>
        <v>Junior</v>
      </c>
      <c r="G4669" t="s">
        <v>1311</v>
      </c>
      <c r="H4669" s="3">
        <v>967114</v>
      </c>
      <c r="I4669" s="3">
        <f>ROUND(Table1[[#This Row],[Salary_Min_inr]]/100000,1)</f>
        <v>9.6999999999999993</v>
      </c>
      <c r="J4669">
        <v>1124534</v>
      </c>
      <c r="K4669" s="3">
        <f>ROUND(Table1[[#This Row],[salary_max_inr]]/10000,1)</f>
        <v>112.5</v>
      </c>
      <c r="L4669" s="6" t="s">
        <v>5</v>
      </c>
      <c r="M4669" t="s">
        <v>14</v>
      </c>
    </row>
    <row r="4670" spans="1:13" x14ac:dyDescent="0.3">
      <c r="A4670" s="6">
        <v>4669</v>
      </c>
      <c r="B4670" t="s">
        <v>20</v>
      </c>
      <c r="C4670" t="s">
        <v>2</v>
      </c>
      <c r="D4670" t="s">
        <v>9</v>
      </c>
      <c r="E4670" s="6">
        <v>11</v>
      </c>
      <c r="F4670" t="str" cm="1">
        <f t="array" ref="F4670">_xlfn.IFS(E4670=0,"Entry Level",E4670&lt;=5,"Junior",E4670&lt;=10,"Mid Senior",E4670&lt;=15,"Leadership")</f>
        <v>Leadership</v>
      </c>
      <c r="G4670" t="s">
        <v>90</v>
      </c>
      <c r="H4670" s="3">
        <v>1624628</v>
      </c>
      <c r="I4670" s="3">
        <f>ROUND(Table1[[#This Row],[Salary_Min_inr]]/100000,1)</f>
        <v>16.2</v>
      </c>
      <c r="J4670">
        <v>1827639</v>
      </c>
      <c r="K4670" s="3">
        <f>ROUND(Table1[[#This Row],[salary_max_inr]]/10000,1)</f>
        <v>182.8</v>
      </c>
      <c r="L4670" s="6" t="s">
        <v>5</v>
      </c>
      <c r="M4670" t="s">
        <v>6</v>
      </c>
    </row>
    <row r="4671" spans="1:13" x14ac:dyDescent="0.3">
      <c r="A4671" s="6">
        <v>4670</v>
      </c>
      <c r="B4671" t="s">
        <v>65</v>
      </c>
      <c r="C4671" t="s">
        <v>33</v>
      </c>
      <c r="D4671" t="s">
        <v>16</v>
      </c>
      <c r="E4671" s="6">
        <v>9</v>
      </c>
      <c r="F4671" t="str" cm="1">
        <f t="array" ref="F4671">_xlfn.IFS(E4671=0,"Entry Level",E4671&lt;=5,"Junior",E4671&lt;=10,"Mid Senior",E4671&lt;=15,"Leadership")</f>
        <v>Mid Senior</v>
      </c>
      <c r="G4671" t="s">
        <v>288</v>
      </c>
      <c r="H4671" s="3">
        <v>1628499</v>
      </c>
      <c r="I4671" s="3">
        <f>ROUND(Table1[[#This Row],[Salary_Min_inr]]/100000,1)</f>
        <v>16.3</v>
      </c>
      <c r="J4671">
        <v>1790307</v>
      </c>
      <c r="K4671" s="3">
        <f>ROUND(Table1[[#This Row],[salary_max_inr]]/10000,1)</f>
        <v>179</v>
      </c>
      <c r="L4671" s="6" t="s">
        <v>5</v>
      </c>
      <c r="M4671" t="s">
        <v>29</v>
      </c>
    </row>
    <row r="4672" spans="1:13" x14ac:dyDescent="0.3">
      <c r="A4672" s="6">
        <v>4671</v>
      </c>
      <c r="B4672" t="s">
        <v>65</v>
      </c>
      <c r="C4672" t="s">
        <v>60</v>
      </c>
      <c r="D4672" t="s">
        <v>26</v>
      </c>
      <c r="E4672" s="6">
        <v>3</v>
      </c>
      <c r="F4672" t="str" cm="1">
        <f t="array" ref="F4672">_xlfn.IFS(E4672=0,"Entry Level",E4672&lt;=5,"Junior",E4672&lt;=10,"Mid Senior",E4672&lt;=15,"Leadership")</f>
        <v>Junior</v>
      </c>
      <c r="G4672" t="s">
        <v>642</v>
      </c>
      <c r="H4672" s="3">
        <v>2249834</v>
      </c>
      <c r="I4672" s="3">
        <f>ROUND(Table1[[#This Row],[Salary_Min_inr]]/100000,1)</f>
        <v>22.5</v>
      </c>
      <c r="J4672">
        <v>2448911</v>
      </c>
      <c r="K4672" s="3">
        <f>ROUND(Table1[[#This Row],[salary_max_inr]]/10000,1)</f>
        <v>244.9</v>
      </c>
      <c r="L4672" s="6" t="s">
        <v>28</v>
      </c>
      <c r="M4672" t="s">
        <v>14</v>
      </c>
    </row>
    <row r="4673" spans="1:13" x14ac:dyDescent="0.3">
      <c r="A4673" s="6">
        <v>4672</v>
      </c>
      <c r="B4673" t="s">
        <v>51</v>
      </c>
      <c r="C4673" t="s">
        <v>2</v>
      </c>
      <c r="D4673" t="s">
        <v>9</v>
      </c>
      <c r="E4673" s="6">
        <v>9</v>
      </c>
      <c r="F4673" t="str" cm="1">
        <f t="array" ref="F4673">_xlfn.IFS(E4673=0,"Entry Level",E4673&lt;=5,"Junior",E4673&lt;=10,"Mid Senior",E4673&lt;=15,"Leadership")</f>
        <v>Mid Senior</v>
      </c>
      <c r="G4673" t="s">
        <v>804</v>
      </c>
      <c r="H4673" s="3">
        <v>1150171</v>
      </c>
      <c r="I4673" s="3">
        <f>ROUND(Table1[[#This Row],[Salary_Min_inr]]/100000,1)</f>
        <v>11.5</v>
      </c>
      <c r="J4673">
        <v>1362273</v>
      </c>
      <c r="K4673" s="3">
        <f>ROUND(Table1[[#This Row],[salary_max_inr]]/10000,1)</f>
        <v>136.19999999999999</v>
      </c>
      <c r="L4673" s="6" t="s">
        <v>18</v>
      </c>
      <c r="M4673" t="s">
        <v>6</v>
      </c>
    </row>
    <row r="4674" spans="1:13" x14ac:dyDescent="0.3">
      <c r="A4674" s="6">
        <v>4673</v>
      </c>
      <c r="B4674" t="s">
        <v>65</v>
      </c>
      <c r="C4674" t="s">
        <v>46</v>
      </c>
      <c r="D4674" t="s">
        <v>57</v>
      </c>
      <c r="E4674" s="6">
        <v>11</v>
      </c>
      <c r="F4674" t="str" cm="1">
        <f t="array" ref="F4674">_xlfn.IFS(E4674=0,"Entry Level",E4674&lt;=5,"Junior",E4674&lt;=10,"Mid Senior",E4674&lt;=15,"Leadership")</f>
        <v>Leadership</v>
      </c>
      <c r="G4674" t="s">
        <v>681</v>
      </c>
      <c r="H4674" s="3">
        <v>1204015</v>
      </c>
      <c r="I4674" s="3">
        <f>ROUND(Table1[[#This Row],[Salary_Min_inr]]/100000,1)</f>
        <v>12</v>
      </c>
      <c r="J4674">
        <v>1316896</v>
      </c>
      <c r="K4674" s="3">
        <f>ROUND(Table1[[#This Row],[salary_max_inr]]/10000,1)</f>
        <v>131.69999999999999</v>
      </c>
      <c r="L4674" s="6" t="s">
        <v>5</v>
      </c>
      <c r="M4674" t="s">
        <v>29</v>
      </c>
    </row>
    <row r="4675" spans="1:13" x14ac:dyDescent="0.3">
      <c r="A4675" s="6">
        <v>4674</v>
      </c>
      <c r="B4675" t="s">
        <v>20</v>
      </c>
      <c r="C4675" t="s">
        <v>8</v>
      </c>
      <c r="D4675" t="s">
        <v>42</v>
      </c>
      <c r="E4675" s="6">
        <v>2</v>
      </c>
      <c r="F4675" t="str" cm="1">
        <f t="array" ref="F4675">_xlfn.IFS(E4675=0,"Entry Level",E4675&lt;=5,"Junior",E4675&lt;=10,"Mid Senior",E4675&lt;=15,"Leadership")</f>
        <v>Junior</v>
      </c>
      <c r="G4675" t="s">
        <v>825</v>
      </c>
      <c r="H4675" s="3">
        <v>1226916</v>
      </c>
      <c r="I4675" s="3">
        <f>ROUND(Table1[[#This Row],[Salary_Min_inr]]/100000,1)</f>
        <v>12.3</v>
      </c>
      <c r="J4675">
        <v>1544080</v>
      </c>
      <c r="K4675" s="3">
        <f>ROUND(Table1[[#This Row],[salary_max_inr]]/10000,1)</f>
        <v>154.4</v>
      </c>
      <c r="L4675" s="6" t="s">
        <v>18</v>
      </c>
      <c r="M4675" t="s">
        <v>6</v>
      </c>
    </row>
    <row r="4676" spans="1:13" x14ac:dyDescent="0.3">
      <c r="A4676" s="6">
        <v>4675</v>
      </c>
      <c r="B4676" t="s">
        <v>51</v>
      </c>
      <c r="C4676" t="s">
        <v>8</v>
      </c>
      <c r="D4676" t="s">
        <v>3</v>
      </c>
      <c r="E4676" s="6">
        <v>1</v>
      </c>
      <c r="F4676" t="str" cm="1">
        <f t="array" ref="F4676">_xlfn.IFS(E4676=0,"Entry Level",E4676&lt;=5,"Junior",E4676&lt;=10,"Mid Senior",E4676&lt;=15,"Leadership")</f>
        <v>Junior</v>
      </c>
      <c r="G4676" t="s">
        <v>934</v>
      </c>
      <c r="H4676" s="3">
        <v>744351</v>
      </c>
      <c r="I4676" s="3">
        <f>ROUND(Table1[[#This Row],[Salary_Min_inr]]/100000,1)</f>
        <v>7.4</v>
      </c>
      <c r="J4676">
        <v>920165</v>
      </c>
      <c r="K4676" s="3">
        <f>ROUND(Table1[[#This Row],[salary_max_inr]]/10000,1)</f>
        <v>92</v>
      </c>
      <c r="L4676" s="6" t="s">
        <v>5</v>
      </c>
      <c r="M4676" t="s">
        <v>29</v>
      </c>
    </row>
    <row r="4677" spans="1:13" x14ac:dyDescent="0.3">
      <c r="A4677" s="6">
        <v>4676</v>
      </c>
      <c r="B4677" t="s">
        <v>51</v>
      </c>
      <c r="C4677" t="s">
        <v>39</v>
      </c>
      <c r="D4677" t="s">
        <v>26</v>
      </c>
      <c r="E4677" s="6">
        <v>12</v>
      </c>
      <c r="F4677" t="str" cm="1">
        <f t="array" ref="F4677">_xlfn.IFS(E4677=0,"Entry Level",E4677&lt;=5,"Junior",E4677&lt;=10,"Mid Senior",E4677&lt;=15,"Leadership")</f>
        <v>Leadership</v>
      </c>
      <c r="G4677" t="s">
        <v>679</v>
      </c>
      <c r="H4677" s="3">
        <v>1119986</v>
      </c>
      <c r="I4677" s="3">
        <f>ROUND(Table1[[#This Row],[Salary_Min_inr]]/100000,1)</f>
        <v>11.2</v>
      </c>
      <c r="J4677">
        <v>1470942</v>
      </c>
      <c r="K4677" s="3">
        <f>ROUND(Table1[[#This Row],[salary_max_inr]]/10000,1)</f>
        <v>147.1</v>
      </c>
      <c r="L4677" s="6" t="s">
        <v>28</v>
      </c>
      <c r="M4677" t="s">
        <v>29</v>
      </c>
    </row>
    <row r="4678" spans="1:13" x14ac:dyDescent="0.3">
      <c r="A4678" s="6">
        <v>4677</v>
      </c>
      <c r="B4678" t="s">
        <v>36</v>
      </c>
      <c r="C4678" t="s">
        <v>46</v>
      </c>
      <c r="D4678" t="s">
        <v>16</v>
      </c>
      <c r="E4678" s="6">
        <v>12</v>
      </c>
      <c r="F4678" t="str" cm="1">
        <f t="array" ref="F4678">_xlfn.IFS(E4678=0,"Entry Level",E4678&lt;=5,"Junior",E4678&lt;=10,"Mid Senior",E4678&lt;=15,"Leadership")</f>
        <v>Leadership</v>
      </c>
      <c r="G4678" t="s">
        <v>999</v>
      </c>
      <c r="H4678" s="3">
        <v>826574</v>
      </c>
      <c r="I4678" s="3">
        <f>ROUND(Table1[[#This Row],[Salary_Min_inr]]/100000,1)</f>
        <v>8.3000000000000007</v>
      </c>
      <c r="J4678">
        <v>1222616</v>
      </c>
      <c r="K4678" s="3">
        <f>ROUND(Table1[[#This Row],[salary_max_inr]]/10000,1)</f>
        <v>122.3</v>
      </c>
      <c r="L4678" s="6" t="s">
        <v>18</v>
      </c>
      <c r="M4678" t="s">
        <v>6</v>
      </c>
    </row>
    <row r="4679" spans="1:13" x14ac:dyDescent="0.3">
      <c r="A4679" s="6">
        <v>4678</v>
      </c>
      <c r="B4679" t="s">
        <v>20</v>
      </c>
      <c r="C4679" t="s">
        <v>53</v>
      </c>
      <c r="D4679" t="s">
        <v>22</v>
      </c>
      <c r="E4679" s="6">
        <v>14</v>
      </c>
      <c r="F4679" t="str" cm="1">
        <f t="array" ref="F4679">_xlfn.IFS(E4679=0,"Entry Level",E4679&lt;=5,"Junior",E4679&lt;=10,"Mid Senior",E4679&lt;=15,"Leadership")</f>
        <v>Leadership</v>
      </c>
      <c r="G4679" t="s">
        <v>859</v>
      </c>
      <c r="H4679" s="3">
        <v>788410</v>
      </c>
      <c r="I4679" s="3">
        <f>ROUND(Table1[[#This Row],[Salary_Min_inr]]/100000,1)</f>
        <v>7.9</v>
      </c>
      <c r="J4679">
        <v>933177</v>
      </c>
      <c r="K4679" s="3">
        <f>ROUND(Table1[[#This Row],[salary_max_inr]]/10000,1)</f>
        <v>93.3</v>
      </c>
      <c r="L4679" s="6" t="s">
        <v>28</v>
      </c>
      <c r="M4679" t="s">
        <v>14</v>
      </c>
    </row>
    <row r="4680" spans="1:13" x14ac:dyDescent="0.3">
      <c r="A4680" s="6">
        <v>4679</v>
      </c>
      <c r="B4680" t="s">
        <v>30</v>
      </c>
      <c r="C4680" t="s">
        <v>11</v>
      </c>
      <c r="D4680" t="s">
        <v>22</v>
      </c>
      <c r="E4680" s="6">
        <v>13</v>
      </c>
      <c r="F4680" t="str" cm="1">
        <f t="array" ref="F4680">_xlfn.IFS(E4680=0,"Entry Level",E4680&lt;=5,"Junior",E4680&lt;=10,"Mid Senior",E4680&lt;=15,"Leadership")</f>
        <v>Leadership</v>
      </c>
      <c r="G4680" t="s">
        <v>731</v>
      </c>
      <c r="H4680" s="3">
        <v>1095405</v>
      </c>
      <c r="I4680" s="3">
        <f>ROUND(Table1[[#This Row],[Salary_Min_inr]]/100000,1)</f>
        <v>11</v>
      </c>
      <c r="J4680">
        <v>1222937</v>
      </c>
      <c r="K4680" s="3">
        <f>ROUND(Table1[[#This Row],[salary_max_inr]]/10000,1)</f>
        <v>122.3</v>
      </c>
      <c r="L4680" s="6" t="s">
        <v>5</v>
      </c>
      <c r="M4680" t="s">
        <v>6</v>
      </c>
    </row>
    <row r="4681" spans="1:13" x14ac:dyDescent="0.3">
      <c r="A4681" s="6">
        <v>4680</v>
      </c>
      <c r="B4681" t="s">
        <v>20</v>
      </c>
      <c r="C4681" t="s">
        <v>11</v>
      </c>
      <c r="D4681" t="s">
        <v>57</v>
      </c>
      <c r="E4681" s="6">
        <v>11</v>
      </c>
      <c r="F4681" t="str" cm="1">
        <f t="array" ref="F4681">_xlfn.IFS(E4681=0,"Entry Level",E4681&lt;=5,"Junior",E4681&lt;=10,"Mid Senior",E4681&lt;=15,"Leadership")</f>
        <v>Leadership</v>
      </c>
      <c r="G4681" t="s">
        <v>928</v>
      </c>
      <c r="H4681" s="3">
        <v>899193</v>
      </c>
      <c r="I4681" s="3">
        <f>ROUND(Table1[[#This Row],[Salary_Min_inr]]/100000,1)</f>
        <v>9</v>
      </c>
      <c r="J4681">
        <v>1188774</v>
      </c>
      <c r="K4681" s="3">
        <f>ROUND(Table1[[#This Row],[salary_max_inr]]/10000,1)</f>
        <v>118.9</v>
      </c>
      <c r="L4681" s="6" t="s">
        <v>5</v>
      </c>
      <c r="M4681" t="s">
        <v>29</v>
      </c>
    </row>
    <row r="4682" spans="1:13" x14ac:dyDescent="0.3">
      <c r="A4682" s="6">
        <v>4681</v>
      </c>
      <c r="B4682" t="s">
        <v>71</v>
      </c>
      <c r="C4682" t="s">
        <v>2</v>
      </c>
      <c r="D4682" t="s">
        <v>3</v>
      </c>
      <c r="E4682" s="6">
        <v>10</v>
      </c>
      <c r="F4682" t="str" cm="1">
        <f t="array" ref="F4682">_xlfn.IFS(E4682=0,"Entry Level",E4682&lt;=5,"Junior",E4682&lt;=10,"Mid Senior",E4682&lt;=15,"Leadership")</f>
        <v>Mid Senior</v>
      </c>
      <c r="G4682" t="s">
        <v>1274</v>
      </c>
      <c r="H4682" s="3">
        <v>1212016</v>
      </c>
      <c r="I4682" s="3">
        <f>ROUND(Table1[[#This Row],[Salary_Min_inr]]/100000,1)</f>
        <v>12.1</v>
      </c>
      <c r="J4682">
        <v>1584185</v>
      </c>
      <c r="K4682" s="3">
        <f>ROUND(Table1[[#This Row],[salary_max_inr]]/10000,1)</f>
        <v>158.4</v>
      </c>
      <c r="L4682" s="6" t="s">
        <v>5</v>
      </c>
      <c r="M4682" t="s">
        <v>29</v>
      </c>
    </row>
    <row r="4683" spans="1:13" x14ac:dyDescent="0.3">
      <c r="A4683" s="6">
        <v>4682</v>
      </c>
      <c r="B4683" t="s">
        <v>24</v>
      </c>
      <c r="C4683" t="s">
        <v>8</v>
      </c>
      <c r="D4683" t="s">
        <v>16</v>
      </c>
      <c r="E4683" s="6">
        <v>0</v>
      </c>
      <c r="F4683" t="str" cm="1">
        <f t="array" ref="F4683">_xlfn.IFS(E4683=0,"Entry Level",E4683&lt;=5,"Junior",E4683&lt;=10,"Mid Senior",E4683&lt;=15,"Leadership")</f>
        <v>Entry Level</v>
      </c>
      <c r="G4683" t="s">
        <v>1171</v>
      </c>
      <c r="H4683" s="3">
        <v>1437108</v>
      </c>
      <c r="I4683" s="3">
        <f>ROUND(Table1[[#This Row],[Salary_Min_inr]]/100000,1)</f>
        <v>14.4</v>
      </c>
      <c r="J4683">
        <v>1639685</v>
      </c>
      <c r="K4683" s="3">
        <f>ROUND(Table1[[#This Row],[salary_max_inr]]/10000,1)</f>
        <v>164</v>
      </c>
      <c r="L4683" s="6" t="s">
        <v>5</v>
      </c>
      <c r="M4683" t="s">
        <v>6</v>
      </c>
    </row>
    <row r="4684" spans="1:13" x14ac:dyDescent="0.3">
      <c r="A4684" s="6">
        <v>4683</v>
      </c>
      <c r="B4684" t="s">
        <v>71</v>
      </c>
      <c r="C4684" t="s">
        <v>60</v>
      </c>
      <c r="D4684" t="s">
        <v>16</v>
      </c>
      <c r="E4684" s="6">
        <v>3</v>
      </c>
      <c r="F4684" t="str" cm="1">
        <f t="array" ref="F4684">_xlfn.IFS(E4684=0,"Entry Level",E4684&lt;=5,"Junior",E4684&lt;=10,"Mid Senior",E4684&lt;=15,"Leadership")</f>
        <v>Junior</v>
      </c>
      <c r="G4684" t="s">
        <v>885</v>
      </c>
      <c r="H4684" s="3">
        <v>1950012</v>
      </c>
      <c r="I4684" s="3">
        <f>ROUND(Table1[[#This Row],[Salary_Min_inr]]/100000,1)</f>
        <v>19.5</v>
      </c>
      <c r="J4684">
        <v>2063316</v>
      </c>
      <c r="K4684" s="3">
        <f>ROUND(Table1[[#This Row],[salary_max_inr]]/10000,1)</f>
        <v>206.3</v>
      </c>
      <c r="L4684" s="6" t="s">
        <v>28</v>
      </c>
      <c r="M4684" t="s">
        <v>14</v>
      </c>
    </row>
    <row r="4685" spans="1:13" x14ac:dyDescent="0.3">
      <c r="A4685" s="6">
        <v>4684</v>
      </c>
      <c r="B4685" t="s">
        <v>30</v>
      </c>
      <c r="C4685" t="s">
        <v>53</v>
      </c>
      <c r="D4685" t="s">
        <v>22</v>
      </c>
      <c r="E4685" s="6">
        <v>7</v>
      </c>
      <c r="F4685" t="str" cm="1">
        <f t="array" ref="F4685">_xlfn.IFS(E4685=0,"Entry Level",E4685&lt;=5,"Junior",E4685&lt;=10,"Mid Senior",E4685&lt;=15,"Leadership")</f>
        <v>Mid Senior</v>
      </c>
      <c r="G4685" t="s">
        <v>1298</v>
      </c>
      <c r="H4685" s="3">
        <v>566629</v>
      </c>
      <c r="I4685" s="3">
        <f>ROUND(Table1[[#This Row],[Salary_Min_inr]]/100000,1)</f>
        <v>5.7</v>
      </c>
      <c r="J4685">
        <v>748946</v>
      </c>
      <c r="K4685" s="3">
        <f>ROUND(Table1[[#This Row],[salary_max_inr]]/10000,1)</f>
        <v>74.900000000000006</v>
      </c>
      <c r="L4685" s="6" t="s">
        <v>28</v>
      </c>
      <c r="M4685" t="s">
        <v>6</v>
      </c>
    </row>
    <row r="4686" spans="1:13" x14ac:dyDescent="0.3">
      <c r="A4686" s="6">
        <v>4685</v>
      </c>
      <c r="B4686" t="s">
        <v>36</v>
      </c>
      <c r="C4686" t="s">
        <v>2</v>
      </c>
      <c r="D4686" t="s">
        <v>42</v>
      </c>
      <c r="E4686" s="6">
        <v>0</v>
      </c>
      <c r="F4686" t="str" cm="1">
        <f t="array" ref="F4686">_xlfn.IFS(E4686=0,"Entry Level",E4686&lt;=5,"Junior",E4686&lt;=10,"Mid Senior",E4686&lt;=15,"Leadership")</f>
        <v>Entry Level</v>
      </c>
      <c r="G4686" t="s">
        <v>1028</v>
      </c>
      <c r="H4686" s="3">
        <v>770405</v>
      </c>
      <c r="I4686" s="3">
        <f>ROUND(Table1[[#This Row],[Salary_Min_inr]]/100000,1)</f>
        <v>7.7</v>
      </c>
      <c r="J4686">
        <v>1055668</v>
      </c>
      <c r="K4686" s="3">
        <f>ROUND(Table1[[#This Row],[salary_max_inr]]/10000,1)</f>
        <v>105.6</v>
      </c>
      <c r="L4686" s="6" t="s">
        <v>5</v>
      </c>
      <c r="M4686" t="s">
        <v>6</v>
      </c>
    </row>
    <row r="4687" spans="1:13" x14ac:dyDescent="0.3">
      <c r="A4687" s="6">
        <v>4686</v>
      </c>
      <c r="B4687" t="s">
        <v>51</v>
      </c>
      <c r="C4687" t="s">
        <v>21</v>
      </c>
      <c r="D4687" t="s">
        <v>42</v>
      </c>
      <c r="E4687" s="6">
        <v>4</v>
      </c>
      <c r="F4687" t="str" cm="1">
        <f t="array" ref="F4687">_xlfn.IFS(E4687=0,"Entry Level",E4687&lt;=5,"Junior",E4687&lt;=10,"Mid Senior",E4687&lt;=15,"Leadership")</f>
        <v>Junior</v>
      </c>
      <c r="G4687" t="s">
        <v>105</v>
      </c>
      <c r="H4687" s="3">
        <v>1479220</v>
      </c>
      <c r="I4687" s="3">
        <f>ROUND(Table1[[#This Row],[Salary_Min_inr]]/100000,1)</f>
        <v>14.8</v>
      </c>
      <c r="J4687">
        <v>1803221</v>
      </c>
      <c r="K4687" s="3">
        <f>ROUND(Table1[[#This Row],[salary_max_inr]]/10000,1)</f>
        <v>180.3</v>
      </c>
      <c r="L4687" s="6" t="s">
        <v>18</v>
      </c>
      <c r="M4687" t="s">
        <v>29</v>
      </c>
    </row>
    <row r="4688" spans="1:13" x14ac:dyDescent="0.3">
      <c r="A4688" s="6">
        <v>4687</v>
      </c>
      <c r="B4688" t="s">
        <v>1</v>
      </c>
      <c r="C4688" t="s">
        <v>2</v>
      </c>
      <c r="D4688" t="s">
        <v>3</v>
      </c>
      <c r="E4688" s="6">
        <v>2</v>
      </c>
      <c r="F4688" t="str" cm="1">
        <f t="array" ref="F4688">_xlfn.IFS(E4688=0,"Entry Level",E4688&lt;=5,"Junior",E4688&lt;=10,"Mid Senior",E4688&lt;=15,"Leadership")</f>
        <v>Junior</v>
      </c>
      <c r="G4688" t="s">
        <v>179</v>
      </c>
      <c r="H4688" s="3">
        <v>916564</v>
      </c>
      <c r="I4688" s="3">
        <f>ROUND(Table1[[#This Row],[Salary_Min_inr]]/100000,1)</f>
        <v>9.1999999999999993</v>
      </c>
      <c r="J4688">
        <v>1140606</v>
      </c>
      <c r="K4688" s="3">
        <f>ROUND(Table1[[#This Row],[salary_max_inr]]/10000,1)</f>
        <v>114.1</v>
      </c>
      <c r="L4688" s="6" t="s">
        <v>28</v>
      </c>
      <c r="M4688" t="s">
        <v>29</v>
      </c>
    </row>
    <row r="4689" spans="1:13" x14ac:dyDescent="0.3">
      <c r="A4689" s="6">
        <v>4688</v>
      </c>
      <c r="B4689" t="s">
        <v>30</v>
      </c>
      <c r="C4689" t="s">
        <v>8</v>
      </c>
      <c r="D4689" t="s">
        <v>42</v>
      </c>
      <c r="E4689" s="6">
        <v>1</v>
      </c>
      <c r="F4689" t="str" cm="1">
        <f t="array" ref="F4689">_xlfn.IFS(E4689=0,"Entry Level",E4689&lt;=5,"Junior",E4689&lt;=10,"Mid Senior",E4689&lt;=15,"Leadership")</f>
        <v>Junior</v>
      </c>
      <c r="G4689" t="s">
        <v>551</v>
      </c>
      <c r="H4689" s="3">
        <v>969635</v>
      </c>
      <c r="I4689" s="3">
        <f>ROUND(Table1[[#This Row],[Salary_Min_inr]]/100000,1)</f>
        <v>9.6999999999999993</v>
      </c>
      <c r="J4689">
        <v>1127217</v>
      </c>
      <c r="K4689" s="3">
        <f>ROUND(Table1[[#This Row],[salary_max_inr]]/10000,1)</f>
        <v>112.7</v>
      </c>
      <c r="L4689" s="6" t="s">
        <v>18</v>
      </c>
      <c r="M4689" t="s">
        <v>29</v>
      </c>
    </row>
    <row r="4690" spans="1:13" x14ac:dyDescent="0.3">
      <c r="A4690" s="6">
        <v>4689</v>
      </c>
      <c r="B4690" t="s">
        <v>1</v>
      </c>
      <c r="C4690" t="s">
        <v>60</v>
      </c>
      <c r="D4690" t="s">
        <v>3</v>
      </c>
      <c r="E4690" s="6">
        <v>1</v>
      </c>
      <c r="F4690" t="str" cm="1">
        <f t="array" ref="F4690">_xlfn.IFS(E4690=0,"Entry Level",E4690&lt;=5,"Junior",E4690&lt;=10,"Mid Senior",E4690&lt;=15,"Leadership")</f>
        <v>Junior</v>
      </c>
      <c r="G4690" t="s">
        <v>279</v>
      </c>
      <c r="H4690" s="3">
        <v>608512</v>
      </c>
      <c r="I4690" s="3">
        <f>ROUND(Table1[[#This Row],[Salary_Min_inr]]/100000,1)</f>
        <v>6.1</v>
      </c>
      <c r="J4690">
        <v>940160</v>
      </c>
      <c r="K4690" s="3">
        <f>ROUND(Table1[[#This Row],[salary_max_inr]]/10000,1)</f>
        <v>94</v>
      </c>
      <c r="L4690" s="6" t="s">
        <v>5</v>
      </c>
      <c r="M4690" t="s">
        <v>29</v>
      </c>
    </row>
    <row r="4691" spans="1:13" x14ac:dyDescent="0.3">
      <c r="A4691" s="6">
        <v>4690</v>
      </c>
      <c r="B4691" t="s">
        <v>1</v>
      </c>
      <c r="C4691" t="s">
        <v>8</v>
      </c>
      <c r="D4691" t="s">
        <v>12</v>
      </c>
      <c r="E4691" s="6">
        <v>8</v>
      </c>
      <c r="F4691" t="str" cm="1">
        <f t="array" ref="F4691">_xlfn.IFS(E4691=0,"Entry Level",E4691&lt;=5,"Junior",E4691&lt;=10,"Mid Senior",E4691&lt;=15,"Leadership")</f>
        <v>Mid Senior</v>
      </c>
      <c r="G4691" t="s">
        <v>455</v>
      </c>
      <c r="H4691" s="3">
        <v>536474</v>
      </c>
      <c r="I4691" s="3">
        <f>ROUND(Table1[[#This Row],[Salary_Min_inr]]/100000,1)</f>
        <v>5.4</v>
      </c>
      <c r="J4691">
        <v>907447</v>
      </c>
      <c r="K4691" s="3">
        <f>ROUND(Table1[[#This Row],[salary_max_inr]]/10000,1)</f>
        <v>90.7</v>
      </c>
      <c r="L4691" s="6" t="s">
        <v>5</v>
      </c>
      <c r="M4691" t="s">
        <v>29</v>
      </c>
    </row>
    <row r="4692" spans="1:13" x14ac:dyDescent="0.3">
      <c r="A4692" s="6">
        <v>4691</v>
      </c>
      <c r="B4692" t="s">
        <v>20</v>
      </c>
      <c r="C4692" t="s">
        <v>53</v>
      </c>
      <c r="D4692" t="s">
        <v>3</v>
      </c>
      <c r="E4692" s="6">
        <v>1</v>
      </c>
      <c r="F4692" t="str" cm="1">
        <f t="array" ref="F4692">_xlfn.IFS(E4692=0,"Entry Level",E4692&lt;=5,"Junior",E4692&lt;=10,"Mid Senior",E4692&lt;=15,"Leadership")</f>
        <v>Junior</v>
      </c>
      <c r="G4692" t="s">
        <v>1131</v>
      </c>
      <c r="H4692" s="3">
        <v>768820</v>
      </c>
      <c r="I4692" s="3">
        <f>ROUND(Table1[[#This Row],[Salary_Min_inr]]/100000,1)</f>
        <v>7.7</v>
      </c>
      <c r="J4692">
        <v>1042750</v>
      </c>
      <c r="K4692" s="3">
        <f>ROUND(Table1[[#This Row],[salary_max_inr]]/10000,1)</f>
        <v>104.3</v>
      </c>
      <c r="L4692" s="6" t="s">
        <v>18</v>
      </c>
      <c r="M4692" t="s">
        <v>14</v>
      </c>
    </row>
    <row r="4693" spans="1:13" x14ac:dyDescent="0.3">
      <c r="A4693" s="6">
        <v>4692</v>
      </c>
      <c r="B4693" t="s">
        <v>71</v>
      </c>
      <c r="C4693" t="s">
        <v>60</v>
      </c>
      <c r="D4693" t="s">
        <v>22</v>
      </c>
      <c r="E4693" s="6">
        <v>15</v>
      </c>
      <c r="F4693" t="str" cm="1">
        <f t="array" ref="F4693">_xlfn.IFS(E4693=0,"Entry Level",E4693&lt;=5,"Junior",E4693&lt;=10,"Mid Senior",E4693&lt;=15,"Leadership")</f>
        <v>Leadership</v>
      </c>
      <c r="G4693" t="s">
        <v>628</v>
      </c>
      <c r="H4693" s="3">
        <v>1349536</v>
      </c>
      <c r="I4693" s="3">
        <f>ROUND(Table1[[#This Row],[Salary_Min_inr]]/100000,1)</f>
        <v>13.5</v>
      </c>
      <c r="J4693">
        <v>1460366</v>
      </c>
      <c r="K4693" s="3">
        <f>ROUND(Table1[[#This Row],[salary_max_inr]]/10000,1)</f>
        <v>146</v>
      </c>
      <c r="L4693" s="6" t="s">
        <v>28</v>
      </c>
      <c r="M4693" t="s">
        <v>6</v>
      </c>
    </row>
    <row r="4694" spans="1:13" x14ac:dyDescent="0.3">
      <c r="A4694" s="6">
        <v>4693</v>
      </c>
      <c r="B4694" t="s">
        <v>36</v>
      </c>
      <c r="C4694" t="s">
        <v>60</v>
      </c>
      <c r="D4694" t="s">
        <v>9</v>
      </c>
      <c r="E4694" s="6">
        <v>3</v>
      </c>
      <c r="F4694" t="str" cm="1">
        <f t="array" ref="F4694">_xlfn.IFS(E4694=0,"Entry Level",E4694&lt;=5,"Junior",E4694&lt;=10,"Mid Senior",E4694&lt;=15,"Leadership")</f>
        <v>Junior</v>
      </c>
      <c r="G4694" t="s">
        <v>850</v>
      </c>
      <c r="H4694" s="3">
        <v>730203</v>
      </c>
      <c r="I4694" s="3">
        <f>ROUND(Table1[[#This Row],[Salary_Min_inr]]/100000,1)</f>
        <v>7.3</v>
      </c>
      <c r="J4694">
        <v>1033657</v>
      </c>
      <c r="K4694" s="3">
        <f>ROUND(Table1[[#This Row],[salary_max_inr]]/10000,1)</f>
        <v>103.4</v>
      </c>
      <c r="L4694" s="6" t="s">
        <v>28</v>
      </c>
      <c r="M4694" t="s">
        <v>29</v>
      </c>
    </row>
    <row r="4695" spans="1:13" x14ac:dyDescent="0.3">
      <c r="A4695" s="6">
        <v>4694</v>
      </c>
      <c r="B4695" t="s">
        <v>15</v>
      </c>
      <c r="C4695" t="s">
        <v>2</v>
      </c>
      <c r="D4695" t="s">
        <v>22</v>
      </c>
      <c r="E4695" s="6">
        <v>14</v>
      </c>
      <c r="F4695" t="str" cm="1">
        <f t="array" ref="F4695">_xlfn.IFS(E4695=0,"Entry Level",E4695&lt;=5,"Junior",E4695&lt;=10,"Mid Senior",E4695&lt;=15,"Leadership")</f>
        <v>Leadership</v>
      </c>
      <c r="G4695" t="s">
        <v>997</v>
      </c>
      <c r="H4695" s="3">
        <v>1303232</v>
      </c>
      <c r="I4695" s="3">
        <f>ROUND(Table1[[#This Row],[Salary_Min_inr]]/100000,1)</f>
        <v>13</v>
      </c>
      <c r="J4695">
        <v>1628858</v>
      </c>
      <c r="K4695" s="3">
        <f>ROUND(Table1[[#This Row],[salary_max_inr]]/10000,1)</f>
        <v>162.9</v>
      </c>
      <c r="L4695" s="6" t="s">
        <v>28</v>
      </c>
      <c r="M4695" t="s">
        <v>29</v>
      </c>
    </row>
    <row r="4696" spans="1:13" x14ac:dyDescent="0.3">
      <c r="A4696" s="6">
        <v>4695</v>
      </c>
      <c r="B4696" t="s">
        <v>71</v>
      </c>
      <c r="C4696" t="s">
        <v>39</v>
      </c>
      <c r="D4696" t="s">
        <v>3</v>
      </c>
      <c r="E4696" s="6">
        <v>15</v>
      </c>
      <c r="F4696" t="str" cm="1">
        <f t="array" ref="F4696">_xlfn.IFS(E4696=0,"Entry Level",E4696&lt;=5,"Junior",E4696&lt;=10,"Mid Senior",E4696&lt;=15,"Leadership")</f>
        <v>Leadership</v>
      </c>
      <c r="G4696" t="s">
        <v>1071</v>
      </c>
      <c r="H4696" s="3">
        <v>815024</v>
      </c>
      <c r="I4696" s="3">
        <f>ROUND(Table1[[#This Row],[Salary_Min_inr]]/100000,1)</f>
        <v>8.1999999999999993</v>
      </c>
      <c r="J4696">
        <v>1171776</v>
      </c>
      <c r="K4696" s="3">
        <f>ROUND(Table1[[#This Row],[salary_max_inr]]/10000,1)</f>
        <v>117.2</v>
      </c>
      <c r="L4696" s="6" t="s">
        <v>28</v>
      </c>
      <c r="M4696" t="s">
        <v>6</v>
      </c>
    </row>
    <row r="4697" spans="1:13" x14ac:dyDescent="0.3">
      <c r="A4697" s="6">
        <v>4696</v>
      </c>
      <c r="B4697" t="s">
        <v>7</v>
      </c>
      <c r="C4697" t="s">
        <v>33</v>
      </c>
      <c r="D4697" t="s">
        <v>57</v>
      </c>
      <c r="E4697" s="6">
        <v>15</v>
      </c>
      <c r="F4697" t="str" cm="1">
        <f t="array" ref="F4697">_xlfn.IFS(E4697=0,"Entry Level",E4697&lt;=5,"Junior",E4697&lt;=10,"Mid Senior",E4697&lt;=15,"Leadership")</f>
        <v>Leadership</v>
      </c>
      <c r="G4697" t="s">
        <v>1228</v>
      </c>
      <c r="H4697" s="3">
        <v>2366380</v>
      </c>
      <c r="I4697" s="3">
        <f>ROUND(Table1[[#This Row],[Salary_Min_inr]]/100000,1)</f>
        <v>23.7</v>
      </c>
      <c r="J4697">
        <v>2677355</v>
      </c>
      <c r="K4697" s="3">
        <f>ROUND(Table1[[#This Row],[salary_max_inr]]/10000,1)</f>
        <v>267.7</v>
      </c>
      <c r="L4697" s="6" t="s">
        <v>28</v>
      </c>
      <c r="M4697" t="s">
        <v>29</v>
      </c>
    </row>
    <row r="4698" spans="1:13" x14ac:dyDescent="0.3">
      <c r="A4698" s="6">
        <v>4697</v>
      </c>
      <c r="B4698" t="s">
        <v>36</v>
      </c>
      <c r="C4698" t="s">
        <v>39</v>
      </c>
      <c r="D4698" t="s">
        <v>16</v>
      </c>
      <c r="E4698" s="6">
        <v>6</v>
      </c>
      <c r="F4698" t="str" cm="1">
        <f t="array" ref="F4698">_xlfn.IFS(E4698=0,"Entry Level",E4698&lt;=5,"Junior",E4698&lt;=10,"Mid Senior",E4698&lt;=15,"Leadership")</f>
        <v>Mid Senior</v>
      </c>
      <c r="G4698" t="s">
        <v>94</v>
      </c>
      <c r="H4698" s="3">
        <v>497987</v>
      </c>
      <c r="I4698" s="3">
        <f>ROUND(Table1[[#This Row],[Salary_Min_inr]]/100000,1)</f>
        <v>5</v>
      </c>
      <c r="J4698">
        <v>822872</v>
      </c>
      <c r="K4698" s="3">
        <f>ROUND(Table1[[#This Row],[salary_max_inr]]/10000,1)</f>
        <v>82.3</v>
      </c>
      <c r="L4698" s="6" t="s">
        <v>28</v>
      </c>
      <c r="M4698" t="s">
        <v>6</v>
      </c>
    </row>
    <row r="4699" spans="1:13" x14ac:dyDescent="0.3">
      <c r="A4699" s="6">
        <v>4698</v>
      </c>
      <c r="B4699" t="s">
        <v>51</v>
      </c>
      <c r="C4699" t="s">
        <v>11</v>
      </c>
      <c r="D4699" t="s">
        <v>9</v>
      </c>
      <c r="E4699" s="6">
        <v>1</v>
      </c>
      <c r="F4699" t="str" cm="1">
        <f t="array" ref="F4699">_xlfn.IFS(E4699=0,"Entry Level",E4699&lt;=5,"Junior",E4699&lt;=10,"Mid Senior",E4699&lt;=15,"Leadership")</f>
        <v>Junior</v>
      </c>
      <c r="G4699" t="s">
        <v>500</v>
      </c>
      <c r="H4699" s="3">
        <v>568478</v>
      </c>
      <c r="I4699" s="3">
        <f>ROUND(Table1[[#This Row],[Salary_Min_inr]]/100000,1)</f>
        <v>5.7</v>
      </c>
      <c r="J4699">
        <v>769435</v>
      </c>
      <c r="K4699" s="3">
        <f>ROUND(Table1[[#This Row],[salary_max_inr]]/10000,1)</f>
        <v>76.900000000000006</v>
      </c>
      <c r="L4699" s="6" t="s">
        <v>5</v>
      </c>
      <c r="M4699" t="s">
        <v>29</v>
      </c>
    </row>
    <row r="4700" spans="1:13" x14ac:dyDescent="0.3">
      <c r="A4700" s="6">
        <v>4699</v>
      </c>
      <c r="B4700" t="s">
        <v>30</v>
      </c>
      <c r="C4700" t="s">
        <v>21</v>
      </c>
      <c r="D4700" t="s">
        <v>16</v>
      </c>
      <c r="E4700" s="6">
        <v>8</v>
      </c>
      <c r="F4700" t="str" cm="1">
        <f t="array" ref="F4700">_xlfn.IFS(E4700=0,"Entry Level",E4700&lt;=5,"Junior",E4700&lt;=10,"Mid Senior",E4700&lt;=15,"Leadership")</f>
        <v>Mid Senior</v>
      </c>
      <c r="G4700" t="s">
        <v>735</v>
      </c>
      <c r="H4700" s="3">
        <v>840768</v>
      </c>
      <c r="I4700" s="3">
        <f>ROUND(Table1[[#This Row],[Salary_Min_inr]]/100000,1)</f>
        <v>8.4</v>
      </c>
      <c r="J4700">
        <v>989403</v>
      </c>
      <c r="K4700" s="3">
        <f>ROUND(Table1[[#This Row],[salary_max_inr]]/10000,1)</f>
        <v>98.9</v>
      </c>
      <c r="L4700" s="6" t="s">
        <v>5</v>
      </c>
      <c r="M4700" t="s">
        <v>6</v>
      </c>
    </row>
    <row r="4701" spans="1:13" x14ac:dyDescent="0.3">
      <c r="A4701" s="6">
        <v>4700</v>
      </c>
      <c r="B4701" t="s">
        <v>7</v>
      </c>
      <c r="C4701" t="s">
        <v>46</v>
      </c>
      <c r="D4701" t="s">
        <v>57</v>
      </c>
      <c r="E4701" s="6">
        <v>8</v>
      </c>
      <c r="F4701" t="str" cm="1">
        <f t="array" ref="F4701">_xlfn.IFS(E4701=0,"Entry Level",E4701&lt;=5,"Junior",E4701&lt;=10,"Mid Senior",E4701&lt;=15,"Leadership")</f>
        <v>Mid Senior</v>
      </c>
      <c r="G4701" t="s">
        <v>897</v>
      </c>
      <c r="H4701" s="3">
        <v>1913674</v>
      </c>
      <c r="I4701" s="3">
        <f>ROUND(Table1[[#This Row],[Salary_Min_inr]]/100000,1)</f>
        <v>19.100000000000001</v>
      </c>
      <c r="J4701">
        <v>2157428</v>
      </c>
      <c r="K4701" s="3">
        <f>ROUND(Table1[[#This Row],[salary_max_inr]]/10000,1)</f>
        <v>215.7</v>
      </c>
      <c r="L4701" s="6" t="s">
        <v>18</v>
      </c>
      <c r="M4701" t="s">
        <v>29</v>
      </c>
    </row>
    <row r="4702" spans="1:13" x14ac:dyDescent="0.3">
      <c r="A4702" s="6">
        <v>4701</v>
      </c>
      <c r="B4702" t="s">
        <v>1</v>
      </c>
      <c r="C4702" t="s">
        <v>2</v>
      </c>
      <c r="D4702" t="s">
        <v>57</v>
      </c>
      <c r="E4702" s="6">
        <v>6</v>
      </c>
      <c r="F4702" t="str" cm="1">
        <f t="array" ref="F4702">_xlfn.IFS(E4702=0,"Entry Level",E4702&lt;=5,"Junior",E4702&lt;=10,"Mid Senior",E4702&lt;=15,"Leadership")</f>
        <v>Mid Senior</v>
      </c>
      <c r="G4702" t="s">
        <v>1035</v>
      </c>
      <c r="H4702" s="3">
        <v>867654</v>
      </c>
      <c r="I4702" s="3">
        <f>ROUND(Table1[[#This Row],[Salary_Min_inr]]/100000,1)</f>
        <v>8.6999999999999993</v>
      </c>
      <c r="J4702">
        <v>1097029</v>
      </c>
      <c r="K4702" s="3">
        <f>ROUND(Table1[[#This Row],[salary_max_inr]]/10000,1)</f>
        <v>109.7</v>
      </c>
      <c r="L4702" s="6" t="s">
        <v>28</v>
      </c>
      <c r="M4702" t="s">
        <v>6</v>
      </c>
    </row>
    <row r="4703" spans="1:13" x14ac:dyDescent="0.3">
      <c r="A4703" s="6">
        <v>4702</v>
      </c>
      <c r="B4703" t="s">
        <v>7</v>
      </c>
      <c r="C4703" t="s">
        <v>21</v>
      </c>
      <c r="D4703" t="s">
        <v>42</v>
      </c>
      <c r="E4703" s="6">
        <v>9</v>
      </c>
      <c r="F4703" t="str" cm="1">
        <f t="array" ref="F4703">_xlfn.IFS(E4703=0,"Entry Level",E4703&lt;=5,"Junior",E4703&lt;=10,"Mid Senior",E4703&lt;=15,"Leadership")</f>
        <v>Mid Senior</v>
      </c>
      <c r="G4703" t="s">
        <v>707</v>
      </c>
      <c r="H4703" s="3">
        <v>1806438</v>
      </c>
      <c r="I4703" s="3">
        <f>ROUND(Table1[[#This Row],[Salary_Min_inr]]/100000,1)</f>
        <v>18.100000000000001</v>
      </c>
      <c r="J4703">
        <v>1976794</v>
      </c>
      <c r="K4703" s="3">
        <f>ROUND(Table1[[#This Row],[salary_max_inr]]/10000,1)</f>
        <v>197.7</v>
      </c>
      <c r="L4703" s="6" t="s">
        <v>28</v>
      </c>
      <c r="M4703" t="s">
        <v>29</v>
      </c>
    </row>
    <row r="4704" spans="1:13" x14ac:dyDescent="0.3">
      <c r="A4704" s="6">
        <v>4703</v>
      </c>
      <c r="B4704" t="s">
        <v>1</v>
      </c>
      <c r="C4704" t="s">
        <v>46</v>
      </c>
      <c r="D4704" t="s">
        <v>16</v>
      </c>
      <c r="E4704" s="6">
        <v>4</v>
      </c>
      <c r="F4704" t="str" cm="1">
        <f t="array" ref="F4704">_xlfn.IFS(E4704=0,"Entry Level",E4704&lt;=5,"Junior",E4704&lt;=10,"Mid Senior",E4704&lt;=15,"Leadership")</f>
        <v>Junior</v>
      </c>
      <c r="G4704" t="s">
        <v>466</v>
      </c>
      <c r="H4704" s="3">
        <v>793094</v>
      </c>
      <c r="I4704" s="3">
        <f>ROUND(Table1[[#This Row],[Salary_Min_inr]]/100000,1)</f>
        <v>7.9</v>
      </c>
      <c r="J4704">
        <v>1191740</v>
      </c>
      <c r="K4704" s="3">
        <f>ROUND(Table1[[#This Row],[salary_max_inr]]/10000,1)</f>
        <v>119.2</v>
      </c>
      <c r="L4704" s="6" t="s">
        <v>28</v>
      </c>
      <c r="M4704" t="s">
        <v>14</v>
      </c>
    </row>
    <row r="4705" spans="1:13" x14ac:dyDescent="0.3">
      <c r="A4705" s="6">
        <v>4704</v>
      </c>
      <c r="B4705" t="s">
        <v>20</v>
      </c>
      <c r="C4705" t="s">
        <v>33</v>
      </c>
      <c r="D4705" t="s">
        <v>9</v>
      </c>
      <c r="E4705" s="6">
        <v>0</v>
      </c>
      <c r="F4705" t="str" cm="1">
        <f t="array" ref="F4705">_xlfn.IFS(E4705=0,"Entry Level",E4705&lt;=5,"Junior",E4705&lt;=10,"Mid Senior",E4705&lt;=15,"Leadership")</f>
        <v>Entry Level</v>
      </c>
      <c r="G4705" t="s">
        <v>831</v>
      </c>
      <c r="H4705" s="3">
        <v>1107476</v>
      </c>
      <c r="I4705" s="3">
        <f>ROUND(Table1[[#This Row],[Salary_Min_inr]]/100000,1)</f>
        <v>11.1</v>
      </c>
      <c r="J4705">
        <v>1375823</v>
      </c>
      <c r="K4705" s="3">
        <f>ROUND(Table1[[#This Row],[salary_max_inr]]/10000,1)</f>
        <v>137.6</v>
      </c>
      <c r="L4705" s="6" t="s">
        <v>5</v>
      </c>
      <c r="M4705" t="s">
        <v>6</v>
      </c>
    </row>
    <row r="4706" spans="1:13" x14ac:dyDescent="0.3">
      <c r="A4706" s="6">
        <v>4705</v>
      </c>
      <c r="B4706" t="s">
        <v>1</v>
      </c>
      <c r="C4706" t="s">
        <v>11</v>
      </c>
      <c r="D4706" t="s">
        <v>3</v>
      </c>
      <c r="E4706" s="6">
        <v>10</v>
      </c>
      <c r="F4706" t="str" cm="1">
        <f t="array" ref="F4706">_xlfn.IFS(E4706=0,"Entry Level",E4706&lt;=5,"Junior",E4706&lt;=10,"Mid Senior",E4706&lt;=15,"Leadership")</f>
        <v>Mid Senior</v>
      </c>
      <c r="G4706" t="s">
        <v>234</v>
      </c>
      <c r="H4706" s="3">
        <v>983714</v>
      </c>
      <c r="I4706" s="3">
        <f>ROUND(Table1[[#This Row],[Salary_Min_inr]]/100000,1)</f>
        <v>9.8000000000000007</v>
      </c>
      <c r="J4706">
        <v>1158120</v>
      </c>
      <c r="K4706" s="3">
        <f>ROUND(Table1[[#This Row],[salary_max_inr]]/10000,1)</f>
        <v>115.8</v>
      </c>
      <c r="L4706" s="6" t="s">
        <v>28</v>
      </c>
      <c r="M4706" t="s">
        <v>14</v>
      </c>
    </row>
    <row r="4707" spans="1:13" x14ac:dyDescent="0.3">
      <c r="A4707" s="6">
        <v>4706</v>
      </c>
      <c r="B4707" t="s">
        <v>65</v>
      </c>
      <c r="C4707" t="s">
        <v>60</v>
      </c>
      <c r="D4707" t="s">
        <v>16</v>
      </c>
      <c r="E4707" s="6">
        <v>4</v>
      </c>
      <c r="F4707" t="str" cm="1">
        <f t="array" ref="F4707">_xlfn.IFS(E4707=0,"Entry Level",E4707&lt;=5,"Junior",E4707&lt;=10,"Mid Senior",E4707&lt;=15,"Leadership")</f>
        <v>Junior</v>
      </c>
      <c r="G4707" t="s">
        <v>465</v>
      </c>
      <c r="H4707" s="3">
        <v>2213948</v>
      </c>
      <c r="I4707" s="3">
        <f>ROUND(Table1[[#This Row],[Salary_Min_inr]]/100000,1)</f>
        <v>22.1</v>
      </c>
      <c r="J4707">
        <v>2414269</v>
      </c>
      <c r="K4707" s="3">
        <f>ROUND(Table1[[#This Row],[salary_max_inr]]/10000,1)</f>
        <v>241.4</v>
      </c>
      <c r="L4707" s="6" t="s">
        <v>18</v>
      </c>
      <c r="M4707" t="s">
        <v>14</v>
      </c>
    </row>
    <row r="4708" spans="1:13" x14ac:dyDescent="0.3">
      <c r="A4708" s="6">
        <v>4707</v>
      </c>
      <c r="B4708" t="s">
        <v>30</v>
      </c>
      <c r="C4708" t="s">
        <v>2</v>
      </c>
      <c r="D4708" t="s">
        <v>16</v>
      </c>
      <c r="E4708" s="6">
        <v>4</v>
      </c>
      <c r="F4708" t="str" cm="1">
        <f t="array" ref="F4708">_xlfn.IFS(E4708=0,"Entry Level",E4708&lt;=5,"Junior",E4708&lt;=10,"Mid Senior",E4708&lt;=15,"Leadership")</f>
        <v>Junior</v>
      </c>
      <c r="G4708" t="s">
        <v>773</v>
      </c>
      <c r="H4708" s="3">
        <v>1029063</v>
      </c>
      <c r="I4708" s="3">
        <f>ROUND(Table1[[#This Row],[Salary_Min_inr]]/100000,1)</f>
        <v>10.3</v>
      </c>
      <c r="J4708">
        <v>1284441</v>
      </c>
      <c r="K4708" s="3">
        <f>ROUND(Table1[[#This Row],[salary_max_inr]]/10000,1)</f>
        <v>128.4</v>
      </c>
      <c r="L4708" s="6" t="s">
        <v>5</v>
      </c>
      <c r="M4708" t="s">
        <v>14</v>
      </c>
    </row>
    <row r="4709" spans="1:13" x14ac:dyDescent="0.3">
      <c r="A4709" s="6">
        <v>4708</v>
      </c>
      <c r="B4709" t="s">
        <v>51</v>
      </c>
      <c r="C4709" t="s">
        <v>33</v>
      </c>
      <c r="D4709" t="s">
        <v>9</v>
      </c>
      <c r="E4709" s="6">
        <v>1</v>
      </c>
      <c r="F4709" t="str" cm="1">
        <f t="array" ref="F4709">_xlfn.IFS(E4709=0,"Entry Level",E4709&lt;=5,"Junior",E4709&lt;=10,"Mid Senior",E4709&lt;=15,"Leadership")</f>
        <v>Junior</v>
      </c>
      <c r="G4709" t="s">
        <v>748</v>
      </c>
      <c r="H4709" s="3">
        <v>689853</v>
      </c>
      <c r="I4709" s="3">
        <f>ROUND(Table1[[#This Row],[Salary_Min_inr]]/100000,1)</f>
        <v>6.9</v>
      </c>
      <c r="J4709">
        <v>842856</v>
      </c>
      <c r="K4709" s="3">
        <f>ROUND(Table1[[#This Row],[salary_max_inr]]/10000,1)</f>
        <v>84.3</v>
      </c>
      <c r="L4709" s="6" t="s">
        <v>28</v>
      </c>
      <c r="M4709" t="s">
        <v>6</v>
      </c>
    </row>
    <row r="4710" spans="1:13" x14ac:dyDescent="0.3">
      <c r="A4710" s="6">
        <v>4709</v>
      </c>
      <c r="B4710" t="s">
        <v>20</v>
      </c>
      <c r="C4710" t="s">
        <v>11</v>
      </c>
      <c r="D4710" t="s">
        <v>26</v>
      </c>
      <c r="E4710" s="6">
        <v>1</v>
      </c>
      <c r="F4710" t="str" cm="1">
        <f t="array" ref="F4710">_xlfn.IFS(E4710=0,"Entry Level",E4710&lt;=5,"Junior",E4710&lt;=10,"Mid Senior",E4710&lt;=15,"Leadership")</f>
        <v>Junior</v>
      </c>
      <c r="G4710" t="s">
        <v>17</v>
      </c>
      <c r="H4710" s="3">
        <v>666031</v>
      </c>
      <c r="I4710" s="3">
        <f>ROUND(Table1[[#This Row],[Salary_Min_inr]]/100000,1)</f>
        <v>6.7</v>
      </c>
      <c r="J4710">
        <v>1011958</v>
      </c>
      <c r="K4710" s="3">
        <f>ROUND(Table1[[#This Row],[salary_max_inr]]/10000,1)</f>
        <v>101.2</v>
      </c>
      <c r="L4710" s="6" t="s">
        <v>28</v>
      </c>
      <c r="M4710" t="s">
        <v>6</v>
      </c>
    </row>
    <row r="4711" spans="1:13" x14ac:dyDescent="0.3">
      <c r="A4711" s="6">
        <v>4710</v>
      </c>
      <c r="B4711" t="s">
        <v>65</v>
      </c>
      <c r="C4711" t="s">
        <v>11</v>
      </c>
      <c r="D4711" t="s">
        <v>3</v>
      </c>
      <c r="E4711" s="6">
        <v>2</v>
      </c>
      <c r="F4711" t="str" cm="1">
        <f t="array" ref="F4711">_xlfn.IFS(E4711=0,"Entry Level",E4711&lt;=5,"Junior",E4711&lt;=10,"Mid Senior",E4711&lt;=15,"Leadership")</f>
        <v>Junior</v>
      </c>
      <c r="G4711" t="s">
        <v>903</v>
      </c>
      <c r="H4711" s="3">
        <v>2276231</v>
      </c>
      <c r="I4711" s="3">
        <f>ROUND(Table1[[#This Row],[Salary_Min_inr]]/100000,1)</f>
        <v>22.8</v>
      </c>
      <c r="J4711">
        <v>2490192</v>
      </c>
      <c r="K4711" s="3">
        <f>ROUND(Table1[[#This Row],[salary_max_inr]]/10000,1)</f>
        <v>249</v>
      </c>
      <c r="L4711" s="6" t="s">
        <v>28</v>
      </c>
      <c r="M4711" t="s">
        <v>14</v>
      </c>
    </row>
    <row r="4712" spans="1:13" x14ac:dyDescent="0.3">
      <c r="A4712" s="6">
        <v>4711</v>
      </c>
      <c r="B4712" t="s">
        <v>51</v>
      </c>
      <c r="C4712" t="s">
        <v>46</v>
      </c>
      <c r="D4712" t="s">
        <v>12</v>
      </c>
      <c r="E4712" s="6">
        <v>3</v>
      </c>
      <c r="F4712" t="str" cm="1">
        <f t="array" ref="F4712">_xlfn.IFS(E4712=0,"Entry Level",E4712&lt;=5,"Junior",E4712&lt;=10,"Mid Senior",E4712&lt;=15,"Leadership")</f>
        <v>Junior</v>
      </c>
      <c r="G4712" t="s">
        <v>1319</v>
      </c>
      <c r="H4712" s="3">
        <v>1043103</v>
      </c>
      <c r="I4712" s="3">
        <f>ROUND(Table1[[#This Row],[Salary_Min_inr]]/100000,1)</f>
        <v>10.4</v>
      </c>
      <c r="J4712">
        <v>1376929</v>
      </c>
      <c r="K4712" s="3">
        <f>ROUND(Table1[[#This Row],[salary_max_inr]]/10000,1)</f>
        <v>137.69999999999999</v>
      </c>
      <c r="L4712" s="6" t="s">
        <v>28</v>
      </c>
      <c r="M4712" t="s">
        <v>29</v>
      </c>
    </row>
    <row r="4713" spans="1:13" x14ac:dyDescent="0.3">
      <c r="A4713" s="6">
        <v>4712</v>
      </c>
      <c r="B4713" t="s">
        <v>51</v>
      </c>
      <c r="C4713" t="s">
        <v>11</v>
      </c>
      <c r="D4713" t="s">
        <v>26</v>
      </c>
      <c r="E4713" s="6">
        <v>6</v>
      </c>
      <c r="F4713" t="str" cm="1">
        <f t="array" ref="F4713">_xlfn.IFS(E4713=0,"Entry Level",E4713&lt;=5,"Junior",E4713&lt;=10,"Mid Senior",E4713&lt;=15,"Leadership")</f>
        <v>Mid Senior</v>
      </c>
      <c r="G4713" t="s">
        <v>674</v>
      </c>
      <c r="H4713" s="3">
        <v>504113</v>
      </c>
      <c r="I4713" s="3">
        <f>ROUND(Table1[[#This Row],[Salary_Min_inr]]/100000,1)</f>
        <v>5</v>
      </c>
      <c r="J4713">
        <v>764992</v>
      </c>
      <c r="K4713" s="3">
        <f>ROUND(Table1[[#This Row],[salary_max_inr]]/10000,1)</f>
        <v>76.5</v>
      </c>
      <c r="L4713" s="6" t="s">
        <v>28</v>
      </c>
      <c r="M4713" t="s">
        <v>14</v>
      </c>
    </row>
    <row r="4714" spans="1:13" x14ac:dyDescent="0.3">
      <c r="A4714" s="6">
        <v>4713</v>
      </c>
      <c r="B4714" t="s">
        <v>1</v>
      </c>
      <c r="C4714" t="s">
        <v>60</v>
      </c>
      <c r="D4714" t="s">
        <v>42</v>
      </c>
      <c r="E4714" s="6">
        <v>0</v>
      </c>
      <c r="F4714" t="str" cm="1">
        <f t="array" ref="F4714">_xlfn.IFS(E4714=0,"Entry Level",E4714&lt;=5,"Junior",E4714&lt;=10,"Mid Senior",E4714&lt;=15,"Leadership")</f>
        <v>Entry Level</v>
      </c>
      <c r="G4714" t="s">
        <v>1074</v>
      </c>
      <c r="H4714" s="3">
        <v>647532</v>
      </c>
      <c r="I4714" s="3">
        <f>ROUND(Table1[[#This Row],[Salary_Min_inr]]/100000,1)</f>
        <v>6.5</v>
      </c>
      <c r="J4714">
        <v>759640</v>
      </c>
      <c r="K4714" s="3">
        <f>ROUND(Table1[[#This Row],[salary_max_inr]]/10000,1)</f>
        <v>76</v>
      </c>
      <c r="L4714" s="6" t="s">
        <v>5</v>
      </c>
      <c r="M4714" t="s">
        <v>29</v>
      </c>
    </row>
    <row r="4715" spans="1:13" x14ac:dyDescent="0.3">
      <c r="A4715" s="6">
        <v>4714</v>
      </c>
      <c r="B4715" t="s">
        <v>7</v>
      </c>
      <c r="C4715" t="s">
        <v>8</v>
      </c>
      <c r="D4715" t="s">
        <v>9</v>
      </c>
      <c r="E4715" s="6">
        <v>2</v>
      </c>
      <c r="F4715" t="str" cm="1">
        <f t="array" ref="F4715">_xlfn.IFS(E4715=0,"Entry Level",E4715&lt;=5,"Junior",E4715&lt;=10,"Mid Senior",E4715&lt;=15,"Leadership")</f>
        <v>Junior</v>
      </c>
      <c r="G4715" t="s">
        <v>881</v>
      </c>
      <c r="H4715" s="3">
        <v>1123997</v>
      </c>
      <c r="I4715" s="3">
        <f>ROUND(Table1[[#This Row],[Salary_Min_inr]]/100000,1)</f>
        <v>11.2</v>
      </c>
      <c r="J4715">
        <v>1448848</v>
      </c>
      <c r="K4715" s="3">
        <f>ROUND(Table1[[#This Row],[salary_max_inr]]/10000,1)</f>
        <v>144.9</v>
      </c>
      <c r="L4715" s="6" t="s">
        <v>18</v>
      </c>
      <c r="M4715" t="s">
        <v>6</v>
      </c>
    </row>
    <row r="4716" spans="1:13" x14ac:dyDescent="0.3">
      <c r="A4716" s="6">
        <v>4715</v>
      </c>
      <c r="B4716" t="s">
        <v>71</v>
      </c>
      <c r="C4716" t="s">
        <v>53</v>
      </c>
      <c r="D4716" t="s">
        <v>9</v>
      </c>
      <c r="E4716" s="6">
        <v>8</v>
      </c>
      <c r="F4716" t="str" cm="1">
        <f t="array" ref="F4716">_xlfn.IFS(E4716=0,"Entry Level",E4716&lt;=5,"Junior",E4716&lt;=10,"Mid Senior",E4716&lt;=15,"Leadership")</f>
        <v>Mid Senior</v>
      </c>
      <c r="G4716" t="s">
        <v>913</v>
      </c>
      <c r="H4716" s="3">
        <v>887612</v>
      </c>
      <c r="I4716" s="3">
        <f>ROUND(Table1[[#This Row],[Salary_Min_inr]]/100000,1)</f>
        <v>8.9</v>
      </c>
      <c r="J4716">
        <v>1050285</v>
      </c>
      <c r="K4716" s="3">
        <f>ROUND(Table1[[#This Row],[salary_max_inr]]/10000,1)</f>
        <v>105</v>
      </c>
      <c r="L4716" s="6" t="s">
        <v>28</v>
      </c>
      <c r="M4716" t="s">
        <v>29</v>
      </c>
    </row>
    <row r="4717" spans="1:13" x14ac:dyDescent="0.3">
      <c r="A4717" s="6">
        <v>4716</v>
      </c>
      <c r="B4717" t="s">
        <v>30</v>
      </c>
      <c r="C4717" t="s">
        <v>33</v>
      </c>
      <c r="D4717" t="s">
        <v>3</v>
      </c>
      <c r="E4717" s="6">
        <v>12</v>
      </c>
      <c r="F4717" t="str" cm="1">
        <f t="array" ref="F4717">_xlfn.IFS(E4717=0,"Entry Level",E4717&lt;=5,"Junior",E4717&lt;=10,"Mid Senior",E4717&lt;=15,"Leadership")</f>
        <v>Leadership</v>
      </c>
      <c r="G4717" t="s">
        <v>1320</v>
      </c>
      <c r="H4717" s="3">
        <v>619563</v>
      </c>
      <c r="I4717" s="3">
        <f>ROUND(Table1[[#This Row],[Salary_Min_inr]]/100000,1)</f>
        <v>6.2</v>
      </c>
      <c r="J4717">
        <v>953001</v>
      </c>
      <c r="K4717" s="3">
        <f>ROUND(Table1[[#This Row],[salary_max_inr]]/10000,1)</f>
        <v>95.3</v>
      </c>
      <c r="L4717" s="6" t="s">
        <v>28</v>
      </c>
      <c r="M4717" t="s">
        <v>14</v>
      </c>
    </row>
    <row r="4718" spans="1:13" x14ac:dyDescent="0.3">
      <c r="A4718" s="6">
        <v>4717</v>
      </c>
      <c r="B4718" t="s">
        <v>65</v>
      </c>
      <c r="C4718" t="s">
        <v>41</v>
      </c>
      <c r="D4718" t="s">
        <v>12</v>
      </c>
      <c r="E4718" s="6">
        <v>5</v>
      </c>
      <c r="F4718" t="str" cm="1">
        <f t="array" ref="F4718">_xlfn.IFS(E4718=0,"Entry Level",E4718&lt;=5,"Junior",E4718&lt;=10,"Mid Senior",E4718&lt;=15,"Leadership")</f>
        <v>Junior</v>
      </c>
      <c r="G4718" t="s">
        <v>966</v>
      </c>
      <c r="H4718" s="3">
        <v>914515</v>
      </c>
      <c r="I4718" s="3">
        <f>ROUND(Table1[[#This Row],[Salary_Min_inr]]/100000,1)</f>
        <v>9.1</v>
      </c>
      <c r="J4718">
        <v>1081629</v>
      </c>
      <c r="K4718" s="3">
        <f>ROUND(Table1[[#This Row],[salary_max_inr]]/10000,1)</f>
        <v>108.2</v>
      </c>
      <c r="L4718" s="6" t="s">
        <v>5</v>
      </c>
      <c r="M4718" t="s">
        <v>6</v>
      </c>
    </row>
    <row r="4719" spans="1:13" x14ac:dyDescent="0.3">
      <c r="A4719" s="6">
        <v>4718</v>
      </c>
      <c r="B4719" t="s">
        <v>65</v>
      </c>
      <c r="C4719" t="s">
        <v>39</v>
      </c>
      <c r="D4719" t="s">
        <v>3</v>
      </c>
      <c r="E4719" s="6">
        <v>13</v>
      </c>
      <c r="F4719" t="str" cm="1">
        <f t="array" ref="F4719">_xlfn.IFS(E4719=0,"Entry Level",E4719&lt;=5,"Junior",E4719&lt;=10,"Mid Senior",E4719&lt;=15,"Leadership")</f>
        <v>Leadership</v>
      </c>
      <c r="G4719" t="s">
        <v>575</v>
      </c>
      <c r="H4719" s="3">
        <v>1592276</v>
      </c>
      <c r="I4719" s="3">
        <f>ROUND(Table1[[#This Row],[Salary_Min_inr]]/100000,1)</f>
        <v>15.9</v>
      </c>
      <c r="J4719">
        <v>1923800</v>
      </c>
      <c r="K4719" s="3">
        <f>ROUND(Table1[[#This Row],[salary_max_inr]]/10000,1)</f>
        <v>192.4</v>
      </c>
      <c r="L4719" s="6" t="s">
        <v>18</v>
      </c>
      <c r="M4719" t="s">
        <v>29</v>
      </c>
    </row>
    <row r="4720" spans="1:13" x14ac:dyDescent="0.3">
      <c r="A4720" s="6">
        <v>4719</v>
      </c>
      <c r="B4720" t="s">
        <v>24</v>
      </c>
      <c r="C4720" t="s">
        <v>2</v>
      </c>
      <c r="D4720" t="s">
        <v>12</v>
      </c>
      <c r="E4720" s="6">
        <v>1</v>
      </c>
      <c r="F4720" t="str" cm="1">
        <f t="array" ref="F4720">_xlfn.IFS(E4720=0,"Entry Level",E4720&lt;=5,"Junior",E4720&lt;=10,"Mid Senior",E4720&lt;=15,"Leadership")</f>
        <v>Junior</v>
      </c>
      <c r="G4720" t="s">
        <v>1233</v>
      </c>
      <c r="H4720" s="3">
        <v>1438712</v>
      </c>
      <c r="I4720" s="3">
        <f>ROUND(Table1[[#This Row],[Salary_Min_inr]]/100000,1)</f>
        <v>14.4</v>
      </c>
      <c r="J4720">
        <v>1838384</v>
      </c>
      <c r="K4720" s="3">
        <f>ROUND(Table1[[#This Row],[salary_max_inr]]/10000,1)</f>
        <v>183.8</v>
      </c>
      <c r="L4720" s="6" t="s">
        <v>5</v>
      </c>
      <c r="M4720" t="s">
        <v>29</v>
      </c>
    </row>
    <row r="4721" spans="1:13" x14ac:dyDescent="0.3">
      <c r="A4721" s="6">
        <v>4720</v>
      </c>
      <c r="B4721" t="s">
        <v>7</v>
      </c>
      <c r="C4721" t="s">
        <v>60</v>
      </c>
      <c r="D4721" t="s">
        <v>3</v>
      </c>
      <c r="E4721" s="6">
        <v>2</v>
      </c>
      <c r="F4721" t="str" cm="1">
        <f t="array" ref="F4721">_xlfn.IFS(E4721=0,"Entry Level",E4721&lt;=5,"Junior",E4721&lt;=10,"Mid Senior",E4721&lt;=15,"Leadership")</f>
        <v>Junior</v>
      </c>
      <c r="G4721" t="s">
        <v>277</v>
      </c>
      <c r="H4721" s="3">
        <v>1992156</v>
      </c>
      <c r="I4721" s="3">
        <f>ROUND(Table1[[#This Row],[Salary_Min_inr]]/100000,1)</f>
        <v>19.899999999999999</v>
      </c>
      <c r="J4721">
        <v>2206137</v>
      </c>
      <c r="K4721" s="3">
        <f>ROUND(Table1[[#This Row],[salary_max_inr]]/10000,1)</f>
        <v>220.6</v>
      </c>
      <c r="L4721" s="6" t="s">
        <v>18</v>
      </c>
      <c r="M4721" t="s">
        <v>29</v>
      </c>
    </row>
    <row r="4722" spans="1:13" x14ac:dyDescent="0.3">
      <c r="A4722" s="6">
        <v>4721</v>
      </c>
      <c r="B4722" t="s">
        <v>24</v>
      </c>
      <c r="C4722" t="s">
        <v>8</v>
      </c>
      <c r="D4722" t="s">
        <v>42</v>
      </c>
      <c r="E4722" s="6">
        <v>1</v>
      </c>
      <c r="F4722" t="str" cm="1">
        <f t="array" ref="F4722">_xlfn.IFS(E4722=0,"Entry Level",E4722&lt;=5,"Junior",E4722&lt;=10,"Mid Senior",E4722&lt;=15,"Leadership")</f>
        <v>Junior</v>
      </c>
      <c r="G4722" t="s">
        <v>179</v>
      </c>
      <c r="H4722" s="3">
        <v>1003420</v>
      </c>
      <c r="I4722" s="3">
        <f>ROUND(Table1[[#This Row],[Salary_Min_inr]]/100000,1)</f>
        <v>10</v>
      </c>
      <c r="J4722">
        <v>1141622</v>
      </c>
      <c r="K4722" s="3">
        <f>ROUND(Table1[[#This Row],[salary_max_inr]]/10000,1)</f>
        <v>114.2</v>
      </c>
      <c r="L4722" s="6" t="s">
        <v>28</v>
      </c>
      <c r="M4722" t="s">
        <v>29</v>
      </c>
    </row>
    <row r="4723" spans="1:13" x14ac:dyDescent="0.3">
      <c r="A4723" s="6">
        <v>4722</v>
      </c>
      <c r="B4723" t="s">
        <v>20</v>
      </c>
      <c r="C4723" t="s">
        <v>53</v>
      </c>
      <c r="D4723" t="s">
        <v>12</v>
      </c>
      <c r="E4723" s="6">
        <v>13</v>
      </c>
      <c r="F4723" t="str" cm="1">
        <f t="array" ref="F4723">_xlfn.IFS(E4723=0,"Entry Level",E4723&lt;=5,"Junior",E4723&lt;=10,"Mid Senior",E4723&lt;=15,"Leadership")</f>
        <v>Leadership</v>
      </c>
      <c r="G4723" t="s">
        <v>481</v>
      </c>
      <c r="H4723" s="3">
        <v>1514269</v>
      </c>
      <c r="I4723" s="3">
        <f>ROUND(Table1[[#This Row],[Salary_Min_inr]]/100000,1)</f>
        <v>15.1</v>
      </c>
      <c r="J4723">
        <v>1688260</v>
      </c>
      <c r="K4723" s="3">
        <f>ROUND(Table1[[#This Row],[salary_max_inr]]/10000,1)</f>
        <v>168.8</v>
      </c>
      <c r="L4723" s="6" t="s">
        <v>18</v>
      </c>
      <c r="M4723" t="s">
        <v>29</v>
      </c>
    </row>
    <row r="4724" spans="1:13" x14ac:dyDescent="0.3">
      <c r="A4724" s="6">
        <v>4723</v>
      </c>
      <c r="B4724" t="s">
        <v>7</v>
      </c>
      <c r="C4724" t="s">
        <v>46</v>
      </c>
      <c r="D4724" t="s">
        <v>12</v>
      </c>
      <c r="E4724" s="6">
        <v>6</v>
      </c>
      <c r="F4724" t="str" cm="1">
        <f t="array" ref="F4724">_xlfn.IFS(E4724=0,"Entry Level",E4724&lt;=5,"Junior",E4724&lt;=10,"Mid Senior",E4724&lt;=15,"Leadership")</f>
        <v>Mid Senior</v>
      </c>
      <c r="G4724" t="s">
        <v>1321</v>
      </c>
      <c r="H4724" s="3">
        <v>1813001</v>
      </c>
      <c r="I4724" s="3">
        <f>ROUND(Table1[[#This Row],[Salary_Min_inr]]/100000,1)</f>
        <v>18.100000000000001</v>
      </c>
      <c r="J4724">
        <v>2023973</v>
      </c>
      <c r="K4724" s="3">
        <f>ROUND(Table1[[#This Row],[salary_max_inr]]/10000,1)</f>
        <v>202.4</v>
      </c>
      <c r="L4724" s="6" t="s">
        <v>18</v>
      </c>
      <c r="M4724" t="s">
        <v>6</v>
      </c>
    </row>
    <row r="4725" spans="1:13" x14ac:dyDescent="0.3">
      <c r="A4725" s="6">
        <v>4724</v>
      </c>
      <c r="B4725" t="s">
        <v>24</v>
      </c>
      <c r="C4725" t="s">
        <v>41</v>
      </c>
      <c r="D4725" t="s">
        <v>26</v>
      </c>
      <c r="E4725" s="6">
        <v>12</v>
      </c>
      <c r="F4725" t="str" cm="1">
        <f t="array" ref="F4725">_xlfn.IFS(E4725=0,"Entry Level",E4725&lt;=5,"Junior",E4725&lt;=10,"Mid Senior",E4725&lt;=15,"Leadership")</f>
        <v>Leadership</v>
      </c>
      <c r="G4725" t="s">
        <v>402</v>
      </c>
      <c r="H4725" s="3">
        <v>1478700</v>
      </c>
      <c r="I4725" s="3">
        <f>ROUND(Table1[[#This Row],[Salary_Min_inr]]/100000,1)</f>
        <v>14.8</v>
      </c>
      <c r="J4725">
        <v>1654711</v>
      </c>
      <c r="K4725" s="3">
        <f>ROUND(Table1[[#This Row],[salary_max_inr]]/10000,1)</f>
        <v>165.5</v>
      </c>
      <c r="L4725" s="6" t="s">
        <v>18</v>
      </c>
      <c r="M4725" t="s">
        <v>6</v>
      </c>
    </row>
    <row r="4726" spans="1:13" x14ac:dyDescent="0.3">
      <c r="A4726" s="6">
        <v>4725</v>
      </c>
      <c r="B4726" t="s">
        <v>1</v>
      </c>
      <c r="C4726" t="s">
        <v>46</v>
      </c>
      <c r="D4726" t="s">
        <v>42</v>
      </c>
      <c r="E4726" s="6">
        <v>11</v>
      </c>
      <c r="F4726" t="str" cm="1">
        <f t="array" ref="F4726">_xlfn.IFS(E4726=0,"Entry Level",E4726&lt;=5,"Junior",E4726&lt;=10,"Mid Senior",E4726&lt;=15,"Leadership")</f>
        <v>Leadership</v>
      </c>
      <c r="G4726" t="s">
        <v>1289</v>
      </c>
      <c r="H4726" s="3">
        <v>985231</v>
      </c>
      <c r="I4726" s="3">
        <f>ROUND(Table1[[#This Row],[Salary_Min_inr]]/100000,1)</f>
        <v>9.9</v>
      </c>
      <c r="J4726">
        <v>1323041</v>
      </c>
      <c r="K4726" s="3">
        <f>ROUND(Table1[[#This Row],[salary_max_inr]]/10000,1)</f>
        <v>132.30000000000001</v>
      </c>
      <c r="L4726" s="6" t="s">
        <v>18</v>
      </c>
      <c r="M4726" t="s">
        <v>29</v>
      </c>
    </row>
    <row r="4727" spans="1:13" x14ac:dyDescent="0.3">
      <c r="A4727" s="6">
        <v>4726</v>
      </c>
      <c r="B4727" t="s">
        <v>30</v>
      </c>
      <c r="C4727" t="s">
        <v>33</v>
      </c>
      <c r="D4727" t="s">
        <v>16</v>
      </c>
      <c r="E4727" s="6">
        <v>0</v>
      </c>
      <c r="F4727" t="str" cm="1">
        <f t="array" ref="F4727">_xlfn.IFS(E4727=0,"Entry Level",E4727&lt;=5,"Junior",E4727&lt;=10,"Mid Senior",E4727&lt;=15,"Leadership")</f>
        <v>Entry Level</v>
      </c>
      <c r="G4727" t="s">
        <v>955</v>
      </c>
      <c r="H4727" s="3">
        <v>1041148</v>
      </c>
      <c r="I4727" s="3">
        <f>ROUND(Table1[[#This Row],[Salary_Min_inr]]/100000,1)</f>
        <v>10.4</v>
      </c>
      <c r="J4727">
        <v>1390164</v>
      </c>
      <c r="K4727" s="3">
        <f>ROUND(Table1[[#This Row],[salary_max_inr]]/10000,1)</f>
        <v>139</v>
      </c>
      <c r="L4727" s="6" t="s">
        <v>18</v>
      </c>
      <c r="M4727" t="s">
        <v>14</v>
      </c>
    </row>
    <row r="4728" spans="1:13" x14ac:dyDescent="0.3">
      <c r="A4728" s="6">
        <v>4727</v>
      </c>
      <c r="B4728" t="s">
        <v>65</v>
      </c>
      <c r="C4728" t="s">
        <v>39</v>
      </c>
      <c r="D4728" t="s">
        <v>42</v>
      </c>
      <c r="E4728" s="6">
        <v>3</v>
      </c>
      <c r="F4728" t="str" cm="1">
        <f t="array" ref="F4728">_xlfn.IFS(E4728=0,"Entry Level",E4728&lt;=5,"Junior",E4728&lt;=10,"Mid Senior",E4728&lt;=15,"Leadership")</f>
        <v>Junior</v>
      </c>
      <c r="G4728" t="s">
        <v>935</v>
      </c>
      <c r="H4728" s="3">
        <v>2105321</v>
      </c>
      <c r="I4728" s="3">
        <f>ROUND(Table1[[#This Row],[Salary_Min_inr]]/100000,1)</f>
        <v>21.1</v>
      </c>
      <c r="J4728">
        <v>2269596</v>
      </c>
      <c r="K4728" s="3">
        <f>ROUND(Table1[[#This Row],[salary_max_inr]]/10000,1)</f>
        <v>227</v>
      </c>
      <c r="L4728" s="6" t="s">
        <v>5</v>
      </c>
      <c r="M4728" t="s">
        <v>29</v>
      </c>
    </row>
    <row r="4729" spans="1:13" x14ac:dyDescent="0.3">
      <c r="A4729" s="6">
        <v>4728</v>
      </c>
      <c r="B4729" t="s">
        <v>15</v>
      </c>
      <c r="C4729" t="s">
        <v>41</v>
      </c>
      <c r="D4729" t="s">
        <v>16</v>
      </c>
      <c r="E4729" s="6">
        <v>15</v>
      </c>
      <c r="F4729" t="str" cm="1">
        <f t="array" ref="F4729">_xlfn.IFS(E4729=0,"Entry Level",E4729&lt;=5,"Junior",E4729&lt;=10,"Mid Senior",E4729&lt;=15,"Leadership")</f>
        <v>Leadership</v>
      </c>
      <c r="G4729" t="s">
        <v>1154</v>
      </c>
      <c r="H4729" s="3">
        <v>779730</v>
      </c>
      <c r="I4729" s="3">
        <f>ROUND(Table1[[#This Row],[Salary_Min_inr]]/100000,1)</f>
        <v>7.8</v>
      </c>
      <c r="J4729">
        <v>1124768</v>
      </c>
      <c r="K4729" s="3">
        <f>ROUND(Table1[[#This Row],[salary_max_inr]]/10000,1)</f>
        <v>112.5</v>
      </c>
      <c r="L4729" s="6" t="s">
        <v>28</v>
      </c>
      <c r="M4729" t="s">
        <v>14</v>
      </c>
    </row>
    <row r="4730" spans="1:13" x14ac:dyDescent="0.3">
      <c r="A4730" s="6">
        <v>4729</v>
      </c>
      <c r="B4730" t="s">
        <v>36</v>
      </c>
      <c r="C4730" t="s">
        <v>60</v>
      </c>
      <c r="D4730" t="s">
        <v>26</v>
      </c>
      <c r="E4730" s="6">
        <v>4</v>
      </c>
      <c r="F4730" t="str" cm="1">
        <f t="array" ref="F4730">_xlfn.IFS(E4730=0,"Entry Level",E4730&lt;=5,"Junior",E4730&lt;=10,"Mid Senior",E4730&lt;=15,"Leadership")</f>
        <v>Junior</v>
      </c>
      <c r="G4730" t="s">
        <v>428</v>
      </c>
      <c r="H4730" s="3">
        <v>701327</v>
      </c>
      <c r="I4730" s="3">
        <f>ROUND(Table1[[#This Row],[Salary_Min_inr]]/100000,1)</f>
        <v>7</v>
      </c>
      <c r="J4730">
        <v>990835</v>
      </c>
      <c r="K4730" s="3">
        <f>ROUND(Table1[[#This Row],[salary_max_inr]]/10000,1)</f>
        <v>99.1</v>
      </c>
      <c r="L4730" s="6" t="s">
        <v>28</v>
      </c>
      <c r="M4730" t="s">
        <v>29</v>
      </c>
    </row>
    <row r="4731" spans="1:13" x14ac:dyDescent="0.3">
      <c r="A4731" s="6">
        <v>4730</v>
      </c>
      <c r="B4731" t="s">
        <v>71</v>
      </c>
      <c r="C4731" t="s">
        <v>33</v>
      </c>
      <c r="D4731" t="s">
        <v>57</v>
      </c>
      <c r="E4731" s="6">
        <v>10</v>
      </c>
      <c r="F4731" t="str" cm="1">
        <f t="array" ref="F4731">_xlfn.IFS(E4731=0,"Entry Level",E4731&lt;=5,"Junior",E4731&lt;=10,"Mid Senior",E4731&lt;=15,"Leadership")</f>
        <v>Mid Senior</v>
      </c>
      <c r="G4731" t="s">
        <v>1125</v>
      </c>
      <c r="H4731" s="3">
        <v>1538959</v>
      </c>
      <c r="I4731" s="3">
        <f>ROUND(Table1[[#This Row],[Salary_Min_inr]]/100000,1)</f>
        <v>15.4</v>
      </c>
      <c r="J4731">
        <v>1897486</v>
      </c>
      <c r="K4731" s="3">
        <f>ROUND(Table1[[#This Row],[salary_max_inr]]/10000,1)</f>
        <v>189.7</v>
      </c>
      <c r="L4731" s="6" t="s">
        <v>28</v>
      </c>
      <c r="M4731" t="s">
        <v>14</v>
      </c>
    </row>
    <row r="4732" spans="1:13" x14ac:dyDescent="0.3">
      <c r="A4732" s="6">
        <v>4731</v>
      </c>
      <c r="B4732" t="s">
        <v>15</v>
      </c>
      <c r="C4732" t="s">
        <v>2</v>
      </c>
      <c r="D4732" t="s">
        <v>26</v>
      </c>
      <c r="E4732" s="6">
        <v>3</v>
      </c>
      <c r="F4732" t="str" cm="1">
        <f t="array" ref="F4732">_xlfn.IFS(E4732=0,"Entry Level",E4732&lt;=5,"Junior",E4732&lt;=10,"Mid Senior",E4732&lt;=15,"Leadership")</f>
        <v>Junior</v>
      </c>
      <c r="G4732" t="s">
        <v>642</v>
      </c>
      <c r="H4732" s="3">
        <v>948083</v>
      </c>
      <c r="I4732" s="3">
        <f>ROUND(Table1[[#This Row],[Salary_Min_inr]]/100000,1)</f>
        <v>9.5</v>
      </c>
      <c r="J4732">
        <v>1273771</v>
      </c>
      <c r="K4732" s="3">
        <f>ROUND(Table1[[#This Row],[salary_max_inr]]/10000,1)</f>
        <v>127.4</v>
      </c>
      <c r="L4732" s="6" t="s">
        <v>5</v>
      </c>
      <c r="M4732" t="s">
        <v>29</v>
      </c>
    </row>
    <row r="4733" spans="1:13" x14ac:dyDescent="0.3">
      <c r="A4733" s="6">
        <v>4732</v>
      </c>
      <c r="B4733" t="s">
        <v>15</v>
      </c>
      <c r="C4733" t="s">
        <v>11</v>
      </c>
      <c r="D4733" t="s">
        <v>12</v>
      </c>
      <c r="E4733" s="6">
        <v>3</v>
      </c>
      <c r="F4733" t="str" cm="1">
        <f t="array" ref="F4733">_xlfn.IFS(E4733=0,"Entry Level",E4733&lt;=5,"Junior",E4733&lt;=10,"Mid Senior",E4733&lt;=15,"Leadership")</f>
        <v>Junior</v>
      </c>
      <c r="G4733" t="s">
        <v>923</v>
      </c>
      <c r="H4733" s="3">
        <v>1090395</v>
      </c>
      <c r="I4733" s="3">
        <f>ROUND(Table1[[#This Row],[Salary_Min_inr]]/100000,1)</f>
        <v>10.9</v>
      </c>
      <c r="J4733">
        <v>1431397</v>
      </c>
      <c r="K4733" s="3">
        <f>ROUND(Table1[[#This Row],[salary_max_inr]]/10000,1)</f>
        <v>143.1</v>
      </c>
      <c r="L4733" s="6" t="s">
        <v>28</v>
      </c>
      <c r="M4733" t="s">
        <v>29</v>
      </c>
    </row>
    <row r="4734" spans="1:13" x14ac:dyDescent="0.3">
      <c r="A4734" s="6">
        <v>4733</v>
      </c>
      <c r="B4734" t="s">
        <v>51</v>
      </c>
      <c r="C4734" t="s">
        <v>46</v>
      </c>
      <c r="D4734" t="s">
        <v>3</v>
      </c>
      <c r="E4734" s="6">
        <v>4</v>
      </c>
      <c r="F4734" t="str" cm="1">
        <f t="array" ref="F4734">_xlfn.IFS(E4734=0,"Entry Level",E4734&lt;=5,"Junior",E4734&lt;=10,"Mid Senior",E4734&lt;=15,"Leadership")</f>
        <v>Junior</v>
      </c>
      <c r="G4734" t="s">
        <v>434</v>
      </c>
      <c r="H4734" s="3">
        <v>636004</v>
      </c>
      <c r="I4734" s="3">
        <f>ROUND(Table1[[#This Row],[Salary_Min_inr]]/100000,1)</f>
        <v>6.4</v>
      </c>
      <c r="J4734">
        <v>903081</v>
      </c>
      <c r="K4734" s="3">
        <f>ROUND(Table1[[#This Row],[salary_max_inr]]/10000,1)</f>
        <v>90.3</v>
      </c>
      <c r="L4734" s="6" t="s">
        <v>28</v>
      </c>
      <c r="M4734" t="s">
        <v>6</v>
      </c>
    </row>
    <row r="4735" spans="1:13" x14ac:dyDescent="0.3">
      <c r="A4735" s="6">
        <v>4734</v>
      </c>
      <c r="B4735" t="s">
        <v>1</v>
      </c>
      <c r="C4735" t="s">
        <v>53</v>
      </c>
      <c r="D4735" t="s">
        <v>26</v>
      </c>
      <c r="E4735" s="6">
        <v>0</v>
      </c>
      <c r="F4735" t="str" cm="1">
        <f t="array" ref="F4735">_xlfn.IFS(E4735=0,"Entry Level",E4735&lt;=5,"Junior",E4735&lt;=10,"Mid Senior",E4735&lt;=15,"Leadership")</f>
        <v>Entry Level</v>
      </c>
      <c r="G4735" t="s">
        <v>419</v>
      </c>
      <c r="H4735" s="3">
        <v>572347</v>
      </c>
      <c r="I4735" s="3">
        <f>ROUND(Table1[[#This Row],[Salary_Min_inr]]/100000,1)</f>
        <v>5.7</v>
      </c>
      <c r="J4735">
        <v>896754</v>
      </c>
      <c r="K4735" s="3">
        <f>ROUND(Table1[[#This Row],[salary_max_inr]]/10000,1)</f>
        <v>89.7</v>
      </c>
      <c r="L4735" s="6" t="s">
        <v>18</v>
      </c>
      <c r="M4735" t="s">
        <v>14</v>
      </c>
    </row>
    <row r="4736" spans="1:13" x14ac:dyDescent="0.3">
      <c r="A4736" s="6">
        <v>4735</v>
      </c>
      <c r="B4736" t="s">
        <v>71</v>
      </c>
      <c r="C4736" t="s">
        <v>33</v>
      </c>
      <c r="D4736" t="s">
        <v>12</v>
      </c>
      <c r="E4736" s="6">
        <v>15</v>
      </c>
      <c r="F4736" t="str" cm="1">
        <f t="array" ref="F4736">_xlfn.IFS(E4736=0,"Entry Level",E4736&lt;=5,"Junior",E4736&lt;=10,"Mid Senior",E4736&lt;=15,"Leadership")</f>
        <v>Leadership</v>
      </c>
      <c r="G4736" t="s">
        <v>136</v>
      </c>
      <c r="H4736" s="3">
        <v>1858702</v>
      </c>
      <c r="I4736" s="3">
        <f>ROUND(Table1[[#This Row],[Salary_Min_inr]]/100000,1)</f>
        <v>18.600000000000001</v>
      </c>
      <c r="J4736">
        <v>1998298</v>
      </c>
      <c r="K4736" s="3">
        <f>ROUND(Table1[[#This Row],[salary_max_inr]]/10000,1)</f>
        <v>199.8</v>
      </c>
      <c r="L4736" s="6" t="s">
        <v>28</v>
      </c>
      <c r="M4736" t="s">
        <v>6</v>
      </c>
    </row>
    <row r="4737" spans="1:13" x14ac:dyDescent="0.3">
      <c r="A4737" s="6">
        <v>4736</v>
      </c>
      <c r="B4737" t="s">
        <v>7</v>
      </c>
      <c r="C4737" t="s">
        <v>60</v>
      </c>
      <c r="D4737" t="s">
        <v>42</v>
      </c>
      <c r="E4737" s="6">
        <v>3</v>
      </c>
      <c r="F4737" t="str" cm="1">
        <f t="array" ref="F4737">_xlfn.IFS(E4737=0,"Entry Level",E4737&lt;=5,"Junior",E4737&lt;=10,"Mid Senior",E4737&lt;=15,"Leadership")</f>
        <v>Junior</v>
      </c>
      <c r="G4737" t="s">
        <v>309</v>
      </c>
      <c r="H4737" s="3">
        <v>1043147</v>
      </c>
      <c r="I4737" s="3">
        <f>ROUND(Table1[[#This Row],[Salary_Min_inr]]/100000,1)</f>
        <v>10.4</v>
      </c>
      <c r="J4737">
        <v>1390535</v>
      </c>
      <c r="K4737" s="3">
        <f>ROUND(Table1[[#This Row],[salary_max_inr]]/10000,1)</f>
        <v>139.1</v>
      </c>
      <c r="L4737" s="6" t="s">
        <v>5</v>
      </c>
      <c r="M4737" t="s">
        <v>29</v>
      </c>
    </row>
    <row r="4738" spans="1:13" x14ac:dyDescent="0.3">
      <c r="A4738" s="6">
        <v>4737</v>
      </c>
      <c r="B4738" t="s">
        <v>20</v>
      </c>
      <c r="C4738" t="s">
        <v>46</v>
      </c>
      <c r="D4738" t="s">
        <v>3</v>
      </c>
      <c r="E4738" s="6">
        <v>7</v>
      </c>
      <c r="F4738" t="str" cm="1">
        <f t="array" ref="F4738">_xlfn.IFS(E4738=0,"Entry Level",E4738&lt;=5,"Junior",E4738&lt;=10,"Mid Senior",E4738&lt;=15,"Leadership")</f>
        <v>Mid Senior</v>
      </c>
      <c r="G4738" t="s">
        <v>728</v>
      </c>
      <c r="H4738" s="3">
        <v>1636279</v>
      </c>
      <c r="I4738" s="3">
        <f>ROUND(Table1[[#This Row],[Salary_Min_inr]]/100000,1)</f>
        <v>16.399999999999999</v>
      </c>
      <c r="J4738">
        <v>2026987</v>
      </c>
      <c r="K4738" s="3">
        <f>ROUND(Table1[[#This Row],[salary_max_inr]]/10000,1)</f>
        <v>202.7</v>
      </c>
      <c r="L4738" s="6" t="s">
        <v>28</v>
      </c>
      <c r="M4738" t="s">
        <v>14</v>
      </c>
    </row>
    <row r="4739" spans="1:13" x14ac:dyDescent="0.3">
      <c r="A4739" s="6">
        <v>4738</v>
      </c>
      <c r="B4739" t="s">
        <v>71</v>
      </c>
      <c r="C4739" t="s">
        <v>60</v>
      </c>
      <c r="D4739" t="s">
        <v>42</v>
      </c>
      <c r="E4739" s="6">
        <v>12</v>
      </c>
      <c r="F4739" t="str" cm="1">
        <f t="array" ref="F4739">_xlfn.IFS(E4739=0,"Entry Level",E4739&lt;=5,"Junior",E4739&lt;=10,"Mid Senior",E4739&lt;=15,"Leadership")</f>
        <v>Leadership</v>
      </c>
      <c r="G4739" t="s">
        <v>1269</v>
      </c>
      <c r="H4739" s="3">
        <v>950653</v>
      </c>
      <c r="I4739" s="3">
        <f>ROUND(Table1[[#This Row],[Salary_Min_inr]]/100000,1)</f>
        <v>9.5</v>
      </c>
      <c r="J4739">
        <v>1250371</v>
      </c>
      <c r="K4739" s="3">
        <f>ROUND(Table1[[#This Row],[salary_max_inr]]/10000,1)</f>
        <v>125</v>
      </c>
      <c r="L4739" s="6" t="s">
        <v>5</v>
      </c>
      <c r="M4739" t="s">
        <v>14</v>
      </c>
    </row>
    <row r="4740" spans="1:13" x14ac:dyDescent="0.3">
      <c r="A4740" s="6">
        <v>4739</v>
      </c>
      <c r="B4740" t="s">
        <v>51</v>
      </c>
      <c r="C4740" t="s">
        <v>53</v>
      </c>
      <c r="D4740" t="s">
        <v>3</v>
      </c>
      <c r="E4740" s="6">
        <v>14</v>
      </c>
      <c r="F4740" t="str" cm="1">
        <f t="array" ref="F4740">_xlfn.IFS(E4740=0,"Entry Level",E4740&lt;=5,"Junior",E4740&lt;=10,"Mid Senior",E4740&lt;=15,"Leadership")</f>
        <v>Leadership</v>
      </c>
      <c r="G4740" t="s">
        <v>123</v>
      </c>
      <c r="H4740" s="3">
        <v>968708</v>
      </c>
      <c r="I4740" s="3">
        <f>ROUND(Table1[[#This Row],[Salary_Min_inr]]/100000,1)</f>
        <v>9.6999999999999993</v>
      </c>
      <c r="J4740">
        <v>1307448</v>
      </c>
      <c r="K4740" s="3">
        <f>ROUND(Table1[[#This Row],[salary_max_inr]]/10000,1)</f>
        <v>130.69999999999999</v>
      </c>
      <c r="L4740" s="6" t="s">
        <v>5</v>
      </c>
      <c r="M4740" t="s">
        <v>14</v>
      </c>
    </row>
    <row r="4741" spans="1:13" x14ac:dyDescent="0.3">
      <c r="A4741" s="6">
        <v>4740</v>
      </c>
      <c r="B4741" t="s">
        <v>30</v>
      </c>
      <c r="C4741" t="s">
        <v>2</v>
      </c>
      <c r="D4741" t="s">
        <v>57</v>
      </c>
      <c r="E4741" s="6">
        <v>9</v>
      </c>
      <c r="F4741" t="str" cm="1">
        <f t="array" ref="F4741">_xlfn.IFS(E4741=0,"Entry Level",E4741&lt;=5,"Junior",E4741&lt;=10,"Mid Senior",E4741&lt;=15,"Leadership")</f>
        <v>Mid Senior</v>
      </c>
      <c r="G4741" t="s">
        <v>1007</v>
      </c>
      <c r="H4741" s="3">
        <v>1114743</v>
      </c>
      <c r="I4741" s="3">
        <f>ROUND(Table1[[#This Row],[Salary_Min_inr]]/100000,1)</f>
        <v>11.1</v>
      </c>
      <c r="J4741">
        <v>1438664</v>
      </c>
      <c r="K4741" s="3">
        <f>ROUND(Table1[[#This Row],[salary_max_inr]]/10000,1)</f>
        <v>143.9</v>
      </c>
      <c r="L4741" s="6" t="s">
        <v>28</v>
      </c>
      <c r="M4741" t="s">
        <v>29</v>
      </c>
    </row>
    <row r="4742" spans="1:13" x14ac:dyDescent="0.3">
      <c r="A4742" s="6">
        <v>4741</v>
      </c>
      <c r="B4742" t="s">
        <v>36</v>
      </c>
      <c r="C4742" t="s">
        <v>8</v>
      </c>
      <c r="D4742" t="s">
        <v>42</v>
      </c>
      <c r="E4742" s="6">
        <v>2</v>
      </c>
      <c r="F4742" t="str" cm="1">
        <f t="array" ref="F4742">_xlfn.IFS(E4742=0,"Entry Level",E4742&lt;=5,"Junior",E4742&lt;=10,"Mid Senior",E4742&lt;=15,"Leadership")</f>
        <v>Junior</v>
      </c>
      <c r="G4742" t="s">
        <v>351</v>
      </c>
      <c r="H4742" s="3">
        <v>879594</v>
      </c>
      <c r="I4742" s="3">
        <f>ROUND(Table1[[#This Row],[Salary_Min_inr]]/100000,1)</f>
        <v>8.8000000000000007</v>
      </c>
      <c r="J4742">
        <v>1095999</v>
      </c>
      <c r="K4742" s="3">
        <f>ROUND(Table1[[#This Row],[salary_max_inr]]/10000,1)</f>
        <v>109.6</v>
      </c>
      <c r="L4742" s="6" t="s">
        <v>18</v>
      </c>
      <c r="M4742" t="s">
        <v>14</v>
      </c>
    </row>
    <row r="4743" spans="1:13" x14ac:dyDescent="0.3">
      <c r="A4743" s="6">
        <v>4742</v>
      </c>
      <c r="B4743" t="s">
        <v>30</v>
      </c>
      <c r="C4743" t="s">
        <v>41</v>
      </c>
      <c r="D4743" t="s">
        <v>9</v>
      </c>
      <c r="E4743" s="6">
        <v>5</v>
      </c>
      <c r="F4743" t="str" cm="1">
        <f t="array" ref="F4743">_xlfn.IFS(E4743=0,"Entry Level",E4743&lt;=5,"Junior",E4743&lt;=10,"Mid Senior",E4743&lt;=15,"Leadership")</f>
        <v>Junior</v>
      </c>
      <c r="G4743" t="s">
        <v>445</v>
      </c>
      <c r="H4743" s="3">
        <v>585455</v>
      </c>
      <c r="I4743" s="3">
        <f>ROUND(Table1[[#This Row],[Salary_Min_inr]]/100000,1)</f>
        <v>5.9</v>
      </c>
      <c r="J4743">
        <v>802535</v>
      </c>
      <c r="K4743" s="3">
        <f>ROUND(Table1[[#This Row],[salary_max_inr]]/10000,1)</f>
        <v>80.3</v>
      </c>
      <c r="L4743" s="6" t="s">
        <v>18</v>
      </c>
      <c r="M4743" t="s">
        <v>29</v>
      </c>
    </row>
    <row r="4744" spans="1:13" x14ac:dyDescent="0.3">
      <c r="A4744" s="6">
        <v>4743</v>
      </c>
      <c r="B4744" t="s">
        <v>15</v>
      </c>
      <c r="C4744" t="s">
        <v>21</v>
      </c>
      <c r="D4744" t="s">
        <v>16</v>
      </c>
      <c r="E4744" s="6">
        <v>9</v>
      </c>
      <c r="F4744" t="str" cm="1">
        <f t="array" ref="F4744">_xlfn.IFS(E4744=0,"Entry Level",E4744&lt;=5,"Junior",E4744&lt;=10,"Mid Senior",E4744&lt;=15,"Leadership")</f>
        <v>Mid Senior</v>
      </c>
      <c r="G4744" t="s">
        <v>593</v>
      </c>
      <c r="H4744" s="3">
        <v>610966</v>
      </c>
      <c r="I4744" s="3">
        <f>ROUND(Table1[[#This Row],[Salary_Min_inr]]/100000,1)</f>
        <v>6.1</v>
      </c>
      <c r="J4744">
        <v>858536</v>
      </c>
      <c r="K4744" s="3">
        <f>ROUND(Table1[[#This Row],[salary_max_inr]]/10000,1)</f>
        <v>85.9</v>
      </c>
      <c r="L4744" s="6" t="s">
        <v>18</v>
      </c>
      <c r="M4744" t="s">
        <v>14</v>
      </c>
    </row>
    <row r="4745" spans="1:13" x14ac:dyDescent="0.3">
      <c r="A4745" s="6">
        <v>4744</v>
      </c>
      <c r="B4745" t="s">
        <v>1</v>
      </c>
      <c r="C4745" t="s">
        <v>8</v>
      </c>
      <c r="D4745" t="s">
        <v>3</v>
      </c>
      <c r="E4745" s="6">
        <v>14</v>
      </c>
      <c r="F4745" t="str" cm="1">
        <f t="array" ref="F4745">_xlfn.IFS(E4745=0,"Entry Level",E4745&lt;=5,"Junior",E4745&lt;=10,"Mid Senior",E4745&lt;=15,"Leadership")</f>
        <v>Leadership</v>
      </c>
      <c r="G4745" t="s">
        <v>813</v>
      </c>
      <c r="H4745" s="3">
        <v>881711</v>
      </c>
      <c r="I4745" s="3">
        <f>ROUND(Table1[[#This Row],[Salary_Min_inr]]/100000,1)</f>
        <v>8.8000000000000007</v>
      </c>
      <c r="J4745">
        <v>1174159</v>
      </c>
      <c r="K4745" s="3">
        <f>ROUND(Table1[[#This Row],[salary_max_inr]]/10000,1)</f>
        <v>117.4</v>
      </c>
      <c r="L4745" s="6" t="s">
        <v>5</v>
      </c>
      <c r="M4745" t="s">
        <v>29</v>
      </c>
    </row>
    <row r="4746" spans="1:13" x14ac:dyDescent="0.3">
      <c r="A4746" s="6">
        <v>4745</v>
      </c>
      <c r="B4746" t="s">
        <v>65</v>
      </c>
      <c r="C4746" t="s">
        <v>53</v>
      </c>
      <c r="D4746" t="s">
        <v>3</v>
      </c>
      <c r="E4746" s="6">
        <v>5</v>
      </c>
      <c r="F4746" t="str" cm="1">
        <f t="array" ref="F4746">_xlfn.IFS(E4746=0,"Entry Level",E4746&lt;=5,"Junior",E4746&lt;=10,"Mid Senior",E4746&lt;=15,"Leadership")</f>
        <v>Junior</v>
      </c>
      <c r="G4746" t="s">
        <v>877</v>
      </c>
      <c r="H4746" s="3">
        <v>1333180</v>
      </c>
      <c r="I4746" s="3">
        <f>ROUND(Table1[[#This Row],[Salary_Min_inr]]/100000,1)</f>
        <v>13.3</v>
      </c>
      <c r="J4746">
        <v>1566272</v>
      </c>
      <c r="K4746" s="3">
        <f>ROUND(Table1[[#This Row],[salary_max_inr]]/10000,1)</f>
        <v>156.6</v>
      </c>
      <c r="L4746" s="6" t="s">
        <v>18</v>
      </c>
      <c r="M4746" t="s">
        <v>29</v>
      </c>
    </row>
    <row r="4747" spans="1:13" x14ac:dyDescent="0.3">
      <c r="A4747" s="6">
        <v>4746</v>
      </c>
      <c r="B4747" t="s">
        <v>30</v>
      </c>
      <c r="C4747" t="s">
        <v>41</v>
      </c>
      <c r="D4747" t="s">
        <v>3</v>
      </c>
      <c r="E4747" s="6">
        <v>13</v>
      </c>
      <c r="F4747" t="str" cm="1">
        <f t="array" ref="F4747">_xlfn.IFS(E4747=0,"Entry Level",E4747&lt;=5,"Junior",E4747&lt;=10,"Mid Senior",E4747&lt;=15,"Leadership")</f>
        <v>Leadership</v>
      </c>
      <c r="G4747" t="s">
        <v>99</v>
      </c>
      <c r="H4747" s="3">
        <v>590691</v>
      </c>
      <c r="I4747" s="3">
        <f>ROUND(Table1[[#This Row],[Salary_Min_inr]]/100000,1)</f>
        <v>5.9</v>
      </c>
      <c r="J4747">
        <v>786546</v>
      </c>
      <c r="K4747" s="3">
        <f>ROUND(Table1[[#This Row],[salary_max_inr]]/10000,1)</f>
        <v>78.7</v>
      </c>
      <c r="L4747" s="6" t="s">
        <v>28</v>
      </c>
      <c r="M4747" t="s">
        <v>14</v>
      </c>
    </row>
    <row r="4748" spans="1:13" x14ac:dyDescent="0.3">
      <c r="A4748" s="6">
        <v>4747</v>
      </c>
      <c r="B4748" t="s">
        <v>51</v>
      </c>
      <c r="C4748" t="s">
        <v>11</v>
      </c>
      <c r="D4748" t="s">
        <v>22</v>
      </c>
      <c r="E4748" s="6">
        <v>15</v>
      </c>
      <c r="F4748" t="str" cm="1">
        <f t="array" ref="F4748">_xlfn.IFS(E4748=0,"Entry Level",E4748&lt;=5,"Junior",E4748&lt;=10,"Mid Senior",E4748&lt;=15,"Leadership")</f>
        <v>Leadership</v>
      </c>
      <c r="G4748" t="s">
        <v>588</v>
      </c>
      <c r="H4748" s="3">
        <v>1047955</v>
      </c>
      <c r="I4748" s="3">
        <f>ROUND(Table1[[#This Row],[Salary_Min_inr]]/100000,1)</f>
        <v>10.5</v>
      </c>
      <c r="J4748">
        <v>1237940</v>
      </c>
      <c r="K4748" s="3">
        <f>ROUND(Table1[[#This Row],[salary_max_inr]]/10000,1)</f>
        <v>123.8</v>
      </c>
      <c r="L4748" s="6" t="s">
        <v>5</v>
      </c>
      <c r="M4748" t="s">
        <v>14</v>
      </c>
    </row>
    <row r="4749" spans="1:13" x14ac:dyDescent="0.3">
      <c r="A4749" s="6">
        <v>4748</v>
      </c>
      <c r="B4749" t="s">
        <v>51</v>
      </c>
      <c r="C4749" t="s">
        <v>60</v>
      </c>
      <c r="D4749" t="s">
        <v>42</v>
      </c>
      <c r="E4749" s="6">
        <v>9</v>
      </c>
      <c r="F4749" t="str" cm="1">
        <f t="array" ref="F4749">_xlfn.IFS(E4749=0,"Entry Level",E4749&lt;=5,"Junior",E4749&lt;=10,"Mid Senior",E4749&lt;=15,"Leadership")</f>
        <v>Mid Senior</v>
      </c>
      <c r="G4749" t="s">
        <v>1188</v>
      </c>
      <c r="H4749" s="3">
        <v>920650</v>
      </c>
      <c r="I4749" s="3">
        <f>ROUND(Table1[[#This Row],[Salary_Min_inr]]/100000,1)</f>
        <v>9.1999999999999993</v>
      </c>
      <c r="J4749">
        <v>1265067</v>
      </c>
      <c r="K4749" s="3">
        <f>ROUND(Table1[[#This Row],[salary_max_inr]]/10000,1)</f>
        <v>126.5</v>
      </c>
      <c r="L4749" s="6" t="s">
        <v>18</v>
      </c>
      <c r="M4749" t="s">
        <v>14</v>
      </c>
    </row>
    <row r="4750" spans="1:13" x14ac:dyDescent="0.3">
      <c r="A4750" s="6">
        <v>4749</v>
      </c>
      <c r="B4750" t="s">
        <v>65</v>
      </c>
      <c r="C4750" t="s">
        <v>2</v>
      </c>
      <c r="D4750" t="s">
        <v>12</v>
      </c>
      <c r="E4750" s="6">
        <v>5</v>
      </c>
      <c r="F4750" t="str" cm="1">
        <f t="array" ref="F4750">_xlfn.IFS(E4750=0,"Entry Level",E4750&lt;=5,"Junior",E4750&lt;=10,"Mid Senior",E4750&lt;=15,"Leadership")</f>
        <v>Junior</v>
      </c>
      <c r="G4750" t="s">
        <v>1114</v>
      </c>
      <c r="H4750" s="3">
        <v>1095452</v>
      </c>
      <c r="I4750" s="3">
        <f>ROUND(Table1[[#This Row],[Salary_Min_inr]]/100000,1)</f>
        <v>11</v>
      </c>
      <c r="J4750">
        <v>1251534</v>
      </c>
      <c r="K4750" s="3">
        <f>ROUND(Table1[[#This Row],[salary_max_inr]]/10000,1)</f>
        <v>125.2</v>
      </c>
      <c r="L4750" s="6" t="s">
        <v>18</v>
      </c>
      <c r="M4750" t="s">
        <v>29</v>
      </c>
    </row>
    <row r="4751" spans="1:13" x14ac:dyDescent="0.3">
      <c r="A4751" s="6">
        <v>4750</v>
      </c>
      <c r="B4751" t="s">
        <v>7</v>
      </c>
      <c r="C4751" t="s">
        <v>53</v>
      </c>
      <c r="D4751" t="s">
        <v>42</v>
      </c>
      <c r="E4751" s="6">
        <v>1</v>
      </c>
      <c r="F4751" t="str" cm="1">
        <f t="array" ref="F4751">_xlfn.IFS(E4751=0,"Entry Level",E4751&lt;=5,"Junior",E4751&lt;=10,"Mid Senior",E4751&lt;=15,"Leadership")</f>
        <v>Junior</v>
      </c>
      <c r="G4751" t="s">
        <v>947</v>
      </c>
      <c r="H4751" s="3">
        <v>1290469</v>
      </c>
      <c r="I4751" s="3">
        <f>ROUND(Table1[[#This Row],[Salary_Min_inr]]/100000,1)</f>
        <v>12.9</v>
      </c>
      <c r="J4751">
        <v>1417750</v>
      </c>
      <c r="K4751" s="3">
        <f>ROUND(Table1[[#This Row],[salary_max_inr]]/10000,1)</f>
        <v>141.80000000000001</v>
      </c>
      <c r="L4751" s="6" t="s">
        <v>28</v>
      </c>
      <c r="M4751" t="s">
        <v>6</v>
      </c>
    </row>
    <row r="4752" spans="1:13" x14ac:dyDescent="0.3">
      <c r="A4752" s="6">
        <v>4751</v>
      </c>
      <c r="B4752" t="s">
        <v>24</v>
      </c>
      <c r="C4752" t="s">
        <v>46</v>
      </c>
      <c r="D4752" t="s">
        <v>3</v>
      </c>
      <c r="E4752" s="6">
        <v>8</v>
      </c>
      <c r="F4752" t="str" cm="1">
        <f t="array" ref="F4752">_xlfn.IFS(E4752=0,"Entry Level",E4752&lt;=5,"Junior",E4752&lt;=10,"Mid Senior",E4752&lt;=15,"Leadership")</f>
        <v>Mid Senior</v>
      </c>
      <c r="G4752" t="s">
        <v>601</v>
      </c>
      <c r="H4752" s="3">
        <v>1213841</v>
      </c>
      <c r="I4752" s="3">
        <f>ROUND(Table1[[#This Row],[Salary_Min_inr]]/100000,1)</f>
        <v>12.1</v>
      </c>
      <c r="J4752">
        <v>1520619</v>
      </c>
      <c r="K4752" s="3">
        <f>ROUND(Table1[[#This Row],[salary_max_inr]]/10000,1)</f>
        <v>152.1</v>
      </c>
      <c r="L4752" s="6" t="s">
        <v>18</v>
      </c>
      <c r="M4752" t="s">
        <v>14</v>
      </c>
    </row>
    <row r="4753" spans="1:13" x14ac:dyDescent="0.3">
      <c r="A4753" s="6">
        <v>4752</v>
      </c>
      <c r="B4753" t="s">
        <v>24</v>
      </c>
      <c r="C4753" t="s">
        <v>2</v>
      </c>
      <c r="D4753" t="s">
        <v>26</v>
      </c>
      <c r="E4753" s="6">
        <v>6</v>
      </c>
      <c r="F4753" t="str" cm="1">
        <f t="array" ref="F4753">_xlfn.IFS(E4753=0,"Entry Level",E4753&lt;=5,"Junior",E4753&lt;=10,"Mid Senior",E4753&lt;=15,"Leadership")</f>
        <v>Mid Senior</v>
      </c>
      <c r="G4753" t="s">
        <v>318</v>
      </c>
      <c r="H4753" s="3">
        <v>1530510</v>
      </c>
      <c r="I4753" s="3">
        <f>ROUND(Table1[[#This Row],[Salary_Min_inr]]/100000,1)</f>
        <v>15.3</v>
      </c>
      <c r="J4753">
        <v>1676513</v>
      </c>
      <c r="K4753" s="3">
        <f>ROUND(Table1[[#This Row],[salary_max_inr]]/10000,1)</f>
        <v>167.7</v>
      </c>
      <c r="L4753" s="6" t="s">
        <v>18</v>
      </c>
      <c r="M4753" t="s">
        <v>14</v>
      </c>
    </row>
    <row r="4754" spans="1:13" x14ac:dyDescent="0.3">
      <c r="A4754" s="6">
        <v>4753</v>
      </c>
      <c r="B4754" t="s">
        <v>30</v>
      </c>
      <c r="C4754" t="s">
        <v>39</v>
      </c>
      <c r="D4754" t="s">
        <v>12</v>
      </c>
      <c r="E4754" s="6">
        <v>10</v>
      </c>
      <c r="F4754" t="str" cm="1">
        <f t="array" ref="F4754">_xlfn.IFS(E4754=0,"Entry Level",E4754&lt;=5,"Junior",E4754&lt;=10,"Mid Senior",E4754&lt;=15,"Leadership")</f>
        <v>Mid Senior</v>
      </c>
      <c r="G4754" t="s">
        <v>32</v>
      </c>
      <c r="H4754" s="3">
        <v>819896</v>
      </c>
      <c r="I4754" s="3">
        <f>ROUND(Table1[[#This Row],[Salary_Min_inr]]/100000,1)</f>
        <v>8.1999999999999993</v>
      </c>
      <c r="J4754">
        <v>1183426</v>
      </c>
      <c r="K4754" s="3">
        <f>ROUND(Table1[[#This Row],[salary_max_inr]]/10000,1)</f>
        <v>118.3</v>
      </c>
      <c r="L4754" s="6" t="s">
        <v>18</v>
      </c>
      <c r="M4754" t="s">
        <v>6</v>
      </c>
    </row>
    <row r="4755" spans="1:13" x14ac:dyDescent="0.3">
      <c r="A4755" s="6">
        <v>4754</v>
      </c>
      <c r="B4755" t="s">
        <v>7</v>
      </c>
      <c r="C4755" t="s">
        <v>33</v>
      </c>
      <c r="D4755" t="s">
        <v>22</v>
      </c>
      <c r="E4755" s="6">
        <v>12</v>
      </c>
      <c r="F4755" t="str" cm="1">
        <f t="array" ref="F4755">_xlfn.IFS(E4755=0,"Entry Level",E4755&lt;=5,"Junior",E4755&lt;=10,"Mid Senior",E4755&lt;=15,"Leadership")</f>
        <v>Leadership</v>
      </c>
      <c r="G4755" t="s">
        <v>1322</v>
      </c>
      <c r="H4755" s="3">
        <v>1080705</v>
      </c>
      <c r="I4755" s="3">
        <f>ROUND(Table1[[#This Row],[Salary_Min_inr]]/100000,1)</f>
        <v>10.8</v>
      </c>
      <c r="J4755">
        <v>1380294</v>
      </c>
      <c r="K4755" s="3">
        <f>ROUND(Table1[[#This Row],[salary_max_inr]]/10000,1)</f>
        <v>138</v>
      </c>
      <c r="L4755" s="6" t="s">
        <v>28</v>
      </c>
      <c r="M4755" t="s">
        <v>6</v>
      </c>
    </row>
    <row r="4756" spans="1:13" x14ac:dyDescent="0.3">
      <c r="A4756" s="6">
        <v>4755</v>
      </c>
      <c r="B4756" t="s">
        <v>71</v>
      </c>
      <c r="C4756" t="s">
        <v>8</v>
      </c>
      <c r="D4756" t="s">
        <v>16</v>
      </c>
      <c r="E4756" s="6">
        <v>1</v>
      </c>
      <c r="F4756" t="str" cm="1">
        <f t="array" ref="F4756">_xlfn.IFS(E4756=0,"Entry Level",E4756&lt;=5,"Junior",E4756&lt;=10,"Mid Senior",E4756&lt;=15,"Leadership")</f>
        <v>Junior</v>
      </c>
      <c r="G4756" t="s">
        <v>497</v>
      </c>
      <c r="H4756" s="3">
        <v>1876592</v>
      </c>
      <c r="I4756" s="3">
        <f>ROUND(Table1[[#This Row],[Salary_Min_inr]]/100000,1)</f>
        <v>18.8</v>
      </c>
      <c r="J4756">
        <v>2190795</v>
      </c>
      <c r="K4756" s="3">
        <f>ROUND(Table1[[#This Row],[salary_max_inr]]/10000,1)</f>
        <v>219.1</v>
      </c>
      <c r="L4756" s="6" t="s">
        <v>18</v>
      </c>
      <c r="M4756" t="s">
        <v>29</v>
      </c>
    </row>
    <row r="4757" spans="1:13" x14ac:dyDescent="0.3">
      <c r="A4757" s="6">
        <v>4756</v>
      </c>
      <c r="B4757" t="s">
        <v>7</v>
      </c>
      <c r="C4757" t="s">
        <v>33</v>
      </c>
      <c r="D4757" t="s">
        <v>3</v>
      </c>
      <c r="E4757" s="6">
        <v>5</v>
      </c>
      <c r="F4757" t="str" cm="1">
        <f t="array" ref="F4757">_xlfn.IFS(E4757=0,"Entry Level",E4757&lt;=5,"Junior",E4757&lt;=10,"Mid Senior",E4757&lt;=15,"Leadership")</f>
        <v>Junior</v>
      </c>
      <c r="G4757" t="s">
        <v>523</v>
      </c>
      <c r="H4757" s="3">
        <v>965656</v>
      </c>
      <c r="I4757" s="3">
        <f>ROUND(Table1[[#This Row],[Salary_Min_inr]]/100000,1)</f>
        <v>9.6999999999999993</v>
      </c>
      <c r="J4757">
        <v>1152749</v>
      </c>
      <c r="K4757" s="3">
        <f>ROUND(Table1[[#This Row],[salary_max_inr]]/10000,1)</f>
        <v>115.3</v>
      </c>
      <c r="L4757" s="6" t="s">
        <v>18</v>
      </c>
      <c r="M4757" t="s">
        <v>6</v>
      </c>
    </row>
    <row r="4758" spans="1:13" x14ac:dyDescent="0.3">
      <c r="A4758" s="6">
        <v>4757</v>
      </c>
      <c r="B4758" t="s">
        <v>20</v>
      </c>
      <c r="C4758" t="s">
        <v>2</v>
      </c>
      <c r="D4758" t="s">
        <v>3</v>
      </c>
      <c r="E4758" s="6">
        <v>1</v>
      </c>
      <c r="F4758" t="str" cm="1">
        <f t="array" ref="F4758">_xlfn.IFS(E4758=0,"Entry Level",E4758&lt;=5,"Junior",E4758&lt;=10,"Mid Senior",E4758&lt;=15,"Leadership")</f>
        <v>Junior</v>
      </c>
      <c r="G4758" t="s">
        <v>903</v>
      </c>
      <c r="H4758" s="3">
        <v>1018191</v>
      </c>
      <c r="I4758" s="3">
        <f>ROUND(Table1[[#This Row],[Salary_Min_inr]]/100000,1)</f>
        <v>10.199999999999999</v>
      </c>
      <c r="J4758">
        <v>1237326</v>
      </c>
      <c r="K4758" s="3">
        <f>ROUND(Table1[[#This Row],[salary_max_inr]]/10000,1)</f>
        <v>123.7</v>
      </c>
      <c r="L4758" s="6" t="s">
        <v>28</v>
      </c>
      <c r="M4758" t="s">
        <v>6</v>
      </c>
    </row>
    <row r="4759" spans="1:13" x14ac:dyDescent="0.3">
      <c r="A4759" s="6">
        <v>4758</v>
      </c>
      <c r="B4759" t="s">
        <v>1</v>
      </c>
      <c r="C4759" t="s">
        <v>53</v>
      </c>
      <c r="D4759" t="s">
        <v>42</v>
      </c>
      <c r="E4759" s="6">
        <v>8</v>
      </c>
      <c r="F4759" t="str" cm="1">
        <f t="array" ref="F4759">_xlfn.IFS(E4759=0,"Entry Level",E4759&lt;=5,"Junior",E4759&lt;=10,"Mid Senior",E4759&lt;=15,"Leadership")</f>
        <v>Mid Senior</v>
      </c>
      <c r="G4759" t="s">
        <v>720</v>
      </c>
      <c r="H4759" s="3">
        <v>729987</v>
      </c>
      <c r="I4759" s="3">
        <f>ROUND(Table1[[#This Row],[Salary_Min_inr]]/100000,1)</f>
        <v>7.3</v>
      </c>
      <c r="J4759">
        <v>1045260</v>
      </c>
      <c r="K4759" s="3">
        <f>ROUND(Table1[[#This Row],[salary_max_inr]]/10000,1)</f>
        <v>104.5</v>
      </c>
      <c r="L4759" s="6" t="s">
        <v>5</v>
      </c>
      <c r="M4759" t="s">
        <v>29</v>
      </c>
    </row>
    <row r="4760" spans="1:13" x14ac:dyDescent="0.3">
      <c r="A4760" s="6">
        <v>4759</v>
      </c>
      <c r="B4760" t="s">
        <v>20</v>
      </c>
      <c r="C4760" t="s">
        <v>8</v>
      </c>
      <c r="D4760" t="s">
        <v>16</v>
      </c>
      <c r="E4760" s="6">
        <v>0</v>
      </c>
      <c r="F4760" t="str" cm="1">
        <f t="array" ref="F4760">_xlfn.IFS(E4760=0,"Entry Level",E4760&lt;=5,"Junior",E4760&lt;=10,"Mid Senior",E4760&lt;=15,"Leadership")</f>
        <v>Entry Level</v>
      </c>
      <c r="G4760" t="s">
        <v>711</v>
      </c>
      <c r="H4760" s="3">
        <v>1392747</v>
      </c>
      <c r="I4760" s="3">
        <f>ROUND(Table1[[#This Row],[Salary_Min_inr]]/100000,1)</f>
        <v>13.9</v>
      </c>
      <c r="J4760">
        <v>1763712</v>
      </c>
      <c r="K4760" s="3">
        <f>ROUND(Table1[[#This Row],[salary_max_inr]]/10000,1)</f>
        <v>176.4</v>
      </c>
      <c r="L4760" s="6" t="s">
        <v>28</v>
      </c>
      <c r="M4760" t="s">
        <v>6</v>
      </c>
    </row>
    <row r="4761" spans="1:13" x14ac:dyDescent="0.3">
      <c r="A4761" s="6">
        <v>4760</v>
      </c>
      <c r="B4761" t="s">
        <v>20</v>
      </c>
      <c r="C4761" t="s">
        <v>41</v>
      </c>
      <c r="D4761" t="s">
        <v>57</v>
      </c>
      <c r="E4761" s="6">
        <v>1</v>
      </c>
      <c r="F4761" t="str" cm="1">
        <f t="array" ref="F4761">_xlfn.IFS(E4761=0,"Entry Level",E4761&lt;=5,"Junior",E4761&lt;=10,"Mid Senior",E4761&lt;=15,"Leadership")</f>
        <v>Junior</v>
      </c>
      <c r="G4761" t="s">
        <v>557</v>
      </c>
      <c r="H4761" s="3">
        <v>1052852</v>
      </c>
      <c r="I4761" s="3">
        <f>ROUND(Table1[[#This Row],[Salary_Min_inr]]/100000,1)</f>
        <v>10.5</v>
      </c>
      <c r="J4761">
        <v>1365505</v>
      </c>
      <c r="K4761" s="3">
        <f>ROUND(Table1[[#This Row],[salary_max_inr]]/10000,1)</f>
        <v>136.6</v>
      </c>
      <c r="L4761" s="6" t="s">
        <v>5</v>
      </c>
      <c r="M4761" t="s">
        <v>6</v>
      </c>
    </row>
    <row r="4762" spans="1:13" x14ac:dyDescent="0.3">
      <c r="A4762" s="6">
        <v>4761</v>
      </c>
      <c r="B4762" t="s">
        <v>20</v>
      </c>
      <c r="C4762" t="s">
        <v>21</v>
      </c>
      <c r="D4762" t="s">
        <v>16</v>
      </c>
      <c r="E4762" s="6">
        <v>8</v>
      </c>
      <c r="F4762" t="str" cm="1">
        <f t="array" ref="F4762">_xlfn.IFS(E4762=0,"Entry Level",E4762&lt;=5,"Junior",E4762&lt;=10,"Mid Senior",E4762&lt;=15,"Leadership")</f>
        <v>Mid Senior</v>
      </c>
      <c r="G4762" t="s">
        <v>722</v>
      </c>
      <c r="H4762" s="3">
        <v>685974</v>
      </c>
      <c r="I4762" s="3">
        <f>ROUND(Table1[[#This Row],[Salary_Min_inr]]/100000,1)</f>
        <v>6.9</v>
      </c>
      <c r="J4762">
        <v>808091</v>
      </c>
      <c r="K4762" s="3">
        <f>ROUND(Table1[[#This Row],[salary_max_inr]]/10000,1)</f>
        <v>80.8</v>
      </c>
      <c r="L4762" s="6" t="s">
        <v>5</v>
      </c>
      <c r="M4762" t="s">
        <v>29</v>
      </c>
    </row>
    <row r="4763" spans="1:13" x14ac:dyDescent="0.3">
      <c r="A4763" s="6">
        <v>4762</v>
      </c>
      <c r="B4763" t="s">
        <v>1</v>
      </c>
      <c r="C4763" t="s">
        <v>33</v>
      </c>
      <c r="D4763" t="s">
        <v>9</v>
      </c>
      <c r="E4763" s="6">
        <v>5</v>
      </c>
      <c r="F4763" t="str" cm="1">
        <f t="array" ref="F4763">_xlfn.IFS(E4763=0,"Entry Level",E4763&lt;=5,"Junior",E4763&lt;=10,"Mid Senior",E4763&lt;=15,"Leadership")</f>
        <v>Junior</v>
      </c>
      <c r="G4763" t="s">
        <v>264</v>
      </c>
      <c r="H4763" s="3">
        <v>720424</v>
      </c>
      <c r="I4763" s="3">
        <f>ROUND(Table1[[#This Row],[Salary_Min_inr]]/100000,1)</f>
        <v>7.2</v>
      </c>
      <c r="J4763">
        <v>971325</v>
      </c>
      <c r="K4763" s="3">
        <f>ROUND(Table1[[#This Row],[salary_max_inr]]/10000,1)</f>
        <v>97.1</v>
      </c>
      <c r="L4763" s="6" t="s">
        <v>5</v>
      </c>
      <c r="M4763" t="s">
        <v>14</v>
      </c>
    </row>
    <row r="4764" spans="1:13" x14ac:dyDescent="0.3">
      <c r="A4764" s="6">
        <v>4763</v>
      </c>
      <c r="B4764" t="s">
        <v>30</v>
      </c>
      <c r="C4764" t="s">
        <v>41</v>
      </c>
      <c r="D4764" t="s">
        <v>42</v>
      </c>
      <c r="E4764" s="6">
        <v>14</v>
      </c>
      <c r="F4764" t="str" cm="1">
        <f t="array" ref="F4764">_xlfn.IFS(E4764=0,"Entry Level",E4764&lt;=5,"Junior",E4764&lt;=10,"Mid Senior",E4764&lt;=15,"Leadership")</f>
        <v>Leadership</v>
      </c>
      <c r="G4764" t="s">
        <v>1190</v>
      </c>
      <c r="H4764" s="3">
        <v>903369</v>
      </c>
      <c r="I4764" s="3">
        <f>ROUND(Table1[[#This Row],[Salary_Min_inr]]/100000,1)</f>
        <v>9</v>
      </c>
      <c r="J4764">
        <v>1219093</v>
      </c>
      <c r="K4764" s="3">
        <f>ROUND(Table1[[#This Row],[salary_max_inr]]/10000,1)</f>
        <v>121.9</v>
      </c>
      <c r="L4764" s="6" t="s">
        <v>18</v>
      </c>
      <c r="M4764" t="s">
        <v>14</v>
      </c>
    </row>
    <row r="4765" spans="1:13" x14ac:dyDescent="0.3">
      <c r="A4765" s="6">
        <v>4764</v>
      </c>
      <c r="B4765" t="s">
        <v>1</v>
      </c>
      <c r="C4765" t="s">
        <v>39</v>
      </c>
      <c r="D4765" t="s">
        <v>3</v>
      </c>
      <c r="E4765" s="6">
        <v>2</v>
      </c>
      <c r="F4765" t="str" cm="1">
        <f t="array" ref="F4765">_xlfn.IFS(E4765=0,"Entry Level",E4765&lt;=5,"Junior",E4765&lt;=10,"Mid Senior",E4765&lt;=15,"Leadership")</f>
        <v>Junior</v>
      </c>
      <c r="G4765" t="s">
        <v>875</v>
      </c>
      <c r="H4765" s="3">
        <v>670106</v>
      </c>
      <c r="I4765" s="3">
        <f>ROUND(Table1[[#This Row],[Salary_Min_inr]]/100000,1)</f>
        <v>6.7</v>
      </c>
      <c r="J4765">
        <v>774690</v>
      </c>
      <c r="K4765" s="3">
        <f>ROUND(Table1[[#This Row],[salary_max_inr]]/10000,1)</f>
        <v>77.5</v>
      </c>
      <c r="L4765" s="6" t="s">
        <v>18</v>
      </c>
      <c r="M4765" t="s">
        <v>29</v>
      </c>
    </row>
    <row r="4766" spans="1:13" x14ac:dyDescent="0.3">
      <c r="A4766" s="6">
        <v>4765</v>
      </c>
      <c r="B4766" t="s">
        <v>36</v>
      </c>
      <c r="C4766" t="s">
        <v>11</v>
      </c>
      <c r="D4766" t="s">
        <v>3</v>
      </c>
      <c r="E4766" s="6">
        <v>9</v>
      </c>
      <c r="F4766" t="str" cm="1">
        <f t="array" ref="F4766">_xlfn.IFS(E4766=0,"Entry Level",E4766&lt;=5,"Junior",E4766&lt;=10,"Mid Senior",E4766&lt;=15,"Leadership")</f>
        <v>Mid Senior</v>
      </c>
      <c r="G4766" t="s">
        <v>984</v>
      </c>
      <c r="H4766" s="3">
        <v>1069006</v>
      </c>
      <c r="I4766" s="3">
        <f>ROUND(Table1[[#This Row],[Salary_Min_inr]]/100000,1)</f>
        <v>10.7</v>
      </c>
      <c r="J4766">
        <v>1306962</v>
      </c>
      <c r="K4766" s="3">
        <f>ROUND(Table1[[#This Row],[salary_max_inr]]/10000,1)</f>
        <v>130.69999999999999</v>
      </c>
      <c r="L4766" s="6" t="s">
        <v>18</v>
      </c>
      <c r="M4766" t="s">
        <v>6</v>
      </c>
    </row>
    <row r="4767" spans="1:13" x14ac:dyDescent="0.3">
      <c r="A4767" s="6">
        <v>4766</v>
      </c>
      <c r="B4767" t="s">
        <v>51</v>
      </c>
      <c r="C4767" t="s">
        <v>39</v>
      </c>
      <c r="D4767" t="s">
        <v>42</v>
      </c>
      <c r="E4767" s="6">
        <v>10</v>
      </c>
      <c r="F4767" t="str" cm="1">
        <f t="array" ref="F4767">_xlfn.IFS(E4767=0,"Entry Level",E4767&lt;=5,"Junior",E4767&lt;=10,"Mid Senior",E4767&lt;=15,"Leadership")</f>
        <v>Mid Senior</v>
      </c>
      <c r="G4767" t="s">
        <v>104</v>
      </c>
      <c r="H4767" s="3">
        <v>791192</v>
      </c>
      <c r="I4767" s="3">
        <f>ROUND(Table1[[#This Row],[Salary_Min_inr]]/100000,1)</f>
        <v>7.9</v>
      </c>
      <c r="J4767">
        <v>983603</v>
      </c>
      <c r="K4767" s="3">
        <f>ROUND(Table1[[#This Row],[salary_max_inr]]/10000,1)</f>
        <v>98.4</v>
      </c>
      <c r="L4767" s="6" t="s">
        <v>28</v>
      </c>
      <c r="M4767" t="s">
        <v>6</v>
      </c>
    </row>
    <row r="4768" spans="1:13" x14ac:dyDescent="0.3">
      <c r="A4768" s="6">
        <v>4767</v>
      </c>
      <c r="B4768" t="s">
        <v>1</v>
      </c>
      <c r="C4768" t="s">
        <v>60</v>
      </c>
      <c r="D4768" t="s">
        <v>12</v>
      </c>
      <c r="E4768" s="6">
        <v>5</v>
      </c>
      <c r="F4768" t="str" cm="1">
        <f t="array" ref="F4768">_xlfn.IFS(E4768=0,"Entry Level",E4768&lt;=5,"Junior",E4768&lt;=10,"Mid Senior",E4768&lt;=15,"Leadership")</f>
        <v>Junior</v>
      </c>
      <c r="G4768" t="s">
        <v>902</v>
      </c>
      <c r="H4768" s="3">
        <v>469312</v>
      </c>
      <c r="I4768" s="3">
        <f>ROUND(Table1[[#This Row],[Salary_Min_inr]]/100000,1)</f>
        <v>4.7</v>
      </c>
      <c r="J4768">
        <v>624648</v>
      </c>
      <c r="K4768" s="3">
        <f>ROUND(Table1[[#This Row],[salary_max_inr]]/10000,1)</f>
        <v>62.5</v>
      </c>
      <c r="L4768" s="6" t="s">
        <v>18</v>
      </c>
      <c r="M4768" t="s">
        <v>14</v>
      </c>
    </row>
    <row r="4769" spans="1:13" x14ac:dyDescent="0.3">
      <c r="A4769" s="6">
        <v>4768</v>
      </c>
      <c r="B4769" t="s">
        <v>71</v>
      </c>
      <c r="C4769" t="s">
        <v>39</v>
      </c>
      <c r="D4769" t="s">
        <v>12</v>
      </c>
      <c r="E4769" s="6">
        <v>6</v>
      </c>
      <c r="F4769" t="str" cm="1">
        <f t="array" ref="F4769">_xlfn.IFS(E4769=0,"Entry Level",E4769&lt;=5,"Junior",E4769&lt;=10,"Mid Senior",E4769&lt;=15,"Leadership")</f>
        <v>Mid Senior</v>
      </c>
      <c r="G4769" t="s">
        <v>1309</v>
      </c>
      <c r="H4769" s="3">
        <v>1045562</v>
      </c>
      <c r="I4769" s="3">
        <f>ROUND(Table1[[#This Row],[Salary_Min_inr]]/100000,1)</f>
        <v>10.5</v>
      </c>
      <c r="J4769">
        <v>1173739</v>
      </c>
      <c r="K4769" s="3">
        <f>ROUND(Table1[[#This Row],[salary_max_inr]]/10000,1)</f>
        <v>117.4</v>
      </c>
      <c r="L4769" s="6" t="s">
        <v>28</v>
      </c>
      <c r="M4769" t="s">
        <v>6</v>
      </c>
    </row>
    <row r="4770" spans="1:13" x14ac:dyDescent="0.3">
      <c r="A4770" s="6">
        <v>4769</v>
      </c>
      <c r="B4770" t="s">
        <v>24</v>
      </c>
      <c r="C4770" t="s">
        <v>60</v>
      </c>
      <c r="D4770" t="s">
        <v>26</v>
      </c>
      <c r="E4770" s="6">
        <v>8</v>
      </c>
      <c r="F4770" t="str" cm="1">
        <f t="array" ref="F4770">_xlfn.IFS(E4770=0,"Entry Level",E4770&lt;=5,"Junior",E4770&lt;=10,"Mid Senior",E4770&lt;=15,"Leadership")</f>
        <v>Mid Senior</v>
      </c>
      <c r="G4770" t="s">
        <v>494</v>
      </c>
      <c r="H4770" s="3">
        <v>1519064</v>
      </c>
      <c r="I4770" s="3">
        <f>ROUND(Table1[[#This Row],[Salary_Min_inr]]/100000,1)</f>
        <v>15.2</v>
      </c>
      <c r="J4770">
        <v>1805521</v>
      </c>
      <c r="K4770" s="3">
        <f>ROUND(Table1[[#This Row],[salary_max_inr]]/10000,1)</f>
        <v>180.6</v>
      </c>
      <c r="L4770" s="6" t="s">
        <v>28</v>
      </c>
      <c r="M4770" t="s">
        <v>14</v>
      </c>
    </row>
    <row r="4771" spans="1:13" x14ac:dyDescent="0.3">
      <c r="A4771" s="6">
        <v>4770</v>
      </c>
      <c r="B4771" t="s">
        <v>51</v>
      </c>
      <c r="C4771" t="s">
        <v>39</v>
      </c>
      <c r="D4771" t="s">
        <v>9</v>
      </c>
      <c r="E4771" s="6">
        <v>11</v>
      </c>
      <c r="F4771" t="str" cm="1">
        <f t="array" ref="F4771">_xlfn.IFS(E4771=0,"Entry Level",E4771&lt;=5,"Junior",E4771&lt;=10,"Mid Senior",E4771&lt;=15,"Leadership")</f>
        <v>Leadership</v>
      </c>
      <c r="G4771" t="s">
        <v>109</v>
      </c>
      <c r="H4771" s="3">
        <v>624567</v>
      </c>
      <c r="I4771" s="3">
        <f>ROUND(Table1[[#This Row],[Salary_Min_inr]]/100000,1)</f>
        <v>6.2</v>
      </c>
      <c r="J4771">
        <v>867095</v>
      </c>
      <c r="K4771" s="3">
        <f>ROUND(Table1[[#This Row],[salary_max_inr]]/10000,1)</f>
        <v>86.7</v>
      </c>
      <c r="L4771" s="6" t="s">
        <v>28</v>
      </c>
      <c r="M4771" t="s">
        <v>14</v>
      </c>
    </row>
    <row r="4772" spans="1:13" x14ac:dyDescent="0.3">
      <c r="A4772" s="6">
        <v>4771</v>
      </c>
      <c r="B4772" t="s">
        <v>1</v>
      </c>
      <c r="C4772" t="s">
        <v>2</v>
      </c>
      <c r="D4772" t="s">
        <v>26</v>
      </c>
      <c r="E4772" s="6">
        <v>10</v>
      </c>
      <c r="F4772" t="str" cm="1">
        <f t="array" ref="F4772">_xlfn.IFS(E4772=0,"Entry Level",E4772&lt;=5,"Junior",E4772&lt;=10,"Mid Senior",E4772&lt;=15,"Leadership")</f>
        <v>Mid Senior</v>
      </c>
      <c r="G4772" t="s">
        <v>1273</v>
      </c>
      <c r="H4772" s="3">
        <v>544729</v>
      </c>
      <c r="I4772" s="3">
        <f>ROUND(Table1[[#This Row],[Salary_Min_inr]]/100000,1)</f>
        <v>5.4</v>
      </c>
      <c r="J4772">
        <v>756169</v>
      </c>
      <c r="K4772" s="3">
        <f>ROUND(Table1[[#This Row],[salary_max_inr]]/10000,1)</f>
        <v>75.599999999999994</v>
      </c>
      <c r="L4772" s="6" t="s">
        <v>28</v>
      </c>
      <c r="M4772" t="s">
        <v>29</v>
      </c>
    </row>
    <row r="4773" spans="1:13" x14ac:dyDescent="0.3">
      <c r="A4773" s="6">
        <v>4772</v>
      </c>
      <c r="B4773" t="s">
        <v>51</v>
      </c>
      <c r="C4773" t="s">
        <v>41</v>
      </c>
      <c r="D4773" t="s">
        <v>22</v>
      </c>
      <c r="E4773" s="6">
        <v>9</v>
      </c>
      <c r="F4773" t="str" cm="1">
        <f t="array" ref="F4773">_xlfn.IFS(E4773=0,"Entry Level",E4773&lt;=5,"Junior",E4773&lt;=10,"Mid Senior",E4773&lt;=15,"Leadership")</f>
        <v>Mid Senior</v>
      </c>
      <c r="G4773" t="s">
        <v>801</v>
      </c>
      <c r="H4773" s="3">
        <v>781578</v>
      </c>
      <c r="I4773" s="3">
        <f>ROUND(Table1[[#This Row],[Salary_Min_inr]]/100000,1)</f>
        <v>7.8</v>
      </c>
      <c r="J4773">
        <v>1053982</v>
      </c>
      <c r="K4773" s="3">
        <f>ROUND(Table1[[#This Row],[salary_max_inr]]/10000,1)</f>
        <v>105.4</v>
      </c>
      <c r="L4773" s="6" t="s">
        <v>18</v>
      </c>
      <c r="M4773" t="s">
        <v>29</v>
      </c>
    </row>
    <row r="4774" spans="1:13" x14ac:dyDescent="0.3">
      <c r="A4774" s="6">
        <v>4773</v>
      </c>
      <c r="B4774" t="s">
        <v>15</v>
      </c>
      <c r="C4774" t="s">
        <v>46</v>
      </c>
      <c r="D4774" t="s">
        <v>9</v>
      </c>
      <c r="E4774" s="6">
        <v>4</v>
      </c>
      <c r="F4774" t="str" cm="1">
        <f t="array" ref="F4774">_xlfn.IFS(E4774=0,"Entry Level",E4774&lt;=5,"Junior",E4774&lt;=10,"Mid Senior",E4774&lt;=15,"Leadership")</f>
        <v>Junior</v>
      </c>
      <c r="G4774" t="s">
        <v>1108</v>
      </c>
      <c r="H4774" s="3">
        <v>1335025</v>
      </c>
      <c r="I4774" s="3">
        <f>ROUND(Table1[[#This Row],[Salary_Min_inr]]/100000,1)</f>
        <v>13.4</v>
      </c>
      <c r="J4774">
        <v>1585991</v>
      </c>
      <c r="K4774" s="3">
        <f>ROUND(Table1[[#This Row],[salary_max_inr]]/10000,1)</f>
        <v>158.6</v>
      </c>
      <c r="L4774" s="6" t="s">
        <v>18</v>
      </c>
      <c r="M4774" t="s">
        <v>14</v>
      </c>
    </row>
    <row r="4775" spans="1:13" x14ac:dyDescent="0.3">
      <c r="A4775" s="6">
        <v>4774</v>
      </c>
      <c r="B4775" t="s">
        <v>65</v>
      </c>
      <c r="C4775" t="s">
        <v>21</v>
      </c>
      <c r="D4775" t="s">
        <v>9</v>
      </c>
      <c r="E4775" s="6">
        <v>12</v>
      </c>
      <c r="F4775" t="str" cm="1">
        <f t="array" ref="F4775">_xlfn.IFS(E4775=0,"Entry Level",E4775&lt;=5,"Junior",E4775&lt;=10,"Mid Senior",E4775&lt;=15,"Leadership")</f>
        <v>Leadership</v>
      </c>
      <c r="G4775" t="s">
        <v>1120</v>
      </c>
      <c r="H4775" s="3">
        <v>1818748</v>
      </c>
      <c r="I4775" s="3">
        <f>ROUND(Table1[[#This Row],[Salary_Min_inr]]/100000,1)</f>
        <v>18.2</v>
      </c>
      <c r="J4775">
        <v>1920979</v>
      </c>
      <c r="K4775" s="3">
        <f>ROUND(Table1[[#This Row],[salary_max_inr]]/10000,1)</f>
        <v>192.1</v>
      </c>
      <c r="L4775" s="6" t="s">
        <v>18</v>
      </c>
      <c r="M4775" t="s">
        <v>6</v>
      </c>
    </row>
    <row r="4776" spans="1:13" x14ac:dyDescent="0.3">
      <c r="A4776" s="6">
        <v>4775</v>
      </c>
      <c r="B4776" t="s">
        <v>71</v>
      </c>
      <c r="C4776" t="s">
        <v>41</v>
      </c>
      <c r="D4776" t="s">
        <v>12</v>
      </c>
      <c r="E4776" s="6">
        <v>2</v>
      </c>
      <c r="F4776" t="str" cm="1">
        <f t="array" ref="F4776">_xlfn.IFS(E4776=0,"Entry Level",E4776&lt;=5,"Junior",E4776&lt;=10,"Mid Senior",E4776&lt;=15,"Leadership")</f>
        <v>Junior</v>
      </c>
      <c r="G4776" t="s">
        <v>907</v>
      </c>
      <c r="H4776" s="3">
        <v>1915935</v>
      </c>
      <c r="I4776" s="3">
        <f>ROUND(Table1[[#This Row],[Salary_Min_inr]]/100000,1)</f>
        <v>19.2</v>
      </c>
      <c r="J4776">
        <v>2019993</v>
      </c>
      <c r="K4776" s="3">
        <f>ROUND(Table1[[#This Row],[salary_max_inr]]/10000,1)</f>
        <v>202</v>
      </c>
      <c r="L4776" s="6" t="s">
        <v>5</v>
      </c>
      <c r="M4776" t="s">
        <v>6</v>
      </c>
    </row>
    <row r="4777" spans="1:13" x14ac:dyDescent="0.3">
      <c r="A4777" s="6">
        <v>4776</v>
      </c>
      <c r="B4777" t="s">
        <v>71</v>
      </c>
      <c r="C4777" t="s">
        <v>39</v>
      </c>
      <c r="D4777" t="s">
        <v>22</v>
      </c>
      <c r="E4777" s="6">
        <v>12</v>
      </c>
      <c r="F4777" t="str" cm="1">
        <f t="array" ref="F4777">_xlfn.IFS(E4777=0,"Entry Level",E4777&lt;=5,"Junior",E4777&lt;=10,"Mid Senior",E4777&lt;=15,"Leadership")</f>
        <v>Leadership</v>
      </c>
      <c r="G4777" t="s">
        <v>130</v>
      </c>
      <c r="H4777" s="3">
        <v>1079516</v>
      </c>
      <c r="I4777" s="3">
        <f>ROUND(Table1[[#This Row],[Salary_Min_inr]]/100000,1)</f>
        <v>10.8</v>
      </c>
      <c r="J4777">
        <v>1442485</v>
      </c>
      <c r="K4777" s="3">
        <f>ROUND(Table1[[#This Row],[salary_max_inr]]/10000,1)</f>
        <v>144.19999999999999</v>
      </c>
      <c r="L4777" s="6" t="s">
        <v>28</v>
      </c>
      <c r="M4777" t="s">
        <v>14</v>
      </c>
    </row>
    <row r="4778" spans="1:13" x14ac:dyDescent="0.3">
      <c r="A4778" s="6">
        <v>4777</v>
      </c>
      <c r="B4778" t="s">
        <v>7</v>
      </c>
      <c r="C4778" t="s">
        <v>53</v>
      </c>
      <c r="D4778" t="s">
        <v>22</v>
      </c>
      <c r="E4778" s="6">
        <v>10</v>
      </c>
      <c r="F4778" t="str" cm="1">
        <f t="array" ref="F4778">_xlfn.IFS(E4778=0,"Entry Level",E4778&lt;=5,"Junior",E4778&lt;=10,"Mid Senior",E4778&lt;=15,"Leadership")</f>
        <v>Mid Senior</v>
      </c>
      <c r="G4778" t="s">
        <v>67</v>
      </c>
      <c r="H4778" s="3">
        <v>2235524</v>
      </c>
      <c r="I4778" s="3">
        <f>ROUND(Table1[[#This Row],[Salary_Min_inr]]/100000,1)</f>
        <v>22.4</v>
      </c>
      <c r="J4778">
        <v>2432104</v>
      </c>
      <c r="K4778" s="3">
        <f>ROUND(Table1[[#This Row],[salary_max_inr]]/10000,1)</f>
        <v>243.2</v>
      </c>
      <c r="L4778" s="6" t="s">
        <v>5</v>
      </c>
      <c r="M4778" t="s">
        <v>29</v>
      </c>
    </row>
    <row r="4779" spans="1:13" x14ac:dyDescent="0.3">
      <c r="A4779" s="6">
        <v>4778</v>
      </c>
      <c r="B4779" t="s">
        <v>7</v>
      </c>
      <c r="C4779" t="s">
        <v>41</v>
      </c>
      <c r="D4779" t="s">
        <v>9</v>
      </c>
      <c r="E4779" s="6">
        <v>13</v>
      </c>
      <c r="F4779" t="str" cm="1">
        <f t="array" ref="F4779">_xlfn.IFS(E4779=0,"Entry Level",E4779&lt;=5,"Junior",E4779&lt;=10,"Mid Senior",E4779&lt;=15,"Leadership")</f>
        <v>Leadership</v>
      </c>
      <c r="G4779" t="s">
        <v>678</v>
      </c>
      <c r="H4779" s="3">
        <v>1386443</v>
      </c>
      <c r="I4779" s="3">
        <f>ROUND(Table1[[#This Row],[Salary_Min_inr]]/100000,1)</f>
        <v>13.9</v>
      </c>
      <c r="J4779">
        <v>1727477</v>
      </c>
      <c r="K4779" s="3">
        <f>ROUND(Table1[[#This Row],[salary_max_inr]]/10000,1)</f>
        <v>172.7</v>
      </c>
      <c r="L4779" s="6" t="s">
        <v>18</v>
      </c>
      <c r="M4779" t="s">
        <v>6</v>
      </c>
    </row>
    <row r="4780" spans="1:13" x14ac:dyDescent="0.3">
      <c r="A4780" s="6">
        <v>4779</v>
      </c>
      <c r="B4780" t="s">
        <v>30</v>
      </c>
      <c r="C4780" t="s">
        <v>46</v>
      </c>
      <c r="D4780" t="s">
        <v>42</v>
      </c>
      <c r="E4780" s="6">
        <v>3</v>
      </c>
      <c r="F4780" t="str" cm="1">
        <f t="array" ref="F4780">_xlfn.IFS(E4780=0,"Entry Level",E4780&lt;=5,"Junior",E4780&lt;=10,"Mid Senior",E4780&lt;=15,"Leadership")</f>
        <v>Junior</v>
      </c>
      <c r="G4780" t="s">
        <v>742</v>
      </c>
      <c r="H4780" s="3">
        <v>875808</v>
      </c>
      <c r="I4780" s="3">
        <f>ROUND(Table1[[#This Row],[Salary_Min_inr]]/100000,1)</f>
        <v>8.8000000000000007</v>
      </c>
      <c r="J4780">
        <v>1223930</v>
      </c>
      <c r="K4780" s="3">
        <f>ROUND(Table1[[#This Row],[salary_max_inr]]/10000,1)</f>
        <v>122.4</v>
      </c>
      <c r="L4780" s="6" t="s">
        <v>28</v>
      </c>
      <c r="M4780" t="s">
        <v>29</v>
      </c>
    </row>
    <row r="4781" spans="1:13" x14ac:dyDescent="0.3">
      <c r="A4781" s="6">
        <v>4780</v>
      </c>
      <c r="B4781" t="s">
        <v>71</v>
      </c>
      <c r="C4781" t="s">
        <v>53</v>
      </c>
      <c r="D4781" t="s">
        <v>9</v>
      </c>
      <c r="E4781" s="6">
        <v>11</v>
      </c>
      <c r="F4781" t="str" cm="1">
        <f t="array" ref="F4781">_xlfn.IFS(E4781=0,"Entry Level",E4781&lt;=5,"Junior",E4781&lt;=10,"Mid Senior",E4781&lt;=15,"Leadership")</f>
        <v>Leadership</v>
      </c>
      <c r="G4781" t="s">
        <v>1205</v>
      </c>
      <c r="H4781" s="3">
        <v>1679800</v>
      </c>
      <c r="I4781" s="3">
        <f>ROUND(Table1[[#This Row],[Salary_Min_inr]]/100000,1)</f>
        <v>16.8</v>
      </c>
      <c r="J4781">
        <v>1786405</v>
      </c>
      <c r="K4781" s="3">
        <f>ROUND(Table1[[#This Row],[salary_max_inr]]/10000,1)</f>
        <v>178.6</v>
      </c>
      <c r="L4781" s="6" t="s">
        <v>28</v>
      </c>
      <c r="M4781" t="s">
        <v>6</v>
      </c>
    </row>
    <row r="4782" spans="1:13" x14ac:dyDescent="0.3">
      <c r="A4782" s="6">
        <v>4781</v>
      </c>
      <c r="B4782" t="s">
        <v>20</v>
      </c>
      <c r="C4782" t="s">
        <v>21</v>
      </c>
      <c r="D4782" t="s">
        <v>26</v>
      </c>
      <c r="E4782" s="6">
        <v>3</v>
      </c>
      <c r="F4782" t="str" cm="1">
        <f t="array" ref="F4782">_xlfn.IFS(E4782=0,"Entry Level",E4782&lt;=5,"Junior",E4782&lt;=10,"Mid Senior",E4782&lt;=15,"Leadership")</f>
        <v>Junior</v>
      </c>
      <c r="G4782" t="s">
        <v>225</v>
      </c>
      <c r="H4782" s="3">
        <v>1639103</v>
      </c>
      <c r="I4782" s="3">
        <f>ROUND(Table1[[#This Row],[Salary_Min_inr]]/100000,1)</f>
        <v>16.399999999999999</v>
      </c>
      <c r="J4782">
        <v>1751590</v>
      </c>
      <c r="K4782" s="3">
        <f>ROUND(Table1[[#This Row],[salary_max_inr]]/10000,1)</f>
        <v>175.2</v>
      </c>
      <c r="L4782" s="6" t="s">
        <v>28</v>
      </c>
      <c r="M4782" t="s">
        <v>29</v>
      </c>
    </row>
    <row r="4783" spans="1:13" x14ac:dyDescent="0.3">
      <c r="A4783" s="6">
        <v>4782</v>
      </c>
      <c r="B4783" t="s">
        <v>65</v>
      </c>
      <c r="C4783" t="s">
        <v>8</v>
      </c>
      <c r="D4783" t="s">
        <v>3</v>
      </c>
      <c r="E4783" s="6">
        <v>10</v>
      </c>
      <c r="F4783" t="str" cm="1">
        <f t="array" ref="F4783">_xlfn.IFS(E4783=0,"Entry Level",E4783&lt;=5,"Junior",E4783&lt;=10,"Mid Senior",E4783&lt;=15,"Leadership")</f>
        <v>Mid Senior</v>
      </c>
      <c r="G4783" t="s">
        <v>659</v>
      </c>
      <c r="H4783" s="3">
        <v>1645848</v>
      </c>
      <c r="I4783" s="3">
        <f>ROUND(Table1[[#This Row],[Salary_Min_inr]]/100000,1)</f>
        <v>16.5</v>
      </c>
      <c r="J4783">
        <v>1911184</v>
      </c>
      <c r="K4783" s="3">
        <f>ROUND(Table1[[#This Row],[salary_max_inr]]/10000,1)</f>
        <v>191.1</v>
      </c>
      <c r="L4783" s="6" t="s">
        <v>18</v>
      </c>
      <c r="M4783" t="s">
        <v>14</v>
      </c>
    </row>
    <row r="4784" spans="1:13" x14ac:dyDescent="0.3">
      <c r="A4784" s="6">
        <v>4783</v>
      </c>
      <c r="B4784" t="s">
        <v>7</v>
      </c>
      <c r="C4784" t="s">
        <v>46</v>
      </c>
      <c r="D4784" t="s">
        <v>16</v>
      </c>
      <c r="E4784" s="6">
        <v>5</v>
      </c>
      <c r="F4784" t="str" cm="1">
        <f t="array" ref="F4784">_xlfn.IFS(E4784=0,"Entry Level",E4784&lt;=5,"Junior",E4784&lt;=10,"Mid Senior",E4784&lt;=15,"Leadership")</f>
        <v>Junior</v>
      </c>
      <c r="G4784" t="s">
        <v>344</v>
      </c>
      <c r="H4784" s="3">
        <v>2177252</v>
      </c>
      <c r="I4784" s="3">
        <f>ROUND(Table1[[#This Row],[Salary_Min_inr]]/100000,1)</f>
        <v>21.8</v>
      </c>
      <c r="J4784">
        <v>2353128</v>
      </c>
      <c r="K4784" s="3">
        <f>ROUND(Table1[[#This Row],[salary_max_inr]]/10000,1)</f>
        <v>235.3</v>
      </c>
      <c r="L4784" s="6" t="s">
        <v>5</v>
      </c>
      <c r="M4784" t="s">
        <v>6</v>
      </c>
    </row>
    <row r="4785" spans="1:13" x14ac:dyDescent="0.3">
      <c r="A4785" s="6">
        <v>4784</v>
      </c>
      <c r="B4785" t="s">
        <v>51</v>
      </c>
      <c r="C4785" t="s">
        <v>60</v>
      </c>
      <c r="D4785" t="s">
        <v>9</v>
      </c>
      <c r="E4785" s="6">
        <v>13</v>
      </c>
      <c r="F4785" t="str" cm="1">
        <f t="array" ref="F4785">_xlfn.IFS(E4785=0,"Entry Level",E4785&lt;=5,"Junior",E4785&lt;=10,"Mid Senior",E4785&lt;=15,"Leadership")</f>
        <v>Leadership</v>
      </c>
      <c r="G4785" t="s">
        <v>223</v>
      </c>
      <c r="H4785" s="3">
        <v>1379492</v>
      </c>
      <c r="I4785" s="3">
        <f>ROUND(Table1[[#This Row],[Salary_Min_inr]]/100000,1)</f>
        <v>13.8</v>
      </c>
      <c r="J4785">
        <v>1512517</v>
      </c>
      <c r="K4785" s="3">
        <f>ROUND(Table1[[#This Row],[salary_max_inr]]/10000,1)</f>
        <v>151.30000000000001</v>
      </c>
      <c r="L4785" s="6" t="s">
        <v>18</v>
      </c>
      <c r="M4785" t="s">
        <v>6</v>
      </c>
    </row>
    <row r="4786" spans="1:13" x14ac:dyDescent="0.3">
      <c r="A4786" s="6">
        <v>4785</v>
      </c>
      <c r="B4786" t="s">
        <v>1</v>
      </c>
      <c r="C4786" t="s">
        <v>21</v>
      </c>
      <c r="D4786" t="s">
        <v>3</v>
      </c>
      <c r="E4786" s="6">
        <v>3</v>
      </c>
      <c r="F4786" t="str" cm="1">
        <f t="array" ref="F4786">_xlfn.IFS(E4786=0,"Entry Level",E4786&lt;=5,"Junior",E4786&lt;=10,"Mid Senior",E4786&lt;=15,"Leadership")</f>
        <v>Junior</v>
      </c>
      <c r="G4786" t="s">
        <v>846</v>
      </c>
      <c r="H4786" s="3">
        <v>732140</v>
      </c>
      <c r="I4786" s="3">
        <f>ROUND(Table1[[#This Row],[Salary_Min_inr]]/100000,1)</f>
        <v>7.3</v>
      </c>
      <c r="J4786">
        <v>1007920</v>
      </c>
      <c r="K4786" s="3">
        <f>ROUND(Table1[[#This Row],[salary_max_inr]]/10000,1)</f>
        <v>100.8</v>
      </c>
      <c r="L4786" s="6" t="s">
        <v>28</v>
      </c>
      <c r="M4786" t="s">
        <v>29</v>
      </c>
    </row>
    <row r="4787" spans="1:13" x14ac:dyDescent="0.3">
      <c r="A4787" s="6">
        <v>4786</v>
      </c>
      <c r="B4787" t="s">
        <v>65</v>
      </c>
      <c r="C4787" t="s">
        <v>11</v>
      </c>
      <c r="D4787" t="s">
        <v>9</v>
      </c>
      <c r="E4787" s="6">
        <v>4</v>
      </c>
      <c r="F4787" t="str" cm="1">
        <f t="array" ref="F4787">_xlfn.IFS(E4787=0,"Entry Level",E4787&lt;=5,"Junior",E4787&lt;=10,"Mid Senior",E4787&lt;=15,"Leadership")</f>
        <v>Junior</v>
      </c>
      <c r="G4787" t="s">
        <v>585</v>
      </c>
      <c r="H4787" s="3">
        <v>1740697</v>
      </c>
      <c r="I4787" s="3">
        <f>ROUND(Table1[[#This Row],[Salary_Min_inr]]/100000,1)</f>
        <v>17.399999999999999</v>
      </c>
      <c r="J4787">
        <v>2055606</v>
      </c>
      <c r="K4787" s="3">
        <f>ROUND(Table1[[#This Row],[salary_max_inr]]/10000,1)</f>
        <v>205.6</v>
      </c>
      <c r="L4787" s="6" t="s">
        <v>5</v>
      </c>
      <c r="M4787" t="s">
        <v>29</v>
      </c>
    </row>
    <row r="4788" spans="1:13" x14ac:dyDescent="0.3">
      <c r="A4788" s="6">
        <v>4787</v>
      </c>
      <c r="B4788" t="s">
        <v>20</v>
      </c>
      <c r="C4788" t="s">
        <v>60</v>
      </c>
      <c r="D4788" t="s">
        <v>9</v>
      </c>
      <c r="E4788" s="6">
        <v>4</v>
      </c>
      <c r="F4788" t="str" cm="1">
        <f t="array" ref="F4788">_xlfn.IFS(E4788=0,"Entry Level",E4788&lt;=5,"Junior",E4788&lt;=10,"Mid Senior",E4788&lt;=15,"Leadership")</f>
        <v>Junior</v>
      </c>
      <c r="G4788" t="s">
        <v>476</v>
      </c>
      <c r="H4788" s="3">
        <v>1513118</v>
      </c>
      <c r="I4788" s="3">
        <f>ROUND(Table1[[#This Row],[Salary_Min_inr]]/100000,1)</f>
        <v>15.1</v>
      </c>
      <c r="J4788">
        <v>1844228</v>
      </c>
      <c r="K4788" s="3">
        <f>ROUND(Table1[[#This Row],[salary_max_inr]]/10000,1)</f>
        <v>184.4</v>
      </c>
      <c r="L4788" s="6" t="s">
        <v>28</v>
      </c>
      <c r="M4788" t="s">
        <v>6</v>
      </c>
    </row>
    <row r="4789" spans="1:13" x14ac:dyDescent="0.3">
      <c r="A4789" s="6">
        <v>4788</v>
      </c>
      <c r="B4789" t="s">
        <v>30</v>
      </c>
      <c r="C4789" t="s">
        <v>41</v>
      </c>
      <c r="D4789" t="s">
        <v>3</v>
      </c>
      <c r="E4789" s="6">
        <v>5</v>
      </c>
      <c r="F4789" t="str" cm="1">
        <f t="array" ref="F4789">_xlfn.IFS(E4789=0,"Entry Level",E4789&lt;=5,"Junior",E4789&lt;=10,"Mid Senior",E4789&lt;=15,"Leadership")</f>
        <v>Junior</v>
      </c>
      <c r="G4789" t="s">
        <v>381</v>
      </c>
      <c r="H4789" s="3">
        <v>937512</v>
      </c>
      <c r="I4789" s="3">
        <f>ROUND(Table1[[#This Row],[Salary_Min_inr]]/100000,1)</f>
        <v>9.4</v>
      </c>
      <c r="J4789">
        <v>1235615</v>
      </c>
      <c r="K4789" s="3">
        <f>ROUND(Table1[[#This Row],[salary_max_inr]]/10000,1)</f>
        <v>123.6</v>
      </c>
      <c r="L4789" s="6" t="s">
        <v>18</v>
      </c>
      <c r="M4789" t="s">
        <v>6</v>
      </c>
    </row>
    <row r="4790" spans="1:13" x14ac:dyDescent="0.3">
      <c r="A4790" s="6">
        <v>4789</v>
      </c>
      <c r="B4790" t="s">
        <v>36</v>
      </c>
      <c r="C4790" t="s">
        <v>21</v>
      </c>
      <c r="D4790" t="s">
        <v>3</v>
      </c>
      <c r="E4790" s="6">
        <v>11</v>
      </c>
      <c r="F4790" t="str" cm="1">
        <f t="array" ref="F4790">_xlfn.IFS(E4790=0,"Entry Level",E4790&lt;=5,"Junior",E4790&lt;=10,"Mid Senior",E4790&lt;=15,"Leadership")</f>
        <v>Leadership</v>
      </c>
      <c r="G4790" t="s">
        <v>814</v>
      </c>
      <c r="H4790" s="3">
        <v>1194423</v>
      </c>
      <c r="I4790" s="3">
        <f>ROUND(Table1[[#This Row],[Salary_Min_inr]]/100000,1)</f>
        <v>11.9</v>
      </c>
      <c r="J4790">
        <v>1573511</v>
      </c>
      <c r="K4790" s="3">
        <f>ROUND(Table1[[#This Row],[salary_max_inr]]/10000,1)</f>
        <v>157.4</v>
      </c>
      <c r="L4790" s="6" t="s">
        <v>18</v>
      </c>
      <c r="M4790" t="s">
        <v>6</v>
      </c>
    </row>
    <row r="4791" spans="1:13" x14ac:dyDescent="0.3">
      <c r="A4791" s="6">
        <v>4790</v>
      </c>
      <c r="B4791" t="s">
        <v>24</v>
      </c>
      <c r="C4791" t="s">
        <v>8</v>
      </c>
      <c r="D4791" t="s">
        <v>9</v>
      </c>
      <c r="E4791" s="6">
        <v>15</v>
      </c>
      <c r="F4791" t="str" cm="1">
        <f t="array" ref="F4791">_xlfn.IFS(E4791=0,"Entry Level",E4791&lt;=5,"Junior",E4791&lt;=10,"Mid Senior",E4791&lt;=15,"Leadership")</f>
        <v>Leadership</v>
      </c>
      <c r="G4791" t="s">
        <v>282</v>
      </c>
      <c r="H4791" s="3">
        <v>813249</v>
      </c>
      <c r="I4791" s="3">
        <f>ROUND(Table1[[#This Row],[Salary_Min_inr]]/100000,1)</f>
        <v>8.1</v>
      </c>
      <c r="J4791">
        <v>1136057</v>
      </c>
      <c r="K4791" s="3">
        <f>ROUND(Table1[[#This Row],[salary_max_inr]]/10000,1)</f>
        <v>113.6</v>
      </c>
      <c r="L4791" s="6" t="s">
        <v>5</v>
      </c>
      <c r="M4791" t="s">
        <v>6</v>
      </c>
    </row>
    <row r="4792" spans="1:13" x14ac:dyDescent="0.3">
      <c r="A4792" s="6">
        <v>4791</v>
      </c>
      <c r="B4792" t="s">
        <v>51</v>
      </c>
      <c r="C4792" t="s">
        <v>53</v>
      </c>
      <c r="D4792" t="s">
        <v>12</v>
      </c>
      <c r="E4792" s="6">
        <v>10</v>
      </c>
      <c r="F4792" t="str" cm="1">
        <f t="array" ref="F4792">_xlfn.IFS(E4792=0,"Entry Level",E4792&lt;=5,"Junior",E4792&lt;=10,"Mid Senior",E4792&lt;=15,"Leadership")</f>
        <v>Mid Senior</v>
      </c>
      <c r="G4792" t="s">
        <v>601</v>
      </c>
      <c r="H4792" s="3">
        <v>1494993</v>
      </c>
      <c r="I4792" s="3">
        <f>ROUND(Table1[[#This Row],[Salary_Min_inr]]/100000,1)</f>
        <v>14.9</v>
      </c>
      <c r="J4792">
        <v>1681899</v>
      </c>
      <c r="K4792" s="3">
        <f>ROUND(Table1[[#This Row],[salary_max_inr]]/10000,1)</f>
        <v>168.2</v>
      </c>
      <c r="L4792" s="6" t="s">
        <v>18</v>
      </c>
      <c r="M4792" t="s">
        <v>29</v>
      </c>
    </row>
    <row r="4793" spans="1:13" x14ac:dyDescent="0.3">
      <c r="A4793" s="6">
        <v>4792</v>
      </c>
      <c r="B4793" t="s">
        <v>51</v>
      </c>
      <c r="C4793" t="s">
        <v>33</v>
      </c>
      <c r="D4793" t="s">
        <v>42</v>
      </c>
      <c r="E4793" s="6">
        <v>15</v>
      </c>
      <c r="F4793" t="str" cm="1">
        <f t="array" ref="F4793">_xlfn.IFS(E4793=0,"Entry Level",E4793&lt;=5,"Junior",E4793&lt;=10,"Mid Senior",E4793&lt;=15,"Leadership")</f>
        <v>Leadership</v>
      </c>
      <c r="G4793" t="s">
        <v>470</v>
      </c>
      <c r="H4793" s="3">
        <v>1048219</v>
      </c>
      <c r="I4793" s="3">
        <f>ROUND(Table1[[#This Row],[Salary_Min_inr]]/100000,1)</f>
        <v>10.5</v>
      </c>
      <c r="J4793">
        <v>1165101</v>
      </c>
      <c r="K4793" s="3">
        <f>ROUND(Table1[[#This Row],[salary_max_inr]]/10000,1)</f>
        <v>116.5</v>
      </c>
      <c r="L4793" s="6" t="s">
        <v>28</v>
      </c>
      <c r="M4793" t="s">
        <v>14</v>
      </c>
    </row>
    <row r="4794" spans="1:13" x14ac:dyDescent="0.3">
      <c r="A4794" s="6">
        <v>4793</v>
      </c>
      <c r="B4794" t="s">
        <v>71</v>
      </c>
      <c r="C4794" t="s">
        <v>39</v>
      </c>
      <c r="D4794" t="s">
        <v>16</v>
      </c>
      <c r="E4794" s="6">
        <v>15</v>
      </c>
      <c r="F4794" t="str" cm="1">
        <f t="array" ref="F4794">_xlfn.IFS(E4794=0,"Entry Level",E4794&lt;=5,"Junior",E4794&lt;=10,"Mid Senior",E4794&lt;=15,"Leadership")</f>
        <v>Leadership</v>
      </c>
      <c r="G4794" t="s">
        <v>1103</v>
      </c>
      <c r="H4794" s="3">
        <v>1033038</v>
      </c>
      <c r="I4794" s="3">
        <f>ROUND(Table1[[#This Row],[Salary_Min_inr]]/100000,1)</f>
        <v>10.3</v>
      </c>
      <c r="J4794">
        <v>1405353</v>
      </c>
      <c r="K4794" s="3">
        <f>ROUND(Table1[[#This Row],[salary_max_inr]]/10000,1)</f>
        <v>140.5</v>
      </c>
      <c r="L4794" s="6" t="s">
        <v>28</v>
      </c>
      <c r="M4794" t="s">
        <v>29</v>
      </c>
    </row>
    <row r="4795" spans="1:13" x14ac:dyDescent="0.3">
      <c r="A4795" s="6">
        <v>4794</v>
      </c>
      <c r="B4795" t="s">
        <v>20</v>
      </c>
      <c r="C4795" t="s">
        <v>60</v>
      </c>
      <c r="D4795" t="s">
        <v>3</v>
      </c>
      <c r="E4795" s="6">
        <v>12</v>
      </c>
      <c r="F4795" t="str" cm="1">
        <f t="array" ref="F4795">_xlfn.IFS(E4795=0,"Entry Level",E4795&lt;=5,"Junior",E4795&lt;=10,"Mid Senior",E4795&lt;=15,"Leadership")</f>
        <v>Leadership</v>
      </c>
      <c r="G4795" t="s">
        <v>988</v>
      </c>
      <c r="H4795" s="3">
        <v>839195</v>
      </c>
      <c r="I4795" s="3">
        <f>ROUND(Table1[[#This Row],[Salary_Min_inr]]/100000,1)</f>
        <v>8.4</v>
      </c>
      <c r="J4795">
        <v>964691</v>
      </c>
      <c r="K4795" s="3">
        <f>ROUND(Table1[[#This Row],[salary_max_inr]]/10000,1)</f>
        <v>96.5</v>
      </c>
      <c r="L4795" s="6" t="s">
        <v>5</v>
      </c>
      <c r="M4795" t="s">
        <v>29</v>
      </c>
    </row>
    <row r="4796" spans="1:13" x14ac:dyDescent="0.3">
      <c r="A4796" s="6">
        <v>4795</v>
      </c>
      <c r="B4796" t="s">
        <v>15</v>
      </c>
      <c r="C4796" t="s">
        <v>2</v>
      </c>
      <c r="D4796" t="s">
        <v>16</v>
      </c>
      <c r="E4796" s="6">
        <v>1</v>
      </c>
      <c r="F4796" t="str" cm="1">
        <f t="array" ref="F4796">_xlfn.IFS(E4796=0,"Entry Level",E4796&lt;=5,"Junior",E4796&lt;=10,"Mid Senior",E4796&lt;=15,"Leadership")</f>
        <v>Junior</v>
      </c>
      <c r="G4796" t="s">
        <v>1290</v>
      </c>
      <c r="H4796" s="3">
        <v>1227576</v>
      </c>
      <c r="I4796" s="3">
        <f>ROUND(Table1[[#This Row],[Salary_Min_inr]]/100000,1)</f>
        <v>12.3</v>
      </c>
      <c r="J4796">
        <v>1409028</v>
      </c>
      <c r="K4796" s="3">
        <f>ROUND(Table1[[#This Row],[salary_max_inr]]/10000,1)</f>
        <v>140.9</v>
      </c>
      <c r="L4796" s="6" t="s">
        <v>5</v>
      </c>
      <c r="M4796" t="s">
        <v>14</v>
      </c>
    </row>
    <row r="4797" spans="1:13" x14ac:dyDescent="0.3">
      <c r="A4797" s="6">
        <v>4796</v>
      </c>
      <c r="B4797" t="s">
        <v>15</v>
      </c>
      <c r="C4797" t="s">
        <v>41</v>
      </c>
      <c r="D4797" t="s">
        <v>9</v>
      </c>
      <c r="E4797" s="6">
        <v>6</v>
      </c>
      <c r="F4797" t="str" cm="1">
        <f t="array" ref="F4797">_xlfn.IFS(E4797=0,"Entry Level",E4797&lt;=5,"Junior",E4797&lt;=10,"Mid Senior",E4797&lt;=15,"Leadership")</f>
        <v>Mid Senior</v>
      </c>
      <c r="G4797" t="s">
        <v>481</v>
      </c>
      <c r="H4797" s="3">
        <v>1390848</v>
      </c>
      <c r="I4797" s="3">
        <f>ROUND(Table1[[#This Row],[Salary_Min_inr]]/100000,1)</f>
        <v>13.9</v>
      </c>
      <c r="J4797">
        <v>1634009</v>
      </c>
      <c r="K4797" s="3">
        <f>ROUND(Table1[[#This Row],[salary_max_inr]]/10000,1)</f>
        <v>163.4</v>
      </c>
      <c r="L4797" s="6" t="s">
        <v>18</v>
      </c>
      <c r="M4797" t="s">
        <v>6</v>
      </c>
    </row>
    <row r="4798" spans="1:13" x14ac:dyDescent="0.3">
      <c r="A4798" s="6">
        <v>4797</v>
      </c>
      <c r="B4798" t="s">
        <v>24</v>
      </c>
      <c r="C4798" t="s">
        <v>46</v>
      </c>
      <c r="D4798" t="s">
        <v>9</v>
      </c>
      <c r="E4798" s="6">
        <v>14</v>
      </c>
      <c r="F4798" t="str" cm="1">
        <f t="array" ref="F4798">_xlfn.IFS(E4798=0,"Entry Level",E4798&lt;=5,"Junior",E4798&lt;=10,"Mid Senior",E4798&lt;=15,"Leadership")</f>
        <v>Leadership</v>
      </c>
      <c r="G4798" t="s">
        <v>1045</v>
      </c>
      <c r="H4798" s="3">
        <v>1577467</v>
      </c>
      <c r="I4798" s="3">
        <f>ROUND(Table1[[#This Row],[Salary_Min_inr]]/100000,1)</f>
        <v>15.8</v>
      </c>
      <c r="J4798">
        <v>1730993</v>
      </c>
      <c r="K4798" s="3">
        <f>ROUND(Table1[[#This Row],[salary_max_inr]]/10000,1)</f>
        <v>173.1</v>
      </c>
      <c r="L4798" s="6" t="s">
        <v>28</v>
      </c>
      <c r="M4798" t="s">
        <v>14</v>
      </c>
    </row>
    <row r="4799" spans="1:13" x14ac:dyDescent="0.3">
      <c r="A4799" s="6">
        <v>4798</v>
      </c>
      <c r="B4799" t="s">
        <v>7</v>
      </c>
      <c r="C4799" t="s">
        <v>53</v>
      </c>
      <c r="D4799" t="s">
        <v>16</v>
      </c>
      <c r="E4799" s="6">
        <v>6</v>
      </c>
      <c r="F4799" t="str" cm="1">
        <f t="array" ref="F4799">_xlfn.IFS(E4799=0,"Entry Level",E4799&lt;=5,"Junior",E4799&lt;=10,"Mid Senior",E4799&lt;=15,"Leadership")</f>
        <v>Mid Senior</v>
      </c>
      <c r="G4799" t="s">
        <v>1087</v>
      </c>
      <c r="H4799" s="3">
        <v>2097106</v>
      </c>
      <c r="I4799" s="3">
        <f>ROUND(Table1[[#This Row],[Salary_Min_inr]]/100000,1)</f>
        <v>21</v>
      </c>
      <c r="J4799">
        <v>2403134</v>
      </c>
      <c r="K4799" s="3">
        <f>ROUND(Table1[[#This Row],[salary_max_inr]]/10000,1)</f>
        <v>240.3</v>
      </c>
      <c r="L4799" s="6" t="s">
        <v>18</v>
      </c>
      <c r="M4799" t="s">
        <v>29</v>
      </c>
    </row>
    <row r="4800" spans="1:13" x14ac:dyDescent="0.3">
      <c r="A4800" s="6">
        <v>4799</v>
      </c>
      <c r="B4800" t="s">
        <v>71</v>
      </c>
      <c r="C4800" t="s">
        <v>11</v>
      </c>
      <c r="D4800" t="s">
        <v>12</v>
      </c>
      <c r="E4800" s="6">
        <v>1</v>
      </c>
      <c r="F4800" t="str" cm="1">
        <f t="array" ref="F4800">_xlfn.IFS(E4800=0,"Entry Level",E4800&lt;=5,"Junior",E4800&lt;=10,"Mid Senior",E4800&lt;=15,"Leadership")</f>
        <v>Junior</v>
      </c>
      <c r="G4800" t="s">
        <v>644</v>
      </c>
      <c r="H4800" s="3">
        <v>1664162</v>
      </c>
      <c r="I4800" s="3">
        <f>ROUND(Table1[[#This Row],[Salary_Min_inr]]/100000,1)</f>
        <v>16.600000000000001</v>
      </c>
      <c r="J4800">
        <v>1764437</v>
      </c>
      <c r="K4800" s="3">
        <f>ROUND(Table1[[#This Row],[salary_max_inr]]/10000,1)</f>
        <v>176.4</v>
      </c>
      <c r="L4800" s="6" t="s">
        <v>18</v>
      </c>
      <c r="M4800" t="s">
        <v>29</v>
      </c>
    </row>
    <row r="4801" spans="1:13" x14ac:dyDescent="0.3">
      <c r="A4801" s="6">
        <v>4800</v>
      </c>
      <c r="B4801" t="s">
        <v>36</v>
      </c>
      <c r="C4801" t="s">
        <v>2</v>
      </c>
      <c r="D4801" t="s">
        <v>12</v>
      </c>
      <c r="E4801" s="6">
        <v>9</v>
      </c>
      <c r="F4801" t="str" cm="1">
        <f t="array" ref="F4801">_xlfn.IFS(E4801=0,"Entry Level",E4801&lt;=5,"Junior",E4801&lt;=10,"Mid Senior",E4801&lt;=15,"Leadership")</f>
        <v>Mid Senior</v>
      </c>
      <c r="G4801" t="s">
        <v>691</v>
      </c>
      <c r="H4801" s="3">
        <v>704706</v>
      </c>
      <c r="I4801" s="3">
        <f>ROUND(Table1[[#This Row],[Salary_Min_inr]]/100000,1)</f>
        <v>7</v>
      </c>
      <c r="J4801">
        <v>992006</v>
      </c>
      <c r="K4801" s="3">
        <f>ROUND(Table1[[#This Row],[salary_max_inr]]/10000,1)</f>
        <v>99.2</v>
      </c>
      <c r="L4801" s="6" t="s">
        <v>5</v>
      </c>
      <c r="M4801" t="s">
        <v>14</v>
      </c>
    </row>
    <row r="4802" spans="1:13" x14ac:dyDescent="0.3">
      <c r="A4802" s="6">
        <v>4801</v>
      </c>
      <c r="B4802" t="s">
        <v>1</v>
      </c>
      <c r="C4802" t="s">
        <v>8</v>
      </c>
      <c r="D4802" t="s">
        <v>3</v>
      </c>
      <c r="E4802" s="6">
        <v>1</v>
      </c>
      <c r="F4802" t="str" cm="1">
        <f t="array" ref="F4802">_xlfn.IFS(E4802=0,"Entry Level",E4802&lt;=5,"Junior",E4802&lt;=10,"Mid Senior",E4802&lt;=15,"Leadership")</f>
        <v>Junior</v>
      </c>
      <c r="G4802" t="s">
        <v>84</v>
      </c>
      <c r="H4802" s="3">
        <v>709247</v>
      </c>
      <c r="I4802" s="3">
        <f>ROUND(Table1[[#This Row],[Salary_Min_inr]]/100000,1)</f>
        <v>7.1</v>
      </c>
      <c r="J4802">
        <v>897142</v>
      </c>
      <c r="K4802" s="3">
        <f>ROUND(Table1[[#This Row],[salary_max_inr]]/10000,1)</f>
        <v>89.7</v>
      </c>
      <c r="L4802" s="6" t="s">
        <v>18</v>
      </c>
      <c r="M4802" t="s">
        <v>14</v>
      </c>
    </row>
    <row r="4803" spans="1:13" x14ac:dyDescent="0.3">
      <c r="A4803" s="6">
        <v>4802</v>
      </c>
      <c r="B4803" t="s">
        <v>20</v>
      </c>
      <c r="C4803" t="s">
        <v>21</v>
      </c>
      <c r="D4803" t="s">
        <v>3</v>
      </c>
      <c r="E4803" s="6">
        <v>0</v>
      </c>
      <c r="F4803" t="str" cm="1">
        <f t="array" ref="F4803">_xlfn.IFS(E4803=0,"Entry Level",E4803&lt;=5,"Junior",E4803&lt;=10,"Mid Senior",E4803&lt;=15,"Leadership")</f>
        <v>Entry Level</v>
      </c>
      <c r="G4803" t="s">
        <v>1224</v>
      </c>
      <c r="H4803" s="3">
        <v>749750</v>
      </c>
      <c r="I4803" s="3">
        <f>ROUND(Table1[[#This Row],[Salary_Min_inr]]/100000,1)</f>
        <v>7.5</v>
      </c>
      <c r="J4803">
        <v>912366</v>
      </c>
      <c r="K4803" s="3">
        <f>ROUND(Table1[[#This Row],[salary_max_inr]]/10000,1)</f>
        <v>91.2</v>
      </c>
      <c r="L4803" s="6" t="s">
        <v>18</v>
      </c>
      <c r="M4803" t="s">
        <v>6</v>
      </c>
    </row>
    <row r="4804" spans="1:13" x14ac:dyDescent="0.3">
      <c r="A4804" s="6">
        <v>4803</v>
      </c>
      <c r="B4804" t="s">
        <v>51</v>
      </c>
      <c r="C4804" t="s">
        <v>60</v>
      </c>
      <c r="D4804" t="s">
        <v>26</v>
      </c>
      <c r="E4804" s="6">
        <v>6</v>
      </c>
      <c r="F4804" t="str" cm="1">
        <f t="array" ref="F4804">_xlfn.IFS(E4804=0,"Entry Level",E4804&lt;=5,"Junior",E4804&lt;=10,"Mid Senior",E4804&lt;=15,"Leadership")</f>
        <v>Mid Senior</v>
      </c>
      <c r="G4804" t="s">
        <v>590</v>
      </c>
      <c r="H4804" s="3">
        <v>1164641</v>
      </c>
      <c r="I4804" s="3">
        <f>ROUND(Table1[[#This Row],[Salary_Min_inr]]/100000,1)</f>
        <v>11.6</v>
      </c>
      <c r="J4804">
        <v>1553803</v>
      </c>
      <c r="K4804" s="3">
        <f>ROUND(Table1[[#This Row],[salary_max_inr]]/10000,1)</f>
        <v>155.4</v>
      </c>
      <c r="L4804" s="6" t="s">
        <v>18</v>
      </c>
      <c r="M4804" t="s">
        <v>14</v>
      </c>
    </row>
    <row r="4805" spans="1:13" x14ac:dyDescent="0.3">
      <c r="A4805" s="6">
        <v>4804</v>
      </c>
      <c r="B4805" t="s">
        <v>30</v>
      </c>
      <c r="C4805" t="s">
        <v>11</v>
      </c>
      <c r="D4805" t="s">
        <v>22</v>
      </c>
      <c r="E4805" s="6">
        <v>12</v>
      </c>
      <c r="F4805" t="str" cm="1">
        <f t="array" ref="F4805">_xlfn.IFS(E4805=0,"Entry Level",E4805&lt;=5,"Junior",E4805&lt;=10,"Mid Senior",E4805&lt;=15,"Leadership")</f>
        <v>Leadership</v>
      </c>
      <c r="G4805" t="s">
        <v>175</v>
      </c>
      <c r="H4805" s="3">
        <v>825391</v>
      </c>
      <c r="I4805" s="3">
        <f>ROUND(Table1[[#This Row],[Salary_Min_inr]]/100000,1)</f>
        <v>8.3000000000000007</v>
      </c>
      <c r="J4805">
        <v>942698</v>
      </c>
      <c r="K4805" s="3">
        <f>ROUND(Table1[[#This Row],[salary_max_inr]]/10000,1)</f>
        <v>94.3</v>
      </c>
      <c r="L4805" s="6" t="s">
        <v>28</v>
      </c>
      <c r="M4805" t="s">
        <v>14</v>
      </c>
    </row>
    <row r="4806" spans="1:13" x14ac:dyDescent="0.3">
      <c r="A4806" s="6">
        <v>4805</v>
      </c>
      <c r="B4806" t="s">
        <v>30</v>
      </c>
      <c r="C4806" t="s">
        <v>39</v>
      </c>
      <c r="D4806" t="s">
        <v>3</v>
      </c>
      <c r="E4806" s="6">
        <v>3</v>
      </c>
      <c r="F4806" t="str" cm="1">
        <f t="array" ref="F4806">_xlfn.IFS(E4806=0,"Entry Level",E4806&lt;=5,"Junior",E4806&lt;=10,"Mid Senior",E4806&lt;=15,"Leadership")</f>
        <v>Junior</v>
      </c>
      <c r="G4806" t="s">
        <v>1288</v>
      </c>
      <c r="H4806" s="3">
        <v>1086350</v>
      </c>
      <c r="I4806" s="3">
        <f>ROUND(Table1[[#This Row],[Salary_Min_inr]]/100000,1)</f>
        <v>10.9</v>
      </c>
      <c r="J4806">
        <v>1352262</v>
      </c>
      <c r="K4806" s="3">
        <f>ROUND(Table1[[#This Row],[salary_max_inr]]/10000,1)</f>
        <v>135.19999999999999</v>
      </c>
      <c r="L4806" s="6" t="s">
        <v>5</v>
      </c>
      <c r="M4806" t="s">
        <v>14</v>
      </c>
    </row>
    <row r="4807" spans="1:13" x14ac:dyDescent="0.3">
      <c r="A4807" s="6">
        <v>4806</v>
      </c>
      <c r="B4807" t="s">
        <v>36</v>
      </c>
      <c r="C4807" t="s">
        <v>46</v>
      </c>
      <c r="D4807" t="s">
        <v>26</v>
      </c>
      <c r="E4807" s="6">
        <v>9</v>
      </c>
      <c r="F4807" t="str" cm="1">
        <f t="array" ref="F4807">_xlfn.IFS(E4807=0,"Entry Level",E4807&lt;=5,"Junior",E4807&lt;=10,"Mid Senior",E4807&lt;=15,"Leadership")</f>
        <v>Mid Senior</v>
      </c>
      <c r="G4807" t="s">
        <v>864</v>
      </c>
      <c r="H4807" s="3">
        <v>459393</v>
      </c>
      <c r="I4807" s="3">
        <f>ROUND(Table1[[#This Row],[Salary_Min_inr]]/100000,1)</f>
        <v>4.5999999999999996</v>
      </c>
      <c r="J4807">
        <v>568361</v>
      </c>
      <c r="K4807" s="3">
        <f>ROUND(Table1[[#This Row],[salary_max_inr]]/10000,1)</f>
        <v>56.8</v>
      </c>
      <c r="L4807" s="6" t="s">
        <v>5</v>
      </c>
      <c r="M4807" t="s">
        <v>29</v>
      </c>
    </row>
    <row r="4808" spans="1:13" x14ac:dyDescent="0.3">
      <c r="A4808" s="6">
        <v>4807</v>
      </c>
      <c r="B4808" t="s">
        <v>36</v>
      </c>
      <c r="C4808" t="s">
        <v>33</v>
      </c>
      <c r="D4808" t="s">
        <v>16</v>
      </c>
      <c r="E4808" s="6">
        <v>14</v>
      </c>
      <c r="F4808" t="str" cm="1">
        <f t="array" ref="F4808">_xlfn.IFS(E4808=0,"Entry Level",E4808&lt;=5,"Junior",E4808&lt;=10,"Mid Senior",E4808&lt;=15,"Leadership")</f>
        <v>Leadership</v>
      </c>
      <c r="G4808" t="s">
        <v>172</v>
      </c>
      <c r="H4808" s="3">
        <v>875623</v>
      </c>
      <c r="I4808" s="3">
        <f>ROUND(Table1[[#This Row],[Salary_Min_inr]]/100000,1)</f>
        <v>8.8000000000000007</v>
      </c>
      <c r="J4808">
        <v>1131013</v>
      </c>
      <c r="K4808" s="3">
        <f>ROUND(Table1[[#This Row],[salary_max_inr]]/10000,1)</f>
        <v>113.1</v>
      </c>
      <c r="L4808" s="6" t="s">
        <v>28</v>
      </c>
      <c r="M4808" t="s">
        <v>6</v>
      </c>
    </row>
    <row r="4809" spans="1:13" x14ac:dyDescent="0.3">
      <c r="A4809" s="6">
        <v>4808</v>
      </c>
      <c r="B4809" t="s">
        <v>30</v>
      </c>
      <c r="C4809" t="s">
        <v>2</v>
      </c>
      <c r="D4809" t="s">
        <v>26</v>
      </c>
      <c r="E4809" s="6">
        <v>0</v>
      </c>
      <c r="F4809" t="str" cm="1">
        <f t="array" ref="F4809">_xlfn.IFS(E4809=0,"Entry Level",E4809&lt;=5,"Junior",E4809&lt;=10,"Mid Senior",E4809&lt;=15,"Leadership")</f>
        <v>Entry Level</v>
      </c>
      <c r="G4809" t="s">
        <v>601</v>
      </c>
      <c r="H4809" s="3">
        <v>535162</v>
      </c>
      <c r="I4809" s="3">
        <f>ROUND(Table1[[#This Row],[Salary_Min_inr]]/100000,1)</f>
        <v>5.4</v>
      </c>
      <c r="J4809">
        <v>929306</v>
      </c>
      <c r="K4809" s="3">
        <f>ROUND(Table1[[#This Row],[salary_max_inr]]/10000,1)</f>
        <v>92.9</v>
      </c>
      <c r="L4809" s="6" t="s">
        <v>28</v>
      </c>
      <c r="M4809" t="s">
        <v>14</v>
      </c>
    </row>
    <row r="4810" spans="1:13" x14ac:dyDescent="0.3">
      <c r="A4810" s="6">
        <v>4809</v>
      </c>
      <c r="B4810" t="s">
        <v>7</v>
      </c>
      <c r="C4810" t="s">
        <v>33</v>
      </c>
      <c r="D4810" t="s">
        <v>22</v>
      </c>
      <c r="E4810" s="6">
        <v>4</v>
      </c>
      <c r="F4810" t="str" cm="1">
        <f t="array" ref="F4810">_xlfn.IFS(E4810=0,"Entry Level",E4810&lt;=5,"Junior",E4810&lt;=10,"Mid Senior",E4810&lt;=15,"Leadership")</f>
        <v>Junior</v>
      </c>
      <c r="G4810" t="s">
        <v>106</v>
      </c>
      <c r="H4810" s="3">
        <v>1696458</v>
      </c>
      <c r="I4810" s="3">
        <f>ROUND(Table1[[#This Row],[Salary_Min_inr]]/100000,1)</f>
        <v>17</v>
      </c>
      <c r="J4810">
        <v>1858196</v>
      </c>
      <c r="K4810" s="3">
        <f>ROUND(Table1[[#This Row],[salary_max_inr]]/10000,1)</f>
        <v>185.8</v>
      </c>
      <c r="L4810" s="6" t="s">
        <v>28</v>
      </c>
      <c r="M4810" t="s">
        <v>6</v>
      </c>
    </row>
    <row r="4811" spans="1:13" x14ac:dyDescent="0.3">
      <c r="A4811" s="6">
        <v>4810</v>
      </c>
      <c r="B4811" t="s">
        <v>51</v>
      </c>
      <c r="C4811" t="s">
        <v>53</v>
      </c>
      <c r="D4811" t="s">
        <v>22</v>
      </c>
      <c r="E4811" s="6">
        <v>15</v>
      </c>
      <c r="F4811" t="str" cm="1">
        <f t="array" ref="F4811">_xlfn.IFS(E4811=0,"Entry Level",E4811&lt;=5,"Junior",E4811&lt;=10,"Mid Senior",E4811&lt;=15,"Leadership")</f>
        <v>Leadership</v>
      </c>
      <c r="G4811" t="s">
        <v>671</v>
      </c>
      <c r="H4811" s="3">
        <v>1110968</v>
      </c>
      <c r="I4811" s="3">
        <f>ROUND(Table1[[#This Row],[Salary_Min_inr]]/100000,1)</f>
        <v>11.1</v>
      </c>
      <c r="J4811">
        <v>1253324</v>
      </c>
      <c r="K4811" s="3">
        <f>ROUND(Table1[[#This Row],[salary_max_inr]]/10000,1)</f>
        <v>125.3</v>
      </c>
      <c r="L4811" s="6" t="s">
        <v>28</v>
      </c>
      <c r="M4811" t="s">
        <v>29</v>
      </c>
    </row>
    <row r="4812" spans="1:13" x14ac:dyDescent="0.3">
      <c r="A4812" s="6">
        <v>4811</v>
      </c>
      <c r="B4812" t="s">
        <v>1</v>
      </c>
      <c r="C4812" t="s">
        <v>11</v>
      </c>
      <c r="D4812" t="s">
        <v>16</v>
      </c>
      <c r="E4812" s="6">
        <v>6</v>
      </c>
      <c r="F4812" t="str" cm="1">
        <f t="array" ref="F4812">_xlfn.IFS(E4812=0,"Entry Level",E4812&lt;=5,"Junior",E4812&lt;=10,"Mid Senior",E4812&lt;=15,"Leadership")</f>
        <v>Mid Senior</v>
      </c>
      <c r="G4812" t="s">
        <v>893</v>
      </c>
      <c r="H4812" s="3">
        <v>592269</v>
      </c>
      <c r="I4812" s="3">
        <f>ROUND(Table1[[#This Row],[Salary_Min_inr]]/100000,1)</f>
        <v>5.9</v>
      </c>
      <c r="J4812">
        <v>859417</v>
      </c>
      <c r="K4812" s="3">
        <f>ROUND(Table1[[#This Row],[salary_max_inr]]/10000,1)</f>
        <v>85.9</v>
      </c>
      <c r="L4812" s="6" t="s">
        <v>5</v>
      </c>
      <c r="M4812" t="s">
        <v>14</v>
      </c>
    </row>
    <row r="4813" spans="1:13" x14ac:dyDescent="0.3">
      <c r="A4813" s="6">
        <v>4812</v>
      </c>
      <c r="B4813" t="s">
        <v>1</v>
      </c>
      <c r="C4813" t="s">
        <v>41</v>
      </c>
      <c r="D4813" t="s">
        <v>3</v>
      </c>
      <c r="E4813" s="6">
        <v>4</v>
      </c>
      <c r="F4813" t="str" cm="1">
        <f t="array" ref="F4813">_xlfn.IFS(E4813=0,"Entry Level",E4813&lt;=5,"Junior",E4813&lt;=10,"Mid Senior",E4813&lt;=15,"Leadership")</f>
        <v>Junior</v>
      </c>
      <c r="G4813" t="s">
        <v>75</v>
      </c>
      <c r="H4813" s="3">
        <v>675052</v>
      </c>
      <c r="I4813" s="3">
        <f>ROUND(Table1[[#This Row],[Salary_Min_inr]]/100000,1)</f>
        <v>6.8</v>
      </c>
      <c r="J4813">
        <v>969520</v>
      </c>
      <c r="K4813" s="3">
        <f>ROUND(Table1[[#This Row],[salary_max_inr]]/10000,1)</f>
        <v>97</v>
      </c>
      <c r="L4813" s="6" t="s">
        <v>18</v>
      </c>
      <c r="M4813" t="s">
        <v>6</v>
      </c>
    </row>
    <row r="4814" spans="1:13" x14ac:dyDescent="0.3">
      <c r="A4814" s="6">
        <v>4813</v>
      </c>
      <c r="B4814" t="s">
        <v>20</v>
      </c>
      <c r="C4814" t="s">
        <v>8</v>
      </c>
      <c r="D4814" t="s">
        <v>16</v>
      </c>
      <c r="E4814" s="6">
        <v>8</v>
      </c>
      <c r="F4814" t="str" cm="1">
        <f t="array" ref="F4814">_xlfn.IFS(E4814=0,"Entry Level",E4814&lt;=5,"Junior",E4814&lt;=10,"Mid Senior",E4814&lt;=15,"Leadership")</f>
        <v>Mid Senior</v>
      </c>
      <c r="G4814" t="s">
        <v>367</v>
      </c>
      <c r="H4814" s="3">
        <v>647638</v>
      </c>
      <c r="I4814" s="3">
        <f>ROUND(Table1[[#This Row],[Salary_Min_inr]]/100000,1)</f>
        <v>6.5</v>
      </c>
      <c r="J4814">
        <v>935007</v>
      </c>
      <c r="K4814" s="3">
        <f>ROUND(Table1[[#This Row],[salary_max_inr]]/10000,1)</f>
        <v>93.5</v>
      </c>
      <c r="L4814" s="6" t="s">
        <v>28</v>
      </c>
      <c r="M4814" t="s">
        <v>29</v>
      </c>
    </row>
    <row r="4815" spans="1:13" x14ac:dyDescent="0.3">
      <c r="A4815" s="6">
        <v>4814</v>
      </c>
      <c r="B4815" t="s">
        <v>51</v>
      </c>
      <c r="C4815" t="s">
        <v>39</v>
      </c>
      <c r="D4815" t="s">
        <v>9</v>
      </c>
      <c r="E4815" s="6">
        <v>3</v>
      </c>
      <c r="F4815" t="str" cm="1">
        <f t="array" ref="F4815">_xlfn.IFS(E4815=0,"Entry Level",E4815&lt;=5,"Junior",E4815&lt;=10,"Mid Senior",E4815&lt;=15,"Leadership")</f>
        <v>Junior</v>
      </c>
      <c r="G4815" t="s">
        <v>450</v>
      </c>
      <c r="H4815" s="3">
        <v>678208</v>
      </c>
      <c r="I4815" s="3">
        <f>ROUND(Table1[[#This Row],[Salary_Min_inr]]/100000,1)</f>
        <v>6.8</v>
      </c>
      <c r="J4815">
        <v>889471</v>
      </c>
      <c r="K4815" s="3">
        <f>ROUND(Table1[[#This Row],[salary_max_inr]]/10000,1)</f>
        <v>88.9</v>
      </c>
      <c r="L4815" s="6" t="s">
        <v>18</v>
      </c>
      <c r="M4815" t="s">
        <v>29</v>
      </c>
    </row>
    <row r="4816" spans="1:13" x14ac:dyDescent="0.3">
      <c r="A4816" s="6">
        <v>4815</v>
      </c>
      <c r="B4816" t="s">
        <v>36</v>
      </c>
      <c r="C4816" t="s">
        <v>11</v>
      </c>
      <c r="D4816" t="s">
        <v>57</v>
      </c>
      <c r="E4816" s="6">
        <v>4</v>
      </c>
      <c r="F4816" t="str" cm="1">
        <f t="array" ref="F4816">_xlfn.IFS(E4816=0,"Entry Level",E4816&lt;=5,"Junior",E4816&lt;=10,"Mid Senior",E4816&lt;=15,"Leadership")</f>
        <v>Junior</v>
      </c>
      <c r="G4816" t="s">
        <v>370</v>
      </c>
      <c r="H4816" s="3">
        <v>1104267</v>
      </c>
      <c r="I4816" s="3">
        <f>ROUND(Table1[[#This Row],[Salary_Min_inr]]/100000,1)</f>
        <v>11</v>
      </c>
      <c r="J4816">
        <v>1225059</v>
      </c>
      <c r="K4816" s="3">
        <f>ROUND(Table1[[#This Row],[salary_max_inr]]/10000,1)</f>
        <v>122.5</v>
      </c>
      <c r="L4816" s="6" t="s">
        <v>5</v>
      </c>
      <c r="M4816" t="s">
        <v>6</v>
      </c>
    </row>
    <row r="4817" spans="1:13" x14ac:dyDescent="0.3">
      <c r="A4817" s="6">
        <v>4816</v>
      </c>
      <c r="B4817" t="s">
        <v>71</v>
      </c>
      <c r="C4817" t="s">
        <v>41</v>
      </c>
      <c r="D4817" t="s">
        <v>22</v>
      </c>
      <c r="E4817" s="6">
        <v>9</v>
      </c>
      <c r="F4817" t="str" cm="1">
        <f t="array" ref="F4817">_xlfn.IFS(E4817=0,"Entry Level",E4817&lt;=5,"Junior",E4817&lt;=10,"Mid Senior",E4817&lt;=15,"Leadership")</f>
        <v>Mid Senior</v>
      </c>
      <c r="G4817" t="s">
        <v>417</v>
      </c>
      <c r="H4817" s="3">
        <v>1316497</v>
      </c>
      <c r="I4817" s="3">
        <f>ROUND(Table1[[#This Row],[Salary_Min_inr]]/100000,1)</f>
        <v>13.2</v>
      </c>
      <c r="J4817">
        <v>1435412</v>
      </c>
      <c r="K4817" s="3">
        <f>ROUND(Table1[[#This Row],[salary_max_inr]]/10000,1)</f>
        <v>143.5</v>
      </c>
      <c r="L4817" s="6" t="s">
        <v>5</v>
      </c>
      <c r="M4817" t="s">
        <v>6</v>
      </c>
    </row>
    <row r="4818" spans="1:13" x14ac:dyDescent="0.3">
      <c r="A4818" s="6">
        <v>4817</v>
      </c>
      <c r="B4818" t="s">
        <v>36</v>
      </c>
      <c r="C4818" t="s">
        <v>21</v>
      </c>
      <c r="D4818" t="s">
        <v>22</v>
      </c>
      <c r="E4818" s="6">
        <v>3</v>
      </c>
      <c r="F4818" t="str" cm="1">
        <f t="array" ref="F4818">_xlfn.IFS(E4818=0,"Entry Level",E4818&lt;=5,"Junior",E4818&lt;=10,"Mid Senior",E4818&lt;=15,"Leadership")</f>
        <v>Junior</v>
      </c>
      <c r="G4818" t="s">
        <v>794</v>
      </c>
      <c r="H4818" s="3">
        <v>1125758</v>
      </c>
      <c r="I4818" s="3">
        <f>ROUND(Table1[[#This Row],[Salary_Min_inr]]/100000,1)</f>
        <v>11.3</v>
      </c>
      <c r="J4818">
        <v>1515900</v>
      </c>
      <c r="K4818" s="3">
        <f>ROUND(Table1[[#This Row],[salary_max_inr]]/10000,1)</f>
        <v>151.6</v>
      </c>
      <c r="L4818" s="6" t="s">
        <v>18</v>
      </c>
      <c r="M4818" t="s">
        <v>29</v>
      </c>
    </row>
    <row r="4819" spans="1:13" x14ac:dyDescent="0.3">
      <c r="A4819" s="6">
        <v>4818</v>
      </c>
      <c r="B4819" t="s">
        <v>36</v>
      </c>
      <c r="C4819" t="s">
        <v>46</v>
      </c>
      <c r="D4819" t="s">
        <v>9</v>
      </c>
      <c r="E4819" s="6">
        <v>6</v>
      </c>
      <c r="F4819" t="str" cm="1">
        <f t="array" ref="F4819">_xlfn.IFS(E4819=0,"Entry Level",E4819&lt;=5,"Junior",E4819&lt;=10,"Mid Senior",E4819&lt;=15,"Leadership")</f>
        <v>Mid Senior</v>
      </c>
      <c r="G4819" t="s">
        <v>803</v>
      </c>
      <c r="H4819" s="3">
        <v>1075416</v>
      </c>
      <c r="I4819" s="3">
        <f>ROUND(Table1[[#This Row],[Salary_Min_inr]]/100000,1)</f>
        <v>10.8</v>
      </c>
      <c r="J4819">
        <v>1283587</v>
      </c>
      <c r="K4819" s="3">
        <f>ROUND(Table1[[#This Row],[salary_max_inr]]/10000,1)</f>
        <v>128.4</v>
      </c>
      <c r="L4819" s="6" t="s">
        <v>28</v>
      </c>
      <c r="M4819" t="s">
        <v>29</v>
      </c>
    </row>
    <row r="4820" spans="1:13" x14ac:dyDescent="0.3">
      <c r="A4820" s="6">
        <v>4819</v>
      </c>
      <c r="B4820" t="s">
        <v>7</v>
      </c>
      <c r="C4820" t="s">
        <v>60</v>
      </c>
      <c r="D4820" t="s">
        <v>22</v>
      </c>
      <c r="E4820" s="6">
        <v>7</v>
      </c>
      <c r="F4820" t="str" cm="1">
        <f t="array" ref="F4820">_xlfn.IFS(E4820=0,"Entry Level",E4820&lt;=5,"Junior",E4820&lt;=10,"Mid Senior",E4820&lt;=15,"Leadership")</f>
        <v>Mid Senior</v>
      </c>
      <c r="G4820" t="s">
        <v>10</v>
      </c>
      <c r="H4820" s="3">
        <v>1944838</v>
      </c>
      <c r="I4820" s="3">
        <f>ROUND(Table1[[#This Row],[Salary_Min_inr]]/100000,1)</f>
        <v>19.399999999999999</v>
      </c>
      <c r="J4820">
        <v>2063139</v>
      </c>
      <c r="K4820" s="3">
        <f>ROUND(Table1[[#This Row],[salary_max_inr]]/10000,1)</f>
        <v>206.3</v>
      </c>
      <c r="L4820" s="6" t="s">
        <v>5</v>
      </c>
      <c r="M4820" t="s">
        <v>14</v>
      </c>
    </row>
    <row r="4821" spans="1:13" x14ac:dyDescent="0.3">
      <c r="A4821" s="6">
        <v>4820</v>
      </c>
      <c r="B4821" t="s">
        <v>65</v>
      </c>
      <c r="C4821" t="s">
        <v>53</v>
      </c>
      <c r="D4821" t="s">
        <v>42</v>
      </c>
      <c r="E4821" s="6">
        <v>8</v>
      </c>
      <c r="F4821" t="str" cm="1">
        <f t="array" ref="F4821">_xlfn.IFS(E4821=0,"Entry Level",E4821&lt;=5,"Junior",E4821&lt;=10,"Mid Senior",E4821&lt;=15,"Leadership")</f>
        <v>Mid Senior</v>
      </c>
      <c r="G4821" t="s">
        <v>934</v>
      </c>
      <c r="H4821" s="3">
        <v>2202139</v>
      </c>
      <c r="I4821" s="3">
        <f>ROUND(Table1[[#This Row],[Salary_Min_inr]]/100000,1)</f>
        <v>22</v>
      </c>
      <c r="J4821">
        <v>2361847</v>
      </c>
      <c r="K4821" s="3">
        <f>ROUND(Table1[[#This Row],[salary_max_inr]]/10000,1)</f>
        <v>236.2</v>
      </c>
      <c r="L4821" s="6" t="s">
        <v>18</v>
      </c>
      <c r="M4821" t="s">
        <v>14</v>
      </c>
    </row>
    <row r="4822" spans="1:13" x14ac:dyDescent="0.3">
      <c r="A4822" s="6">
        <v>4821</v>
      </c>
      <c r="B4822" t="s">
        <v>65</v>
      </c>
      <c r="C4822" t="s">
        <v>33</v>
      </c>
      <c r="D4822" t="s">
        <v>12</v>
      </c>
      <c r="E4822" s="6">
        <v>9</v>
      </c>
      <c r="F4822" t="str" cm="1">
        <f t="array" ref="F4822">_xlfn.IFS(E4822=0,"Entry Level",E4822&lt;=5,"Junior",E4822&lt;=10,"Mid Senior",E4822&lt;=15,"Leadership")</f>
        <v>Mid Senior</v>
      </c>
      <c r="G4822" t="s">
        <v>641</v>
      </c>
      <c r="H4822" s="3">
        <v>1017973</v>
      </c>
      <c r="I4822" s="3">
        <f>ROUND(Table1[[#This Row],[Salary_Min_inr]]/100000,1)</f>
        <v>10.199999999999999</v>
      </c>
      <c r="J4822">
        <v>1122409</v>
      </c>
      <c r="K4822" s="3">
        <f>ROUND(Table1[[#This Row],[salary_max_inr]]/10000,1)</f>
        <v>112.2</v>
      </c>
      <c r="L4822" s="6" t="s">
        <v>28</v>
      </c>
      <c r="M4822" t="s">
        <v>29</v>
      </c>
    </row>
    <row r="4823" spans="1:13" x14ac:dyDescent="0.3">
      <c r="A4823" s="6">
        <v>4822</v>
      </c>
      <c r="B4823" t="s">
        <v>36</v>
      </c>
      <c r="C4823" t="s">
        <v>46</v>
      </c>
      <c r="D4823" t="s">
        <v>16</v>
      </c>
      <c r="E4823" s="6">
        <v>8</v>
      </c>
      <c r="F4823" t="str" cm="1">
        <f t="array" ref="F4823">_xlfn.IFS(E4823=0,"Entry Level",E4823&lt;=5,"Junior",E4823&lt;=10,"Mid Senior",E4823&lt;=15,"Leadership")</f>
        <v>Mid Senior</v>
      </c>
      <c r="G4823" t="s">
        <v>1256</v>
      </c>
      <c r="H4823" s="3">
        <v>642550</v>
      </c>
      <c r="I4823" s="3">
        <f>ROUND(Table1[[#This Row],[Salary_Min_inr]]/100000,1)</f>
        <v>6.4</v>
      </c>
      <c r="J4823">
        <v>1012458</v>
      </c>
      <c r="K4823" s="3">
        <f>ROUND(Table1[[#This Row],[salary_max_inr]]/10000,1)</f>
        <v>101.2</v>
      </c>
      <c r="L4823" s="6" t="s">
        <v>18</v>
      </c>
      <c r="M4823" t="s">
        <v>29</v>
      </c>
    </row>
    <row r="4824" spans="1:13" x14ac:dyDescent="0.3">
      <c r="A4824" s="6">
        <v>4823</v>
      </c>
      <c r="B4824" t="s">
        <v>20</v>
      </c>
      <c r="C4824" t="s">
        <v>8</v>
      </c>
      <c r="D4824" t="s">
        <v>26</v>
      </c>
      <c r="E4824" s="6">
        <v>4</v>
      </c>
      <c r="F4824" t="str" cm="1">
        <f t="array" ref="F4824">_xlfn.IFS(E4824=0,"Entry Level",E4824&lt;=5,"Junior",E4824&lt;=10,"Mid Senior",E4824&lt;=15,"Leadership")</f>
        <v>Junior</v>
      </c>
      <c r="G4824" t="s">
        <v>391</v>
      </c>
      <c r="H4824" s="3">
        <v>1127243</v>
      </c>
      <c r="I4824" s="3">
        <f>ROUND(Table1[[#This Row],[Salary_Min_inr]]/100000,1)</f>
        <v>11.3</v>
      </c>
      <c r="J4824">
        <v>1263691</v>
      </c>
      <c r="K4824" s="3">
        <f>ROUND(Table1[[#This Row],[salary_max_inr]]/10000,1)</f>
        <v>126.4</v>
      </c>
      <c r="L4824" s="6" t="s">
        <v>28</v>
      </c>
      <c r="M4824" t="s">
        <v>6</v>
      </c>
    </row>
    <row r="4825" spans="1:13" x14ac:dyDescent="0.3">
      <c r="A4825" s="6">
        <v>4824</v>
      </c>
      <c r="B4825" t="s">
        <v>24</v>
      </c>
      <c r="C4825" t="s">
        <v>33</v>
      </c>
      <c r="D4825" t="s">
        <v>9</v>
      </c>
      <c r="E4825" s="6">
        <v>12</v>
      </c>
      <c r="F4825" t="str" cm="1">
        <f t="array" ref="F4825">_xlfn.IFS(E4825=0,"Entry Level",E4825&lt;=5,"Junior",E4825&lt;=10,"Mid Senior",E4825&lt;=15,"Leadership")</f>
        <v>Leadership</v>
      </c>
      <c r="G4825" t="s">
        <v>1204</v>
      </c>
      <c r="H4825" s="3">
        <v>1021919</v>
      </c>
      <c r="I4825" s="3">
        <f>ROUND(Table1[[#This Row],[Salary_Min_inr]]/100000,1)</f>
        <v>10.199999999999999</v>
      </c>
      <c r="J4825">
        <v>1220879</v>
      </c>
      <c r="K4825" s="3">
        <f>ROUND(Table1[[#This Row],[salary_max_inr]]/10000,1)</f>
        <v>122.1</v>
      </c>
      <c r="L4825" s="6" t="s">
        <v>28</v>
      </c>
      <c r="M4825" t="s">
        <v>14</v>
      </c>
    </row>
    <row r="4826" spans="1:13" x14ac:dyDescent="0.3">
      <c r="A4826" s="6">
        <v>4825</v>
      </c>
      <c r="B4826" t="s">
        <v>15</v>
      </c>
      <c r="C4826" t="s">
        <v>41</v>
      </c>
      <c r="D4826" t="s">
        <v>9</v>
      </c>
      <c r="E4826" s="6">
        <v>15</v>
      </c>
      <c r="F4826" t="str" cm="1">
        <f t="array" ref="F4826">_xlfn.IFS(E4826=0,"Entry Level",E4826&lt;=5,"Junior",E4826&lt;=10,"Mid Senior",E4826&lt;=15,"Leadership")</f>
        <v>Leadership</v>
      </c>
      <c r="G4826" t="s">
        <v>256</v>
      </c>
      <c r="H4826" s="3">
        <v>520559</v>
      </c>
      <c r="I4826" s="3">
        <f>ROUND(Table1[[#This Row],[Salary_Min_inr]]/100000,1)</f>
        <v>5.2</v>
      </c>
      <c r="J4826">
        <v>766047</v>
      </c>
      <c r="K4826" s="3">
        <f>ROUND(Table1[[#This Row],[salary_max_inr]]/10000,1)</f>
        <v>76.599999999999994</v>
      </c>
      <c r="L4826" s="6" t="s">
        <v>28</v>
      </c>
      <c r="M4826" t="s">
        <v>29</v>
      </c>
    </row>
    <row r="4827" spans="1:13" x14ac:dyDescent="0.3">
      <c r="A4827" s="6">
        <v>4826</v>
      </c>
      <c r="B4827" t="s">
        <v>15</v>
      </c>
      <c r="C4827" t="s">
        <v>2</v>
      </c>
      <c r="D4827" t="s">
        <v>57</v>
      </c>
      <c r="E4827" s="6">
        <v>7</v>
      </c>
      <c r="F4827" t="str" cm="1">
        <f t="array" ref="F4827">_xlfn.IFS(E4827=0,"Entry Level",E4827&lt;=5,"Junior",E4827&lt;=10,"Mid Senior",E4827&lt;=15,"Leadership")</f>
        <v>Mid Senior</v>
      </c>
      <c r="G4827" t="s">
        <v>532</v>
      </c>
      <c r="H4827" s="3">
        <v>502522</v>
      </c>
      <c r="I4827" s="3">
        <f>ROUND(Table1[[#This Row],[Salary_Min_inr]]/100000,1)</f>
        <v>5</v>
      </c>
      <c r="J4827">
        <v>625268</v>
      </c>
      <c r="K4827" s="3">
        <f>ROUND(Table1[[#This Row],[salary_max_inr]]/10000,1)</f>
        <v>62.5</v>
      </c>
      <c r="L4827" s="6" t="s">
        <v>18</v>
      </c>
      <c r="M4827" t="s">
        <v>6</v>
      </c>
    </row>
    <row r="4828" spans="1:13" x14ac:dyDescent="0.3">
      <c r="A4828" s="6">
        <v>4827</v>
      </c>
      <c r="B4828" t="s">
        <v>51</v>
      </c>
      <c r="C4828" t="s">
        <v>8</v>
      </c>
      <c r="D4828" t="s">
        <v>12</v>
      </c>
      <c r="E4828" s="6">
        <v>3</v>
      </c>
      <c r="F4828" t="str" cm="1">
        <f t="array" ref="F4828">_xlfn.IFS(E4828=0,"Entry Level",E4828&lt;=5,"Junior",E4828&lt;=10,"Mid Senior",E4828&lt;=15,"Leadership")</f>
        <v>Junior</v>
      </c>
      <c r="G4828" t="s">
        <v>806</v>
      </c>
      <c r="H4828" s="3">
        <v>859985</v>
      </c>
      <c r="I4828" s="3">
        <f>ROUND(Table1[[#This Row],[Salary_Min_inr]]/100000,1)</f>
        <v>8.6</v>
      </c>
      <c r="J4828">
        <v>966897</v>
      </c>
      <c r="K4828" s="3">
        <f>ROUND(Table1[[#This Row],[salary_max_inr]]/10000,1)</f>
        <v>96.7</v>
      </c>
      <c r="L4828" s="6" t="s">
        <v>28</v>
      </c>
      <c r="M4828" t="s">
        <v>6</v>
      </c>
    </row>
    <row r="4829" spans="1:13" x14ac:dyDescent="0.3">
      <c r="A4829" s="6">
        <v>4828</v>
      </c>
      <c r="B4829" t="s">
        <v>24</v>
      </c>
      <c r="C4829" t="s">
        <v>33</v>
      </c>
      <c r="D4829" t="s">
        <v>16</v>
      </c>
      <c r="E4829" s="6">
        <v>4</v>
      </c>
      <c r="F4829" t="str" cm="1">
        <f t="array" ref="F4829">_xlfn.IFS(E4829=0,"Entry Level",E4829&lt;=5,"Junior",E4829&lt;=10,"Mid Senior",E4829&lt;=15,"Leadership")</f>
        <v>Junior</v>
      </c>
      <c r="G4829" t="s">
        <v>1028</v>
      </c>
      <c r="H4829" s="3">
        <v>1445567</v>
      </c>
      <c r="I4829" s="3">
        <f>ROUND(Table1[[#This Row],[Salary_Min_inr]]/100000,1)</f>
        <v>14.5</v>
      </c>
      <c r="J4829">
        <v>1811035</v>
      </c>
      <c r="K4829" s="3">
        <f>ROUND(Table1[[#This Row],[salary_max_inr]]/10000,1)</f>
        <v>181.1</v>
      </c>
      <c r="L4829" s="6" t="s">
        <v>28</v>
      </c>
      <c r="M4829" t="s">
        <v>6</v>
      </c>
    </row>
    <row r="4830" spans="1:13" x14ac:dyDescent="0.3">
      <c r="A4830" s="6">
        <v>4829</v>
      </c>
      <c r="B4830" t="s">
        <v>1</v>
      </c>
      <c r="C4830" t="s">
        <v>33</v>
      </c>
      <c r="D4830" t="s">
        <v>42</v>
      </c>
      <c r="E4830" s="6">
        <v>4</v>
      </c>
      <c r="F4830" t="str" cm="1">
        <f t="array" ref="F4830">_xlfn.IFS(E4830=0,"Entry Level",E4830&lt;=5,"Junior",E4830&lt;=10,"Mid Senior",E4830&lt;=15,"Leadership")</f>
        <v>Junior</v>
      </c>
      <c r="G4830" t="s">
        <v>608</v>
      </c>
      <c r="H4830" s="3">
        <v>658570</v>
      </c>
      <c r="I4830" s="3">
        <f>ROUND(Table1[[#This Row],[Salary_Min_inr]]/100000,1)</f>
        <v>6.6</v>
      </c>
      <c r="J4830">
        <v>971705</v>
      </c>
      <c r="K4830" s="3">
        <f>ROUND(Table1[[#This Row],[salary_max_inr]]/10000,1)</f>
        <v>97.2</v>
      </c>
      <c r="L4830" s="6" t="s">
        <v>28</v>
      </c>
      <c r="M4830" t="s">
        <v>29</v>
      </c>
    </row>
    <row r="4831" spans="1:13" x14ac:dyDescent="0.3">
      <c r="A4831" s="6">
        <v>4830</v>
      </c>
      <c r="B4831" t="s">
        <v>65</v>
      </c>
      <c r="C4831" t="s">
        <v>46</v>
      </c>
      <c r="D4831" t="s">
        <v>26</v>
      </c>
      <c r="E4831" s="6">
        <v>9</v>
      </c>
      <c r="F4831" t="str" cm="1">
        <f t="array" ref="F4831">_xlfn.IFS(E4831=0,"Entry Level",E4831&lt;=5,"Junior",E4831&lt;=10,"Mid Senior",E4831&lt;=15,"Leadership")</f>
        <v>Mid Senior</v>
      </c>
      <c r="G4831" t="s">
        <v>862</v>
      </c>
      <c r="H4831" s="3">
        <v>929449</v>
      </c>
      <c r="I4831" s="3">
        <f>ROUND(Table1[[#This Row],[Salary_Min_inr]]/100000,1)</f>
        <v>9.3000000000000007</v>
      </c>
      <c r="J4831">
        <v>1113657</v>
      </c>
      <c r="K4831" s="3">
        <f>ROUND(Table1[[#This Row],[salary_max_inr]]/10000,1)</f>
        <v>111.4</v>
      </c>
      <c r="L4831" s="6" t="s">
        <v>18</v>
      </c>
      <c r="M4831" t="s">
        <v>14</v>
      </c>
    </row>
    <row r="4832" spans="1:13" x14ac:dyDescent="0.3">
      <c r="A4832" s="6">
        <v>4831</v>
      </c>
      <c r="B4832" t="s">
        <v>36</v>
      </c>
      <c r="C4832" t="s">
        <v>53</v>
      </c>
      <c r="D4832" t="s">
        <v>9</v>
      </c>
      <c r="E4832" s="6">
        <v>9</v>
      </c>
      <c r="F4832" t="str" cm="1">
        <f t="array" ref="F4832">_xlfn.IFS(E4832=0,"Entry Level",E4832&lt;=5,"Junior",E4832&lt;=10,"Mid Senior",E4832&lt;=15,"Leadership")</f>
        <v>Mid Senior</v>
      </c>
      <c r="G4832" t="s">
        <v>77</v>
      </c>
      <c r="H4832" s="3">
        <v>941300</v>
      </c>
      <c r="I4832" s="3">
        <f>ROUND(Table1[[#This Row],[Salary_Min_inr]]/100000,1)</f>
        <v>9.4</v>
      </c>
      <c r="J4832">
        <v>1297000</v>
      </c>
      <c r="K4832" s="3">
        <f>ROUND(Table1[[#This Row],[salary_max_inr]]/10000,1)</f>
        <v>129.69999999999999</v>
      </c>
      <c r="L4832" s="6" t="s">
        <v>28</v>
      </c>
      <c r="M4832" t="s">
        <v>14</v>
      </c>
    </row>
    <row r="4833" spans="1:13" x14ac:dyDescent="0.3">
      <c r="A4833" s="6">
        <v>4832</v>
      </c>
      <c r="B4833" t="s">
        <v>65</v>
      </c>
      <c r="C4833" t="s">
        <v>11</v>
      </c>
      <c r="D4833" t="s">
        <v>16</v>
      </c>
      <c r="E4833" s="6">
        <v>9</v>
      </c>
      <c r="F4833" t="str" cm="1">
        <f t="array" ref="F4833">_xlfn.IFS(E4833=0,"Entry Level",E4833&lt;=5,"Junior",E4833&lt;=10,"Mid Senior",E4833&lt;=15,"Leadership")</f>
        <v>Mid Senior</v>
      </c>
      <c r="G4833" t="s">
        <v>121</v>
      </c>
      <c r="H4833" s="3">
        <v>1690738</v>
      </c>
      <c r="I4833" s="3">
        <f>ROUND(Table1[[#This Row],[Salary_Min_inr]]/100000,1)</f>
        <v>16.899999999999999</v>
      </c>
      <c r="J4833">
        <v>1834801</v>
      </c>
      <c r="K4833" s="3">
        <f>ROUND(Table1[[#This Row],[salary_max_inr]]/10000,1)</f>
        <v>183.5</v>
      </c>
      <c r="L4833" s="6" t="s">
        <v>28</v>
      </c>
      <c r="M4833" t="s">
        <v>14</v>
      </c>
    </row>
    <row r="4834" spans="1:13" x14ac:dyDescent="0.3">
      <c r="A4834" s="6">
        <v>4833</v>
      </c>
      <c r="B4834" t="s">
        <v>15</v>
      </c>
      <c r="C4834" t="s">
        <v>46</v>
      </c>
      <c r="D4834" t="s">
        <v>16</v>
      </c>
      <c r="E4834" s="6">
        <v>0</v>
      </c>
      <c r="F4834" t="str" cm="1">
        <f t="array" ref="F4834">_xlfn.IFS(E4834=0,"Entry Level",E4834&lt;=5,"Junior",E4834&lt;=10,"Mid Senior",E4834&lt;=15,"Leadership")</f>
        <v>Entry Level</v>
      </c>
      <c r="G4834" t="s">
        <v>1312</v>
      </c>
      <c r="H4834" s="3">
        <v>1185885</v>
      </c>
      <c r="I4834" s="3">
        <f>ROUND(Table1[[#This Row],[Salary_Min_inr]]/100000,1)</f>
        <v>11.9</v>
      </c>
      <c r="J4834">
        <v>1474909</v>
      </c>
      <c r="K4834" s="3">
        <f>ROUND(Table1[[#This Row],[salary_max_inr]]/10000,1)</f>
        <v>147.5</v>
      </c>
      <c r="L4834" s="6" t="s">
        <v>28</v>
      </c>
      <c r="M4834" t="s">
        <v>6</v>
      </c>
    </row>
    <row r="4835" spans="1:13" x14ac:dyDescent="0.3">
      <c r="A4835" s="6">
        <v>4834</v>
      </c>
      <c r="B4835" t="s">
        <v>65</v>
      </c>
      <c r="C4835" t="s">
        <v>11</v>
      </c>
      <c r="D4835" t="s">
        <v>57</v>
      </c>
      <c r="E4835" s="6">
        <v>2</v>
      </c>
      <c r="F4835" t="str" cm="1">
        <f t="array" ref="F4835">_xlfn.IFS(E4835=0,"Entry Level",E4835&lt;=5,"Junior",E4835&lt;=10,"Mid Senior",E4835&lt;=15,"Leadership")</f>
        <v>Junior</v>
      </c>
      <c r="G4835" t="s">
        <v>1172</v>
      </c>
      <c r="H4835" s="3">
        <v>1846735</v>
      </c>
      <c r="I4835" s="3">
        <f>ROUND(Table1[[#This Row],[Salary_Min_inr]]/100000,1)</f>
        <v>18.5</v>
      </c>
      <c r="J4835">
        <v>2159826</v>
      </c>
      <c r="K4835" s="3">
        <f>ROUND(Table1[[#This Row],[salary_max_inr]]/10000,1)</f>
        <v>216</v>
      </c>
      <c r="L4835" s="6" t="s">
        <v>28</v>
      </c>
      <c r="M4835" t="s">
        <v>14</v>
      </c>
    </row>
    <row r="4836" spans="1:13" x14ac:dyDescent="0.3">
      <c r="A4836" s="6">
        <v>4835</v>
      </c>
      <c r="B4836" t="s">
        <v>65</v>
      </c>
      <c r="C4836" t="s">
        <v>46</v>
      </c>
      <c r="D4836" t="s">
        <v>26</v>
      </c>
      <c r="E4836" s="6">
        <v>6</v>
      </c>
      <c r="F4836" t="str" cm="1">
        <f t="array" ref="F4836">_xlfn.IFS(E4836=0,"Entry Level",E4836&lt;=5,"Junior",E4836&lt;=10,"Mid Senior",E4836&lt;=15,"Leadership")</f>
        <v>Mid Senior</v>
      </c>
      <c r="G4836" t="s">
        <v>1137</v>
      </c>
      <c r="H4836" s="3">
        <v>1977463</v>
      </c>
      <c r="I4836" s="3">
        <f>ROUND(Table1[[#This Row],[Salary_Min_inr]]/100000,1)</f>
        <v>19.8</v>
      </c>
      <c r="J4836">
        <v>2305378</v>
      </c>
      <c r="K4836" s="3">
        <f>ROUND(Table1[[#This Row],[salary_max_inr]]/10000,1)</f>
        <v>230.5</v>
      </c>
      <c r="L4836" s="6" t="s">
        <v>28</v>
      </c>
      <c r="M4836" t="s">
        <v>6</v>
      </c>
    </row>
    <row r="4837" spans="1:13" x14ac:dyDescent="0.3">
      <c r="A4837" s="6">
        <v>4836</v>
      </c>
      <c r="B4837" t="s">
        <v>7</v>
      </c>
      <c r="C4837" t="s">
        <v>33</v>
      </c>
      <c r="D4837" t="s">
        <v>12</v>
      </c>
      <c r="E4837" s="6">
        <v>13</v>
      </c>
      <c r="F4837" t="str" cm="1">
        <f t="array" ref="F4837">_xlfn.IFS(E4837=0,"Entry Level",E4837&lt;=5,"Junior",E4837&lt;=10,"Mid Senior",E4837&lt;=15,"Leadership")</f>
        <v>Leadership</v>
      </c>
      <c r="G4837" t="s">
        <v>191</v>
      </c>
      <c r="H4837" s="3">
        <v>1948109</v>
      </c>
      <c r="I4837" s="3">
        <f>ROUND(Table1[[#This Row],[Salary_Min_inr]]/100000,1)</f>
        <v>19.5</v>
      </c>
      <c r="J4837">
        <v>2143425</v>
      </c>
      <c r="K4837" s="3">
        <f>ROUND(Table1[[#This Row],[salary_max_inr]]/10000,1)</f>
        <v>214.3</v>
      </c>
      <c r="L4837" s="6" t="s">
        <v>5</v>
      </c>
      <c r="M4837" t="s">
        <v>29</v>
      </c>
    </row>
    <row r="4838" spans="1:13" x14ac:dyDescent="0.3">
      <c r="A4838" s="6">
        <v>4837</v>
      </c>
      <c r="B4838" t="s">
        <v>1</v>
      </c>
      <c r="C4838" t="s">
        <v>33</v>
      </c>
      <c r="D4838" t="s">
        <v>57</v>
      </c>
      <c r="E4838" s="6">
        <v>3</v>
      </c>
      <c r="F4838" t="str" cm="1">
        <f t="array" ref="F4838">_xlfn.IFS(E4838=0,"Entry Level",E4838&lt;=5,"Junior",E4838&lt;=10,"Mid Senior",E4838&lt;=15,"Leadership")</f>
        <v>Junior</v>
      </c>
      <c r="G4838" t="s">
        <v>178</v>
      </c>
      <c r="H4838" s="3">
        <v>969665</v>
      </c>
      <c r="I4838" s="3">
        <f>ROUND(Table1[[#This Row],[Salary_Min_inr]]/100000,1)</f>
        <v>9.6999999999999993</v>
      </c>
      <c r="J4838">
        <v>1178820</v>
      </c>
      <c r="K4838" s="3">
        <f>ROUND(Table1[[#This Row],[salary_max_inr]]/10000,1)</f>
        <v>117.9</v>
      </c>
      <c r="L4838" s="6" t="s">
        <v>5</v>
      </c>
      <c r="M4838" t="s">
        <v>14</v>
      </c>
    </row>
    <row r="4839" spans="1:13" x14ac:dyDescent="0.3">
      <c r="A4839" s="6">
        <v>4838</v>
      </c>
      <c r="B4839" t="s">
        <v>20</v>
      </c>
      <c r="C4839" t="s">
        <v>53</v>
      </c>
      <c r="D4839" t="s">
        <v>9</v>
      </c>
      <c r="E4839" s="6">
        <v>9</v>
      </c>
      <c r="F4839" t="str" cm="1">
        <f t="array" ref="F4839">_xlfn.IFS(E4839=0,"Entry Level",E4839&lt;=5,"Junior",E4839&lt;=10,"Mid Senior",E4839&lt;=15,"Leadership")</f>
        <v>Mid Senior</v>
      </c>
      <c r="G4839" t="s">
        <v>170</v>
      </c>
      <c r="H4839" s="3">
        <v>600815</v>
      </c>
      <c r="I4839" s="3">
        <f>ROUND(Table1[[#This Row],[Salary_Min_inr]]/100000,1)</f>
        <v>6</v>
      </c>
      <c r="J4839">
        <v>912043</v>
      </c>
      <c r="K4839" s="3">
        <f>ROUND(Table1[[#This Row],[salary_max_inr]]/10000,1)</f>
        <v>91.2</v>
      </c>
      <c r="L4839" s="6" t="s">
        <v>18</v>
      </c>
      <c r="M4839" t="s">
        <v>6</v>
      </c>
    </row>
    <row r="4840" spans="1:13" x14ac:dyDescent="0.3">
      <c r="A4840" s="6">
        <v>4839</v>
      </c>
      <c r="B4840" t="s">
        <v>15</v>
      </c>
      <c r="C4840" t="s">
        <v>11</v>
      </c>
      <c r="D4840" t="s">
        <v>26</v>
      </c>
      <c r="E4840" s="6">
        <v>13</v>
      </c>
      <c r="F4840" t="str" cm="1">
        <f t="array" ref="F4840">_xlfn.IFS(E4840=0,"Entry Level",E4840&lt;=5,"Junior",E4840&lt;=10,"Mid Senior",E4840&lt;=15,"Leadership")</f>
        <v>Leadership</v>
      </c>
      <c r="G4840" t="s">
        <v>337</v>
      </c>
      <c r="H4840" s="3">
        <v>802743</v>
      </c>
      <c r="I4840" s="3">
        <f>ROUND(Table1[[#This Row],[Salary_Min_inr]]/100000,1)</f>
        <v>8</v>
      </c>
      <c r="J4840">
        <v>1132709</v>
      </c>
      <c r="K4840" s="3">
        <f>ROUND(Table1[[#This Row],[salary_max_inr]]/10000,1)</f>
        <v>113.3</v>
      </c>
      <c r="L4840" s="6" t="s">
        <v>5</v>
      </c>
      <c r="M4840" t="s">
        <v>29</v>
      </c>
    </row>
    <row r="4841" spans="1:13" x14ac:dyDescent="0.3">
      <c r="A4841" s="6">
        <v>4840</v>
      </c>
      <c r="B4841" t="s">
        <v>51</v>
      </c>
      <c r="C4841" t="s">
        <v>46</v>
      </c>
      <c r="D4841" t="s">
        <v>26</v>
      </c>
      <c r="E4841" s="6">
        <v>1</v>
      </c>
      <c r="F4841" t="str" cm="1">
        <f t="array" ref="F4841">_xlfn.IFS(E4841=0,"Entry Level",E4841&lt;=5,"Junior",E4841&lt;=10,"Mid Senior",E4841&lt;=15,"Leadership")</f>
        <v>Junior</v>
      </c>
      <c r="G4841" t="s">
        <v>214</v>
      </c>
      <c r="H4841" s="3">
        <v>1598730</v>
      </c>
      <c r="I4841" s="3">
        <f>ROUND(Table1[[#This Row],[Salary_Min_inr]]/100000,1)</f>
        <v>16</v>
      </c>
      <c r="J4841">
        <v>1783381</v>
      </c>
      <c r="K4841" s="3">
        <f>ROUND(Table1[[#This Row],[salary_max_inr]]/10000,1)</f>
        <v>178.3</v>
      </c>
      <c r="L4841" s="6" t="s">
        <v>5</v>
      </c>
      <c r="M4841" t="s">
        <v>14</v>
      </c>
    </row>
    <row r="4842" spans="1:13" x14ac:dyDescent="0.3">
      <c r="A4842" s="6">
        <v>4841</v>
      </c>
      <c r="B4842" t="s">
        <v>65</v>
      </c>
      <c r="C4842" t="s">
        <v>11</v>
      </c>
      <c r="D4842" t="s">
        <v>42</v>
      </c>
      <c r="E4842" s="6">
        <v>10</v>
      </c>
      <c r="F4842" t="str" cm="1">
        <f t="array" ref="F4842">_xlfn.IFS(E4842=0,"Entry Level",E4842&lt;=5,"Junior",E4842&lt;=10,"Mid Senior",E4842&lt;=15,"Leadership")</f>
        <v>Mid Senior</v>
      </c>
      <c r="G4842" t="s">
        <v>368</v>
      </c>
      <c r="H4842" s="3">
        <v>1105865</v>
      </c>
      <c r="I4842" s="3">
        <f>ROUND(Table1[[#This Row],[Salary_Min_inr]]/100000,1)</f>
        <v>11.1</v>
      </c>
      <c r="J4842">
        <v>1248998</v>
      </c>
      <c r="K4842" s="3">
        <f>ROUND(Table1[[#This Row],[salary_max_inr]]/10000,1)</f>
        <v>124.9</v>
      </c>
      <c r="L4842" s="6" t="s">
        <v>5</v>
      </c>
      <c r="M4842" t="s">
        <v>14</v>
      </c>
    </row>
    <row r="4843" spans="1:13" x14ac:dyDescent="0.3">
      <c r="A4843" s="6">
        <v>4842</v>
      </c>
      <c r="B4843" t="s">
        <v>65</v>
      </c>
      <c r="C4843" t="s">
        <v>2</v>
      </c>
      <c r="D4843" t="s">
        <v>12</v>
      </c>
      <c r="E4843" s="6">
        <v>15</v>
      </c>
      <c r="F4843" t="str" cm="1">
        <f t="array" ref="F4843">_xlfn.IFS(E4843=0,"Entry Level",E4843&lt;=5,"Junior",E4843&lt;=10,"Mid Senior",E4843&lt;=15,"Leadership")</f>
        <v>Leadership</v>
      </c>
      <c r="G4843" t="s">
        <v>276</v>
      </c>
      <c r="H4843" s="3">
        <v>2073071</v>
      </c>
      <c r="I4843" s="3">
        <f>ROUND(Table1[[#This Row],[Salary_Min_inr]]/100000,1)</f>
        <v>20.7</v>
      </c>
      <c r="J4843">
        <v>2403354</v>
      </c>
      <c r="K4843" s="3">
        <f>ROUND(Table1[[#This Row],[salary_max_inr]]/10000,1)</f>
        <v>240.3</v>
      </c>
      <c r="L4843" s="6" t="s">
        <v>18</v>
      </c>
      <c r="M4843" t="s">
        <v>29</v>
      </c>
    </row>
    <row r="4844" spans="1:13" x14ac:dyDescent="0.3">
      <c r="A4844" s="6">
        <v>4843</v>
      </c>
      <c r="B4844" t="s">
        <v>1</v>
      </c>
      <c r="C4844" t="s">
        <v>33</v>
      </c>
      <c r="D4844" t="s">
        <v>9</v>
      </c>
      <c r="E4844" s="6">
        <v>4</v>
      </c>
      <c r="F4844" t="str" cm="1">
        <f t="array" ref="F4844">_xlfn.IFS(E4844=0,"Entry Level",E4844&lt;=5,"Junior",E4844&lt;=10,"Mid Senior",E4844&lt;=15,"Leadership")</f>
        <v>Junior</v>
      </c>
      <c r="G4844" t="s">
        <v>452</v>
      </c>
      <c r="H4844" s="3">
        <v>755043</v>
      </c>
      <c r="I4844" s="3">
        <f>ROUND(Table1[[#This Row],[Salary_Min_inr]]/100000,1)</f>
        <v>7.6</v>
      </c>
      <c r="J4844">
        <v>937626</v>
      </c>
      <c r="K4844" s="3">
        <f>ROUND(Table1[[#This Row],[salary_max_inr]]/10000,1)</f>
        <v>93.8</v>
      </c>
      <c r="L4844" s="6" t="s">
        <v>28</v>
      </c>
      <c r="M4844" t="s">
        <v>14</v>
      </c>
    </row>
    <row r="4845" spans="1:13" x14ac:dyDescent="0.3">
      <c r="A4845" s="6">
        <v>4844</v>
      </c>
      <c r="B4845" t="s">
        <v>71</v>
      </c>
      <c r="C4845" t="s">
        <v>2</v>
      </c>
      <c r="D4845" t="s">
        <v>16</v>
      </c>
      <c r="E4845" s="6">
        <v>9</v>
      </c>
      <c r="F4845" t="str" cm="1">
        <f t="array" ref="F4845">_xlfn.IFS(E4845=0,"Entry Level",E4845&lt;=5,"Junior",E4845&lt;=10,"Mid Senior",E4845&lt;=15,"Leadership")</f>
        <v>Mid Senior</v>
      </c>
      <c r="G4845" t="s">
        <v>875</v>
      </c>
      <c r="H4845" s="3">
        <v>1239334</v>
      </c>
      <c r="I4845" s="3">
        <f>ROUND(Table1[[#This Row],[Salary_Min_inr]]/100000,1)</f>
        <v>12.4</v>
      </c>
      <c r="J4845">
        <v>1611087</v>
      </c>
      <c r="K4845" s="3">
        <f>ROUND(Table1[[#This Row],[salary_max_inr]]/10000,1)</f>
        <v>161.1</v>
      </c>
      <c r="L4845" s="6" t="s">
        <v>28</v>
      </c>
      <c r="M4845" t="s">
        <v>29</v>
      </c>
    </row>
    <row r="4846" spans="1:13" x14ac:dyDescent="0.3">
      <c r="A4846" s="6">
        <v>4845</v>
      </c>
      <c r="B4846" t="s">
        <v>51</v>
      </c>
      <c r="C4846" t="s">
        <v>2</v>
      </c>
      <c r="D4846" t="s">
        <v>57</v>
      </c>
      <c r="E4846" s="6">
        <v>7</v>
      </c>
      <c r="F4846" t="str" cm="1">
        <f t="array" ref="F4846">_xlfn.IFS(E4846=0,"Entry Level",E4846&lt;=5,"Junior",E4846&lt;=10,"Mid Senior",E4846&lt;=15,"Leadership")</f>
        <v>Mid Senior</v>
      </c>
      <c r="G4846" t="s">
        <v>334</v>
      </c>
      <c r="H4846" s="3">
        <v>648617</v>
      </c>
      <c r="I4846" s="3">
        <f>ROUND(Table1[[#This Row],[Salary_Min_inr]]/100000,1)</f>
        <v>6.5</v>
      </c>
      <c r="J4846">
        <v>935713</v>
      </c>
      <c r="K4846" s="3">
        <f>ROUND(Table1[[#This Row],[salary_max_inr]]/10000,1)</f>
        <v>93.6</v>
      </c>
      <c r="L4846" s="6" t="s">
        <v>5</v>
      </c>
      <c r="M4846" t="s">
        <v>14</v>
      </c>
    </row>
    <row r="4847" spans="1:13" x14ac:dyDescent="0.3">
      <c r="A4847" s="6">
        <v>4846</v>
      </c>
      <c r="B4847" t="s">
        <v>65</v>
      </c>
      <c r="C4847" t="s">
        <v>2</v>
      </c>
      <c r="D4847" t="s">
        <v>26</v>
      </c>
      <c r="E4847" s="6">
        <v>3</v>
      </c>
      <c r="F4847" t="str" cm="1">
        <f t="array" ref="F4847">_xlfn.IFS(E4847=0,"Entry Level",E4847&lt;=5,"Junior",E4847&lt;=10,"Mid Senior",E4847&lt;=15,"Leadership")</f>
        <v>Junior</v>
      </c>
      <c r="G4847" t="s">
        <v>1311</v>
      </c>
      <c r="H4847" s="3">
        <v>1831032</v>
      </c>
      <c r="I4847" s="3">
        <f>ROUND(Table1[[#This Row],[Salary_Min_inr]]/100000,1)</f>
        <v>18.3</v>
      </c>
      <c r="J4847">
        <v>1938071</v>
      </c>
      <c r="K4847" s="3">
        <f>ROUND(Table1[[#This Row],[salary_max_inr]]/10000,1)</f>
        <v>193.8</v>
      </c>
      <c r="L4847" s="6" t="s">
        <v>28</v>
      </c>
      <c r="M4847" t="s">
        <v>6</v>
      </c>
    </row>
    <row r="4848" spans="1:13" x14ac:dyDescent="0.3">
      <c r="A4848" s="6">
        <v>4847</v>
      </c>
      <c r="B4848" t="s">
        <v>15</v>
      </c>
      <c r="C4848" t="s">
        <v>33</v>
      </c>
      <c r="D4848" t="s">
        <v>3</v>
      </c>
      <c r="E4848" s="6">
        <v>12</v>
      </c>
      <c r="F4848" t="str" cm="1">
        <f t="array" ref="F4848">_xlfn.IFS(E4848=0,"Entry Level",E4848&lt;=5,"Junior",E4848&lt;=10,"Mid Senior",E4848&lt;=15,"Leadership")</f>
        <v>Leadership</v>
      </c>
      <c r="G4848" t="s">
        <v>825</v>
      </c>
      <c r="H4848" s="3">
        <v>731038</v>
      </c>
      <c r="I4848" s="3">
        <f>ROUND(Table1[[#This Row],[Salary_Min_inr]]/100000,1)</f>
        <v>7.3</v>
      </c>
      <c r="J4848">
        <v>1053142</v>
      </c>
      <c r="K4848" s="3">
        <f>ROUND(Table1[[#This Row],[salary_max_inr]]/10000,1)</f>
        <v>105.3</v>
      </c>
      <c r="L4848" s="6" t="s">
        <v>5</v>
      </c>
      <c r="M4848" t="s">
        <v>29</v>
      </c>
    </row>
    <row r="4849" spans="1:13" x14ac:dyDescent="0.3">
      <c r="A4849" s="6">
        <v>4848</v>
      </c>
      <c r="B4849" t="s">
        <v>65</v>
      </c>
      <c r="C4849" t="s">
        <v>41</v>
      </c>
      <c r="D4849" t="s">
        <v>57</v>
      </c>
      <c r="E4849" s="6">
        <v>10</v>
      </c>
      <c r="F4849" t="str" cm="1">
        <f t="array" ref="F4849">_xlfn.IFS(E4849=0,"Entry Level",E4849&lt;=5,"Junior",E4849&lt;=10,"Mid Senior",E4849&lt;=15,"Leadership")</f>
        <v>Mid Senior</v>
      </c>
      <c r="G4849" t="s">
        <v>777</v>
      </c>
      <c r="H4849" s="3">
        <v>1593990</v>
      </c>
      <c r="I4849" s="3">
        <f>ROUND(Table1[[#This Row],[Salary_Min_inr]]/100000,1)</f>
        <v>15.9</v>
      </c>
      <c r="J4849">
        <v>1963125</v>
      </c>
      <c r="K4849" s="3">
        <f>ROUND(Table1[[#This Row],[salary_max_inr]]/10000,1)</f>
        <v>196.3</v>
      </c>
      <c r="L4849" s="6" t="s">
        <v>18</v>
      </c>
      <c r="M4849" t="s">
        <v>14</v>
      </c>
    </row>
    <row r="4850" spans="1:13" x14ac:dyDescent="0.3">
      <c r="A4850" s="6">
        <v>4849</v>
      </c>
      <c r="B4850" t="s">
        <v>7</v>
      </c>
      <c r="C4850" t="s">
        <v>41</v>
      </c>
      <c r="D4850" t="s">
        <v>12</v>
      </c>
      <c r="E4850" s="6">
        <v>10</v>
      </c>
      <c r="F4850" t="str" cm="1">
        <f t="array" ref="F4850">_xlfn.IFS(E4850=0,"Entry Level",E4850&lt;=5,"Junior",E4850&lt;=10,"Mid Senior",E4850&lt;=15,"Leadership")</f>
        <v>Mid Senior</v>
      </c>
      <c r="G4850" t="s">
        <v>556</v>
      </c>
      <c r="H4850" s="3">
        <v>1642261</v>
      </c>
      <c r="I4850" s="3">
        <f>ROUND(Table1[[#This Row],[Salary_Min_inr]]/100000,1)</f>
        <v>16.399999999999999</v>
      </c>
      <c r="J4850">
        <v>1994122</v>
      </c>
      <c r="K4850" s="3">
        <f>ROUND(Table1[[#This Row],[salary_max_inr]]/10000,1)</f>
        <v>199.4</v>
      </c>
      <c r="L4850" s="6" t="s">
        <v>5</v>
      </c>
      <c r="M4850" t="s">
        <v>6</v>
      </c>
    </row>
    <row r="4851" spans="1:13" x14ac:dyDescent="0.3">
      <c r="A4851" s="6">
        <v>4850</v>
      </c>
      <c r="B4851" t="s">
        <v>15</v>
      </c>
      <c r="C4851" t="s">
        <v>60</v>
      </c>
      <c r="D4851" t="s">
        <v>26</v>
      </c>
      <c r="E4851" s="6">
        <v>0</v>
      </c>
      <c r="F4851" t="str" cm="1">
        <f t="array" ref="F4851">_xlfn.IFS(E4851=0,"Entry Level",E4851&lt;=5,"Junior",E4851&lt;=10,"Mid Senior",E4851&lt;=15,"Leadership")</f>
        <v>Entry Level</v>
      </c>
      <c r="G4851" t="s">
        <v>1214</v>
      </c>
      <c r="H4851" s="3">
        <v>865771</v>
      </c>
      <c r="I4851" s="3">
        <f>ROUND(Table1[[#This Row],[Salary_Min_inr]]/100000,1)</f>
        <v>8.6999999999999993</v>
      </c>
      <c r="J4851">
        <v>1234613</v>
      </c>
      <c r="K4851" s="3">
        <f>ROUND(Table1[[#This Row],[salary_max_inr]]/10000,1)</f>
        <v>123.5</v>
      </c>
      <c r="L4851" s="6" t="s">
        <v>5</v>
      </c>
      <c r="M4851" t="s">
        <v>6</v>
      </c>
    </row>
    <row r="4852" spans="1:13" x14ac:dyDescent="0.3">
      <c r="A4852" s="6">
        <v>4851</v>
      </c>
      <c r="B4852" t="s">
        <v>65</v>
      </c>
      <c r="C4852" t="s">
        <v>60</v>
      </c>
      <c r="D4852" t="s">
        <v>57</v>
      </c>
      <c r="E4852" s="6">
        <v>14</v>
      </c>
      <c r="F4852" t="str" cm="1">
        <f t="array" ref="F4852">_xlfn.IFS(E4852=0,"Entry Level",E4852&lt;=5,"Junior",E4852&lt;=10,"Mid Senior",E4852&lt;=15,"Leadership")</f>
        <v>Leadership</v>
      </c>
      <c r="G4852" t="s">
        <v>243</v>
      </c>
      <c r="H4852" s="3">
        <v>1219423</v>
      </c>
      <c r="I4852" s="3">
        <f>ROUND(Table1[[#This Row],[Salary_Min_inr]]/100000,1)</f>
        <v>12.2</v>
      </c>
      <c r="J4852">
        <v>1565913</v>
      </c>
      <c r="K4852" s="3">
        <f>ROUND(Table1[[#This Row],[salary_max_inr]]/10000,1)</f>
        <v>156.6</v>
      </c>
      <c r="L4852" s="6" t="s">
        <v>5</v>
      </c>
      <c r="M4852" t="s">
        <v>29</v>
      </c>
    </row>
    <row r="4853" spans="1:13" x14ac:dyDescent="0.3">
      <c r="A4853" s="6">
        <v>4852</v>
      </c>
      <c r="B4853" t="s">
        <v>65</v>
      </c>
      <c r="C4853" t="s">
        <v>21</v>
      </c>
      <c r="D4853" t="s">
        <v>26</v>
      </c>
      <c r="E4853" s="6">
        <v>4</v>
      </c>
      <c r="F4853" t="str" cm="1">
        <f t="array" ref="F4853">_xlfn.IFS(E4853=0,"Entry Level",E4853&lt;=5,"Junior",E4853&lt;=10,"Mid Senior",E4853&lt;=15,"Leadership")</f>
        <v>Junior</v>
      </c>
      <c r="G4853" t="s">
        <v>663</v>
      </c>
      <c r="H4853" s="3">
        <v>1838014</v>
      </c>
      <c r="I4853" s="3">
        <f>ROUND(Table1[[#This Row],[Salary_Min_inr]]/100000,1)</f>
        <v>18.399999999999999</v>
      </c>
      <c r="J4853">
        <v>2115297</v>
      </c>
      <c r="K4853" s="3">
        <f>ROUND(Table1[[#This Row],[salary_max_inr]]/10000,1)</f>
        <v>211.5</v>
      </c>
      <c r="L4853" s="6" t="s">
        <v>28</v>
      </c>
      <c r="M4853" t="s">
        <v>14</v>
      </c>
    </row>
    <row r="4854" spans="1:13" x14ac:dyDescent="0.3">
      <c r="A4854" s="6">
        <v>4853</v>
      </c>
      <c r="B4854" t="s">
        <v>30</v>
      </c>
      <c r="C4854" t="s">
        <v>46</v>
      </c>
      <c r="D4854" t="s">
        <v>26</v>
      </c>
      <c r="E4854" s="6">
        <v>15</v>
      </c>
      <c r="F4854" t="str" cm="1">
        <f t="array" ref="F4854">_xlfn.IFS(E4854=0,"Entry Level",E4854&lt;=5,"Junior",E4854&lt;=10,"Mid Senior",E4854&lt;=15,"Leadership")</f>
        <v>Leadership</v>
      </c>
      <c r="G4854" t="s">
        <v>1211</v>
      </c>
      <c r="H4854" s="3">
        <v>849366</v>
      </c>
      <c r="I4854" s="3">
        <f>ROUND(Table1[[#This Row],[Salary_Min_inr]]/100000,1)</f>
        <v>8.5</v>
      </c>
      <c r="J4854">
        <v>1207574</v>
      </c>
      <c r="K4854" s="3">
        <f>ROUND(Table1[[#This Row],[salary_max_inr]]/10000,1)</f>
        <v>120.8</v>
      </c>
      <c r="L4854" s="6" t="s">
        <v>5</v>
      </c>
      <c r="M4854" t="s">
        <v>14</v>
      </c>
    </row>
    <row r="4855" spans="1:13" x14ac:dyDescent="0.3">
      <c r="A4855" s="6">
        <v>4854</v>
      </c>
      <c r="B4855" t="s">
        <v>30</v>
      </c>
      <c r="C4855" t="s">
        <v>2</v>
      </c>
      <c r="D4855" t="s">
        <v>12</v>
      </c>
      <c r="E4855" s="6">
        <v>6</v>
      </c>
      <c r="F4855" t="str" cm="1">
        <f t="array" ref="F4855">_xlfn.IFS(E4855=0,"Entry Level",E4855&lt;=5,"Junior",E4855&lt;=10,"Mid Senior",E4855&lt;=15,"Leadership")</f>
        <v>Mid Senior</v>
      </c>
      <c r="G4855" t="s">
        <v>85</v>
      </c>
      <c r="H4855" s="3">
        <v>695112</v>
      </c>
      <c r="I4855" s="3">
        <f>ROUND(Table1[[#This Row],[Salary_Min_inr]]/100000,1)</f>
        <v>7</v>
      </c>
      <c r="J4855">
        <v>994352</v>
      </c>
      <c r="K4855" s="3">
        <f>ROUND(Table1[[#This Row],[salary_max_inr]]/10000,1)</f>
        <v>99.4</v>
      </c>
      <c r="L4855" s="6" t="s">
        <v>5</v>
      </c>
      <c r="M4855" t="s">
        <v>29</v>
      </c>
    </row>
    <row r="4856" spans="1:13" x14ac:dyDescent="0.3">
      <c r="A4856" s="6">
        <v>4855</v>
      </c>
      <c r="B4856" t="s">
        <v>30</v>
      </c>
      <c r="C4856" t="s">
        <v>39</v>
      </c>
      <c r="D4856" t="s">
        <v>3</v>
      </c>
      <c r="E4856" s="6">
        <v>13</v>
      </c>
      <c r="F4856" t="str" cm="1">
        <f t="array" ref="F4856">_xlfn.IFS(E4856=0,"Entry Level",E4856&lt;=5,"Junior",E4856&lt;=10,"Mid Senior",E4856&lt;=15,"Leadership")</f>
        <v>Leadership</v>
      </c>
      <c r="G4856" t="s">
        <v>416</v>
      </c>
      <c r="H4856" s="3">
        <v>524714</v>
      </c>
      <c r="I4856" s="3">
        <f>ROUND(Table1[[#This Row],[Salary_Min_inr]]/100000,1)</f>
        <v>5.2</v>
      </c>
      <c r="J4856">
        <v>839830</v>
      </c>
      <c r="K4856" s="3">
        <f>ROUND(Table1[[#This Row],[salary_max_inr]]/10000,1)</f>
        <v>84</v>
      </c>
      <c r="L4856" s="6" t="s">
        <v>18</v>
      </c>
      <c r="M4856" t="s">
        <v>29</v>
      </c>
    </row>
    <row r="4857" spans="1:13" x14ac:dyDescent="0.3">
      <c r="A4857" s="6">
        <v>4856</v>
      </c>
      <c r="B4857" t="s">
        <v>36</v>
      </c>
      <c r="C4857" t="s">
        <v>60</v>
      </c>
      <c r="D4857" t="s">
        <v>9</v>
      </c>
      <c r="E4857" s="6">
        <v>4</v>
      </c>
      <c r="F4857" t="str" cm="1">
        <f t="array" ref="F4857">_xlfn.IFS(E4857=0,"Entry Level",E4857&lt;=5,"Junior",E4857&lt;=10,"Mid Senior",E4857&lt;=15,"Leadership")</f>
        <v>Junior</v>
      </c>
      <c r="G4857" t="s">
        <v>1144</v>
      </c>
      <c r="H4857" s="3">
        <v>663486</v>
      </c>
      <c r="I4857" s="3">
        <f>ROUND(Table1[[#This Row],[Salary_Min_inr]]/100000,1)</f>
        <v>6.6</v>
      </c>
      <c r="J4857">
        <v>1009143</v>
      </c>
      <c r="K4857" s="3">
        <f>ROUND(Table1[[#This Row],[salary_max_inr]]/10000,1)</f>
        <v>100.9</v>
      </c>
      <c r="L4857" s="6" t="s">
        <v>18</v>
      </c>
      <c r="M4857" t="s">
        <v>14</v>
      </c>
    </row>
    <row r="4858" spans="1:13" x14ac:dyDescent="0.3">
      <c r="A4858" s="6">
        <v>4857</v>
      </c>
      <c r="B4858" t="s">
        <v>71</v>
      </c>
      <c r="C4858" t="s">
        <v>53</v>
      </c>
      <c r="D4858" t="s">
        <v>3</v>
      </c>
      <c r="E4858" s="6">
        <v>12</v>
      </c>
      <c r="F4858" t="str" cm="1">
        <f t="array" ref="F4858">_xlfn.IFS(E4858=0,"Entry Level",E4858&lt;=5,"Junior",E4858&lt;=10,"Mid Senior",E4858&lt;=15,"Leadership")</f>
        <v>Leadership</v>
      </c>
      <c r="G4858" t="s">
        <v>572</v>
      </c>
      <c r="H4858" s="3">
        <v>910418</v>
      </c>
      <c r="I4858" s="3">
        <f>ROUND(Table1[[#This Row],[Salary_Min_inr]]/100000,1)</f>
        <v>9.1</v>
      </c>
      <c r="J4858">
        <v>1131134</v>
      </c>
      <c r="K4858" s="3">
        <f>ROUND(Table1[[#This Row],[salary_max_inr]]/10000,1)</f>
        <v>113.1</v>
      </c>
      <c r="L4858" s="6" t="s">
        <v>18</v>
      </c>
      <c r="M4858" t="s">
        <v>6</v>
      </c>
    </row>
    <row r="4859" spans="1:13" x14ac:dyDescent="0.3">
      <c r="A4859" s="6">
        <v>4858</v>
      </c>
      <c r="B4859" t="s">
        <v>20</v>
      </c>
      <c r="C4859" t="s">
        <v>33</v>
      </c>
      <c r="D4859" t="s">
        <v>26</v>
      </c>
      <c r="E4859" s="6">
        <v>1</v>
      </c>
      <c r="F4859" t="str" cm="1">
        <f t="array" ref="F4859">_xlfn.IFS(E4859=0,"Entry Level",E4859&lt;=5,"Junior",E4859&lt;=10,"Mid Senior",E4859&lt;=15,"Leadership")</f>
        <v>Junior</v>
      </c>
      <c r="G4859" t="s">
        <v>885</v>
      </c>
      <c r="H4859" s="3">
        <v>1450184</v>
      </c>
      <c r="I4859" s="3">
        <f>ROUND(Table1[[#This Row],[Salary_Min_inr]]/100000,1)</f>
        <v>14.5</v>
      </c>
      <c r="J4859">
        <v>1761617</v>
      </c>
      <c r="K4859" s="3">
        <f>ROUND(Table1[[#This Row],[salary_max_inr]]/10000,1)</f>
        <v>176.2</v>
      </c>
      <c r="L4859" s="6" t="s">
        <v>18</v>
      </c>
      <c r="M4859" t="s">
        <v>29</v>
      </c>
    </row>
    <row r="4860" spans="1:13" x14ac:dyDescent="0.3">
      <c r="A4860" s="6">
        <v>4859</v>
      </c>
      <c r="B4860" t="s">
        <v>7</v>
      </c>
      <c r="C4860" t="s">
        <v>21</v>
      </c>
      <c r="D4860" t="s">
        <v>3</v>
      </c>
      <c r="E4860" s="6">
        <v>12</v>
      </c>
      <c r="F4860" t="str" cm="1">
        <f t="array" ref="F4860">_xlfn.IFS(E4860=0,"Entry Level",E4860&lt;=5,"Junior",E4860&lt;=10,"Mid Senior",E4860&lt;=15,"Leadership")</f>
        <v>Leadership</v>
      </c>
      <c r="G4860" t="s">
        <v>898</v>
      </c>
      <c r="H4860" s="3">
        <v>1167192</v>
      </c>
      <c r="I4860" s="3">
        <f>ROUND(Table1[[#This Row],[Salary_Min_inr]]/100000,1)</f>
        <v>11.7</v>
      </c>
      <c r="J4860">
        <v>1345846</v>
      </c>
      <c r="K4860" s="3">
        <f>ROUND(Table1[[#This Row],[salary_max_inr]]/10000,1)</f>
        <v>134.6</v>
      </c>
      <c r="L4860" s="6" t="s">
        <v>28</v>
      </c>
      <c r="M4860" t="s">
        <v>29</v>
      </c>
    </row>
    <row r="4861" spans="1:13" x14ac:dyDescent="0.3">
      <c r="A4861" s="6">
        <v>4860</v>
      </c>
      <c r="B4861" t="s">
        <v>30</v>
      </c>
      <c r="C4861" t="s">
        <v>60</v>
      </c>
      <c r="D4861" t="s">
        <v>12</v>
      </c>
      <c r="E4861" s="6">
        <v>4</v>
      </c>
      <c r="F4861" t="str" cm="1">
        <f t="array" ref="F4861">_xlfn.IFS(E4861=0,"Entry Level",E4861&lt;=5,"Junior",E4861&lt;=10,"Mid Senior",E4861&lt;=15,"Leadership")</f>
        <v>Junior</v>
      </c>
      <c r="G4861" t="s">
        <v>458</v>
      </c>
      <c r="H4861" s="3">
        <v>977901</v>
      </c>
      <c r="I4861" s="3">
        <f>ROUND(Table1[[#This Row],[Salary_Min_inr]]/100000,1)</f>
        <v>9.8000000000000007</v>
      </c>
      <c r="J4861">
        <v>1201736</v>
      </c>
      <c r="K4861" s="3">
        <f>ROUND(Table1[[#This Row],[salary_max_inr]]/10000,1)</f>
        <v>120.2</v>
      </c>
      <c r="L4861" s="6" t="s">
        <v>5</v>
      </c>
      <c r="M4861" t="s">
        <v>29</v>
      </c>
    </row>
    <row r="4862" spans="1:13" x14ac:dyDescent="0.3">
      <c r="A4862" s="6">
        <v>4861</v>
      </c>
      <c r="B4862" t="s">
        <v>15</v>
      </c>
      <c r="C4862" t="s">
        <v>33</v>
      </c>
      <c r="D4862" t="s">
        <v>9</v>
      </c>
      <c r="E4862" s="6">
        <v>0</v>
      </c>
      <c r="F4862" t="str" cm="1">
        <f t="array" ref="F4862">_xlfn.IFS(E4862=0,"Entry Level",E4862&lt;=5,"Junior",E4862&lt;=10,"Mid Senior",E4862&lt;=15,"Leadership")</f>
        <v>Entry Level</v>
      </c>
      <c r="G4862" t="s">
        <v>182</v>
      </c>
      <c r="H4862" s="3">
        <v>1479265</v>
      </c>
      <c r="I4862" s="3">
        <f>ROUND(Table1[[#This Row],[Salary_Min_inr]]/100000,1)</f>
        <v>14.8</v>
      </c>
      <c r="J4862">
        <v>1627847</v>
      </c>
      <c r="K4862" s="3">
        <f>ROUND(Table1[[#This Row],[salary_max_inr]]/10000,1)</f>
        <v>162.80000000000001</v>
      </c>
      <c r="L4862" s="6" t="s">
        <v>28</v>
      </c>
      <c r="M4862" t="s">
        <v>29</v>
      </c>
    </row>
    <row r="4863" spans="1:13" x14ac:dyDescent="0.3">
      <c r="A4863" s="6">
        <v>4862</v>
      </c>
      <c r="B4863" t="s">
        <v>1</v>
      </c>
      <c r="C4863" t="s">
        <v>33</v>
      </c>
      <c r="D4863" t="s">
        <v>9</v>
      </c>
      <c r="E4863" s="6">
        <v>15</v>
      </c>
      <c r="F4863" t="str" cm="1">
        <f t="array" ref="F4863">_xlfn.IFS(E4863=0,"Entry Level",E4863&lt;=5,"Junior",E4863&lt;=10,"Mid Senior",E4863&lt;=15,"Leadership")</f>
        <v>Leadership</v>
      </c>
      <c r="G4863" t="s">
        <v>1041</v>
      </c>
      <c r="H4863" s="3">
        <v>413298</v>
      </c>
      <c r="I4863" s="3">
        <f>ROUND(Table1[[#This Row],[Salary_Min_inr]]/100000,1)</f>
        <v>4.0999999999999996</v>
      </c>
      <c r="J4863">
        <v>615672</v>
      </c>
      <c r="K4863" s="3">
        <f>ROUND(Table1[[#This Row],[salary_max_inr]]/10000,1)</f>
        <v>61.6</v>
      </c>
      <c r="L4863" s="6" t="s">
        <v>18</v>
      </c>
      <c r="M4863" t="s">
        <v>14</v>
      </c>
    </row>
    <row r="4864" spans="1:13" x14ac:dyDescent="0.3">
      <c r="A4864" s="6">
        <v>4863</v>
      </c>
      <c r="B4864" t="s">
        <v>24</v>
      </c>
      <c r="C4864" t="s">
        <v>46</v>
      </c>
      <c r="D4864" t="s">
        <v>9</v>
      </c>
      <c r="E4864" s="6">
        <v>9</v>
      </c>
      <c r="F4864" t="str" cm="1">
        <f t="array" ref="F4864">_xlfn.IFS(E4864=0,"Entry Level",E4864&lt;=5,"Junior",E4864&lt;=10,"Mid Senior",E4864&lt;=15,"Leadership")</f>
        <v>Mid Senior</v>
      </c>
      <c r="G4864" t="s">
        <v>560</v>
      </c>
      <c r="H4864" s="3">
        <v>1657877</v>
      </c>
      <c r="I4864" s="3">
        <f>ROUND(Table1[[#This Row],[Salary_Min_inr]]/100000,1)</f>
        <v>16.600000000000001</v>
      </c>
      <c r="J4864">
        <v>2036947</v>
      </c>
      <c r="K4864" s="3">
        <f>ROUND(Table1[[#This Row],[salary_max_inr]]/10000,1)</f>
        <v>203.7</v>
      </c>
      <c r="L4864" s="6" t="s">
        <v>28</v>
      </c>
      <c r="M4864" t="s">
        <v>6</v>
      </c>
    </row>
    <row r="4865" spans="1:13" x14ac:dyDescent="0.3">
      <c r="A4865" s="6">
        <v>4864</v>
      </c>
      <c r="B4865" t="s">
        <v>20</v>
      </c>
      <c r="C4865" t="s">
        <v>39</v>
      </c>
      <c r="D4865" t="s">
        <v>3</v>
      </c>
      <c r="E4865" s="6">
        <v>3</v>
      </c>
      <c r="F4865" t="str" cm="1">
        <f t="array" ref="F4865">_xlfn.IFS(E4865=0,"Entry Level",E4865&lt;=5,"Junior",E4865&lt;=10,"Mid Senior",E4865&lt;=15,"Leadership")</f>
        <v>Junior</v>
      </c>
      <c r="G4865" t="s">
        <v>251</v>
      </c>
      <c r="H4865" s="3">
        <v>1333279</v>
      </c>
      <c r="I4865" s="3">
        <f>ROUND(Table1[[#This Row],[Salary_Min_inr]]/100000,1)</f>
        <v>13.3</v>
      </c>
      <c r="J4865">
        <v>1731402</v>
      </c>
      <c r="K4865" s="3">
        <f>ROUND(Table1[[#This Row],[salary_max_inr]]/10000,1)</f>
        <v>173.1</v>
      </c>
      <c r="L4865" s="6" t="s">
        <v>5</v>
      </c>
      <c r="M4865" t="s">
        <v>29</v>
      </c>
    </row>
    <row r="4866" spans="1:13" x14ac:dyDescent="0.3">
      <c r="A4866" s="6">
        <v>4865</v>
      </c>
      <c r="B4866" t="s">
        <v>36</v>
      </c>
      <c r="C4866" t="s">
        <v>21</v>
      </c>
      <c r="D4866" t="s">
        <v>9</v>
      </c>
      <c r="E4866" s="6">
        <v>12</v>
      </c>
      <c r="F4866" t="str" cm="1">
        <f t="array" ref="F4866">_xlfn.IFS(E4866=0,"Entry Level",E4866&lt;=5,"Junior",E4866&lt;=10,"Mid Senior",E4866&lt;=15,"Leadership")</f>
        <v>Leadership</v>
      </c>
      <c r="G4866" t="s">
        <v>330</v>
      </c>
      <c r="H4866" s="3">
        <v>573116</v>
      </c>
      <c r="I4866" s="3">
        <f>ROUND(Table1[[#This Row],[Salary_Min_inr]]/100000,1)</f>
        <v>5.7</v>
      </c>
      <c r="J4866">
        <v>897102</v>
      </c>
      <c r="K4866" s="3">
        <f>ROUND(Table1[[#This Row],[salary_max_inr]]/10000,1)</f>
        <v>89.7</v>
      </c>
      <c r="L4866" s="6" t="s">
        <v>18</v>
      </c>
      <c r="M4866" t="s">
        <v>29</v>
      </c>
    </row>
    <row r="4867" spans="1:13" x14ac:dyDescent="0.3">
      <c r="A4867" s="6">
        <v>4866</v>
      </c>
      <c r="B4867" t="s">
        <v>20</v>
      </c>
      <c r="C4867" t="s">
        <v>46</v>
      </c>
      <c r="D4867" t="s">
        <v>16</v>
      </c>
      <c r="E4867" s="6">
        <v>13</v>
      </c>
      <c r="F4867" t="str" cm="1">
        <f t="array" ref="F4867">_xlfn.IFS(E4867=0,"Entry Level",E4867&lt;=5,"Junior",E4867&lt;=10,"Mid Senior",E4867&lt;=15,"Leadership")</f>
        <v>Leadership</v>
      </c>
      <c r="G4867" t="s">
        <v>306</v>
      </c>
      <c r="H4867" s="3">
        <v>1320301</v>
      </c>
      <c r="I4867" s="3">
        <f>ROUND(Table1[[#This Row],[Salary_Min_inr]]/100000,1)</f>
        <v>13.2</v>
      </c>
      <c r="J4867">
        <v>1504319</v>
      </c>
      <c r="K4867" s="3">
        <f>ROUND(Table1[[#This Row],[salary_max_inr]]/10000,1)</f>
        <v>150.4</v>
      </c>
      <c r="L4867" s="6" t="s">
        <v>18</v>
      </c>
      <c r="M4867" t="s">
        <v>14</v>
      </c>
    </row>
    <row r="4868" spans="1:13" x14ac:dyDescent="0.3">
      <c r="A4868" s="6">
        <v>4867</v>
      </c>
      <c r="B4868" t="s">
        <v>1</v>
      </c>
      <c r="C4868" t="s">
        <v>8</v>
      </c>
      <c r="D4868" t="s">
        <v>12</v>
      </c>
      <c r="E4868" s="6">
        <v>8</v>
      </c>
      <c r="F4868" t="str" cm="1">
        <f t="array" ref="F4868">_xlfn.IFS(E4868=0,"Entry Level",E4868&lt;=5,"Junior",E4868&lt;=10,"Mid Senior",E4868&lt;=15,"Leadership")</f>
        <v>Mid Senior</v>
      </c>
      <c r="G4868" t="s">
        <v>439</v>
      </c>
      <c r="H4868" s="3">
        <v>570126</v>
      </c>
      <c r="I4868" s="3">
        <f>ROUND(Table1[[#This Row],[Salary_Min_inr]]/100000,1)</f>
        <v>5.7</v>
      </c>
      <c r="J4868">
        <v>829023</v>
      </c>
      <c r="K4868" s="3">
        <f>ROUND(Table1[[#This Row],[salary_max_inr]]/10000,1)</f>
        <v>82.9</v>
      </c>
      <c r="L4868" s="6" t="s">
        <v>18</v>
      </c>
      <c r="M4868" t="s">
        <v>29</v>
      </c>
    </row>
    <row r="4869" spans="1:13" x14ac:dyDescent="0.3">
      <c r="A4869" s="6">
        <v>4868</v>
      </c>
      <c r="B4869" t="s">
        <v>15</v>
      </c>
      <c r="C4869" t="s">
        <v>8</v>
      </c>
      <c r="D4869" t="s">
        <v>16</v>
      </c>
      <c r="E4869" s="6">
        <v>1</v>
      </c>
      <c r="F4869" t="str" cm="1">
        <f t="array" ref="F4869">_xlfn.IFS(E4869=0,"Entry Level",E4869&lt;=5,"Junior",E4869&lt;=10,"Mid Senior",E4869&lt;=15,"Leadership")</f>
        <v>Junior</v>
      </c>
      <c r="G4869" t="s">
        <v>64</v>
      </c>
      <c r="H4869" s="3">
        <v>1398375</v>
      </c>
      <c r="I4869" s="3">
        <f>ROUND(Table1[[#This Row],[Salary_Min_inr]]/100000,1)</f>
        <v>14</v>
      </c>
      <c r="J4869">
        <v>1608547</v>
      </c>
      <c r="K4869" s="3">
        <f>ROUND(Table1[[#This Row],[salary_max_inr]]/10000,1)</f>
        <v>160.9</v>
      </c>
      <c r="L4869" s="6" t="s">
        <v>18</v>
      </c>
      <c r="M4869" t="s">
        <v>14</v>
      </c>
    </row>
    <row r="4870" spans="1:13" x14ac:dyDescent="0.3">
      <c r="A4870" s="6">
        <v>4869</v>
      </c>
      <c r="B4870" t="s">
        <v>15</v>
      </c>
      <c r="C4870" t="s">
        <v>33</v>
      </c>
      <c r="D4870" t="s">
        <v>16</v>
      </c>
      <c r="E4870" s="6">
        <v>10</v>
      </c>
      <c r="F4870" t="str" cm="1">
        <f t="array" ref="F4870">_xlfn.IFS(E4870=0,"Entry Level",E4870&lt;=5,"Junior",E4870&lt;=10,"Mid Senior",E4870&lt;=15,"Leadership")</f>
        <v>Mid Senior</v>
      </c>
      <c r="G4870" t="s">
        <v>551</v>
      </c>
      <c r="H4870" s="3">
        <v>924225</v>
      </c>
      <c r="I4870" s="3">
        <f>ROUND(Table1[[#This Row],[Salary_Min_inr]]/100000,1)</f>
        <v>9.1999999999999993</v>
      </c>
      <c r="J4870">
        <v>1302631</v>
      </c>
      <c r="K4870" s="3">
        <f>ROUND(Table1[[#This Row],[salary_max_inr]]/10000,1)</f>
        <v>130.30000000000001</v>
      </c>
      <c r="L4870" s="6" t="s">
        <v>5</v>
      </c>
      <c r="M4870" t="s">
        <v>14</v>
      </c>
    </row>
    <row r="4871" spans="1:13" x14ac:dyDescent="0.3">
      <c r="A4871" s="6">
        <v>4870</v>
      </c>
      <c r="B4871" t="s">
        <v>36</v>
      </c>
      <c r="C4871" t="s">
        <v>53</v>
      </c>
      <c r="D4871" t="s">
        <v>26</v>
      </c>
      <c r="E4871" s="6">
        <v>8</v>
      </c>
      <c r="F4871" t="str" cm="1">
        <f t="array" ref="F4871">_xlfn.IFS(E4871=0,"Entry Level",E4871&lt;=5,"Junior",E4871&lt;=10,"Mid Senior",E4871&lt;=15,"Leadership")</f>
        <v>Mid Senior</v>
      </c>
      <c r="G4871" t="s">
        <v>1100</v>
      </c>
      <c r="H4871" s="3">
        <v>731969</v>
      </c>
      <c r="I4871" s="3">
        <f>ROUND(Table1[[#This Row],[Salary_Min_inr]]/100000,1)</f>
        <v>7.3</v>
      </c>
      <c r="J4871">
        <v>1040750</v>
      </c>
      <c r="K4871" s="3">
        <f>ROUND(Table1[[#This Row],[salary_max_inr]]/10000,1)</f>
        <v>104.1</v>
      </c>
      <c r="L4871" s="6" t="s">
        <v>28</v>
      </c>
      <c r="M4871" t="s">
        <v>29</v>
      </c>
    </row>
    <row r="4872" spans="1:13" x14ac:dyDescent="0.3">
      <c r="A4872" s="6">
        <v>4871</v>
      </c>
      <c r="B4872" t="s">
        <v>1</v>
      </c>
      <c r="C4872" t="s">
        <v>2</v>
      </c>
      <c r="D4872" t="s">
        <v>9</v>
      </c>
      <c r="E4872" s="6">
        <v>4</v>
      </c>
      <c r="F4872" t="str" cm="1">
        <f t="array" ref="F4872">_xlfn.IFS(E4872=0,"Entry Level",E4872&lt;=5,"Junior",E4872&lt;=10,"Mid Senior",E4872&lt;=15,"Leadership")</f>
        <v>Junior</v>
      </c>
      <c r="G4872" t="s">
        <v>471</v>
      </c>
      <c r="H4872" s="3">
        <v>823558</v>
      </c>
      <c r="I4872" s="3">
        <f>ROUND(Table1[[#This Row],[Salary_Min_inr]]/100000,1)</f>
        <v>8.1999999999999993</v>
      </c>
      <c r="J4872">
        <v>1139717</v>
      </c>
      <c r="K4872" s="3">
        <f>ROUND(Table1[[#This Row],[salary_max_inr]]/10000,1)</f>
        <v>114</v>
      </c>
      <c r="L4872" s="6" t="s">
        <v>28</v>
      </c>
      <c r="M4872" t="s">
        <v>29</v>
      </c>
    </row>
    <row r="4873" spans="1:13" x14ac:dyDescent="0.3">
      <c r="A4873" s="6">
        <v>4872</v>
      </c>
      <c r="B4873" t="s">
        <v>15</v>
      </c>
      <c r="C4873" t="s">
        <v>21</v>
      </c>
      <c r="D4873" t="s">
        <v>22</v>
      </c>
      <c r="E4873" s="6">
        <v>0</v>
      </c>
      <c r="F4873" t="str" cm="1">
        <f t="array" ref="F4873">_xlfn.IFS(E4873=0,"Entry Level",E4873&lt;=5,"Junior",E4873&lt;=10,"Mid Senior",E4873&lt;=15,"Leadership")</f>
        <v>Entry Level</v>
      </c>
      <c r="G4873" t="s">
        <v>854</v>
      </c>
      <c r="H4873" s="3">
        <v>1413123</v>
      </c>
      <c r="I4873" s="3">
        <f>ROUND(Table1[[#This Row],[Salary_Min_inr]]/100000,1)</f>
        <v>14.1</v>
      </c>
      <c r="J4873">
        <v>1676788</v>
      </c>
      <c r="K4873" s="3">
        <f>ROUND(Table1[[#This Row],[salary_max_inr]]/10000,1)</f>
        <v>167.7</v>
      </c>
      <c r="L4873" s="6" t="s">
        <v>18</v>
      </c>
      <c r="M4873" t="s">
        <v>14</v>
      </c>
    </row>
    <row r="4874" spans="1:13" x14ac:dyDescent="0.3">
      <c r="A4874" s="6">
        <v>4873</v>
      </c>
      <c r="B4874" t="s">
        <v>36</v>
      </c>
      <c r="C4874" t="s">
        <v>39</v>
      </c>
      <c r="D4874" t="s">
        <v>12</v>
      </c>
      <c r="E4874" s="6">
        <v>5</v>
      </c>
      <c r="F4874" t="str" cm="1">
        <f t="array" ref="F4874">_xlfn.IFS(E4874=0,"Entry Level",E4874&lt;=5,"Junior",E4874&lt;=10,"Mid Senior",E4874&lt;=15,"Leadership")</f>
        <v>Junior</v>
      </c>
      <c r="G4874" t="s">
        <v>747</v>
      </c>
      <c r="H4874" s="3">
        <v>925121</v>
      </c>
      <c r="I4874" s="3">
        <f>ROUND(Table1[[#This Row],[Salary_Min_inr]]/100000,1)</f>
        <v>9.3000000000000007</v>
      </c>
      <c r="J4874">
        <v>1078486</v>
      </c>
      <c r="K4874" s="3">
        <f>ROUND(Table1[[#This Row],[salary_max_inr]]/10000,1)</f>
        <v>107.8</v>
      </c>
      <c r="L4874" s="6" t="s">
        <v>28</v>
      </c>
      <c r="M4874" t="s">
        <v>29</v>
      </c>
    </row>
    <row r="4875" spans="1:13" x14ac:dyDescent="0.3">
      <c r="A4875" s="6">
        <v>4874</v>
      </c>
      <c r="B4875" t="s">
        <v>1</v>
      </c>
      <c r="C4875" t="s">
        <v>21</v>
      </c>
      <c r="D4875" t="s">
        <v>12</v>
      </c>
      <c r="E4875" s="6">
        <v>3</v>
      </c>
      <c r="F4875" t="str" cm="1">
        <f t="array" ref="F4875">_xlfn.IFS(E4875=0,"Entry Level",E4875&lt;=5,"Junior",E4875&lt;=10,"Mid Senior",E4875&lt;=15,"Leadership")</f>
        <v>Junior</v>
      </c>
      <c r="G4875" t="s">
        <v>418</v>
      </c>
      <c r="H4875" s="3">
        <v>618120</v>
      </c>
      <c r="I4875" s="3">
        <f>ROUND(Table1[[#This Row],[Salary_Min_inr]]/100000,1)</f>
        <v>6.2</v>
      </c>
      <c r="J4875">
        <v>871048</v>
      </c>
      <c r="K4875" s="3">
        <f>ROUND(Table1[[#This Row],[salary_max_inr]]/10000,1)</f>
        <v>87.1</v>
      </c>
      <c r="L4875" s="6" t="s">
        <v>5</v>
      </c>
      <c r="M4875" t="s">
        <v>29</v>
      </c>
    </row>
    <row r="4876" spans="1:13" x14ac:dyDescent="0.3">
      <c r="A4876" s="6">
        <v>4875</v>
      </c>
      <c r="B4876" t="s">
        <v>15</v>
      </c>
      <c r="C4876" t="s">
        <v>60</v>
      </c>
      <c r="D4876" t="s">
        <v>3</v>
      </c>
      <c r="E4876" s="6">
        <v>11</v>
      </c>
      <c r="F4876" t="str" cm="1">
        <f t="array" ref="F4876">_xlfn.IFS(E4876=0,"Entry Level",E4876&lt;=5,"Junior",E4876&lt;=10,"Mid Senior",E4876&lt;=15,"Leadership")</f>
        <v>Leadership</v>
      </c>
      <c r="G4876" t="s">
        <v>1175</v>
      </c>
      <c r="H4876" s="3">
        <v>607389</v>
      </c>
      <c r="I4876" s="3">
        <f>ROUND(Table1[[#This Row],[Salary_Min_inr]]/100000,1)</f>
        <v>6.1</v>
      </c>
      <c r="J4876">
        <v>969735</v>
      </c>
      <c r="K4876" s="3">
        <f>ROUND(Table1[[#This Row],[salary_max_inr]]/10000,1)</f>
        <v>97</v>
      </c>
      <c r="L4876" s="6" t="s">
        <v>18</v>
      </c>
      <c r="M4876" t="s">
        <v>14</v>
      </c>
    </row>
    <row r="4877" spans="1:13" x14ac:dyDescent="0.3">
      <c r="A4877" s="6">
        <v>4876</v>
      </c>
      <c r="B4877" t="s">
        <v>24</v>
      </c>
      <c r="C4877" t="s">
        <v>41</v>
      </c>
      <c r="D4877" t="s">
        <v>26</v>
      </c>
      <c r="E4877" s="6">
        <v>8</v>
      </c>
      <c r="F4877" t="str" cm="1">
        <f t="array" ref="F4877">_xlfn.IFS(E4877=0,"Entry Level",E4877&lt;=5,"Junior",E4877&lt;=10,"Mid Senior",E4877&lt;=15,"Leadership")</f>
        <v>Mid Senior</v>
      </c>
      <c r="G4877" t="s">
        <v>205</v>
      </c>
      <c r="H4877" s="3">
        <v>1347015</v>
      </c>
      <c r="I4877" s="3">
        <f>ROUND(Table1[[#This Row],[Salary_Min_inr]]/100000,1)</f>
        <v>13.5</v>
      </c>
      <c r="J4877">
        <v>1735547</v>
      </c>
      <c r="K4877" s="3">
        <f>ROUND(Table1[[#This Row],[salary_max_inr]]/10000,1)</f>
        <v>173.6</v>
      </c>
      <c r="L4877" s="6" t="s">
        <v>18</v>
      </c>
      <c r="M4877" t="s">
        <v>29</v>
      </c>
    </row>
    <row r="4878" spans="1:13" x14ac:dyDescent="0.3">
      <c r="A4878" s="6">
        <v>4877</v>
      </c>
      <c r="B4878" t="s">
        <v>15</v>
      </c>
      <c r="C4878" t="s">
        <v>11</v>
      </c>
      <c r="D4878" t="s">
        <v>9</v>
      </c>
      <c r="E4878" s="6">
        <v>5</v>
      </c>
      <c r="F4878" t="str" cm="1">
        <f t="array" ref="F4878">_xlfn.IFS(E4878=0,"Entry Level",E4878&lt;=5,"Junior",E4878&lt;=10,"Mid Senior",E4878&lt;=15,"Leadership")</f>
        <v>Junior</v>
      </c>
      <c r="G4878" t="s">
        <v>522</v>
      </c>
      <c r="H4878" s="3">
        <v>986781</v>
      </c>
      <c r="I4878" s="3">
        <f>ROUND(Table1[[#This Row],[Salary_Min_inr]]/100000,1)</f>
        <v>9.9</v>
      </c>
      <c r="J4878">
        <v>1235173</v>
      </c>
      <c r="K4878" s="3">
        <f>ROUND(Table1[[#This Row],[salary_max_inr]]/10000,1)</f>
        <v>123.5</v>
      </c>
      <c r="L4878" s="6" t="s">
        <v>28</v>
      </c>
      <c r="M4878" t="s">
        <v>6</v>
      </c>
    </row>
    <row r="4879" spans="1:13" x14ac:dyDescent="0.3">
      <c r="A4879" s="6">
        <v>4878</v>
      </c>
      <c r="B4879" t="s">
        <v>24</v>
      </c>
      <c r="C4879" t="s">
        <v>53</v>
      </c>
      <c r="D4879" t="s">
        <v>26</v>
      </c>
      <c r="E4879" s="6">
        <v>15</v>
      </c>
      <c r="F4879" t="str" cm="1">
        <f t="array" ref="F4879">_xlfn.IFS(E4879=0,"Entry Level",E4879&lt;=5,"Junior",E4879&lt;=10,"Mid Senior",E4879&lt;=15,"Leadership")</f>
        <v>Leadership</v>
      </c>
      <c r="G4879" t="s">
        <v>55</v>
      </c>
      <c r="H4879" s="3">
        <v>1107427</v>
      </c>
      <c r="I4879" s="3">
        <f>ROUND(Table1[[#This Row],[Salary_Min_inr]]/100000,1)</f>
        <v>11.1</v>
      </c>
      <c r="J4879">
        <v>1348881</v>
      </c>
      <c r="K4879" s="3">
        <f>ROUND(Table1[[#This Row],[salary_max_inr]]/10000,1)</f>
        <v>134.9</v>
      </c>
      <c r="L4879" s="6" t="s">
        <v>5</v>
      </c>
      <c r="M4879" t="s">
        <v>6</v>
      </c>
    </row>
    <row r="4880" spans="1:13" x14ac:dyDescent="0.3">
      <c r="A4880" s="6">
        <v>4879</v>
      </c>
      <c r="B4880" t="s">
        <v>51</v>
      </c>
      <c r="C4880" t="s">
        <v>21</v>
      </c>
      <c r="D4880" t="s">
        <v>42</v>
      </c>
      <c r="E4880" s="6">
        <v>10</v>
      </c>
      <c r="F4880" t="str" cm="1">
        <f t="array" ref="F4880">_xlfn.IFS(E4880=0,"Entry Level",E4880&lt;=5,"Junior",E4880&lt;=10,"Mid Senior",E4880&lt;=15,"Leadership")</f>
        <v>Mid Senior</v>
      </c>
      <c r="G4880" t="s">
        <v>451</v>
      </c>
      <c r="H4880" s="3">
        <v>604018</v>
      </c>
      <c r="I4880" s="3">
        <f>ROUND(Table1[[#This Row],[Salary_Min_inr]]/100000,1)</f>
        <v>6</v>
      </c>
      <c r="J4880">
        <v>901978</v>
      </c>
      <c r="K4880" s="3">
        <f>ROUND(Table1[[#This Row],[salary_max_inr]]/10000,1)</f>
        <v>90.2</v>
      </c>
      <c r="L4880" s="6" t="s">
        <v>18</v>
      </c>
      <c r="M4880" t="s">
        <v>29</v>
      </c>
    </row>
    <row r="4881" spans="1:13" x14ac:dyDescent="0.3">
      <c r="A4881" s="6">
        <v>4880</v>
      </c>
      <c r="B4881" t="s">
        <v>36</v>
      </c>
      <c r="C4881" t="s">
        <v>11</v>
      </c>
      <c r="D4881" t="s">
        <v>16</v>
      </c>
      <c r="E4881" s="6">
        <v>7</v>
      </c>
      <c r="F4881" t="str" cm="1">
        <f t="array" ref="F4881">_xlfn.IFS(E4881=0,"Entry Level",E4881&lt;=5,"Junior",E4881&lt;=10,"Mid Senior",E4881&lt;=15,"Leadership")</f>
        <v>Mid Senior</v>
      </c>
      <c r="G4881" t="s">
        <v>241</v>
      </c>
      <c r="H4881" s="3">
        <v>1052617</v>
      </c>
      <c r="I4881" s="3">
        <f>ROUND(Table1[[#This Row],[Salary_Min_inr]]/100000,1)</f>
        <v>10.5</v>
      </c>
      <c r="J4881">
        <v>1313416</v>
      </c>
      <c r="K4881" s="3">
        <f>ROUND(Table1[[#This Row],[salary_max_inr]]/10000,1)</f>
        <v>131.30000000000001</v>
      </c>
      <c r="L4881" s="6" t="s">
        <v>18</v>
      </c>
      <c r="M4881" t="s">
        <v>6</v>
      </c>
    </row>
    <row r="4882" spans="1:13" x14ac:dyDescent="0.3">
      <c r="A4882" s="6">
        <v>4881</v>
      </c>
      <c r="B4882" t="s">
        <v>24</v>
      </c>
      <c r="C4882" t="s">
        <v>41</v>
      </c>
      <c r="D4882" t="s">
        <v>9</v>
      </c>
      <c r="E4882" s="6">
        <v>11</v>
      </c>
      <c r="F4882" t="str" cm="1">
        <f t="array" ref="F4882">_xlfn.IFS(E4882=0,"Entry Level",E4882&lt;=5,"Junior",E4882&lt;=10,"Mid Senior",E4882&lt;=15,"Leadership")</f>
        <v>Leadership</v>
      </c>
      <c r="G4882" t="s">
        <v>940</v>
      </c>
      <c r="H4882" s="3">
        <v>1444279</v>
      </c>
      <c r="I4882" s="3">
        <f>ROUND(Table1[[#This Row],[Salary_Min_inr]]/100000,1)</f>
        <v>14.4</v>
      </c>
      <c r="J4882">
        <v>1806387</v>
      </c>
      <c r="K4882" s="3">
        <f>ROUND(Table1[[#This Row],[salary_max_inr]]/10000,1)</f>
        <v>180.6</v>
      </c>
      <c r="L4882" s="6" t="s">
        <v>18</v>
      </c>
      <c r="M4882" t="s">
        <v>6</v>
      </c>
    </row>
    <row r="4883" spans="1:13" x14ac:dyDescent="0.3">
      <c r="A4883" s="6">
        <v>4882</v>
      </c>
      <c r="B4883" t="s">
        <v>51</v>
      </c>
      <c r="C4883" t="s">
        <v>2</v>
      </c>
      <c r="D4883" t="s">
        <v>12</v>
      </c>
      <c r="E4883" s="6">
        <v>2</v>
      </c>
      <c r="F4883" t="str" cm="1">
        <f t="array" ref="F4883">_xlfn.IFS(E4883=0,"Entry Level",E4883&lt;=5,"Junior",E4883&lt;=10,"Mid Senior",E4883&lt;=15,"Leadership")</f>
        <v>Junior</v>
      </c>
      <c r="G4883" t="s">
        <v>495</v>
      </c>
      <c r="H4883" s="3">
        <v>1455555</v>
      </c>
      <c r="I4883" s="3">
        <f>ROUND(Table1[[#This Row],[Salary_Min_inr]]/100000,1)</f>
        <v>14.6</v>
      </c>
      <c r="J4883">
        <v>1587724</v>
      </c>
      <c r="K4883" s="3">
        <f>ROUND(Table1[[#This Row],[salary_max_inr]]/10000,1)</f>
        <v>158.80000000000001</v>
      </c>
      <c r="L4883" s="6" t="s">
        <v>18</v>
      </c>
      <c r="M4883" t="s">
        <v>14</v>
      </c>
    </row>
    <row r="4884" spans="1:13" x14ac:dyDescent="0.3">
      <c r="A4884" s="6">
        <v>4883</v>
      </c>
      <c r="B4884" t="s">
        <v>24</v>
      </c>
      <c r="C4884" t="s">
        <v>53</v>
      </c>
      <c r="D4884" t="s">
        <v>16</v>
      </c>
      <c r="E4884" s="6">
        <v>12</v>
      </c>
      <c r="F4884" t="str" cm="1">
        <f t="array" ref="F4884">_xlfn.IFS(E4884=0,"Entry Level",E4884&lt;=5,"Junior",E4884&lt;=10,"Mid Senior",E4884&lt;=15,"Leadership")</f>
        <v>Leadership</v>
      </c>
      <c r="G4884" t="s">
        <v>333</v>
      </c>
      <c r="H4884" s="3">
        <v>1032029</v>
      </c>
      <c r="I4884" s="3">
        <f>ROUND(Table1[[#This Row],[Salary_Min_inr]]/100000,1)</f>
        <v>10.3</v>
      </c>
      <c r="J4884">
        <v>1208365</v>
      </c>
      <c r="K4884" s="3">
        <f>ROUND(Table1[[#This Row],[salary_max_inr]]/10000,1)</f>
        <v>120.8</v>
      </c>
      <c r="L4884" s="6" t="s">
        <v>28</v>
      </c>
      <c r="M4884" t="s">
        <v>14</v>
      </c>
    </row>
    <row r="4885" spans="1:13" x14ac:dyDescent="0.3">
      <c r="A4885" s="6">
        <v>4884</v>
      </c>
      <c r="B4885" t="s">
        <v>36</v>
      </c>
      <c r="C4885" t="s">
        <v>8</v>
      </c>
      <c r="D4885" t="s">
        <v>3</v>
      </c>
      <c r="E4885" s="6">
        <v>2</v>
      </c>
      <c r="F4885" t="str" cm="1">
        <f t="array" ref="F4885">_xlfn.IFS(E4885=0,"Entry Level",E4885&lt;=5,"Junior",E4885&lt;=10,"Mid Senior",E4885&lt;=15,"Leadership")</f>
        <v>Junior</v>
      </c>
      <c r="G4885" t="s">
        <v>927</v>
      </c>
      <c r="H4885" s="3">
        <v>1149877</v>
      </c>
      <c r="I4885" s="3">
        <f>ROUND(Table1[[#This Row],[Salary_Min_inr]]/100000,1)</f>
        <v>11.5</v>
      </c>
      <c r="J4885">
        <v>1311158</v>
      </c>
      <c r="K4885" s="3">
        <f>ROUND(Table1[[#This Row],[salary_max_inr]]/10000,1)</f>
        <v>131.1</v>
      </c>
      <c r="L4885" s="6" t="s">
        <v>28</v>
      </c>
      <c r="M4885" t="s">
        <v>6</v>
      </c>
    </row>
    <row r="4886" spans="1:13" x14ac:dyDescent="0.3">
      <c r="A4886" s="6">
        <v>4885</v>
      </c>
      <c r="B4886" t="s">
        <v>65</v>
      </c>
      <c r="C4886" t="s">
        <v>33</v>
      </c>
      <c r="D4886" t="s">
        <v>42</v>
      </c>
      <c r="E4886" s="6">
        <v>7</v>
      </c>
      <c r="F4886" t="str" cm="1">
        <f t="array" ref="F4886">_xlfn.IFS(E4886=0,"Entry Level",E4886&lt;=5,"Junior",E4886&lt;=10,"Mid Senior",E4886&lt;=15,"Leadership")</f>
        <v>Mid Senior</v>
      </c>
      <c r="G4886" t="s">
        <v>989</v>
      </c>
      <c r="H4886" s="3">
        <v>1065119</v>
      </c>
      <c r="I4886" s="3">
        <f>ROUND(Table1[[#This Row],[Salary_Min_inr]]/100000,1)</f>
        <v>10.7</v>
      </c>
      <c r="J4886">
        <v>1462514</v>
      </c>
      <c r="K4886" s="3">
        <f>ROUND(Table1[[#This Row],[salary_max_inr]]/10000,1)</f>
        <v>146.30000000000001</v>
      </c>
      <c r="L4886" s="6" t="s">
        <v>18</v>
      </c>
      <c r="M4886" t="s">
        <v>29</v>
      </c>
    </row>
    <row r="4887" spans="1:13" x14ac:dyDescent="0.3">
      <c r="A4887" s="6">
        <v>4886</v>
      </c>
      <c r="B4887" t="s">
        <v>20</v>
      </c>
      <c r="C4887" t="s">
        <v>41</v>
      </c>
      <c r="D4887" t="s">
        <v>16</v>
      </c>
      <c r="E4887" s="6">
        <v>0</v>
      </c>
      <c r="F4887" t="str" cm="1">
        <f t="array" ref="F4887">_xlfn.IFS(E4887=0,"Entry Level",E4887&lt;=5,"Junior",E4887&lt;=10,"Mid Senior",E4887&lt;=15,"Leadership")</f>
        <v>Entry Level</v>
      </c>
      <c r="G4887" t="s">
        <v>871</v>
      </c>
      <c r="H4887" s="3">
        <v>1469516</v>
      </c>
      <c r="I4887" s="3">
        <f>ROUND(Table1[[#This Row],[Salary_Min_inr]]/100000,1)</f>
        <v>14.7</v>
      </c>
      <c r="J4887">
        <v>1700901</v>
      </c>
      <c r="K4887" s="3">
        <f>ROUND(Table1[[#This Row],[salary_max_inr]]/10000,1)</f>
        <v>170.1</v>
      </c>
      <c r="L4887" s="6" t="s">
        <v>18</v>
      </c>
      <c r="M4887" t="s">
        <v>6</v>
      </c>
    </row>
    <row r="4888" spans="1:13" x14ac:dyDescent="0.3">
      <c r="A4888" s="6">
        <v>4887</v>
      </c>
      <c r="B4888" t="s">
        <v>51</v>
      </c>
      <c r="C4888" t="s">
        <v>21</v>
      </c>
      <c r="D4888" t="s">
        <v>42</v>
      </c>
      <c r="E4888" s="6">
        <v>1</v>
      </c>
      <c r="F4888" t="str" cm="1">
        <f t="array" ref="F4888">_xlfn.IFS(E4888=0,"Entry Level",E4888&lt;=5,"Junior",E4888&lt;=10,"Mid Senior",E4888&lt;=15,"Leadership")</f>
        <v>Junior</v>
      </c>
      <c r="G4888" t="s">
        <v>273</v>
      </c>
      <c r="H4888" s="3">
        <v>1476783</v>
      </c>
      <c r="I4888" s="3">
        <f>ROUND(Table1[[#This Row],[Salary_Min_inr]]/100000,1)</f>
        <v>14.8</v>
      </c>
      <c r="J4888">
        <v>1579516</v>
      </c>
      <c r="K4888" s="3">
        <f>ROUND(Table1[[#This Row],[salary_max_inr]]/10000,1)</f>
        <v>158</v>
      </c>
      <c r="L4888" s="6" t="s">
        <v>28</v>
      </c>
      <c r="M4888" t="s">
        <v>6</v>
      </c>
    </row>
    <row r="4889" spans="1:13" x14ac:dyDescent="0.3">
      <c r="A4889" s="6">
        <v>4888</v>
      </c>
      <c r="B4889" t="s">
        <v>1</v>
      </c>
      <c r="C4889" t="s">
        <v>46</v>
      </c>
      <c r="D4889" t="s">
        <v>57</v>
      </c>
      <c r="E4889" s="6">
        <v>8</v>
      </c>
      <c r="F4889" t="str" cm="1">
        <f t="array" ref="F4889">_xlfn.IFS(E4889=0,"Entry Level",E4889&lt;=5,"Junior",E4889&lt;=10,"Mid Senior",E4889&lt;=15,"Leadership")</f>
        <v>Mid Senior</v>
      </c>
      <c r="G4889" t="s">
        <v>731</v>
      </c>
      <c r="H4889" s="3">
        <v>666469</v>
      </c>
      <c r="I4889" s="3">
        <f>ROUND(Table1[[#This Row],[Salary_Min_inr]]/100000,1)</f>
        <v>6.7</v>
      </c>
      <c r="J4889">
        <v>1043178</v>
      </c>
      <c r="K4889" s="3">
        <f>ROUND(Table1[[#This Row],[salary_max_inr]]/10000,1)</f>
        <v>104.3</v>
      </c>
      <c r="L4889" s="6" t="s">
        <v>5</v>
      </c>
      <c r="M4889" t="s">
        <v>6</v>
      </c>
    </row>
    <row r="4890" spans="1:13" x14ac:dyDescent="0.3">
      <c r="A4890" s="6">
        <v>4889</v>
      </c>
      <c r="B4890" t="s">
        <v>65</v>
      </c>
      <c r="C4890" t="s">
        <v>21</v>
      </c>
      <c r="D4890" t="s">
        <v>22</v>
      </c>
      <c r="E4890" s="6">
        <v>14</v>
      </c>
      <c r="F4890" t="str" cm="1">
        <f t="array" ref="F4890">_xlfn.IFS(E4890=0,"Entry Level",E4890&lt;=5,"Junior",E4890&lt;=10,"Mid Senior",E4890&lt;=15,"Leadership")</f>
        <v>Leadership</v>
      </c>
      <c r="G4890" t="s">
        <v>402</v>
      </c>
      <c r="H4890" s="3">
        <v>2219831</v>
      </c>
      <c r="I4890" s="3">
        <f>ROUND(Table1[[#This Row],[Salary_Min_inr]]/100000,1)</f>
        <v>22.2</v>
      </c>
      <c r="J4890">
        <v>2547506</v>
      </c>
      <c r="K4890" s="3">
        <f>ROUND(Table1[[#This Row],[salary_max_inr]]/10000,1)</f>
        <v>254.8</v>
      </c>
      <c r="L4890" s="6" t="s">
        <v>5</v>
      </c>
      <c r="M4890" t="s">
        <v>6</v>
      </c>
    </row>
    <row r="4891" spans="1:13" x14ac:dyDescent="0.3">
      <c r="A4891" s="6">
        <v>4890</v>
      </c>
      <c r="B4891" t="s">
        <v>24</v>
      </c>
      <c r="C4891" t="s">
        <v>60</v>
      </c>
      <c r="D4891" t="s">
        <v>26</v>
      </c>
      <c r="E4891" s="6">
        <v>6</v>
      </c>
      <c r="F4891" t="str" cm="1">
        <f t="array" ref="F4891">_xlfn.IFS(E4891=0,"Entry Level",E4891&lt;=5,"Junior",E4891&lt;=10,"Mid Senior",E4891&lt;=15,"Leadership")</f>
        <v>Mid Senior</v>
      </c>
      <c r="G4891" t="s">
        <v>431</v>
      </c>
      <c r="H4891" s="3">
        <v>1053337</v>
      </c>
      <c r="I4891" s="3">
        <f>ROUND(Table1[[#This Row],[Salary_Min_inr]]/100000,1)</f>
        <v>10.5</v>
      </c>
      <c r="J4891">
        <v>1328990</v>
      </c>
      <c r="K4891" s="3">
        <f>ROUND(Table1[[#This Row],[salary_max_inr]]/10000,1)</f>
        <v>132.9</v>
      </c>
      <c r="L4891" s="6" t="s">
        <v>28</v>
      </c>
      <c r="M4891" t="s">
        <v>14</v>
      </c>
    </row>
    <row r="4892" spans="1:13" x14ac:dyDescent="0.3">
      <c r="A4892" s="6">
        <v>4891</v>
      </c>
      <c r="B4892" t="s">
        <v>30</v>
      </c>
      <c r="C4892" t="s">
        <v>41</v>
      </c>
      <c r="D4892" t="s">
        <v>9</v>
      </c>
      <c r="E4892" s="6">
        <v>3</v>
      </c>
      <c r="F4892" t="str" cm="1">
        <f t="array" ref="F4892">_xlfn.IFS(E4892=0,"Entry Level",E4892&lt;=5,"Junior",E4892&lt;=10,"Mid Senior",E4892&lt;=15,"Leadership")</f>
        <v>Junior</v>
      </c>
      <c r="G4892" t="s">
        <v>427</v>
      </c>
      <c r="H4892" s="3">
        <v>755311</v>
      </c>
      <c r="I4892" s="3">
        <f>ROUND(Table1[[#This Row],[Salary_Min_inr]]/100000,1)</f>
        <v>7.6</v>
      </c>
      <c r="J4892">
        <v>865720</v>
      </c>
      <c r="K4892" s="3">
        <f>ROUND(Table1[[#This Row],[salary_max_inr]]/10000,1)</f>
        <v>86.6</v>
      </c>
      <c r="L4892" s="6" t="s">
        <v>28</v>
      </c>
      <c r="M4892" t="s">
        <v>29</v>
      </c>
    </row>
    <row r="4893" spans="1:13" x14ac:dyDescent="0.3">
      <c r="A4893" s="6">
        <v>4892</v>
      </c>
      <c r="B4893" t="s">
        <v>51</v>
      </c>
      <c r="C4893" t="s">
        <v>46</v>
      </c>
      <c r="D4893" t="s">
        <v>9</v>
      </c>
      <c r="E4893" s="6">
        <v>10</v>
      </c>
      <c r="F4893" t="str" cm="1">
        <f t="array" ref="F4893">_xlfn.IFS(E4893=0,"Entry Level",E4893&lt;=5,"Junior",E4893&lt;=10,"Mid Senior",E4893&lt;=15,"Leadership")</f>
        <v>Mid Senior</v>
      </c>
      <c r="G4893" t="s">
        <v>1046</v>
      </c>
      <c r="H4893" s="3">
        <v>719843</v>
      </c>
      <c r="I4893" s="3">
        <f>ROUND(Table1[[#This Row],[Salary_Min_inr]]/100000,1)</f>
        <v>7.2</v>
      </c>
      <c r="J4893">
        <v>1032484</v>
      </c>
      <c r="K4893" s="3">
        <f>ROUND(Table1[[#This Row],[salary_max_inr]]/10000,1)</f>
        <v>103.2</v>
      </c>
      <c r="L4893" s="6" t="s">
        <v>5</v>
      </c>
      <c r="M4893" t="s">
        <v>29</v>
      </c>
    </row>
    <row r="4894" spans="1:13" x14ac:dyDescent="0.3">
      <c r="A4894" s="6">
        <v>4893</v>
      </c>
      <c r="B4894" t="s">
        <v>24</v>
      </c>
      <c r="C4894" t="s">
        <v>33</v>
      </c>
      <c r="D4894" t="s">
        <v>42</v>
      </c>
      <c r="E4894" s="6">
        <v>7</v>
      </c>
      <c r="F4894" t="str" cm="1">
        <f t="array" ref="F4894">_xlfn.IFS(E4894=0,"Entry Level",E4894&lt;=5,"Junior",E4894&lt;=10,"Mid Senior",E4894&lt;=15,"Leadership")</f>
        <v>Mid Senior</v>
      </c>
      <c r="G4894" t="s">
        <v>906</v>
      </c>
      <c r="H4894" s="3">
        <v>1118434</v>
      </c>
      <c r="I4894" s="3">
        <f>ROUND(Table1[[#This Row],[Salary_Min_inr]]/100000,1)</f>
        <v>11.2</v>
      </c>
      <c r="J4894">
        <v>1481022</v>
      </c>
      <c r="K4894" s="3">
        <f>ROUND(Table1[[#This Row],[salary_max_inr]]/10000,1)</f>
        <v>148.1</v>
      </c>
      <c r="L4894" s="6" t="s">
        <v>5</v>
      </c>
      <c r="M4894" t="s">
        <v>14</v>
      </c>
    </row>
    <row r="4895" spans="1:13" x14ac:dyDescent="0.3">
      <c r="A4895" s="6">
        <v>4894</v>
      </c>
      <c r="B4895" t="s">
        <v>15</v>
      </c>
      <c r="C4895" t="s">
        <v>11</v>
      </c>
      <c r="D4895" t="s">
        <v>57</v>
      </c>
      <c r="E4895" s="6">
        <v>10</v>
      </c>
      <c r="F4895" t="str" cm="1">
        <f t="array" ref="F4895">_xlfn.IFS(E4895=0,"Entry Level",E4895&lt;=5,"Junior",E4895&lt;=10,"Mid Senior",E4895&lt;=15,"Leadership")</f>
        <v>Mid Senior</v>
      </c>
      <c r="G4895" t="s">
        <v>840</v>
      </c>
      <c r="H4895" s="3">
        <v>763674</v>
      </c>
      <c r="I4895" s="3">
        <f>ROUND(Table1[[#This Row],[Salary_Min_inr]]/100000,1)</f>
        <v>7.6</v>
      </c>
      <c r="J4895">
        <v>990598</v>
      </c>
      <c r="K4895" s="3">
        <f>ROUND(Table1[[#This Row],[salary_max_inr]]/10000,1)</f>
        <v>99.1</v>
      </c>
      <c r="L4895" s="6" t="s">
        <v>28</v>
      </c>
      <c r="M4895" t="s">
        <v>29</v>
      </c>
    </row>
    <row r="4896" spans="1:13" x14ac:dyDescent="0.3">
      <c r="A4896" s="6">
        <v>4895</v>
      </c>
      <c r="B4896" t="s">
        <v>30</v>
      </c>
      <c r="C4896" t="s">
        <v>33</v>
      </c>
      <c r="D4896" t="s">
        <v>22</v>
      </c>
      <c r="E4896" s="6">
        <v>7</v>
      </c>
      <c r="F4896" t="str" cm="1">
        <f t="array" ref="F4896">_xlfn.IFS(E4896=0,"Entry Level",E4896&lt;=5,"Junior",E4896&lt;=10,"Mid Senior",E4896&lt;=15,"Leadership")</f>
        <v>Mid Senior</v>
      </c>
      <c r="G4896" t="s">
        <v>162</v>
      </c>
      <c r="H4896" s="3">
        <v>1179112</v>
      </c>
      <c r="I4896" s="3">
        <f>ROUND(Table1[[#This Row],[Salary_Min_inr]]/100000,1)</f>
        <v>11.8</v>
      </c>
      <c r="J4896">
        <v>1394035</v>
      </c>
      <c r="K4896" s="3">
        <f>ROUND(Table1[[#This Row],[salary_max_inr]]/10000,1)</f>
        <v>139.4</v>
      </c>
      <c r="L4896" s="6" t="s">
        <v>28</v>
      </c>
      <c r="M4896" t="s">
        <v>14</v>
      </c>
    </row>
    <row r="4897" spans="1:13" x14ac:dyDescent="0.3">
      <c r="A4897" s="6">
        <v>4896</v>
      </c>
      <c r="B4897" t="s">
        <v>20</v>
      </c>
      <c r="C4897" t="s">
        <v>41</v>
      </c>
      <c r="D4897" t="s">
        <v>16</v>
      </c>
      <c r="E4897" s="6">
        <v>0</v>
      </c>
      <c r="F4897" t="str" cm="1">
        <f t="array" ref="F4897">_xlfn.IFS(E4897=0,"Entry Level",E4897&lt;=5,"Junior",E4897&lt;=10,"Mid Senior",E4897&lt;=15,"Leadership")</f>
        <v>Entry Level</v>
      </c>
      <c r="G4897" t="s">
        <v>1196</v>
      </c>
      <c r="H4897" s="3">
        <v>1366297</v>
      </c>
      <c r="I4897" s="3">
        <f>ROUND(Table1[[#This Row],[Salary_Min_inr]]/100000,1)</f>
        <v>13.7</v>
      </c>
      <c r="J4897">
        <v>1616763</v>
      </c>
      <c r="K4897" s="3">
        <f>ROUND(Table1[[#This Row],[salary_max_inr]]/10000,1)</f>
        <v>161.69999999999999</v>
      </c>
      <c r="L4897" s="6" t="s">
        <v>28</v>
      </c>
      <c r="M4897" t="s">
        <v>14</v>
      </c>
    </row>
    <row r="4898" spans="1:13" x14ac:dyDescent="0.3">
      <c r="A4898" s="6">
        <v>4897</v>
      </c>
      <c r="B4898" t="s">
        <v>20</v>
      </c>
      <c r="C4898" t="s">
        <v>21</v>
      </c>
      <c r="D4898" t="s">
        <v>26</v>
      </c>
      <c r="E4898" s="6">
        <v>2</v>
      </c>
      <c r="F4898" t="str" cm="1">
        <f t="array" ref="F4898">_xlfn.IFS(E4898=0,"Entry Level",E4898&lt;=5,"Junior",E4898&lt;=10,"Mid Senior",E4898&lt;=15,"Leadership")</f>
        <v>Junior</v>
      </c>
      <c r="G4898" t="s">
        <v>722</v>
      </c>
      <c r="H4898" s="3">
        <v>1104715</v>
      </c>
      <c r="I4898" s="3">
        <f>ROUND(Table1[[#This Row],[Salary_Min_inr]]/100000,1)</f>
        <v>11</v>
      </c>
      <c r="J4898">
        <v>1322251</v>
      </c>
      <c r="K4898" s="3">
        <f>ROUND(Table1[[#This Row],[salary_max_inr]]/10000,1)</f>
        <v>132.19999999999999</v>
      </c>
      <c r="L4898" s="6" t="s">
        <v>18</v>
      </c>
      <c r="M4898" t="s">
        <v>14</v>
      </c>
    </row>
    <row r="4899" spans="1:13" x14ac:dyDescent="0.3">
      <c r="A4899" s="6">
        <v>4898</v>
      </c>
      <c r="B4899" t="s">
        <v>1</v>
      </c>
      <c r="C4899" t="s">
        <v>21</v>
      </c>
      <c r="D4899" t="s">
        <v>57</v>
      </c>
      <c r="E4899" s="6">
        <v>9</v>
      </c>
      <c r="F4899" t="str" cm="1">
        <f t="array" ref="F4899">_xlfn.IFS(E4899=0,"Entry Level",E4899&lt;=5,"Junior",E4899&lt;=10,"Mid Senior",E4899&lt;=15,"Leadership")</f>
        <v>Mid Senior</v>
      </c>
      <c r="G4899" t="s">
        <v>849</v>
      </c>
      <c r="H4899" s="3">
        <v>498344</v>
      </c>
      <c r="I4899" s="3">
        <f>ROUND(Table1[[#This Row],[Salary_Min_inr]]/100000,1)</f>
        <v>5</v>
      </c>
      <c r="J4899">
        <v>759586</v>
      </c>
      <c r="K4899" s="3">
        <f>ROUND(Table1[[#This Row],[salary_max_inr]]/10000,1)</f>
        <v>76</v>
      </c>
      <c r="L4899" s="6" t="s">
        <v>5</v>
      </c>
      <c r="M4899" t="s">
        <v>6</v>
      </c>
    </row>
    <row r="4900" spans="1:13" x14ac:dyDescent="0.3">
      <c r="A4900" s="6">
        <v>4899</v>
      </c>
      <c r="B4900" t="s">
        <v>51</v>
      </c>
      <c r="C4900" t="s">
        <v>53</v>
      </c>
      <c r="D4900" t="s">
        <v>12</v>
      </c>
      <c r="E4900" s="6">
        <v>0</v>
      </c>
      <c r="F4900" t="str" cm="1">
        <f t="array" ref="F4900">_xlfn.IFS(E4900=0,"Entry Level",E4900&lt;=5,"Junior",E4900&lt;=10,"Mid Senior",E4900&lt;=15,"Leadership")</f>
        <v>Entry Level</v>
      </c>
      <c r="G4900" t="s">
        <v>733</v>
      </c>
      <c r="H4900" s="3">
        <v>1579010</v>
      </c>
      <c r="I4900" s="3">
        <f>ROUND(Table1[[#This Row],[Salary_Min_inr]]/100000,1)</f>
        <v>15.8</v>
      </c>
      <c r="J4900">
        <v>1880517</v>
      </c>
      <c r="K4900" s="3">
        <f>ROUND(Table1[[#This Row],[salary_max_inr]]/10000,1)</f>
        <v>188.1</v>
      </c>
      <c r="L4900" s="6" t="s">
        <v>28</v>
      </c>
      <c r="M4900" t="s">
        <v>14</v>
      </c>
    </row>
    <row r="4901" spans="1:13" x14ac:dyDescent="0.3">
      <c r="A4901" s="6">
        <v>4900</v>
      </c>
      <c r="B4901" t="s">
        <v>51</v>
      </c>
      <c r="C4901" t="s">
        <v>21</v>
      </c>
      <c r="D4901" t="s">
        <v>22</v>
      </c>
      <c r="E4901" s="6">
        <v>2</v>
      </c>
      <c r="F4901" t="str" cm="1">
        <f t="array" ref="F4901">_xlfn.IFS(E4901=0,"Entry Level",E4901&lt;=5,"Junior",E4901&lt;=10,"Mid Senior",E4901&lt;=15,"Leadership")</f>
        <v>Junior</v>
      </c>
      <c r="G4901" t="s">
        <v>1026</v>
      </c>
      <c r="H4901" s="3">
        <v>981415</v>
      </c>
      <c r="I4901" s="3">
        <f>ROUND(Table1[[#This Row],[Salary_Min_inr]]/100000,1)</f>
        <v>9.8000000000000007</v>
      </c>
      <c r="J4901">
        <v>1212291</v>
      </c>
      <c r="K4901" s="3">
        <f>ROUND(Table1[[#This Row],[salary_max_inr]]/10000,1)</f>
        <v>121.2</v>
      </c>
      <c r="L4901" s="6" t="s">
        <v>18</v>
      </c>
      <c r="M4901" t="s">
        <v>14</v>
      </c>
    </row>
    <row r="4902" spans="1:13" x14ac:dyDescent="0.3">
      <c r="A4902" s="6">
        <v>4901</v>
      </c>
      <c r="B4902" t="s">
        <v>15</v>
      </c>
      <c r="C4902" t="s">
        <v>21</v>
      </c>
      <c r="D4902" t="s">
        <v>9</v>
      </c>
      <c r="E4902" s="6">
        <v>5</v>
      </c>
      <c r="F4902" t="str" cm="1">
        <f t="array" ref="F4902">_xlfn.IFS(E4902=0,"Entry Level",E4902&lt;=5,"Junior",E4902&lt;=10,"Mid Senior",E4902&lt;=15,"Leadership")</f>
        <v>Junior</v>
      </c>
      <c r="G4902" t="s">
        <v>1058</v>
      </c>
      <c r="H4902" s="3">
        <v>1138586</v>
      </c>
      <c r="I4902" s="3">
        <f>ROUND(Table1[[#This Row],[Salary_Min_inr]]/100000,1)</f>
        <v>11.4</v>
      </c>
      <c r="J4902">
        <v>1521704</v>
      </c>
      <c r="K4902" s="3">
        <f>ROUND(Table1[[#This Row],[salary_max_inr]]/10000,1)</f>
        <v>152.19999999999999</v>
      </c>
      <c r="L4902" s="6" t="s">
        <v>28</v>
      </c>
      <c r="M4902" t="s">
        <v>14</v>
      </c>
    </row>
    <row r="4903" spans="1:13" x14ac:dyDescent="0.3">
      <c r="A4903" s="6">
        <v>4902</v>
      </c>
      <c r="B4903" t="s">
        <v>24</v>
      </c>
      <c r="C4903" t="s">
        <v>60</v>
      </c>
      <c r="D4903" t="s">
        <v>3</v>
      </c>
      <c r="E4903" s="6">
        <v>12</v>
      </c>
      <c r="F4903" t="str" cm="1">
        <f t="array" ref="F4903">_xlfn.IFS(E4903=0,"Entry Level",E4903&lt;=5,"Junior",E4903&lt;=10,"Mid Senior",E4903&lt;=15,"Leadership")</f>
        <v>Leadership</v>
      </c>
      <c r="G4903" t="s">
        <v>431</v>
      </c>
      <c r="H4903" s="3">
        <v>739799</v>
      </c>
      <c r="I4903" s="3">
        <f>ROUND(Table1[[#This Row],[Salary_Min_inr]]/100000,1)</f>
        <v>7.4</v>
      </c>
      <c r="J4903">
        <v>881730</v>
      </c>
      <c r="K4903" s="3">
        <f>ROUND(Table1[[#This Row],[salary_max_inr]]/10000,1)</f>
        <v>88.2</v>
      </c>
      <c r="L4903" s="6" t="s">
        <v>18</v>
      </c>
      <c r="M4903" t="s">
        <v>14</v>
      </c>
    </row>
    <row r="4904" spans="1:13" x14ac:dyDescent="0.3">
      <c r="A4904" s="6">
        <v>4903</v>
      </c>
      <c r="B4904" t="s">
        <v>36</v>
      </c>
      <c r="C4904" t="s">
        <v>21</v>
      </c>
      <c r="D4904" t="s">
        <v>57</v>
      </c>
      <c r="E4904" s="6">
        <v>5</v>
      </c>
      <c r="F4904" t="str" cm="1">
        <f t="array" ref="F4904">_xlfn.IFS(E4904=0,"Entry Level",E4904&lt;=5,"Junior",E4904&lt;=10,"Mid Senior",E4904&lt;=15,"Leadership")</f>
        <v>Junior</v>
      </c>
      <c r="G4904" t="s">
        <v>1230</v>
      </c>
      <c r="H4904" s="3">
        <v>1188736</v>
      </c>
      <c r="I4904" s="3">
        <f>ROUND(Table1[[#This Row],[Salary_Min_inr]]/100000,1)</f>
        <v>11.9</v>
      </c>
      <c r="J4904">
        <v>1353981</v>
      </c>
      <c r="K4904" s="3">
        <f>ROUND(Table1[[#This Row],[salary_max_inr]]/10000,1)</f>
        <v>135.4</v>
      </c>
      <c r="L4904" s="6" t="s">
        <v>5</v>
      </c>
      <c r="M4904" t="s">
        <v>6</v>
      </c>
    </row>
    <row r="4905" spans="1:13" x14ac:dyDescent="0.3">
      <c r="A4905" s="6">
        <v>4904</v>
      </c>
      <c r="B4905" t="s">
        <v>7</v>
      </c>
      <c r="C4905" t="s">
        <v>41</v>
      </c>
      <c r="D4905" t="s">
        <v>26</v>
      </c>
      <c r="E4905" s="6">
        <v>6</v>
      </c>
      <c r="F4905" t="str" cm="1">
        <f t="array" ref="F4905">_xlfn.IFS(E4905=0,"Entry Level",E4905&lt;=5,"Junior",E4905&lt;=10,"Mid Senior",E4905&lt;=15,"Leadership")</f>
        <v>Mid Senior</v>
      </c>
      <c r="G4905" t="s">
        <v>811</v>
      </c>
      <c r="H4905" s="3">
        <v>1888191</v>
      </c>
      <c r="I4905" s="3">
        <f>ROUND(Table1[[#This Row],[Salary_Min_inr]]/100000,1)</f>
        <v>18.899999999999999</v>
      </c>
      <c r="J4905">
        <v>2183605</v>
      </c>
      <c r="K4905" s="3">
        <f>ROUND(Table1[[#This Row],[salary_max_inr]]/10000,1)</f>
        <v>218.4</v>
      </c>
      <c r="L4905" s="6" t="s">
        <v>28</v>
      </c>
      <c r="M4905" t="s">
        <v>29</v>
      </c>
    </row>
    <row r="4906" spans="1:13" x14ac:dyDescent="0.3">
      <c r="A4906" s="6">
        <v>4905</v>
      </c>
      <c r="B4906" t="s">
        <v>1</v>
      </c>
      <c r="C4906" t="s">
        <v>41</v>
      </c>
      <c r="D4906" t="s">
        <v>42</v>
      </c>
      <c r="E4906" s="6">
        <v>7</v>
      </c>
      <c r="F4906" t="str" cm="1">
        <f t="array" ref="F4906">_xlfn.IFS(E4906=0,"Entry Level",E4906&lt;=5,"Junior",E4906&lt;=10,"Mid Senior",E4906&lt;=15,"Leadership")</f>
        <v>Mid Senior</v>
      </c>
      <c r="G4906" t="s">
        <v>1296</v>
      </c>
      <c r="H4906" s="3">
        <v>815153</v>
      </c>
      <c r="I4906" s="3">
        <f>ROUND(Table1[[#This Row],[Salary_Min_inr]]/100000,1)</f>
        <v>8.1999999999999993</v>
      </c>
      <c r="J4906">
        <v>919386</v>
      </c>
      <c r="K4906" s="3">
        <f>ROUND(Table1[[#This Row],[salary_max_inr]]/10000,1)</f>
        <v>91.9</v>
      </c>
      <c r="L4906" s="6" t="s">
        <v>18</v>
      </c>
      <c r="M4906" t="s">
        <v>14</v>
      </c>
    </row>
    <row r="4907" spans="1:13" x14ac:dyDescent="0.3">
      <c r="A4907" s="6">
        <v>4906</v>
      </c>
      <c r="B4907" t="s">
        <v>36</v>
      </c>
      <c r="C4907" t="s">
        <v>8</v>
      </c>
      <c r="D4907" t="s">
        <v>42</v>
      </c>
      <c r="E4907" s="6">
        <v>1</v>
      </c>
      <c r="F4907" t="str" cm="1">
        <f t="array" ref="F4907">_xlfn.IFS(E4907=0,"Entry Level",E4907&lt;=5,"Junior",E4907&lt;=10,"Mid Senior",E4907&lt;=15,"Leadership")</f>
        <v>Junior</v>
      </c>
      <c r="G4907" t="s">
        <v>793</v>
      </c>
      <c r="H4907" s="3">
        <v>1011996</v>
      </c>
      <c r="I4907" s="3">
        <f>ROUND(Table1[[#This Row],[Salary_Min_inr]]/100000,1)</f>
        <v>10.1</v>
      </c>
      <c r="J4907">
        <v>1261815</v>
      </c>
      <c r="K4907" s="3">
        <f>ROUND(Table1[[#This Row],[salary_max_inr]]/10000,1)</f>
        <v>126.2</v>
      </c>
      <c r="L4907" s="6" t="s">
        <v>5</v>
      </c>
      <c r="M4907" t="s">
        <v>6</v>
      </c>
    </row>
    <row r="4908" spans="1:13" x14ac:dyDescent="0.3">
      <c r="A4908" s="6">
        <v>4907</v>
      </c>
      <c r="B4908" t="s">
        <v>71</v>
      </c>
      <c r="C4908" t="s">
        <v>33</v>
      </c>
      <c r="D4908" t="s">
        <v>9</v>
      </c>
      <c r="E4908" s="6">
        <v>8</v>
      </c>
      <c r="F4908" t="str" cm="1">
        <f t="array" ref="F4908">_xlfn.IFS(E4908=0,"Entry Level",E4908&lt;=5,"Junior",E4908&lt;=10,"Mid Senior",E4908&lt;=15,"Leadership")</f>
        <v>Mid Senior</v>
      </c>
      <c r="G4908" t="s">
        <v>211</v>
      </c>
      <c r="H4908" s="3">
        <v>1511947</v>
      </c>
      <c r="I4908" s="3">
        <f>ROUND(Table1[[#This Row],[Salary_Min_inr]]/100000,1)</f>
        <v>15.1</v>
      </c>
      <c r="J4908">
        <v>1618220</v>
      </c>
      <c r="K4908" s="3">
        <f>ROUND(Table1[[#This Row],[salary_max_inr]]/10000,1)</f>
        <v>161.80000000000001</v>
      </c>
      <c r="L4908" s="6" t="s">
        <v>28</v>
      </c>
      <c r="M4908" t="s">
        <v>14</v>
      </c>
    </row>
    <row r="4909" spans="1:13" x14ac:dyDescent="0.3">
      <c r="A4909" s="6">
        <v>4908</v>
      </c>
      <c r="B4909" t="s">
        <v>30</v>
      </c>
      <c r="C4909" t="s">
        <v>2</v>
      </c>
      <c r="D4909" t="s">
        <v>42</v>
      </c>
      <c r="E4909" s="6">
        <v>2</v>
      </c>
      <c r="F4909" t="str" cm="1">
        <f t="array" ref="F4909">_xlfn.IFS(E4909=0,"Entry Level",E4909&lt;=5,"Junior",E4909&lt;=10,"Mid Senior",E4909&lt;=15,"Leadership")</f>
        <v>Junior</v>
      </c>
      <c r="G4909" t="s">
        <v>1293</v>
      </c>
      <c r="H4909" s="3">
        <v>610114</v>
      </c>
      <c r="I4909" s="3">
        <f>ROUND(Table1[[#This Row],[Salary_Min_inr]]/100000,1)</f>
        <v>6.1</v>
      </c>
      <c r="J4909">
        <v>870244</v>
      </c>
      <c r="K4909" s="3">
        <f>ROUND(Table1[[#This Row],[salary_max_inr]]/10000,1)</f>
        <v>87</v>
      </c>
      <c r="L4909" s="6" t="s">
        <v>18</v>
      </c>
      <c r="M4909" t="s">
        <v>14</v>
      </c>
    </row>
    <row r="4910" spans="1:13" x14ac:dyDescent="0.3">
      <c r="A4910" s="6">
        <v>4909</v>
      </c>
      <c r="B4910" t="s">
        <v>20</v>
      </c>
      <c r="C4910" t="s">
        <v>8</v>
      </c>
      <c r="D4910" t="s">
        <v>26</v>
      </c>
      <c r="E4910" s="6">
        <v>11</v>
      </c>
      <c r="F4910" t="str" cm="1">
        <f t="array" ref="F4910">_xlfn.IFS(E4910=0,"Entry Level",E4910&lt;=5,"Junior",E4910&lt;=10,"Mid Senior",E4910&lt;=15,"Leadership")</f>
        <v>Leadership</v>
      </c>
      <c r="G4910" t="s">
        <v>1086</v>
      </c>
      <c r="H4910" s="3">
        <v>1101075</v>
      </c>
      <c r="I4910" s="3">
        <f>ROUND(Table1[[#This Row],[Salary_Min_inr]]/100000,1)</f>
        <v>11</v>
      </c>
      <c r="J4910">
        <v>1279371</v>
      </c>
      <c r="K4910" s="3">
        <f>ROUND(Table1[[#This Row],[salary_max_inr]]/10000,1)</f>
        <v>127.9</v>
      </c>
      <c r="L4910" s="6" t="s">
        <v>5</v>
      </c>
      <c r="M4910" t="s">
        <v>29</v>
      </c>
    </row>
    <row r="4911" spans="1:13" x14ac:dyDescent="0.3">
      <c r="A4911" s="6">
        <v>4910</v>
      </c>
      <c r="B4911" t="s">
        <v>15</v>
      </c>
      <c r="C4911" t="s">
        <v>2</v>
      </c>
      <c r="D4911" t="s">
        <v>9</v>
      </c>
      <c r="E4911" s="6">
        <v>10</v>
      </c>
      <c r="F4911" t="str" cm="1">
        <f t="array" ref="F4911">_xlfn.IFS(E4911=0,"Entry Level",E4911&lt;=5,"Junior",E4911&lt;=10,"Mid Senior",E4911&lt;=15,"Leadership")</f>
        <v>Mid Senior</v>
      </c>
      <c r="G4911" t="s">
        <v>394</v>
      </c>
      <c r="H4911" s="3">
        <v>1435516</v>
      </c>
      <c r="I4911" s="3">
        <f>ROUND(Table1[[#This Row],[Salary_Min_inr]]/100000,1)</f>
        <v>14.4</v>
      </c>
      <c r="J4911">
        <v>1586456</v>
      </c>
      <c r="K4911" s="3">
        <f>ROUND(Table1[[#This Row],[salary_max_inr]]/10000,1)</f>
        <v>158.6</v>
      </c>
      <c r="L4911" s="6" t="s">
        <v>18</v>
      </c>
      <c r="M4911" t="s">
        <v>29</v>
      </c>
    </row>
    <row r="4912" spans="1:13" x14ac:dyDescent="0.3">
      <c r="A4912" s="6">
        <v>4911</v>
      </c>
      <c r="B4912" t="s">
        <v>15</v>
      </c>
      <c r="C4912" t="s">
        <v>46</v>
      </c>
      <c r="D4912" t="s">
        <v>16</v>
      </c>
      <c r="E4912" s="6">
        <v>6</v>
      </c>
      <c r="F4912" t="str" cm="1">
        <f t="array" ref="F4912">_xlfn.IFS(E4912=0,"Entry Level",E4912&lt;=5,"Junior",E4912&lt;=10,"Mid Senior",E4912&lt;=15,"Leadership")</f>
        <v>Mid Senior</v>
      </c>
      <c r="G4912" t="s">
        <v>1293</v>
      </c>
      <c r="H4912" s="3">
        <v>1135230</v>
      </c>
      <c r="I4912" s="3">
        <f>ROUND(Table1[[#This Row],[Salary_Min_inr]]/100000,1)</f>
        <v>11.4</v>
      </c>
      <c r="J4912">
        <v>1253399</v>
      </c>
      <c r="K4912" s="3">
        <f>ROUND(Table1[[#This Row],[salary_max_inr]]/10000,1)</f>
        <v>125.3</v>
      </c>
      <c r="L4912" s="6" t="s">
        <v>5</v>
      </c>
      <c r="M4912" t="s">
        <v>6</v>
      </c>
    </row>
    <row r="4913" spans="1:13" x14ac:dyDescent="0.3">
      <c r="A4913" s="6">
        <v>4912</v>
      </c>
      <c r="B4913" t="s">
        <v>30</v>
      </c>
      <c r="C4913" t="s">
        <v>33</v>
      </c>
      <c r="D4913" t="s">
        <v>9</v>
      </c>
      <c r="E4913" s="6">
        <v>7</v>
      </c>
      <c r="F4913" t="str" cm="1">
        <f t="array" ref="F4913">_xlfn.IFS(E4913=0,"Entry Level",E4913&lt;=5,"Junior",E4913&lt;=10,"Mid Senior",E4913&lt;=15,"Leadership")</f>
        <v>Mid Senior</v>
      </c>
      <c r="G4913" t="s">
        <v>802</v>
      </c>
      <c r="H4913" s="3">
        <v>643894</v>
      </c>
      <c r="I4913" s="3">
        <f>ROUND(Table1[[#This Row],[Salary_Min_inr]]/100000,1)</f>
        <v>6.4</v>
      </c>
      <c r="J4913">
        <v>841290</v>
      </c>
      <c r="K4913" s="3">
        <f>ROUND(Table1[[#This Row],[salary_max_inr]]/10000,1)</f>
        <v>84.1</v>
      </c>
      <c r="L4913" s="6" t="s">
        <v>28</v>
      </c>
      <c r="M4913" t="s">
        <v>6</v>
      </c>
    </row>
    <row r="4914" spans="1:13" x14ac:dyDescent="0.3">
      <c r="A4914" s="6">
        <v>4913</v>
      </c>
      <c r="B4914" t="s">
        <v>71</v>
      </c>
      <c r="C4914" t="s">
        <v>53</v>
      </c>
      <c r="D4914" t="s">
        <v>12</v>
      </c>
      <c r="E4914" s="6">
        <v>10</v>
      </c>
      <c r="F4914" t="str" cm="1">
        <f t="array" ref="F4914">_xlfn.IFS(E4914=0,"Entry Level",E4914&lt;=5,"Junior",E4914&lt;=10,"Mid Senior",E4914&lt;=15,"Leadership")</f>
        <v>Mid Senior</v>
      </c>
      <c r="G4914" t="s">
        <v>1112</v>
      </c>
      <c r="H4914" s="3">
        <v>1151693</v>
      </c>
      <c r="I4914" s="3">
        <f>ROUND(Table1[[#This Row],[Salary_Min_inr]]/100000,1)</f>
        <v>11.5</v>
      </c>
      <c r="J4914">
        <v>1334971</v>
      </c>
      <c r="K4914" s="3">
        <f>ROUND(Table1[[#This Row],[salary_max_inr]]/10000,1)</f>
        <v>133.5</v>
      </c>
      <c r="L4914" s="6" t="s">
        <v>18</v>
      </c>
      <c r="M4914" t="s">
        <v>6</v>
      </c>
    </row>
    <row r="4915" spans="1:13" x14ac:dyDescent="0.3">
      <c r="A4915" s="6">
        <v>4914</v>
      </c>
      <c r="B4915" t="s">
        <v>65</v>
      </c>
      <c r="C4915" t="s">
        <v>46</v>
      </c>
      <c r="D4915" t="s">
        <v>12</v>
      </c>
      <c r="E4915" s="6">
        <v>8</v>
      </c>
      <c r="F4915" t="str" cm="1">
        <f t="array" ref="F4915">_xlfn.IFS(E4915=0,"Entry Level",E4915&lt;=5,"Junior",E4915&lt;=10,"Mid Senior",E4915&lt;=15,"Leadership")</f>
        <v>Mid Senior</v>
      </c>
      <c r="G4915" t="s">
        <v>748</v>
      </c>
      <c r="H4915" s="3">
        <v>1323318</v>
      </c>
      <c r="I4915" s="3">
        <f>ROUND(Table1[[#This Row],[Salary_Min_inr]]/100000,1)</f>
        <v>13.2</v>
      </c>
      <c r="J4915">
        <v>1501616</v>
      </c>
      <c r="K4915" s="3">
        <f>ROUND(Table1[[#This Row],[salary_max_inr]]/10000,1)</f>
        <v>150.19999999999999</v>
      </c>
      <c r="L4915" s="6" t="s">
        <v>5</v>
      </c>
      <c r="M4915" t="s">
        <v>14</v>
      </c>
    </row>
    <row r="4916" spans="1:13" x14ac:dyDescent="0.3">
      <c r="A4916" s="6">
        <v>4915</v>
      </c>
      <c r="B4916" t="s">
        <v>65</v>
      </c>
      <c r="C4916" t="s">
        <v>8</v>
      </c>
      <c r="D4916" t="s">
        <v>3</v>
      </c>
      <c r="E4916" s="6">
        <v>8</v>
      </c>
      <c r="F4916" t="str" cm="1">
        <f t="array" ref="F4916">_xlfn.IFS(E4916=0,"Entry Level",E4916&lt;=5,"Junior",E4916&lt;=10,"Mid Senior",E4916&lt;=15,"Leadership")</f>
        <v>Mid Senior</v>
      </c>
      <c r="G4916" t="s">
        <v>1089</v>
      </c>
      <c r="H4916" s="3">
        <v>2247396</v>
      </c>
      <c r="I4916" s="3">
        <f>ROUND(Table1[[#This Row],[Salary_Min_inr]]/100000,1)</f>
        <v>22.5</v>
      </c>
      <c r="J4916">
        <v>2455263</v>
      </c>
      <c r="K4916" s="3">
        <f>ROUND(Table1[[#This Row],[salary_max_inr]]/10000,1)</f>
        <v>245.5</v>
      </c>
      <c r="L4916" s="6" t="s">
        <v>28</v>
      </c>
      <c r="M4916" t="s">
        <v>14</v>
      </c>
    </row>
    <row r="4917" spans="1:13" x14ac:dyDescent="0.3">
      <c r="A4917" s="6">
        <v>4916</v>
      </c>
      <c r="B4917" t="s">
        <v>7</v>
      </c>
      <c r="C4917" t="s">
        <v>11</v>
      </c>
      <c r="D4917" t="s">
        <v>12</v>
      </c>
      <c r="E4917" s="6">
        <v>4</v>
      </c>
      <c r="F4917" t="str" cm="1">
        <f t="array" ref="F4917">_xlfn.IFS(E4917=0,"Entry Level",E4917&lt;=5,"Junior",E4917&lt;=10,"Mid Senior",E4917&lt;=15,"Leadership")</f>
        <v>Junior</v>
      </c>
      <c r="G4917" t="s">
        <v>1142</v>
      </c>
      <c r="H4917" s="3">
        <v>2237227</v>
      </c>
      <c r="I4917" s="3">
        <f>ROUND(Table1[[#This Row],[Salary_Min_inr]]/100000,1)</f>
        <v>22.4</v>
      </c>
      <c r="J4917">
        <v>2489644</v>
      </c>
      <c r="K4917" s="3">
        <f>ROUND(Table1[[#This Row],[salary_max_inr]]/10000,1)</f>
        <v>249</v>
      </c>
      <c r="L4917" s="6" t="s">
        <v>5</v>
      </c>
      <c r="M4917" t="s">
        <v>29</v>
      </c>
    </row>
    <row r="4918" spans="1:13" x14ac:dyDescent="0.3">
      <c r="A4918" s="6">
        <v>4917</v>
      </c>
      <c r="B4918" t="s">
        <v>24</v>
      </c>
      <c r="C4918" t="s">
        <v>53</v>
      </c>
      <c r="D4918" t="s">
        <v>9</v>
      </c>
      <c r="E4918" s="6">
        <v>4</v>
      </c>
      <c r="F4918" t="str" cm="1">
        <f t="array" ref="F4918">_xlfn.IFS(E4918=0,"Entry Level",E4918&lt;=5,"Junior",E4918&lt;=10,"Mid Senior",E4918&lt;=15,"Leadership")</f>
        <v>Junior</v>
      </c>
      <c r="G4918" t="s">
        <v>199</v>
      </c>
      <c r="H4918" s="3">
        <v>1464299</v>
      </c>
      <c r="I4918" s="3">
        <f>ROUND(Table1[[#This Row],[Salary_Min_inr]]/100000,1)</f>
        <v>14.6</v>
      </c>
      <c r="J4918">
        <v>1769490</v>
      </c>
      <c r="K4918" s="3">
        <f>ROUND(Table1[[#This Row],[salary_max_inr]]/10000,1)</f>
        <v>176.9</v>
      </c>
      <c r="L4918" s="6" t="s">
        <v>18</v>
      </c>
      <c r="M4918" t="s">
        <v>14</v>
      </c>
    </row>
    <row r="4919" spans="1:13" x14ac:dyDescent="0.3">
      <c r="A4919" s="6">
        <v>4918</v>
      </c>
      <c r="B4919" t="s">
        <v>20</v>
      </c>
      <c r="C4919" t="s">
        <v>41</v>
      </c>
      <c r="D4919" t="s">
        <v>42</v>
      </c>
      <c r="E4919" s="6">
        <v>3</v>
      </c>
      <c r="F4919" t="str" cm="1">
        <f t="array" ref="F4919">_xlfn.IFS(E4919=0,"Entry Level",E4919&lt;=5,"Junior",E4919&lt;=10,"Mid Senior",E4919&lt;=15,"Leadership")</f>
        <v>Junior</v>
      </c>
      <c r="G4919" t="s">
        <v>237</v>
      </c>
      <c r="H4919" s="3">
        <v>1237138</v>
      </c>
      <c r="I4919" s="3">
        <f>ROUND(Table1[[#This Row],[Salary_Min_inr]]/100000,1)</f>
        <v>12.4</v>
      </c>
      <c r="J4919">
        <v>1626316</v>
      </c>
      <c r="K4919" s="3">
        <f>ROUND(Table1[[#This Row],[salary_max_inr]]/10000,1)</f>
        <v>162.6</v>
      </c>
      <c r="L4919" s="6" t="s">
        <v>28</v>
      </c>
      <c r="M4919" t="s">
        <v>6</v>
      </c>
    </row>
    <row r="4920" spans="1:13" x14ac:dyDescent="0.3">
      <c r="A4920" s="6">
        <v>4919</v>
      </c>
      <c r="B4920" t="s">
        <v>51</v>
      </c>
      <c r="C4920" t="s">
        <v>53</v>
      </c>
      <c r="D4920" t="s">
        <v>16</v>
      </c>
      <c r="E4920" s="6">
        <v>2</v>
      </c>
      <c r="F4920" t="str" cm="1">
        <f t="array" ref="F4920">_xlfn.IFS(E4920=0,"Entry Level",E4920&lt;=5,"Junior",E4920&lt;=10,"Mid Senior",E4920&lt;=15,"Leadership")</f>
        <v>Junior</v>
      </c>
      <c r="G4920" t="s">
        <v>754</v>
      </c>
      <c r="H4920" s="3">
        <v>527397</v>
      </c>
      <c r="I4920" s="3">
        <f>ROUND(Table1[[#This Row],[Salary_Min_inr]]/100000,1)</f>
        <v>5.3</v>
      </c>
      <c r="J4920">
        <v>741546</v>
      </c>
      <c r="K4920" s="3">
        <f>ROUND(Table1[[#This Row],[salary_max_inr]]/10000,1)</f>
        <v>74.2</v>
      </c>
      <c r="L4920" s="6" t="s">
        <v>28</v>
      </c>
      <c r="M4920" t="s">
        <v>14</v>
      </c>
    </row>
    <row r="4921" spans="1:13" x14ac:dyDescent="0.3">
      <c r="A4921" s="6">
        <v>4920</v>
      </c>
      <c r="B4921" t="s">
        <v>15</v>
      </c>
      <c r="C4921" t="s">
        <v>21</v>
      </c>
      <c r="D4921" t="s">
        <v>22</v>
      </c>
      <c r="E4921" s="6">
        <v>3</v>
      </c>
      <c r="F4921" t="str" cm="1">
        <f t="array" ref="F4921">_xlfn.IFS(E4921=0,"Entry Level",E4921&lt;=5,"Junior",E4921&lt;=10,"Mid Senior",E4921&lt;=15,"Leadership")</f>
        <v>Junior</v>
      </c>
      <c r="G4921" t="s">
        <v>932</v>
      </c>
      <c r="H4921" s="3">
        <v>582883</v>
      </c>
      <c r="I4921" s="3">
        <f>ROUND(Table1[[#This Row],[Salary_Min_inr]]/100000,1)</f>
        <v>5.8</v>
      </c>
      <c r="J4921">
        <v>944523</v>
      </c>
      <c r="K4921" s="3">
        <f>ROUND(Table1[[#This Row],[salary_max_inr]]/10000,1)</f>
        <v>94.5</v>
      </c>
      <c r="L4921" s="6" t="s">
        <v>28</v>
      </c>
      <c r="M4921" t="s">
        <v>29</v>
      </c>
    </row>
    <row r="4922" spans="1:13" x14ac:dyDescent="0.3">
      <c r="A4922" s="6">
        <v>4921</v>
      </c>
      <c r="B4922" t="s">
        <v>7</v>
      </c>
      <c r="C4922" t="s">
        <v>2</v>
      </c>
      <c r="D4922" t="s">
        <v>22</v>
      </c>
      <c r="E4922" s="6">
        <v>6</v>
      </c>
      <c r="F4922" t="str" cm="1">
        <f t="array" ref="F4922">_xlfn.IFS(E4922=0,"Entry Level",E4922&lt;=5,"Junior",E4922&lt;=10,"Mid Senior",E4922&lt;=15,"Leadership")</f>
        <v>Mid Senior</v>
      </c>
      <c r="G4922" t="s">
        <v>1234</v>
      </c>
      <c r="H4922" s="3">
        <v>1364660</v>
      </c>
      <c r="I4922" s="3">
        <f>ROUND(Table1[[#This Row],[Salary_Min_inr]]/100000,1)</f>
        <v>13.6</v>
      </c>
      <c r="J4922">
        <v>1681134</v>
      </c>
      <c r="K4922" s="3">
        <f>ROUND(Table1[[#This Row],[salary_max_inr]]/10000,1)</f>
        <v>168.1</v>
      </c>
      <c r="L4922" s="6" t="s">
        <v>18</v>
      </c>
      <c r="M4922" t="s">
        <v>6</v>
      </c>
    </row>
    <row r="4923" spans="1:13" x14ac:dyDescent="0.3">
      <c r="A4923" s="6">
        <v>4922</v>
      </c>
      <c r="B4923" t="s">
        <v>65</v>
      </c>
      <c r="C4923" t="s">
        <v>39</v>
      </c>
      <c r="D4923" t="s">
        <v>26</v>
      </c>
      <c r="E4923" s="6">
        <v>8</v>
      </c>
      <c r="F4923" t="str" cm="1">
        <f t="array" ref="F4923">_xlfn.IFS(E4923=0,"Entry Level",E4923&lt;=5,"Junior",E4923&lt;=10,"Mid Senior",E4923&lt;=15,"Leadership")</f>
        <v>Mid Senior</v>
      </c>
      <c r="G4923" t="s">
        <v>908</v>
      </c>
      <c r="H4923" s="3">
        <v>1046417</v>
      </c>
      <c r="I4923" s="3">
        <f>ROUND(Table1[[#This Row],[Salary_Min_inr]]/100000,1)</f>
        <v>10.5</v>
      </c>
      <c r="J4923">
        <v>1377791</v>
      </c>
      <c r="K4923" s="3">
        <f>ROUND(Table1[[#This Row],[salary_max_inr]]/10000,1)</f>
        <v>137.80000000000001</v>
      </c>
      <c r="L4923" s="6" t="s">
        <v>28</v>
      </c>
      <c r="M4923" t="s">
        <v>29</v>
      </c>
    </row>
    <row r="4924" spans="1:13" x14ac:dyDescent="0.3">
      <c r="A4924" s="6">
        <v>4923</v>
      </c>
      <c r="B4924" t="s">
        <v>36</v>
      </c>
      <c r="C4924" t="s">
        <v>39</v>
      </c>
      <c r="D4924" t="s">
        <v>22</v>
      </c>
      <c r="E4924" s="6">
        <v>4</v>
      </c>
      <c r="F4924" t="str" cm="1">
        <f t="array" ref="F4924">_xlfn.IFS(E4924=0,"Entry Level",E4924&lt;=5,"Junior",E4924&lt;=10,"Mid Senior",E4924&lt;=15,"Leadership")</f>
        <v>Junior</v>
      </c>
      <c r="G4924" t="s">
        <v>187</v>
      </c>
      <c r="H4924" s="3">
        <v>1000086</v>
      </c>
      <c r="I4924" s="3">
        <f>ROUND(Table1[[#This Row],[Salary_Min_inr]]/100000,1)</f>
        <v>10</v>
      </c>
      <c r="J4924">
        <v>1131720</v>
      </c>
      <c r="K4924" s="3">
        <f>ROUND(Table1[[#This Row],[salary_max_inr]]/10000,1)</f>
        <v>113.2</v>
      </c>
      <c r="L4924" s="6" t="s">
        <v>18</v>
      </c>
      <c r="M4924" t="s">
        <v>6</v>
      </c>
    </row>
    <row r="4925" spans="1:13" x14ac:dyDescent="0.3">
      <c r="A4925" s="6">
        <v>4924</v>
      </c>
      <c r="B4925" t="s">
        <v>30</v>
      </c>
      <c r="C4925" t="s">
        <v>41</v>
      </c>
      <c r="D4925" t="s">
        <v>57</v>
      </c>
      <c r="E4925" s="6">
        <v>13</v>
      </c>
      <c r="F4925" t="str" cm="1">
        <f t="array" ref="F4925">_xlfn.IFS(E4925=0,"Entry Level",E4925&lt;=5,"Junior",E4925&lt;=10,"Mid Senior",E4925&lt;=15,"Leadership")</f>
        <v>Leadership</v>
      </c>
      <c r="G4925" t="s">
        <v>696</v>
      </c>
      <c r="H4925" s="3">
        <v>694141</v>
      </c>
      <c r="I4925" s="3">
        <f>ROUND(Table1[[#This Row],[Salary_Min_inr]]/100000,1)</f>
        <v>6.9</v>
      </c>
      <c r="J4925">
        <v>930649</v>
      </c>
      <c r="K4925" s="3">
        <f>ROUND(Table1[[#This Row],[salary_max_inr]]/10000,1)</f>
        <v>93.1</v>
      </c>
      <c r="L4925" s="6" t="s">
        <v>18</v>
      </c>
      <c r="M4925" t="s">
        <v>14</v>
      </c>
    </row>
    <row r="4926" spans="1:13" x14ac:dyDescent="0.3">
      <c r="A4926" s="6">
        <v>4925</v>
      </c>
      <c r="B4926" t="s">
        <v>7</v>
      </c>
      <c r="C4926" t="s">
        <v>41</v>
      </c>
      <c r="D4926" t="s">
        <v>42</v>
      </c>
      <c r="E4926" s="6">
        <v>7</v>
      </c>
      <c r="F4926" t="str" cm="1">
        <f t="array" ref="F4926">_xlfn.IFS(E4926=0,"Entry Level",E4926&lt;=5,"Junior",E4926&lt;=10,"Mid Senior",E4926&lt;=15,"Leadership")</f>
        <v>Mid Senior</v>
      </c>
      <c r="G4926" t="s">
        <v>913</v>
      </c>
      <c r="H4926" s="3">
        <v>2136387</v>
      </c>
      <c r="I4926" s="3">
        <f>ROUND(Table1[[#This Row],[Salary_Min_inr]]/100000,1)</f>
        <v>21.4</v>
      </c>
      <c r="J4926">
        <v>2390144</v>
      </c>
      <c r="K4926" s="3">
        <f>ROUND(Table1[[#This Row],[salary_max_inr]]/10000,1)</f>
        <v>239</v>
      </c>
      <c r="L4926" s="6" t="s">
        <v>5</v>
      </c>
      <c r="M4926" t="s">
        <v>29</v>
      </c>
    </row>
    <row r="4927" spans="1:13" x14ac:dyDescent="0.3">
      <c r="A4927" s="6">
        <v>4926</v>
      </c>
      <c r="B4927" t="s">
        <v>1</v>
      </c>
      <c r="C4927" t="s">
        <v>53</v>
      </c>
      <c r="D4927" t="s">
        <v>22</v>
      </c>
      <c r="E4927" s="6">
        <v>13</v>
      </c>
      <c r="F4927" t="str" cm="1">
        <f t="array" ref="F4927">_xlfn.IFS(E4927=0,"Entry Level",E4927&lt;=5,"Junior",E4927&lt;=10,"Mid Senior",E4927&lt;=15,"Leadership")</f>
        <v>Leadership</v>
      </c>
      <c r="G4927" t="s">
        <v>1126</v>
      </c>
      <c r="H4927" s="3">
        <v>566757</v>
      </c>
      <c r="I4927" s="3">
        <f>ROUND(Table1[[#This Row],[Salary_Min_inr]]/100000,1)</f>
        <v>5.7</v>
      </c>
      <c r="J4927">
        <v>839027</v>
      </c>
      <c r="K4927" s="3">
        <f>ROUND(Table1[[#This Row],[salary_max_inr]]/10000,1)</f>
        <v>83.9</v>
      </c>
      <c r="L4927" s="6" t="s">
        <v>28</v>
      </c>
      <c r="M4927" t="s">
        <v>14</v>
      </c>
    </row>
    <row r="4928" spans="1:13" x14ac:dyDescent="0.3">
      <c r="A4928" s="6">
        <v>4927</v>
      </c>
      <c r="B4928" t="s">
        <v>71</v>
      </c>
      <c r="C4928" t="s">
        <v>46</v>
      </c>
      <c r="D4928" t="s">
        <v>3</v>
      </c>
      <c r="E4928" s="6">
        <v>6</v>
      </c>
      <c r="F4928" t="str" cm="1">
        <f t="array" ref="F4928">_xlfn.IFS(E4928=0,"Entry Level",E4928&lt;=5,"Junior",E4928&lt;=10,"Mid Senior",E4928&lt;=15,"Leadership")</f>
        <v>Mid Senior</v>
      </c>
      <c r="G4928" t="s">
        <v>77</v>
      </c>
      <c r="H4928" s="3">
        <v>1540311</v>
      </c>
      <c r="I4928" s="3">
        <f>ROUND(Table1[[#This Row],[Salary_Min_inr]]/100000,1)</f>
        <v>15.4</v>
      </c>
      <c r="J4928">
        <v>1805784</v>
      </c>
      <c r="K4928" s="3">
        <f>ROUND(Table1[[#This Row],[salary_max_inr]]/10000,1)</f>
        <v>180.6</v>
      </c>
      <c r="L4928" s="6" t="s">
        <v>28</v>
      </c>
      <c r="M4928" t="s">
        <v>14</v>
      </c>
    </row>
    <row r="4929" spans="1:13" x14ac:dyDescent="0.3">
      <c r="A4929" s="6">
        <v>4928</v>
      </c>
      <c r="B4929" t="s">
        <v>71</v>
      </c>
      <c r="C4929" t="s">
        <v>39</v>
      </c>
      <c r="D4929" t="s">
        <v>57</v>
      </c>
      <c r="E4929" s="6">
        <v>10</v>
      </c>
      <c r="F4929" t="str" cm="1">
        <f t="array" ref="F4929">_xlfn.IFS(E4929=0,"Entry Level",E4929&lt;=5,"Junior",E4929&lt;=10,"Mid Senior",E4929&lt;=15,"Leadership")</f>
        <v>Mid Senior</v>
      </c>
      <c r="G4929" t="s">
        <v>530</v>
      </c>
      <c r="H4929" s="3">
        <v>953572</v>
      </c>
      <c r="I4929" s="3">
        <f>ROUND(Table1[[#This Row],[Salary_Min_inr]]/100000,1)</f>
        <v>9.5</v>
      </c>
      <c r="J4929">
        <v>1334124</v>
      </c>
      <c r="K4929" s="3">
        <f>ROUND(Table1[[#This Row],[salary_max_inr]]/10000,1)</f>
        <v>133.4</v>
      </c>
      <c r="L4929" s="6" t="s">
        <v>5</v>
      </c>
      <c r="M4929" t="s">
        <v>29</v>
      </c>
    </row>
    <row r="4930" spans="1:13" x14ac:dyDescent="0.3">
      <c r="A4930" s="6">
        <v>4929</v>
      </c>
      <c r="B4930" t="s">
        <v>1</v>
      </c>
      <c r="C4930" t="s">
        <v>2</v>
      </c>
      <c r="D4930" t="s">
        <v>26</v>
      </c>
      <c r="E4930" s="6">
        <v>3</v>
      </c>
      <c r="F4930" t="str" cm="1">
        <f t="array" ref="F4930">_xlfn.IFS(E4930=0,"Entry Level",E4930&lt;=5,"Junior",E4930&lt;=10,"Mid Senior",E4930&lt;=15,"Leadership")</f>
        <v>Junior</v>
      </c>
      <c r="G4930" t="s">
        <v>502</v>
      </c>
      <c r="H4930" s="3">
        <v>428506</v>
      </c>
      <c r="I4930" s="3">
        <f>ROUND(Table1[[#This Row],[Salary_Min_inr]]/100000,1)</f>
        <v>4.3</v>
      </c>
      <c r="J4930">
        <v>536372</v>
      </c>
      <c r="K4930" s="3">
        <f>ROUND(Table1[[#This Row],[salary_max_inr]]/10000,1)</f>
        <v>53.6</v>
      </c>
      <c r="L4930" s="6" t="s">
        <v>28</v>
      </c>
      <c r="M4930" t="s">
        <v>6</v>
      </c>
    </row>
    <row r="4931" spans="1:13" x14ac:dyDescent="0.3">
      <c r="A4931" s="6">
        <v>4930</v>
      </c>
      <c r="B4931" t="s">
        <v>71</v>
      </c>
      <c r="C4931" t="s">
        <v>11</v>
      </c>
      <c r="D4931" t="s">
        <v>57</v>
      </c>
      <c r="E4931" s="6">
        <v>7</v>
      </c>
      <c r="F4931" t="str" cm="1">
        <f t="array" ref="F4931">_xlfn.IFS(E4931=0,"Entry Level",E4931&lt;=5,"Junior",E4931&lt;=10,"Mid Senior",E4931&lt;=15,"Leadership")</f>
        <v>Mid Senior</v>
      </c>
      <c r="G4931" t="s">
        <v>591</v>
      </c>
      <c r="H4931" s="3">
        <v>1388206</v>
      </c>
      <c r="I4931" s="3">
        <f>ROUND(Table1[[#This Row],[Salary_Min_inr]]/100000,1)</f>
        <v>13.9</v>
      </c>
      <c r="J4931">
        <v>1720339</v>
      </c>
      <c r="K4931" s="3">
        <f>ROUND(Table1[[#This Row],[salary_max_inr]]/10000,1)</f>
        <v>172</v>
      </c>
      <c r="L4931" s="6" t="s">
        <v>28</v>
      </c>
      <c r="M4931" t="s">
        <v>14</v>
      </c>
    </row>
    <row r="4932" spans="1:13" x14ac:dyDescent="0.3">
      <c r="A4932" s="6">
        <v>4931</v>
      </c>
      <c r="B4932" t="s">
        <v>1</v>
      </c>
      <c r="C4932" t="s">
        <v>21</v>
      </c>
      <c r="D4932" t="s">
        <v>22</v>
      </c>
      <c r="E4932" s="6">
        <v>15</v>
      </c>
      <c r="F4932" t="str" cm="1">
        <f t="array" ref="F4932">_xlfn.IFS(E4932=0,"Entry Level",E4932&lt;=5,"Junior",E4932&lt;=10,"Mid Senior",E4932&lt;=15,"Leadership")</f>
        <v>Leadership</v>
      </c>
      <c r="G4932" t="s">
        <v>400</v>
      </c>
      <c r="H4932" s="3">
        <v>721409</v>
      </c>
      <c r="I4932" s="3">
        <f>ROUND(Table1[[#This Row],[Salary_Min_inr]]/100000,1)</f>
        <v>7.2</v>
      </c>
      <c r="J4932">
        <v>994756</v>
      </c>
      <c r="K4932" s="3">
        <f>ROUND(Table1[[#This Row],[salary_max_inr]]/10000,1)</f>
        <v>99.5</v>
      </c>
      <c r="L4932" s="6" t="s">
        <v>28</v>
      </c>
      <c r="M4932" t="s">
        <v>29</v>
      </c>
    </row>
    <row r="4933" spans="1:13" x14ac:dyDescent="0.3">
      <c r="A4933" s="6">
        <v>4932</v>
      </c>
      <c r="B4933" t="s">
        <v>1</v>
      </c>
      <c r="C4933" t="s">
        <v>33</v>
      </c>
      <c r="D4933" t="s">
        <v>42</v>
      </c>
      <c r="E4933" s="6">
        <v>6</v>
      </c>
      <c r="F4933" t="str" cm="1">
        <f t="array" ref="F4933">_xlfn.IFS(E4933=0,"Entry Level",E4933&lt;=5,"Junior",E4933&lt;=10,"Mid Senior",E4933&lt;=15,"Leadership")</f>
        <v>Mid Senior</v>
      </c>
      <c r="G4933" t="s">
        <v>496</v>
      </c>
      <c r="H4933" s="3">
        <v>753290</v>
      </c>
      <c r="I4933" s="3">
        <f>ROUND(Table1[[#This Row],[Salary_Min_inr]]/100000,1)</f>
        <v>7.5</v>
      </c>
      <c r="J4933">
        <v>922217</v>
      </c>
      <c r="K4933" s="3">
        <f>ROUND(Table1[[#This Row],[salary_max_inr]]/10000,1)</f>
        <v>92.2</v>
      </c>
      <c r="L4933" s="6" t="s">
        <v>5</v>
      </c>
      <c r="M4933" t="s">
        <v>6</v>
      </c>
    </row>
    <row r="4934" spans="1:13" x14ac:dyDescent="0.3">
      <c r="A4934" s="6">
        <v>4933</v>
      </c>
      <c r="B4934" t="s">
        <v>65</v>
      </c>
      <c r="C4934" t="s">
        <v>39</v>
      </c>
      <c r="D4934" t="s">
        <v>22</v>
      </c>
      <c r="E4934" s="6">
        <v>0</v>
      </c>
      <c r="F4934" t="str" cm="1">
        <f t="array" ref="F4934">_xlfn.IFS(E4934=0,"Entry Level",E4934&lt;=5,"Junior",E4934&lt;=10,"Mid Senior",E4934&lt;=15,"Leadership")</f>
        <v>Entry Level</v>
      </c>
      <c r="G4934" t="s">
        <v>190</v>
      </c>
      <c r="H4934" s="3">
        <v>1903437</v>
      </c>
      <c r="I4934" s="3">
        <f>ROUND(Table1[[#This Row],[Salary_Min_inr]]/100000,1)</f>
        <v>19</v>
      </c>
      <c r="J4934">
        <v>2274950</v>
      </c>
      <c r="K4934" s="3">
        <f>ROUND(Table1[[#This Row],[salary_max_inr]]/10000,1)</f>
        <v>227.5</v>
      </c>
      <c r="L4934" s="6" t="s">
        <v>18</v>
      </c>
      <c r="M4934" t="s">
        <v>6</v>
      </c>
    </row>
    <row r="4935" spans="1:13" x14ac:dyDescent="0.3">
      <c r="A4935" s="6">
        <v>4934</v>
      </c>
      <c r="B4935" t="s">
        <v>1</v>
      </c>
      <c r="C4935" t="s">
        <v>46</v>
      </c>
      <c r="D4935" t="s">
        <v>3</v>
      </c>
      <c r="E4935" s="6">
        <v>10</v>
      </c>
      <c r="F4935" t="str" cm="1">
        <f t="array" ref="F4935">_xlfn.IFS(E4935=0,"Entry Level",E4935&lt;=5,"Junior",E4935&lt;=10,"Mid Senior",E4935&lt;=15,"Leadership")</f>
        <v>Mid Senior</v>
      </c>
      <c r="G4935" t="s">
        <v>1315</v>
      </c>
      <c r="H4935" s="3">
        <v>565383</v>
      </c>
      <c r="I4935" s="3">
        <f>ROUND(Table1[[#This Row],[Salary_Min_inr]]/100000,1)</f>
        <v>5.7</v>
      </c>
      <c r="J4935">
        <v>717201</v>
      </c>
      <c r="K4935" s="3">
        <f>ROUND(Table1[[#This Row],[salary_max_inr]]/10000,1)</f>
        <v>71.7</v>
      </c>
      <c r="L4935" s="6" t="s">
        <v>18</v>
      </c>
      <c r="M4935" t="s">
        <v>14</v>
      </c>
    </row>
    <row r="4936" spans="1:13" x14ac:dyDescent="0.3">
      <c r="A4936" s="6">
        <v>4935</v>
      </c>
      <c r="B4936" t="s">
        <v>20</v>
      </c>
      <c r="C4936" t="s">
        <v>11</v>
      </c>
      <c r="D4936" t="s">
        <v>42</v>
      </c>
      <c r="E4936" s="6">
        <v>2</v>
      </c>
      <c r="F4936" t="str" cm="1">
        <f t="array" ref="F4936">_xlfn.IFS(E4936=0,"Entry Level",E4936&lt;=5,"Junior",E4936&lt;=10,"Mid Senior",E4936&lt;=15,"Leadership")</f>
        <v>Junior</v>
      </c>
      <c r="G4936" t="s">
        <v>886</v>
      </c>
      <c r="H4936" s="3">
        <v>1391791</v>
      </c>
      <c r="I4936" s="3">
        <f>ROUND(Table1[[#This Row],[Salary_Min_inr]]/100000,1)</f>
        <v>13.9</v>
      </c>
      <c r="J4936">
        <v>1678529</v>
      </c>
      <c r="K4936" s="3">
        <f>ROUND(Table1[[#This Row],[salary_max_inr]]/10000,1)</f>
        <v>167.9</v>
      </c>
      <c r="L4936" s="6" t="s">
        <v>5</v>
      </c>
      <c r="M4936" t="s">
        <v>29</v>
      </c>
    </row>
    <row r="4937" spans="1:13" x14ac:dyDescent="0.3">
      <c r="A4937" s="6">
        <v>4936</v>
      </c>
      <c r="B4937" t="s">
        <v>15</v>
      </c>
      <c r="C4937" t="s">
        <v>41</v>
      </c>
      <c r="D4937" t="s">
        <v>26</v>
      </c>
      <c r="E4937" s="6">
        <v>7</v>
      </c>
      <c r="F4937" t="str" cm="1">
        <f t="array" ref="F4937">_xlfn.IFS(E4937=0,"Entry Level",E4937&lt;=5,"Junior",E4937&lt;=10,"Mid Senior",E4937&lt;=15,"Leadership")</f>
        <v>Mid Senior</v>
      </c>
      <c r="G4937" t="s">
        <v>878</v>
      </c>
      <c r="H4937" s="3">
        <v>755496</v>
      </c>
      <c r="I4937" s="3">
        <f>ROUND(Table1[[#This Row],[Salary_Min_inr]]/100000,1)</f>
        <v>7.6</v>
      </c>
      <c r="J4937">
        <v>1105413</v>
      </c>
      <c r="K4937" s="3">
        <f>ROUND(Table1[[#This Row],[salary_max_inr]]/10000,1)</f>
        <v>110.5</v>
      </c>
      <c r="L4937" s="6" t="s">
        <v>18</v>
      </c>
      <c r="M4937" t="s">
        <v>14</v>
      </c>
    </row>
    <row r="4938" spans="1:13" x14ac:dyDescent="0.3">
      <c r="A4938" s="6">
        <v>4937</v>
      </c>
      <c r="B4938" t="s">
        <v>1</v>
      </c>
      <c r="C4938" t="s">
        <v>8</v>
      </c>
      <c r="D4938" t="s">
        <v>42</v>
      </c>
      <c r="E4938" s="6">
        <v>8</v>
      </c>
      <c r="F4938" t="str" cm="1">
        <f t="array" ref="F4938">_xlfn.IFS(E4938=0,"Entry Level",E4938&lt;=5,"Junior",E4938&lt;=10,"Mid Senior",E4938&lt;=15,"Leadership")</f>
        <v>Mid Senior</v>
      </c>
      <c r="G4938" t="s">
        <v>241</v>
      </c>
      <c r="H4938" s="3">
        <v>710156</v>
      </c>
      <c r="I4938" s="3">
        <f>ROUND(Table1[[#This Row],[Salary_Min_inr]]/100000,1)</f>
        <v>7.1</v>
      </c>
      <c r="J4938">
        <v>1103254</v>
      </c>
      <c r="K4938" s="3">
        <f>ROUND(Table1[[#This Row],[salary_max_inr]]/10000,1)</f>
        <v>110.3</v>
      </c>
      <c r="L4938" s="6" t="s">
        <v>5</v>
      </c>
      <c r="M4938" t="s">
        <v>14</v>
      </c>
    </row>
    <row r="4939" spans="1:13" x14ac:dyDescent="0.3">
      <c r="A4939" s="6">
        <v>4938</v>
      </c>
      <c r="B4939" t="s">
        <v>15</v>
      </c>
      <c r="C4939" t="s">
        <v>41</v>
      </c>
      <c r="D4939" t="s">
        <v>22</v>
      </c>
      <c r="E4939" s="6">
        <v>11</v>
      </c>
      <c r="F4939" t="str" cm="1">
        <f t="array" ref="F4939">_xlfn.IFS(E4939=0,"Entry Level",E4939&lt;=5,"Junior",E4939&lt;=10,"Mid Senior",E4939&lt;=15,"Leadership")</f>
        <v>Leadership</v>
      </c>
      <c r="G4939" t="s">
        <v>168</v>
      </c>
      <c r="H4939" s="3">
        <v>587017</v>
      </c>
      <c r="I4939" s="3">
        <f>ROUND(Table1[[#This Row],[Salary_Min_inr]]/100000,1)</f>
        <v>5.9</v>
      </c>
      <c r="J4939">
        <v>714617</v>
      </c>
      <c r="K4939" s="3">
        <f>ROUND(Table1[[#This Row],[salary_max_inr]]/10000,1)</f>
        <v>71.5</v>
      </c>
      <c r="L4939" s="6" t="s">
        <v>5</v>
      </c>
      <c r="M4939" t="s">
        <v>6</v>
      </c>
    </row>
    <row r="4940" spans="1:13" x14ac:dyDescent="0.3">
      <c r="A4940" s="6">
        <v>4939</v>
      </c>
      <c r="B4940" t="s">
        <v>24</v>
      </c>
      <c r="C4940" t="s">
        <v>33</v>
      </c>
      <c r="D4940" t="s">
        <v>12</v>
      </c>
      <c r="E4940" s="6">
        <v>2</v>
      </c>
      <c r="F4940" t="str" cm="1">
        <f t="array" ref="F4940">_xlfn.IFS(E4940=0,"Entry Level",E4940&lt;=5,"Junior",E4940&lt;=10,"Mid Senior",E4940&lt;=15,"Leadership")</f>
        <v>Junior</v>
      </c>
      <c r="G4940" t="s">
        <v>1080</v>
      </c>
      <c r="H4940" s="3">
        <v>1582655</v>
      </c>
      <c r="I4940" s="3">
        <f>ROUND(Table1[[#This Row],[Salary_Min_inr]]/100000,1)</f>
        <v>15.8</v>
      </c>
      <c r="J4940">
        <v>1722557</v>
      </c>
      <c r="K4940" s="3">
        <f>ROUND(Table1[[#This Row],[salary_max_inr]]/10000,1)</f>
        <v>172.3</v>
      </c>
      <c r="L4940" s="6" t="s">
        <v>18</v>
      </c>
      <c r="M4940" t="s">
        <v>6</v>
      </c>
    </row>
    <row r="4941" spans="1:13" x14ac:dyDescent="0.3">
      <c r="A4941" s="6">
        <v>4940</v>
      </c>
      <c r="B4941" t="s">
        <v>71</v>
      </c>
      <c r="C4941" t="s">
        <v>39</v>
      </c>
      <c r="D4941" t="s">
        <v>12</v>
      </c>
      <c r="E4941" s="6">
        <v>14</v>
      </c>
      <c r="F4941" t="str" cm="1">
        <f t="array" ref="F4941">_xlfn.IFS(E4941=0,"Entry Level",E4941&lt;=5,"Junior",E4941&lt;=10,"Mid Senior",E4941&lt;=15,"Leadership")</f>
        <v>Leadership</v>
      </c>
      <c r="G4941" t="s">
        <v>1284</v>
      </c>
      <c r="H4941" s="3">
        <v>1986484</v>
      </c>
      <c r="I4941" s="3">
        <f>ROUND(Table1[[#This Row],[Salary_Min_inr]]/100000,1)</f>
        <v>19.899999999999999</v>
      </c>
      <c r="J4941">
        <v>2223756</v>
      </c>
      <c r="K4941" s="3">
        <f>ROUND(Table1[[#This Row],[salary_max_inr]]/10000,1)</f>
        <v>222.4</v>
      </c>
      <c r="L4941" s="6" t="s">
        <v>18</v>
      </c>
      <c r="M4941" t="s">
        <v>6</v>
      </c>
    </row>
    <row r="4942" spans="1:13" x14ac:dyDescent="0.3">
      <c r="A4942" s="6">
        <v>4941</v>
      </c>
      <c r="B4942" t="s">
        <v>7</v>
      </c>
      <c r="C4942" t="s">
        <v>11</v>
      </c>
      <c r="D4942" t="s">
        <v>26</v>
      </c>
      <c r="E4942" s="6">
        <v>3</v>
      </c>
      <c r="F4942" t="str" cm="1">
        <f t="array" ref="F4942">_xlfn.IFS(E4942=0,"Entry Level",E4942&lt;=5,"Junior",E4942&lt;=10,"Mid Senior",E4942&lt;=15,"Leadership")</f>
        <v>Junior</v>
      </c>
      <c r="G4942" t="s">
        <v>957</v>
      </c>
      <c r="H4942" s="3">
        <v>1568607</v>
      </c>
      <c r="I4942" s="3">
        <f>ROUND(Table1[[#This Row],[Salary_Min_inr]]/100000,1)</f>
        <v>15.7</v>
      </c>
      <c r="J4942">
        <v>1695160</v>
      </c>
      <c r="K4942" s="3">
        <f>ROUND(Table1[[#This Row],[salary_max_inr]]/10000,1)</f>
        <v>169.5</v>
      </c>
      <c r="L4942" s="6" t="s">
        <v>18</v>
      </c>
      <c r="M4942" t="s">
        <v>14</v>
      </c>
    </row>
    <row r="4943" spans="1:13" x14ac:dyDescent="0.3">
      <c r="A4943" s="6">
        <v>4942</v>
      </c>
      <c r="B4943" t="s">
        <v>65</v>
      </c>
      <c r="C4943" t="s">
        <v>41</v>
      </c>
      <c r="D4943" t="s">
        <v>9</v>
      </c>
      <c r="E4943" s="6">
        <v>5</v>
      </c>
      <c r="F4943" t="str" cm="1">
        <f t="array" ref="F4943">_xlfn.IFS(E4943=0,"Entry Level",E4943&lt;=5,"Junior",E4943&lt;=10,"Mid Senior",E4943&lt;=15,"Leadership")</f>
        <v>Junior</v>
      </c>
      <c r="G4943" t="s">
        <v>311</v>
      </c>
      <c r="H4943" s="3">
        <v>1531983</v>
      </c>
      <c r="I4943" s="3">
        <f>ROUND(Table1[[#This Row],[Salary_Min_inr]]/100000,1)</f>
        <v>15.3</v>
      </c>
      <c r="J4943">
        <v>1669990</v>
      </c>
      <c r="K4943" s="3">
        <f>ROUND(Table1[[#This Row],[salary_max_inr]]/10000,1)</f>
        <v>167</v>
      </c>
      <c r="L4943" s="6" t="s">
        <v>28</v>
      </c>
      <c r="M4943" t="s">
        <v>6</v>
      </c>
    </row>
    <row r="4944" spans="1:13" x14ac:dyDescent="0.3">
      <c r="A4944" s="6">
        <v>4943</v>
      </c>
      <c r="B4944" t="s">
        <v>71</v>
      </c>
      <c r="C4944" t="s">
        <v>41</v>
      </c>
      <c r="D4944" t="s">
        <v>12</v>
      </c>
      <c r="E4944" s="6">
        <v>15</v>
      </c>
      <c r="F4944" t="str" cm="1">
        <f t="array" ref="F4944">_xlfn.IFS(E4944=0,"Entry Level",E4944&lt;=5,"Junior",E4944&lt;=10,"Mid Senior",E4944&lt;=15,"Leadership")</f>
        <v>Leadership</v>
      </c>
      <c r="G4944" t="s">
        <v>290</v>
      </c>
      <c r="H4944" s="3">
        <v>1857918</v>
      </c>
      <c r="I4944" s="3">
        <f>ROUND(Table1[[#This Row],[Salary_Min_inr]]/100000,1)</f>
        <v>18.600000000000001</v>
      </c>
      <c r="J4944">
        <v>2131780</v>
      </c>
      <c r="K4944" s="3">
        <f>ROUND(Table1[[#This Row],[salary_max_inr]]/10000,1)</f>
        <v>213.2</v>
      </c>
      <c r="L4944" s="6" t="s">
        <v>28</v>
      </c>
      <c r="M4944" t="s">
        <v>14</v>
      </c>
    </row>
    <row r="4945" spans="1:13" x14ac:dyDescent="0.3">
      <c r="A4945" s="6">
        <v>4944</v>
      </c>
      <c r="B4945" t="s">
        <v>71</v>
      </c>
      <c r="C4945" t="s">
        <v>8</v>
      </c>
      <c r="D4945" t="s">
        <v>57</v>
      </c>
      <c r="E4945" s="6">
        <v>10</v>
      </c>
      <c r="F4945" t="str" cm="1">
        <f t="array" ref="F4945">_xlfn.IFS(E4945=0,"Entry Level",E4945&lt;=5,"Junior",E4945&lt;=10,"Mid Senior",E4945&lt;=15,"Leadership")</f>
        <v>Mid Senior</v>
      </c>
      <c r="G4945" t="s">
        <v>479</v>
      </c>
      <c r="H4945" s="3">
        <v>947267</v>
      </c>
      <c r="I4945" s="3">
        <f>ROUND(Table1[[#This Row],[Salary_Min_inr]]/100000,1)</f>
        <v>9.5</v>
      </c>
      <c r="J4945">
        <v>1221718</v>
      </c>
      <c r="K4945" s="3">
        <f>ROUND(Table1[[#This Row],[salary_max_inr]]/10000,1)</f>
        <v>122.2</v>
      </c>
      <c r="L4945" s="6" t="s">
        <v>28</v>
      </c>
      <c r="M4945" t="s">
        <v>29</v>
      </c>
    </row>
    <row r="4946" spans="1:13" x14ac:dyDescent="0.3">
      <c r="A4946" s="6">
        <v>4945</v>
      </c>
      <c r="B4946" t="s">
        <v>1</v>
      </c>
      <c r="C4946" t="s">
        <v>60</v>
      </c>
      <c r="D4946" t="s">
        <v>57</v>
      </c>
      <c r="E4946" s="6">
        <v>14</v>
      </c>
      <c r="F4946" t="str" cm="1">
        <f t="array" ref="F4946">_xlfn.IFS(E4946=0,"Entry Level",E4946&lt;=5,"Junior",E4946&lt;=10,"Mid Senior",E4946&lt;=15,"Leadership")</f>
        <v>Leadership</v>
      </c>
      <c r="G4946" t="s">
        <v>1254</v>
      </c>
      <c r="H4946" s="3">
        <v>471045</v>
      </c>
      <c r="I4946" s="3">
        <f>ROUND(Table1[[#This Row],[Salary_Min_inr]]/100000,1)</f>
        <v>4.7</v>
      </c>
      <c r="J4946">
        <v>841187</v>
      </c>
      <c r="K4946" s="3">
        <f>ROUND(Table1[[#This Row],[salary_max_inr]]/10000,1)</f>
        <v>84.1</v>
      </c>
      <c r="L4946" s="6" t="s">
        <v>18</v>
      </c>
      <c r="M4946" t="s">
        <v>6</v>
      </c>
    </row>
    <row r="4947" spans="1:13" x14ac:dyDescent="0.3">
      <c r="A4947" s="6">
        <v>4946</v>
      </c>
      <c r="B4947" t="s">
        <v>71</v>
      </c>
      <c r="C4947" t="s">
        <v>60</v>
      </c>
      <c r="D4947" t="s">
        <v>9</v>
      </c>
      <c r="E4947" s="6">
        <v>11</v>
      </c>
      <c r="F4947" t="str" cm="1">
        <f t="array" ref="F4947">_xlfn.IFS(E4947=0,"Entry Level",E4947&lt;=5,"Junior",E4947&lt;=10,"Mid Senior",E4947&lt;=15,"Leadership")</f>
        <v>Leadership</v>
      </c>
      <c r="G4947" t="s">
        <v>1279</v>
      </c>
      <c r="H4947" s="3">
        <v>1355149</v>
      </c>
      <c r="I4947" s="3">
        <f>ROUND(Table1[[#This Row],[Salary_Min_inr]]/100000,1)</f>
        <v>13.6</v>
      </c>
      <c r="J4947">
        <v>1652139</v>
      </c>
      <c r="K4947" s="3">
        <f>ROUND(Table1[[#This Row],[salary_max_inr]]/10000,1)</f>
        <v>165.2</v>
      </c>
      <c r="L4947" s="6" t="s">
        <v>28</v>
      </c>
      <c r="M4947" t="s">
        <v>6</v>
      </c>
    </row>
    <row r="4948" spans="1:13" x14ac:dyDescent="0.3">
      <c r="A4948" s="6">
        <v>4947</v>
      </c>
      <c r="B4948" t="s">
        <v>15</v>
      </c>
      <c r="C4948" t="s">
        <v>41</v>
      </c>
      <c r="D4948" t="s">
        <v>22</v>
      </c>
      <c r="E4948" s="6">
        <v>12</v>
      </c>
      <c r="F4948" t="str" cm="1">
        <f t="array" ref="F4948">_xlfn.IFS(E4948=0,"Entry Level",E4948&lt;=5,"Junior",E4948&lt;=10,"Mid Senior",E4948&lt;=15,"Leadership")</f>
        <v>Leadership</v>
      </c>
      <c r="G4948" t="s">
        <v>431</v>
      </c>
      <c r="H4948" s="3">
        <v>714622</v>
      </c>
      <c r="I4948" s="3">
        <f>ROUND(Table1[[#This Row],[Salary_Min_inr]]/100000,1)</f>
        <v>7.1</v>
      </c>
      <c r="J4948">
        <v>1102070</v>
      </c>
      <c r="K4948" s="3">
        <f>ROUND(Table1[[#This Row],[salary_max_inr]]/10000,1)</f>
        <v>110.2</v>
      </c>
      <c r="L4948" s="6" t="s">
        <v>18</v>
      </c>
      <c r="M4948" t="s">
        <v>29</v>
      </c>
    </row>
    <row r="4949" spans="1:13" x14ac:dyDescent="0.3">
      <c r="A4949" s="6">
        <v>4948</v>
      </c>
      <c r="B4949" t="s">
        <v>15</v>
      </c>
      <c r="C4949" t="s">
        <v>53</v>
      </c>
      <c r="D4949" t="s">
        <v>3</v>
      </c>
      <c r="E4949" s="6">
        <v>4</v>
      </c>
      <c r="F4949" t="str" cm="1">
        <f t="array" ref="F4949">_xlfn.IFS(E4949=0,"Entry Level",E4949&lt;=5,"Junior",E4949&lt;=10,"Mid Senior",E4949&lt;=15,"Leadership")</f>
        <v>Junior</v>
      </c>
      <c r="G4949" t="s">
        <v>474</v>
      </c>
      <c r="H4949" s="3">
        <v>795772</v>
      </c>
      <c r="I4949" s="3">
        <f>ROUND(Table1[[#This Row],[Salary_Min_inr]]/100000,1)</f>
        <v>8</v>
      </c>
      <c r="J4949">
        <v>1040476</v>
      </c>
      <c r="K4949" s="3">
        <f>ROUND(Table1[[#This Row],[salary_max_inr]]/10000,1)</f>
        <v>104</v>
      </c>
      <c r="L4949" s="6" t="s">
        <v>28</v>
      </c>
      <c r="M4949" t="s">
        <v>14</v>
      </c>
    </row>
    <row r="4950" spans="1:13" x14ac:dyDescent="0.3">
      <c r="A4950" s="6">
        <v>4949</v>
      </c>
      <c r="B4950" t="s">
        <v>65</v>
      </c>
      <c r="C4950" t="s">
        <v>41</v>
      </c>
      <c r="D4950" t="s">
        <v>42</v>
      </c>
      <c r="E4950" s="6">
        <v>1</v>
      </c>
      <c r="F4950" t="str" cm="1">
        <f t="array" ref="F4950">_xlfn.IFS(E4950=0,"Entry Level",E4950&lt;=5,"Junior",E4950&lt;=10,"Mid Senior",E4950&lt;=15,"Leadership")</f>
        <v>Junior</v>
      </c>
      <c r="G4950" t="s">
        <v>541</v>
      </c>
      <c r="H4950" s="3">
        <v>1798294</v>
      </c>
      <c r="I4950" s="3">
        <f>ROUND(Table1[[#This Row],[Salary_Min_inr]]/100000,1)</f>
        <v>18</v>
      </c>
      <c r="J4950">
        <v>2062345</v>
      </c>
      <c r="K4950" s="3">
        <f>ROUND(Table1[[#This Row],[salary_max_inr]]/10000,1)</f>
        <v>206.2</v>
      </c>
      <c r="L4950" s="6" t="s">
        <v>28</v>
      </c>
      <c r="M4950" t="s">
        <v>6</v>
      </c>
    </row>
    <row r="4951" spans="1:13" x14ac:dyDescent="0.3">
      <c r="A4951" s="6">
        <v>4950</v>
      </c>
      <c r="B4951" t="s">
        <v>15</v>
      </c>
      <c r="C4951" t="s">
        <v>60</v>
      </c>
      <c r="D4951" t="s">
        <v>26</v>
      </c>
      <c r="E4951" s="6">
        <v>11</v>
      </c>
      <c r="F4951" t="str" cm="1">
        <f t="array" ref="F4951">_xlfn.IFS(E4951=0,"Entry Level",E4951&lt;=5,"Junior",E4951&lt;=10,"Mid Senior",E4951&lt;=15,"Leadership")</f>
        <v>Leadership</v>
      </c>
      <c r="G4951" t="s">
        <v>583</v>
      </c>
      <c r="H4951" s="3">
        <v>1473609</v>
      </c>
      <c r="I4951" s="3">
        <f>ROUND(Table1[[#This Row],[Salary_Min_inr]]/100000,1)</f>
        <v>14.7</v>
      </c>
      <c r="J4951">
        <v>1626932</v>
      </c>
      <c r="K4951" s="3">
        <f>ROUND(Table1[[#This Row],[salary_max_inr]]/10000,1)</f>
        <v>162.69999999999999</v>
      </c>
      <c r="L4951" s="6" t="s">
        <v>18</v>
      </c>
      <c r="M4951" t="s">
        <v>6</v>
      </c>
    </row>
    <row r="4952" spans="1:13" x14ac:dyDescent="0.3">
      <c r="A4952" s="6">
        <v>4951</v>
      </c>
      <c r="B4952" t="s">
        <v>36</v>
      </c>
      <c r="C4952" t="s">
        <v>41</v>
      </c>
      <c r="D4952" t="s">
        <v>12</v>
      </c>
      <c r="E4952" s="6">
        <v>12</v>
      </c>
      <c r="F4952" t="str" cm="1">
        <f t="array" ref="F4952">_xlfn.IFS(E4952=0,"Entry Level",E4952&lt;=5,"Junior",E4952&lt;=10,"Mid Senior",E4952&lt;=15,"Leadership")</f>
        <v>Leadership</v>
      </c>
      <c r="G4952" t="s">
        <v>647</v>
      </c>
      <c r="H4952" s="3">
        <v>726737</v>
      </c>
      <c r="I4952" s="3">
        <f>ROUND(Table1[[#This Row],[Salary_Min_inr]]/100000,1)</f>
        <v>7.3</v>
      </c>
      <c r="J4952">
        <v>916480</v>
      </c>
      <c r="K4952" s="3">
        <f>ROUND(Table1[[#This Row],[salary_max_inr]]/10000,1)</f>
        <v>91.6</v>
      </c>
      <c r="L4952" s="6" t="s">
        <v>18</v>
      </c>
      <c r="M4952" t="s">
        <v>29</v>
      </c>
    </row>
    <row r="4953" spans="1:13" x14ac:dyDescent="0.3">
      <c r="A4953" s="6">
        <v>4952</v>
      </c>
      <c r="B4953" t="s">
        <v>71</v>
      </c>
      <c r="C4953" t="s">
        <v>8</v>
      </c>
      <c r="D4953" t="s">
        <v>57</v>
      </c>
      <c r="E4953" s="6">
        <v>6</v>
      </c>
      <c r="F4953" t="str" cm="1">
        <f t="array" ref="F4953">_xlfn.IFS(E4953=0,"Entry Level",E4953&lt;=5,"Junior",E4953&lt;=10,"Mid Senior",E4953&lt;=15,"Leadership")</f>
        <v>Mid Senior</v>
      </c>
      <c r="G4953" t="s">
        <v>822</v>
      </c>
      <c r="H4953" s="3">
        <v>1106233</v>
      </c>
      <c r="I4953" s="3">
        <f>ROUND(Table1[[#This Row],[Salary_Min_inr]]/100000,1)</f>
        <v>11.1</v>
      </c>
      <c r="J4953">
        <v>1288789</v>
      </c>
      <c r="K4953" s="3">
        <f>ROUND(Table1[[#This Row],[salary_max_inr]]/10000,1)</f>
        <v>128.9</v>
      </c>
      <c r="L4953" s="6" t="s">
        <v>5</v>
      </c>
      <c r="M4953" t="s">
        <v>6</v>
      </c>
    </row>
    <row r="4954" spans="1:13" x14ac:dyDescent="0.3">
      <c r="A4954" s="6">
        <v>4953</v>
      </c>
      <c r="B4954" t="s">
        <v>15</v>
      </c>
      <c r="C4954" t="s">
        <v>2</v>
      </c>
      <c r="D4954" t="s">
        <v>3</v>
      </c>
      <c r="E4954" s="6">
        <v>1</v>
      </c>
      <c r="F4954" t="str" cm="1">
        <f t="array" ref="F4954">_xlfn.IFS(E4954=0,"Entry Level",E4954&lt;=5,"Junior",E4954&lt;=10,"Mid Senior",E4954&lt;=15,"Leadership")</f>
        <v>Junior</v>
      </c>
      <c r="G4954" t="s">
        <v>224</v>
      </c>
      <c r="H4954" s="3">
        <v>1223347</v>
      </c>
      <c r="I4954" s="3">
        <f>ROUND(Table1[[#This Row],[Salary_Min_inr]]/100000,1)</f>
        <v>12.2</v>
      </c>
      <c r="J4954">
        <v>1466164</v>
      </c>
      <c r="K4954" s="3">
        <f>ROUND(Table1[[#This Row],[salary_max_inr]]/10000,1)</f>
        <v>146.6</v>
      </c>
      <c r="L4954" s="6" t="s">
        <v>18</v>
      </c>
      <c r="M4954" t="s">
        <v>29</v>
      </c>
    </row>
    <row r="4955" spans="1:13" x14ac:dyDescent="0.3">
      <c r="A4955" s="6">
        <v>4954</v>
      </c>
      <c r="B4955" t="s">
        <v>65</v>
      </c>
      <c r="C4955" t="s">
        <v>60</v>
      </c>
      <c r="D4955" t="s">
        <v>9</v>
      </c>
      <c r="E4955" s="6">
        <v>7</v>
      </c>
      <c r="F4955" t="str" cm="1">
        <f t="array" ref="F4955">_xlfn.IFS(E4955=0,"Entry Level",E4955&lt;=5,"Junior",E4955&lt;=10,"Mid Senior",E4955&lt;=15,"Leadership")</f>
        <v>Mid Senior</v>
      </c>
      <c r="G4955" t="s">
        <v>856</v>
      </c>
      <c r="H4955" s="3">
        <v>1855989</v>
      </c>
      <c r="I4955" s="3">
        <f>ROUND(Table1[[#This Row],[Salary_Min_inr]]/100000,1)</f>
        <v>18.600000000000001</v>
      </c>
      <c r="J4955">
        <v>2171091</v>
      </c>
      <c r="K4955" s="3">
        <f>ROUND(Table1[[#This Row],[salary_max_inr]]/10000,1)</f>
        <v>217.1</v>
      </c>
      <c r="L4955" s="6" t="s">
        <v>18</v>
      </c>
      <c r="M4955" t="s">
        <v>6</v>
      </c>
    </row>
    <row r="4956" spans="1:13" x14ac:dyDescent="0.3">
      <c r="A4956" s="6">
        <v>4955</v>
      </c>
      <c r="B4956" t="s">
        <v>20</v>
      </c>
      <c r="C4956" t="s">
        <v>39</v>
      </c>
      <c r="D4956" t="s">
        <v>12</v>
      </c>
      <c r="E4956" s="6">
        <v>11</v>
      </c>
      <c r="F4956" t="str" cm="1">
        <f t="array" ref="F4956">_xlfn.IFS(E4956=0,"Entry Level",E4956&lt;=5,"Junior",E4956&lt;=10,"Mid Senior",E4956&lt;=15,"Leadership")</f>
        <v>Leadership</v>
      </c>
      <c r="G4956" t="s">
        <v>1100</v>
      </c>
      <c r="H4956" s="3">
        <v>1641391</v>
      </c>
      <c r="I4956" s="3">
        <f>ROUND(Table1[[#This Row],[Salary_Min_inr]]/100000,1)</f>
        <v>16.399999999999999</v>
      </c>
      <c r="J4956">
        <v>1946058</v>
      </c>
      <c r="K4956" s="3">
        <f>ROUND(Table1[[#This Row],[salary_max_inr]]/10000,1)</f>
        <v>194.6</v>
      </c>
      <c r="L4956" s="6" t="s">
        <v>18</v>
      </c>
      <c r="M4956" t="s">
        <v>6</v>
      </c>
    </row>
    <row r="4957" spans="1:13" x14ac:dyDescent="0.3">
      <c r="A4957" s="6">
        <v>4956</v>
      </c>
      <c r="B4957" t="s">
        <v>20</v>
      </c>
      <c r="C4957" t="s">
        <v>33</v>
      </c>
      <c r="D4957" t="s">
        <v>12</v>
      </c>
      <c r="E4957" s="6">
        <v>8</v>
      </c>
      <c r="F4957" t="str" cm="1">
        <f t="array" ref="F4957">_xlfn.IFS(E4957=0,"Entry Level",E4957&lt;=5,"Junior",E4957&lt;=10,"Mid Senior",E4957&lt;=15,"Leadership")</f>
        <v>Mid Senior</v>
      </c>
      <c r="G4957" t="s">
        <v>257</v>
      </c>
      <c r="H4957" s="3">
        <v>1156547</v>
      </c>
      <c r="I4957" s="3">
        <f>ROUND(Table1[[#This Row],[Salary_Min_inr]]/100000,1)</f>
        <v>11.6</v>
      </c>
      <c r="J4957">
        <v>1432570</v>
      </c>
      <c r="K4957" s="3">
        <f>ROUND(Table1[[#This Row],[salary_max_inr]]/10000,1)</f>
        <v>143.30000000000001</v>
      </c>
      <c r="L4957" s="6" t="s">
        <v>18</v>
      </c>
      <c r="M4957" t="s">
        <v>14</v>
      </c>
    </row>
    <row r="4958" spans="1:13" x14ac:dyDescent="0.3">
      <c r="A4958" s="6">
        <v>4957</v>
      </c>
      <c r="B4958" t="s">
        <v>15</v>
      </c>
      <c r="C4958" t="s">
        <v>53</v>
      </c>
      <c r="D4958" t="s">
        <v>57</v>
      </c>
      <c r="E4958" s="6">
        <v>6</v>
      </c>
      <c r="F4958" t="str" cm="1">
        <f t="array" ref="F4958">_xlfn.IFS(E4958=0,"Entry Level",E4958&lt;=5,"Junior",E4958&lt;=10,"Mid Senior",E4958&lt;=15,"Leadership")</f>
        <v>Mid Senior</v>
      </c>
      <c r="G4958" t="s">
        <v>623</v>
      </c>
      <c r="H4958" s="3">
        <v>1268243</v>
      </c>
      <c r="I4958" s="3">
        <f>ROUND(Table1[[#This Row],[Salary_Min_inr]]/100000,1)</f>
        <v>12.7</v>
      </c>
      <c r="J4958">
        <v>1563311</v>
      </c>
      <c r="K4958" s="3">
        <f>ROUND(Table1[[#This Row],[salary_max_inr]]/10000,1)</f>
        <v>156.30000000000001</v>
      </c>
      <c r="L4958" s="6" t="s">
        <v>5</v>
      </c>
      <c r="M4958" t="s">
        <v>6</v>
      </c>
    </row>
    <row r="4959" spans="1:13" x14ac:dyDescent="0.3">
      <c r="A4959" s="6">
        <v>4958</v>
      </c>
      <c r="B4959" t="s">
        <v>65</v>
      </c>
      <c r="C4959" t="s">
        <v>21</v>
      </c>
      <c r="D4959" t="s">
        <v>9</v>
      </c>
      <c r="E4959" s="6">
        <v>13</v>
      </c>
      <c r="F4959" t="str" cm="1">
        <f t="array" ref="F4959">_xlfn.IFS(E4959=0,"Entry Level",E4959&lt;=5,"Junior",E4959&lt;=10,"Mid Senior",E4959&lt;=15,"Leadership")</f>
        <v>Leadership</v>
      </c>
      <c r="G4959" t="s">
        <v>163</v>
      </c>
      <c r="H4959" s="3">
        <v>1413780</v>
      </c>
      <c r="I4959" s="3">
        <f>ROUND(Table1[[#This Row],[Salary_Min_inr]]/100000,1)</f>
        <v>14.1</v>
      </c>
      <c r="J4959">
        <v>1749919</v>
      </c>
      <c r="K4959" s="3">
        <f>ROUND(Table1[[#This Row],[salary_max_inr]]/10000,1)</f>
        <v>175</v>
      </c>
      <c r="L4959" s="6" t="s">
        <v>18</v>
      </c>
      <c r="M4959" t="s">
        <v>29</v>
      </c>
    </row>
    <row r="4960" spans="1:13" x14ac:dyDescent="0.3">
      <c r="A4960" s="6">
        <v>4959</v>
      </c>
      <c r="B4960" t="s">
        <v>20</v>
      </c>
      <c r="C4960" t="s">
        <v>60</v>
      </c>
      <c r="D4960" t="s">
        <v>42</v>
      </c>
      <c r="E4960" s="6">
        <v>4</v>
      </c>
      <c r="F4960" t="str" cm="1">
        <f t="array" ref="F4960">_xlfn.IFS(E4960=0,"Entry Level",E4960&lt;=5,"Junior",E4960&lt;=10,"Mid Senior",E4960&lt;=15,"Leadership")</f>
        <v>Junior</v>
      </c>
      <c r="G4960" t="s">
        <v>182</v>
      </c>
      <c r="H4960" s="3">
        <v>1463065</v>
      </c>
      <c r="I4960" s="3">
        <f>ROUND(Table1[[#This Row],[Salary_Min_inr]]/100000,1)</f>
        <v>14.6</v>
      </c>
      <c r="J4960">
        <v>1768979</v>
      </c>
      <c r="K4960" s="3">
        <f>ROUND(Table1[[#This Row],[salary_max_inr]]/10000,1)</f>
        <v>176.9</v>
      </c>
      <c r="L4960" s="6" t="s">
        <v>28</v>
      </c>
      <c r="M4960" t="s">
        <v>6</v>
      </c>
    </row>
    <row r="4961" spans="1:13" x14ac:dyDescent="0.3">
      <c r="A4961" s="6">
        <v>4960</v>
      </c>
      <c r="B4961" t="s">
        <v>65</v>
      </c>
      <c r="C4961" t="s">
        <v>41</v>
      </c>
      <c r="D4961" t="s">
        <v>12</v>
      </c>
      <c r="E4961" s="6">
        <v>8</v>
      </c>
      <c r="F4961" t="str" cm="1">
        <f t="array" ref="F4961">_xlfn.IFS(E4961=0,"Entry Level",E4961&lt;=5,"Junior",E4961&lt;=10,"Mid Senior",E4961&lt;=15,"Leadership")</f>
        <v>Mid Senior</v>
      </c>
      <c r="G4961" t="s">
        <v>143</v>
      </c>
      <c r="H4961" s="3">
        <v>1546676</v>
      </c>
      <c r="I4961" s="3">
        <f>ROUND(Table1[[#This Row],[Salary_Min_inr]]/100000,1)</f>
        <v>15.5</v>
      </c>
      <c r="J4961">
        <v>1691046</v>
      </c>
      <c r="K4961" s="3">
        <f>ROUND(Table1[[#This Row],[salary_max_inr]]/10000,1)</f>
        <v>169.1</v>
      </c>
      <c r="L4961" s="6" t="s">
        <v>18</v>
      </c>
      <c r="M4961" t="s">
        <v>29</v>
      </c>
    </row>
    <row r="4962" spans="1:13" x14ac:dyDescent="0.3">
      <c r="A4962" s="6">
        <v>4961</v>
      </c>
      <c r="B4962" t="s">
        <v>51</v>
      </c>
      <c r="C4962" t="s">
        <v>11</v>
      </c>
      <c r="D4962" t="s">
        <v>42</v>
      </c>
      <c r="E4962" s="6">
        <v>8</v>
      </c>
      <c r="F4962" t="str" cm="1">
        <f t="array" ref="F4962">_xlfn.IFS(E4962=0,"Entry Level",E4962&lt;=5,"Junior",E4962&lt;=10,"Mid Senior",E4962&lt;=15,"Leadership")</f>
        <v>Mid Senior</v>
      </c>
      <c r="G4962" t="s">
        <v>747</v>
      </c>
      <c r="H4962" s="3">
        <v>772630</v>
      </c>
      <c r="I4962" s="3">
        <f>ROUND(Table1[[#This Row],[Salary_Min_inr]]/100000,1)</f>
        <v>7.7</v>
      </c>
      <c r="J4962">
        <v>1092697</v>
      </c>
      <c r="K4962" s="3">
        <f>ROUND(Table1[[#This Row],[salary_max_inr]]/10000,1)</f>
        <v>109.3</v>
      </c>
      <c r="L4962" s="6" t="s">
        <v>18</v>
      </c>
      <c r="M4962" t="s">
        <v>14</v>
      </c>
    </row>
    <row r="4963" spans="1:13" x14ac:dyDescent="0.3">
      <c r="A4963" s="6">
        <v>4962</v>
      </c>
      <c r="B4963" t="s">
        <v>36</v>
      </c>
      <c r="C4963" t="s">
        <v>60</v>
      </c>
      <c r="D4963" t="s">
        <v>26</v>
      </c>
      <c r="E4963" s="6">
        <v>13</v>
      </c>
      <c r="F4963" t="str" cm="1">
        <f t="array" ref="F4963">_xlfn.IFS(E4963=0,"Entry Level",E4963&lt;=5,"Junior",E4963&lt;=10,"Mid Senior",E4963&lt;=15,"Leadership")</f>
        <v>Leadership</v>
      </c>
      <c r="G4963" t="s">
        <v>179</v>
      </c>
      <c r="H4963" s="3">
        <v>620105</v>
      </c>
      <c r="I4963" s="3">
        <f>ROUND(Table1[[#This Row],[Salary_Min_inr]]/100000,1)</f>
        <v>6.2</v>
      </c>
      <c r="J4963">
        <v>967341</v>
      </c>
      <c r="K4963" s="3">
        <f>ROUND(Table1[[#This Row],[salary_max_inr]]/10000,1)</f>
        <v>96.7</v>
      </c>
      <c r="L4963" s="6" t="s">
        <v>5</v>
      </c>
      <c r="M4963" t="s">
        <v>14</v>
      </c>
    </row>
    <row r="4964" spans="1:13" x14ac:dyDescent="0.3">
      <c r="A4964" s="6">
        <v>4963</v>
      </c>
      <c r="B4964" t="s">
        <v>1</v>
      </c>
      <c r="C4964" t="s">
        <v>39</v>
      </c>
      <c r="D4964" t="s">
        <v>57</v>
      </c>
      <c r="E4964" s="6">
        <v>7</v>
      </c>
      <c r="F4964" t="str" cm="1">
        <f t="array" ref="F4964">_xlfn.IFS(E4964=0,"Entry Level",E4964&lt;=5,"Junior",E4964&lt;=10,"Mid Senior",E4964&lt;=15,"Leadership")</f>
        <v>Mid Senior</v>
      </c>
      <c r="G4964" t="s">
        <v>938</v>
      </c>
      <c r="H4964" s="3">
        <v>724555</v>
      </c>
      <c r="I4964" s="3">
        <f>ROUND(Table1[[#This Row],[Salary_Min_inr]]/100000,1)</f>
        <v>7.2</v>
      </c>
      <c r="J4964">
        <v>1096044</v>
      </c>
      <c r="K4964" s="3">
        <f>ROUND(Table1[[#This Row],[salary_max_inr]]/10000,1)</f>
        <v>109.6</v>
      </c>
      <c r="L4964" s="6" t="s">
        <v>18</v>
      </c>
      <c r="M4964" t="s">
        <v>6</v>
      </c>
    </row>
    <row r="4965" spans="1:13" x14ac:dyDescent="0.3">
      <c r="A4965" s="6">
        <v>4964</v>
      </c>
      <c r="B4965" t="s">
        <v>36</v>
      </c>
      <c r="C4965" t="s">
        <v>11</v>
      </c>
      <c r="D4965" t="s">
        <v>26</v>
      </c>
      <c r="E4965" s="6">
        <v>12</v>
      </c>
      <c r="F4965" t="str" cm="1">
        <f t="array" ref="F4965">_xlfn.IFS(E4965=0,"Entry Level",E4965&lt;=5,"Junior",E4965&lt;=10,"Mid Senior",E4965&lt;=15,"Leadership")</f>
        <v>Leadership</v>
      </c>
      <c r="G4965" t="s">
        <v>126</v>
      </c>
      <c r="H4965" s="3">
        <v>868265</v>
      </c>
      <c r="I4965" s="3">
        <f>ROUND(Table1[[#This Row],[Salary_Min_inr]]/100000,1)</f>
        <v>8.6999999999999993</v>
      </c>
      <c r="J4965">
        <v>1213200</v>
      </c>
      <c r="K4965" s="3">
        <f>ROUND(Table1[[#This Row],[salary_max_inr]]/10000,1)</f>
        <v>121.3</v>
      </c>
      <c r="L4965" s="6" t="s">
        <v>18</v>
      </c>
      <c r="M4965" t="s">
        <v>6</v>
      </c>
    </row>
    <row r="4966" spans="1:13" x14ac:dyDescent="0.3">
      <c r="A4966" s="6">
        <v>4965</v>
      </c>
      <c r="B4966" t="s">
        <v>1</v>
      </c>
      <c r="C4966" t="s">
        <v>41</v>
      </c>
      <c r="D4966" t="s">
        <v>3</v>
      </c>
      <c r="E4966" s="6">
        <v>12</v>
      </c>
      <c r="F4966" t="str" cm="1">
        <f t="array" ref="F4966">_xlfn.IFS(E4966=0,"Entry Level",E4966&lt;=5,"Junior",E4966&lt;=10,"Mid Senior",E4966&lt;=15,"Leadership")</f>
        <v>Leadership</v>
      </c>
      <c r="G4966" t="s">
        <v>764</v>
      </c>
      <c r="H4966" s="3">
        <v>984836</v>
      </c>
      <c r="I4966" s="3">
        <f>ROUND(Table1[[#This Row],[Salary_Min_inr]]/100000,1)</f>
        <v>9.8000000000000007</v>
      </c>
      <c r="J4966">
        <v>1379709</v>
      </c>
      <c r="K4966" s="3">
        <f>ROUND(Table1[[#This Row],[salary_max_inr]]/10000,1)</f>
        <v>138</v>
      </c>
      <c r="L4966" s="6" t="s">
        <v>18</v>
      </c>
      <c r="M4966" t="s">
        <v>14</v>
      </c>
    </row>
    <row r="4967" spans="1:13" x14ac:dyDescent="0.3">
      <c r="A4967" s="6">
        <v>4966</v>
      </c>
      <c r="B4967" t="s">
        <v>20</v>
      </c>
      <c r="C4967" t="s">
        <v>2</v>
      </c>
      <c r="D4967" t="s">
        <v>3</v>
      </c>
      <c r="E4967" s="6">
        <v>12</v>
      </c>
      <c r="F4967" t="str" cm="1">
        <f t="array" ref="F4967">_xlfn.IFS(E4967=0,"Entry Level",E4967&lt;=5,"Junior",E4967&lt;=10,"Mid Senior",E4967&lt;=15,"Leadership")</f>
        <v>Leadership</v>
      </c>
      <c r="G4967" t="s">
        <v>1167</v>
      </c>
      <c r="H4967" s="3">
        <v>753124</v>
      </c>
      <c r="I4967" s="3">
        <f>ROUND(Table1[[#This Row],[Salary_Min_inr]]/100000,1)</f>
        <v>7.5</v>
      </c>
      <c r="J4967">
        <v>919882</v>
      </c>
      <c r="K4967" s="3">
        <f>ROUND(Table1[[#This Row],[salary_max_inr]]/10000,1)</f>
        <v>92</v>
      </c>
      <c r="L4967" s="6" t="s">
        <v>5</v>
      </c>
      <c r="M4967" t="s">
        <v>6</v>
      </c>
    </row>
    <row r="4968" spans="1:13" x14ac:dyDescent="0.3">
      <c r="A4968" s="6">
        <v>4967</v>
      </c>
      <c r="B4968" t="s">
        <v>20</v>
      </c>
      <c r="C4968" t="s">
        <v>33</v>
      </c>
      <c r="D4968" t="s">
        <v>22</v>
      </c>
      <c r="E4968" s="6">
        <v>5</v>
      </c>
      <c r="F4968" t="str" cm="1">
        <f t="array" ref="F4968">_xlfn.IFS(E4968=0,"Entry Level",E4968&lt;=5,"Junior",E4968&lt;=10,"Mid Senior",E4968&lt;=15,"Leadership")</f>
        <v>Junior</v>
      </c>
      <c r="G4968" t="s">
        <v>675</v>
      </c>
      <c r="H4968" s="3">
        <v>967368</v>
      </c>
      <c r="I4968" s="3">
        <f>ROUND(Table1[[#This Row],[Salary_Min_inr]]/100000,1)</f>
        <v>9.6999999999999993</v>
      </c>
      <c r="J4968">
        <v>1306298</v>
      </c>
      <c r="K4968" s="3">
        <f>ROUND(Table1[[#This Row],[salary_max_inr]]/10000,1)</f>
        <v>130.6</v>
      </c>
      <c r="L4968" s="6" t="s">
        <v>5</v>
      </c>
      <c r="M4968" t="s">
        <v>29</v>
      </c>
    </row>
    <row r="4969" spans="1:13" x14ac:dyDescent="0.3">
      <c r="A4969" s="6">
        <v>4968</v>
      </c>
      <c r="B4969" t="s">
        <v>20</v>
      </c>
      <c r="C4969" t="s">
        <v>60</v>
      </c>
      <c r="D4969" t="s">
        <v>22</v>
      </c>
      <c r="E4969" s="6">
        <v>4</v>
      </c>
      <c r="F4969" t="str" cm="1">
        <f t="array" ref="F4969">_xlfn.IFS(E4969=0,"Entry Level",E4969&lt;=5,"Junior",E4969&lt;=10,"Mid Senior",E4969&lt;=15,"Leadership")</f>
        <v>Junior</v>
      </c>
      <c r="G4969" t="s">
        <v>1051</v>
      </c>
      <c r="H4969" s="3">
        <v>734858</v>
      </c>
      <c r="I4969" s="3">
        <f>ROUND(Table1[[#This Row],[Salary_Min_inr]]/100000,1)</f>
        <v>7.3</v>
      </c>
      <c r="J4969">
        <v>867046</v>
      </c>
      <c r="K4969" s="3">
        <f>ROUND(Table1[[#This Row],[salary_max_inr]]/10000,1)</f>
        <v>86.7</v>
      </c>
      <c r="L4969" s="6" t="s">
        <v>28</v>
      </c>
      <c r="M4969" t="s">
        <v>14</v>
      </c>
    </row>
    <row r="4970" spans="1:13" x14ac:dyDescent="0.3">
      <c r="A4970" s="6">
        <v>4969</v>
      </c>
      <c r="B4970" t="s">
        <v>24</v>
      </c>
      <c r="C4970" t="s">
        <v>41</v>
      </c>
      <c r="D4970" t="s">
        <v>3</v>
      </c>
      <c r="E4970" s="6">
        <v>4</v>
      </c>
      <c r="F4970" t="str" cm="1">
        <f t="array" ref="F4970">_xlfn.IFS(E4970=0,"Entry Level",E4970&lt;=5,"Junior",E4970&lt;=10,"Mid Senior",E4970&lt;=15,"Leadership")</f>
        <v>Junior</v>
      </c>
      <c r="G4970" t="s">
        <v>352</v>
      </c>
      <c r="H4970" s="3">
        <v>1759398</v>
      </c>
      <c r="I4970" s="3">
        <f>ROUND(Table1[[#This Row],[Salary_Min_inr]]/100000,1)</f>
        <v>17.600000000000001</v>
      </c>
      <c r="J4970">
        <v>1988999</v>
      </c>
      <c r="K4970" s="3">
        <f>ROUND(Table1[[#This Row],[salary_max_inr]]/10000,1)</f>
        <v>198.9</v>
      </c>
      <c r="L4970" s="6" t="s">
        <v>18</v>
      </c>
      <c r="M4970" t="s">
        <v>14</v>
      </c>
    </row>
    <row r="4971" spans="1:13" x14ac:dyDescent="0.3">
      <c r="A4971" s="6">
        <v>4970</v>
      </c>
      <c r="B4971" t="s">
        <v>15</v>
      </c>
      <c r="C4971" t="s">
        <v>33</v>
      </c>
      <c r="D4971" t="s">
        <v>57</v>
      </c>
      <c r="E4971" s="6">
        <v>11</v>
      </c>
      <c r="F4971" t="str" cm="1">
        <f t="array" ref="F4971">_xlfn.IFS(E4971=0,"Entry Level",E4971&lt;=5,"Junior",E4971&lt;=10,"Mid Senior",E4971&lt;=15,"Leadership")</f>
        <v>Leadership</v>
      </c>
      <c r="G4971" t="s">
        <v>1200</v>
      </c>
      <c r="H4971" s="3">
        <v>1236635</v>
      </c>
      <c r="I4971" s="3">
        <f>ROUND(Table1[[#This Row],[Salary_Min_inr]]/100000,1)</f>
        <v>12.4</v>
      </c>
      <c r="J4971">
        <v>1421451</v>
      </c>
      <c r="K4971" s="3">
        <f>ROUND(Table1[[#This Row],[salary_max_inr]]/10000,1)</f>
        <v>142.1</v>
      </c>
      <c r="L4971" s="6" t="s">
        <v>28</v>
      </c>
      <c r="M4971" t="s">
        <v>29</v>
      </c>
    </row>
    <row r="4972" spans="1:13" x14ac:dyDescent="0.3">
      <c r="A4972" s="6">
        <v>4971</v>
      </c>
      <c r="B4972" t="s">
        <v>1</v>
      </c>
      <c r="C4972" t="s">
        <v>41</v>
      </c>
      <c r="D4972" t="s">
        <v>57</v>
      </c>
      <c r="E4972" s="6">
        <v>7</v>
      </c>
      <c r="F4972" t="str" cm="1">
        <f t="array" ref="F4972">_xlfn.IFS(E4972=0,"Entry Level",E4972&lt;=5,"Junior",E4972&lt;=10,"Mid Senior",E4972&lt;=15,"Leadership")</f>
        <v>Mid Senior</v>
      </c>
      <c r="G4972" t="s">
        <v>1323</v>
      </c>
      <c r="H4972" s="3">
        <v>850693</v>
      </c>
      <c r="I4972" s="3">
        <f>ROUND(Table1[[#This Row],[Salary_Min_inr]]/100000,1)</f>
        <v>8.5</v>
      </c>
      <c r="J4972">
        <v>1119448</v>
      </c>
      <c r="K4972" s="3">
        <f>ROUND(Table1[[#This Row],[salary_max_inr]]/10000,1)</f>
        <v>111.9</v>
      </c>
      <c r="L4972" s="6" t="s">
        <v>18</v>
      </c>
      <c r="M4972" t="s">
        <v>14</v>
      </c>
    </row>
    <row r="4973" spans="1:13" x14ac:dyDescent="0.3">
      <c r="A4973" s="6">
        <v>4972</v>
      </c>
      <c r="B4973" t="s">
        <v>20</v>
      </c>
      <c r="C4973" t="s">
        <v>39</v>
      </c>
      <c r="D4973" t="s">
        <v>42</v>
      </c>
      <c r="E4973" s="6">
        <v>6</v>
      </c>
      <c r="F4973" t="str" cm="1">
        <f t="array" ref="F4973">_xlfn.IFS(E4973=0,"Entry Level",E4973&lt;=5,"Junior",E4973&lt;=10,"Mid Senior",E4973&lt;=15,"Leadership")</f>
        <v>Mid Senior</v>
      </c>
      <c r="G4973" t="s">
        <v>218</v>
      </c>
      <c r="H4973" s="3">
        <v>924988</v>
      </c>
      <c r="I4973" s="3">
        <f>ROUND(Table1[[#This Row],[Salary_Min_inr]]/100000,1)</f>
        <v>9.1999999999999993</v>
      </c>
      <c r="J4973">
        <v>1029078</v>
      </c>
      <c r="K4973" s="3">
        <f>ROUND(Table1[[#This Row],[salary_max_inr]]/10000,1)</f>
        <v>102.9</v>
      </c>
      <c r="L4973" s="6" t="s">
        <v>28</v>
      </c>
      <c r="M4973" t="s">
        <v>29</v>
      </c>
    </row>
    <row r="4974" spans="1:13" x14ac:dyDescent="0.3">
      <c r="A4974" s="6">
        <v>4973</v>
      </c>
      <c r="B4974" t="s">
        <v>7</v>
      </c>
      <c r="C4974" t="s">
        <v>33</v>
      </c>
      <c r="D4974" t="s">
        <v>12</v>
      </c>
      <c r="E4974" s="6">
        <v>8</v>
      </c>
      <c r="F4974" t="str" cm="1">
        <f t="array" ref="F4974">_xlfn.IFS(E4974=0,"Entry Level",E4974&lt;=5,"Junior",E4974&lt;=10,"Mid Senior",E4974&lt;=15,"Leadership")</f>
        <v>Mid Senior</v>
      </c>
      <c r="G4974" t="s">
        <v>1299</v>
      </c>
      <c r="H4974" s="3">
        <v>1206955</v>
      </c>
      <c r="I4974" s="3">
        <f>ROUND(Table1[[#This Row],[Salary_Min_inr]]/100000,1)</f>
        <v>12.1</v>
      </c>
      <c r="J4974">
        <v>1348823</v>
      </c>
      <c r="K4974" s="3">
        <f>ROUND(Table1[[#This Row],[salary_max_inr]]/10000,1)</f>
        <v>134.9</v>
      </c>
      <c r="L4974" s="6" t="s">
        <v>28</v>
      </c>
      <c r="M4974" t="s">
        <v>14</v>
      </c>
    </row>
    <row r="4975" spans="1:13" x14ac:dyDescent="0.3">
      <c r="A4975" s="6">
        <v>4974</v>
      </c>
      <c r="B4975" t="s">
        <v>1</v>
      </c>
      <c r="C4975" t="s">
        <v>11</v>
      </c>
      <c r="D4975" t="s">
        <v>26</v>
      </c>
      <c r="E4975" s="6">
        <v>0</v>
      </c>
      <c r="F4975" t="str" cm="1">
        <f t="array" ref="F4975">_xlfn.IFS(E4975=0,"Entry Level",E4975&lt;=5,"Junior",E4975&lt;=10,"Mid Senior",E4975&lt;=15,"Leadership")</f>
        <v>Entry Level</v>
      </c>
      <c r="G4975" t="s">
        <v>966</v>
      </c>
      <c r="H4975" s="3">
        <v>696381</v>
      </c>
      <c r="I4975" s="3">
        <f>ROUND(Table1[[#This Row],[Salary_Min_inr]]/100000,1)</f>
        <v>7</v>
      </c>
      <c r="J4975">
        <v>1060651</v>
      </c>
      <c r="K4975" s="3">
        <f>ROUND(Table1[[#This Row],[salary_max_inr]]/10000,1)</f>
        <v>106.1</v>
      </c>
      <c r="L4975" s="6" t="s">
        <v>18</v>
      </c>
      <c r="M4975" t="s">
        <v>29</v>
      </c>
    </row>
    <row r="4976" spans="1:13" x14ac:dyDescent="0.3">
      <c r="A4976" s="6">
        <v>4975</v>
      </c>
      <c r="B4976" t="s">
        <v>1</v>
      </c>
      <c r="C4976" t="s">
        <v>39</v>
      </c>
      <c r="D4976" t="s">
        <v>22</v>
      </c>
      <c r="E4976" s="6">
        <v>10</v>
      </c>
      <c r="F4976" t="str" cm="1">
        <f t="array" ref="F4976">_xlfn.IFS(E4976=0,"Entry Level",E4976&lt;=5,"Junior",E4976&lt;=10,"Mid Senior",E4976&lt;=15,"Leadership")</f>
        <v>Mid Senior</v>
      </c>
      <c r="G4976" t="s">
        <v>568</v>
      </c>
      <c r="H4976" s="3">
        <v>899282</v>
      </c>
      <c r="I4976" s="3">
        <f>ROUND(Table1[[#This Row],[Salary_Min_inr]]/100000,1)</f>
        <v>9</v>
      </c>
      <c r="J4976">
        <v>1001613</v>
      </c>
      <c r="K4976" s="3">
        <f>ROUND(Table1[[#This Row],[salary_max_inr]]/10000,1)</f>
        <v>100.2</v>
      </c>
      <c r="L4976" s="6" t="s">
        <v>5</v>
      </c>
      <c r="M4976" t="s">
        <v>6</v>
      </c>
    </row>
    <row r="4977" spans="1:13" x14ac:dyDescent="0.3">
      <c r="A4977" s="6">
        <v>4976</v>
      </c>
      <c r="B4977" t="s">
        <v>36</v>
      </c>
      <c r="C4977" t="s">
        <v>8</v>
      </c>
      <c r="D4977" t="s">
        <v>12</v>
      </c>
      <c r="E4977" s="6">
        <v>12</v>
      </c>
      <c r="F4977" t="str" cm="1">
        <f t="array" ref="F4977">_xlfn.IFS(E4977=0,"Entry Level",E4977&lt;=5,"Junior",E4977&lt;=10,"Mid Senior",E4977&lt;=15,"Leadership")</f>
        <v>Leadership</v>
      </c>
      <c r="G4977" t="s">
        <v>898</v>
      </c>
      <c r="H4977" s="3">
        <v>914477</v>
      </c>
      <c r="I4977" s="3">
        <f>ROUND(Table1[[#This Row],[Salary_Min_inr]]/100000,1)</f>
        <v>9.1</v>
      </c>
      <c r="J4977">
        <v>1136246</v>
      </c>
      <c r="K4977" s="3">
        <f>ROUND(Table1[[#This Row],[salary_max_inr]]/10000,1)</f>
        <v>113.6</v>
      </c>
      <c r="L4977" s="6" t="s">
        <v>5</v>
      </c>
      <c r="M4977" t="s">
        <v>29</v>
      </c>
    </row>
    <row r="4978" spans="1:13" x14ac:dyDescent="0.3">
      <c r="A4978" s="6">
        <v>4977</v>
      </c>
      <c r="B4978" t="s">
        <v>65</v>
      </c>
      <c r="C4978" t="s">
        <v>46</v>
      </c>
      <c r="D4978" t="s">
        <v>42</v>
      </c>
      <c r="E4978" s="6">
        <v>10</v>
      </c>
      <c r="F4978" t="str" cm="1">
        <f t="array" ref="F4978">_xlfn.IFS(E4978=0,"Entry Level",E4978&lt;=5,"Junior",E4978&lt;=10,"Mid Senior",E4978&lt;=15,"Leadership")</f>
        <v>Mid Senior</v>
      </c>
      <c r="G4978" t="s">
        <v>796</v>
      </c>
      <c r="H4978" s="3">
        <v>1708943</v>
      </c>
      <c r="I4978" s="3">
        <f>ROUND(Table1[[#This Row],[Salary_Min_inr]]/100000,1)</f>
        <v>17.100000000000001</v>
      </c>
      <c r="J4978">
        <v>2096319</v>
      </c>
      <c r="K4978" s="3">
        <f>ROUND(Table1[[#This Row],[salary_max_inr]]/10000,1)</f>
        <v>209.6</v>
      </c>
      <c r="L4978" s="6" t="s">
        <v>28</v>
      </c>
      <c r="M4978" t="s">
        <v>29</v>
      </c>
    </row>
    <row r="4979" spans="1:13" x14ac:dyDescent="0.3">
      <c r="A4979" s="6">
        <v>4978</v>
      </c>
      <c r="B4979" t="s">
        <v>65</v>
      </c>
      <c r="C4979" t="s">
        <v>53</v>
      </c>
      <c r="D4979" t="s">
        <v>22</v>
      </c>
      <c r="E4979" s="6">
        <v>6</v>
      </c>
      <c r="F4979" t="str" cm="1">
        <f t="array" ref="F4979">_xlfn.IFS(E4979=0,"Entry Level",E4979&lt;=5,"Junior",E4979&lt;=10,"Mid Senior",E4979&lt;=15,"Leadership")</f>
        <v>Mid Senior</v>
      </c>
      <c r="G4979" t="s">
        <v>1290</v>
      </c>
      <c r="H4979" s="3">
        <v>1226928</v>
      </c>
      <c r="I4979" s="3">
        <f>ROUND(Table1[[#This Row],[Salary_Min_inr]]/100000,1)</f>
        <v>12.3</v>
      </c>
      <c r="J4979">
        <v>1568089</v>
      </c>
      <c r="K4979" s="3">
        <f>ROUND(Table1[[#This Row],[salary_max_inr]]/10000,1)</f>
        <v>156.80000000000001</v>
      </c>
      <c r="L4979" s="6" t="s">
        <v>5</v>
      </c>
      <c r="M4979" t="s">
        <v>29</v>
      </c>
    </row>
    <row r="4980" spans="1:13" x14ac:dyDescent="0.3">
      <c r="A4980" s="6">
        <v>4979</v>
      </c>
      <c r="B4980" t="s">
        <v>51</v>
      </c>
      <c r="C4980" t="s">
        <v>11</v>
      </c>
      <c r="D4980" t="s">
        <v>12</v>
      </c>
      <c r="E4980" s="6">
        <v>15</v>
      </c>
      <c r="F4980" t="str" cm="1">
        <f t="array" ref="F4980">_xlfn.IFS(E4980=0,"Entry Level",E4980&lt;=5,"Junior",E4980&lt;=10,"Mid Senior",E4980&lt;=15,"Leadership")</f>
        <v>Leadership</v>
      </c>
      <c r="G4980" t="s">
        <v>576</v>
      </c>
      <c r="H4980" s="3">
        <v>1511043</v>
      </c>
      <c r="I4980" s="3">
        <f>ROUND(Table1[[#This Row],[Salary_Min_inr]]/100000,1)</f>
        <v>15.1</v>
      </c>
      <c r="J4980">
        <v>1687155</v>
      </c>
      <c r="K4980" s="3">
        <f>ROUND(Table1[[#This Row],[salary_max_inr]]/10000,1)</f>
        <v>168.7</v>
      </c>
      <c r="L4980" s="6" t="s">
        <v>18</v>
      </c>
      <c r="M4980" t="s">
        <v>6</v>
      </c>
    </row>
    <row r="4981" spans="1:13" x14ac:dyDescent="0.3">
      <c r="A4981" s="6">
        <v>4980</v>
      </c>
      <c r="B4981" t="s">
        <v>71</v>
      </c>
      <c r="C4981" t="s">
        <v>41</v>
      </c>
      <c r="D4981" t="s">
        <v>26</v>
      </c>
      <c r="E4981" s="6">
        <v>15</v>
      </c>
      <c r="F4981" t="str" cm="1">
        <f t="array" ref="F4981">_xlfn.IFS(E4981=0,"Entry Level",E4981&lt;=5,"Junior",E4981&lt;=10,"Mid Senior",E4981&lt;=15,"Leadership")</f>
        <v>Leadership</v>
      </c>
      <c r="G4981" t="s">
        <v>1234</v>
      </c>
      <c r="H4981" s="3">
        <v>1601582</v>
      </c>
      <c r="I4981" s="3">
        <f>ROUND(Table1[[#This Row],[Salary_Min_inr]]/100000,1)</f>
        <v>16</v>
      </c>
      <c r="J4981">
        <v>1752089</v>
      </c>
      <c r="K4981" s="3">
        <f>ROUND(Table1[[#This Row],[salary_max_inr]]/10000,1)</f>
        <v>175.2</v>
      </c>
      <c r="L4981" s="6" t="s">
        <v>28</v>
      </c>
      <c r="M4981" t="s">
        <v>6</v>
      </c>
    </row>
    <row r="4982" spans="1:13" x14ac:dyDescent="0.3">
      <c r="A4982" s="6">
        <v>4981</v>
      </c>
      <c r="B4982" t="s">
        <v>1</v>
      </c>
      <c r="C4982" t="s">
        <v>60</v>
      </c>
      <c r="D4982" t="s">
        <v>42</v>
      </c>
      <c r="E4982" s="6">
        <v>2</v>
      </c>
      <c r="F4982" t="str" cm="1">
        <f t="array" ref="F4982">_xlfn.IFS(E4982=0,"Entry Level",E4982&lt;=5,"Junior",E4982&lt;=10,"Mid Senior",E4982&lt;=15,"Leadership")</f>
        <v>Junior</v>
      </c>
      <c r="G4982" t="s">
        <v>35</v>
      </c>
      <c r="H4982" s="3">
        <v>699617</v>
      </c>
      <c r="I4982" s="3">
        <f>ROUND(Table1[[#This Row],[Salary_Min_inr]]/100000,1)</f>
        <v>7</v>
      </c>
      <c r="J4982">
        <v>1086560</v>
      </c>
      <c r="K4982" s="3">
        <f>ROUND(Table1[[#This Row],[salary_max_inr]]/10000,1)</f>
        <v>108.7</v>
      </c>
      <c r="L4982" s="6" t="s">
        <v>28</v>
      </c>
      <c r="M4982" t="s">
        <v>29</v>
      </c>
    </row>
    <row r="4983" spans="1:13" x14ac:dyDescent="0.3">
      <c r="A4983" s="6">
        <v>4982</v>
      </c>
      <c r="B4983" t="s">
        <v>7</v>
      </c>
      <c r="C4983" t="s">
        <v>8</v>
      </c>
      <c r="D4983" t="s">
        <v>26</v>
      </c>
      <c r="E4983" s="6">
        <v>3</v>
      </c>
      <c r="F4983" t="str" cm="1">
        <f t="array" ref="F4983">_xlfn.IFS(E4983=0,"Entry Level",E4983&lt;=5,"Junior",E4983&lt;=10,"Mid Senior",E4983&lt;=15,"Leadership")</f>
        <v>Junior</v>
      </c>
      <c r="G4983" t="s">
        <v>971</v>
      </c>
      <c r="H4983" s="3">
        <v>2373902</v>
      </c>
      <c r="I4983" s="3">
        <f>ROUND(Table1[[#This Row],[Salary_Min_inr]]/100000,1)</f>
        <v>23.7</v>
      </c>
      <c r="J4983">
        <v>2602572</v>
      </c>
      <c r="K4983" s="3">
        <f>ROUND(Table1[[#This Row],[salary_max_inr]]/10000,1)</f>
        <v>260.3</v>
      </c>
      <c r="L4983" s="6" t="s">
        <v>5</v>
      </c>
      <c r="M4983" t="s">
        <v>29</v>
      </c>
    </row>
    <row r="4984" spans="1:13" x14ac:dyDescent="0.3">
      <c r="A4984" s="6">
        <v>4983</v>
      </c>
      <c r="B4984" t="s">
        <v>24</v>
      </c>
      <c r="C4984" t="s">
        <v>46</v>
      </c>
      <c r="D4984" t="s">
        <v>42</v>
      </c>
      <c r="E4984" s="6">
        <v>8</v>
      </c>
      <c r="F4984" t="str" cm="1">
        <f t="array" ref="F4984">_xlfn.IFS(E4984=0,"Entry Level",E4984&lt;=5,"Junior",E4984&lt;=10,"Mid Senior",E4984&lt;=15,"Leadership")</f>
        <v>Mid Senior</v>
      </c>
      <c r="G4984" t="s">
        <v>347</v>
      </c>
      <c r="H4984" s="3">
        <v>1739875</v>
      </c>
      <c r="I4984" s="3">
        <f>ROUND(Table1[[#This Row],[Salary_Min_inr]]/100000,1)</f>
        <v>17.399999999999999</v>
      </c>
      <c r="J4984">
        <v>1942643</v>
      </c>
      <c r="K4984" s="3">
        <f>ROUND(Table1[[#This Row],[salary_max_inr]]/10000,1)</f>
        <v>194.3</v>
      </c>
      <c r="L4984" s="6" t="s">
        <v>5</v>
      </c>
      <c r="M4984" t="s">
        <v>29</v>
      </c>
    </row>
    <row r="4985" spans="1:13" x14ac:dyDescent="0.3">
      <c r="A4985" s="6">
        <v>4984</v>
      </c>
      <c r="B4985" t="s">
        <v>71</v>
      </c>
      <c r="C4985" t="s">
        <v>21</v>
      </c>
      <c r="D4985" t="s">
        <v>9</v>
      </c>
      <c r="E4985" s="6">
        <v>0</v>
      </c>
      <c r="F4985" t="str" cm="1">
        <f t="array" ref="F4985">_xlfn.IFS(E4985=0,"Entry Level",E4985&lt;=5,"Junior",E4985&lt;=10,"Mid Senior",E4985&lt;=15,"Leadership")</f>
        <v>Entry Level</v>
      </c>
      <c r="G4985" t="s">
        <v>519</v>
      </c>
      <c r="H4985" s="3">
        <v>1079350</v>
      </c>
      <c r="I4985" s="3">
        <f>ROUND(Table1[[#This Row],[Salary_Min_inr]]/100000,1)</f>
        <v>10.8</v>
      </c>
      <c r="J4985">
        <v>1410221</v>
      </c>
      <c r="K4985" s="3">
        <f>ROUND(Table1[[#This Row],[salary_max_inr]]/10000,1)</f>
        <v>141</v>
      </c>
      <c r="L4985" s="6" t="s">
        <v>5</v>
      </c>
      <c r="M4985" t="s">
        <v>29</v>
      </c>
    </row>
    <row r="4986" spans="1:13" x14ac:dyDescent="0.3">
      <c r="A4986" s="6">
        <v>4985</v>
      </c>
      <c r="B4986" t="s">
        <v>71</v>
      </c>
      <c r="C4986" t="s">
        <v>11</v>
      </c>
      <c r="D4986" t="s">
        <v>3</v>
      </c>
      <c r="E4986" s="6">
        <v>10</v>
      </c>
      <c r="F4986" t="str" cm="1">
        <f t="array" ref="F4986">_xlfn.IFS(E4986=0,"Entry Level",E4986&lt;=5,"Junior",E4986&lt;=10,"Mid Senior",E4986&lt;=15,"Leadership")</f>
        <v>Mid Senior</v>
      </c>
      <c r="G4986" t="s">
        <v>1165</v>
      </c>
      <c r="H4986" s="3">
        <v>1692058</v>
      </c>
      <c r="I4986" s="3">
        <f>ROUND(Table1[[#This Row],[Salary_Min_inr]]/100000,1)</f>
        <v>16.899999999999999</v>
      </c>
      <c r="J4986">
        <v>2079992</v>
      </c>
      <c r="K4986" s="3">
        <f>ROUND(Table1[[#This Row],[salary_max_inr]]/10000,1)</f>
        <v>208</v>
      </c>
      <c r="L4986" s="6" t="s">
        <v>28</v>
      </c>
      <c r="M4986" t="s">
        <v>6</v>
      </c>
    </row>
    <row r="4987" spans="1:13" x14ac:dyDescent="0.3">
      <c r="A4987" s="6">
        <v>4986</v>
      </c>
      <c r="B4987" t="s">
        <v>7</v>
      </c>
      <c r="C4987" t="s">
        <v>33</v>
      </c>
      <c r="D4987" t="s">
        <v>57</v>
      </c>
      <c r="E4987" s="6">
        <v>11</v>
      </c>
      <c r="F4987" t="str" cm="1">
        <f t="array" ref="F4987">_xlfn.IFS(E4987=0,"Entry Level",E4987&lt;=5,"Junior",E4987&lt;=10,"Mid Senior",E4987&lt;=15,"Leadership")</f>
        <v>Leadership</v>
      </c>
      <c r="G4987" t="s">
        <v>105</v>
      </c>
      <c r="H4987" s="3">
        <v>1379505</v>
      </c>
      <c r="I4987" s="3">
        <f>ROUND(Table1[[#This Row],[Salary_Min_inr]]/100000,1)</f>
        <v>13.8</v>
      </c>
      <c r="J4987">
        <v>1644478</v>
      </c>
      <c r="K4987" s="3">
        <f>ROUND(Table1[[#This Row],[salary_max_inr]]/10000,1)</f>
        <v>164.4</v>
      </c>
      <c r="L4987" s="6" t="s">
        <v>5</v>
      </c>
      <c r="M4987" t="s">
        <v>29</v>
      </c>
    </row>
    <row r="4988" spans="1:13" x14ac:dyDescent="0.3">
      <c r="A4988" s="6">
        <v>4987</v>
      </c>
      <c r="B4988" t="s">
        <v>1</v>
      </c>
      <c r="C4988" t="s">
        <v>60</v>
      </c>
      <c r="D4988" t="s">
        <v>12</v>
      </c>
      <c r="E4988" s="6">
        <v>13</v>
      </c>
      <c r="F4988" t="str" cm="1">
        <f t="array" ref="F4988">_xlfn.IFS(E4988=0,"Entry Level",E4988&lt;=5,"Junior",E4988&lt;=10,"Mid Senior",E4988&lt;=15,"Leadership")</f>
        <v>Leadership</v>
      </c>
      <c r="G4988" t="s">
        <v>817</v>
      </c>
      <c r="H4988" s="3">
        <v>901052</v>
      </c>
      <c r="I4988" s="3">
        <f>ROUND(Table1[[#This Row],[Salary_Min_inr]]/100000,1)</f>
        <v>9</v>
      </c>
      <c r="J4988">
        <v>1124268</v>
      </c>
      <c r="K4988" s="3">
        <f>ROUND(Table1[[#This Row],[salary_max_inr]]/10000,1)</f>
        <v>112.4</v>
      </c>
      <c r="L4988" s="6" t="s">
        <v>18</v>
      </c>
      <c r="M4988" t="s">
        <v>6</v>
      </c>
    </row>
    <row r="4989" spans="1:13" x14ac:dyDescent="0.3">
      <c r="A4989" s="6">
        <v>4988</v>
      </c>
      <c r="B4989" t="s">
        <v>15</v>
      </c>
      <c r="C4989" t="s">
        <v>46</v>
      </c>
      <c r="D4989" t="s">
        <v>57</v>
      </c>
      <c r="E4989" s="6">
        <v>2</v>
      </c>
      <c r="F4989" t="str" cm="1">
        <f t="array" ref="F4989">_xlfn.IFS(E4989=0,"Entry Level",E4989&lt;=5,"Junior",E4989&lt;=10,"Mid Senior",E4989&lt;=15,"Leadership")</f>
        <v>Junior</v>
      </c>
      <c r="G4989" t="s">
        <v>594</v>
      </c>
      <c r="H4989" s="3">
        <v>954615</v>
      </c>
      <c r="I4989" s="3">
        <f>ROUND(Table1[[#This Row],[Salary_Min_inr]]/100000,1)</f>
        <v>9.5</v>
      </c>
      <c r="J4989">
        <v>1267476</v>
      </c>
      <c r="K4989" s="3">
        <f>ROUND(Table1[[#This Row],[salary_max_inr]]/10000,1)</f>
        <v>126.7</v>
      </c>
      <c r="L4989" s="6" t="s">
        <v>18</v>
      </c>
      <c r="M4989" t="s">
        <v>29</v>
      </c>
    </row>
    <row r="4990" spans="1:13" x14ac:dyDescent="0.3">
      <c r="A4990" s="6">
        <v>4989</v>
      </c>
      <c r="B4990" t="s">
        <v>71</v>
      </c>
      <c r="C4990" t="s">
        <v>60</v>
      </c>
      <c r="D4990" t="s">
        <v>57</v>
      </c>
      <c r="E4990" s="6">
        <v>0</v>
      </c>
      <c r="F4990" t="str" cm="1">
        <f t="array" ref="F4990">_xlfn.IFS(E4990=0,"Entry Level",E4990&lt;=5,"Junior",E4990&lt;=10,"Mid Senior",E4990&lt;=15,"Leadership")</f>
        <v>Entry Level</v>
      </c>
      <c r="G4990" t="s">
        <v>67</v>
      </c>
      <c r="H4990" s="3">
        <v>1768787</v>
      </c>
      <c r="I4990" s="3">
        <f>ROUND(Table1[[#This Row],[Salary_Min_inr]]/100000,1)</f>
        <v>17.7</v>
      </c>
      <c r="J4990">
        <v>2139361</v>
      </c>
      <c r="K4990" s="3">
        <f>ROUND(Table1[[#This Row],[salary_max_inr]]/10000,1)</f>
        <v>213.9</v>
      </c>
      <c r="L4990" s="6" t="s">
        <v>5</v>
      </c>
      <c r="M4990" t="s">
        <v>14</v>
      </c>
    </row>
    <row r="4991" spans="1:13" x14ac:dyDescent="0.3">
      <c r="A4991" s="6">
        <v>4990</v>
      </c>
      <c r="B4991" t="s">
        <v>30</v>
      </c>
      <c r="C4991" t="s">
        <v>11</v>
      </c>
      <c r="D4991" t="s">
        <v>22</v>
      </c>
      <c r="E4991" s="6">
        <v>2</v>
      </c>
      <c r="F4991" t="str" cm="1">
        <f t="array" ref="F4991">_xlfn.IFS(E4991=0,"Entry Level",E4991&lt;=5,"Junior",E4991&lt;=10,"Mid Senior",E4991&lt;=15,"Leadership")</f>
        <v>Junior</v>
      </c>
      <c r="G4991" t="s">
        <v>970</v>
      </c>
      <c r="H4991" s="3">
        <v>884758</v>
      </c>
      <c r="I4991" s="3">
        <f>ROUND(Table1[[#This Row],[Salary_Min_inr]]/100000,1)</f>
        <v>8.8000000000000007</v>
      </c>
      <c r="J4991">
        <v>1131546</v>
      </c>
      <c r="K4991" s="3">
        <f>ROUND(Table1[[#This Row],[salary_max_inr]]/10000,1)</f>
        <v>113.2</v>
      </c>
      <c r="L4991" s="6" t="s">
        <v>18</v>
      </c>
      <c r="M4991" t="s">
        <v>6</v>
      </c>
    </row>
    <row r="4992" spans="1:13" x14ac:dyDescent="0.3">
      <c r="A4992" s="6">
        <v>4991</v>
      </c>
      <c r="B4992" t="s">
        <v>1</v>
      </c>
      <c r="C4992" t="s">
        <v>8</v>
      </c>
      <c r="D4992" t="s">
        <v>42</v>
      </c>
      <c r="E4992" s="6">
        <v>3</v>
      </c>
      <c r="F4992" t="str" cm="1">
        <f t="array" ref="F4992">_xlfn.IFS(E4992=0,"Entry Level",E4992&lt;=5,"Junior",E4992&lt;=10,"Mid Senior",E4992&lt;=15,"Leadership")</f>
        <v>Junior</v>
      </c>
      <c r="G4992" t="s">
        <v>818</v>
      </c>
      <c r="H4992" s="3">
        <v>915952</v>
      </c>
      <c r="I4992" s="3">
        <f>ROUND(Table1[[#This Row],[Salary_Min_inr]]/100000,1)</f>
        <v>9.1999999999999993</v>
      </c>
      <c r="J4992">
        <v>1224499</v>
      </c>
      <c r="K4992" s="3">
        <f>ROUND(Table1[[#This Row],[salary_max_inr]]/10000,1)</f>
        <v>122.4</v>
      </c>
      <c r="L4992" s="6" t="s">
        <v>5</v>
      </c>
      <c r="M4992" t="s">
        <v>14</v>
      </c>
    </row>
    <row r="4993" spans="1:13" x14ac:dyDescent="0.3">
      <c r="A4993" s="6">
        <v>4992</v>
      </c>
      <c r="B4993" t="s">
        <v>30</v>
      </c>
      <c r="C4993" t="s">
        <v>53</v>
      </c>
      <c r="D4993" t="s">
        <v>3</v>
      </c>
      <c r="E4993" s="6">
        <v>1</v>
      </c>
      <c r="F4993" t="str" cm="1">
        <f t="array" ref="F4993">_xlfn.IFS(E4993=0,"Entry Level",E4993&lt;=5,"Junior",E4993&lt;=10,"Mid Senior",E4993&lt;=15,"Leadership")</f>
        <v>Junior</v>
      </c>
      <c r="G4993" t="s">
        <v>138</v>
      </c>
      <c r="H4993" s="3">
        <v>793702</v>
      </c>
      <c r="I4993" s="3">
        <f>ROUND(Table1[[#This Row],[Salary_Min_inr]]/100000,1)</f>
        <v>7.9</v>
      </c>
      <c r="J4993">
        <v>1032625</v>
      </c>
      <c r="K4993" s="3">
        <f>ROUND(Table1[[#This Row],[salary_max_inr]]/10000,1)</f>
        <v>103.3</v>
      </c>
      <c r="L4993" s="6" t="s">
        <v>18</v>
      </c>
      <c r="M4993" t="s">
        <v>6</v>
      </c>
    </row>
    <row r="4994" spans="1:13" x14ac:dyDescent="0.3">
      <c r="A4994" s="6">
        <v>4993</v>
      </c>
      <c r="B4994" t="s">
        <v>51</v>
      </c>
      <c r="C4994" t="s">
        <v>41</v>
      </c>
      <c r="D4994" t="s">
        <v>3</v>
      </c>
      <c r="E4994" s="6">
        <v>9</v>
      </c>
      <c r="F4994" t="str" cm="1">
        <f t="array" ref="F4994">_xlfn.IFS(E4994=0,"Entry Level",E4994&lt;=5,"Junior",E4994&lt;=10,"Mid Senior",E4994&lt;=15,"Leadership")</f>
        <v>Mid Senior</v>
      </c>
      <c r="G4994" t="s">
        <v>235</v>
      </c>
      <c r="H4994" s="3">
        <v>1410737</v>
      </c>
      <c r="I4994" s="3">
        <f>ROUND(Table1[[#This Row],[Salary_Min_inr]]/100000,1)</f>
        <v>14.1</v>
      </c>
      <c r="J4994">
        <v>1808863</v>
      </c>
      <c r="K4994" s="3">
        <f>ROUND(Table1[[#This Row],[salary_max_inr]]/10000,1)</f>
        <v>180.9</v>
      </c>
      <c r="L4994" s="6" t="s">
        <v>5</v>
      </c>
      <c r="M4994" t="s">
        <v>14</v>
      </c>
    </row>
    <row r="4995" spans="1:13" x14ac:dyDescent="0.3">
      <c r="A4995" s="6">
        <v>4994</v>
      </c>
      <c r="B4995" t="s">
        <v>51</v>
      </c>
      <c r="C4995" t="s">
        <v>46</v>
      </c>
      <c r="D4995" t="s">
        <v>26</v>
      </c>
      <c r="E4995" s="6">
        <v>8</v>
      </c>
      <c r="F4995" t="str" cm="1">
        <f t="array" ref="F4995">_xlfn.IFS(E4995=0,"Entry Level",E4995&lt;=5,"Junior",E4995&lt;=10,"Mid Senior",E4995&lt;=15,"Leadership")</f>
        <v>Mid Senior</v>
      </c>
      <c r="G4995" t="s">
        <v>732</v>
      </c>
      <c r="H4995" s="3">
        <v>1157104</v>
      </c>
      <c r="I4995" s="3">
        <f>ROUND(Table1[[#This Row],[Salary_Min_inr]]/100000,1)</f>
        <v>11.6</v>
      </c>
      <c r="J4995">
        <v>1439380</v>
      </c>
      <c r="K4995" s="3">
        <f>ROUND(Table1[[#This Row],[salary_max_inr]]/10000,1)</f>
        <v>143.9</v>
      </c>
      <c r="L4995" s="6" t="s">
        <v>18</v>
      </c>
      <c r="M4995" t="s">
        <v>14</v>
      </c>
    </row>
    <row r="4996" spans="1:13" x14ac:dyDescent="0.3">
      <c r="A4996" s="6">
        <v>4995</v>
      </c>
      <c r="B4996" t="s">
        <v>30</v>
      </c>
      <c r="C4996" t="s">
        <v>2</v>
      </c>
      <c r="D4996" t="s">
        <v>42</v>
      </c>
      <c r="E4996" s="6">
        <v>8</v>
      </c>
      <c r="F4996" t="str" cm="1">
        <f t="array" ref="F4996">_xlfn.IFS(E4996=0,"Entry Level",E4996&lt;=5,"Junior",E4996&lt;=10,"Mid Senior",E4996&lt;=15,"Leadership")</f>
        <v>Mid Senior</v>
      </c>
      <c r="G4996" t="s">
        <v>1295</v>
      </c>
      <c r="H4996" s="3">
        <v>534715</v>
      </c>
      <c r="I4996" s="3">
        <f>ROUND(Table1[[#This Row],[Salary_Min_inr]]/100000,1)</f>
        <v>5.3</v>
      </c>
      <c r="J4996">
        <v>674147</v>
      </c>
      <c r="K4996" s="3">
        <f>ROUND(Table1[[#This Row],[salary_max_inr]]/10000,1)</f>
        <v>67.400000000000006</v>
      </c>
      <c r="L4996" s="6" t="s">
        <v>28</v>
      </c>
      <c r="M4996" t="s">
        <v>29</v>
      </c>
    </row>
    <row r="4997" spans="1:13" x14ac:dyDescent="0.3">
      <c r="A4997" s="6">
        <v>4996</v>
      </c>
      <c r="B4997" t="s">
        <v>24</v>
      </c>
      <c r="C4997" t="s">
        <v>8</v>
      </c>
      <c r="D4997" t="s">
        <v>42</v>
      </c>
      <c r="E4997" s="6">
        <v>3</v>
      </c>
      <c r="F4997" t="str" cm="1">
        <f t="array" ref="F4997">_xlfn.IFS(E4997=0,"Entry Level",E4997&lt;=5,"Junior",E4997&lt;=10,"Mid Senior",E4997&lt;=15,"Leadership")</f>
        <v>Junior</v>
      </c>
      <c r="G4997" t="s">
        <v>1021</v>
      </c>
      <c r="H4997" s="3">
        <v>1055079</v>
      </c>
      <c r="I4997" s="3">
        <f>ROUND(Table1[[#This Row],[Salary_Min_inr]]/100000,1)</f>
        <v>10.6</v>
      </c>
      <c r="J4997">
        <v>1289685</v>
      </c>
      <c r="K4997" s="3">
        <f>ROUND(Table1[[#This Row],[salary_max_inr]]/10000,1)</f>
        <v>129</v>
      </c>
      <c r="L4997" s="6" t="s">
        <v>5</v>
      </c>
      <c r="M4997" t="s">
        <v>14</v>
      </c>
    </row>
    <row r="4998" spans="1:13" x14ac:dyDescent="0.3">
      <c r="A4998" s="6">
        <v>4997</v>
      </c>
      <c r="B4998" t="s">
        <v>51</v>
      </c>
      <c r="C4998" t="s">
        <v>33</v>
      </c>
      <c r="D4998" t="s">
        <v>57</v>
      </c>
      <c r="E4998" s="6">
        <v>0</v>
      </c>
      <c r="F4998" t="str" cm="1">
        <f t="array" ref="F4998">_xlfn.IFS(E4998=0,"Entry Level",E4998&lt;=5,"Junior",E4998&lt;=10,"Mid Senior",E4998&lt;=15,"Leadership")</f>
        <v>Entry Level</v>
      </c>
      <c r="G4998" t="s">
        <v>750</v>
      </c>
      <c r="H4998" s="3">
        <v>896195</v>
      </c>
      <c r="I4998" s="3">
        <f>ROUND(Table1[[#This Row],[Salary_Min_inr]]/100000,1)</f>
        <v>9</v>
      </c>
      <c r="J4998">
        <v>1037012</v>
      </c>
      <c r="K4998" s="3">
        <f>ROUND(Table1[[#This Row],[salary_max_inr]]/10000,1)</f>
        <v>103.7</v>
      </c>
      <c r="L4998" s="6" t="s">
        <v>5</v>
      </c>
      <c r="M4998" t="s">
        <v>6</v>
      </c>
    </row>
    <row r="4999" spans="1:13" x14ac:dyDescent="0.3">
      <c r="A4999" s="6">
        <v>4998</v>
      </c>
      <c r="B4999" t="s">
        <v>30</v>
      </c>
      <c r="C4999" t="s">
        <v>33</v>
      </c>
      <c r="D4999" t="s">
        <v>3</v>
      </c>
      <c r="E4999" s="6">
        <v>0</v>
      </c>
      <c r="F4999" t="str" cm="1">
        <f t="array" ref="F4999">_xlfn.IFS(E4999=0,"Entry Level",E4999&lt;=5,"Junior",E4999&lt;=10,"Mid Senior",E4999&lt;=15,"Leadership")</f>
        <v>Entry Level</v>
      </c>
      <c r="G4999" t="s">
        <v>321</v>
      </c>
      <c r="H4999" s="3">
        <v>687734</v>
      </c>
      <c r="I4999" s="3">
        <f>ROUND(Table1[[#This Row],[Salary_Min_inr]]/100000,1)</f>
        <v>6.9</v>
      </c>
      <c r="J4999">
        <v>998434</v>
      </c>
      <c r="K4999" s="3">
        <f>ROUND(Table1[[#This Row],[salary_max_inr]]/10000,1)</f>
        <v>99.8</v>
      </c>
      <c r="L4999" s="6" t="s">
        <v>5</v>
      </c>
      <c r="M4999" t="s">
        <v>6</v>
      </c>
    </row>
    <row r="5000" spans="1:13" x14ac:dyDescent="0.3">
      <c r="A5000" s="6">
        <v>4999</v>
      </c>
      <c r="B5000" t="s">
        <v>20</v>
      </c>
      <c r="C5000" t="s">
        <v>46</v>
      </c>
      <c r="D5000" t="s">
        <v>9</v>
      </c>
      <c r="E5000" s="6">
        <v>3</v>
      </c>
      <c r="F5000" t="str" cm="1">
        <f t="array" ref="F5000">_xlfn.IFS(E5000=0,"Entry Level",E5000&lt;=5,"Junior",E5000&lt;=10,"Mid Senior",E5000&lt;=15,"Leadership")</f>
        <v>Junior</v>
      </c>
      <c r="G5000" t="s">
        <v>580</v>
      </c>
      <c r="H5000" s="3">
        <v>1086032</v>
      </c>
      <c r="I5000" s="3">
        <f>ROUND(Table1[[#This Row],[Salary_Min_inr]]/100000,1)</f>
        <v>10.9</v>
      </c>
      <c r="J5000">
        <v>1396899</v>
      </c>
      <c r="K5000" s="3">
        <f>ROUND(Table1[[#This Row],[salary_max_inr]]/10000,1)</f>
        <v>139.69999999999999</v>
      </c>
      <c r="L5000" s="6" t="s">
        <v>28</v>
      </c>
      <c r="M5000" t="s">
        <v>14</v>
      </c>
    </row>
    <row r="5001" spans="1:13" x14ac:dyDescent="0.3">
      <c r="A5001" s="6">
        <v>5000</v>
      </c>
      <c r="B5001" t="s">
        <v>71</v>
      </c>
      <c r="C5001" t="s">
        <v>2</v>
      </c>
      <c r="D5001" t="s">
        <v>26</v>
      </c>
      <c r="E5001" s="6">
        <v>14</v>
      </c>
      <c r="F5001" t="str" cm="1">
        <f t="array" ref="F5001">_xlfn.IFS(E5001=0,"Entry Level",E5001&lt;=5,"Junior",E5001&lt;=10,"Mid Senior",E5001&lt;=15,"Leadership")</f>
        <v>Leadership</v>
      </c>
      <c r="G5001" t="s">
        <v>1217</v>
      </c>
      <c r="H5001" s="3">
        <v>1973924</v>
      </c>
      <c r="I5001" s="3">
        <f>ROUND(Table1[[#This Row],[Salary_Min_inr]]/100000,1)</f>
        <v>19.7</v>
      </c>
      <c r="J5001">
        <v>2123738</v>
      </c>
      <c r="K5001" s="3">
        <f>ROUND(Table1[[#This Row],[salary_max_inr]]/10000,1)</f>
        <v>212.4</v>
      </c>
      <c r="L5001" s="6" t="s">
        <v>28</v>
      </c>
      <c r="M5001" t="s">
        <v>14</v>
      </c>
    </row>
    <row r="5002" spans="1:13" x14ac:dyDescent="0.3">
      <c r="A5002" s="6">
        <v>5001</v>
      </c>
      <c r="B5002" t="s">
        <v>15</v>
      </c>
      <c r="C5002" t="s">
        <v>21</v>
      </c>
      <c r="D5002" t="s">
        <v>42</v>
      </c>
      <c r="E5002" s="6">
        <v>6</v>
      </c>
      <c r="F5002" t="str" cm="1">
        <f t="array" ref="F5002">_xlfn.IFS(E5002=0,"Entry Level",E5002&lt;=5,"Junior",E5002&lt;=10,"Mid Senior",E5002&lt;=15,"Leadership")</f>
        <v>Mid Senior</v>
      </c>
      <c r="G5002" t="s">
        <v>198</v>
      </c>
      <c r="H5002" s="3">
        <v>1188643</v>
      </c>
      <c r="I5002" s="3">
        <f>ROUND(Table1[[#This Row],[Salary_Min_inr]]/100000,1)</f>
        <v>11.9</v>
      </c>
      <c r="J5002">
        <v>1433422</v>
      </c>
      <c r="K5002" s="3">
        <f>ROUND(Table1[[#This Row],[salary_max_inr]]/10000,1)</f>
        <v>143.30000000000001</v>
      </c>
      <c r="L5002" s="6" t="s">
        <v>18</v>
      </c>
      <c r="M5002" t="s">
        <v>29</v>
      </c>
    </row>
    <row r="5003" spans="1:13" x14ac:dyDescent="0.3">
      <c r="A5003" s="6">
        <v>5002</v>
      </c>
      <c r="B5003" t="s">
        <v>30</v>
      </c>
      <c r="C5003" t="s">
        <v>11</v>
      </c>
      <c r="D5003" t="s">
        <v>22</v>
      </c>
      <c r="E5003" s="6">
        <v>14</v>
      </c>
      <c r="F5003" t="str" cm="1">
        <f t="array" ref="F5003">_xlfn.IFS(E5003=0,"Entry Level",E5003&lt;=5,"Junior",E5003&lt;=10,"Mid Senior",E5003&lt;=15,"Leadership")</f>
        <v>Leadership</v>
      </c>
      <c r="G5003" t="s">
        <v>309</v>
      </c>
      <c r="H5003" s="3">
        <v>651663</v>
      </c>
      <c r="I5003" s="3">
        <f>ROUND(Table1[[#This Row],[Salary_Min_inr]]/100000,1)</f>
        <v>6.5</v>
      </c>
      <c r="J5003">
        <v>931430</v>
      </c>
      <c r="K5003" s="3">
        <f>ROUND(Table1[[#This Row],[salary_max_inr]]/10000,1)</f>
        <v>93.1</v>
      </c>
      <c r="L5003" s="6" t="s">
        <v>18</v>
      </c>
      <c r="M5003" t="s">
        <v>14</v>
      </c>
    </row>
    <row r="5004" spans="1:13" x14ac:dyDescent="0.3">
      <c r="A5004" s="6">
        <v>5003</v>
      </c>
      <c r="B5004" t="s">
        <v>36</v>
      </c>
      <c r="C5004" t="s">
        <v>21</v>
      </c>
      <c r="D5004" t="s">
        <v>3</v>
      </c>
      <c r="E5004" s="6">
        <v>9</v>
      </c>
      <c r="F5004" t="str" cm="1">
        <f t="array" ref="F5004">_xlfn.IFS(E5004=0,"Entry Level",E5004&lt;=5,"Junior",E5004&lt;=10,"Mid Senior",E5004&lt;=15,"Leadership")</f>
        <v>Mid Senior</v>
      </c>
      <c r="G5004" t="s">
        <v>601</v>
      </c>
      <c r="H5004" s="3">
        <v>1268187</v>
      </c>
      <c r="I5004" s="3">
        <f>ROUND(Table1[[#This Row],[Salary_Min_inr]]/100000,1)</f>
        <v>12.7</v>
      </c>
      <c r="J5004">
        <v>1629838</v>
      </c>
      <c r="K5004" s="3">
        <f>ROUND(Table1[[#This Row],[salary_max_inr]]/10000,1)</f>
        <v>163</v>
      </c>
      <c r="L5004" s="6" t="s">
        <v>18</v>
      </c>
      <c r="M5004" t="s">
        <v>29</v>
      </c>
    </row>
    <row r="5005" spans="1:13" x14ac:dyDescent="0.3">
      <c r="A5005" s="6">
        <v>5004</v>
      </c>
      <c r="B5005" t="s">
        <v>51</v>
      </c>
      <c r="C5005" t="s">
        <v>41</v>
      </c>
      <c r="D5005" t="s">
        <v>12</v>
      </c>
      <c r="E5005" s="6">
        <v>15</v>
      </c>
      <c r="F5005" t="str" cm="1">
        <f t="array" ref="F5005">_xlfn.IFS(E5005=0,"Entry Level",E5005&lt;=5,"Junior",E5005&lt;=10,"Mid Senior",E5005&lt;=15,"Leadership")</f>
        <v>Leadership</v>
      </c>
      <c r="G5005" t="s">
        <v>627</v>
      </c>
      <c r="H5005" s="3">
        <v>1227296</v>
      </c>
      <c r="I5005" s="3">
        <f>ROUND(Table1[[#This Row],[Salary_Min_inr]]/100000,1)</f>
        <v>12.3</v>
      </c>
      <c r="J5005">
        <v>1330455</v>
      </c>
      <c r="K5005" s="3">
        <f>ROUND(Table1[[#This Row],[salary_max_inr]]/10000,1)</f>
        <v>133</v>
      </c>
      <c r="L5005" s="6" t="s">
        <v>28</v>
      </c>
      <c r="M5005" t="s">
        <v>14</v>
      </c>
    </row>
    <row r="5006" spans="1:13" x14ac:dyDescent="0.3">
      <c r="A5006" s="6">
        <v>5005</v>
      </c>
      <c r="B5006" t="s">
        <v>15</v>
      </c>
      <c r="C5006" t="s">
        <v>46</v>
      </c>
      <c r="D5006" t="s">
        <v>3</v>
      </c>
      <c r="E5006" s="6">
        <v>9</v>
      </c>
      <c r="F5006" t="str" cm="1">
        <f t="array" ref="F5006">_xlfn.IFS(E5006=0,"Entry Level",E5006&lt;=5,"Junior",E5006&lt;=10,"Mid Senior",E5006&lt;=15,"Leadership")</f>
        <v>Mid Senior</v>
      </c>
      <c r="G5006" t="s">
        <v>622</v>
      </c>
      <c r="H5006" s="3">
        <v>1308553</v>
      </c>
      <c r="I5006" s="3">
        <f>ROUND(Table1[[#This Row],[Salary_Min_inr]]/100000,1)</f>
        <v>13.1</v>
      </c>
      <c r="J5006">
        <v>1432743</v>
      </c>
      <c r="K5006" s="3">
        <f>ROUND(Table1[[#This Row],[salary_max_inr]]/10000,1)</f>
        <v>143.30000000000001</v>
      </c>
      <c r="L5006" s="6" t="s">
        <v>5</v>
      </c>
      <c r="M5006" t="s">
        <v>6</v>
      </c>
    </row>
    <row r="5007" spans="1:13" x14ac:dyDescent="0.3">
      <c r="A5007" s="6">
        <v>5006</v>
      </c>
      <c r="B5007" t="s">
        <v>20</v>
      </c>
      <c r="C5007" t="s">
        <v>60</v>
      </c>
      <c r="D5007" t="s">
        <v>42</v>
      </c>
      <c r="E5007" s="6">
        <v>13</v>
      </c>
      <c r="F5007" t="str" cm="1">
        <f t="array" ref="F5007">_xlfn.IFS(E5007=0,"Entry Level",E5007&lt;=5,"Junior",E5007&lt;=10,"Mid Senior",E5007&lt;=15,"Leadership")</f>
        <v>Leadership</v>
      </c>
      <c r="G5007" t="s">
        <v>107</v>
      </c>
      <c r="H5007" s="3">
        <v>1325912</v>
      </c>
      <c r="I5007" s="3">
        <f>ROUND(Table1[[#This Row],[Salary_Min_inr]]/100000,1)</f>
        <v>13.3</v>
      </c>
      <c r="J5007">
        <v>1479446</v>
      </c>
      <c r="K5007" s="3">
        <f>ROUND(Table1[[#This Row],[salary_max_inr]]/10000,1)</f>
        <v>147.9</v>
      </c>
      <c r="L5007" s="6" t="s">
        <v>28</v>
      </c>
      <c r="M5007" t="s">
        <v>14</v>
      </c>
    </row>
    <row r="5008" spans="1:13" x14ac:dyDescent="0.3">
      <c r="A5008" s="6">
        <v>5007</v>
      </c>
      <c r="B5008" t="s">
        <v>30</v>
      </c>
      <c r="C5008" t="s">
        <v>60</v>
      </c>
      <c r="D5008" t="s">
        <v>16</v>
      </c>
      <c r="E5008" s="6">
        <v>5</v>
      </c>
      <c r="F5008" t="str" cm="1">
        <f t="array" ref="F5008">_xlfn.IFS(E5008=0,"Entry Level",E5008&lt;=5,"Junior",E5008&lt;=10,"Mid Senior",E5008&lt;=15,"Leadership")</f>
        <v>Junior</v>
      </c>
      <c r="G5008" t="s">
        <v>992</v>
      </c>
      <c r="H5008" s="3">
        <v>1134644</v>
      </c>
      <c r="I5008" s="3">
        <f>ROUND(Table1[[#This Row],[Salary_Min_inr]]/100000,1)</f>
        <v>11.3</v>
      </c>
      <c r="J5008">
        <v>1472491</v>
      </c>
      <c r="K5008" s="3">
        <f>ROUND(Table1[[#This Row],[salary_max_inr]]/10000,1)</f>
        <v>147.19999999999999</v>
      </c>
      <c r="L5008" s="6" t="s">
        <v>28</v>
      </c>
      <c r="M5008" t="s">
        <v>29</v>
      </c>
    </row>
    <row r="5009" spans="1:13" x14ac:dyDescent="0.3">
      <c r="A5009" s="6">
        <v>5008</v>
      </c>
      <c r="B5009" t="s">
        <v>1</v>
      </c>
      <c r="C5009" t="s">
        <v>46</v>
      </c>
      <c r="D5009" t="s">
        <v>3</v>
      </c>
      <c r="E5009" s="6">
        <v>4</v>
      </c>
      <c r="F5009" t="str" cm="1">
        <f t="array" ref="F5009">_xlfn.IFS(E5009=0,"Entry Level",E5009&lt;=5,"Junior",E5009&lt;=10,"Mid Senior",E5009&lt;=15,"Leadership")</f>
        <v>Junior</v>
      </c>
      <c r="G5009" t="s">
        <v>1177</v>
      </c>
      <c r="H5009" s="3">
        <v>438368</v>
      </c>
      <c r="I5009" s="3">
        <f>ROUND(Table1[[#This Row],[Salary_Min_inr]]/100000,1)</f>
        <v>4.4000000000000004</v>
      </c>
      <c r="J5009">
        <v>592076</v>
      </c>
      <c r="K5009" s="3">
        <f>ROUND(Table1[[#This Row],[salary_max_inr]]/10000,1)</f>
        <v>59.2</v>
      </c>
      <c r="L5009" s="6" t="s">
        <v>5</v>
      </c>
      <c r="M5009" t="s">
        <v>14</v>
      </c>
    </row>
    <row r="5010" spans="1:13" x14ac:dyDescent="0.3">
      <c r="A5010" s="6">
        <v>5009</v>
      </c>
      <c r="B5010" t="s">
        <v>51</v>
      </c>
      <c r="C5010" t="s">
        <v>41</v>
      </c>
      <c r="D5010" t="s">
        <v>9</v>
      </c>
      <c r="E5010" s="6">
        <v>4</v>
      </c>
      <c r="F5010" t="str" cm="1">
        <f t="array" ref="F5010">_xlfn.IFS(E5010=0,"Entry Level",E5010&lt;=5,"Junior",E5010&lt;=10,"Mid Senior",E5010&lt;=15,"Leadership")</f>
        <v>Junior</v>
      </c>
      <c r="G5010" t="s">
        <v>844</v>
      </c>
      <c r="H5010" s="3">
        <v>508981</v>
      </c>
      <c r="I5010" s="3">
        <f>ROUND(Table1[[#This Row],[Salary_Min_inr]]/100000,1)</f>
        <v>5.0999999999999996</v>
      </c>
      <c r="J5010">
        <v>736858</v>
      </c>
      <c r="K5010" s="3">
        <f>ROUND(Table1[[#This Row],[salary_max_inr]]/10000,1)</f>
        <v>73.7</v>
      </c>
      <c r="L5010" s="6" t="s">
        <v>28</v>
      </c>
      <c r="M5010" t="s">
        <v>6</v>
      </c>
    </row>
    <row r="5011" spans="1:13" x14ac:dyDescent="0.3">
      <c r="A5011" s="6">
        <v>5010</v>
      </c>
      <c r="B5011" t="s">
        <v>51</v>
      </c>
      <c r="C5011" t="s">
        <v>2</v>
      </c>
      <c r="D5011" t="s">
        <v>3</v>
      </c>
      <c r="E5011" s="6">
        <v>7</v>
      </c>
      <c r="F5011" t="str" cm="1">
        <f t="array" ref="F5011">_xlfn.IFS(E5011=0,"Entry Level",E5011&lt;=5,"Junior",E5011&lt;=10,"Mid Senior",E5011&lt;=15,"Leadership")</f>
        <v>Mid Senior</v>
      </c>
      <c r="G5011" t="s">
        <v>498</v>
      </c>
      <c r="H5011" s="3">
        <v>1226125</v>
      </c>
      <c r="I5011" s="3">
        <f>ROUND(Table1[[#This Row],[Salary_Min_inr]]/100000,1)</f>
        <v>12.3</v>
      </c>
      <c r="J5011">
        <v>1608409</v>
      </c>
      <c r="K5011" s="3">
        <f>ROUND(Table1[[#This Row],[salary_max_inr]]/10000,1)</f>
        <v>160.80000000000001</v>
      </c>
      <c r="L5011" s="6" t="s">
        <v>5</v>
      </c>
      <c r="M5011" t="s">
        <v>14</v>
      </c>
    </row>
    <row r="5012" spans="1:13" x14ac:dyDescent="0.3">
      <c r="A5012" s="6">
        <v>5011</v>
      </c>
      <c r="B5012" t="s">
        <v>65</v>
      </c>
      <c r="C5012" t="s">
        <v>21</v>
      </c>
      <c r="D5012" t="s">
        <v>57</v>
      </c>
      <c r="E5012" s="6">
        <v>12</v>
      </c>
      <c r="F5012" t="str" cm="1">
        <f t="array" ref="F5012">_xlfn.IFS(E5012=0,"Entry Level",E5012&lt;=5,"Junior",E5012&lt;=10,"Mid Senior",E5012&lt;=15,"Leadership")</f>
        <v>Leadership</v>
      </c>
      <c r="G5012" t="s">
        <v>501</v>
      </c>
      <c r="H5012" s="3">
        <v>1306736</v>
      </c>
      <c r="I5012" s="3">
        <f>ROUND(Table1[[#This Row],[Salary_Min_inr]]/100000,1)</f>
        <v>13.1</v>
      </c>
      <c r="J5012">
        <v>1518538</v>
      </c>
      <c r="K5012" s="3">
        <f>ROUND(Table1[[#This Row],[salary_max_inr]]/10000,1)</f>
        <v>151.9</v>
      </c>
      <c r="L5012" s="6" t="s">
        <v>28</v>
      </c>
      <c r="M5012" t="s">
        <v>14</v>
      </c>
    </row>
    <row r="5013" spans="1:13" x14ac:dyDescent="0.3">
      <c r="A5013" s="6">
        <v>5012</v>
      </c>
      <c r="B5013" t="s">
        <v>51</v>
      </c>
      <c r="C5013" t="s">
        <v>60</v>
      </c>
      <c r="D5013" t="s">
        <v>22</v>
      </c>
      <c r="E5013" s="6">
        <v>4</v>
      </c>
      <c r="F5013" t="str" cm="1">
        <f t="array" ref="F5013">_xlfn.IFS(E5013=0,"Entry Level",E5013&lt;=5,"Junior",E5013&lt;=10,"Mid Senior",E5013&lt;=15,"Leadership")</f>
        <v>Junior</v>
      </c>
      <c r="G5013" t="s">
        <v>43</v>
      </c>
      <c r="H5013" s="3">
        <v>658315</v>
      </c>
      <c r="I5013" s="3">
        <f>ROUND(Table1[[#This Row],[Salary_Min_inr]]/100000,1)</f>
        <v>6.6</v>
      </c>
      <c r="J5013">
        <v>903295</v>
      </c>
      <c r="K5013" s="3">
        <f>ROUND(Table1[[#This Row],[salary_max_inr]]/10000,1)</f>
        <v>90.3</v>
      </c>
      <c r="L5013" s="6" t="s">
        <v>18</v>
      </c>
      <c r="M5013" t="s">
        <v>6</v>
      </c>
    </row>
    <row r="5014" spans="1:13" x14ac:dyDescent="0.3">
      <c r="A5014" s="6">
        <v>5013</v>
      </c>
      <c r="B5014" t="s">
        <v>15</v>
      </c>
      <c r="C5014" t="s">
        <v>11</v>
      </c>
      <c r="D5014" t="s">
        <v>12</v>
      </c>
      <c r="E5014" s="6">
        <v>7</v>
      </c>
      <c r="F5014" t="str" cm="1">
        <f t="array" ref="F5014">_xlfn.IFS(E5014=0,"Entry Level",E5014&lt;=5,"Junior",E5014&lt;=10,"Mid Senior",E5014&lt;=15,"Leadership")</f>
        <v>Mid Senior</v>
      </c>
      <c r="G5014" t="s">
        <v>238</v>
      </c>
      <c r="H5014" s="3">
        <v>1224529</v>
      </c>
      <c r="I5014" s="3">
        <f>ROUND(Table1[[#This Row],[Salary_Min_inr]]/100000,1)</f>
        <v>12.2</v>
      </c>
      <c r="J5014">
        <v>1591054</v>
      </c>
      <c r="K5014" s="3">
        <f>ROUND(Table1[[#This Row],[salary_max_inr]]/10000,1)</f>
        <v>159.1</v>
      </c>
      <c r="L5014" s="6" t="s">
        <v>5</v>
      </c>
      <c r="M5014" t="s">
        <v>29</v>
      </c>
    </row>
    <row r="5015" spans="1:13" x14ac:dyDescent="0.3">
      <c r="A5015" s="6">
        <v>5014</v>
      </c>
      <c r="B5015" t="s">
        <v>30</v>
      </c>
      <c r="C5015" t="s">
        <v>53</v>
      </c>
      <c r="D5015" t="s">
        <v>16</v>
      </c>
      <c r="E5015" s="6">
        <v>1</v>
      </c>
      <c r="F5015" t="str" cm="1">
        <f t="array" ref="F5015">_xlfn.IFS(E5015=0,"Entry Level",E5015&lt;=5,"Junior",E5015&lt;=10,"Mid Senior",E5015&lt;=15,"Leadership")</f>
        <v>Junior</v>
      </c>
      <c r="G5015" t="s">
        <v>478</v>
      </c>
      <c r="H5015" s="3">
        <v>829343</v>
      </c>
      <c r="I5015" s="3">
        <f>ROUND(Table1[[#This Row],[Salary_Min_inr]]/100000,1)</f>
        <v>8.3000000000000007</v>
      </c>
      <c r="J5015">
        <v>995194</v>
      </c>
      <c r="K5015" s="3">
        <f>ROUND(Table1[[#This Row],[salary_max_inr]]/10000,1)</f>
        <v>99.5</v>
      </c>
      <c r="L5015" s="6" t="s">
        <v>5</v>
      </c>
      <c r="M5015" t="s">
        <v>29</v>
      </c>
    </row>
    <row r="5016" spans="1:13" x14ac:dyDescent="0.3">
      <c r="A5016" s="6">
        <v>5015</v>
      </c>
      <c r="B5016" t="s">
        <v>7</v>
      </c>
      <c r="C5016" t="s">
        <v>8</v>
      </c>
      <c r="D5016" t="s">
        <v>42</v>
      </c>
      <c r="E5016" s="6">
        <v>15</v>
      </c>
      <c r="F5016" t="str" cm="1">
        <f t="array" ref="F5016">_xlfn.IFS(E5016=0,"Entry Level",E5016&lt;=5,"Junior",E5016&lt;=10,"Mid Senior",E5016&lt;=15,"Leadership")</f>
        <v>Leadership</v>
      </c>
      <c r="G5016" t="s">
        <v>1204</v>
      </c>
      <c r="H5016" s="3">
        <v>2319305</v>
      </c>
      <c r="I5016" s="3">
        <f>ROUND(Table1[[#This Row],[Salary_Min_inr]]/100000,1)</f>
        <v>23.2</v>
      </c>
      <c r="J5016">
        <v>2696454</v>
      </c>
      <c r="K5016" s="3">
        <f>ROUND(Table1[[#This Row],[salary_max_inr]]/10000,1)</f>
        <v>269.60000000000002</v>
      </c>
      <c r="L5016" s="6" t="s">
        <v>5</v>
      </c>
      <c r="M5016" t="s">
        <v>6</v>
      </c>
    </row>
    <row r="5017" spans="1:13" x14ac:dyDescent="0.3">
      <c r="A5017" s="6">
        <v>5016</v>
      </c>
      <c r="B5017" t="s">
        <v>65</v>
      </c>
      <c r="C5017" t="s">
        <v>8</v>
      </c>
      <c r="D5017" t="s">
        <v>57</v>
      </c>
      <c r="E5017" s="6">
        <v>14</v>
      </c>
      <c r="F5017" t="str" cm="1">
        <f t="array" ref="F5017">_xlfn.IFS(E5017=0,"Entry Level",E5017&lt;=5,"Junior",E5017&lt;=10,"Mid Senior",E5017&lt;=15,"Leadership")</f>
        <v>Leadership</v>
      </c>
      <c r="G5017" t="s">
        <v>67</v>
      </c>
      <c r="H5017" s="3">
        <v>2281160</v>
      </c>
      <c r="I5017" s="3">
        <f>ROUND(Table1[[#This Row],[Salary_Min_inr]]/100000,1)</f>
        <v>22.8</v>
      </c>
      <c r="J5017">
        <v>2649752</v>
      </c>
      <c r="K5017" s="3">
        <f>ROUND(Table1[[#This Row],[salary_max_inr]]/10000,1)</f>
        <v>265</v>
      </c>
      <c r="L5017" s="6" t="s">
        <v>5</v>
      </c>
      <c r="M5017" t="s">
        <v>14</v>
      </c>
    </row>
    <row r="5018" spans="1:13" x14ac:dyDescent="0.3">
      <c r="A5018" s="6">
        <v>5017</v>
      </c>
      <c r="B5018" t="s">
        <v>24</v>
      </c>
      <c r="C5018" t="s">
        <v>46</v>
      </c>
      <c r="D5018" t="s">
        <v>3</v>
      </c>
      <c r="E5018" s="6">
        <v>7</v>
      </c>
      <c r="F5018" t="str" cm="1">
        <f t="array" ref="F5018">_xlfn.IFS(E5018=0,"Entry Level",E5018&lt;=5,"Junior",E5018&lt;=10,"Mid Senior",E5018&lt;=15,"Leadership")</f>
        <v>Mid Senior</v>
      </c>
      <c r="G5018" t="s">
        <v>196</v>
      </c>
      <c r="H5018" s="3">
        <v>1351502</v>
      </c>
      <c r="I5018" s="3">
        <f>ROUND(Table1[[#This Row],[Salary_Min_inr]]/100000,1)</f>
        <v>13.5</v>
      </c>
      <c r="J5018">
        <v>1661832</v>
      </c>
      <c r="K5018" s="3">
        <f>ROUND(Table1[[#This Row],[salary_max_inr]]/10000,1)</f>
        <v>166.2</v>
      </c>
      <c r="L5018" s="6" t="s">
        <v>18</v>
      </c>
      <c r="M5018" t="s">
        <v>14</v>
      </c>
    </row>
    <row r="5019" spans="1:13" x14ac:dyDescent="0.3">
      <c r="A5019" s="6">
        <v>5018</v>
      </c>
      <c r="B5019" t="s">
        <v>30</v>
      </c>
      <c r="C5019" t="s">
        <v>21</v>
      </c>
      <c r="D5019" t="s">
        <v>9</v>
      </c>
      <c r="E5019" s="6">
        <v>13</v>
      </c>
      <c r="F5019" t="str" cm="1">
        <f t="array" ref="F5019">_xlfn.IFS(E5019=0,"Entry Level",E5019&lt;=5,"Junior",E5019&lt;=10,"Mid Senior",E5019&lt;=15,"Leadership")</f>
        <v>Leadership</v>
      </c>
      <c r="G5019" t="s">
        <v>1229</v>
      </c>
      <c r="H5019" s="3">
        <v>732410</v>
      </c>
      <c r="I5019" s="3">
        <f>ROUND(Table1[[#This Row],[Salary_Min_inr]]/100000,1)</f>
        <v>7.3</v>
      </c>
      <c r="J5019">
        <v>991945</v>
      </c>
      <c r="K5019" s="3">
        <f>ROUND(Table1[[#This Row],[salary_max_inr]]/10000,1)</f>
        <v>99.2</v>
      </c>
      <c r="L5019" s="6" t="s">
        <v>28</v>
      </c>
      <c r="M5019" t="s">
        <v>14</v>
      </c>
    </row>
    <row r="5020" spans="1:13" x14ac:dyDescent="0.3">
      <c r="A5020" s="6">
        <v>5019</v>
      </c>
      <c r="B5020" t="s">
        <v>1</v>
      </c>
      <c r="C5020" t="s">
        <v>33</v>
      </c>
      <c r="D5020" t="s">
        <v>12</v>
      </c>
      <c r="E5020" s="6">
        <v>7</v>
      </c>
      <c r="F5020" t="str" cm="1">
        <f t="array" ref="F5020">_xlfn.IFS(E5020=0,"Entry Level",E5020&lt;=5,"Junior",E5020&lt;=10,"Mid Senior",E5020&lt;=15,"Leadership")</f>
        <v>Mid Senior</v>
      </c>
      <c r="G5020" t="s">
        <v>113</v>
      </c>
      <c r="H5020" s="3">
        <v>431330</v>
      </c>
      <c r="I5020" s="3">
        <f>ROUND(Table1[[#This Row],[Salary_Min_inr]]/100000,1)</f>
        <v>4.3</v>
      </c>
      <c r="J5020">
        <v>776015</v>
      </c>
      <c r="K5020" s="3">
        <f>ROUND(Table1[[#This Row],[salary_max_inr]]/10000,1)</f>
        <v>77.599999999999994</v>
      </c>
      <c r="L5020" s="6" t="s">
        <v>18</v>
      </c>
      <c r="M5020" t="s">
        <v>14</v>
      </c>
    </row>
    <row r="5021" spans="1:13" x14ac:dyDescent="0.3">
      <c r="A5021" s="6">
        <v>5020</v>
      </c>
      <c r="B5021" t="s">
        <v>1</v>
      </c>
      <c r="C5021" t="s">
        <v>8</v>
      </c>
      <c r="D5021" t="s">
        <v>22</v>
      </c>
      <c r="E5021" s="6">
        <v>1</v>
      </c>
      <c r="F5021" t="str" cm="1">
        <f t="array" ref="F5021">_xlfn.IFS(E5021=0,"Entry Level",E5021&lt;=5,"Junior",E5021&lt;=10,"Mid Senior",E5021&lt;=15,"Leadership")</f>
        <v>Junior</v>
      </c>
      <c r="G5021" t="s">
        <v>558</v>
      </c>
      <c r="H5021" s="3">
        <v>742905</v>
      </c>
      <c r="I5021" s="3">
        <f>ROUND(Table1[[#This Row],[Salary_Min_inr]]/100000,1)</f>
        <v>7.4</v>
      </c>
      <c r="J5021">
        <v>1079771</v>
      </c>
      <c r="K5021" s="3">
        <f>ROUND(Table1[[#This Row],[salary_max_inr]]/10000,1)</f>
        <v>108</v>
      </c>
      <c r="L5021" s="6" t="s">
        <v>18</v>
      </c>
      <c r="M5021" t="s">
        <v>29</v>
      </c>
    </row>
    <row r="5022" spans="1:13" x14ac:dyDescent="0.3">
      <c r="A5022" s="6">
        <v>5021</v>
      </c>
      <c r="B5022" t="s">
        <v>51</v>
      </c>
      <c r="C5022" t="s">
        <v>2</v>
      </c>
      <c r="D5022" t="s">
        <v>26</v>
      </c>
      <c r="E5022" s="6">
        <v>1</v>
      </c>
      <c r="F5022" t="str" cm="1">
        <f t="array" ref="F5022">_xlfn.IFS(E5022=0,"Entry Level",E5022&lt;=5,"Junior",E5022&lt;=10,"Mid Senior",E5022&lt;=15,"Leadership")</f>
        <v>Junior</v>
      </c>
      <c r="G5022" t="s">
        <v>807</v>
      </c>
      <c r="H5022" s="3">
        <v>1114202</v>
      </c>
      <c r="I5022" s="3">
        <f>ROUND(Table1[[#This Row],[Salary_Min_inr]]/100000,1)</f>
        <v>11.1</v>
      </c>
      <c r="J5022">
        <v>1492415</v>
      </c>
      <c r="K5022" s="3">
        <f>ROUND(Table1[[#This Row],[salary_max_inr]]/10000,1)</f>
        <v>149.19999999999999</v>
      </c>
      <c r="L5022" s="6" t="s">
        <v>5</v>
      </c>
      <c r="M5022" t="s">
        <v>14</v>
      </c>
    </row>
    <row r="5023" spans="1:13" x14ac:dyDescent="0.3">
      <c r="A5023" s="6">
        <v>5022</v>
      </c>
      <c r="B5023" t="s">
        <v>7</v>
      </c>
      <c r="C5023" t="s">
        <v>21</v>
      </c>
      <c r="D5023" t="s">
        <v>57</v>
      </c>
      <c r="E5023" s="6">
        <v>14</v>
      </c>
      <c r="F5023" t="str" cm="1">
        <f t="array" ref="F5023">_xlfn.IFS(E5023=0,"Entry Level",E5023&lt;=5,"Junior",E5023&lt;=10,"Mid Senior",E5023&lt;=15,"Leadership")</f>
        <v>Leadership</v>
      </c>
      <c r="G5023" t="s">
        <v>1014</v>
      </c>
      <c r="H5023" s="3">
        <v>2300349</v>
      </c>
      <c r="I5023" s="3">
        <f>ROUND(Table1[[#This Row],[Salary_Min_inr]]/100000,1)</f>
        <v>23</v>
      </c>
      <c r="J5023">
        <v>2538882</v>
      </c>
      <c r="K5023" s="3">
        <f>ROUND(Table1[[#This Row],[salary_max_inr]]/10000,1)</f>
        <v>253.9</v>
      </c>
      <c r="L5023" s="6" t="s">
        <v>28</v>
      </c>
      <c r="M5023" t="s">
        <v>14</v>
      </c>
    </row>
    <row r="5024" spans="1:13" x14ac:dyDescent="0.3">
      <c r="A5024" s="6">
        <v>5023</v>
      </c>
      <c r="B5024" t="s">
        <v>24</v>
      </c>
      <c r="C5024" t="s">
        <v>39</v>
      </c>
      <c r="D5024" t="s">
        <v>3</v>
      </c>
      <c r="E5024" s="6">
        <v>11</v>
      </c>
      <c r="F5024" t="str" cm="1">
        <f t="array" ref="F5024">_xlfn.IFS(E5024=0,"Entry Level",E5024&lt;=5,"Junior",E5024&lt;=10,"Mid Senior",E5024&lt;=15,"Leadership")</f>
        <v>Leadership</v>
      </c>
      <c r="G5024" t="s">
        <v>341</v>
      </c>
      <c r="H5024" s="3">
        <v>1278432</v>
      </c>
      <c r="I5024" s="3">
        <f>ROUND(Table1[[#This Row],[Salary_Min_inr]]/100000,1)</f>
        <v>12.8</v>
      </c>
      <c r="J5024">
        <v>1677308</v>
      </c>
      <c r="K5024" s="3">
        <f>ROUND(Table1[[#This Row],[salary_max_inr]]/10000,1)</f>
        <v>167.7</v>
      </c>
      <c r="L5024" s="6" t="s">
        <v>18</v>
      </c>
      <c r="M5024" t="s">
        <v>14</v>
      </c>
    </row>
    <row r="5025" spans="1:13" x14ac:dyDescent="0.3">
      <c r="A5025" s="6">
        <v>5024</v>
      </c>
      <c r="B5025" t="s">
        <v>51</v>
      </c>
      <c r="C5025" t="s">
        <v>41</v>
      </c>
      <c r="D5025" t="s">
        <v>16</v>
      </c>
      <c r="E5025" s="6">
        <v>9</v>
      </c>
      <c r="F5025" t="str" cm="1">
        <f t="array" ref="F5025">_xlfn.IFS(E5025=0,"Entry Level",E5025&lt;=5,"Junior",E5025&lt;=10,"Mid Senior",E5025&lt;=15,"Leadership")</f>
        <v>Mid Senior</v>
      </c>
      <c r="G5025" t="s">
        <v>960</v>
      </c>
      <c r="H5025" s="3">
        <v>730200</v>
      </c>
      <c r="I5025" s="3">
        <f>ROUND(Table1[[#This Row],[Salary_Min_inr]]/100000,1)</f>
        <v>7.3</v>
      </c>
      <c r="J5025">
        <v>1111852</v>
      </c>
      <c r="K5025" s="3">
        <f>ROUND(Table1[[#This Row],[salary_max_inr]]/10000,1)</f>
        <v>111.2</v>
      </c>
      <c r="L5025" s="6" t="s">
        <v>28</v>
      </c>
      <c r="M5025" t="s">
        <v>6</v>
      </c>
    </row>
    <row r="5026" spans="1:13" x14ac:dyDescent="0.3">
      <c r="A5026" s="6">
        <v>5025</v>
      </c>
      <c r="B5026" t="s">
        <v>15</v>
      </c>
      <c r="C5026" t="s">
        <v>41</v>
      </c>
      <c r="D5026" t="s">
        <v>26</v>
      </c>
      <c r="E5026" s="6">
        <v>0</v>
      </c>
      <c r="F5026" t="str" cm="1">
        <f t="array" ref="F5026">_xlfn.IFS(E5026=0,"Entry Level",E5026&lt;=5,"Junior",E5026&lt;=10,"Mid Senior",E5026&lt;=15,"Leadership")</f>
        <v>Entry Level</v>
      </c>
      <c r="G5026" t="s">
        <v>131</v>
      </c>
      <c r="H5026" s="3">
        <v>1483520</v>
      </c>
      <c r="I5026" s="3">
        <f>ROUND(Table1[[#This Row],[Salary_Min_inr]]/100000,1)</f>
        <v>14.8</v>
      </c>
      <c r="J5026">
        <v>1866163</v>
      </c>
      <c r="K5026" s="3">
        <f>ROUND(Table1[[#This Row],[salary_max_inr]]/10000,1)</f>
        <v>186.6</v>
      </c>
      <c r="L5026" s="6" t="s">
        <v>18</v>
      </c>
      <c r="M5026" t="s">
        <v>14</v>
      </c>
    </row>
    <row r="5027" spans="1:13" x14ac:dyDescent="0.3">
      <c r="A5027" s="6">
        <v>5026</v>
      </c>
      <c r="B5027" t="s">
        <v>30</v>
      </c>
      <c r="C5027" t="s">
        <v>39</v>
      </c>
      <c r="D5027" t="s">
        <v>3</v>
      </c>
      <c r="E5027" s="6">
        <v>4</v>
      </c>
      <c r="F5027" t="str" cm="1">
        <f t="array" ref="F5027">_xlfn.IFS(E5027=0,"Entry Level",E5027&lt;=5,"Junior",E5027&lt;=10,"Mid Senior",E5027&lt;=15,"Leadership")</f>
        <v>Junior</v>
      </c>
      <c r="G5027" t="s">
        <v>623</v>
      </c>
      <c r="H5027" s="3">
        <v>533560</v>
      </c>
      <c r="I5027" s="3">
        <f>ROUND(Table1[[#This Row],[Salary_Min_inr]]/100000,1)</f>
        <v>5.3</v>
      </c>
      <c r="J5027">
        <v>665636</v>
      </c>
      <c r="K5027" s="3">
        <f>ROUND(Table1[[#This Row],[salary_max_inr]]/10000,1)</f>
        <v>66.599999999999994</v>
      </c>
      <c r="L5027" s="6" t="s">
        <v>28</v>
      </c>
      <c r="M5027" t="s">
        <v>14</v>
      </c>
    </row>
    <row r="5028" spans="1:13" x14ac:dyDescent="0.3">
      <c r="A5028" s="6">
        <v>5027</v>
      </c>
      <c r="B5028" t="s">
        <v>30</v>
      </c>
      <c r="C5028" t="s">
        <v>60</v>
      </c>
      <c r="D5028" t="s">
        <v>26</v>
      </c>
      <c r="E5028" s="6">
        <v>9</v>
      </c>
      <c r="F5028" t="str" cm="1">
        <f t="array" ref="F5028">_xlfn.IFS(E5028=0,"Entry Level",E5028&lt;=5,"Junior",E5028&lt;=10,"Mid Senior",E5028&lt;=15,"Leadership")</f>
        <v>Mid Senior</v>
      </c>
      <c r="G5028" t="s">
        <v>872</v>
      </c>
      <c r="H5028" s="3">
        <v>732269</v>
      </c>
      <c r="I5028" s="3">
        <f>ROUND(Table1[[#This Row],[Salary_Min_inr]]/100000,1)</f>
        <v>7.3</v>
      </c>
      <c r="J5028">
        <v>973850</v>
      </c>
      <c r="K5028" s="3">
        <f>ROUND(Table1[[#This Row],[salary_max_inr]]/10000,1)</f>
        <v>97.4</v>
      </c>
      <c r="L5028" s="6" t="s">
        <v>18</v>
      </c>
      <c r="M5028" t="s">
        <v>29</v>
      </c>
    </row>
    <row r="5029" spans="1:13" x14ac:dyDescent="0.3">
      <c r="A5029" s="6">
        <v>5028</v>
      </c>
      <c r="B5029" t="s">
        <v>15</v>
      </c>
      <c r="C5029" t="s">
        <v>39</v>
      </c>
      <c r="D5029" t="s">
        <v>57</v>
      </c>
      <c r="E5029" s="6">
        <v>1</v>
      </c>
      <c r="F5029" t="str" cm="1">
        <f t="array" ref="F5029">_xlfn.IFS(E5029=0,"Entry Level",E5029&lt;=5,"Junior",E5029&lt;=10,"Mid Senior",E5029&lt;=15,"Leadership")</f>
        <v>Junior</v>
      </c>
      <c r="G5029" t="s">
        <v>1020</v>
      </c>
      <c r="H5029" s="3">
        <v>1118972</v>
      </c>
      <c r="I5029" s="3">
        <f>ROUND(Table1[[#This Row],[Salary_Min_inr]]/100000,1)</f>
        <v>11.2</v>
      </c>
      <c r="J5029">
        <v>1414573</v>
      </c>
      <c r="K5029" s="3">
        <f>ROUND(Table1[[#This Row],[salary_max_inr]]/10000,1)</f>
        <v>141.5</v>
      </c>
      <c r="L5029" s="6" t="s">
        <v>18</v>
      </c>
      <c r="M5029" t="s">
        <v>14</v>
      </c>
    </row>
    <row r="5030" spans="1:13" x14ac:dyDescent="0.3">
      <c r="A5030" s="6">
        <v>5029</v>
      </c>
      <c r="B5030" t="s">
        <v>51</v>
      </c>
      <c r="C5030" t="s">
        <v>53</v>
      </c>
      <c r="D5030" t="s">
        <v>9</v>
      </c>
      <c r="E5030" s="6">
        <v>5</v>
      </c>
      <c r="F5030" t="str" cm="1">
        <f t="array" ref="F5030">_xlfn.IFS(E5030=0,"Entry Level",E5030&lt;=5,"Junior",E5030&lt;=10,"Mid Senior",E5030&lt;=15,"Leadership")</f>
        <v>Junior</v>
      </c>
      <c r="G5030" t="s">
        <v>298</v>
      </c>
      <c r="H5030" s="3">
        <v>669496</v>
      </c>
      <c r="I5030" s="3">
        <f>ROUND(Table1[[#This Row],[Salary_Min_inr]]/100000,1)</f>
        <v>6.7</v>
      </c>
      <c r="J5030">
        <v>919660</v>
      </c>
      <c r="K5030" s="3">
        <f>ROUND(Table1[[#This Row],[salary_max_inr]]/10000,1)</f>
        <v>92</v>
      </c>
      <c r="L5030" s="6" t="s">
        <v>5</v>
      </c>
      <c r="M5030" t="s">
        <v>6</v>
      </c>
    </row>
    <row r="5031" spans="1:13" x14ac:dyDescent="0.3">
      <c r="A5031" s="6">
        <v>5030</v>
      </c>
      <c r="B5031" t="s">
        <v>36</v>
      </c>
      <c r="C5031" t="s">
        <v>21</v>
      </c>
      <c r="D5031" t="s">
        <v>3</v>
      </c>
      <c r="E5031" s="6">
        <v>7</v>
      </c>
      <c r="F5031" t="str" cm="1">
        <f t="array" ref="F5031">_xlfn.IFS(E5031=0,"Entry Level",E5031&lt;=5,"Junior",E5031&lt;=10,"Mid Senior",E5031&lt;=15,"Leadership")</f>
        <v>Mid Senior</v>
      </c>
      <c r="G5031" t="s">
        <v>1288</v>
      </c>
      <c r="H5031" s="3">
        <v>519140</v>
      </c>
      <c r="I5031" s="3">
        <f>ROUND(Table1[[#This Row],[Salary_Min_inr]]/100000,1)</f>
        <v>5.2</v>
      </c>
      <c r="J5031">
        <v>763297</v>
      </c>
      <c r="K5031" s="3">
        <f>ROUND(Table1[[#This Row],[salary_max_inr]]/10000,1)</f>
        <v>76.3</v>
      </c>
      <c r="L5031" s="6" t="s">
        <v>5</v>
      </c>
      <c r="M5031" t="s">
        <v>14</v>
      </c>
    </row>
    <row r="5032" spans="1:13" x14ac:dyDescent="0.3">
      <c r="A5032" s="6">
        <v>5031</v>
      </c>
      <c r="B5032" t="s">
        <v>65</v>
      </c>
      <c r="C5032" t="s">
        <v>8</v>
      </c>
      <c r="D5032" t="s">
        <v>22</v>
      </c>
      <c r="E5032" s="6">
        <v>12</v>
      </c>
      <c r="F5032" t="str" cm="1">
        <f t="array" ref="F5032">_xlfn.IFS(E5032=0,"Entry Level",E5032&lt;=5,"Junior",E5032&lt;=10,"Mid Senior",E5032&lt;=15,"Leadership")</f>
        <v>Leadership</v>
      </c>
      <c r="G5032" t="s">
        <v>1266</v>
      </c>
      <c r="H5032" s="3">
        <v>1443868</v>
      </c>
      <c r="I5032" s="3">
        <f>ROUND(Table1[[#This Row],[Salary_Min_inr]]/100000,1)</f>
        <v>14.4</v>
      </c>
      <c r="J5032">
        <v>1819095</v>
      </c>
      <c r="K5032" s="3">
        <f>ROUND(Table1[[#This Row],[salary_max_inr]]/10000,1)</f>
        <v>181.9</v>
      </c>
      <c r="L5032" s="6" t="s">
        <v>5</v>
      </c>
      <c r="M5032" t="s">
        <v>29</v>
      </c>
    </row>
    <row r="5033" spans="1:13" x14ac:dyDescent="0.3">
      <c r="A5033" s="6">
        <v>5032</v>
      </c>
      <c r="B5033" t="s">
        <v>71</v>
      </c>
      <c r="C5033" t="s">
        <v>2</v>
      </c>
      <c r="D5033" t="s">
        <v>9</v>
      </c>
      <c r="E5033" s="6">
        <v>15</v>
      </c>
      <c r="F5033" t="str" cm="1">
        <f t="array" ref="F5033">_xlfn.IFS(E5033=0,"Entry Level",E5033&lt;=5,"Junior",E5033&lt;=10,"Mid Senior",E5033&lt;=15,"Leadership")</f>
        <v>Leadership</v>
      </c>
      <c r="G5033" t="s">
        <v>845</v>
      </c>
      <c r="H5033" s="3">
        <v>1106725</v>
      </c>
      <c r="I5033" s="3">
        <f>ROUND(Table1[[#This Row],[Salary_Min_inr]]/100000,1)</f>
        <v>11.1</v>
      </c>
      <c r="J5033">
        <v>1361110</v>
      </c>
      <c r="K5033" s="3">
        <f>ROUND(Table1[[#This Row],[salary_max_inr]]/10000,1)</f>
        <v>136.1</v>
      </c>
      <c r="L5033" s="6" t="s">
        <v>18</v>
      </c>
      <c r="M5033" t="s">
        <v>29</v>
      </c>
    </row>
    <row r="5034" spans="1:13" x14ac:dyDescent="0.3">
      <c r="A5034" s="6">
        <v>5033</v>
      </c>
      <c r="B5034" t="s">
        <v>1</v>
      </c>
      <c r="C5034" t="s">
        <v>11</v>
      </c>
      <c r="D5034" t="s">
        <v>22</v>
      </c>
      <c r="E5034" s="6">
        <v>6</v>
      </c>
      <c r="F5034" t="str" cm="1">
        <f t="array" ref="F5034">_xlfn.IFS(E5034=0,"Entry Level",E5034&lt;=5,"Junior",E5034&lt;=10,"Mid Senior",E5034&lt;=15,"Leadership")</f>
        <v>Mid Senior</v>
      </c>
      <c r="G5034" t="s">
        <v>532</v>
      </c>
      <c r="H5034" s="3">
        <v>639216</v>
      </c>
      <c r="I5034" s="3">
        <f>ROUND(Table1[[#This Row],[Salary_Min_inr]]/100000,1)</f>
        <v>6.4</v>
      </c>
      <c r="J5034">
        <v>839796</v>
      </c>
      <c r="K5034" s="3">
        <f>ROUND(Table1[[#This Row],[salary_max_inr]]/10000,1)</f>
        <v>84</v>
      </c>
      <c r="L5034" s="6" t="s">
        <v>18</v>
      </c>
      <c r="M5034" t="s">
        <v>29</v>
      </c>
    </row>
    <row r="5035" spans="1:13" x14ac:dyDescent="0.3">
      <c r="A5035" s="6">
        <v>5034</v>
      </c>
      <c r="B5035" t="s">
        <v>1</v>
      </c>
      <c r="C5035" t="s">
        <v>33</v>
      </c>
      <c r="D5035" t="s">
        <v>22</v>
      </c>
      <c r="E5035" s="6">
        <v>14</v>
      </c>
      <c r="F5035" t="str" cm="1">
        <f t="array" ref="F5035">_xlfn.IFS(E5035=0,"Entry Level",E5035&lt;=5,"Junior",E5035&lt;=10,"Mid Senior",E5035&lt;=15,"Leadership")</f>
        <v>Leadership</v>
      </c>
      <c r="G5035" t="s">
        <v>1010</v>
      </c>
      <c r="H5035" s="3">
        <v>951689</v>
      </c>
      <c r="I5035" s="3">
        <f>ROUND(Table1[[#This Row],[Salary_Min_inr]]/100000,1)</f>
        <v>9.5</v>
      </c>
      <c r="J5035">
        <v>1182248</v>
      </c>
      <c r="K5035" s="3">
        <f>ROUND(Table1[[#This Row],[salary_max_inr]]/10000,1)</f>
        <v>118.2</v>
      </c>
      <c r="L5035" s="6" t="s">
        <v>18</v>
      </c>
      <c r="M5035" t="s">
        <v>14</v>
      </c>
    </row>
    <row r="5036" spans="1:13" x14ac:dyDescent="0.3">
      <c r="A5036" s="6">
        <v>5035</v>
      </c>
      <c r="B5036" t="s">
        <v>30</v>
      </c>
      <c r="C5036" t="s">
        <v>53</v>
      </c>
      <c r="D5036" t="s">
        <v>9</v>
      </c>
      <c r="E5036" s="6">
        <v>4</v>
      </c>
      <c r="F5036" t="str" cm="1">
        <f t="array" ref="F5036">_xlfn.IFS(E5036=0,"Entry Level",E5036&lt;=5,"Junior",E5036&lt;=10,"Mid Senior",E5036&lt;=15,"Leadership")</f>
        <v>Junior</v>
      </c>
      <c r="G5036" t="s">
        <v>766</v>
      </c>
      <c r="H5036" s="3">
        <v>1056618</v>
      </c>
      <c r="I5036" s="3">
        <f>ROUND(Table1[[#This Row],[Salary_Min_inr]]/100000,1)</f>
        <v>10.6</v>
      </c>
      <c r="J5036">
        <v>1251532</v>
      </c>
      <c r="K5036" s="3">
        <f>ROUND(Table1[[#This Row],[salary_max_inr]]/10000,1)</f>
        <v>125.2</v>
      </c>
      <c r="L5036" s="6" t="s">
        <v>5</v>
      </c>
      <c r="M5036" t="s">
        <v>14</v>
      </c>
    </row>
    <row r="5037" spans="1:13" x14ac:dyDescent="0.3">
      <c r="A5037" s="6">
        <v>5036</v>
      </c>
      <c r="B5037" t="s">
        <v>1</v>
      </c>
      <c r="C5037" t="s">
        <v>8</v>
      </c>
      <c r="D5037" t="s">
        <v>12</v>
      </c>
      <c r="E5037" s="6">
        <v>11</v>
      </c>
      <c r="F5037" t="str" cm="1">
        <f t="array" ref="F5037">_xlfn.IFS(E5037=0,"Entry Level",E5037&lt;=5,"Junior",E5037&lt;=10,"Mid Senior",E5037&lt;=15,"Leadership")</f>
        <v>Leadership</v>
      </c>
      <c r="G5037" t="s">
        <v>1197</v>
      </c>
      <c r="H5037" s="3">
        <v>870587</v>
      </c>
      <c r="I5037" s="3">
        <f>ROUND(Table1[[#This Row],[Salary_Min_inr]]/100000,1)</f>
        <v>8.6999999999999993</v>
      </c>
      <c r="J5037">
        <v>1140887</v>
      </c>
      <c r="K5037" s="3">
        <f>ROUND(Table1[[#This Row],[salary_max_inr]]/10000,1)</f>
        <v>114.1</v>
      </c>
      <c r="L5037" s="6" t="s">
        <v>18</v>
      </c>
      <c r="M5037" t="s">
        <v>29</v>
      </c>
    </row>
    <row r="5038" spans="1:13" x14ac:dyDescent="0.3">
      <c r="A5038" s="6">
        <v>5037</v>
      </c>
      <c r="B5038" t="s">
        <v>36</v>
      </c>
      <c r="C5038" t="s">
        <v>8</v>
      </c>
      <c r="D5038" t="s">
        <v>12</v>
      </c>
      <c r="E5038" s="6">
        <v>10</v>
      </c>
      <c r="F5038" t="str" cm="1">
        <f t="array" ref="F5038">_xlfn.IFS(E5038=0,"Entry Level",E5038&lt;=5,"Junior",E5038&lt;=10,"Mid Senior",E5038&lt;=15,"Leadership")</f>
        <v>Mid Senior</v>
      </c>
      <c r="G5038" t="s">
        <v>1025</v>
      </c>
      <c r="H5038" s="3">
        <v>782744</v>
      </c>
      <c r="I5038" s="3">
        <f>ROUND(Table1[[#This Row],[Salary_Min_inr]]/100000,1)</f>
        <v>7.8</v>
      </c>
      <c r="J5038">
        <v>952946</v>
      </c>
      <c r="K5038" s="3">
        <f>ROUND(Table1[[#This Row],[salary_max_inr]]/10000,1)</f>
        <v>95.3</v>
      </c>
      <c r="L5038" s="6" t="s">
        <v>5</v>
      </c>
      <c r="M5038" t="s">
        <v>29</v>
      </c>
    </row>
    <row r="5039" spans="1:13" x14ac:dyDescent="0.3">
      <c r="A5039" s="6">
        <v>5038</v>
      </c>
      <c r="B5039" t="s">
        <v>1</v>
      </c>
      <c r="C5039" t="s">
        <v>8</v>
      </c>
      <c r="D5039" t="s">
        <v>42</v>
      </c>
      <c r="E5039" s="6">
        <v>7</v>
      </c>
      <c r="F5039" t="str" cm="1">
        <f t="array" ref="F5039">_xlfn.IFS(E5039=0,"Entry Level",E5039&lt;=5,"Junior",E5039&lt;=10,"Mid Senior",E5039&lt;=15,"Leadership")</f>
        <v>Mid Senior</v>
      </c>
      <c r="G5039" t="s">
        <v>1105</v>
      </c>
      <c r="H5039" s="3">
        <v>583500</v>
      </c>
      <c r="I5039" s="3">
        <f>ROUND(Table1[[#This Row],[Salary_Min_inr]]/100000,1)</f>
        <v>5.8</v>
      </c>
      <c r="J5039">
        <v>866906</v>
      </c>
      <c r="K5039" s="3">
        <f>ROUND(Table1[[#This Row],[salary_max_inr]]/10000,1)</f>
        <v>86.7</v>
      </c>
      <c r="L5039" s="6" t="s">
        <v>28</v>
      </c>
      <c r="M5039" t="s">
        <v>29</v>
      </c>
    </row>
    <row r="5040" spans="1:13" x14ac:dyDescent="0.3">
      <c r="A5040" s="6">
        <v>5039</v>
      </c>
      <c r="B5040" t="s">
        <v>1</v>
      </c>
      <c r="C5040" t="s">
        <v>39</v>
      </c>
      <c r="D5040" t="s">
        <v>9</v>
      </c>
      <c r="E5040" s="6">
        <v>9</v>
      </c>
      <c r="F5040" t="str" cm="1">
        <f t="array" ref="F5040">_xlfn.IFS(E5040=0,"Entry Level",E5040&lt;=5,"Junior",E5040&lt;=10,"Mid Senior",E5040&lt;=15,"Leadership")</f>
        <v>Mid Senior</v>
      </c>
      <c r="G5040" t="s">
        <v>1193</v>
      </c>
      <c r="H5040" s="3">
        <v>607644</v>
      </c>
      <c r="I5040" s="3">
        <f>ROUND(Table1[[#This Row],[Salary_Min_inr]]/100000,1)</f>
        <v>6.1</v>
      </c>
      <c r="J5040">
        <v>976028</v>
      </c>
      <c r="K5040" s="3">
        <f>ROUND(Table1[[#This Row],[salary_max_inr]]/10000,1)</f>
        <v>97.6</v>
      </c>
      <c r="L5040" s="6" t="s">
        <v>28</v>
      </c>
      <c r="M5040" t="s">
        <v>14</v>
      </c>
    </row>
    <row r="5041" spans="1:13" x14ac:dyDescent="0.3">
      <c r="A5041" s="6">
        <v>5040</v>
      </c>
      <c r="B5041" t="s">
        <v>20</v>
      </c>
      <c r="C5041" t="s">
        <v>60</v>
      </c>
      <c r="D5041" t="s">
        <v>57</v>
      </c>
      <c r="E5041" s="6">
        <v>12</v>
      </c>
      <c r="F5041" t="str" cm="1">
        <f t="array" ref="F5041">_xlfn.IFS(E5041=0,"Entry Level",E5041&lt;=5,"Junior",E5041&lt;=10,"Mid Senior",E5041&lt;=15,"Leadership")</f>
        <v>Leadership</v>
      </c>
      <c r="G5041" t="s">
        <v>1122</v>
      </c>
      <c r="H5041" s="3">
        <v>659401</v>
      </c>
      <c r="I5041" s="3">
        <f>ROUND(Table1[[#This Row],[Salary_Min_inr]]/100000,1)</f>
        <v>6.6</v>
      </c>
      <c r="J5041">
        <v>930296</v>
      </c>
      <c r="K5041" s="3">
        <f>ROUND(Table1[[#This Row],[salary_max_inr]]/10000,1)</f>
        <v>93</v>
      </c>
      <c r="L5041" s="6" t="s">
        <v>18</v>
      </c>
      <c r="M5041" t="s">
        <v>29</v>
      </c>
    </row>
    <row r="5042" spans="1:13" x14ac:dyDescent="0.3">
      <c r="A5042" s="6">
        <v>5041</v>
      </c>
      <c r="B5042" t="s">
        <v>36</v>
      </c>
      <c r="C5042" t="s">
        <v>11</v>
      </c>
      <c r="D5042" t="s">
        <v>12</v>
      </c>
      <c r="E5042" s="6">
        <v>10</v>
      </c>
      <c r="F5042" t="str" cm="1">
        <f t="array" ref="F5042">_xlfn.IFS(E5042=0,"Entry Level",E5042&lt;=5,"Junior",E5042&lt;=10,"Mid Senior",E5042&lt;=15,"Leadership")</f>
        <v>Mid Senior</v>
      </c>
      <c r="G5042" t="s">
        <v>1324</v>
      </c>
      <c r="H5042" s="3">
        <v>893447</v>
      </c>
      <c r="I5042" s="3">
        <f>ROUND(Table1[[#This Row],[Salary_Min_inr]]/100000,1)</f>
        <v>8.9</v>
      </c>
      <c r="J5042">
        <v>1157889</v>
      </c>
      <c r="K5042" s="3">
        <f>ROUND(Table1[[#This Row],[salary_max_inr]]/10000,1)</f>
        <v>115.8</v>
      </c>
      <c r="L5042" s="6" t="s">
        <v>18</v>
      </c>
      <c r="M5042" t="s">
        <v>14</v>
      </c>
    </row>
    <row r="5043" spans="1:13" x14ac:dyDescent="0.3">
      <c r="A5043" s="6">
        <v>5042</v>
      </c>
      <c r="B5043" t="s">
        <v>20</v>
      </c>
      <c r="C5043" t="s">
        <v>60</v>
      </c>
      <c r="D5043" t="s">
        <v>3</v>
      </c>
      <c r="E5043" s="6">
        <v>15</v>
      </c>
      <c r="F5043" t="str" cm="1">
        <f t="array" ref="F5043">_xlfn.IFS(E5043=0,"Entry Level",E5043&lt;=5,"Junior",E5043&lt;=10,"Mid Senior",E5043&lt;=15,"Leadership")</f>
        <v>Leadership</v>
      </c>
      <c r="G5043" t="s">
        <v>223</v>
      </c>
      <c r="H5043" s="3">
        <v>1196065</v>
      </c>
      <c r="I5043" s="3">
        <f>ROUND(Table1[[#This Row],[Salary_Min_inr]]/100000,1)</f>
        <v>12</v>
      </c>
      <c r="J5043">
        <v>1483124</v>
      </c>
      <c r="K5043" s="3">
        <f>ROUND(Table1[[#This Row],[salary_max_inr]]/10000,1)</f>
        <v>148.30000000000001</v>
      </c>
      <c r="L5043" s="6" t="s">
        <v>5</v>
      </c>
      <c r="M5043" t="s">
        <v>6</v>
      </c>
    </row>
    <row r="5044" spans="1:13" x14ac:dyDescent="0.3">
      <c r="A5044" s="6">
        <v>5043</v>
      </c>
      <c r="B5044" t="s">
        <v>24</v>
      </c>
      <c r="C5044" t="s">
        <v>21</v>
      </c>
      <c r="D5044" t="s">
        <v>16</v>
      </c>
      <c r="E5044" s="6">
        <v>7</v>
      </c>
      <c r="F5044" t="str" cm="1">
        <f t="array" ref="F5044">_xlfn.IFS(E5044=0,"Entry Level",E5044&lt;=5,"Junior",E5044&lt;=10,"Mid Senior",E5044&lt;=15,"Leadership")</f>
        <v>Mid Senior</v>
      </c>
      <c r="G5044" t="s">
        <v>454</v>
      </c>
      <c r="H5044" s="3">
        <v>1021655</v>
      </c>
      <c r="I5044" s="3">
        <f>ROUND(Table1[[#This Row],[Salary_Min_inr]]/100000,1)</f>
        <v>10.199999999999999</v>
      </c>
      <c r="J5044">
        <v>1260107</v>
      </c>
      <c r="K5044" s="3">
        <f>ROUND(Table1[[#This Row],[salary_max_inr]]/10000,1)</f>
        <v>126</v>
      </c>
      <c r="L5044" s="6" t="s">
        <v>28</v>
      </c>
      <c r="M5044" t="s">
        <v>29</v>
      </c>
    </row>
    <row r="5045" spans="1:13" x14ac:dyDescent="0.3">
      <c r="A5045" s="6">
        <v>5044</v>
      </c>
      <c r="B5045" t="s">
        <v>71</v>
      </c>
      <c r="C5045" t="s">
        <v>2</v>
      </c>
      <c r="D5045" t="s">
        <v>12</v>
      </c>
      <c r="E5045" s="6">
        <v>6</v>
      </c>
      <c r="F5045" t="str" cm="1">
        <f t="array" ref="F5045">_xlfn.IFS(E5045=0,"Entry Level",E5045&lt;=5,"Junior",E5045&lt;=10,"Mid Senior",E5045&lt;=15,"Leadership")</f>
        <v>Mid Senior</v>
      </c>
      <c r="G5045" t="s">
        <v>1027</v>
      </c>
      <c r="H5045" s="3">
        <v>1786376</v>
      </c>
      <c r="I5045" s="3">
        <f>ROUND(Table1[[#This Row],[Salary_Min_inr]]/100000,1)</f>
        <v>17.899999999999999</v>
      </c>
      <c r="J5045">
        <v>2147529</v>
      </c>
      <c r="K5045" s="3">
        <f>ROUND(Table1[[#This Row],[salary_max_inr]]/10000,1)</f>
        <v>214.8</v>
      </c>
      <c r="L5045" s="6" t="s">
        <v>18</v>
      </c>
      <c r="M5045" t="s">
        <v>6</v>
      </c>
    </row>
    <row r="5046" spans="1:13" x14ac:dyDescent="0.3">
      <c r="A5046" s="6">
        <v>5045</v>
      </c>
      <c r="B5046" t="s">
        <v>24</v>
      </c>
      <c r="C5046" t="s">
        <v>8</v>
      </c>
      <c r="D5046" t="s">
        <v>57</v>
      </c>
      <c r="E5046" s="6">
        <v>0</v>
      </c>
      <c r="F5046" t="str" cm="1">
        <f t="array" ref="F5046">_xlfn.IFS(E5046=0,"Entry Level",E5046&lt;=5,"Junior",E5046&lt;=10,"Mid Senior",E5046&lt;=15,"Leadership")</f>
        <v>Entry Level</v>
      </c>
      <c r="G5046" t="s">
        <v>753</v>
      </c>
      <c r="H5046" s="3">
        <v>1015717</v>
      </c>
      <c r="I5046" s="3">
        <f>ROUND(Table1[[#This Row],[Salary_Min_inr]]/100000,1)</f>
        <v>10.199999999999999</v>
      </c>
      <c r="J5046">
        <v>1263513</v>
      </c>
      <c r="K5046" s="3">
        <f>ROUND(Table1[[#This Row],[salary_max_inr]]/10000,1)</f>
        <v>126.4</v>
      </c>
      <c r="L5046" s="6" t="s">
        <v>5</v>
      </c>
      <c r="M5046" t="s">
        <v>14</v>
      </c>
    </row>
    <row r="5047" spans="1:13" x14ac:dyDescent="0.3">
      <c r="A5047" s="6">
        <v>5046</v>
      </c>
      <c r="B5047" t="s">
        <v>1</v>
      </c>
      <c r="C5047" t="s">
        <v>21</v>
      </c>
      <c r="D5047" t="s">
        <v>42</v>
      </c>
      <c r="E5047" s="6">
        <v>12</v>
      </c>
      <c r="F5047" t="str" cm="1">
        <f t="array" ref="F5047">_xlfn.IFS(E5047=0,"Entry Level",E5047&lt;=5,"Junior",E5047&lt;=10,"Mid Senior",E5047&lt;=15,"Leadership")</f>
        <v>Leadership</v>
      </c>
      <c r="G5047" t="s">
        <v>1267</v>
      </c>
      <c r="H5047" s="3">
        <v>670388</v>
      </c>
      <c r="I5047" s="3">
        <f>ROUND(Table1[[#This Row],[Salary_Min_inr]]/100000,1)</f>
        <v>6.7</v>
      </c>
      <c r="J5047">
        <v>994392</v>
      </c>
      <c r="K5047" s="3">
        <f>ROUND(Table1[[#This Row],[salary_max_inr]]/10000,1)</f>
        <v>99.4</v>
      </c>
      <c r="L5047" s="6" t="s">
        <v>18</v>
      </c>
      <c r="M5047" t="s">
        <v>14</v>
      </c>
    </row>
    <row r="5048" spans="1:13" x14ac:dyDescent="0.3">
      <c r="A5048" s="6">
        <v>5047</v>
      </c>
      <c r="B5048" t="s">
        <v>30</v>
      </c>
      <c r="C5048" t="s">
        <v>8</v>
      </c>
      <c r="D5048" t="s">
        <v>22</v>
      </c>
      <c r="E5048" s="6">
        <v>2</v>
      </c>
      <c r="F5048" t="str" cm="1">
        <f t="array" ref="F5048">_xlfn.IFS(E5048=0,"Entry Level",E5048&lt;=5,"Junior",E5048&lt;=10,"Mid Senior",E5048&lt;=15,"Leadership")</f>
        <v>Junior</v>
      </c>
      <c r="G5048" t="s">
        <v>1031</v>
      </c>
      <c r="H5048" s="3">
        <v>609107</v>
      </c>
      <c r="I5048" s="3">
        <f>ROUND(Table1[[#This Row],[Salary_Min_inr]]/100000,1)</f>
        <v>6.1</v>
      </c>
      <c r="J5048">
        <v>913287</v>
      </c>
      <c r="K5048" s="3">
        <f>ROUND(Table1[[#This Row],[salary_max_inr]]/10000,1)</f>
        <v>91.3</v>
      </c>
      <c r="L5048" s="6" t="s">
        <v>5</v>
      </c>
      <c r="M5048" t="s">
        <v>29</v>
      </c>
    </row>
    <row r="5049" spans="1:13" x14ac:dyDescent="0.3">
      <c r="A5049" s="6">
        <v>5048</v>
      </c>
      <c r="B5049" t="s">
        <v>51</v>
      </c>
      <c r="C5049" t="s">
        <v>53</v>
      </c>
      <c r="D5049" t="s">
        <v>3</v>
      </c>
      <c r="E5049" s="6">
        <v>2</v>
      </c>
      <c r="F5049" t="str" cm="1">
        <f t="array" ref="F5049">_xlfn.IFS(E5049=0,"Entry Level",E5049&lt;=5,"Junior",E5049&lt;=10,"Mid Senior",E5049&lt;=15,"Leadership")</f>
        <v>Junior</v>
      </c>
      <c r="G5049" t="s">
        <v>658</v>
      </c>
      <c r="H5049" s="3">
        <v>991252</v>
      </c>
      <c r="I5049" s="3">
        <f>ROUND(Table1[[#This Row],[Salary_Min_inr]]/100000,1)</f>
        <v>9.9</v>
      </c>
      <c r="J5049">
        <v>1240588</v>
      </c>
      <c r="K5049" s="3">
        <f>ROUND(Table1[[#This Row],[salary_max_inr]]/10000,1)</f>
        <v>124.1</v>
      </c>
      <c r="L5049" s="6" t="s">
        <v>18</v>
      </c>
      <c r="M5049" t="s">
        <v>29</v>
      </c>
    </row>
    <row r="5050" spans="1:13" x14ac:dyDescent="0.3">
      <c r="A5050" s="6">
        <v>5049</v>
      </c>
      <c r="B5050" t="s">
        <v>51</v>
      </c>
      <c r="C5050" t="s">
        <v>60</v>
      </c>
      <c r="D5050" t="s">
        <v>16</v>
      </c>
      <c r="E5050" s="6">
        <v>12</v>
      </c>
      <c r="F5050" t="str" cm="1">
        <f t="array" ref="F5050">_xlfn.IFS(E5050=0,"Entry Level",E5050&lt;=5,"Junior",E5050&lt;=10,"Mid Senior",E5050&lt;=15,"Leadership")</f>
        <v>Leadership</v>
      </c>
      <c r="G5050" t="s">
        <v>967</v>
      </c>
      <c r="H5050" s="3">
        <v>648742</v>
      </c>
      <c r="I5050" s="3">
        <f>ROUND(Table1[[#This Row],[Salary_Min_inr]]/100000,1)</f>
        <v>6.5</v>
      </c>
      <c r="J5050">
        <v>965100</v>
      </c>
      <c r="K5050" s="3">
        <f>ROUND(Table1[[#This Row],[salary_max_inr]]/10000,1)</f>
        <v>96.5</v>
      </c>
      <c r="L5050" s="6" t="s">
        <v>5</v>
      </c>
      <c r="M5050" t="s">
        <v>6</v>
      </c>
    </row>
    <row r="5051" spans="1:13" x14ac:dyDescent="0.3">
      <c r="A5051" s="6">
        <v>5050</v>
      </c>
      <c r="B5051" t="s">
        <v>7</v>
      </c>
      <c r="C5051" t="s">
        <v>46</v>
      </c>
      <c r="D5051" t="s">
        <v>26</v>
      </c>
      <c r="E5051" s="6">
        <v>11</v>
      </c>
      <c r="F5051" t="str" cm="1">
        <f t="array" ref="F5051">_xlfn.IFS(E5051=0,"Entry Level",E5051&lt;=5,"Junior",E5051&lt;=10,"Mid Senior",E5051&lt;=15,"Leadership")</f>
        <v>Leadership</v>
      </c>
      <c r="G5051" t="s">
        <v>329</v>
      </c>
      <c r="H5051" s="3">
        <v>1567292</v>
      </c>
      <c r="I5051" s="3">
        <f>ROUND(Table1[[#This Row],[Salary_Min_inr]]/100000,1)</f>
        <v>15.7</v>
      </c>
      <c r="J5051">
        <v>1701389</v>
      </c>
      <c r="K5051" s="3">
        <f>ROUND(Table1[[#This Row],[salary_max_inr]]/10000,1)</f>
        <v>170.1</v>
      </c>
      <c r="L5051" s="6" t="s">
        <v>18</v>
      </c>
      <c r="M5051" t="s">
        <v>14</v>
      </c>
    </row>
    <row r="5052" spans="1:13" x14ac:dyDescent="0.3">
      <c r="A5052" s="6">
        <v>5051</v>
      </c>
      <c r="B5052" t="s">
        <v>51</v>
      </c>
      <c r="C5052" t="s">
        <v>53</v>
      </c>
      <c r="D5052" t="s">
        <v>57</v>
      </c>
      <c r="E5052" s="6">
        <v>2</v>
      </c>
      <c r="F5052" t="str" cm="1">
        <f t="array" ref="F5052">_xlfn.IFS(E5052=0,"Entry Level",E5052&lt;=5,"Junior",E5052&lt;=10,"Mid Senior",E5052&lt;=15,"Leadership")</f>
        <v>Junior</v>
      </c>
      <c r="G5052" t="s">
        <v>537</v>
      </c>
      <c r="H5052" s="3">
        <v>1000032</v>
      </c>
      <c r="I5052" s="3">
        <f>ROUND(Table1[[#This Row],[Salary_Min_inr]]/100000,1)</f>
        <v>10</v>
      </c>
      <c r="J5052">
        <v>1188717</v>
      </c>
      <c r="K5052" s="3">
        <f>ROUND(Table1[[#This Row],[salary_max_inr]]/10000,1)</f>
        <v>118.9</v>
      </c>
      <c r="L5052" s="6" t="s">
        <v>28</v>
      </c>
      <c r="M5052" t="s">
        <v>6</v>
      </c>
    </row>
    <row r="5053" spans="1:13" x14ac:dyDescent="0.3">
      <c r="A5053" s="6">
        <v>5052</v>
      </c>
      <c r="B5053" t="s">
        <v>30</v>
      </c>
      <c r="C5053" t="s">
        <v>41</v>
      </c>
      <c r="D5053" t="s">
        <v>57</v>
      </c>
      <c r="E5053" s="6">
        <v>1</v>
      </c>
      <c r="F5053" t="str" cm="1">
        <f t="array" ref="F5053">_xlfn.IFS(E5053=0,"Entry Level",E5053&lt;=5,"Junior",E5053&lt;=10,"Mid Senior",E5053&lt;=15,"Leadership")</f>
        <v>Junior</v>
      </c>
      <c r="G5053" t="s">
        <v>49</v>
      </c>
      <c r="H5053" s="3">
        <v>1095490</v>
      </c>
      <c r="I5053" s="3">
        <f>ROUND(Table1[[#This Row],[Salary_Min_inr]]/100000,1)</f>
        <v>11</v>
      </c>
      <c r="J5053">
        <v>1256115</v>
      </c>
      <c r="K5053" s="3">
        <f>ROUND(Table1[[#This Row],[salary_max_inr]]/10000,1)</f>
        <v>125.6</v>
      </c>
      <c r="L5053" s="6" t="s">
        <v>18</v>
      </c>
      <c r="M5053" t="s">
        <v>6</v>
      </c>
    </row>
    <row r="5054" spans="1:13" x14ac:dyDescent="0.3">
      <c r="A5054" s="6">
        <v>5053</v>
      </c>
      <c r="B5054" t="s">
        <v>65</v>
      </c>
      <c r="C5054" t="s">
        <v>41</v>
      </c>
      <c r="D5054" t="s">
        <v>9</v>
      </c>
      <c r="E5054" s="6">
        <v>9</v>
      </c>
      <c r="F5054" t="str" cm="1">
        <f t="array" ref="F5054">_xlfn.IFS(E5054=0,"Entry Level",E5054&lt;=5,"Junior",E5054&lt;=10,"Mid Senior",E5054&lt;=15,"Leadership")</f>
        <v>Mid Senior</v>
      </c>
      <c r="G5054" t="s">
        <v>63</v>
      </c>
      <c r="H5054" s="3">
        <v>1257492</v>
      </c>
      <c r="I5054" s="3">
        <f>ROUND(Table1[[#This Row],[Salary_Min_inr]]/100000,1)</f>
        <v>12.6</v>
      </c>
      <c r="J5054">
        <v>1410715</v>
      </c>
      <c r="K5054" s="3">
        <f>ROUND(Table1[[#This Row],[salary_max_inr]]/10000,1)</f>
        <v>141.1</v>
      </c>
      <c r="L5054" s="6" t="s">
        <v>5</v>
      </c>
      <c r="M5054" t="s">
        <v>6</v>
      </c>
    </row>
    <row r="5055" spans="1:13" x14ac:dyDescent="0.3">
      <c r="A5055" s="6">
        <v>5054</v>
      </c>
      <c r="B5055" t="s">
        <v>7</v>
      </c>
      <c r="C5055" t="s">
        <v>2</v>
      </c>
      <c r="D5055" t="s">
        <v>26</v>
      </c>
      <c r="E5055" s="6">
        <v>15</v>
      </c>
      <c r="F5055" t="str" cm="1">
        <f t="array" ref="F5055">_xlfn.IFS(E5055=0,"Entry Level",E5055&lt;=5,"Junior",E5055&lt;=10,"Mid Senior",E5055&lt;=15,"Leadership")</f>
        <v>Leadership</v>
      </c>
      <c r="G5055" t="s">
        <v>735</v>
      </c>
      <c r="H5055" s="3">
        <v>1238067</v>
      </c>
      <c r="I5055" s="3">
        <f>ROUND(Table1[[#This Row],[Salary_Min_inr]]/100000,1)</f>
        <v>12.4</v>
      </c>
      <c r="J5055">
        <v>1407977</v>
      </c>
      <c r="K5055" s="3">
        <f>ROUND(Table1[[#This Row],[salary_max_inr]]/10000,1)</f>
        <v>140.80000000000001</v>
      </c>
      <c r="L5055" s="6" t="s">
        <v>18</v>
      </c>
      <c r="M5055" t="s">
        <v>14</v>
      </c>
    </row>
    <row r="5056" spans="1:13" x14ac:dyDescent="0.3">
      <c r="A5056" s="6">
        <v>5055</v>
      </c>
      <c r="B5056" t="s">
        <v>24</v>
      </c>
      <c r="C5056" t="s">
        <v>21</v>
      </c>
      <c r="D5056" t="s">
        <v>12</v>
      </c>
      <c r="E5056" s="6">
        <v>0</v>
      </c>
      <c r="F5056" t="str" cm="1">
        <f t="array" ref="F5056">_xlfn.IFS(E5056=0,"Entry Level",E5056&lt;=5,"Junior",E5056&lt;=10,"Mid Senior",E5056&lt;=15,"Leadership")</f>
        <v>Entry Level</v>
      </c>
      <c r="G5056" t="s">
        <v>597</v>
      </c>
      <c r="H5056" s="3">
        <v>1260099</v>
      </c>
      <c r="I5056" s="3">
        <f>ROUND(Table1[[#This Row],[Salary_Min_inr]]/100000,1)</f>
        <v>12.6</v>
      </c>
      <c r="J5056">
        <v>1636103</v>
      </c>
      <c r="K5056" s="3">
        <f>ROUND(Table1[[#This Row],[salary_max_inr]]/10000,1)</f>
        <v>163.6</v>
      </c>
      <c r="L5056" s="6" t="s">
        <v>28</v>
      </c>
      <c r="M5056" t="s">
        <v>14</v>
      </c>
    </row>
    <row r="5057" spans="1:13" x14ac:dyDescent="0.3">
      <c r="A5057" s="6">
        <v>5056</v>
      </c>
      <c r="B5057" t="s">
        <v>36</v>
      </c>
      <c r="C5057" t="s">
        <v>11</v>
      </c>
      <c r="D5057" t="s">
        <v>42</v>
      </c>
      <c r="E5057" s="6">
        <v>14</v>
      </c>
      <c r="F5057" t="str" cm="1">
        <f t="array" ref="F5057">_xlfn.IFS(E5057=0,"Entry Level",E5057&lt;=5,"Junior",E5057&lt;=10,"Mid Senior",E5057&lt;=15,"Leadership")</f>
        <v>Leadership</v>
      </c>
      <c r="G5057" t="s">
        <v>130</v>
      </c>
      <c r="H5057" s="3">
        <v>1223296</v>
      </c>
      <c r="I5057" s="3">
        <f>ROUND(Table1[[#This Row],[Salary_Min_inr]]/100000,1)</f>
        <v>12.2</v>
      </c>
      <c r="J5057">
        <v>1619312</v>
      </c>
      <c r="K5057" s="3">
        <f>ROUND(Table1[[#This Row],[salary_max_inr]]/10000,1)</f>
        <v>161.9</v>
      </c>
      <c r="L5057" s="6" t="s">
        <v>18</v>
      </c>
      <c r="M5057" t="s">
        <v>29</v>
      </c>
    </row>
    <row r="5058" spans="1:13" x14ac:dyDescent="0.3">
      <c r="A5058" s="6">
        <v>5057</v>
      </c>
      <c r="B5058" t="s">
        <v>1</v>
      </c>
      <c r="C5058" t="s">
        <v>8</v>
      </c>
      <c r="D5058" t="s">
        <v>9</v>
      </c>
      <c r="E5058" s="6">
        <v>1</v>
      </c>
      <c r="F5058" t="str" cm="1">
        <f t="array" ref="F5058">_xlfn.IFS(E5058=0,"Entry Level",E5058&lt;=5,"Junior",E5058&lt;=10,"Mid Senior",E5058&lt;=15,"Leadership")</f>
        <v>Junior</v>
      </c>
      <c r="G5058" t="s">
        <v>553</v>
      </c>
      <c r="H5058" s="3">
        <v>484770</v>
      </c>
      <c r="I5058" s="3">
        <f>ROUND(Table1[[#This Row],[Salary_Min_inr]]/100000,1)</f>
        <v>4.8</v>
      </c>
      <c r="J5058">
        <v>670433</v>
      </c>
      <c r="K5058" s="3">
        <f>ROUND(Table1[[#This Row],[salary_max_inr]]/10000,1)</f>
        <v>67</v>
      </c>
      <c r="L5058" s="6" t="s">
        <v>18</v>
      </c>
      <c r="M5058" t="s">
        <v>14</v>
      </c>
    </row>
    <row r="5059" spans="1:13" x14ac:dyDescent="0.3">
      <c r="A5059" s="6">
        <v>5058</v>
      </c>
      <c r="B5059" t="s">
        <v>1</v>
      </c>
      <c r="C5059" t="s">
        <v>60</v>
      </c>
      <c r="D5059" t="s">
        <v>26</v>
      </c>
      <c r="E5059" s="6">
        <v>3</v>
      </c>
      <c r="F5059" t="str" cm="1">
        <f t="array" ref="F5059">_xlfn.IFS(E5059=0,"Entry Level",E5059&lt;=5,"Junior",E5059&lt;=10,"Mid Senior",E5059&lt;=15,"Leadership")</f>
        <v>Junior</v>
      </c>
      <c r="G5059" t="s">
        <v>798</v>
      </c>
      <c r="H5059" s="3">
        <v>905991</v>
      </c>
      <c r="I5059" s="3">
        <f>ROUND(Table1[[#This Row],[Salary_Min_inr]]/100000,1)</f>
        <v>9.1</v>
      </c>
      <c r="J5059">
        <v>1008134</v>
      </c>
      <c r="K5059" s="3">
        <f>ROUND(Table1[[#This Row],[salary_max_inr]]/10000,1)</f>
        <v>100.8</v>
      </c>
      <c r="L5059" s="6" t="s">
        <v>18</v>
      </c>
      <c r="M5059" t="s">
        <v>14</v>
      </c>
    </row>
    <row r="5060" spans="1:13" x14ac:dyDescent="0.3">
      <c r="A5060" s="6">
        <v>5059</v>
      </c>
      <c r="B5060" t="s">
        <v>65</v>
      </c>
      <c r="C5060" t="s">
        <v>46</v>
      </c>
      <c r="D5060" t="s">
        <v>42</v>
      </c>
      <c r="E5060" s="6">
        <v>14</v>
      </c>
      <c r="F5060" t="str" cm="1">
        <f t="array" ref="F5060">_xlfn.IFS(E5060=0,"Entry Level",E5060&lt;=5,"Junior",E5060&lt;=10,"Mid Senior",E5060&lt;=15,"Leadership")</f>
        <v>Leadership</v>
      </c>
      <c r="G5060" t="s">
        <v>221</v>
      </c>
      <c r="H5060" s="3">
        <v>2171998</v>
      </c>
      <c r="I5060" s="3">
        <f>ROUND(Table1[[#This Row],[Salary_Min_inr]]/100000,1)</f>
        <v>21.7</v>
      </c>
      <c r="J5060">
        <v>2465117</v>
      </c>
      <c r="K5060" s="3">
        <f>ROUND(Table1[[#This Row],[salary_max_inr]]/10000,1)</f>
        <v>246.5</v>
      </c>
      <c r="L5060" s="6" t="s">
        <v>5</v>
      </c>
      <c r="M5060" t="s">
        <v>29</v>
      </c>
    </row>
    <row r="5061" spans="1:13" x14ac:dyDescent="0.3">
      <c r="A5061" s="6">
        <v>5060</v>
      </c>
      <c r="B5061" t="s">
        <v>65</v>
      </c>
      <c r="C5061" t="s">
        <v>53</v>
      </c>
      <c r="D5061" t="s">
        <v>42</v>
      </c>
      <c r="E5061" s="6">
        <v>7</v>
      </c>
      <c r="F5061" t="str" cm="1">
        <f t="array" ref="F5061">_xlfn.IFS(E5061=0,"Entry Level",E5061&lt;=5,"Junior",E5061&lt;=10,"Mid Senior",E5061&lt;=15,"Leadership")</f>
        <v>Mid Senior</v>
      </c>
      <c r="G5061" t="s">
        <v>972</v>
      </c>
      <c r="H5061" s="3">
        <v>2283637</v>
      </c>
      <c r="I5061" s="3">
        <f>ROUND(Table1[[#This Row],[Salary_Min_inr]]/100000,1)</f>
        <v>22.8</v>
      </c>
      <c r="J5061">
        <v>2445523</v>
      </c>
      <c r="K5061" s="3">
        <f>ROUND(Table1[[#This Row],[salary_max_inr]]/10000,1)</f>
        <v>244.6</v>
      </c>
      <c r="L5061" s="6" t="s">
        <v>5</v>
      </c>
      <c r="M5061" t="s">
        <v>29</v>
      </c>
    </row>
    <row r="5062" spans="1:13" x14ac:dyDescent="0.3">
      <c r="A5062" s="6">
        <v>5061</v>
      </c>
      <c r="B5062" t="s">
        <v>1</v>
      </c>
      <c r="C5062" t="s">
        <v>2</v>
      </c>
      <c r="D5062" t="s">
        <v>57</v>
      </c>
      <c r="E5062" s="6">
        <v>0</v>
      </c>
      <c r="F5062" t="str" cm="1">
        <f t="array" ref="F5062">_xlfn.IFS(E5062=0,"Entry Level",E5062&lt;=5,"Junior",E5062&lt;=10,"Mid Senior",E5062&lt;=15,"Leadership")</f>
        <v>Entry Level</v>
      </c>
      <c r="G5062" t="s">
        <v>406</v>
      </c>
      <c r="H5062" s="3">
        <v>886785</v>
      </c>
      <c r="I5062" s="3">
        <f>ROUND(Table1[[#This Row],[Salary_Min_inr]]/100000,1)</f>
        <v>8.9</v>
      </c>
      <c r="J5062">
        <v>1076631</v>
      </c>
      <c r="K5062" s="3">
        <f>ROUND(Table1[[#This Row],[salary_max_inr]]/10000,1)</f>
        <v>107.7</v>
      </c>
      <c r="L5062" s="6" t="s">
        <v>18</v>
      </c>
      <c r="M5062" t="s">
        <v>6</v>
      </c>
    </row>
    <row r="5063" spans="1:13" x14ac:dyDescent="0.3">
      <c r="A5063" s="6">
        <v>5062</v>
      </c>
      <c r="B5063" t="s">
        <v>24</v>
      </c>
      <c r="C5063" t="s">
        <v>2</v>
      </c>
      <c r="D5063" t="s">
        <v>9</v>
      </c>
      <c r="E5063" s="6">
        <v>1</v>
      </c>
      <c r="F5063" t="str" cm="1">
        <f t="array" ref="F5063">_xlfn.IFS(E5063=0,"Entry Level",E5063&lt;=5,"Junior",E5063&lt;=10,"Mid Senior",E5063&lt;=15,"Leadership")</f>
        <v>Junior</v>
      </c>
      <c r="G5063" t="s">
        <v>564</v>
      </c>
      <c r="H5063" s="3">
        <v>1566427</v>
      </c>
      <c r="I5063" s="3">
        <f>ROUND(Table1[[#This Row],[Salary_Min_inr]]/100000,1)</f>
        <v>15.7</v>
      </c>
      <c r="J5063">
        <v>1759784</v>
      </c>
      <c r="K5063" s="3">
        <f>ROUND(Table1[[#This Row],[salary_max_inr]]/10000,1)</f>
        <v>176</v>
      </c>
      <c r="L5063" s="6" t="s">
        <v>28</v>
      </c>
      <c r="M5063" t="s">
        <v>29</v>
      </c>
    </row>
    <row r="5064" spans="1:13" x14ac:dyDescent="0.3">
      <c r="A5064" s="6">
        <v>5063</v>
      </c>
      <c r="B5064" t="s">
        <v>30</v>
      </c>
      <c r="C5064" t="s">
        <v>53</v>
      </c>
      <c r="D5064" t="s">
        <v>42</v>
      </c>
      <c r="E5064" s="6">
        <v>12</v>
      </c>
      <c r="F5064" t="str" cm="1">
        <f t="array" ref="F5064">_xlfn.IFS(E5064=0,"Entry Level",E5064&lt;=5,"Junior",E5064&lt;=10,"Mid Senior",E5064&lt;=15,"Leadership")</f>
        <v>Leadership</v>
      </c>
      <c r="G5064" t="s">
        <v>102</v>
      </c>
      <c r="H5064" s="3">
        <v>529368</v>
      </c>
      <c r="I5064" s="3">
        <f>ROUND(Table1[[#This Row],[Salary_Min_inr]]/100000,1)</f>
        <v>5.3</v>
      </c>
      <c r="J5064">
        <v>722851</v>
      </c>
      <c r="K5064" s="3">
        <f>ROUND(Table1[[#This Row],[salary_max_inr]]/10000,1)</f>
        <v>72.3</v>
      </c>
      <c r="L5064" s="6" t="s">
        <v>18</v>
      </c>
      <c r="M5064" t="s">
        <v>29</v>
      </c>
    </row>
    <row r="5065" spans="1:13" x14ac:dyDescent="0.3">
      <c r="A5065" s="6">
        <v>5064</v>
      </c>
      <c r="B5065" t="s">
        <v>65</v>
      </c>
      <c r="C5065" t="s">
        <v>53</v>
      </c>
      <c r="D5065" t="s">
        <v>42</v>
      </c>
      <c r="E5065" s="6">
        <v>7</v>
      </c>
      <c r="F5065" t="str" cm="1">
        <f t="array" ref="F5065">_xlfn.IFS(E5065=0,"Entry Level",E5065&lt;=5,"Junior",E5065&lt;=10,"Mid Senior",E5065&lt;=15,"Leadership")</f>
        <v>Mid Senior</v>
      </c>
      <c r="G5065" t="s">
        <v>415</v>
      </c>
      <c r="H5065" s="3">
        <v>1817225</v>
      </c>
      <c r="I5065" s="3">
        <f>ROUND(Table1[[#This Row],[Salary_Min_inr]]/100000,1)</f>
        <v>18.2</v>
      </c>
      <c r="J5065">
        <v>2168567</v>
      </c>
      <c r="K5065" s="3">
        <f>ROUND(Table1[[#This Row],[salary_max_inr]]/10000,1)</f>
        <v>216.9</v>
      </c>
      <c r="L5065" s="6" t="s">
        <v>28</v>
      </c>
      <c r="M5065" t="s">
        <v>29</v>
      </c>
    </row>
    <row r="5066" spans="1:13" x14ac:dyDescent="0.3">
      <c r="A5066" s="6">
        <v>5065</v>
      </c>
      <c r="B5066" t="s">
        <v>71</v>
      </c>
      <c r="C5066" t="s">
        <v>21</v>
      </c>
      <c r="D5066" t="s">
        <v>9</v>
      </c>
      <c r="E5066" s="6">
        <v>7</v>
      </c>
      <c r="F5066" t="str" cm="1">
        <f t="array" ref="F5066">_xlfn.IFS(E5066=0,"Entry Level",E5066&lt;=5,"Junior",E5066&lt;=10,"Mid Senior",E5066&lt;=15,"Leadership")</f>
        <v>Mid Senior</v>
      </c>
      <c r="G5066" t="s">
        <v>939</v>
      </c>
      <c r="H5066" s="3">
        <v>1061911</v>
      </c>
      <c r="I5066" s="3">
        <f>ROUND(Table1[[#This Row],[Salary_Min_inr]]/100000,1)</f>
        <v>10.6</v>
      </c>
      <c r="J5066">
        <v>1324499</v>
      </c>
      <c r="K5066" s="3">
        <f>ROUND(Table1[[#This Row],[salary_max_inr]]/10000,1)</f>
        <v>132.4</v>
      </c>
      <c r="L5066" s="6" t="s">
        <v>18</v>
      </c>
      <c r="M5066" t="s">
        <v>6</v>
      </c>
    </row>
    <row r="5067" spans="1:13" x14ac:dyDescent="0.3">
      <c r="A5067" s="6">
        <v>5066</v>
      </c>
      <c r="B5067" t="s">
        <v>7</v>
      </c>
      <c r="C5067" t="s">
        <v>8</v>
      </c>
      <c r="D5067" t="s">
        <v>3</v>
      </c>
      <c r="E5067" s="6">
        <v>0</v>
      </c>
      <c r="F5067" t="str" cm="1">
        <f t="array" ref="F5067">_xlfn.IFS(E5067=0,"Entry Level",E5067&lt;=5,"Junior",E5067&lt;=10,"Mid Senior",E5067&lt;=15,"Leadership")</f>
        <v>Entry Level</v>
      </c>
      <c r="G5067" t="s">
        <v>594</v>
      </c>
      <c r="H5067" s="3">
        <v>2276226</v>
      </c>
      <c r="I5067" s="3">
        <f>ROUND(Table1[[#This Row],[Salary_Min_inr]]/100000,1)</f>
        <v>22.8</v>
      </c>
      <c r="J5067">
        <v>2557416</v>
      </c>
      <c r="K5067" s="3">
        <f>ROUND(Table1[[#This Row],[salary_max_inr]]/10000,1)</f>
        <v>255.7</v>
      </c>
      <c r="L5067" s="6" t="s">
        <v>28</v>
      </c>
      <c r="M5067" t="s">
        <v>14</v>
      </c>
    </row>
    <row r="5068" spans="1:13" x14ac:dyDescent="0.3">
      <c r="A5068" s="6">
        <v>5067</v>
      </c>
      <c r="B5068" t="s">
        <v>65</v>
      </c>
      <c r="C5068" t="s">
        <v>41</v>
      </c>
      <c r="D5068" t="s">
        <v>22</v>
      </c>
      <c r="E5068" s="6">
        <v>1</v>
      </c>
      <c r="F5068" t="str" cm="1">
        <f t="array" ref="F5068">_xlfn.IFS(E5068=0,"Entry Level",E5068&lt;=5,"Junior",E5068&lt;=10,"Mid Senior",E5068&lt;=15,"Leadership")</f>
        <v>Junior</v>
      </c>
      <c r="G5068" t="s">
        <v>930</v>
      </c>
      <c r="H5068" s="3">
        <v>1928956</v>
      </c>
      <c r="I5068" s="3">
        <f>ROUND(Table1[[#This Row],[Salary_Min_inr]]/100000,1)</f>
        <v>19.3</v>
      </c>
      <c r="J5068">
        <v>2136890</v>
      </c>
      <c r="K5068" s="3">
        <f>ROUND(Table1[[#This Row],[salary_max_inr]]/10000,1)</f>
        <v>213.7</v>
      </c>
      <c r="L5068" s="6" t="s">
        <v>18</v>
      </c>
      <c r="M5068" t="s">
        <v>6</v>
      </c>
    </row>
    <row r="5069" spans="1:13" x14ac:dyDescent="0.3">
      <c r="A5069" s="6">
        <v>5068</v>
      </c>
      <c r="B5069" t="s">
        <v>51</v>
      </c>
      <c r="C5069" t="s">
        <v>8</v>
      </c>
      <c r="D5069" t="s">
        <v>9</v>
      </c>
      <c r="E5069" s="6">
        <v>12</v>
      </c>
      <c r="F5069" t="str" cm="1">
        <f t="array" ref="F5069">_xlfn.IFS(E5069=0,"Entry Level",E5069&lt;=5,"Junior",E5069&lt;=10,"Mid Senior",E5069&lt;=15,"Leadership")</f>
        <v>Leadership</v>
      </c>
      <c r="G5069" t="s">
        <v>735</v>
      </c>
      <c r="H5069" s="3">
        <v>1043651</v>
      </c>
      <c r="I5069" s="3">
        <f>ROUND(Table1[[#This Row],[Salary_Min_inr]]/100000,1)</f>
        <v>10.4</v>
      </c>
      <c r="J5069">
        <v>1163831</v>
      </c>
      <c r="K5069" s="3">
        <f>ROUND(Table1[[#This Row],[salary_max_inr]]/10000,1)</f>
        <v>116.4</v>
      </c>
      <c r="L5069" s="6" t="s">
        <v>5</v>
      </c>
      <c r="M5069" t="s">
        <v>6</v>
      </c>
    </row>
    <row r="5070" spans="1:13" x14ac:dyDescent="0.3">
      <c r="A5070" s="6">
        <v>5069</v>
      </c>
      <c r="B5070" t="s">
        <v>15</v>
      </c>
      <c r="C5070" t="s">
        <v>60</v>
      </c>
      <c r="D5070" t="s">
        <v>9</v>
      </c>
      <c r="E5070" s="6">
        <v>3</v>
      </c>
      <c r="F5070" t="str" cm="1">
        <f t="array" ref="F5070">_xlfn.IFS(E5070=0,"Entry Level",E5070&lt;=5,"Junior",E5070&lt;=10,"Mid Senior",E5070&lt;=15,"Leadership")</f>
        <v>Junior</v>
      </c>
      <c r="G5070" t="s">
        <v>667</v>
      </c>
      <c r="H5070" s="3">
        <v>1099937</v>
      </c>
      <c r="I5070" s="3">
        <f>ROUND(Table1[[#This Row],[Salary_Min_inr]]/100000,1)</f>
        <v>11</v>
      </c>
      <c r="J5070">
        <v>1247844</v>
      </c>
      <c r="K5070" s="3">
        <f>ROUND(Table1[[#This Row],[salary_max_inr]]/10000,1)</f>
        <v>124.8</v>
      </c>
      <c r="L5070" s="6" t="s">
        <v>18</v>
      </c>
      <c r="M5070" t="s">
        <v>6</v>
      </c>
    </row>
    <row r="5071" spans="1:13" x14ac:dyDescent="0.3">
      <c r="A5071" s="6">
        <v>5070</v>
      </c>
      <c r="B5071" t="s">
        <v>1</v>
      </c>
      <c r="C5071" t="s">
        <v>41</v>
      </c>
      <c r="D5071" t="s">
        <v>12</v>
      </c>
      <c r="E5071" s="6">
        <v>0</v>
      </c>
      <c r="F5071" t="str" cm="1">
        <f t="array" ref="F5071">_xlfn.IFS(E5071=0,"Entry Level",E5071&lt;=5,"Junior",E5071&lt;=10,"Mid Senior",E5071&lt;=15,"Leadership")</f>
        <v>Entry Level</v>
      </c>
      <c r="G5071" t="s">
        <v>887</v>
      </c>
      <c r="H5071" s="3">
        <v>577667</v>
      </c>
      <c r="I5071" s="3">
        <f>ROUND(Table1[[#This Row],[Salary_Min_inr]]/100000,1)</f>
        <v>5.8</v>
      </c>
      <c r="J5071">
        <v>921983</v>
      </c>
      <c r="K5071" s="3">
        <f>ROUND(Table1[[#This Row],[salary_max_inr]]/10000,1)</f>
        <v>92.2</v>
      </c>
      <c r="L5071" s="6" t="s">
        <v>5</v>
      </c>
      <c r="M5071" t="s">
        <v>29</v>
      </c>
    </row>
    <row r="5072" spans="1:13" x14ac:dyDescent="0.3">
      <c r="A5072" s="6">
        <v>5071</v>
      </c>
      <c r="B5072" t="s">
        <v>7</v>
      </c>
      <c r="C5072" t="s">
        <v>53</v>
      </c>
      <c r="D5072" t="s">
        <v>3</v>
      </c>
      <c r="E5072" s="6">
        <v>9</v>
      </c>
      <c r="F5072" t="str" cm="1">
        <f t="array" ref="F5072">_xlfn.IFS(E5072=0,"Entry Level",E5072&lt;=5,"Junior",E5072&lt;=10,"Mid Senior",E5072&lt;=15,"Leadership")</f>
        <v>Mid Senior</v>
      </c>
      <c r="G5072" t="s">
        <v>712</v>
      </c>
      <c r="H5072" s="3">
        <v>1286679</v>
      </c>
      <c r="I5072" s="3">
        <f>ROUND(Table1[[#This Row],[Salary_Min_inr]]/100000,1)</f>
        <v>12.9</v>
      </c>
      <c r="J5072">
        <v>1391629</v>
      </c>
      <c r="K5072" s="3">
        <f>ROUND(Table1[[#This Row],[salary_max_inr]]/10000,1)</f>
        <v>139.19999999999999</v>
      </c>
      <c r="L5072" s="6" t="s">
        <v>18</v>
      </c>
      <c r="M5072" t="s">
        <v>6</v>
      </c>
    </row>
    <row r="5073" spans="1:13" x14ac:dyDescent="0.3">
      <c r="A5073" s="6">
        <v>5072</v>
      </c>
      <c r="B5073" t="s">
        <v>51</v>
      </c>
      <c r="C5073" t="s">
        <v>39</v>
      </c>
      <c r="D5073" t="s">
        <v>42</v>
      </c>
      <c r="E5073" s="6">
        <v>3</v>
      </c>
      <c r="F5073" t="str" cm="1">
        <f t="array" ref="F5073">_xlfn.IFS(E5073=0,"Entry Level",E5073&lt;=5,"Junior",E5073&lt;=10,"Mid Senior",E5073&lt;=15,"Leadership")</f>
        <v>Junior</v>
      </c>
      <c r="G5073" t="s">
        <v>1054</v>
      </c>
      <c r="H5073" s="3">
        <v>754522</v>
      </c>
      <c r="I5073" s="3">
        <f>ROUND(Table1[[#This Row],[Salary_Min_inr]]/100000,1)</f>
        <v>7.5</v>
      </c>
      <c r="J5073">
        <v>868786</v>
      </c>
      <c r="K5073" s="3">
        <f>ROUND(Table1[[#This Row],[salary_max_inr]]/10000,1)</f>
        <v>86.9</v>
      </c>
      <c r="L5073" s="6" t="s">
        <v>18</v>
      </c>
      <c r="M5073" t="s">
        <v>14</v>
      </c>
    </row>
    <row r="5074" spans="1:13" x14ac:dyDescent="0.3">
      <c r="A5074" s="6">
        <v>5073</v>
      </c>
      <c r="B5074" t="s">
        <v>65</v>
      </c>
      <c r="C5074" t="s">
        <v>2</v>
      </c>
      <c r="D5074" t="s">
        <v>9</v>
      </c>
      <c r="E5074" s="6">
        <v>5</v>
      </c>
      <c r="F5074" t="str" cm="1">
        <f t="array" ref="F5074">_xlfn.IFS(E5074=0,"Entry Level",E5074&lt;=5,"Junior",E5074&lt;=10,"Mid Senior",E5074&lt;=15,"Leadership")</f>
        <v>Junior</v>
      </c>
      <c r="G5074" t="s">
        <v>1042</v>
      </c>
      <c r="H5074" s="3">
        <v>1962084</v>
      </c>
      <c r="I5074" s="3">
        <f>ROUND(Table1[[#This Row],[Salary_Min_inr]]/100000,1)</f>
        <v>19.600000000000001</v>
      </c>
      <c r="J5074">
        <v>2257460</v>
      </c>
      <c r="K5074" s="3">
        <f>ROUND(Table1[[#This Row],[salary_max_inr]]/10000,1)</f>
        <v>225.7</v>
      </c>
      <c r="L5074" s="6" t="s">
        <v>18</v>
      </c>
      <c r="M5074" t="s">
        <v>6</v>
      </c>
    </row>
    <row r="5075" spans="1:13" x14ac:dyDescent="0.3">
      <c r="A5075" s="6">
        <v>5074</v>
      </c>
      <c r="B5075" t="s">
        <v>71</v>
      </c>
      <c r="C5075" t="s">
        <v>41</v>
      </c>
      <c r="D5075" t="s">
        <v>12</v>
      </c>
      <c r="E5075" s="6">
        <v>9</v>
      </c>
      <c r="F5075" t="str" cm="1">
        <f t="array" ref="F5075">_xlfn.IFS(E5075=0,"Entry Level",E5075&lt;=5,"Junior",E5075&lt;=10,"Mid Senior",E5075&lt;=15,"Leadership")</f>
        <v>Mid Senior</v>
      </c>
      <c r="G5075" t="s">
        <v>845</v>
      </c>
      <c r="H5075" s="3">
        <v>1298142</v>
      </c>
      <c r="I5075" s="3">
        <f>ROUND(Table1[[#This Row],[Salary_Min_inr]]/100000,1)</f>
        <v>13</v>
      </c>
      <c r="J5075">
        <v>1544035</v>
      </c>
      <c r="K5075" s="3">
        <f>ROUND(Table1[[#This Row],[salary_max_inr]]/10000,1)</f>
        <v>154.4</v>
      </c>
      <c r="L5075" s="6" t="s">
        <v>18</v>
      </c>
      <c r="M5075" t="s">
        <v>14</v>
      </c>
    </row>
    <row r="5076" spans="1:13" x14ac:dyDescent="0.3">
      <c r="A5076" s="6">
        <v>5075</v>
      </c>
      <c r="B5076" t="s">
        <v>15</v>
      </c>
      <c r="C5076" t="s">
        <v>8</v>
      </c>
      <c r="D5076" t="s">
        <v>9</v>
      </c>
      <c r="E5076" s="6">
        <v>14</v>
      </c>
      <c r="F5076" t="str" cm="1">
        <f t="array" ref="F5076">_xlfn.IFS(E5076=0,"Entry Level",E5076&lt;=5,"Junior",E5076&lt;=10,"Mid Senior",E5076&lt;=15,"Leadership")</f>
        <v>Leadership</v>
      </c>
      <c r="G5076" t="s">
        <v>684</v>
      </c>
      <c r="H5076" s="3">
        <v>786109</v>
      </c>
      <c r="I5076" s="3">
        <f>ROUND(Table1[[#This Row],[Salary_Min_inr]]/100000,1)</f>
        <v>7.9</v>
      </c>
      <c r="J5076">
        <v>914167</v>
      </c>
      <c r="K5076" s="3">
        <f>ROUND(Table1[[#This Row],[salary_max_inr]]/10000,1)</f>
        <v>91.4</v>
      </c>
      <c r="L5076" s="6" t="s">
        <v>28</v>
      </c>
      <c r="M5076" t="s">
        <v>6</v>
      </c>
    </row>
    <row r="5077" spans="1:13" x14ac:dyDescent="0.3">
      <c r="A5077" s="6">
        <v>5076</v>
      </c>
      <c r="B5077" t="s">
        <v>51</v>
      </c>
      <c r="C5077" t="s">
        <v>53</v>
      </c>
      <c r="D5077" t="s">
        <v>12</v>
      </c>
      <c r="E5077" s="6">
        <v>12</v>
      </c>
      <c r="F5077" t="str" cm="1">
        <f t="array" ref="F5077">_xlfn.IFS(E5077=0,"Entry Level",E5077&lt;=5,"Junior",E5077&lt;=10,"Mid Senior",E5077&lt;=15,"Leadership")</f>
        <v>Leadership</v>
      </c>
      <c r="G5077" t="s">
        <v>908</v>
      </c>
      <c r="H5077" s="3">
        <v>1553913</v>
      </c>
      <c r="I5077" s="3">
        <f>ROUND(Table1[[#This Row],[Salary_Min_inr]]/100000,1)</f>
        <v>15.5</v>
      </c>
      <c r="J5077">
        <v>1922504</v>
      </c>
      <c r="K5077" s="3">
        <f>ROUND(Table1[[#This Row],[salary_max_inr]]/10000,1)</f>
        <v>192.3</v>
      </c>
      <c r="L5077" s="6" t="s">
        <v>5</v>
      </c>
      <c r="M5077" t="s">
        <v>29</v>
      </c>
    </row>
    <row r="5078" spans="1:13" x14ac:dyDescent="0.3">
      <c r="A5078" s="6">
        <v>5077</v>
      </c>
      <c r="B5078" t="s">
        <v>51</v>
      </c>
      <c r="C5078" t="s">
        <v>33</v>
      </c>
      <c r="D5078" t="s">
        <v>3</v>
      </c>
      <c r="E5078" s="6">
        <v>13</v>
      </c>
      <c r="F5078" t="str" cm="1">
        <f t="array" ref="F5078">_xlfn.IFS(E5078=0,"Entry Level",E5078&lt;=5,"Junior",E5078&lt;=10,"Mid Senior",E5078&lt;=15,"Leadership")</f>
        <v>Leadership</v>
      </c>
      <c r="G5078" t="s">
        <v>434</v>
      </c>
      <c r="H5078" s="3">
        <v>1487701</v>
      </c>
      <c r="I5078" s="3">
        <f>ROUND(Table1[[#This Row],[Salary_Min_inr]]/100000,1)</f>
        <v>14.9</v>
      </c>
      <c r="J5078">
        <v>1821753</v>
      </c>
      <c r="K5078" s="3">
        <f>ROUND(Table1[[#This Row],[salary_max_inr]]/10000,1)</f>
        <v>182.2</v>
      </c>
      <c r="L5078" s="6" t="s">
        <v>5</v>
      </c>
      <c r="M5078" t="s">
        <v>14</v>
      </c>
    </row>
    <row r="5079" spans="1:13" x14ac:dyDescent="0.3">
      <c r="A5079" s="6">
        <v>5078</v>
      </c>
      <c r="B5079" t="s">
        <v>24</v>
      </c>
      <c r="C5079" t="s">
        <v>46</v>
      </c>
      <c r="D5079" t="s">
        <v>12</v>
      </c>
      <c r="E5079" s="6">
        <v>8</v>
      </c>
      <c r="F5079" t="str" cm="1">
        <f t="array" ref="F5079">_xlfn.IFS(E5079=0,"Entry Level",E5079&lt;=5,"Junior",E5079&lt;=10,"Mid Senior",E5079&lt;=15,"Leadership")</f>
        <v>Mid Senior</v>
      </c>
      <c r="G5079" t="s">
        <v>942</v>
      </c>
      <c r="H5079" s="3">
        <v>1106839</v>
      </c>
      <c r="I5079" s="3">
        <f>ROUND(Table1[[#This Row],[Salary_Min_inr]]/100000,1)</f>
        <v>11.1</v>
      </c>
      <c r="J5079">
        <v>1402086</v>
      </c>
      <c r="K5079" s="3">
        <f>ROUND(Table1[[#This Row],[salary_max_inr]]/10000,1)</f>
        <v>140.19999999999999</v>
      </c>
      <c r="L5079" s="6" t="s">
        <v>18</v>
      </c>
      <c r="M5079" t="s">
        <v>29</v>
      </c>
    </row>
    <row r="5080" spans="1:13" x14ac:dyDescent="0.3">
      <c r="A5080" s="6">
        <v>5079</v>
      </c>
      <c r="B5080" t="s">
        <v>65</v>
      </c>
      <c r="C5080" t="s">
        <v>46</v>
      </c>
      <c r="D5080" t="s">
        <v>16</v>
      </c>
      <c r="E5080" s="6">
        <v>4</v>
      </c>
      <c r="F5080" t="str" cm="1">
        <f t="array" ref="F5080">_xlfn.IFS(E5080=0,"Entry Level",E5080&lt;=5,"Junior",E5080&lt;=10,"Mid Senior",E5080&lt;=15,"Leadership")</f>
        <v>Junior</v>
      </c>
      <c r="G5080" t="s">
        <v>272</v>
      </c>
      <c r="H5080" s="3">
        <v>2224917</v>
      </c>
      <c r="I5080" s="3">
        <f>ROUND(Table1[[#This Row],[Salary_Min_inr]]/100000,1)</f>
        <v>22.2</v>
      </c>
      <c r="J5080">
        <v>2539920</v>
      </c>
      <c r="K5080" s="3">
        <f>ROUND(Table1[[#This Row],[salary_max_inr]]/10000,1)</f>
        <v>254</v>
      </c>
      <c r="L5080" s="6" t="s">
        <v>5</v>
      </c>
      <c r="M5080" t="s">
        <v>6</v>
      </c>
    </row>
    <row r="5081" spans="1:13" x14ac:dyDescent="0.3">
      <c r="A5081" s="6">
        <v>5080</v>
      </c>
      <c r="B5081" t="s">
        <v>24</v>
      </c>
      <c r="C5081" t="s">
        <v>8</v>
      </c>
      <c r="D5081" t="s">
        <v>16</v>
      </c>
      <c r="E5081" s="6">
        <v>14</v>
      </c>
      <c r="F5081" t="str" cm="1">
        <f t="array" ref="F5081">_xlfn.IFS(E5081=0,"Entry Level",E5081&lt;=5,"Junior",E5081&lt;=10,"Mid Senior",E5081&lt;=15,"Leadership")</f>
        <v>Leadership</v>
      </c>
      <c r="G5081" t="s">
        <v>807</v>
      </c>
      <c r="H5081" s="3">
        <v>1253649</v>
      </c>
      <c r="I5081" s="3">
        <f>ROUND(Table1[[#This Row],[Salary_Min_inr]]/100000,1)</f>
        <v>12.5</v>
      </c>
      <c r="J5081">
        <v>1544607</v>
      </c>
      <c r="K5081" s="3">
        <f>ROUND(Table1[[#This Row],[salary_max_inr]]/10000,1)</f>
        <v>154.5</v>
      </c>
      <c r="L5081" s="6" t="s">
        <v>5</v>
      </c>
      <c r="M5081" t="s">
        <v>6</v>
      </c>
    </row>
    <row r="5082" spans="1:13" x14ac:dyDescent="0.3">
      <c r="A5082" s="6">
        <v>5081</v>
      </c>
      <c r="B5082" t="s">
        <v>1</v>
      </c>
      <c r="C5082" t="s">
        <v>53</v>
      </c>
      <c r="D5082" t="s">
        <v>9</v>
      </c>
      <c r="E5082" s="6">
        <v>8</v>
      </c>
      <c r="F5082" t="str" cm="1">
        <f t="array" ref="F5082">_xlfn.IFS(E5082=0,"Entry Level",E5082&lt;=5,"Junior",E5082&lt;=10,"Mid Senior",E5082&lt;=15,"Leadership")</f>
        <v>Mid Senior</v>
      </c>
      <c r="G5082" t="s">
        <v>949</v>
      </c>
      <c r="H5082" s="3">
        <v>728715</v>
      </c>
      <c r="I5082" s="3">
        <f>ROUND(Table1[[#This Row],[Salary_Min_inr]]/100000,1)</f>
        <v>7.3</v>
      </c>
      <c r="J5082">
        <v>1040078</v>
      </c>
      <c r="K5082" s="3">
        <f>ROUND(Table1[[#This Row],[salary_max_inr]]/10000,1)</f>
        <v>104</v>
      </c>
      <c r="L5082" s="6" t="s">
        <v>5</v>
      </c>
      <c r="M5082" t="s">
        <v>14</v>
      </c>
    </row>
    <row r="5083" spans="1:13" x14ac:dyDescent="0.3">
      <c r="A5083" s="6">
        <v>5082</v>
      </c>
      <c r="B5083" t="s">
        <v>7</v>
      </c>
      <c r="C5083" t="s">
        <v>2</v>
      </c>
      <c r="D5083" t="s">
        <v>16</v>
      </c>
      <c r="E5083" s="6">
        <v>11</v>
      </c>
      <c r="F5083" t="str" cm="1">
        <f t="array" ref="F5083">_xlfn.IFS(E5083=0,"Entry Level",E5083&lt;=5,"Junior",E5083&lt;=10,"Mid Senior",E5083&lt;=15,"Leadership")</f>
        <v>Leadership</v>
      </c>
      <c r="G5083" t="s">
        <v>1294</v>
      </c>
      <c r="H5083" s="3">
        <v>1526837</v>
      </c>
      <c r="I5083" s="3">
        <f>ROUND(Table1[[#This Row],[Salary_Min_inr]]/100000,1)</f>
        <v>15.3</v>
      </c>
      <c r="J5083">
        <v>1780030</v>
      </c>
      <c r="K5083" s="3">
        <f>ROUND(Table1[[#This Row],[salary_max_inr]]/10000,1)</f>
        <v>178</v>
      </c>
      <c r="L5083" s="6" t="s">
        <v>28</v>
      </c>
      <c r="M5083" t="s">
        <v>14</v>
      </c>
    </row>
    <row r="5084" spans="1:13" x14ac:dyDescent="0.3">
      <c r="A5084" s="6">
        <v>5083</v>
      </c>
      <c r="B5084" t="s">
        <v>30</v>
      </c>
      <c r="C5084" t="s">
        <v>8</v>
      </c>
      <c r="D5084" t="s">
        <v>26</v>
      </c>
      <c r="E5084" s="6">
        <v>10</v>
      </c>
      <c r="F5084" t="str" cm="1">
        <f t="array" ref="F5084">_xlfn.IFS(E5084=0,"Entry Level",E5084&lt;=5,"Junior",E5084&lt;=10,"Mid Senior",E5084&lt;=15,"Leadership")</f>
        <v>Mid Senior</v>
      </c>
      <c r="G5084" t="s">
        <v>185</v>
      </c>
      <c r="H5084" s="3">
        <v>823488</v>
      </c>
      <c r="I5084" s="3">
        <f>ROUND(Table1[[#This Row],[Salary_Min_inr]]/100000,1)</f>
        <v>8.1999999999999993</v>
      </c>
      <c r="J5084">
        <v>1185743</v>
      </c>
      <c r="K5084" s="3">
        <f>ROUND(Table1[[#This Row],[salary_max_inr]]/10000,1)</f>
        <v>118.6</v>
      </c>
      <c r="L5084" s="6" t="s">
        <v>5</v>
      </c>
      <c r="M5084" t="s">
        <v>14</v>
      </c>
    </row>
    <row r="5085" spans="1:13" x14ac:dyDescent="0.3">
      <c r="A5085" s="6">
        <v>5084</v>
      </c>
      <c r="B5085" t="s">
        <v>20</v>
      </c>
      <c r="C5085" t="s">
        <v>46</v>
      </c>
      <c r="D5085" t="s">
        <v>12</v>
      </c>
      <c r="E5085" s="6">
        <v>8</v>
      </c>
      <c r="F5085" t="str" cm="1">
        <f t="array" ref="F5085">_xlfn.IFS(E5085=0,"Entry Level",E5085&lt;=5,"Junior",E5085&lt;=10,"Mid Senior",E5085&lt;=15,"Leadership")</f>
        <v>Mid Senior</v>
      </c>
      <c r="G5085" t="s">
        <v>724</v>
      </c>
      <c r="H5085" s="3">
        <v>1659310</v>
      </c>
      <c r="I5085" s="3">
        <f>ROUND(Table1[[#This Row],[Salary_Min_inr]]/100000,1)</f>
        <v>16.600000000000001</v>
      </c>
      <c r="J5085">
        <v>1891305</v>
      </c>
      <c r="K5085" s="3">
        <f>ROUND(Table1[[#This Row],[salary_max_inr]]/10000,1)</f>
        <v>189.1</v>
      </c>
      <c r="L5085" s="6" t="s">
        <v>18</v>
      </c>
      <c r="M5085" t="s">
        <v>14</v>
      </c>
    </row>
    <row r="5086" spans="1:13" x14ac:dyDescent="0.3">
      <c r="A5086" s="6">
        <v>5085</v>
      </c>
      <c r="B5086" t="s">
        <v>1</v>
      </c>
      <c r="C5086" t="s">
        <v>21</v>
      </c>
      <c r="D5086" t="s">
        <v>42</v>
      </c>
      <c r="E5086" s="6">
        <v>14</v>
      </c>
      <c r="F5086" t="str" cm="1">
        <f t="array" ref="F5086">_xlfn.IFS(E5086=0,"Entry Level",E5086&lt;=5,"Junior",E5086&lt;=10,"Mid Senior",E5086&lt;=15,"Leadership")</f>
        <v>Leadership</v>
      </c>
      <c r="G5086" t="s">
        <v>805</v>
      </c>
      <c r="H5086" s="3">
        <v>815132</v>
      </c>
      <c r="I5086" s="3">
        <f>ROUND(Table1[[#This Row],[Salary_Min_inr]]/100000,1)</f>
        <v>8.1999999999999993</v>
      </c>
      <c r="J5086">
        <v>1146792</v>
      </c>
      <c r="K5086" s="3">
        <f>ROUND(Table1[[#This Row],[salary_max_inr]]/10000,1)</f>
        <v>114.7</v>
      </c>
      <c r="L5086" s="6" t="s">
        <v>18</v>
      </c>
      <c r="M5086" t="s">
        <v>6</v>
      </c>
    </row>
    <row r="5087" spans="1:13" x14ac:dyDescent="0.3">
      <c r="A5087" s="6">
        <v>5086</v>
      </c>
      <c r="B5087" t="s">
        <v>1</v>
      </c>
      <c r="C5087" t="s">
        <v>2</v>
      </c>
      <c r="D5087" t="s">
        <v>16</v>
      </c>
      <c r="E5087" s="6">
        <v>4</v>
      </c>
      <c r="F5087" t="str" cm="1">
        <f t="array" ref="F5087">_xlfn.IFS(E5087=0,"Entry Level",E5087&lt;=5,"Junior",E5087&lt;=10,"Mid Senior",E5087&lt;=15,"Leadership")</f>
        <v>Junior</v>
      </c>
      <c r="G5087" t="s">
        <v>1284</v>
      </c>
      <c r="H5087" s="3">
        <v>885435</v>
      </c>
      <c r="I5087" s="3">
        <f>ROUND(Table1[[#This Row],[Salary_Min_inr]]/100000,1)</f>
        <v>8.9</v>
      </c>
      <c r="J5087">
        <v>1188938</v>
      </c>
      <c r="K5087" s="3">
        <f>ROUND(Table1[[#This Row],[salary_max_inr]]/10000,1)</f>
        <v>118.9</v>
      </c>
      <c r="L5087" s="6" t="s">
        <v>5</v>
      </c>
      <c r="M5087" t="s">
        <v>6</v>
      </c>
    </row>
    <row r="5088" spans="1:13" x14ac:dyDescent="0.3">
      <c r="A5088" s="6">
        <v>5087</v>
      </c>
      <c r="B5088" t="s">
        <v>65</v>
      </c>
      <c r="C5088" t="s">
        <v>60</v>
      </c>
      <c r="D5088" t="s">
        <v>42</v>
      </c>
      <c r="E5088" s="6">
        <v>12</v>
      </c>
      <c r="F5088" t="str" cm="1">
        <f t="array" ref="F5088">_xlfn.IFS(E5088=0,"Entry Level",E5088&lt;=5,"Junior",E5088&lt;=10,"Mid Senior",E5088&lt;=15,"Leadership")</f>
        <v>Leadership</v>
      </c>
      <c r="G5088" t="s">
        <v>295</v>
      </c>
      <c r="H5088" s="3">
        <v>1452151</v>
      </c>
      <c r="I5088" s="3">
        <f>ROUND(Table1[[#This Row],[Salary_Min_inr]]/100000,1)</f>
        <v>14.5</v>
      </c>
      <c r="J5088">
        <v>1816414</v>
      </c>
      <c r="K5088" s="3">
        <f>ROUND(Table1[[#This Row],[salary_max_inr]]/10000,1)</f>
        <v>181.6</v>
      </c>
      <c r="L5088" s="6" t="s">
        <v>18</v>
      </c>
      <c r="M5088" t="s">
        <v>6</v>
      </c>
    </row>
    <row r="5089" spans="1:13" x14ac:dyDescent="0.3">
      <c r="A5089" s="6">
        <v>5088</v>
      </c>
      <c r="B5089" t="s">
        <v>15</v>
      </c>
      <c r="C5089" t="s">
        <v>33</v>
      </c>
      <c r="D5089" t="s">
        <v>57</v>
      </c>
      <c r="E5089" s="6">
        <v>9</v>
      </c>
      <c r="F5089" t="str" cm="1">
        <f t="array" ref="F5089">_xlfn.IFS(E5089=0,"Entry Level",E5089&lt;=5,"Junior",E5089&lt;=10,"Mid Senior",E5089&lt;=15,"Leadership")</f>
        <v>Mid Senior</v>
      </c>
      <c r="G5089" t="s">
        <v>147</v>
      </c>
      <c r="H5089" s="3">
        <v>982931</v>
      </c>
      <c r="I5089" s="3">
        <f>ROUND(Table1[[#This Row],[Salary_Min_inr]]/100000,1)</f>
        <v>9.8000000000000007</v>
      </c>
      <c r="J5089">
        <v>1220305</v>
      </c>
      <c r="K5089" s="3">
        <f>ROUND(Table1[[#This Row],[salary_max_inr]]/10000,1)</f>
        <v>122</v>
      </c>
      <c r="L5089" s="6" t="s">
        <v>5</v>
      </c>
      <c r="M5089" t="s">
        <v>14</v>
      </c>
    </row>
    <row r="5090" spans="1:13" x14ac:dyDescent="0.3">
      <c r="A5090" s="6">
        <v>5089</v>
      </c>
      <c r="B5090" t="s">
        <v>30</v>
      </c>
      <c r="C5090" t="s">
        <v>11</v>
      </c>
      <c r="D5090" t="s">
        <v>16</v>
      </c>
      <c r="E5090" s="6">
        <v>1</v>
      </c>
      <c r="F5090" t="str" cm="1">
        <f t="array" ref="F5090">_xlfn.IFS(E5090=0,"Entry Level",E5090&lt;=5,"Junior",E5090&lt;=10,"Mid Senior",E5090&lt;=15,"Leadership")</f>
        <v>Junior</v>
      </c>
      <c r="G5090" t="s">
        <v>976</v>
      </c>
      <c r="H5090" s="3">
        <v>722759</v>
      </c>
      <c r="I5090" s="3">
        <f>ROUND(Table1[[#This Row],[Salary_Min_inr]]/100000,1)</f>
        <v>7.2</v>
      </c>
      <c r="J5090">
        <v>983385</v>
      </c>
      <c r="K5090" s="3">
        <f>ROUND(Table1[[#This Row],[salary_max_inr]]/10000,1)</f>
        <v>98.3</v>
      </c>
      <c r="L5090" s="6" t="s">
        <v>18</v>
      </c>
      <c r="M5090" t="s">
        <v>14</v>
      </c>
    </row>
    <row r="5091" spans="1:13" x14ac:dyDescent="0.3">
      <c r="A5091" s="6">
        <v>5090</v>
      </c>
      <c r="B5091" t="s">
        <v>51</v>
      </c>
      <c r="C5091" t="s">
        <v>8</v>
      </c>
      <c r="D5091" t="s">
        <v>57</v>
      </c>
      <c r="E5091" s="6">
        <v>4</v>
      </c>
      <c r="F5091" t="str" cm="1">
        <f t="array" ref="F5091">_xlfn.IFS(E5091=0,"Entry Level",E5091&lt;=5,"Junior",E5091&lt;=10,"Mid Senior",E5091&lt;=15,"Leadership")</f>
        <v>Junior</v>
      </c>
      <c r="G5091" t="s">
        <v>902</v>
      </c>
      <c r="H5091" s="3">
        <v>1216890</v>
      </c>
      <c r="I5091" s="3">
        <f>ROUND(Table1[[#This Row],[Salary_Min_inr]]/100000,1)</f>
        <v>12.2</v>
      </c>
      <c r="J5091">
        <v>1483628</v>
      </c>
      <c r="K5091" s="3">
        <f>ROUND(Table1[[#This Row],[salary_max_inr]]/10000,1)</f>
        <v>148.4</v>
      </c>
      <c r="L5091" s="6" t="s">
        <v>18</v>
      </c>
      <c r="M5091" t="s">
        <v>14</v>
      </c>
    </row>
    <row r="5092" spans="1:13" x14ac:dyDescent="0.3">
      <c r="A5092" s="6">
        <v>5091</v>
      </c>
      <c r="B5092" t="s">
        <v>20</v>
      </c>
      <c r="C5092" t="s">
        <v>8</v>
      </c>
      <c r="D5092" t="s">
        <v>16</v>
      </c>
      <c r="E5092" s="6">
        <v>2</v>
      </c>
      <c r="F5092" t="str" cm="1">
        <f t="array" ref="F5092">_xlfn.IFS(E5092=0,"Entry Level",E5092&lt;=5,"Junior",E5092&lt;=10,"Mid Senior",E5092&lt;=15,"Leadership")</f>
        <v>Junior</v>
      </c>
      <c r="G5092" t="s">
        <v>514</v>
      </c>
      <c r="H5092" s="3">
        <v>879395</v>
      </c>
      <c r="I5092" s="3">
        <f>ROUND(Table1[[#This Row],[Salary_Min_inr]]/100000,1)</f>
        <v>8.8000000000000007</v>
      </c>
      <c r="J5092">
        <v>1110970</v>
      </c>
      <c r="K5092" s="3">
        <f>ROUND(Table1[[#This Row],[salary_max_inr]]/10000,1)</f>
        <v>111.1</v>
      </c>
      <c r="L5092" s="6" t="s">
        <v>28</v>
      </c>
      <c r="M5092" t="s">
        <v>29</v>
      </c>
    </row>
    <row r="5093" spans="1:13" x14ac:dyDescent="0.3">
      <c r="A5093" s="6">
        <v>5092</v>
      </c>
      <c r="B5093" t="s">
        <v>7</v>
      </c>
      <c r="C5093" t="s">
        <v>39</v>
      </c>
      <c r="D5093" t="s">
        <v>42</v>
      </c>
      <c r="E5093" s="6">
        <v>5</v>
      </c>
      <c r="F5093" t="str" cm="1">
        <f t="array" ref="F5093">_xlfn.IFS(E5093=0,"Entry Level",E5093&lt;=5,"Junior",E5093&lt;=10,"Mid Senior",E5093&lt;=15,"Leadership")</f>
        <v>Junior</v>
      </c>
      <c r="G5093" t="s">
        <v>1325</v>
      </c>
      <c r="H5093" s="3">
        <v>1290289</v>
      </c>
      <c r="I5093" s="3">
        <f>ROUND(Table1[[#This Row],[Salary_Min_inr]]/100000,1)</f>
        <v>12.9</v>
      </c>
      <c r="J5093">
        <v>1486889</v>
      </c>
      <c r="K5093" s="3">
        <f>ROUND(Table1[[#This Row],[salary_max_inr]]/10000,1)</f>
        <v>148.69999999999999</v>
      </c>
      <c r="L5093" s="6" t="s">
        <v>28</v>
      </c>
      <c r="M5093" t="s">
        <v>14</v>
      </c>
    </row>
    <row r="5094" spans="1:13" x14ac:dyDescent="0.3">
      <c r="A5094" s="6">
        <v>5093</v>
      </c>
      <c r="B5094" t="s">
        <v>71</v>
      </c>
      <c r="C5094" t="s">
        <v>53</v>
      </c>
      <c r="D5094" t="s">
        <v>12</v>
      </c>
      <c r="E5094" s="6">
        <v>4</v>
      </c>
      <c r="F5094" t="str" cm="1">
        <f t="array" ref="F5094">_xlfn.IFS(E5094=0,"Entry Level",E5094&lt;=5,"Junior",E5094&lt;=10,"Mid Senior",E5094&lt;=15,"Leadership")</f>
        <v>Junior</v>
      </c>
      <c r="G5094" t="s">
        <v>340</v>
      </c>
      <c r="H5094" s="3">
        <v>953712</v>
      </c>
      <c r="I5094" s="3">
        <f>ROUND(Table1[[#This Row],[Salary_Min_inr]]/100000,1)</f>
        <v>9.5</v>
      </c>
      <c r="J5094">
        <v>1161276</v>
      </c>
      <c r="K5094" s="3">
        <f>ROUND(Table1[[#This Row],[salary_max_inr]]/10000,1)</f>
        <v>116.1</v>
      </c>
      <c r="L5094" s="6" t="s">
        <v>5</v>
      </c>
      <c r="M5094" t="s">
        <v>6</v>
      </c>
    </row>
    <row r="5095" spans="1:13" x14ac:dyDescent="0.3">
      <c r="A5095" s="6">
        <v>5094</v>
      </c>
      <c r="B5095" t="s">
        <v>30</v>
      </c>
      <c r="C5095" t="s">
        <v>46</v>
      </c>
      <c r="D5095" t="s">
        <v>16</v>
      </c>
      <c r="E5095" s="6">
        <v>7</v>
      </c>
      <c r="F5095" t="str" cm="1">
        <f t="array" ref="F5095">_xlfn.IFS(E5095=0,"Entry Level",E5095&lt;=5,"Junior",E5095&lt;=10,"Mid Senior",E5095&lt;=15,"Leadership")</f>
        <v>Mid Senior</v>
      </c>
      <c r="G5095" t="s">
        <v>738</v>
      </c>
      <c r="H5095" s="3">
        <v>813553</v>
      </c>
      <c r="I5095" s="3">
        <f>ROUND(Table1[[#This Row],[Salary_Min_inr]]/100000,1)</f>
        <v>8.1</v>
      </c>
      <c r="J5095">
        <v>1112908</v>
      </c>
      <c r="K5095" s="3">
        <f>ROUND(Table1[[#This Row],[salary_max_inr]]/10000,1)</f>
        <v>111.3</v>
      </c>
      <c r="L5095" s="6" t="s">
        <v>28</v>
      </c>
      <c r="M5095" t="s">
        <v>14</v>
      </c>
    </row>
    <row r="5096" spans="1:13" x14ac:dyDescent="0.3">
      <c r="A5096" s="6">
        <v>5095</v>
      </c>
      <c r="B5096" t="s">
        <v>7</v>
      </c>
      <c r="C5096" t="s">
        <v>21</v>
      </c>
      <c r="D5096" t="s">
        <v>42</v>
      </c>
      <c r="E5096" s="6">
        <v>5</v>
      </c>
      <c r="F5096" t="str" cm="1">
        <f t="array" ref="F5096">_xlfn.IFS(E5096=0,"Entry Level",E5096&lt;=5,"Junior",E5096&lt;=10,"Mid Senior",E5096&lt;=15,"Leadership")</f>
        <v>Junior</v>
      </c>
      <c r="G5096" t="s">
        <v>1067</v>
      </c>
      <c r="H5096" s="3">
        <v>2047482</v>
      </c>
      <c r="I5096" s="3">
        <f>ROUND(Table1[[#This Row],[Salary_Min_inr]]/100000,1)</f>
        <v>20.5</v>
      </c>
      <c r="J5096">
        <v>2292046</v>
      </c>
      <c r="K5096" s="3">
        <f>ROUND(Table1[[#This Row],[salary_max_inr]]/10000,1)</f>
        <v>229.2</v>
      </c>
      <c r="L5096" s="6" t="s">
        <v>28</v>
      </c>
      <c r="M5096" t="s">
        <v>29</v>
      </c>
    </row>
    <row r="5097" spans="1:13" x14ac:dyDescent="0.3">
      <c r="A5097" s="6">
        <v>5096</v>
      </c>
      <c r="B5097" t="s">
        <v>7</v>
      </c>
      <c r="C5097" t="s">
        <v>8</v>
      </c>
      <c r="D5097" t="s">
        <v>3</v>
      </c>
      <c r="E5097" s="6">
        <v>12</v>
      </c>
      <c r="F5097" t="str" cm="1">
        <f t="array" ref="F5097">_xlfn.IFS(E5097=0,"Entry Level",E5097&lt;=5,"Junior",E5097&lt;=10,"Mid Senior",E5097&lt;=15,"Leadership")</f>
        <v>Leadership</v>
      </c>
      <c r="G5097" t="s">
        <v>964</v>
      </c>
      <c r="H5097" s="3">
        <v>1866184</v>
      </c>
      <c r="I5097" s="3">
        <f>ROUND(Table1[[#This Row],[Salary_Min_inr]]/100000,1)</f>
        <v>18.7</v>
      </c>
      <c r="J5097">
        <v>2117829</v>
      </c>
      <c r="K5097" s="3">
        <f>ROUND(Table1[[#This Row],[salary_max_inr]]/10000,1)</f>
        <v>211.8</v>
      </c>
      <c r="L5097" s="6" t="s">
        <v>28</v>
      </c>
      <c r="M5097" t="s">
        <v>14</v>
      </c>
    </row>
    <row r="5098" spans="1:13" x14ac:dyDescent="0.3">
      <c r="A5098" s="6">
        <v>5097</v>
      </c>
      <c r="B5098" t="s">
        <v>36</v>
      </c>
      <c r="C5098" t="s">
        <v>39</v>
      </c>
      <c r="D5098" t="s">
        <v>42</v>
      </c>
      <c r="E5098" s="6">
        <v>13</v>
      </c>
      <c r="F5098" t="str" cm="1">
        <f t="array" ref="F5098">_xlfn.IFS(E5098=0,"Entry Level",E5098&lt;=5,"Junior",E5098&lt;=10,"Mid Senior",E5098&lt;=15,"Leadership")</f>
        <v>Leadership</v>
      </c>
      <c r="G5098" t="s">
        <v>647</v>
      </c>
      <c r="H5098" s="3">
        <v>587473</v>
      </c>
      <c r="I5098" s="3">
        <f>ROUND(Table1[[#This Row],[Salary_Min_inr]]/100000,1)</f>
        <v>5.9</v>
      </c>
      <c r="J5098">
        <v>876254</v>
      </c>
      <c r="K5098" s="3">
        <f>ROUND(Table1[[#This Row],[salary_max_inr]]/10000,1)</f>
        <v>87.6</v>
      </c>
      <c r="L5098" s="6" t="s">
        <v>18</v>
      </c>
      <c r="M5098" t="s">
        <v>6</v>
      </c>
    </row>
    <row r="5099" spans="1:13" x14ac:dyDescent="0.3">
      <c r="A5099" s="6">
        <v>5098</v>
      </c>
      <c r="B5099" t="s">
        <v>71</v>
      </c>
      <c r="C5099" t="s">
        <v>41</v>
      </c>
      <c r="D5099" t="s">
        <v>42</v>
      </c>
      <c r="E5099" s="6">
        <v>4</v>
      </c>
      <c r="F5099" t="str" cm="1">
        <f t="array" ref="F5099">_xlfn.IFS(E5099=0,"Entry Level",E5099&lt;=5,"Junior",E5099&lt;=10,"Mid Senior",E5099&lt;=15,"Leadership")</f>
        <v>Junior</v>
      </c>
      <c r="G5099" t="s">
        <v>161</v>
      </c>
      <c r="H5099" s="3">
        <v>1767390</v>
      </c>
      <c r="I5099" s="3">
        <f>ROUND(Table1[[#This Row],[Salary_Min_inr]]/100000,1)</f>
        <v>17.7</v>
      </c>
      <c r="J5099">
        <v>1934756</v>
      </c>
      <c r="K5099" s="3">
        <f>ROUND(Table1[[#This Row],[salary_max_inr]]/10000,1)</f>
        <v>193.5</v>
      </c>
      <c r="L5099" s="6" t="s">
        <v>18</v>
      </c>
      <c r="M5099" t="s">
        <v>29</v>
      </c>
    </row>
    <row r="5100" spans="1:13" x14ac:dyDescent="0.3">
      <c r="A5100" s="6">
        <v>5099</v>
      </c>
      <c r="B5100" t="s">
        <v>30</v>
      </c>
      <c r="C5100" t="s">
        <v>60</v>
      </c>
      <c r="D5100" t="s">
        <v>12</v>
      </c>
      <c r="E5100" s="6">
        <v>4</v>
      </c>
      <c r="F5100" t="str" cm="1">
        <f t="array" ref="F5100">_xlfn.IFS(E5100=0,"Entry Level",E5100&lt;=5,"Junior",E5100&lt;=10,"Mid Senior",E5100&lt;=15,"Leadership")</f>
        <v>Junior</v>
      </c>
      <c r="G5100" t="s">
        <v>380</v>
      </c>
      <c r="H5100" s="3">
        <v>770820</v>
      </c>
      <c r="I5100" s="3">
        <f>ROUND(Table1[[#This Row],[Salary_Min_inr]]/100000,1)</f>
        <v>7.7</v>
      </c>
      <c r="J5100">
        <v>924054</v>
      </c>
      <c r="K5100" s="3">
        <f>ROUND(Table1[[#This Row],[salary_max_inr]]/10000,1)</f>
        <v>92.4</v>
      </c>
      <c r="L5100" s="6" t="s">
        <v>18</v>
      </c>
      <c r="M5100" t="s">
        <v>29</v>
      </c>
    </row>
    <row r="5101" spans="1:13" x14ac:dyDescent="0.3">
      <c r="A5101" s="6">
        <v>5100</v>
      </c>
      <c r="B5101" t="s">
        <v>51</v>
      </c>
      <c r="C5101" t="s">
        <v>53</v>
      </c>
      <c r="D5101" t="s">
        <v>22</v>
      </c>
      <c r="E5101" s="6">
        <v>9</v>
      </c>
      <c r="F5101" t="str" cm="1">
        <f t="array" ref="F5101">_xlfn.IFS(E5101=0,"Entry Level",E5101&lt;=5,"Junior",E5101&lt;=10,"Mid Senior",E5101&lt;=15,"Leadership")</f>
        <v>Mid Senior</v>
      </c>
      <c r="G5101" t="s">
        <v>959</v>
      </c>
      <c r="H5101" s="3">
        <v>1121885</v>
      </c>
      <c r="I5101" s="3">
        <f>ROUND(Table1[[#This Row],[Salary_Min_inr]]/100000,1)</f>
        <v>11.2</v>
      </c>
      <c r="J5101">
        <v>1260239</v>
      </c>
      <c r="K5101" s="3">
        <f>ROUND(Table1[[#This Row],[salary_max_inr]]/10000,1)</f>
        <v>126</v>
      </c>
      <c r="L5101" s="6" t="s">
        <v>5</v>
      </c>
      <c r="M5101" t="s">
        <v>14</v>
      </c>
    </row>
    <row r="5102" spans="1:13" x14ac:dyDescent="0.3">
      <c r="A5102" s="6">
        <v>5101</v>
      </c>
      <c r="B5102" t="s">
        <v>24</v>
      </c>
      <c r="C5102" t="s">
        <v>33</v>
      </c>
      <c r="D5102" t="s">
        <v>16</v>
      </c>
      <c r="E5102" s="6">
        <v>10</v>
      </c>
      <c r="F5102" t="str" cm="1">
        <f t="array" ref="F5102">_xlfn.IFS(E5102=0,"Entry Level",E5102&lt;=5,"Junior",E5102&lt;=10,"Mid Senior",E5102&lt;=15,"Leadership")</f>
        <v>Mid Senior</v>
      </c>
      <c r="G5102" t="s">
        <v>325</v>
      </c>
      <c r="H5102" s="3">
        <v>1147966</v>
      </c>
      <c r="I5102" s="3">
        <f>ROUND(Table1[[#This Row],[Salary_Min_inr]]/100000,1)</f>
        <v>11.5</v>
      </c>
      <c r="J5102">
        <v>1388183</v>
      </c>
      <c r="K5102" s="3">
        <f>ROUND(Table1[[#This Row],[salary_max_inr]]/10000,1)</f>
        <v>138.80000000000001</v>
      </c>
      <c r="L5102" s="6" t="s">
        <v>18</v>
      </c>
      <c r="M5102" t="s">
        <v>14</v>
      </c>
    </row>
    <row r="5103" spans="1:13" x14ac:dyDescent="0.3">
      <c r="A5103" s="6">
        <v>5102</v>
      </c>
      <c r="B5103" t="s">
        <v>20</v>
      </c>
      <c r="C5103" t="s">
        <v>2</v>
      </c>
      <c r="D5103" t="s">
        <v>57</v>
      </c>
      <c r="E5103" s="6">
        <v>4</v>
      </c>
      <c r="F5103" t="str" cm="1">
        <f t="array" ref="F5103">_xlfn.IFS(E5103=0,"Entry Level",E5103&lt;=5,"Junior",E5103&lt;=10,"Mid Senior",E5103&lt;=15,"Leadership")</f>
        <v>Junior</v>
      </c>
      <c r="G5103" t="s">
        <v>54</v>
      </c>
      <c r="H5103" s="3">
        <v>1044637</v>
      </c>
      <c r="I5103" s="3">
        <f>ROUND(Table1[[#This Row],[Salary_Min_inr]]/100000,1)</f>
        <v>10.4</v>
      </c>
      <c r="J5103">
        <v>1320783</v>
      </c>
      <c r="K5103" s="3">
        <f>ROUND(Table1[[#This Row],[salary_max_inr]]/10000,1)</f>
        <v>132.1</v>
      </c>
      <c r="L5103" s="6" t="s">
        <v>5</v>
      </c>
      <c r="M5103" t="s">
        <v>29</v>
      </c>
    </row>
    <row r="5104" spans="1:13" x14ac:dyDescent="0.3">
      <c r="A5104" s="6">
        <v>5103</v>
      </c>
      <c r="B5104" t="s">
        <v>24</v>
      </c>
      <c r="C5104" t="s">
        <v>53</v>
      </c>
      <c r="D5104" t="s">
        <v>26</v>
      </c>
      <c r="E5104" s="6">
        <v>3</v>
      </c>
      <c r="F5104" t="str" cm="1">
        <f t="array" ref="F5104">_xlfn.IFS(E5104=0,"Entry Level",E5104&lt;=5,"Junior",E5104&lt;=10,"Mid Senior",E5104&lt;=15,"Leadership")</f>
        <v>Junior</v>
      </c>
      <c r="G5104" t="s">
        <v>797</v>
      </c>
      <c r="H5104" s="3">
        <v>1170454</v>
      </c>
      <c r="I5104" s="3">
        <f>ROUND(Table1[[#This Row],[Salary_Min_inr]]/100000,1)</f>
        <v>11.7</v>
      </c>
      <c r="J5104">
        <v>1402796</v>
      </c>
      <c r="K5104" s="3">
        <f>ROUND(Table1[[#This Row],[salary_max_inr]]/10000,1)</f>
        <v>140.30000000000001</v>
      </c>
      <c r="L5104" s="6" t="s">
        <v>28</v>
      </c>
      <c r="M5104" t="s">
        <v>14</v>
      </c>
    </row>
    <row r="5105" spans="1:13" x14ac:dyDescent="0.3">
      <c r="A5105" s="6">
        <v>5104</v>
      </c>
      <c r="B5105" t="s">
        <v>7</v>
      </c>
      <c r="C5105" t="s">
        <v>60</v>
      </c>
      <c r="D5105" t="s">
        <v>9</v>
      </c>
      <c r="E5105" s="6">
        <v>2</v>
      </c>
      <c r="F5105" t="str" cm="1">
        <f t="array" ref="F5105">_xlfn.IFS(E5105=0,"Entry Level",E5105&lt;=5,"Junior",E5105&lt;=10,"Mid Senior",E5105&lt;=15,"Leadership")</f>
        <v>Junior</v>
      </c>
      <c r="G5105" t="s">
        <v>685</v>
      </c>
      <c r="H5105" s="3">
        <v>1194772</v>
      </c>
      <c r="I5105" s="3">
        <f>ROUND(Table1[[#This Row],[Salary_Min_inr]]/100000,1)</f>
        <v>11.9</v>
      </c>
      <c r="J5105">
        <v>1569360</v>
      </c>
      <c r="K5105" s="3">
        <f>ROUND(Table1[[#This Row],[salary_max_inr]]/10000,1)</f>
        <v>156.9</v>
      </c>
      <c r="L5105" s="6" t="s">
        <v>28</v>
      </c>
      <c r="M5105" t="s">
        <v>14</v>
      </c>
    </row>
    <row r="5106" spans="1:13" x14ac:dyDescent="0.3">
      <c r="A5106" s="6">
        <v>5105</v>
      </c>
      <c r="B5106" t="s">
        <v>20</v>
      </c>
      <c r="C5106" t="s">
        <v>11</v>
      </c>
      <c r="D5106" t="s">
        <v>57</v>
      </c>
      <c r="E5106" s="6">
        <v>3</v>
      </c>
      <c r="F5106" t="str" cm="1">
        <f t="array" ref="F5106">_xlfn.IFS(E5106=0,"Entry Level",E5106&lt;=5,"Junior",E5106&lt;=10,"Mid Senior",E5106&lt;=15,"Leadership")</f>
        <v>Junior</v>
      </c>
      <c r="G5106" t="s">
        <v>215</v>
      </c>
      <c r="H5106" s="3">
        <v>784176</v>
      </c>
      <c r="I5106" s="3">
        <f>ROUND(Table1[[#This Row],[Salary_Min_inr]]/100000,1)</f>
        <v>7.8</v>
      </c>
      <c r="J5106">
        <v>904452</v>
      </c>
      <c r="K5106" s="3">
        <f>ROUND(Table1[[#This Row],[salary_max_inr]]/10000,1)</f>
        <v>90.4</v>
      </c>
      <c r="L5106" s="6" t="s">
        <v>18</v>
      </c>
      <c r="M5106" t="s">
        <v>14</v>
      </c>
    </row>
    <row r="5107" spans="1:13" x14ac:dyDescent="0.3">
      <c r="A5107" s="6">
        <v>5106</v>
      </c>
      <c r="B5107" t="s">
        <v>30</v>
      </c>
      <c r="C5107" t="s">
        <v>41</v>
      </c>
      <c r="D5107" t="s">
        <v>26</v>
      </c>
      <c r="E5107" s="6">
        <v>4</v>
      </c>
      <c r="F5107" t="str" cm="1">
        <f t="array" ref="F5107">_xlfn.IFS(E5107=0,"Entry Level",E5107&lt;=5,"Junior",E5107&lt;=10,"Mid Senior",E5107&lt;=15,"Leadership")</f>
        <v>Junior</v>
      </c>
      <c r="G5107" t="s">
        <v>672</v>
      </c>
      <c r="H5107" s="3">
        <v>821995</v>
      </c>
      <c r="I5107" s="3">
        <f>ROUND(Table1[[#This Row],[Salary_Min_inr]]/100000,1)</f>
        <v>8.1999999999999993</v>
      </c>
      <c r="J5107">
        <v>970649</v>
      </c>
      <c r="K5107" s="3">
        <f>ROUND(Table1[[#This Row],[salary_max_inr]]/10000,1)</f>
        <v>97.1</v>
      </c>
      <c r="L5107" s="6" t="s">
        <v>18</v>
      </c>
      <c r="M5107" t="s">
        <v>14</v>
      </c>
    </row>
    <row r="5108" spans="1:13" x14ac:dyDescent="0.3">
      <c r="A5108" s="6">
        <v>5107</v>
      </c>
      <c r="B5108" t="s">
        <v>1</v>
      </c>
      <c r="C5108" t="s">
        <v>39</v>
      </c>
      <c r="D5108" t="s">
        <v>42</v>
      </c>
      <c r="E5108" s="6">
        <v>2</v>
      </c>
      <c r="F5108" t="str" cm="1">
        <f t="array" ref="F5108">_xlfn.IFS(E5108=0,"Entry Level",E5108&lt;=5,"Junior",E5108&lt;=10,"Mid Senior",E5108&lt;=15,"Leadership")</f>
        <v>Junior</v>
      </c>
      <c r="G5108" t="s">
        <v>766</v>
      </c>
      <c r="H5108" s="3">
        <v>553888</v>
      </c>
      <c r="I5108" s="3">
        <f>ROUND(Table1[[#This Row],[Salary_Min_inr]]/100000,1)</f>
        <v>5.5</v>
      </c>
      <c r="J5108">
        <v>795022</v>
      </c>
      <c r="K5108" s="3">
        <f>ROUND(Table1[[#This Row],[salary_max_inr]]/10000,1)</f>
        <v>79.5</v>
      </c>
      <c r="L5108" s="6" t="s">
        <v>18</v>
      </c>
      <c r="M5108" t="s">
        <v>14</v>
      </c>
    </row>
    <row r="5109" spans="1:13" x14ac:dyDescent="0.3">
      <c r="A5109" s="6">
        <v>5108</v>
      </c>
      <c r="B5109" t="s">
        <v>30</v>
      </c>
      <c r="C5109" t="s">
        <v>21</v>
      </c>
      <c r="D5109" t="s">
        <v>9</v>
      </c>
      <c r="E5109" s="6">
        <v>14</v>
      </c>
      <c r="F5109" t="str" cm="1">
        <f t="array" ref="F5109">_xlfn.IFS(E5109=0,"Entry Level",E5109&lt;=5,"Junior",E5109&lt;=10,"Mid Senior",E5109&lt;=15,"Leadership")</f>
        <v>Leadership</v>
      </c>
      <c r="G5109" t="s">
        <v>636</v>
      </c>
      <c r="H5109" s="3">
        <v>552649</v>
      </c>
      <c r="I5109" s="3">
        <f>ROUND(Table1[[#This Row],[Salary_Min_inr]]/100000,1)</f>
        <v>5.5</v>
      </c>
      <c r="J5109">
        <v>946390</v>
      </c>
      <c r="K5109" s="3">
        <f>ROUND(Table1[[#This Row],[salary_max_inr]]/10000,1)</f>
        <v>94.6</v>
      </c>
      <c r="L5109" s="6" t="s">
        <v>5</v>
      </c>
      <c r="M5109" t="s">
        <v>6</v>
      </c>
    </row>
    <row r="5110" spans="1:13" x14ac:dyDescent="0.3">
      <c r="A5110" s="6">
        <v>5109</v>
      </c>
      <c r="B5110" t="s">
        <v>30</v>
      </c>
      <c r="C5110" t="s">
        <v>2</v>
      </c>
      <c r="D5110" t="s">
        <v>22</v>
      </c>
      <c r="E5110" s="6">
        <v>9</v>
      </c>
      <c r="F5110" t="str" cm="1">
        <f t="array" ref="F5110">_xlfn.IFS(E5110=0,"Entry Level",E5110&lt;=5,"Junior",E5110&lt;=10,"Mid Senior",E5110&lt;=15,"Leadership")</f>
        <v>Mid Senior</v>
      </c>
      <c r="G5110" t="s">
        <v>649</v>
      </c>
      <c r="H5110" s="3">
        <v>1171169</v>
      </c>
      <c r="I5110" s="3">
        <f>ROUND(Table1[[#This Row],[Salary_Min_inr]]/100000,1)</f>
        <v>11.7</v>
      </c>
      <c r="J5110">
        <v>1560646</v>
      </c>
      <c r="K5110" s="3">
        <f>ROUND(Table1[[#This Row],[salary_max_inr]]/10000,1)</f>
        <v>156.1</v>
      </c>
      <c r="L5110" s="6" t="s">
        <v>28</v>
      </c>
      <c r="M5110" t="s">
        <v>6</v>
      </c>
    </row>
    <row r="5111" spans="1:13" x14ac:dyDescent="0.3">
      <c r="A5111" s="6">
        <v>5110</v>
      </c>
      <c r="B5111" t="s">
        <v>15</v>
      </c>
      <c r="C5111" t="s">
        <v>41</v>
      </c>
      <c r="D5111" t="s">
        <v>57</v>
      </c>
      <c r="E5111" s="6">
        <v>13</v>
      </c>
      <c r="F5111" t="str" cm="1">
        <f t="array" ref="F5111">_xlfn.IFS(E5111=0,"Entry Level",E5111&lt;=5,"Junior",E5111&lt;=10,"Mid Senior",E5111&lt;=15,"Leadership")</f>
        <v>Leadership</v>
      </c>
      <c r="G5111" t="s">
        <v>285</v>
      </c>
      <c r="H5111" s="3">
        <v>906761</v>
      </c>
      <c r="I5111" s="3">
        <f>ROUND(Table1[[#This Row],[Salary_Min_inr]]/100000,1)</f>
        <v>9.1</v>
      </c>
      <c r="J5111">
        <v>1137009</v>
      </c>
      <c r="K5111" s="3">
        <f>ROUND(Table1[[#This Row],[salary_max_inr]]/10000,1)</f>
        <v>113.7</v>
      </c>
      <c r="L5111" s="6" t="s">
        <v>28</v>
      </c>
      <c r="M5111" t="s">
        <v>29</v>
      </c>
    </row>
    <row r="5112" spans="1:13" x14ac:dyDescent="0.3">
      <c r="A5112" s="6">
        <v>5111</v>
      </c>
      <c r="B5112" t="s">
        <v>51</v>
      </c>
      <c r="C5112" t="s">
        <v>60</v>
      </c>
      <c r="D5112" t="s">
        <v>22</v>
      </c>
      <c r="E5112" s="6">
        <v>4</v>
      </c>
      <c r="F5112" t="str" cm="1">
        <f t="array" ref="F5112">_xlfn.IFS(E5112=0,"Entry Level",E5112&lt;=5,"Junior",E5112&lt;=10,"Mid Senior",E5112&lt;=15,"Leadership")</f>
        <v>Junior</v>
      </c>
      <c r="G5112" t="s">
        <v>512</v>
      </c>
      <c r="H5112" s="3">
        <v>770827</v>
      </c>
      <c r="I5112" s="3">
        <f>ROUND(Table1[[#This Row],[Salary_Min_inr]]/100000,1)</f>
        <v>7.7</v>
      </c>
      <c r="J5112">
        <v>1153494</v>
      </c>
      <c r="K5112" s="3">
        <f>ROUND(Table1[[#This Row],[salary_max_inr]]/10000,1)</f>
        <v>115.3</v>
      </c>
      <c r="L5112" s="6" t="s">
        <v>18</v>
      </c>
      <c r="M5112" t="s">
        <v>6</v>
      </c>
    </row>
    <row r="5113" spans="1:13" x14ac:dyDescent="0.3">
      <c r="A5113" s="6">
        <v>5112</v>
      </c>
      <c r="B5113" t="s">
        <v>1</v>
      </c>
      <c r="C5113" t="s">
        <v>8</v>
      </c>
      <c r="D5113" t="s">
        <v>22</v>
      </c>
      <c r="E5113" s="6">
        <v>9</v>
      </c>
      <c r="F5113" t="str" cm="1">
        <f t="array" ref="F5113">_xlfn.IFS(E5113=0,"Entry Level",E5113&lt;=5,"Junior",E5113&lt;=10,"Mid Senior",E5113&lt;=15,"Leadership")</f>
        <v>Mid Senior</v>
      </c>
      <c r="G5113" t="s">
        <v>903</v>
      </c>
      <c r="H5113" s="3">
        <v>513175</v>
      </c>
      <c r="I5113" s="3">
        <f>ROUND(Table1[[#This Row],[Salary_Min_inr]]/100000,1)</f>
        <v>5.0999999999999996</v>
      </c>
      <c r="J5113">
        <v>841320</v>
      </c>
      <c r="K5113" s="3">
        <f>ROUND(Table1[[#This Row],[salary_max_inr]]/10000,1)</f>
        <v>84.1</v>
      </c>
      <c r="L5113" s="6" t="s">
        <v>28</v>
      </c>
      <c r="M5113" t="s">
        <v>29</v>
      </c>
    </row>
    <row r="5114" spans="1:13" x14ac:dyDescent="0.3">
      <c r="A5114" s="6">
        <v>5113</v>
      </c>
      <c r="B5114" t="s">
        <v>51</v>
      </c>
      <c r="C5114" t="s">
        <v>2</v>
      </c>
      <c r="D5114" t="s">
        <v>42</v>
      </c>
      <c r="E5114" s="6">
        <v>15</v>
      </c>
      <c r="F5114" t="str" cm="1">
        <f t="array" ref="F5114">_xlfn.IFS(E5114=0,"Entry Level",E5114&lt;=5,"Junior",E5114&lt;=10,"Mid Senior",E5114&lt;=15,"Leadership")</f>
        <v>Leadership</v>
      </c>
      <c r="G5114" t="s">
        <v>939</v>
      </c>
      <c r="H5114" s="3">
        <v>618804</v>
      </c>
      <c r="I5114" s="3">
        <f>ROUND(Table1[[#This Row],[Salary_Min_inr]]/100000,1)</f>
        <v>6.2</v>
      </c>
      <c r="J5114">
        <v>728205</v>
      </c>
      <c r="K5114" s="3">
        <f>ROUND(Table1[[#This Row],[salary_max_inr]]/10000,1)</f>
        <v>72.8</v>
      </c>
      <c r="L5114" s="6" t="s">
        <v>18</v>
      </c>
      <c r="M5114" t="s">
        <v>29</v>
      </c>
    </row>
    <row r="5115" spans="1:13" x14ac:dyDescent="0.3">
      <c r="A5115" s="6">
        <v>5114</v>
      </c>
      <c r="B5115" t="s">
        <v>7</v>
      </c>
      <c r="C5115" t="s">
        <v>53</v>
      </c>
      <c r="D5115" t="s">
        <v>9</v>
      </c>
      <c r="E5115" s="6">
        <v>5</v>
      </c>
      <c r="F5115" t="str" cm="1">
        <f t="array" ref="F5115">_xlfn.IFS(E5115=0,"Entry Level",E5115&lt;=5,"Junior",E5115&lt;=10,"Mid Senior",E5115&lt;=15,"Leadership")</f>
        <v>Junior</v>
      </c>
      <c r="G5115" t="s">
        <v>1312</v>
      </c>
      <c r="H5115" s="3">
        <v>1990908</v>
      </c>
      <c r="I5115" s="3">
        <f>ROUND(Table1[[#This Row],[Salary_Min_inr]]/100000,1)</f>
        <v>19.899999999999999</v>
      </c>
      <c r="J5115">
        <v>2212184</v>
      </c>
      <c r="K5115" s="3">
        <f>ROUND(Table1[[#This Row],[salary_max_inr]]/10000,1)</f>
        <v>221.2</v>
      </c>
      <c r="L5115" s="6" t="s">
        <v>28</v>
      </c>
      <c r="M5115" t="s">
        <v>14</v>
      </c>
    </row>
    <row r="5116" spans="1:13" x14ac:dyDescent="0.3">
      <c r="A5116" s="6">
        <v>5115</v>
      </c>
      <c r="B5116" t="s">
        <v>7</v>
      </c>
      <c r="C5116" t="s">
        <v>41</v>
      </c>
      <c r="D5116" t="s">
        <v>22</v>
      </c>
      <c r="E5116" s="6">
        <v>3</v>
      </c>
      <c r="F5116" t="str" cm="1">
        <f t="array" ref="F5116">_xlfn.IFS(E5116=0,"Entry Level",E5116&lt;=5,"Junior",E5116&lt;=10,"Mid Senior",E5116&lt;=15,"Leadership")</f>
        <v>Junior</v>
      </c>
      <c r="G5116" t="s">
        <v>649</v>
      </c>
      <c r="H5116" s="3">
        <v>1661049</v>
      </c>
      <c r="I5116" s="3">
        <f>ROUND(Table1[[#This Row],[Salary_Min_inr]]/100000,1)</f>
        <v>16.600000000000001</v>
      </c>
      <c r="J5116">
        <v>1840029</v>
      </c>
      <c r="K5116" s="3">
        <f>ROUND(Table1[[#This Row],[salary_max_inr]]/10000,1)</f>
        <v>184</v>
      </c>
      <c r="L5116" s="6" t="s">
        <v>18</v>
      </c>
      <c r="M5116" t="s">
        <v>14</v>
      </c>
    </row>
    <row r="5117" spans="1:13" x14ac:dyDescent="0.3">
      <c r="A5117" s="6">
        <v>5116</v>
      </c>
      <c r="B5117" t="s">
        <v>36</v>
      </c>
      <c r="C5117" t="s">
        <v>41</v>
      </c>
      <c r="D5117" t="s">
        <v>26</v>
      </c>
      <c r="E5117" s="6">
        <v>13</v>
      </c>
      <c r="F5117" t="str" cm="1">
        <f t="array" ref="F5117">_xlfn.IFS(E5117=0,"Entry Level",E5117&lt;=5,"Junior",E5117&lt;=10,"Mid Senior",E5117&lt;=15,"Leadership")</f>
        <v>Leadership</v>
      </c>
      <c r="G5117" t="s">
        <v>961</v>
      </c>
      <c r="H5117" s="3">
        <v>823071</v>
      </c>
      <c r="I5117" s="3">
        <f>ROUND(Table1[[#This Row],[Salary_Min_inr]]/100000,1)</f>
        <v>8.1999999999999993</v>
      </c>
      <c r="J5117">
        <v>1029637</v>
      </c>
      <c r="K5117" s="3">
        <f>ROUND(Table1[[#This Row],[salary_max_inr]]/10000,1)</f>
        <v>103</v>
      </c>
      <c r="L5117" s="6" t="s">
        <v>5</v>
      </c>
      <c r="M5117" t="s">
        <v>6</v>
      </c>
    </row>
    <row r="5118" spans="1:13" x14ac:dyDescent="0.3">
      <c r="A5118" s="6">
        <v>5117</v>
      </c>
      <c r="B5118" t="s">
        <v>7</v>
      </c>
      <c r="C5118" t="s">
        <v>2</v>
      </c>
      <c r="D5118" t="s">
        <v>26</v>
      </c>
      <c r="E5118" s="6">
        <v>9</v>
      </c>
      <c r="F5118" t="str" cm="1">
        <f t="array" ref="F5118">_xlfn.IFS(E5118=0,"Entry Level",E5118&lt;=5,"Junior",E5118&lt;=10,"Mid Senior",E5118&lt;=15,"Leadership")</f>
        <v>Mid Senior</v>
      </c>
      <c r="G5118" t="s">
        <v>429</v>
      </c>
      <c r="H5118" s="3">
        <v>1338122</v>
      </c>
      <c r="I5118" s="3">
        <f>ROUND(Table1[[#This Row],[Salary_Min_inr]]/100000,1)</f>
        <v>13.4</v>
      </c>
      <c r="J5118">
        <v>1508626</v>
      </c>
      <c r="K5118" s="3">
        <f>ROUND(Table1[[#This Row],[salary_max_inr]]/10000,1)</f>
        <v>150.9</v>
      </c>
      <c r="L5118" s="6" t="s">
        <v>28</v>
      </c>
      <c r="M5118" t="s">
        <v>14</v>
      </c>
    </row>
    <row r="5119" spans="1:13" x14ac:dyDescent="0.3">
      <c r="A5119" s="6">
        <v>5118</v>
      </c>
      <c r="B5119" t="s">
        <v>7</v>
      </c>
      <c r="C5119" t="s">
        <v>60</v>
      </c>
      <c r="D5119" t="s">
        <v>16</v>
      </c>
      <c r="E5119" s="6">
        <v>10</v>
      </c>
      <c r="F5119" t="str" cm="1">
        <f t="array" ref="F5119">_xlfn.IFS(E5119=0,"Entry Level",E5119&lt;=5,"Junior",E5119&lt;=10,"Mid Senior",E5119&lt;=15,"Leadership")</f>
        <v>Mid Senior</v>
      </c>
      <c r="G5119" t="s">
        <v>217</v>
      </c>
      <c r="H5119" s="3">
        <v>1536065</v>
      </c>
      <c r="I5119" s="3">
        <f>ROUND(Table1[[#This Row],[Salary_Min_inr]]/100000,1)</f>
        <v>15.4</v>
      </c>
      <c r="J5119">
        <v>1730175</v>
      </c>
      <c r="K5119" s="3">
        <f>ROUND(Table1[[#This Row],[salary_max_inr]]/10000,1)</f>
        <v>173</v>
      </c>
      <c r="L5119" s="6" t="s">
        <v>5</v>
      </c>
      <c r="M5119" t="s">
        <v>6</v>
      </c>
    </row>
    <row r="5120" spans="1:13" x14ac:dyDescent="0.3">
      <c r="A5120" s="6">
        <v>5119</v>
      </c>
      <c r="B5120" t="s">
        <v>65</v>
      </c>
      <c r="C5120" t="s">
        <v>11</v>
      </c>
      <c r="D5120" t="s">
        <v>26</v>
      </c>
      <c r="E5120" s="6">
        <v>0</v>
      </c>
      <c r="F5120" t="str" cm="1">
        <f t="array" ref="F5120">_xlfn.IFS(E5120=0,"Entry Level",E5120&lt;=5,"Junior",E5120&lt;=10,"Mid Senior",E5120&lt;=15,"Leadership")</f>
        <v>Entry Level</v>
      </c>
      <c r="G5120" t="s">
        <v>1233</v>
      </c>
      <c r="H5120" s="3">
        <v>1374316</v>
      </c>
      <c r="I5120" s="3">
        <f>ROUND(Table1[[#This Row],[Salary_Min_inr]]/100000,1)</f>
        <v>13.7</v>
      </c>
      <c r="J5120">
        <v>1762067</v>
      </c>
      <c r="K5120" s="3">
        <f>ROUND(Table1[[#This Row],[salary_max_inr]]/10000,1)</f>
        <v>176.2</v>
      </c>
      <c r="L5120" s="6" t="s">
        <v>5</v>
      </c>
      <c r="M5120" t="s">
        <v>6</v>
      </c>
    </row>
    <row r="5121" spans="1:13" x14ac:dyDescent="0.3">
      <c r="A5121" s="6">
        <v>5120</v>
      </c>
      <c r="B5121" t="s">
        <v>71</v>
      </c>
      <c r="C5121" t="s">
        <v>2</v>
      </c>
      <c r="D5121" t="s">
        <v>57</v>
      </c>
      <c r="E5121" s="6">
        <v>4</v>
      </c>
      <c r="F5121" t="str" cm="1">
        <f t="array" ref="F5121">_xlfn.IFS(E5121=0,"Entry Level",E5121&lt;=5,"Junior",E5121&lt;=10,"Mid Senior",E5121&lt;=15,"Leadership")</f>
        <v>Junior</v>
      </c>
      <c r="G5121" t="s">
        <v>563</v>
      </c>
      <c r="H5121" s="3">
        <v>1302277</v>
      </c>
      <c r="I5121" s="3">
        <f>ROUND(Table1[[#This Row],[Salary_Min_inr]]/100000,1)</f>
        <v>13</v>
      </c>
      <c r="J5121">
        <v>1560169</v>
      </c>
      <c r="K5121" s="3">
        <f>ROUND(Table1[[#This Row],[salary_max_inr]]/10000,1)</f>
        <v>156</v>
      </c>
      <c r="L5121" s="6" t="s">
        <v>5</v>
      </c>
      <c r="M5121" t="s">
        <v>14</v>
      </c>
    </row>
    <row r="5122" spans="1:13" x14ac:dyDescent="0.3">
      <c r="A5122" s="6">
        <v>5121</v>
      </c>
      <c r="B5122" t="s">
        <v>65</v>
      </c>
      <c r="C5122" t="s">
        <v>60</v>
      </c>
      <c r="D5122" t="s">
        <v>9</v>
      </c>
      <c r="E5122" s="6">
        <v>15</v>
      </c>
      <c r="F5122" t="str" cm="1">
        <f t="array" ref="F5122">_xlfn.IFS(E5122=0,"Entry Level",E5122&lt;=5,"Junior",E5122&lt;=10,"Mid Senior",E5122&lt;=15,"Leadership")</f>
        <v>Leadership</v>
      </c>
      <c r="G5122" t="s">
        <v>275</v>
      </c>
      <c r="H5122" s="3">
        <v>2282730</v>
      </c>
      <c r="I5122" s="3">
        <f>ROUND(Table1[[#This Row],[Salary_Min_inr]]/100000,1)</f>
        <v>22.8</v>
      </c>
      <c r="J5122">
        <v>2561054</v>
      </c>
      <c r="K5122" s="3">
        <f>ROUND(Table1[[#This Row],[salary_max_inr]]/10000,1)</f>
        <v>256.10000000000002</v>
      </c>
      <c r="L5122" s="6" t="s">
        <v>5</v>
      </c>
      <c r="M5122" t="s">
        <v>29</v>
      </c>
    </row>
    <row r="5123" spans="1:13" x14ac:dyDescent="0.3">
      <c r="A5123" s="6">
        <v>5122</v>
      </c>
      <c r="B5123" t="s">
        <v>15</v>
      </c>
      <c r="C5123" t="s">
        <v>53</v>
      </c>
      <c r="D5123" t="s">
        <v>12</v>
      </c>
      <c r="E5123" s="6">
        <v>9</v>
      </c>
      <c r="F5123" t="str" cm="1">
        <f t="array" ref="F5123">_xlfn.IFS(E5123=0,"Entry Level",E5123&lt;=5,"Junior",E5123&lt;=10,"Mid Senior",E5123&lt;=15,"Leadership")</f>
        <v>Mid Senior</v>
      </c>
      <c r="G5123" t="s">
        <v>108</v>
      </c>
      <c r="H5123" s="3">
        <v>1284125</v>
      </c>
      <c r="I5123" s="3">
        <f>ROUND(Table1[[#This Row],[Salary_Min_inr]]/100000,1)</f>
        <v>12.8</v>
      </c>
      <c r="J5123">
        <v>1389225</v>
      </c>
      <c r="K5123" s="3">
        <f>ROUND(Table1[[#This Row],[salary_max_inr]]/10000,1)</f>
        <v>138.9</v>
      </c>
      <c r="L5123" s="6" t="s">
        <v>5</v>
      </c>
      <c r="M5123" t="s">
        <v>14</v>
      </c>
    </row>
    <row r="5124" spans="1:13" x14ac:dyDescent="0.3">
      <c r="A5124" s="6">
        <v>5123</v>
      </c>
      <c r="B5124" t="s">
        <v>65</v>
      </c>
      <c r="C5124" t="s">
        <v>2</v>
      </c>
      <c r="D5124" t="s">
        <v>22</v>
      </c>
      <c r="E5124" s="6">
        <v>0</v>
      </c>
      <c r="F5124" t="str" cm="1">
        <f t="array" ref="F5124">_xlfn.IFS(E5124=0,"Entry Level",E5124&lt;=5,"Junior",E5124&lt;=10,"Mid Senior",E5124&lt;=15,"Leadership")</f>
        <v>Entry Level</v>
      </c>
      <c r="G5124" t="s">
        <v>191</v>
      </c>
      <c r="H5124" s="3">
        <v>1436707</v>
      </c>
      <c r="I5124" s="3">
        <f>ROUND(Table1[[#This Row],[Salary_Min_inr]]/100000,1)</f>
        <v>14.4</v>
      </c>
      <c r="J5124">
        <v>1689168</v>
      </c>
      <c r="K5124" s="3">
        <f>ROUND(Table1[[#This Row],[salary_max_inr]]/10000,1)</f>
        <v>168.9</v>
      </c>
      <c r="L5124" s="6" t="s">
        <v>28</v>
      </c>
      <c r="M5124" t="s">
        <v>6</v>
      </c>
    </row>
    <row r="5125" spans="1:13" x14ac:dyDescent="0.3">
      <c r="A5125" s="6">
        <v>5124</v>
      </c>
      <c r="B5125" t="s">
        <v>36</v>
      </c>
      <c r="C5125" t="s">
        <v>11</v>
      </c>
      <c r="D5125" t="s">
        <v>42</v>
      </c>
      <c r="E5125" s="6">
        <v>14</v>
      </c>
      <c r="F5125" t="str" cm="1">
        <f t="array" ref="F5125">_xlfn.IFS(E5125=0,"Entry Level",E5125&lt;=5,"Junior",E5125&lt;=10,"Mid Senior",E5125&lt;=15,"Leadership")</f>
        <v>Leadership</v>
      </c>
      <c r="G5125" t="s">
        <v>1275</v>
      </c>
      <c r="H5125" s="3">
        <v>1238571</v>
      </c>
      <c r="I5125" s="3">
        <f>ROUND(Table1[[#This Row],[Salary_Min_inr]]/100000,1)</f>
        <v>12.4</v>
      </c>
      <c r="J5125">
        <v>1587561</v>
      </c>
      <c r="K5125" s="3">
        <f>ROUND(Table1[[#This Row],[salary_max_inr]]/10000,1)</f>
        <v>158.80000000000001</v>
      </c>
      <c r="L5125" s="6" t="s">
        <v>5</v>
      </c>
      <c r="M5125" t="s">
        <v>14</v>
      </c>
    </row>
    <row r="5126" spans="1:13" x14ac:dyDescent="0.3">
      <c r="A5126" s="6">
        <v>5125</v>
      </c>
      <c r="B5126" t="s">
        <v>65</v>
      </c>
      <c r="C5126" t="s">
        <v>33</v>
      </c>
      <c r="D5126" t="s">
        <v>22</v>
      </c>
      <c r="E5126" s="6">
        <v>15</v>
      </c>
      <c r="F5126" t="str" cm="1">
        <f t="array" ref="F5126">_xlfn.IFS(E5126=0,"Entry Level",E5126&lt;=5,"Junior",E5126&lt;=10,"Mid Senior",E5126&lt;=15,"Leadership")</f>
        <v>Leadership</v>
      </c>
      <c r="G5126" t="s">
        <v>385</v>
      </c>
      <c r="H5126" s="3">
        <v>846318</v>
      </c>
      <c r="I5126" s="3">
        <f>ROUND(Table1[[#This Row],[Salary_Min_inr]]/100000,1)</f>
        <v>8.5</v>
      </c>
      <c r="J5126">
        <v>1035734</v>
      </c>
      <c r="K5126" s="3">
        <f>ROUND(Table1[[#This Row],[salary_max_inr]]/10000,1)</f>
        <v>103.6</v>
      </c>
      <c r="L5126" s="6" t="s">
        <v>18</v>
      </c>
      <c r="M5126" t="s">
        <v>6</v>
      </c>
    </row>
    <row r="5127" spans="1:13" x14ac:dyDescent="0.3">
      <c r="A5127" s="6">
        <v>5126</v>
      </c>
      <c r="B5127" t="s">
        <v>36</v>
      </c>
      <c r="C5127" t="s">
        <v>8</v>
      </c>
      <c r="D5127" t="s">
        <v>12</v>
      </c>
      <c r="E5127" s="6">
        <v>6</v>
      </c>
      <c r="F5127" t="str" cm="1">
        <f t="array" ref="F5127">_xlfn.IFS(E5127=0,"Entry Level",E5127&lt;=5,"Junior",E5127&lt;=10,"Mid Senior",E5127&lt;=15,"Leadership")</f>
        <v>Mid Senior</v>
      </c>
      <c r="G5127" t="s">
        <v>1166</v>
      </c>
      <c r="H5127" s="3">
        <v>921479</v>
      </c>
      <c r="I5127" s="3">
        <f>ROUND(Table1[[#This Row],[Salary_Min_inr]]/100000,1)</f>
        <v>9.1999999999999993</v>
      </c>
      <c r="J5127">
        <v>1265175</v>
      </c>
      <c r="K5127" s="3">
        <f>ROUND(Table1[[#This Row],[salary_max_inr]]/10000,1)</f>
        <v>126.5</v>
      </c>
      <c r="L5127" s="6" t="s">
        <v>28</v>
      </c>
      <c r="M5127" t="s">
        <v>14</v>
      </c>
    </row>
    <row r="5128" spans="1:13" x14ac:dyDescent="0.3">
      <c r="A5128" s="6">
        <v>5127</v>
      </c>
      <c r="B5128" t="s">
        <v>36</v>
      </c>
      <c r="C5128" t="s">
        <v>8</v>
      </c>
      <c r="D5128" t="s">
        <v>12</v>
      </c>
      <c r="E5128" s="6">
        <v>6</v>
      </c>
      <c r="F5128" t="str" cm="1">
        <f t="array" ref="F5128">_xlfn.IFS(E5128=0,"Entry Level",E5128&lt;=5,"Junior",E5128&lt;=10,"Mid Senior",E5128&lt;=15,"Leadership")</f>
        <v>Mid Senior</v>
      </c>
      <c r="G5128" t="s">
        <v>230</v>
      </c>
      <c r="H5128" s="3">
        <v>650037</v>
      </c>
      <c r="I5128" s="3">
        <f>ROUND(Table1[[#This Row],[Salary_Min_inr]]/100000,1)</f>
        <v>6.5</v>
      </c>
      <c r="J5128">
        <v>784767</v>
      </c>
      <c r="K5128" s="3">
        <f>ROUND(Table1[[#This Row],[salary_max_inr]]/10000,1)</f>
        <v>78.5</v>
      </c>
      <c r="L5128" s="6" t="s">
        <v>5</v>
      </c>
      <c r="M5128" t="s">
        <v>29</v>
      </c>
    </row>
    <row r="5129" spans="1:13" x14ac:dyDescent="0.3">
      <c r="A5129" s="6">
        <v>5128</v>
      </c>
      <c r="B5129" t="s">
        <v>1</v>
      </c>
      <c r="C5129" t="s">
        <v>46</v>
      </c>
      <c r="D5129" t="s">
        <v>26</v>
      </c>
      <c r="E5129" s="6">
        <v>0</v>
      </c>
      <c r="F5129" t="str" cm="1">
        <f t="array" ref="F5129">_xlfn.IFS(E5129=0,"Entry Level",E5129&lt;=5,"Junior",E5129&lt;=10,"Mid Senior",E5129&lt;=15,"Leadership")</f>
        <v>Entry Level</v>
      </c>
      <c r="G5129" t="s">
        <v>303</v>
      </c>
      <c r="H5129" s="3">
        <v>783004</v>
      </c>
      <c r="I5129" s="3">
        <f>ROUND(Table1[[#This Row],[Salary_Min_inr]]/100000,1)</f>
        <v>7.8</v>
      </c>
      <c r="J5129">
        <v>973642</v>
      </c>
      <c r="K5129" s="3">
        <f>ROUND(Table1[[#This Row],[salary_max_inr]]/10000,1)</f>
        <v>97.4</v>
      </c>
      <c r="L5129" s="6" t="s">
        <v>5</v>
      </c>
      <c r="M5129" t="s">
        <v>29</v>
      </c>
    </row>
    <row r="5130" spans="1:13" x14ac:dyDescent="0.3">
      <c r="A5130" s="6">
        <v>5129</v>
      </c>
      <c r="B5130" t="s">
        <v>15</v>
      </c>
      <c r="C5130" t="s">
        <v>2</v>
      </c>
      <c r="D5130" t="s">
        <v>22</v>
      </c>
      <c r="E5130" s="6">
        <v>9</v>
      </c>
      <c r="F5130" t="str" cm="1">
        <f t="array" ref="F5130">_xlfn.IFS(E5130=0,"Entry Level",E5130&lt;=5,"Junior",E5130&lt;=10,"Mid Senior",E5130&lt;=15,"Leadership")</f>
        <v>Mid Senior</v>
      </c>
      <c r="G5130" t="s">
        <v>954</v>
      </c>
      <c r="H5130" s="3">
        <v>1488971</v>
      </c>
      <c r="I5130" s="3">
        <f>ROUND(Table1[[#This Row],[Salary_Min_inr]]/100000,1)</f>
        <v>14.9</v>
      </c>
      <c r="J5130">
        <v>1706661</v>
      </c>
      <c r="K5130" s="3">
        <f>ROUND(Table1[[#This Row],[salary_max_inr]]/10000,1)</f>
        <v>170.7</v>
      </c>
      <c r="L5130" s="6" t="s">
        <v>28</v>
      </c>
      <c r="M5130" t="s">
        <v>29</v>
      </c>
    </row>
    <row r="5131" spans="1:13" x14ac:dyDescent="0.3">
      <c r="A5131" s="6">
        <v>5130</v>
      </c>
      <c r="B5131" t="s">
        <v>30</v>
      </c>
      <c r="C5131" t="s">
        <v>39</v>
      </c>
      <c r="D5131" t="s">
        <v>9</v>
      </c>
      <c r="E5131" s="6">
        <v>6</v>
      </c>
      <c r="F5131" t="str" cm="1">
        <f t="array" ref="F5131">_xlfn.IFS(E5131=0,"Entry Level",E5131&lt;=5,"Junior",E5131&lt;=10,"Mid Senior",E5131&lt;=15,"Leadership")</f>
        <v>Mid Senior</v>
      </c>
      <c r="G5131" t="s">
        <v>1133</v>
      </c>
      <c r="H5131" s="3">
        <v>584356</v>
      </c>
      <c r="I5131" s="3">
        <f>ROUND(Table1[[#This Row],[Salary_Min_inr]]/100000,1)</f>
        <v>5.8</v>
      </c>
      <c r="J5131">
        <v>843536</v>
      </c>
      <c r="K5131" s="3">
        <f>ROUND(Table1[[#This Row],[salary_max_inr]]/10000,1)</f>
        <v>84.4</v>
      </c>
      <c r="L5131" s="6" t="s">
        <v>18</v>
      </c>
      <c r="M5131" t="s">
        <v>14</v>
      </c>
    </row>
    <row r="5132" spans="1:13" x14ac:dyDescent="0.3">
      <c r="A5132" s="6">
        <v>5131</v>
      </c>
      <c r="B5132" t="s">
        <v>1</v>
      </c>
      <c r="C5132" t="s">
        <v>46</v>
      </c>
      <c r="D5132" t="s">
        <v>3</v>
      </c>
      <c r="E5132" s="6">
        <v>13</v>
      </c>
      <c r="F5132" t="str" cm="1">
        <f t="array" ref="F5132">_xlfn.IFS(E5132=0,"Entry Level",E5132&lt;=5,"Junior",E5132&lt;=10,"Mid Senior",E5132&lt;=15,"Leadership")</f>
        <v>Leadership</v>
      </c>
      <c r="G5132" t="s">
        <v>1326</v>
      </c>
      <c r="H5132" s="3">
        <v>661755</v>
      </c>
      <c r="I5132" s="3">
        <f>ROUND(Table1[[#This Row],[Salary_Min_inr]]/100000,1)</f>
        <v>6.6</v>
      </c>
      <c r="J5132">
        <v>969032</v>
      </c>
      <c r="K5132" s="3">
        <f>ROUND(Table1[[#This Row],[salary_max_inr]]/10000,1)</f>
        <v>96.9</v>
      </c>
      <c r="L5132" s="6" t="s">
        <v>28</v>
      </c>
      <c r="M5132" t="s">
        <v>14</v>
      </c>
    </row>
    <row r="5133" spans="1:13" x14ac:dyDescent="0.3">
      <c r="A5133" s="6">
        <v>5132</v>
      </c>
      <c r="B5133" t="s">
        <v>51</v>
      </c>
      <c r="C5133" t="s">
        <v>2</v>
      </c>
      <c r="D5133" t="s">
        <v>26</v>
      </c>
      <c r="E5133" s="6">
        <v>4</v>
      </c>
      <c r="F5133" t="str" cm="1">
        <f t="array" ref="F5133">_xlfn.IFS(E5133=0,"Entry Level",E5133&lt;=5,"Junior",E5133&lt;=10,"Mid Senior",E5133&lt;=15,"Leadership")</f>
        <v>Junior</v>
      </c>
      <c r="G5133" t="s">
        <v>543</v>
      </c>
      <c r="H5133" s="3">
        <v>1062256</v>
      </c>
      <c r="I5133" s="3">
        <f>ROUND(Table1[[#This Row],[Salary_Min_inr]]/100000,1)</f>
        <v>10.6</v>
      </c>
      <c r="J5133">
        <v>1407700</v>
      </c>
      <c r="K5133" s="3">
        <f>ROUND(Table1[[#This Row],[salary_max_inr]]/10000,1)</f>
        <v>140.80000000000001</v>
      </c>
      <c r="L5133" s="6" t="s">
        <v>5</v>
      </c>
      <c r="M5133" t="s">
        <v>29</v>
      </c>
    </row>
    <row r="5134" spans="1:13" x14ac:dyDescent="0.3">
      <c r="A5134" s="6">
        <v>5133</v>
      </c>
      <c r="B5134" t="s">
        <v>24</v>
      </c>
      <c r="C5134" t="s">
        <v>53</v>
      </c>
      <c r="D5134" t="s">
        <v>26</v>
      </c>
      <c r="E5134" s="6">
        <v>10</v>
      </c>
      <c r="F5134" t="str" cm="1">
        <f t="array" ref="F5134">_xlfn.IFS(E5134=0,"Entry Level",E5134&lt;=5,"Junior",E5134&lt;=10,"Mid Senior",E5134&lt;=15,"Leadership")</f>
        <v>Mid Senior</v>
      </c>
      <c r="G5134" t="s">
        <v>997</v>
      </c>
      <c r="H5134" s="3">
        <v>1622176</v>
      </c>
      <c r="I5134" s="3">
        <f>ROUND(Table1[[#This Row],[Salary_Min_inr]]/100000,1)</f>
        <v>16.2</v>
      </c>
      <c r="J5134">
        <v>1777511</v>
      </c>
      <c r="K5134" s="3">
        <f>ROUND(Table1[[#This Row],[salary_max_inr]]/10000,1)</f>
        <v>177.8</v>
      </c>
      <c r="L5134" s="6" t="s">
        <v>28</v>
      </c>
      <c r="M5134" t="s">
        <v>14</v>
      </c>
    </row>
    <row r="5135" spans="1:13" x14ac:dyDescent="0.3">
      <c r="A5135" s="6">
        <v>5134</v>
      </c>
      <c r="B5135" t="s">
        <v>20</v>
      </c>
      <c r="C5135" t="s">
        <v>53</v>
      </c>
      <c r="D5135" t="s">
        <v>9</v>
      </c>
      <c r="E5135" s="6">
        <v>12</v>
      </c>
      <c r="F5135" t="str" cm="1">
        <f t="array" ref="F5135">_xlfn.IFS(E5135=0,"Entry Level",E5135&lt;=5,"Junior",E5135&lt;=10,"Mid Senior",E5135&lt;=15,"Leadership")</f>
        <v>Leadership</v>
      </c>
      <c r="G5135" t="s">
        <v>1060</v>
      </c>
      <c r="H5135" s="3">
        <v>666304</v>
      </c>
      <c r="I5135" s="3">
        <f>ROUND(Table1[[#This Row],[Salary_Min_inr]]/100000,1)</f>
        <v>6.7</v>
      </c>
      <c r="J5135">
        <v>826570</v>
      </c>
      <c r="K5135" s="3">
        <f>ROUND(Table1[[#This Row],[salary_max_inr]]/10000,1)</f>
        <v>82.7</v>
      </c>
      <c r="L5135" s="6" t="s">
        <v>18</v>
      </c>
      <c r="M5135" t="s">
        <v>29</v>
      </c>
    </row>
    <row r="5136" spans="1:13" x14ac:dyDescent="0.3">
      <c r="A5136" s="6">
        <v>5135</v>
      </c>
      <c r="B5136" t="s">
        <v>7</v>
      </c>
      <c r="C5136" t="s">
        <v>41</v>
      </c>
      <c r="D5136" t="s">
        <v>42</v>
      </c>
      <c r="E5136" s="6">
        <v>3</v>
      </c>
      <c r="F5136" t="str" cm="1">
        <f t="array" ref="F5136">_xlfn.IFS(E5136=0,"Entry Level",E5136&lt;=5,"Junior",E5136&lt;=10,"Mid Senior",E5136&lt;=15,"Leadership")</f>
        <v>Junior</v>
      </c>
      <c r="G5136" t="s">
        <v>919</v>
      </c>
      <c r="H5136" s="3">
        <v>1078784</v>
      </c>
      <c r="I5136" s="3">
        <f>ROUND(Table1[[#This Row],[Salary_Min_inr]]/100000,1)</f>
        <v>10.8</v>
      </c>
      <c r="J5136">
        <v>1194758</v>
      </c>
      <c r="K5136" s="3">
        <f>ROUND(Table1[[#This Row],[salary_max_inr]]/10000,1)</f>
        <v>119.5</v>
      </c>
      <c r="L5136" s="6" t="s">
        <v>5</v>
      </c>
      <c r="M5136" t="s">
        <v>6</v>
      </c>
    </row>
    <row r="5137" spans="1:13" x14ac:dyDescent="0.3">
      <c r="A5137" s="6">
        <v>5136</v>
      </c>
      <c r="B5137" t="s">
        <v>7</v>
      </c>
      <c r="C5137" t="s">
        <v>41</v>
      </c>
      <c r="D5137" t="s">
        <v>3</v>
      </c>
      <c r="E5137" s="6">
        <v>0</v>
      </c>
      <c r="F5137" t="str" cm="1">
        <f t="array" ref="F5137">_xlfn.IFS(E5137=0,"Entry Level",E5137&lt;=5,"Junior",E5137&lt;=10,"Mid Senior",E5137&lt;=15,"Leadership")</f>
        <v>Entry Level</v>
      </c>
      <c r="G5137" t="s">
        <v>850</v>
      </c>
      <c r="H5137" s="3">
        <v>2112793</v>
      </c>
      <c r="I5137" s="3">
        <f>ROUND(Table1[[#This Row],[Salary_Min_inr]]/100000,1)</f>
        <v>21.1</v>
      </c>
      <c r="J5137">
        <v>2263458</v>
      </c>
      <c r="K5137" s="3">
        <f>ROUND(Table1[[#This Row],[salary_max_inr]]/10000,1)</f>
        <v>226.3</v>
      </c>
      <c r="L5137" s="6" t="s">
        <v>18</v>
      </c>
      <c r="M5137" t="s">
        <v>6</v>
      </c>
    </row>
    <row r="5138" spans="1:13" x14ac:dyDescent="0.3">
      <c r="A5138" s="6">
        <v>5137</v>
      </c>
      <c r="B5138" t="s">
        <v>7</v>
      </c>
      <c r="C5138" t="s">
        <v>53</v>
      </c>
      <c r="D5138" t="s">
        <v>42</v>
      </c>
      <c r="E5138" s="6">
        <v>9</v>
      </c>
      <c r="F5138" t="str" cm="1">
        <f t="array" ref="F5138">_xlfn.IFS(E5138=0,"Entry Level",E5138&lt;=5,"Junior",E5138&lt;=10,"Mid Senior",E5138&lt;=15,"Leadership")</f>
        <v>Mid Senior</v>
      </c>
      <c r="G5138" t="s">
        <v>139</v>
      </c>
      <c r="H5138" s="3">
        <v>1763968</v>
      </c>
      <c r="I5138" s="3">
        <f>ROUND(Table1[[#This Row],[Salary_Min_inr]]/100000,1)</f>
        <v>17.600000000000001</v>
      </c>
      <c r="J5138">
        <v>2061264</v>
      </c>
      <c r="K5138" s="3">
        <f>ROUND(Table1[[#This Row],[salary_max_inr]]/10000,1)</f>
        <v>206.1</v>
      </c>
      <c r="L5138" s="6" t="s">
        <v>5</v>
      </c>
      <c r="M5138" t="s">
        <v>14</v>
      </c>
    </row>
    <row r="5139" spans="1:13" x14ac:dyDescent="0.3">
      <c r="A5139" s="6">
        <v>5138</v>
      </c>
      <c r="B5139" t="s">
        <v>20</v>
      </c>
      <c r="C5139" t="s">
        <v>41</v>
      </c>
      <c r="D5139" t="s">
        <v>57</v>
      </c>
      <c r="E5139" s="6">
        <v>8</v>
      </c>
      <c r="F5139" t="str" cm="1">
        <f t="array" ref="F5139">_xlfn.IFS(E5139=0,"Entry Level",E5139&lt;=5,"Junior",E5139&lt;=10,"Mid Senior",E5139&lt;=15,"Leadership")</f>
        <v>Mid Senior</v>
      </c>
      <c r="G5139" t="s">
        <v>709</v>
      </c>
      <c r="H5139" s="3">
        <v>856058</v>
      </c>
      <c r="I5139" s="3">
        <f>ROUND(Table1[[#This Row],[Salary_Min_inr]]/100000,1)</f>
        <v>8.6</v>
      </c>
      <c r="J5139">
        <v>1240016</v>
      </c>
      <c r="K5139" s="3">
        <f>ROUND(Table1[[#This Row],[salary_max_inr]]/10000,1)</f>
        <v>124</v>
      </c>
      <c r="L5139" s="6" t="s">
        <v>18</v>
      </c>
      <c r="M5139" t="s">
        <v>29</v>
      </c>
    </row>
    <row r="5140" spans="1:13" x14ac:dyDescent="0.3">
      <c r="A5140" s="6">
        <v>5139</v>
      </c>
      <c r="B5140" t="s">
        <v>51</v>
      </c>
      <c r="C5140" t="s">
        <v>8</v>
      </c>
      <c r="D5140" t="s">
        <v>22</v>
      </c>
      <c r="E5140" s="6">
        <v>13</v>
      </c>
      <c r="F5140" t="str" cm="1">
        <f t="array" ref="F5140">_xlfn.IFS(E5140=0,"Entry Level",E5140&lt;=5,"Junior",E5140&lt;=10,"Mid Senior",E5140&lt;=15,"Leadership")</f>
        <v>Leadership</v>
      </c>
      <c r="G5140" t="s">
        <v>152</v>
      </c>
      <c r="H5140" s="3">
        <v>929735</v>
      </c>
      <c r="I5140" s="3">
        <f>ROUND(Table1[[#This Row],[Salary_Min_inr]]/100000,1)</f>
        <v>9.3000000000000007</v>
      </c>
      <c r="J5140">
        <v>1183223</v>
      </c>
      <c r="K5140" s="3">
        <f>ROUND(Table1[[#This Row],[salary_max_inr]]/10000,1)</f>
        <v>118.3</v>
      </c>
      <c r="L5140" s="6" t="s">
        <v>28</v>
      </c>
      <c r="M5140" t="s">
        <v>14</v>
      </c>
    </row>
    <row r="5141" spans="1:13" x14ac:dyDescent="0.3">
      <c r="A5141" s="6">
        <v>5140</v>
      </c>
      <c r="B5141" t="s">
        <v>71</v>
      </c>
      <c r="C5141" t="s">
        <v>41</v>
      </c>
      <c r="D5141" t="s">
        <v>22</v>
      </c>
      <c r="E5141" s="6">
        <v>10</v>
      </c>
      <c r="F5141" t="str" cm="1">
        <f t="array" ref="F5141">_xlfn.IFS(E5141=0,"Entry Level",E5141&lt;=5,"Junior",E5141&lt;=10,"Mid Senior",E5141&lt;=15,"Leadership")</f>
        <v>Mid Senior</v>
      </c>
      <c r="G5141" t="s">
        <v>1199</v>
      </c>
      <c r="H5141" s="3">
        <v>1607615</v>
      </c>
      <c r="I5141" s="3">
        <f>ROUND(Table1[[#This Row],[Salary_Min_inr]]/100000,1)</f>
        <v>16.100000000000001</v>
      </c>
      <c r="J5141">
        <v>1742920</v>
      </c>
      <c r="K5141" s="3">
        <f>ROUND(Table1[[#This Row],[salary_max_inr]]/10000,1)</f>
        <v>174.3</v>
      </c>
      <c r="L5141" s="6" t="s">
        <v>18</v>
      </c>
      <c r="M5141" t="s">
        <v>14</v>
      </c>
    </row>
    <row r="5142" spans="1:13" x14ac:dyDescent="0.3">
      <c r="A5142" s="6">
        <v>5141</v>
      </c>
      <c r="B5142" t="s">
        <v>7</v>
      </c>
      <c r="C5142" t="s">
        <v>53</v>
      </c>
      <c r="D5142" t="s">
        <v>12</v>
      </c>
      <c r="E5142" s="6">
        <v>7</v>
      </c>
      <c r="F5142" t="str" cm="1">
        <f t="array" ref="F5142">_xlfn.IFS(E5142=0,"Entry Level",E5142&lt;=5,"Junior",E5142&lt;=10,"Mid Senior",E5142&lt;=15,"Leadership")</f>
        <v>Mid Senior</v>
      </c>
      <c r="G5142" t="s">
        <v>894</v>
      </c>
      <c r="H5142" s="3">
        <v>2089834</v>
      </c>
      <c r="I5142" s="3">
        <f>ROUND(Table1[[#This Row],[Salary_Min_inr]]/100000,1)</f>
        <v>20.9</v>
      </c>
      <c r="J5142">
        <v>2199082</v>
      </c>
      <c r="K5142" s="3">
        <f>ROUND(Table1[[#This Row],[salary_max_inr]]/10000,1)</f>
        <v>219.9</v>
      </c>
      <c r="L5142" s="6" t="s">
        <v>28</v>
      </c>
      <c r="M5142" t="s">
        <v>6</v>
      </c>
    </row>
    <row r="5143" spans="1:13" x14ac:dyDescent="0.3">
      <c r="A5143" s="6">
        <v>5142</v>
      </c>
      <c r="B5143" t="s">
        <v>71</v>
      </c>
      <c r="C5143" t="s">
        <v>46</v>
      </c>
      <c r="D5143" t="s">
        <v>42</v>
      </c>
      <c r="E5143" s="6">
        <v>11</v>
      </c>
      <c r="F5143" t="str" cm="1">
        <f t="array" ref="F5143">_xlfn.IFS(E5143=0,"Entry Level",E5143&lt;=5,"Junior",E5143&lt;=10,"Mid Senior",E5143&lt;=15,"Leadership")</f>
        <v>Leadership</v>
      </c>
      <c r="G5143" t="s">
        <v>1210</v>
      </c>
      <c r="H5143" s="3">
        <v>934220</v>
      </c>
      <c r="I5143" s="3">
        <f>ROUND(Table1[[#This Row],[Salary_Min_inr]]/100000,1)</f>
        <v>9.3000000000000007</v>
      </c>
      <c r="J5143">
        <v>1307906</v>
      </c>
      <c r="K5143" s="3">
        <f>ROUND(Table1[[#This Row],[salary_max_inr]]/10000,1)</f>
        <v>130.80000000000001</v>
      </c>
      <c r="L5143" s="6" t="s">
        <v>18</v>
      </c>
      <c r="M5143" t="s">
        <v>6</v>
      </c>
    </row>
    <row r="5144" spans="1:13" x14ac:dyDescent="0.3">
      <c r="A5144" s="6">
        <v>5143</v>
      </c>
      <c r="B5144" t="s">
        <v>71</v>
      </c>
      <c r="C5144" t="s">
        <v>33</v>
      </c>
      <c r="D5144" t="s">
        <v>9</v>
      </c>
      <c r="E5144" s="6">
        <v>13</v>
      </c>
      <c r="F5144" t="str" cm="1">
        <f t="array" ref="F5144">_xlfn.IFS(E5144=0,"Entry Level",E5144&lt;=5,"Junior",E5144&lt;=10,"Mid Senior",E5144&lt;=15,"Leadership")</f>
        <v>Leadership</v>
      </c>
      <c r="G5144" t="s">
        <v>45</v>
      </c>
      <c r="H5144" s="3">
        <v>1690261</v>
      </c>
      <c r="I5144" s="3">
        <f>ROUND(Table1[[#This Row],[Salary_Min_inr]]/100000,1)</f>
        <v>16.899999999999999</v>
      </c>
      <c r="J5144">
        <v>1967405</v>
      </c>
      <c r="K5144" s="3">
        <f>ROUND(Table1[[#This Row],[salary_max_inr]]/10000,1)</f>
        <v>196.7</v>
      </c>
      <c r="L5144" s="6" t="s">
        <v>5</v>
      </c>
      <c r="M5144" t="s">
        <v>14</v>
      </c>
    </row>
    <row r="5145" spans="1:13" x14ac:dyDescent="0.3">
      <c r="A5145" s="6">
        <v>5144</v>
      </c>
      <c r="B5145" t="s">
        <v>20</v>
      </c>
      <c r="C5145" t="s">
        <v>21</v>
      </c>
      <c r="D5145" t="s">
        <v>3</v>
      </c>
      <c r="E5145" s="6">
        <v>3</v>
      </c>
      <c r="F5145" t="str" cm="1">
        <f t="array" ref="F5145">_xlfn.IFS(E5145=0,"Entry Level",E5145&lt;=5,"Junior",E5145&lt;=10,"Mid Senior",E5145&lt;=15,"Leadership")</f>
        <v>Junior</v>
      </c>
      <c r="G5145" t="s">
        <v>234</v>
      </c>
      <c r="H5145" s="3">
        <v>687470</v>
      </c>
      <c r="I5145" s="3">
        <f>ROUND(Table1[[#This Row],[Salary_Min_inr]]/100000,1)</f>
        <v>6.9</v>
      </c>
      <c r="J5145">
        <v>907269</v>
      </c>
      <c r="K5145" s="3">
        <f>ROUND(Table1[[#This Row],[salary_max_inr]]/10000,1)</f>
        <v>90.7</v>
      </c>
      <c r="L5145" s="6" t="s">
        <v>18</v>
      </c>
      <c r="M5145" t="s">
        <v>14</v>
      </c>
    </row>
    <row r="5146" spans="1:13" x14ac:dyDescent="0.3">
      <c r="A5146" s="6">
        <v>5145</v>
      </c>
      <c r="B5146" t="s">
        <v>24</v>
      </c>
      <c r="C5146" t="s">
        <v>21</v>
      </c>
      <c r="D5146" t="s">
        <v>57</v>
      </c>
      <c r="E5146" s="6">
        <v>7</v>
      </c>
      <c r="F5146" t="str" cm="1">
        <f t="array" ref="F5146">_xlfn.IFS(E5146=0,"Entry Level",E5146&lt;=5,"Junior",E5146&lt;=10,"Mid Senior",E5146&lt;=15,"Leadership")</f>
        <v>Mid Senior</v>
      </c>
      <c r="G5146" t="s">
        <v>850</v>
      </c>
      <c r="H5146" s="3">
        <v>1112752</v>
      </c>
      <c r="I5146" s="3">
        <f>ROUND(Table1[[#This Row],[Salary_Min_inr]]/100000,1)</f>
        <v>11.1</v>
      </c>
      <c r="J5146">
        <v>1268257</v>
      </c>
      <c r="K5146" s="3">
        <f>ROUND(Table1[[#This Row],[salary_max_inr]]/10000,1)</f>
        <v>126.8</v>
      </c>
      <c r="L5146" s="6" t="s">
        <v>18</v>
      </c>
      <c r="M5146" t="s">
        <v>6</v>
      </c>
    </row>
    <row r="5147" spans="1:13" x14ac:dyDescent="0.3">
      <c r="A5147" s="6">
        <v>5146</v>
      </c>
      <c r="B5147" t="s">
        <v>15</v>
      </c>
      <c r="C5147" t="s">
        <v>46</v>
      </c>
      <c r="D5147" t="s">
        <v>57</v>
      </c>
      <c r="E5147" s="6">
        <v>4</v>
      </c>
      <c r="F5147" t="str" cm="1">
        <f t="array" ref="F5147">_xlfn.IFS(E5147=0,"Entry Level",E5147&lt;=5,"Junior",E5147&lt;=10,"Mid Senior",E5147&lt;=15,"Leadership")</f>
        <v>Junior</v>
      </c>
      <c r="G5147" t="s">
        <v>841</v>
      </c>
      <c r="H5147" s="3">
        <v>694658</v>
      </c>
      <c r="I5147" s="3">
        <f>ROUND(Table1[[#This Row],[Salary_Min_inr]]/100000,1)</f>
        <v>6.9</v>
      </c>
      <c r="J5147">
        <v>824192</v>
      </c>
      <c r="K5147" s="3">
        <f>ROUND(Table1[[#This Row],[salary_max_inr]]/10000,1)</f>
        <v>82.4</v>
      </c>
      <c r="L5147" s="6" t="s">
        <v>18</v>
      </c>
      <c r="M5147" t="s">
        <v>6</v>
      </c>
    </row>
    <row r="5148" spans="1:13" x14ac:dyDescent="0.3">
      <c r="A5148" s="6">
        <v>5147</v>
      </c>
      <c r="B5148" t="s">
        <v>7</v>
      </c>
      <c r="C5148" t="s">
        <v>46</v>
      </c>
      <c r="D5148" t="s">
        <v>16</v>
      </c>
      <c r="E5148" s="6">
        <v>11</v>
      </c>
      <c r="F5148" t="str" cm="1">
        <f t="array" ref="F5148">_xlfn.IFS(E5148=0,"Entry Level",E5148&lt;=5,"Junior",E5148&lt;=10,"Mid Senior",E5148&lt;=15,"Leadership")</f>
        <v>Leadership</v>
      </c>
      <c r="G5148" t="s">
        <v>455</v>
      </c>
      <c r="H5148" s="3">
        <v>2392417</v>
      </c>
      <c r="I5148" s="3">
        <f>ROUND(Table1[[#This Row],[Salary_Min_inr]]/100000,1)</f>
        <v>23.9</v>
      </c>
      <c r="J5148">
        <v>2655945</v>
      </c>
      <c r="K5148" s="3">
        <f>ROUND(Table1[[#This Row],[salary_max_inr]]/10000,1)</f>
        <v>265.60000000000002</v>
      </c>
      <c r="L5148" s="6" t="s">
        <v>18</v>
      </c>
      <c r="M5148" t="s">
        <v>29</v>
      </c>
    </row>
    <row r="5149" spans="1:13" x14ac:dyDescent="0.3">
      <c r="A5149" s="6">
        <v>5148</v>
      </c>
      <c r="B5149" t="s">
        <v>36</v>
      </c>
      <c r="C5149" t="s">
        <v>60</v>
      </c>
      <c r="D5149" t="s">
        <v>42</v>
      </c>
      <c r="E5149" s="6">
        <v>12</v>
      </c>
      <c r="F5149" t="str" cm="1">
        <f t="array" ref="F5149">_xlfn.IFS(E5149=0,"Entry Level",E5149&lt;=5,"Junior",E5149&lt;=10,"Mid Senior",E5149&lt;=15,"Leadership")</f>
        <v>Leadership</v>
      </c>
      <c r="G5149" t="s">
        <v>268</v>
      </c>
      <c r="H5149" s="3">
        <v>475763</v>
      </c>
      <c r="I5149" s="3">
        <f>ROUND(Table1[[#This Row],[Salary_Min_inr]]/100000,1)</f>
        <v>4.8</v>
      </c>
      <c r="J5149">
        <v>669386</v>
      </c>
      <c r="K5149" s="3">
        <f>ROUND(Table1[[#This Row],[salary_max_inr]]/10000,1)</f>
        <v>66.900000000000006</v>
      </c>
      <c r="L5149" s="6" t="s">
        <v>18</v>
      </c>
      <c r="M5149" t="s">
        <v>6</v>
      </c>
    </row>
    <row r="5150" spans="1:13" x14ac:dyDescent="0.3">
      <c r="A5150" s="6">
        <v>5149</v>
      </c>
      <c r="B5150" t="s">
        <v>71</v>
      </c>
      <c r="C5150" t="s">
        <v>11</v>
      </c>
      <c r="D5150" t="s">
        <v>57</v>
      </c>
      <c r="E5150" s="6">
        <v>10</v>
      </c>
      <c r="F5150" t="str" cm="1">
        <f t="array" ref="F5150">_xlfn.IFS(E5150=0,"Entry Level",E5150&lt;=5,"Junior",E5150&lt;=10,"Mid Senior",E5150&lt;=15,"Leadership")</f>
        <v>Mid Senior</v>
      </c>
      <c r="G5150" t="s">
        <v>538</v>
      </c>
      <c r="H5150" s="3">
        <v>1948017</v>
      </c>
      <c r="I5150" s="3">
        <f>ROUND(Table1[[#This Row],[Salary_Min_inr]]/100000,1)</f>
        <v>19.5</v>
      </c>
      <c r="J5150">
        <v>2184122</v>
      </c>
      <c r="K5150" s="3">
        <f>ROUND(Table1[[#This Row],[salary_max_inr]]/10000,1)</f>
        <v>218.4</v>
      </c>
      <c r="L5150" s="6" t="s">
        <v>18</v>
      </c>
      <c r="M5150" t="s">
        <v>29</v>
      </c>
    </row>
    <row r="5151" spans="1:13" x14ac:dyDescent="0.3">
      <c r="A5151" s="6">
        <v>5150</v>
      </c>
      <c r="B5151" t="s">
        <v>1</v>
      </c>
      <c r="C5151" t="s">
        <v>33</v>
      </c>
      <c r="D5151" t="s">
        <v>9</v>
      </c>
      <c r="E5151" s="6">
        <v>12</v>
      </c>
      <c r="F5151" t="str" cm="1">
        <f t="array" ref="F5151">_xlfn.IFS(E5151=0,"Entry Level",E5151&lt;=5,"Junior",E5151&lt;=10,"Mid Senior",E5151&lt;=15,"Leadership")</f>
        <v>Leadership</v>
      </c>
      <c r="G5151" t="s">
        <v>279</v>
      </c>
      <c r="H5151" s="3">
        <v>458526</v>
      </c>
      <c r="I5151" s="3">
        <f>ROUND(Table1[[#This Row],[Salary_Min_inr]]/100000,1)</f>
        <v>4.5999999999999996</v>
      </c>
      <c r="J5151">
        <v>781732</v>
      </c>
      <c r="K5151" s="3">
        <f>ROUND(Table1[[#This Row],[salary_max_inr]]/10000,1)</f>
        <v>78.2</v>
      </c>
      <c r="L5151" s="6" t="s">
        <v>5</v>
      </c>
      <c r="M5151" t="s">
        <v>14</v>
      </c>
    </row>
    <row r="5152" spans="1:13" x14ac:dyDescent="0.3">
      <c r="A5152" s="6">
        <v>5151</v>
      </c>
      <c r="B5152" t="s">
        <v>7</v>
      </c>
      <c r="C5152" t="s">
        <v>39</v>
      </c>
      <c r="D5152" t="s">
        <v>26</v>
      </c>
      <c r="E5152" s="6">
        <v>12</v>
      </c>
      <c r="F5152" t="str" cm="1">
        <f t="array" ref="F5152">_xlfn.IFS(E5152=0,"Entry Level",E5152&lt;=5,"Junior",E5152&lt;=10,"Mid Senior",E5152&lt;=15,"Leadership")</f>
        <v>Leadership</v>
      </c>
      <c r="G5152" t="s">
        <v>987</v>
      </c>
      <c r="H5152" s="3">
        <v>1224314</v>
      </c>
      <c r="I5152" s="3">
        <f>ROUND(Table1[[#This Row],[Salary_Min_inr]]/100000,1)</f>
        <v>12.2</v>
      </c>
      <c r="J5152">
        <v>1515176</v>
      </c>
      <c r="K5152" s="3">
        <f>ROUND(Table1[[#This Row],[salary_max_inr]]/10000,1)</f>
        <v>151.5</v>
      </c>
      <c r="L5152" s="6" t="s">
        <v>28</v>
      </c>
      <c r="M5152" t="s">
        <v>6</v>
      </c>
    </row>
    <row r="5153" spans="1:13" x14ac:dyDescent="0.3">
      <c r="A5153" s="6">
        <v>5152</v>
      </c>
      <c r="B5153" t="s">
        <v>65</v>
      </c>
      <c r="C5153" t="s">
        <v>8</v>
      </c>
      <c r="D5153" t="s">
        <v>57</v>
      </c>
      <c r="E5153" s="6">
        <v>7</v>
      </c>
      <c r="F5153" t="str" cm="1">
        <f t="array" ref="F5153">_xlfn.IFS(E5153=0,"Entry Level",E5153&lt;=5,"Junior",E5153&lt;=10,"Mid Senior",E5153&lt;=15,"Leadership")</f>
        <v>Mid Senior</v>
      </c>
      <c r="G5153" t="s">
        <v>698</v>
      </c>
      <c r="H5153" s="3">
        <v>1075932</v>
      </c>
      <c r="I5153" s="3">
        <f>ROUND(Table1[[#This Row],[Salary_Min_inr]]/100000,1)</f>
        <v>10.8</v>
      </c>
      <c r="J5153">
        <v>1202742</v>
      </c>
      <c r="K5153" s="3">
        <f>ROUND(Table1[[#This Row],[salary_max_inr]]/10000,1)</f>
        <v>120.3</v>
      </c>
      <c r="L5153" s="6" t="s">
        <v>28</v>
      </c>
      <c r="M5153" t="s">
        <v>6</v>
      </c>
    </row>
    <row r="5154" spans="1:13" x14ac:dyDescent="0.3">
      <c r="A5154" s="6">
        <v>5153</v>
      </c>
      <c r="B5154" t="s">
        <v>20</v>
      </c>
      <c r="C5154" t="s">
        <v>60</v>
      </c>
      <c r="D5154" t="s">
        <v>9</v>
      </c>
      <c r="E5154" s="6">
        <v>5</v>
      </c>
      <c r="F5154" t="str" cm="1">
        <f t="array" ref="F5154">_xlfn.IFS(E5154=0,"Entry Level",E5154&lt;=5,"Junior",E5154&lt;=10,"Mid Senior",E5154&lt;=15,"Leadership")</f>
        <v>Junior</v>
      </c>
      <c r="G5154" t="s">
        <v>1262</v>
      </c>
      <c r="H5154" s="3">
        <v>861427</v>
      </c>
      <c r="I5154" s="3">
        <f>ROUND(Table1[[#This Row],[Salary_Min_inr]]/100000,1)</f>
        <v>8.6</v>
      </c>
      <c r="J5154">
        <v>1058027</v>
      </c>
      <c r="K5154" s="3">
        <f>ROUND(Table1[[#This Row],[salary_max_inr]]/10000,1)</f>
        <v>105.8</v>
      </c>
      <c r="L5154" s="6" t="s">
        <v>18</v>
      </c>
      <c r="M5154" t="s">
        <v>29</v>
      </c>
    </row>
    <row r="5155" spans="1:13" x14ac:dyDescent="0.3">
      <c r="A5155" s="6">
        <v>5154</v>
      </c>
      <c r="B5155" t="s">
        <v>51</v>
      </c>
      <c r="C5155" t="s">
        <v>8</v>
      </c>
      <c r="D5155" t="s">
        <v>42</v>
      </c>
      <c r="E5155" s="6">
        <v>3</v>
      </c>
      <c r="F5155" t="str" cm="1">
        <f t="array" ref="F5155">_xlfn.IFS(E5155=0,"Entry Level",E5155&lt;=5,"Junior",E5155&lt;=10,"Mid Senior",E5155&lt;=15,"Leadership")</f>
        <v>Junior</v>
      </c>
      <c r="G5155" t="s">
        <v>497</v>
      </c>
      <c r="H5155" s="3">
        <v>743211</v>
      </c>
      <c r="I5155" s="3">
        <f>ROUND(Table1[[#This Row],[Salary_Min_inr]]/100000,1)</f>
        <v>7.4</v>
      </c>
      <c r="J5155">
        <v>914603</v>
      </c>
      <c r="K5155" s="3">
        <f>ROUND(Table1[[#This Row],[salary_max_inr]]/10000,1)</f>
        <v>91.5</v>
      </c>
      <c r="L5155" s="6" t="s">
        <v>28</v>
      </c>
      <c r="M5155" t="s">
        <v>6</v>
      </c>
    </row>
    <row r="5156" spans="1:13" x14ac:dyDescent="0.3">
      <c r="A5156" s="6">
        <v>5155</v>
      </c>
      <c r="B5156" t="s">
        <v>24</v>
      </c>
      <c r="C5156" t="s">
        <v>60</v>
      </c>
      <c r="D5156" t="s">
        <v>9</v>
      </c>
      <c r="E5156" s="6">
        <v>11</v>
      </c>
      <c r="F5156" t="str" cm="1">
        <f t="array" ref="F5156">_xlfn.IFS(E5156=0,"Entry Level",E5156&lt;=5,"Junior",E5156&lt;=10,"Mid Senior",E5156&lt;=15,"Leadership")</f>
        <v>Leadership</v>
      </c>
      <c r="G5156" t="s">
        <v>1327</v>
      </c>
      <c r="H5156" s="3">
        <v>837624</v>
      </c>
      <c r="I5156" s="3">
        <f>ROUND(Table1[[#This Row],[Salary_Min_inr]]/100000,1)</f>
        <v>8.4</v>
      </c>
      <c r="J5156">
        <v>1079281</v>
      </c>
      <c r="K5156" s="3">
        <f>ROUND(Table1[[#This Row],[salary_max_inr]]/10000,1)</f>
        <v>107.9</v>
      </c>
      <c r="L5156" s="6" t="s">
        <v>5</v>
      </c>
      <c r="M5156" t="s">
        <v>6</v>
      </c>
    </row>
    <row r="5157" spans="1:13" x14ac:dyDescent="0.3">
      <c r="A5157" s="6">
        <v>5156</v>
      </c>
      <c r="B5157" t="s">
        <v>36</v>
      </c>
      <c r="C5157" t="s">
        <v>39</v>
      </c>
      <c r="D5157" t="s">
        <v>22</v>
      </c>
      <c r="E5157" s="6">
        <v>11</v>
      </c>
      <c r="F5157" t="str" cm="1">
        <f t="array" ref="F5157">_xlfn.IFS(E5157=0,"Entry Level",E5157&lt;=5,"Junior",E5157&lt;=10,"Mid Senior",E5157&lt;=15,"Leadership")</f>
        <v>Leadership</v>
      </c>
      <c r="G5157" t="s">
        <v>328</v>
      </c>
      <c r="H5157" s="3">
        <v>964701</v>
      </c>
      <c r="I5157" s="3">
        <f>ROUND(Table1[[#This Row],[Salary_Min_inr]]/100000,1)</f>
        <v>9.6</v>
      </c>
      <c r="J5157">
        <v>1109429</v>
      </c>
      <c r="K5157" s="3">
        <f>ROUND(Table1[[#This Row],[salary_max_inr]]/10000,1)</f>
        <v>110.9</v>
      </c>
      <c r="L5157" s="6" t="s">
        <v>28</v>
      </c>
      <c r="M5157" t="s">
        <v>6</v>
      </c>
    </row>
    <row r="5158" spans="1:13" x14ac:dyDescent="0.3">
      <c r="A5158" s="6">
        <v>5157</v>
      </c>
      <c r="B5158" t="s">
        <v>36</v>
      </c>
      <c r="C5158" t="s">
        <v>21</v>
      </c>
      <c r="D5158" t="s">
        <v>12</v>
      </c>
      <c r="E5158" s="6">
        <v>2</v>
      </c>
      <c r="F5158" t="str" cm="1">
        <f t="array" ref="F5158">_xlfn.IFS(E5158=0,"Entry Level",E5158&lt;=5,"Junior",E5158&lt;=10,"Mid Senior",E5158&lt;=15,"Leadership")</f>
        <v>Junior</v>
      </c>
      <c r="G5158" t="s">
        <v>1231</v>
      </c>
      <c r="H5158" s="3">
        <v>896910</v>
      </c>
      <c r="I5158" s="3">
        <f>ROUND(Table1[[#This Row],[Salary_Min_inr]]/100000,1)</f>
        <v>9</v>
      </c>
      <c r="J5158">
        <v>1213991</v>
      </c>
      <c r="K5158" s="3">
        <f>ROUND(Table1[[#This Row],[salary_max_inr]]/10000,1)</f>
        <v>121.4</v>
      </c>
      <c r="L5158" s="6" t="s">
        <v>28</v>
      </c>
      <c r="M5158" t="s">
        <v>14</v>
      </c>
    </row>
    <row r="5159" spans="1:13" x14ac:dyDescent="0.3">
      <c r="A5159" s="6">
        <v>5158</v>
      </c>
      <c r="B5159" t="s">
        <v>20</v>
      </c>
      <c r="C5159" t="s">
        <v>2</v>
      </c>
      <c r="D5159" t="s">
        <v>9</v>
      </c>
      <c r="E5159" s="6">
        <v>15</v>
      </c>
      <c r="F5159" t="str" cm="1">
        <f t="array" ref="F5159">_xlfn.IFS(E5159=0,"Entry Level",E5159&lt;=5,"Junior",E5159&lt;=10,"Mid Senior",E5159&lt;=15,"Leadership")</f>
        <v>Leadership</v>
      </c>
      <c r="G5159" t="s">
        <v>370</v>
      </c>
      <c r="H5159" s="3">
        <v>1339604</v>
      </c>
      <c r="I5159" s="3">
        <f>ROUND(Table1[[#This Row],[Salary_Min_inr]]/100000,1)</f>
        <v>13.4</v>
      </c>
      <c r="J5159">
        <v>1597597</v>
      </c>
      <c r="K5159" s="3">
        <f>ROUND(Table1[[#This Row],[salary_max_inr]]/10000,1)</f>
        <v>159.80000000000001</v>
      </c>
      <c r="L5159" s="6" t="s">
        <v>28</v>
      </c>
      <c r="M5159" t="s">
        <v>29</v>
      </c>
    </row>
    <row r="5160" spans="1:13" x14ac:dyDescent="0.3">
      <c r="A5160" s="6">
        <v>5159</v>
      </c>
      <c r="B5160" t="s">
        <v>1</v>
      </c>
      <c r="C5160" t="s">
        <v>2</v>
      </c>
      <c r="D5160" t="s">
        <v>12</v>
      </c>
      <c r="E5160" s="6">
        <v>10</v>
      </c>
      <c r="F5160" t="str" cm="1">
        <f t="array" ref="F5160">_xlfn.IFS(E5160=0,"Entry Level",E5160&lt;=5,"Junior",E5160&lt;=10,"Mid Senior",E5160&lt;=15,"Leadership")</f>
        <v>Mid Senior</v>
      </c>
      <c r="G5160" t="s">
        <v>442</v>
      </c>
      <c r="H5160" s="3">
        <v>663513</v>
      </c>
      <c r="I5160" s="3">
        <f>ROUND(Table1[[#This Row],[Salary_Min_inr]]/100000,1)</f>
        <v>6.6</v>
      </c>
      <c r="J5160">
        <v>812822</v>
      </c>
      <c r="K5160" s="3">
        <f>ROUND(Table1[[#This Row],[salary_max_inr]]/10000,1)</f>
        <v>81.3</v>
      </c>
      <c r="L5160" s="6" t="s">
        <v>5</v>
      </c>
      <c r="M5160" t="s">
        <v>29</v>
      </c>
    </row>
    <row r="5161" spans="1:13" x14ac:dyDescent="0.3">
      <c r="A5161" s="6">
        <v>5160</v>
      </c>
      <c r="B5161" t="s">
        <v>15</v>
      </c>
      <c r="C5161" t="s">
        <v>33</v>
      </c>
      <c r="D5161" t="s">
        <v>26</v>
      </c>
      <c r="E5161" s="6">
        <v>5</v>
      </c>
      <c r="F5161" t="str" cm="1">
        <f t="array" ref="F5161">_xlfn.IFS(E5161=0,"Entry Level",E5161&lt;=5,"Junior",E5161&lt;=10,"Mid Senior",E5161&lt;=15,"Leadership")</f>
        <v>Junior</v>
      </c>
      <c r="G5161" t="s">
        <v>868</v>
      </c>
      <c r="H5161" s="3">
        <v>634313</v>
      </c>
      <c r="I5161" s="3">
        <f>ROUND(Table1[[#This Row],[Salary_Min_inr]]/100000,1)</f>
        <v>6.3</v>
      </c>
      <c r="J5161">
        <v>860992</v>
      </c>
      <c r="K5161" s="3">
        <f>ROUND(Table1[[#This Row],[salary_max_inr]]/10000,1)</f>
        <v>86.1</v>
      </c>
      <c r="L5161" s="6" t="s">
        <v>18</v>
      </c>
      <c r="M5161" t="s">
        <v>14</v>
      </c>
    </row>
    <row r="5162" spans="1:13" x14ac:dyDescent="0.3">
      <c r="A5162" s="6">
        <v>5161</v>
      </c>
      <c r="B5162" t="s">
        <v>36</v>
      </c>
      <c r="C5162" t="s">
        <v>41</v>
      </c>
      <c r="D5162" t="s">
        <v>22</v>
      </c>
      <c r="E5162" s="6">
        <v>11</v>
      </c>
      <c r="F5162" t="str" cm="1">
        <f t="array" ref="F5162">_xlfn.IFS(E5162=0,"Entry Level",E5162&lt;=5,"Junior",E5162&lt;=10,"Mid Senior",E5162&lt;=15,"Leadership")</f>
        <v>Leadership</v>
      </c>
      <c r="G5162" t="s">
        <v>962</v>
      </c>
      <c r="H5162" s="3">
        <v>672113</v>
      </c>
      <c r="I5162" s="3">
        <f>ROUND(Table1[[#This Row],[Salary_Min_inr]]/100000,1)</f>
        <v>6.7</v>
      </c>
      <c r="J5162">
        <v>808703</v>
      </c>
      <c r="K5162" s="3">
        <f>ROUND(Table1[[#This Row],[salary_max_inr]]/10000,1)</f>
        <v>80.900000000000006</v>
      </c>
      <c r="L5162" s="6" t="s">
        <v>18</v>
      </c>
      <c r="M5162" t="s">
        <v>14</v>
      </c>
    </row>
    <row r="5163" spans="1:13" x14ac:dyDescent="0.3">
      <c r="A5163" s="6">
        <v>5162</v>
      </c>
      <c r="B5163" t="s">
        <v>30</v>
      </c>
      <c r="C5163" t="s">
        <v>33</v>
      </c>
      <c r="D5163" t="s">
        <v>57</v>
      </c>
      <c r="E5163" s="6">
        <v>10</v>
      </c>
      <c r="F5163" t="str" cm="1">
        <f t="array" ref="F5163">_xlfn.IFS(E5163=0,"Entry Level",E5163&lt;=5,"Junior",E5163&lt;=10,"Mid Senior",E5163&lt;=15,"Leadership")</f>
        <v>Mid Senior</v>
      </c>
      <c r="G5163" t="s">
        <v>130</v>
      </c>
      <c r="H5163" s="3">
        <v>516378</v>
      </c>
      <c r="I5163" s="3">
        <f>ROUND(Table1[[#This Row],[Salary_Min_inr]]/100000,1)</f>
        <v>5.2</v>
      </c>
      <c r="J5163">
        <v>890454</v>
      </c>
      <c r="K5163" s="3">
        <f>ROUND(Table1[[#This Row],[salary_max_inr]]/10000,1)</f>
        <v>89</v>
      </c>
      <c r="L5163" s="6" t="s">
        <v>28</v>
      </c>
      <c r="M5163" t="s">
        <v>29</v>
      </c>
    </row>
    <row r="5164" spans="1:13" x14ac:dyDescent="0.3">
      <c r="A5164" s="6">
        <v>5163</v>
      </c>
      <c r="B5164" t="s">
        <v>71</v>
      </c>
      <c r="C5164" t="s">
        <v>46</v>
      </c>
      <c r="D5164" t="s">
        <v>22</v>
      </c>
      <c r="E5164" s="6">
        <v>5</v>
      </c>
      <c r="F5164" t="str" cm="1">
        <f t="array" ref="F5164">_xlfn.IFS(E5164=0,"Entry Level",E5164&lt;=5,"Junior",E5164&lt;=10,"Mid Senior",E5164&lt;=15,"Leadership")</f>
        <v>Junior</v>
      </c>
      <c r="G5164" t="s">
        <v>403</v>
      </c>
      <c r="H5164" s="3">
        <v>1692536</v>
      </c>
      <c r="I5164" s="3">
        <f>ROUND(Table1[[#This Row],[Salary_Min_inr]]/100000,1)</f>
        <v>16.899999999999999</v>
      </c>
      <c r="J5164">
        <v>1820297</v>
      </c>
      <c r="K5164" s="3">
        <f>ROUND(Table1[[#This Row],[salary_max_inr]]/10000,1)</f>
        <v>182</v>
      </c>
      <c r="L5164" s="6" t="s">
        <v>5</v>
      </c>
      <c r="M5164" t="s">
        <v>14</v>
      </c>
    </row>
    <row r="5165" spans="1:13" x14ac:dyDescent="0.3">
      <c r="A5165" s="6">
        <v>5164</v>
      </c>
      <c r="B5165" t="s">
        <v>51</v>
      </c>
      <c r="C5165" t="s">
        <v>21</v>
      </c>
      <c r="D5165" t="s">
        <v>26</v>
      </c>
      <c r="E5165" s="6">
        <v>0</v>
      </c>
      <c r="F5165" t="str" cm="1">
        <f t="array" ref="F5165">_xlfn.IFS(E5165=0,"Entry Level",E5165&lt;=5,"Junior",E5165&lt;=10,"Mid Senior",E5165&lt;=15,"Leadership")</f>
        <v>Entry Level</v>
      </c>
      <c r="G5165" t="s">
        <v>280</v>
      </c>
      <c r="H5165" s="3">
        <v>514421</v>
      </c>
      <c r="I5165" s="3">
        <f>ROUND(Table1[[#This Row],[Salary_Min_inr]]/100000,1)</f>
        <v>5.0999999999999996</v>
      </c>
      <c r="J5165">
        <v>806120</v>
      </c>
      <c r="K5165" s="3">
        <f>ROUND(Table1[[#This Row],[salary_max_inr]]/10000,1)</f>
        <v>80.599999999999994</v>
      </c>
      <c r="L5165" s="6" t="s">
        <v>28</v>
      </c>
      <c r="M5165" t="s">
        <v>14</v>
      </c>
    </row>
    <row r="5166" spans="1:13" x14ac:dyDescent="0.3">
      <c r="A5166" s="6">
        <v>5165</v>
      </c>
      <c r="B5166" t="s">
        <v>30</v>
      </c>
      <c r="C5166" t="s">
        <v>2</v>
      </c>
      <c r="D5166" t="s">
        <v>9</v>
      </c>
      <c r="E5166" s="6">
        <v>8</v>
      </c>
      <c r="F5166" t="str" cm="1">
        <f t="array" ref="F5166">_xlfn.IFS(E5166=0,"Entry Level",E5166&lt;=5,"Junior",E5166&lt;=10,"Mid Senior",E5166&lt;=15,"Leadership")</f>
        <v>Mid Senior</v>
      </c>
      <c r="G5166" t="s">
        <v>31</v>
      </c>
      <c r="H5166" s="3">
        <v>625770</v>
      </c>
      <c r="I5166" s="3">
        <f>ROUND(Table1[[#This Row],[Salary_Min_inr]]/100000,1)</f>
        <v>6.3</v>
      </c>
      <c r="J5166">
        <v>934175</v>
      </c>
      <c r="K5166" s="3">
        <f>ROUND(Table1[[#This Row],[salary_max_inr]]/10000,1)</f>
        <v>93.4</v>
      </c>
      <c r="L5166" s="6" t="s">
        <v>5</v>
      </c>
      <c r="M5166" t="s">
        <v>6</v>
      </c>
    </row>
    <row r="5167" spans="1:13" x14ac:dyDescent="0.3">
      <c r="A5167" s="6">
        <v>5166</v>
      </c>
      <c r="B5167" t="s">
        <v>71</v>
      </c>
      <c r="C5167" t="s">
        <v>11</v>
      </c>
      <c r="D5167" t="s">
        <v>42</v>
      </c>
      <c r="E5167" s="6">
        <v>7</v>
      </c>
      <c r="F5167" t="str" cm="1">
        <f t="array" ref="F5167">_xlfn.IFS(E5167=0,"Entry Level",E5167&lt;=5,"Junior",E5167&lt;=10,"Mid Senior",E5167&lt;=15,"Leadership")</f>
        <v>Mid Senior</v>
      </c>
      <c r="G5167" t="s">
        <v>43</v>
      </c>
      <c r="H5167" s="3">
        <v>1728843</v>
      </c>
      <c r="I5167" s="3">
        <f>ROUND(Table1[[#This Row],[Salary_Min_inr]]/100000,1)</f>
        <v>17.3</v>
      </c>
      <c r="J5167">
        <v>1935611</v>
      </c>
      <c r="K5167" s="3">
        <f>ROUND(Table1[[#This Row],[salary_max_inr]]/10000,1)</f>
        <v>193.6</v>
      </c>
      <c r="L5167" s="6" t="s">
        <v>18</v>
      </c>
      <c r="M5167" t="s">
        <v>29</v>
      </c>
    </row>
    <row r="5168" spans="1:13" x14ac:dyDescent="0.3">
      <c r="A5168" s="6">
        <v>5167</v>
      </c>
      <c r="B5168" t="s">
        <v>20</v>
      </c>
      <c r="C5168" t="s">
        <v>21</v>
      </c>
      <c r="D5168" t="s">
        <v>9</v>
      </c>
      <c r="E5168" s="6">
        <v>8</v>
      </c>
      <c r="F5168" t="str" cm="1">
        <f t="array" ref="F5168">_xlfn.IFS(E5168=0,"Entry Level",E5168&lt;=5,"Junior",E5168&lt;=10,"Mid Senior",E5168&lt;=15,"Leadership")</f>
        <v>Mid Senior</v>
      </c>
      <c r="G5168" t="s">
        <v>536</v>
      </c>
      <c r="H5168" s="3">
        <v>830530</v>
      </c>
      <c r="I5168" s="3">
        <f>ROUND(Table1[[#This Row],[Salary_Min_inr]]/100000,1)</f>
        <v>8.3000000000000007</v>
      </c>
      <c r="J5168">
        <v>955459</v>
      </c>
      <c r="K5168" s="3">
        <f>ROUND(Table1[[#This Row],[salary_max_inr]]/10000,1)</f>
        <v>95.5</v>
      </c>
      <c r="L5168" s="6" t="s">
        <v>28</v>
      </c>
      <c r="M5168" t="s">
        <v>6</v>
      </c>
    </row>
    <row r="5169" spans="1:13" x14ac:dyDescent="0.3">
      <c r="A5169" s="6">
        <v>5168</v>
      </c>
      <c r="B5169" t="s">
        <v>36</v>
      </c>
      <c r="C5169" t="s">
        <v>11</v>
      </c>
      <c r="D5169" t="s">
        <v>3</v>
      </c>
      <c r="E5169" s="6">
        <v>15</v>
      </c>
      <c r="F5169" t="str" cm="1">
        <f t="array" ref="F5169">_xlfn.IFS(E5169=0,"Entry Level",E5169&lt;=5,"Junior",E5169&lt;=10,"Mid Senior",E5169&lt;=15,"Leadership")</f>
        <v>Leadership</v>
      </c>
      <c r="G5169" t="s">
        <v>1328</v>
      </c>
      <c r="H5169" s="3">
        <v>1104853</v>
      </c>
      <c r="I5169" s="3">
        <f>ROUND(Table1[[#This Row],[Salary_Min_inr]]/100000,1)</f>
        <v>11</v>
      </c>
      <c r="J5169">
        <v>1502082</v>
      </c>
      <c r="K5169" s="3">
        <f>ROUND(Table1[[#This Row],[salary_max_inr]]/10000,1)</f>
        <v>150.19999999999999</v>
      </c>
      <c r="L5169" s="6" t="s">
        <v>18</v>
      </c>
      <c r="M5169" t="s">
        <v>29</v>
      </c>
    </row>
    <row r="5170" spans="1:13" x14ac:dyDescent="0.3">
      <c r="A5170" s="6">
        <v>5169</v>
      </c>
      <c r="B5170" t="s">
        <v>51</v>
      </c>
      <c r="C5170" t="s">
        <v>33</v>
      </c>
      <c r="D5170" t="s">
        <v>3</v>
      </c>
      <c r="E5170" s="6">
        <v>5</v>
      </c>
      <c r="F5170" t="str" cm="1">
        <f t="array" ref="F5170">_xlfn.IFS(E5170=0,"Entry Level",E5170&lt;=5,"Junior",E5170&lt;=10,"Mid Senior",E5170&lt;=15,"Leadership")</f>
        <v>Junior</v>
      </c>
      <c r="G5170" t="s">
        <v>1232</v>
      </c>
      <c r="H5170" s="3">
        <v>1330518</v>
      </c>
      <c r="I5170" s="3">
        <f>ROUND(Table1[[#This Row],[Salary_Min_inr]]/100000,1)</f>
        <v>13.3</v>
      </c>
      <c r="J5170">
        <v>1503353</v>
      </c>
      <c r="K5170" s="3">
        <f>ROUND(Table1[[#This Row],[salary_max_inr]]/10000,1)</f>
        <v>150.30000000000001</v>
      </c>
      <c r="L5170" s="6" t="s">
        <v>18</v>
      </c>
      <c r="M5170" t="s">
        <v>14</v>
      </c>
    </row>
    <row r="5171" spans="1:13" x14ac:dyDescent="0.3">
      <c r="A5171" s="6">
        <v>5170</v>
      </c>
      <c r="B5171" t="s">
        <v>36</v>
      </c>
      <c r="C5171" t="s">
        <v>39</v>
      </c>
      <c r="D5171" t="s">
        <v>3</v>
      </c>
      <c r="E5171" s="6">
        <v>1</v>
      </c>
      <c r="F5171" t="str" cm="1">
        <f t="array" ref="F5171">_xlfn.IFS(E5171=0,"Entry Level",E5171&lt;=5,"Junior",E5171&lt;=10,"Mid Senior",E5171&lt;=15,"Leadership")</f>
        <v>Junior</v>
      </c>
      <c r="G5171" t="s">
        <v>169</v>
      </c>
      <c r="H5171" s="3">
        <v>1244758</v>
      </c>
      <c r="I5171" s="3">
        <f>ROUND(Table1[[#This Row],[Salary_Min_inr]]/100000,1)</f>
        <v>12.4</v>
      </c>
      <c r="J5171">
        <v>1631816</v>
      </c>
      <c r="K5171" s="3">
        <f>ROUND(Table1[[#This Row],[salary_max_inr]]/10000,1)</f>
        <v>163.19999999999999</v>
      </c>
      <c r="L5171" s="6" t="s">
        <v>5</v>
      </c>
      <c r="M5171" t="s">
        <v>14</v>
      </c>
    </row>
    <row r="5172" spans="1:13" x14ac:dyDescent="0.3">
      <c r="A5172" s="6">
        <v>5171</v>
      </c>
      <c r="B5172" t="s">
        <v>24</v>
      </c>
      <c r="C5172" t="s">
        <v>53</v>
      </c>
      <c r="D5172" t="s">
        <v>42</v>
      </c>
      <c r="E5172" s="6">
        <v>0</v>
      </c>
      <c r="F5172" t="str" cm="1">
        <f t="array" ref="F5172">_xlfn.IFS(E5172=0,"Entry Level",E5172&lt;=5,"Junior",E5172&lt;=10,"Mid Senior",E5172&lt;=15,"Leadership")</f>
        <v>Entry Level</v>
      </c>
      <c r="G5172" t="s">
        <v>620</v>
      </c>
      <c r="H5172" s="3">
        <v>1209769</v>
      </c>
      <c r="I5172" s="3">
        <f>ROUND(Table1[[#This Row],[Salary_Min_inr]]/100000,1)</f>
        <v>12.1</v>
      </c>
      <c r="J5172">
        <v>1418638</v>
      </c>
      <c r="K5172" s="3">
        <f>ROUND(Table1[[#This Row],[salary_max_inr]]/10000,1)</f>
        <v>141.9</v>
      </c>
      <c r="L5172" s="6" t="s">
        <v>5</v>
      </c>
      <c r="M5172" t="s">
        <v>6</v>
      </c>
    </row>
    <row r="5173" spans="1:13" x14ac:dyDescent="0.3">
      <c r="A5173" s="6">
        <v>5172</v>
      </c>
      <c r="B5173" t="s">
        <v>51</v>
      </c>
      <c r="C5173" t="s">
        <v>53</v>
      </c>
      <c r="D5173" t="s">
        <v>26</v>
      </c>
      <c r="E5173" s="6">
        <v>11</v>
      </c>
      <c r="F5173" t="str" cm="1">
        <f t="array" ref="F5173">_xlfn.IFS(E5173=0,"Entry Level",E5173&lt;=5,"Junior",E5173&lt;=10,"Mid Senior",E5173&lt;=15,"Leadership")</f>
        <v>Leadership</v>
      </c>
      <c r="G5173" t="s">
        <v>1178</v>
      </c>
      <c r="H5173" s="3">
        <v>566136</v>
      </c>
      <c r="I5173" s="3">
        <f>ROUND(Table1[[#This Row],[Salary_Min_inr]]/100000,1)</f>
        <v>5.7</v>
      </c>
      <c r="J5173">
        <v>710010</v>
      </c>
      <c r="K5173" s="3">
        <f>ROUND(Table1[[#This Row],[salary_max_inr]]/10000,1)</f>
        <v>71</v>
      </c>
      <c r="L5173" s="6" t="s">
        <v>28</v>
      </c>
      <c r="M5173" t="s">
        <v>6</v>
      </c>
    </row>
    <row r="5174" spans="1:13" x14ac:dyDescent="0.3">
      <c r="A5174" s="6">
        <v>5173</v>
      </c>
      <c r="B5174" t="s">
        <v>24</v>
      </c>
      <c r="C5174" t="s">
        <v>53</v>
      </c>
      <c r="D5174" t="s">
        <v>12</v>
      </c>
      <c r="E5174" s="6">
        <v>9</v>
      </c>
      <c r="F5174" t="str" cm="1">
        <f t="array" ref="F5174">_xlfn.IFS(E5174=0,"Entry Level",E5174&lt;=5,"Junior",E5174&lt;=10,"Mid Senior",E5174&lt;=15,"Leadership")</f>
        <v>Mid Senior</v>
      </c>
      <c r="G5174" t="s">
        <v>635</v>
      </c>
      <c r="H5174" s="3">
        <v>1085438</v>
      </c>
      <c r="I5174" s="3">
        <f>ROUND(Table1[[#This Row],[Salary_Min_inr]]/100000,1)</f>
        <v>10.9</v>
      </c>
      <c r="J5174">
        <v>1245728</v>
      </c>
      <c r="K5174" s="3">
        <f>ROUND(Table1[[#This Row],[salary_max_inr]]/10000,1)</f>
        <v>124.6</v>
      </c>
      <c r="L5174" s="6" t="s">
        <v>18</v>
      </c>
      <c r="M5174" t="s">
        <v>6</v>
      </c>
    </row>
    <row r="5175" spans="1:13" x14ac:dyDescent="0.3">
      <c r="A5175" s="6">
        <v>5174</v>
      </c>
      <c r="B5175" t="s">
        <v>20</v>
      </c>
      <c r="C5175" t="s">
        <v>53</v>
      </c>
      <c r="D5175" t="s">
        <v>57</v>
      </c>
      <c r="E5175" s="6">
        <v>1</v>
      </c>
      <c r="F5175" t="str" cm="1">
        <f t="array" ref="F5175">_xlfn.IFS(E5175=0,"Entry Level",E5175&lt;=5,"Junior",E5175&lt;=10,"Mid Senior",E5175&lt;=15,"Leadership")</f>
        <v>Junior</v>
      </c>
      <c r="G5175" t="s">
        <v>37</v>
      </c>
      <c r="H5175" s="3">
        <v>1253615</v>
      </c>
      <c r="I5175" s="3">
        <f>ROUND(Table1[[#This Row],[Salary_Min_inr]]/100000,1)</f>
        <v>12.5</v>
      </c>
      <c r="J5175">
        <v>1532756</v>
      </c>
      <c r="K5175" s="3">
        <f>ROUND(Table1[[#This Row],[salary_max_inr]]/10000,1)</f>
        <v>153.30000000000001</v>
      </c>
      <c r="L5175" s="6" t="s">
        <v>5</v>
      </c>
      <c r="M5175" t="s">
        <v>29</v>
      </c>
    </row>
    <row r="5176" spans="1:13" x14ac:dyDescent="0.3">
      <c r="A5176" s="6">
        <v>5175</v>
      </c>
      <c r="B5176" t="s">
        <v>71</v>
      </c>
      <c r="C5176" t="s">
        <v>2</v>
      </c>
      <c r="D5176" t="s">
        <v>22</v>
      </c>
      <c r="E5176" s="6">
        <v>4</v>
      </c>
      <c r="F5176" t="str" cm="1">
        <f t="array" ref="F5176">_xlfn.IFS(E5176=0,"Entry Level",E5176&lt;=5,"Junior",E5176&lt;=10,"Mid Senior",E5176&lt;=15,"Leadership")</f>
        <v>Junior</v>
      </c>
      <c r="G5176" t="s">
        <v>1127</v>
      </c>
      <c r="H5176" s="3">
        <v>991664</v>
      </c>
      <c r="I5176" s="3">
        <f>ROUND(Table1[[#This Row],[Salary_Min_inr]]/100000,1)</f>
        <v>9.9</v>
      </c>
      <c r="J5176">
        <v>1349823</v>
      </c>
      <c r="K5176" s="3">
        <f>ROUND(Table1[[#This Row],[salary_max_inr]]/10000,1)</f>
        <v>135</v>
      </c>
      <c r="L5176" s="6" t="s">
        <v>28</v>
      </c>
      <c r="M5176" t="s">
        <v>29</v>
      </c>
    </row>
    <row r="5177" spans="1:13" x14ac:dyDescent="0.3">
      <c r="A5177" s="6">
        <v>5176</v>
      </c>
      <c r="B5177" t="s">
        <v>36</v>
      </c>
      <c r="C5177" t="s">
        <v>46</v>
      </c>
      <c r="D5177" t="s">
        <v>57</v>
      </c>
      <c r="E5177" s="6">
        <v>10</v>
      </c>
      <c r="F5177" t="str" cm="1">
        <f t="array" ref="F5177">_xlfn.IFS(E5177=0,"Entry Level",E5177&lt;=5,"Junior",E5177&lt;=10,"Mid Senior",E5177&lt;=15,"Leadership")</f>
        <v>Mid Senior</v>
      </c>
      <c r="G5177" t="s">
        <v>719</v>
      </c>
      <c r="H5177" s="3">
        <v>819284</v>
      </c>
      <c r="I5177" s="3">
        <f>ROUND(Table1[[#This Row],[Salary_Min_inr]]/100000,1)</f>
        <v>8.1999999999999993</v>
      </c>
      <c r="J5177">
        <v>1022394</v>
      </c>
      <c r="K5177" s="3">
        <f>ROUND(Table1[[#This Row],[salary_max_inr]]/10000,1)</f>
        <v>102.2</v>
      </c>
      <c r="L5177" s="6" t="s">
        <v>18</v>
      </c>
      <c r="M5177" t="s">
        <v>29</v>
      </c>
    </row>
    <row r="5178" spans="1:13" x14ac:dyDescent="0.3">
      <c r="A5178" s="6">
        <v>5177</v>
      </c>
      <c r="B5178" t="s">
        <v>15</v>
      </c>
      <c r="C5178" t="s">
        <v>41</v>
      </c>
      <c r="D5178" t="s">
        <v>22</v>
      </c>
      <c r="E5178" s="6">
        <v>12</v>
      </c>
      <c r="F5178" t="str" cm="1">
        <f t="array" ref="F5178">_xlfn.IFS(E5178=0,"Entry Level",E5178&lt;=5,"Junior",E5178&lt;=10,"Mid Senior",E5178&lt;=15,"Leadership")</f>
        <v>Leadership</v>
      </c>
      <c r="G5178" t="s">
        <v>969</v>
      </c>
      <c r="H5178" s="3">
        <v>1395024</v>
      </c>
      <c r="I5178" s="3">
        <f>ROUND(Table1[[#This Row],[Salary_Min_inr]]/100000,1)</f>
        <v>14</v>
      </c>
      <c r="J5178">
        <v>1565966</v>
      </c>
      <c r="K5178" s="3">
        <f>ROUND(Table1[[#This Row],[salary_max_inr]]/10000,1)</f>
        <v>156.6</v>
      </c>
      <c r="L5178" s="6" t="s">
        <v>5</v>
      </c>
      <c r="M5178" t="s">
        <v>14</v>
      </c>
    </row>
    <row r="5179" spans="1:13" x14ac:dyDescent="0.3">
      <c r="A5179" s="6">
        <v>5178</v>
      </c>
      <c r="B5179" t="s">
        <v>1</v>
      </c>
      <c r="C5179" t="s">
        <v>41</v>
      </c>
      <c r="D5179" t="s">
        <v>16</v>
      </c>
      <c r="E5179" s="6">
        <v>10</v>
      </c>
      <c r="F5179" t="str" cm="1">
        <f t="array" ref="F5179">_xlfn.IFS(E5179=0,"Entry Level",E5179&lt;=5,"Junior",E5179&lt;=10,"Mid Senior",E5179&lt;=15,"Leadership")</f>
        <v>Mid Senior</v>
      </c>
      <c r="G5179" t="s">
        <v>675</v>
      </c>
      <c r="H5179" s="3">
        <v>508480</v>
      </c>
      <c r="I5179" s="3">
        <f>ROUND(Table1[[#This Row],[Salary_Min_inr]]/100000,1)</f>
        <v>5.0999999999999996</v>
      </c>
      <c r="J5179">
        <v>698518</v>
      </c>
      <c r="K5179" s="3">
        <f>ROUND(Table1[[#This Row],[salary_max_inr]]/10000,1)</f>
        <v>69.900000000000006</v>
      </c>
      <c r="L5179" s="6" t="s">
        <v>18</v>
      </c>
      <c r="M5179" t="s">
        <v>29</v>
      </c>
    </row>
    <row r="5180" spans="1:13" x14ac:dyDescent="0.3">
      <c r="A5180" s="6">
        <v>5179</v>
      </c>
      <c r="B5180" t="s">
        <v>65</v>
      </c>
      <c r="C5180" t="s">
        <v>39</v>
      </c>
      <c r="D5180" t="s">
        <v>12</v>
      </c>
      <c r="E5180" s="6">
        <v>8</v>
      </c>
      <c r="F5180" t="str" cm="1">
        <f t="array" ref="F5180">_xlfn.IFS(E5180=0,"Entry Level",E5180&lt;=5,"Junior",E5180&lt;=10,"Mid Senior",E5180&lt;=15,"Leadership")</f>
        <v>Mid Senior</v>
      </c>
      <c r="G5180" t="s">
        <v>354</v>
      </c>
      <c r="H5180" s="3">
        <v>1997973</v>
      </c>
      <c r="I5180" s="3">
        <f>ROUND(Table1[[#This Row],[Salary_Min_inr]]/100000,1)</f>
        <v>20</v>
      </c>
      <c r="J5180">
        <v>2346272</v>
      </c>
      <c r="K5180" s="3">
        <f>ROUND(Table1[[#This Row],[salary_max_inr]]/10000,1)</f>
        <v>234.6</v>
      </c>
      <c r="L5180" s="6" t="s">
        <v>18</v>
      </c>
      <c r="M5180" t="s">
        <v>14</v>
      </c>
    </row>
    <row r="5181" spans="1:13" x14ac:dyDescent="0.3">
      <c r="A5181" s="6">
        <v>5180</v>
      </c>
      <c r="B5181" t="s">
        <v>15</v>
      </c>
      <c r="C5181" t="s">
        <v>11</v>
      </c>
      <c r="D5181" t="s">
        <v>9</v>
      </c>
      <c r="E5181" s="6">
        <v>5</v>
      </c>
      <c r="F5181" t="str" cm="1">
        <f t="array" ref="F5181">_xlfn.IFS(E5181=0,"Entry Level",E5181&lt;=5,"Junior",E5181&lt;=10,"Mid Senior",E5181&lt;=15,"Leadership")</f>
        <v>Junior</v>
      </c>
      <c r="G5181" t="s">
        <v>997</v>
      </c>
      <c r="H5181" s="3">
        <v>1405479</v>
      </c>
      <c r="I5181" s="3">
        <f>ROUND(Table1[[#This Row],[Salary_Min_inr]]/100000,1)</f>
        <v>14.1</v>
      </c>
      <c r="J5181">
        <v>1540513</v>
      </c>
      <c r="K5181" s="3">
        <f>ROUND(Table1[[#This Row],[salary_max_inr]]/10000,1)</f>
        <v>154.1</v>
      </c>
      <c r="L5181" s="6" t="s">
        <v>5</v>
      </c>
      <c r="M5181" t="s">
        <v>14</v>
      </c>
    </row>
    <row r="5182" spans="1:13" x14ac:dyDescent="0.3">
      <c r="A5182" s="6">
        <v>5181</v>
      </c>
      <c r="B5182" t="s">
        <v>71</v>
      </c>
      <c r="C5182" t="s">
        <v>60</v>
      </c>
      <c r="D5182" t="s">
        <v>12</v>
      </c>
      <c r="E5182" s="6">
        <v>6</v>
      </c>
      <c r="F5182" t="str" cm="1">
        <f t="array" ref="F5182">_xlfn.IFS(E5182=0,"Entry Level",E5182&lt;=5,"Junior",E5182&lt;=10,"Mid Senior",E5182&lt;=15,"Leadership")</f>
        <v>Mid Senior</v>
      </c>
      <c r="G5182" t="s">
        <v>107</v>
      </c>
      <c r="H5182" s="3">
        <v>1902658</v>
      </c>
      <c r="I5182" s="3">
        <f>ROUND(Table1[[#This Row],[Salary_Min_inr]]/100000,1)</f>
        <v>19</v>
      </c>
      <c r="J5182">
        <v>2074472</v>
      </c>
      <c r="K5182" s="3">
        <f>ROUND(Table1[[#This Row],[salary_max_inr]]/10000,1)</f>
        <v>207.4</v>
      </c>
      <c r="L5182" s="6" t="s">
        <v>5</v>
      </c>
      <c r="M5182" t="s">
        <v>14</v>
      </c>
    </row>
    <row r="5183" spans="1:13" x14ac:dyDescent="0.3">
      <c r="A5183" s="6">
        <v>5182</v>
      </c>
      <c r="B5183" t="s">
        <v>71</v>
      </c>
      <c r="C5183" t="s">
        <v>53</v>
      </c>
      <c r="D5183" t="s">
        <v>57</v>
      </c>
      <c r="E5183" s="6">
        <v>2</v>
      </c>
      <c r="F5183" t="str" cm="1">
        <f t="array" ref="F5183">_xlfn.IFS(E5183=0,"Entry Level",E5183&lt;=5,"Junior",E5183&lt;=10,"Mid Senior",E5183&lt;=15,"Leadership")</f>
        <v>Junior</v>
      </c>
      <c r="G5183" t="s">
        <v>142</v>
      </c>
      <c r="H5183" s="3">
        <v>1131448</v>
      </c>
      <c r="I5183" s="3">
        <f>ROUND(Table1[[#This Row],[Salary_Min_inr]]/100000,1)</f>
        <v>11.3</v>
      </c>
      <c r="J5183">
        <v>1470678</v>
      </c>
      <c r="K5183" s="3">
        <f>ROUND(Table1[[#This Row],[salary_max_inr]]/10000,1)</f>
        <v>147.1</v>
      </c>
      <c r="L5183" s="6" t="s">
        <v>28</v>
      </c>
      <c r="M5183" t="s">
        <v>6</v>
      </c>
    </row>
    <row r="5184" spans="1:13" x14ac:dyDescent="0.3">
      <c r="A5184" s="6">
        <v>5183</v>
      </c>
      <c r="B5184" t="s">
        <v>36</v>
      </c>
      <c r="C5184" t="s">
        <v>39</v>
      </c>
      <c r="D5184" t="s">
        <v>57</v>
      </c>
      <c r="E5184" s="6">
        <v>6</v>
      </c>
      <c r="F5184" t="str" cm="1">
        <f t="array" ref="F5184">_xlfn.IFS(E5184=0,"Entry Level",E5184&lt;=5,"Junior",E5184&lt;=10,"Mid Senior",E5184&lt;=15,"Leadership")</f>
        <v>Mid Senior</v>
      </c>
      <c r="G5184" t="s">
        <v>754</v>
      </c>
      <c r="H5184" s="3">
        <v>640661</v>
      </c>
      <c r="I5184" s="3">
        <f>ROUND(Table1[[#This Row],[Salary_Min_inr]]/100000,1)</f>
        <v>6.4</v>
      </c>
      <c r="J5184">
        <v>813751</v>
      </c>
      <c r="K5184" s="3">
        <f>ROUND(Table1[[#This Row],[salary_max_inr]]/10000,1)</f>
        <v>81.400000000000006</v>
      </c>
      <c r="L5184" s="6" t="s">
        <v>18</v>
      </c>
      <c r="M5184" t="s">
        <v>6</v>
      </c>
    </row>
    <row r="5185" spans="1:13" x14ac:dyDescent="0.3">
      <c r="A5185" s="6">
        <v>5184</v>
      </c>
      <c r="B5185" t="s">
        <v>51</v>
      </c>
      <c r="C5185" t="s">
        <v>39</v>
      </c>
      <c r="D5185" t="s">
        <v>26</v>
      </c>
      <c r="E5185" s="6">
        <v>14</v>
      </c>
      <c r="F5185" t="str" cm="1">
        <f t="array" ref="F5185">_xlfn.IFS(E5185=0,"Entry Level",E5185&lt;=5,"Junior",E5185&lt;=10,"Mid Senior",E5185&lt;=15,"Leadership")</f>
        <v>Leadership</v>
      </c>
      <c r="G5185" t="s">
        <v>757</v>
      </c>
      <c r="H5185" s="3">
        <v>822594</v>
      </c>
      <c r="I5185" s="3">
        <f>ROUND(Table1[[#This Row],[Salary_Min_inr]]/100000,1)</f>
        <v>8.1999999999999993</v>
      </c>
      <c r="J5185">
        <v>1176584</v>
      </c>
      <c r="K5185" s="3">
        <f>ROUND(Table1[[#This Row],[salary_max_inr]]/10000,1)</f>
        <v>117.7</v>
      </c>
      <c r="L5185" s="6" t="s">
        <v>5</v>
      </c>
      <c r="M5185" t="s">
        <v>14</v>
      </c>
    </row>
    <row r="5186" spans="1:13" x14ac:dyDescent="0.3">
      <c r="A5186" s="6">
        <v>5185</v>
      </c>
      <c r="B5186" t="s">
        <v>1</v>
      </c>
      <c r="C5186" t="s">
        <v>21</v>
      </c>
      <c r="D5186" t="s">
        <v>22</v>
      </c>
      <c r="E5186" s="6">
        <v>15</v>
      </c>
      <c r="F5186" t="str" cm="1">
        <f t="array" ref="F5186">_xlfn.IFS(E5186=0,"Entry Level",E5186&lt;=5,"Junior",E5186&lt;=10,"Mid Senior",E5186&lt;=15,"Leadership")</f>
        <v>Leadership</v>
      </c>
      <c r="G5186" t="s">
        <v>1258</v>
      </c>
      <c r="H5186" s="3">
        <v>694178</v>
      </c>
      <c r="I5186" s="3">
        <f>ROUND(Table1[[#This Row],[Salary_Min_inr]]/100000,1)</f>
        <v>6.9</v>
      </c>
      <c r="J5186">
        <v>1073882</v>
      </c>
      <c r="K5186" s="3">
        <f>ROUND(Table1[[#This Row],[salary_max_inr]]/10000,1)</f>
        <v>107.4</v>
      </c>
      <c r="L5186" s="6" t="s">
        <v>18</v>
      </c>
      <c r="M5186" t="s">
        <v>6</v>
      </c>
    </row>
    <row r="5187" spans="1:13" x14ac:dyDescent="0.3">
      <c r="A5187" s="6">
        <v>5186</v>
      </c>
      <c r="B5187" t="s">
        <v>24</v>
      </c>
      <c r="C5187" t="s">
        <v>2</v>
      </c>
      <c r="D5187" t="s">
        <v>12</v>
      </c>
      <c r="E5187" s="6">
        <v>11</v>
      </c>
      <c r="F5187" t="str" cm="1">
        <f t="array" ref="F5187">_xlfn.IFS(E5187=0,"Entry Level",E5187&lt;=5,"Junior",E5187&lt;=10,"Mid Senior",E5187&lt;=15,"Leadership")</f>
        <v>Leadership</v>
      </c>
      <c r="G5187" t="s">
        <v>635</v>
      </c>
      <c r="H5187" s="3">
        <v>1362717</v>
      </c>
      <c r="I5187" s="3">
        <f>ROUND(Table1[[#This Row],[Salary_Min_inr]]/100000,1)</f>
        <v>13.6</v>
      </c>
      <c r="J5187">
        <v>1578979</v>
      </c>
      <c r="K5187" s="3">
        <f>ROUND(Table1[[#This Row],[salary_max_inr]]/10000,1)</f>
        <v>157.9</v>
      </c>
      <c r="L5187" s="6" t="s">
        <v>18</v>
      </c>
      <c r="M5187" t="s">
        <v>29</v>
      </c>
    </row>
    <row r="5188" spans="1:13" x14ac:dyDescent="0.3">
      <c r="A5188" s="6">
        <v>5187</v>
      </c>
      <c r="B5188" t="s">
        <v>24</v>
      </c>
      <c r="C5188" t="s">
        <v>11</v>
      </c>
      <c r="D5188" t="s">
        <v>3</v>
      </c>
      <c r="E5188" s="6">
        <v>2</v>
      </c>
      <c r="F5188" t="str" cm="1">
        <f t="array" ref="F5188">_xlfn.IFS(E5188=0,"Entry Level",E5188&lt;=5,"Junior",E5188&lt;=10,"Mid Senior",E5188&lt;=15,"Leadership")</f>
        <v>Junior</v>
      </c>
      <c r="G5188" t="s">
        <v>483</v>
      </c>
      <c r="H5188" s="3">
        <v>1463003</v>
      </c>
      <c r="I5188" s="3">
        <f>ROUND(Table1[[#This Row],[Salary_Min_inr]]/100000,1)</f>
        <v>14.6</v>
      </c>
      <c r="J5188">
        <v>1841061</v>
      </c>
      <c r="K5188" s="3">
        <f>ROUND(Table1[[#This Row],[salary_max_inr]]/10000,1)</f>
        <v>184.1</v>
      </c>
      <c r="L5188" s="6" t="s">
        <v>28</v>
      </c>
      <c r="M5188" t="s">
        <v>29</v>
      </c>
    </row>
    <row r="5189" spans="1:13" x14ac:dyDescent="0.3">
      <c r="A5189" s="6">
        <v>5188</v>
      </c>
      <c r="B5189" t="s">
        <v>71</v>
      </c>
      <c r="C5189" t="s">
        <v>21</v>
      </c>
      <c r="D5189" t="s">
        <v>42</v>
      </c>
      <c r="E5189" s="6">
        <v>0</v>
      </c>
      <c r="F5189" t="str" cm="1">
        <f t="array" ref="F5189">_xlfn.IFS(E5189=0,"Entry Level",E5189&lt;=5,"Junior",E5189&lt;=10,"Mid Senior",E5189&lt;=15,"Leadership")</f>
        <v>Entry Level</v>
      </c>
      <c r="G5189" t="s">
        <v>935</v>
      </c>
      <c r="H5189" s="3">
        <v>1985973</v>
      </c>
      <c r="I5189" s="3">
        <f>ROUND(Table1[[#This Row],[Salary_Min_inr]]/100000,1)</f>
        <v>19.899999999999999</v>
      </c>
      <c r="J5189">
        <v>2362458</v>
      </c>
      <c r="K5189" s="3">
        <f>ROUND(Table1[[#This Row],[salary_max_inr]]/10000,1)</f>
        <v>236.2</v>
      </c>
      <c r="L5189" s="6" t="s">
        <v>28</v>
      </c>
      <c r="M5189" t="s">
        <v>14</v>
      </c>
    </row>
    <row r="5190" spans="1:13" x14ac:dyDescent="0.3">
      <c r="A5190" s="6">
        <v>5189</v>
      </c>
      <c r="B5190" t="s">
        <v>24</v>
      </c>
      <c r="C5190" t="s">
        <v>2</v>
      </c>
      <c r="D5190" t="s">
        <v>16</v>
      </c>
      <c r="E5190" s="6">
        <v>12</v>
      </c>
      <c r="F5190" t="str" cm="1">
        <f t="array" ref="F5190">_xlfn.IFS(E5190=0,"Entry Level",E5190&lt;=5,"Junior",E5190&lt;=10,"Mid Senior",E5190&lt;=15,"Leadership")</f>
        <v>Leadership</v>
      </c>
      <c r="G5190" t="s">
        <v>983</v>
      </c>
      <c r="H5190" s="3">
        <v>861090</v>
      </c>
      <c r="I5190" s="3">
        <f>ROUND(Table1[[#This Row],[Salary_Min_inr]]/100000,1)</f>
        <v>8.6</v>
      </c>
      <c r="J5190">
        <v>1125464</v>
      </c>
      <c r="K5190" s="3">
        <f>ROUND(Table1[[#This Row],[salary_max_inr]]/10000,1)</f>
        <v>112.5</v>
      </c>
      <c r="L5190" s="6" t="s">
        <v>18</v>
      </c>
      <c r="M5190" t="s">
        <v>29</v>
      </c>
    </row>
    <row r="5191" spans="1:13" x14ac:dyDescent="0.3">
      <c r="A5191" s="6">
        <v>5190</v>
      </c>
      <c r="B5191" t="s">
        <v>51</v>
      </c>
      <c r="C5191" t="s">
        <v>11</v>
      </c>
      <c r="D5191" t="s">
        <v>16</v>
      </c>
      <c r="E5191" s="6">
        <v>2</v>
      </c>
      <c r="F5191" t="str" cm="1">
        <f t="array" ref="F5191">_xlfn.IFS(E5191=0,"Entry Level",E5191&lt;=5,"Junior",E5191&lt;=10,"Mid Senior",E5191&lt;=15,"Leadership")</f>
        <v>Junior</v>
      </c>
      <c r="G5191" t="s">
        <v>883</v>
      </c>
      <c r="H5191" s="3">
        <v>1193344</v>
      </c>
      <c r="I5191" s="3">
        <f>ROUND(Table1[[#This Row],[Salary_Min_inr]]/100000,1)</f>
        <v>11.9</v>
      </c>
      <c r="J5191">
        <v>1573878</v>
      </c>
      <c r="K5191" s="3">
        <f>ROUND(Table1[[#This Row],[salary_max_inr]]/10000,1)</f>
        <v>157.4</v>
      </c>
      <c r="L5191" s="6" t="s">
        <v>5</v>
      </c>
      <c r="M5191" t="s">
        <v>29</v>
      </c>
    </row>
    <row r="5192" spans="1:13" x14ac:dyDescent="0.3">
      <c r="A5192" s="6">
        <v>5191</v>
      </c>
      <c r="B5192" t="s">
        <v>30</v>
      </c>
      <c r="C5192" t="s">
        <v>2</v>
      </c>
      <c r="D5192" t="s">
        <v>12</v>
      </c>
      <c r="E5192" s="6">
        <v>10</v>
      </c>
      <c r="F5192" t="str" cm="1">
        <f t="array" ref="F5192">_xlfn.IFS(E5192=0,"Entry Level",E5192&lt;=5,"Junior",E5192&lt;=10,"Mid Senior",E5192&lt;=15,"Leadership")</f>
        <v>Mid Senior</v>
      </c>
      <c r="G5192" t="s">
        <v>129</v>
      </c>
      <c r="H5192" s="3">
        <v>906864</v>
      </c>
      <c r="I5192" s="3">
        <f>ROUND(Table1[[#This Row],[Salary_Min_inr]]/100000,1)</f>
        <v>9.1</v>
      </c>
      <c r="J5192">
        <v>1297268</v>
      </c>
      <c r="K5192" s="3">
        <f>ROUND(Table1[[#This Row],[salary_max_inr]]/10000,1)</f>
        <v>129.69999999999999</v>
      </c>
      <c r="L5192" s="6" t="s">
        <v>5</v>
      </c>
      <c r="M5192" t="s">
        <v>29</v>
      </c>
    </row>
    <row r="5193" spans="1:13" x14ac:dyDescent="0.3">
      <c r="A5193" s="6">
        <v>5192</v>
      </c>
      <c r="B5193" t="s">
        <v>15</v>
      </c>
      <c r="C5193" t="s">
        <v>39</v>
      </c>
      <c r="D5193" t="s">
        <v>3</v>
      </c>
      <c r="E5193" s="6">
        <v>10</v>
      </c>
      <c r="F5193" t="str" cm="1">
        <f t="array" ref="F5193">_xlfn.IFS(E5193=0,"Entry Level",E5193&lt;=5,"Junior",E5193&lt;=10,"Mid Senior",E5193&lt;=15,"Leadership")</f>
        <v>Mid Senior</v>
      </c>
      <c r="G5193" t="s">
        <v>1163</v>
      </c>
      <c r="H5193" s="3">
        <v>826097</v>
      </c>
      <c r="I5193" s="3">
        <f>ROUND(Table1[[#This Row],[Salary_Min_inr]]/100000,1)</f>
        <v>8.3000000000000007</v>
      </c>
      <c r="J5193">
        <v>974021</v>
      </c>
      <c r="K5193" s="3">
        <f>ROUND(Table1[[#This Row],[salary_max_inr]]/10000,1)</f>
        <v>97.4</v>
      </c>
      <c r="L5193" s="6" t="s">
        <v>28</v>
      </c>
      <c r="M5193" t="s">
        <v>6</v>
      </c>
    </row>
    <row r="5194" spans="1:13" x14ac:dyDescent="0.3">
      <c r="A5194" s="6">
        <v>5193</v>
      </c>
      <c r="B5194" t="s">
        <v>15</v>
      </c>
      <c r="C5194" t="s">
        <v>33</v>
      </c>
      <c r="D5194" t="s">
        <v>22</v>
      </c>
      <c r="E5194" s="6">
        <v>7</v>
      </c>
      <c r="F5194" t="str" cm="1">
        <f t="array" ref="F5194">_xlfn.IFS(E5194=0,"Entry Level",E5194&lt;=5,"Junior",E5194&lt;=10,"Mid Senior",E5194&lt;=15,"Leadership")</f>
        <v>Mid Senior</v>
      </c>
      <c r="G5194" t="s">
        <v>454</v>
      </c>
      <c r="H5194" s="3">
        <v>1410982</v>
      </c>
      <c r="I5194" s="3">
        <f>ROUND(Table1[[#This Row],[Salary_Min_inr]]/100000,1)</f>
        <v>14.1</v>
      </c>
      <c r="J5194">
        <v>1580446</v>
      </c>
      <c r="K5194" s="3">
        <f>ROUND(Table1[[#This Row],[salary_max_inr]]/10000,1)</f>
        <v>158</v>
      </c>
      <c r="L5194" s="6" t="s">
        <v>18</v>
      </c>
      <c r="M5194" t="s">
        <v>6</v>
      </c>
    </row>
    <row r="5195" spans="1:13" x14ac:dyDescent="0.3">
      <c r="A5195" s="6">
        <v>5194</v>
      </c>
      <c r="B5195" t="s">
        <v>15</v>
      </c>
      <c r="C5195" t="s">
        <v>60</v>
      </c>
      <c r="D5195" t="s">
        <v>9</v>
      </c>
      <c r="E5195" s="6">
        <v>9</v>
      </c>
      <c r="F5195" t="str" cm="1">
        <f t="array" ref="F5195">_xlfn.IFS(E5195=0,"Entry Level",E5195&lt;=5,"Junior",E5195&lt;=10,"Mid Senior",E5195&lt;=15,"Leadership")</f>
        <v>Mid Senior</v>
      </c>
      <c r="G5195" t="s">
        <v>1121</v>
      </c>
      <c r="H5195" s="3">
        <v>851574</v>
      </c>
      <c r="I5195" s="3">
        <f>ROUND(Table1[[#This Row],[Salary_Min_inr]]/100000,1)</f>
        <v>8.5</v>
      </c>
      <c r="J5195">
        <v>1144806</v>
      </c>
      <c r="K5195" s="3">
        <f>ROUND(Table1[[#This Row],[salary_max_inr]]/10000,1)</f>
        <v>114.5</v>
      </c>
      <c r="L5195" s="6" t="s">
        <v>18</v>
      </c>
      <c r="M5195" t="s">
        <v>6</v>
      </c>
    </row>
    <row r="5196" spans="1:13" x14ac:dyDescent="0.3">
      <c r="A5196" s="6">
        <v>5195</v>
      </c>
      <c r="B5196" t="s">
        <v>15</v>
      </c>
      <c r="C5196" t="s">
        <v>53</v>
      </c>
      <c r="D5196" t="s">
        <v>16</v>
      </c>
      <c r="E5196" s="6">
        <v>7</v>
      </c>
      <c r="F5196" t="str" cm="1">
        <f t="array" ref="F5196">_xlfn.IFS(E5196=0,"Entry Level",E5196&lt;=5,"Junior",E5196&lt;=10,"Mid Senior",E5196&lt;=15,"Leadership")</f>
        <v>Mid Senior</v>
      </c>
      <c r="G5196" t="s">
        <v>1208</v>
      </c>
      <c r="H5196" s="3">
        <v>639870</v>
      </c>
      <c r="I5196" s="3">
        <f>ROUND(Table1[[#This Row],[Salary_Min_inr]]/100000,1)</f>
        <v>6.4</v>
      </c>
      <c r="J5196">
        <v>849439</v>
      </c>
      <c r="K5196" s="3">
        <f>ROUND(Table1[[#This Row],[salary_max_inr]]/10000,1)</f>
        <v>84.9</v>
      </c>
      <c r="L5196" s="6" t="s">
        <v>28</v>
      </c>
      <c r="M5196" t="s">
        <v>6</v>
      </c>
    </row>
    <row r="5197" spans="1:13" x14ac:dyDescent="0.3">
      <c r="A5197" s="6">
        <v>5196</v>
      </c>
      <c r="B5197" t="s">
        <v>30</v>
      </c>
      <c r="C5197" t="s">
        <v>33</v>
      </c>
      <c r="D5197" t="s">
        <v>42</v>
      </c>
      <c r="E5197" s="6">
        <v>3</v>
      </c>
      <c r="F5197" t="str" cm="1">
        <f t="array" ref="F5197">_xlfn.IFS(E5197=0,"Entry Level",E5197&lt;=5,"Junior",E5197&lt;=10,"Mid Senior",E5197&lt;=15,"Leadership")</f>
        <v>Junior</v>
      </c>
      <c r="G5197" t="s">
        <v>1324</v>
      </c>
      <c r="H5197" s="3">
        <v>1173680</v>
      </c>
      <c r="I5197" s="3">
        <f>ROUND(Table1[[#This Row],[Salary_Min_inr]]/100000,1)</f>
        <v>11.7</v>
      </c>
      <c r="J5197">
        <v>1411242</v>
      </c>
      <c r="K5197" s="3">
        <f>ROUND(Table1[[#This Row],[salary_max_inr]]/10000,1)</f>
        <v>141.1</v>
      </c>
      <c r="L5197" s="6" t="s">
        <v>18</v>
      </c>
      <c r="M5197" t="s">
        <v>29</v>
      </c>
    </row>
    <row r="5198" spans="1:13" x14ac:dyDescent="0.3">
      <c r="A5198" s="6">
        <v>5197</v>
      </c>
      <c r="B5198" t="s">
        <v>71</v>
      </c>
      <c r="C5198" t="s">
        <v>2</v>
      </c>
      <c r="D5198" t="s">
        <v>3</v>
      </c>
      <c r="E5198" s="6">
        <v>2</v>
      </c>
      <c r="F5198" t="str" cm="1">
        <f t="array" ref="F5198">_xlfn.IFS(E5198=0,"Entry Level",E5198&lt;=5,"Junior",E5198&lt;=10,"Mid Senior",E5198&lt;=15,"Leadership")</f>
        <v>Junior</v>
      </c>
      <c r="G5198" t="s">
        <v>1131</v>
      </c>
      <c r="H5198" s="3">
        <v>925078</v>
      </c>
      <c r="I5198" s="3">
        <f>ROUND(Table1[[#This Row],[Salary_Min_inr]]/100000,1)</f>
        <v>9.3000000000000007</v>
      </c>
      <c r="J5198">
        <v>1324573</v>
      </c>
      <c r="K5198" s="3">
        <f>ROUND(Table1[[#This Row],[salary_max_inr]]/10000,1)</f>
        <v>132.5</v>
      </c>
      <c r="L5198" s="6" t="s">
        <v>18</v>
      </c>
      <c r="M5198" t="s">
        <v>29</v>
      </c>
    </row>
    <row r="5199" spans="1:13" x14ac:dyDescent="0.3">
      <c r="A5199" s="6">
        <v>5198</v>
      </c>
      <c r="B5199" t="s">
        <v>20</v>
      </c>
      <c r="C5199" t="s">
        <v>33</v>
      </c>
      <c r="D5199" t="s">
        <v>26</v>
      </c>
      <c r="E5199" s="6">
        <v>14</v>
      </c>
      <c r="F5199" t="str" cm="1">
        <f t="array" ref="F5199">_xlfn.IFS(E5199=0,"Entry Level",E5199&lt;=5,"Junior",E5199&lt;=10,"Mid Senior",E5199&lt;=15,"Leadership")</f>
        <v>Leadership</v>
      </c>
      <c r="G5199" t="s">
        <v>749</v>
      </c>
      <c r="H5199" s="3">
        <v>1108657</v>
      </c>
      <c r="I5199" s="3">
        <f>ROUND(Table1[[#This Row],[Salary_Min_inr]]/100000,1)</f>
        <v>11.1</v>
      </c>
      <c r="J5199">
        <v>1500439</v>
      </c>
      <c r="K5199" s="3">
        <f>ROUND(Table1[[#This Row],[salary_max_inr]]/10000,1)</f>
        <v>150</v>
      </c>
      <c r="L5199" s="6" t="s">
        <v>28</v>
      </c>
      <c r="M5199" t="s">
        <v>14</v>
      </c>
    </row>
    <row r="5200" spans="1:13" x14ac:dyDescent="0.3">
      <c r="A5200" s="6">
        <v>5199</v>
      </c>
      <c r="B5200" t="s">
        <v>15</v>
      </c>
      <c r="C5200" t="s">
        <v>2</v>
      </c>
      <c r="D5200" t="s">
        <v>9</v>
      </c>
      <c r="E5200" s="6">
        <v>6</v>
      </c>
      <c r="F5200" t="str" cm="1">
        <f t="array" ref="F5200">_xlfn.IFS(E5200=0,"Entry Level",E5200&lt;=5,"Junior",E5200&lt;=10,"Mid Senior",E5200&lt;=15,"Leadership")</f>
        <v>Mid Senior</v>
      </c>
      <c r="G5200" t="s">
        <v>878</v>
      </c>
      <c r="H5200" s="3">
        <v>1426592</v>
      </c>
      <c r="I5200" s="3">
        <f>ROUND(Table1[[#This Row],[Salary_Min_inr]]/100000,1)</f>
        <v>14.3</v>
      </c>
      <c r="J5200">
        <v>1529131</v>
      </c>
      <c r="K5200" s="3">
        <f>ROUND(Table1[[#This Row],[salary_max_inr]]/10000,1)</f>
        <v>152.9</v>
      </c>
      <c r="L5200" s="6" t="s">
        <v>5</v>
      </c>
      <c r="M5200" t="s">
        <v>14</v>
      </c>
    </row>
    <row r="5201" spans="1:13" x14ac:dyDescent="0.3">
      <c r="A5201" s="6">
        <v>5200</v>
      </c>
      <c r="B5201" t="s">
        <v>65</v>
      </c>
      <c r="C5201" t="s">
        <v>60</v>
      </c>
      <c r="D5201" t="s">
        <v>12</v>
      </c>
      <c r="E5201" s="6">
        <v>14</v>
      </c>
      <c r="F5201" t="str" cm="1">
        <f t="array" ref="F5201">_xlfn.IFS(E5201=0,"Entry Level",E5201&lt;=5,"Junior",E5201&lt;=10,"Mid Senior",E5201&lt;=15,"Leadership")</f>
        <v>Leadership</v>
      </c>
      <c r="G5201" t="s">
        <v>141</v>
      </c>
      <c r="H5201" s="3">
        <v>913790</v>
      </c>
      <c r="I5201" s="3">
        <f>ROUND(Table1[[#This Row],[Salary_Min_inr]]/100000,1)</f>
        <v>9.1</v>
      </c>
      <c r="J5201">
        <v>1021092</v>
      </c>
      <c r="K5201" s="3">
        <f>ROUND(Table1[[#This Row],[salary_max_inr]]/10000,1)</f>
        <v>102.1</v>
      </c>
      <c r="L5201" s="6" t="s">
        <v>5</v>
      </c>
      <c r="M5201" t="s">
        <v>6</v>
      </c>
    </row>
    <row r="5202" spans="1:13" x14ac:dyDescent="0.3">
      <c r="A5202" s="6">
        <v>5201</v>
      </c>
      <c r="B5202" t="s">
        <v>71</v>
      </c>
      <c r="C5202" t="s">
        <v>41</v>
      </c>
      <c r="D5202" t="s">
        <v>22</v>
      </c>
      <c r="E5202" s="6">
        <v>2</v>
      </c>
      <c r="F5202" t="str" cm="1">
        <f t="array" ref="F5202">_xlfn.IFS(E5202=0,"Entry Level",E5202&lt;=5,"Junior",E5202&lt;=10,"Mid Senior",E5202&lt;=15,"Leadership")</f>
        <v>Junior</v>
      </c>
      <c r="G5202" t="s">
        <v>575</v>
      </c>
      <c r="H5202" s="3">
        <v>1369992</v>
      </c>
      <c r="I5202" s="3">
        <f>ROUND(Table1[[#This Row],[Salary_Min_inr]]/100000,1)</f>
        <v>13.7</v>
      </c>
      <c r="J5202">
        <v>1644510</v>
      </c>
      <c r="K5202" s="3">
        <f>ROUND(Table1[[#This Row],[salary_max_inr]]/10000,1)</f>
        <v>164.5</v>
      </c>
      <c r="L5202" s="6" t="s">
        <v>18</v>
      </c>
      <c r="M5202" t="s">
        <v>29</v>
      </c>
    </row>
    <row r="5203" spans="1:13" x14ac:dyDescent="0.3">
      <c r="A5203" s="6">
        <v>5202</v>
      </c>
      <c r="B5203" t="s">
        <v>65</v>
      </c>
      <c r="C5203" t="s">
        <v>2</v>
      </c>
      <c r="D5203" t="s">
        <v>22</v>
      </c>
      <c r="E5203" s="6">
        <v>3</v>
      </c>
      <c r="F5203" t="str" cm="1">
        <f t="array" ref="F5203">_xlfn.IFS(E5203=0,"Entry Level",E5203&lt;=5,"Junior",E5203&lt;=10,"Mid Senior",E5203&lt;=15,"Leadership")</f>
        <v>Junior</v>
      </c>
      <c r="G5203" t="s">
        <v>1006</v>
      </c>
      <c r="H5203" s="3">
        <v>1433764</v>
      </c>
      <c r="I5203" s="3">
        <f>ROUND(Table1[[#This Row],[Salary_Min_inr]]/100000,1)</f>
        <v>14.3</v>
      </c>
      <c r="J5203">
        <v>1765951</v>
      </c>
      <c r="K5203" s="3">
        <f>ROUND(Table1[[#This Row],[salary_max_inr]]/10000,1)</f>
        <v>176.6</v>
      </c>
      <c r="L5203" s="6" t="s">
        <v>5</v>
      </c>
      <c r="M5203" t="s">
        <v>6</v>
      </c>
    </row>
    <row r="5204" spans="1:13" x14ac:dyDescent="0.3">
      <c r="A5204" s="6">
        <v>5203</v>
      </c>
      <c r="B5204" t="s">
        <v>36</v>
      </c>
      <c r="C5204" t="s">
        <v>53</v>
      </c>
      <c r="D5204" t="s">
        <v>26</v>
      </c>
      <c r="E5204" s="6">
        <v>1</v>
      </c>
      <c r="F5204" t="str" cm="1">
        <f t="array" ref="F5204">_xlfn.IFS(E5204=0,"Entry Level",E5204&lt;=5,"Junior",E5204&lt;=10,"Mid Senior",E5204&lt;=15,"Leadership")</f>
        <v>Junior</v>
      </c>
      <c r="G5204" t="s">
        <v>99</v>
      </c>
      <c r="H5204" s="3">
        <v>835441</v>
      </c>
      <c r="I5204" s="3">
        <f>ROUND(Table1[[#This Row],[Salary_Min_inr]]/100000,1)</f>
        <v>8.4</v>
      </c>
      <c r="J5204">
        <v>1154010</v>
      </c>
      <c r="K5204" s="3">
        <f>ROUND(Table1[[#This Row],[salary_max_inr]]/10000,1)</f>
        <v>115.4</v>
      </c>
      <c r="L5204" s="6" t="s">
        <v>18</v>
      </c>
      <c r="M5204" t="s">
        <v>6</v>
      </c>
    </row>
    <row r="5205" spans="1:13" x14ac:dyDescent="0.3">
      <c r="A5205" s="6">
        <v>5204</v>
      </c>
      <c r="B5205" t="s">
        <v>7</v>
      </c>
      <c r="C5205" t="s">
        <v>53</v>
      </c>
      <c r="D5205" t="s">
        <v>16</v>
      </c>
      <c r="E5205" s="6">
        <v>0</v>
      </c>
      <c r="F5205" t="str" cm="1">
        <f t="array" ref="F5205">_xlfn.IFS(E5205=0,"Entry Level",E5205&lt;=5,"Junior",E5205&lt;=10,"Mid Senior",E5205&lt;=15,"Leadership")</f>
        <v>Entry Level</v>
      </c>
      <c r="G5205" t="s">
        <v>47</v>
      </c>
      <c r="H5205" s="3">
        <v>2110936</v>
      </c>
      <c r="I5205" s="3">
        <f>ROUND(Table1[[#This Row],[Salary_Min_inr]]/100000,1)</f>
        <v>21.1</v>
      </c>
      <c r="J5205">
        <v>2484947</v>
      </c>
      <c r="K5205" s="3">
        <f>ROUND(Table1[[#This Row],[salary_max_inr]]/10000,1)</f>
        <v>248.5</v>
      </c>
      <c r="L5205" s="6" t="s">
        <v>5</v>
      </c>
      <c r="M5205" t="s">
        <v>6</v>
      </c>
    </row>
    <row r="5206" spans="1:13" x14ac:dyDescent="0.3">
      <c r="A5206" s="6">
        <v>5205</v>
      </c>
      <c r="B5206" t="s">
        <v>30</v>
      </c>
      <c r="C5206" t="s">
        <v>33</v>
      </c>
      <c r="D5206" t="s">
        <v>16</v>
      </c>
      <c r="E5206" s="6">
        <v>8</v>
      </c>
      <c r="F5206" t="str" cm="1">
        <f t="array" ref="F5206">_xlfn.IFS(E5206=0,"Entry Level",E5206&lt;=5,"Junior",E5206&lt;=10,"Mid Senior",E5206&lt;=15,"Leadership")</f>
        <v>Mid Senior</v>
      </c>
      <c r="G5206" t="s">
        <v>155</v>
      </c>
      <c r="H5206" s="3">
        <v>691210</v>
      </c>
      <c r="I5206" s="3">
        <f>ROUND(Table1[[#This Row],[Salary_Min_inr]]/100000,1)</f>
        <v>6.9</v>
      </c>
      <c r="J5206">
        <v>825363</v>
      </c>
      <c r="K5206" s="3">
        <f>ROUND(Table1[[#This Row],[salary_max_inr]]/10000,1)</f>
        <v>82.5</v>
      </c>
      <c r="L5206" s="6" t="s">
        <v>5</v>
      </c>
      <c r="M5206" t="s">
        <v>6</v>
      </c>
    </row>
    <row r="5207" spans="1:13" x14ac:dyDescent="0.3">
      <c r="A5207" s="6">
        <v>5206</v>
      </c>
      <c r="B5207" t="s">
        <v>7</v>
      </c>
      <c r="C5207" t="s">
        <v>11</v>
      </c>
      <c r="D5207" t="s">
        <v>22</v>
      </c>
      <c r="E5207" s="6">
        <v>5</v>
      </c>
      <c r="F5207" t="str" cm="1">
        <f t="array" ref="F5207">_xlfn.IFS(E5207=0,"Entry Level",E5207&lt;=5,"Junior",E5207&lt;=10,"Mid Senior",E5207&lt;=15,"Leadership")</f>
        <v>Junior</v>
      </c>
      <c r="G5207" t="s">
        <v>578</v>
      </c>
      <c r="H5207" s="3">
        <v>1530646</v>
      </c>
      <c r="I5207" s="3">
        <f>ROUND(Table1[[#This Row],[Salary_Min_inr]]/100000,1)</f>
        <v>15.3</v>
      </c>
      <c r="J5207">
        <v>1877319</v>
      </c>
      <c r="K5207" s="3">
        <f>ROUND(Table1[[#This Row],[salary_max_inr]]/10000,1)</f>
        <v>187.7</v>
      </c>
      <c r="L5207" s="6" t="s">
        <v>18</v>
      </c>
      <c r="M5207" t="s">
        <v>6</v>
      </c>
    </row>
    <row r="5208" spans="1:13" x14ac:dyDescent="0.3">
      <c r="A5208" s="6">
        <v>5207</v>
      </c>
      <c r="B5208" t="s">
        <v>65</v>
      </c>
      <c r="C5208" t="s">
        <v>39</v>
      </c>
      <c r="D5208" t="s">
        <v>12</v>
      </c>
      <c r="E5208" s="6">
        <v>2</v>
      </c>
      <c r="F5208" t="str" cm="1">
        <f t="array" ref="F5208">_xlfn.IFS(E5208=0,"Entry Level",E5208&lt;=5,"Junior",E5208&lt;=10,"Mid Senior",E5208&lt;=15,"Leadership")</f>
        <v>Junior</v>
      </c>
      <c r="G5208" t="s">
        <v>145</v>
      </c>
      <c r="H5208" s="3">
        <v>1203975</v>
      </c>
      <c r="I5208" s="3">
        <f>ROUND(Table1[[#This Row],[Salary_Min_inr]]/100000,1)</f>
        <v>12</v>
      </c>
      <c r="J5208">
        <v>1405039</v>
      </c>
      <c r="K5208" s="3">
        <f>ROUND(Table1[[#This Row],[salary_max_inr]]/10000,1)</f>
        <v>140.5</v>
      </c>
      <c r="L5208" s="6" t="s">
        <v>28</v>
      </c>
      <c r="M5208" t="s">
        <v>29</v>
      </c>
    </row>
    <row r="5209" spans="1:13" x14ac:dyDescent="0.3">
      <c r="A5209" s="6">
        <v>5208</v>
      </c>
      <c r="B5209" t="s">
        <v>30</v>
      </c>
      <c r="C5209" t="s">
        <v>21</v>
      </c>
      <c r="D5209" t="s">
        <v>42</v>
      </c>
      <c r="E5209" s="6">
        <v>6</v>
      </c>
      <c r="F5209" t="str" cm="1">
        <f t="array" ref="F5209">_xlfn.IFS(E5209=0,"Entry Level",E5209&lt;=5,"Junior",E5209&lt;=10,"Mid Senior",E5209&lt;=15,"Leadership")</f>
        <v>Mid Senior</v>
      </c>
      <c r="G5209" t="s">
        <v>929</v>
      </c>
      <c r="H5209" s="3">
        <v>556598</v>
      </c>
      <c r="I5209" s="3">
        <f>ROUND(Table1[[#This Row],[Salary_Min_inr]]/100000,1)</f>
        <v>5.6</v>
      </c>
      <c r="J5209">
        <v>819569</v>
      </c>
      <c r="K5209" s="3">
        <f>ROUND(Table1[[#This Row],[salary_max_inr]]/10000,1)</f>
        <v>82</v>
      </c>
      <c r="L5209" s="6" t="s">
        <v>28</v>
      </c>
      <c r="M5209" t="s">
        <v>14</v>
      </c>
    </row>
    <row r="5210" spans="1:13" x14ac:dyDescent="0.3">
      <c r="A5210" s="6">
        <v>5209</v>
      </c>
      <c r="B5210" t="s">
        <v>15</v>
      </c>
      <c r="C5210" t="s">
        <v>60</v>
      </c>
      <c r="D5210" t="s">
        <v>42</v>
      </c>
      <c r="E5210" s="6">
        <v>10</v>
      </c>
      <c r="F5210" t="str" cm="1">
        <f t="array" ref="F5210">_xlfn.IFS(E5210=0,"Entry Level",E5210&lt;=5,"Junior",E5210&lt;=10,"Mid Senior",E5210&lt;=15,"Leadership")</f>
        <v>Mid Senior</v>
      </c>
      <c r="G5210" t="s">
        <v>1252</v>
      </c>
      <c r="H5210" s="3">
        <v>1319539</v>
      </c>
      <c r="I5210" s="3">
        <f>ROUND(Table1[[#This Row],[Salary_Min_inr]]/100000,1)</f>
        <v>13.2</v>
      </c>
      <c r="J5210">
        <v>1422263</v>
      </c>
      <c r="K5210" s="3">
        <f>ROUND(Table1[[#This Row],[salary_max_inr]]/10000,1)</f>
        <v>142.19999999999999</v>
      </c>
      <c r="L5210" s="6" t="s">
        <v>18</v>
      </c>
      <c r="M5210" t="s">
        <v>6</v>
      </c>
    </row>
    <row r="5211" spans="1:13" x14ac:dyDescent="0.3">
      <c r="A5211" s="6">
        <v>5210</v>
      </c>
      <c r="B5211" t="s">
        <v>1</v>
      </c>
      <c r="C5211" t="s">
        <v>11</v>
      </c>
      <c r="D5211" t="s">
        <v>26</v>
      </c>
      <c r="E5211" s="6">
        <v>5</v>
      </c>
      <c r="F5211" t="str" cm="1">
        <f t="array" ref="F5211">_xlfn.IFS(E5211=0,"Entry Level",E5211&lt;=5,"Junior",E5211&lt;=10,"Mid Senior",E5211&lt;=15,"Leadership")</f>
        <v>Junior</v>
      </c>
      <c r="G5211" t="s">
        <v>803</v>
      </c>
      <c r="H5211" s="3">
        <v>588344</v>
      </c>
      <c r="I5211" s="3">
        <f>ROUND(Table1[[#This Row],[Salary_Min_inr]]/100000,1)</f>
        <v>5.9</v>
      </c>
      <c r="J5211">
        <v>718910</v>
      </c>
      <c r="K5211" s="3">
        <f>ROUND(Table1[[#This Row],[salary_max_inr]]/10000,1)</f>
        <v>71.900000000000006</v>
      </c>
      <c r="L5211" s="6" t="s">
        <v>28</v>
      </c>
      <c r="M5211" t="s">
        <v>14</v>
      </c>
    </row>
    <row r="5212" spans="1:13" x14ac:dyDescent="0.3">
      <c r="A5212" s="6">
        <v>5211</v>
      </c>
      <c r="B5212" t="s">
        <v>1</v>
      </c>
      <c r="C5212" t="s">
        <v>11</v>
      </c>
      <c r="D5212" t="s">
        <v>3</v>
      </c>
      <c r="E5212" s="6">
        <v>1</v>
      </c>
      <c r="F5212" t="str" cm="1">
        <f t="array" ref="F5212">_xlfn.IFS(E5212=0,"Entry Level",E5212&lt;=5,"Junior",E5212&lt;=10,"Mid Senior",E5212&lt;=15,"Leadership")</f>
        <v>Junior</v>
      </c>
      <c r="G5212" t="s">
        <v>1114</v>
      </c>
      <c r="H5212" s="3">
        <v>701372</v>
      </c>
      <c r="I5212" s="3">
        <f>ROUND(Table1[[#This Row],[Salary_Min_inr]]/100000,1)</f>
        <v>7</v>
      </c>
      <c r="J5212">
        <v>811781</v>
      </c>
      <c r="K5212" s="3">
        <f>ROUND(Table1[[#This Row],[salary_max_inr]]/10000,1)</f>
        <v>81.2</v>
      </c>
      <c r="L5212" s="6" t="s">
        <v>28</v>
      </c>
      <c r="M5212" t="s">
        <v>14</v>
      </c>
    </row>
    <row r="5213" spans="1:13" x14ac:dyDescent="0.3">
      <c r="A5213" s="6">
        <v>5212</v>
      </c>
      <c r="B5213" t="s">
        <v>30</v>
      </c>
      <c r="C5213" t="s">
        <v>60</v>
      </c>
      <c r="D5213" t="s">
        <v>9</v>
      </c>
      <c r="E5213" s="6">
        <v>4</v>
      </c>
      <c r="F5213" t="str" cm="1">
        <f t="array" ref="F5213">_xlfn.IFS(E5213=0,"Entry Level",E5213&lt;=5,"Junior",E5213&lt;=10,"Mid Senior",E5213&lt;=15,"Leadership")</f>
        <v>Junior</v>
      </c>
      <c r="G5213" t="s">
        <v>475</v>
      </c>
      <c r="H5213" s="3">
        <v>830554</v>
      </c>
      <c r="I5213" s="3">
        <f>ROUND(Table1[[#This Row],[Salary_Min_inr]]/100000,1)</f>
        <v>8.3000000000000007</v>
      </c>
      <c r="J5213">
        <v>1179707</v>
      </c>
      <c r="K5213" s="3">
        <f>ROUND(Table1[[#This Row],[salary_max_inr]]/10000,1)</f>
        <v>118</v>
      </c>
      <c r="L5213" s="6" t="s">
        <v>5</v>
      </c>
      <c r="M5213" t="s">
        <v>6</v>
      </c>
    </row>
    <row r="5214" spans="1:13" x14ac:dyDescent="0.3">
      <c r="A5214" s="6">
        <v>5213</v>
      </c>
      <c r="B5214" t="s">
        <v>1</v>
      </c>
      <c r="C5214" t="s">
        <v>8</v>
      </c>
      <c r="D5214" t="s">
        <v>9</v>
      </c>
      <c r="E5214" s="6">
        <v>0</v>
      </c>
      <c r="F5214" t="str" cm="1">
        <f t="array" ref="F5214">_xlfn.IFS(E5214=0,"Entry Level",E5214&lt;=5,"Junior",E5214&lt;=10,"Mid Senior",E5214&lt;=15,"Leadership")</f>
        <v>Entry Level</v>
      </c>
      <c r="G5214" t="s">
        <v>1185</v>
      </c>
      <c r="H5214" s="3">
        <v>432322</v>
      </c>
      <c r="I5214" s="3">
        <f>ROUND(Table1[[#This Row],[Salary_Min_inr]]/100000,1)</f>
        <v>4.3</v>
      </c>
      <c r="J5214">
        <v>535271</v>
      </c>
      <c r="K5214" s="3">
        <f>ROUND(Table1[[#This Row],[salary_max_inr]]/10000,1)</f>
        <v>53.5</v>
      </c>
      <c r="L5214" s="6" t="s">
        <v>5</v>
      </c>
      <c r="M5214" t="s">
        <v>29</v>
      </c>
    </row>
    <row r="5215" spans="1:13" x14ac:dyDescent="0.3">
      <c r="A5215" s="6">
        <v>5214</v>
      </c>
      <c r="B5215" t="s">
        <v>30</v>
      </c>
      <c r="C5215" t="s">
        <v>46</v>
      </c>
      <c r="D5215" t="s">
        <v>26</v>
      </c>
      <c r="E5215" s="6">
        <v>11</v>
      </c>
      <c r="F5215" t="str" cm="1">
        <f t="array" ref="F5215">_xlfn.IFS(E5215=0,"Entry Level",E5215&lt;=5,"Junior",E5215&lt;=10,"Mid Senior",E5215&lt;=15,"Leadership")</f>
        <v>Leadership</v>
      </c>
      <c r="G5215" t="s">
        <v>1287</v>
      </c>
      <c r="H5215" s="3">
        <v>571471</v>
      </c>
      <c r="I5215" s="3">
        <f>ROUND(Table1[[#This Row],[Salary_Min_inr]]/100000,1)</f>
        <v>5.7</v>
      </c>
      <c r="J5215">
        <v>684047</v>
      </c>
      <c r="K5215" s="3">
        <f>ROUND(Table1[[#This Row],[salary_max_inr]]/10000,1)</f>
        <v>68.400000000000006</v>
      </c>
      <c r="L5215" s="6" t="s">
        <v>28</v>
      </c>
      <c r="M5215" t="s">
        <v>14</v>
      </c>
    </row>
    <row r="5216" spans="1:13" x14ac:dyDescent="0.3">
      <c r="A5216" s="6">
        <v>5215</v>
      </c>
      <c r="B5216" t="s">
        <v>36</v>
      </c>
      <c r="C5216" t="s">
        <v>33</v>
      </c>
      <c r="D5216" t="s">
        <v>26</v>
      </c>
      <c r="E5216" s="6">
        <v>8</v>
      </c>
      <c r="F5216" t="str" cm="1">
        <f t="array" ref="F5216">_xlfn.IFS(E5216=0,"Entry Level",E5216&lt;=5,"Junior",E5216&lt;=10,"Mid Senior",E5216&lt;=15,"Leadership")</f>
        <v>Mid Senior</v>
      </c>
      <c r="G5216" t="s">
        <v>139</v>
      </c>
      <c r="H5216" s="3">
        <v>877174</v>
      </c>
      <c r="I5216" s="3">
        <f>ROUND(Table1[[#This Row],[Salary_Min_inr]]/100000,1)</f>
        <v>8.8000000000000007</v>
      </c>
      <c r="J5216">
        <v>1090504</v>
      </c>
      <c r="K5216" s="3">
        <f>ROUND(Table1[[#This Row],[salary_max_inr]]/10000,1)</f>
        <v>109.1</v>
      </c>
      <c r="L5216" s="6" t="s">
        <v>5</v>
      </c>
      <c r="M5216" t="s">
        <v>6</v>
      </c>
    </row>
    <row r="5217" spans="1:13" x14ac:dyDescent="0.3">
      <c r="A5217" s="6">
        <v>5216</v>
      </c>
      <c r="B5217" t="s">
        <v>24</v>
      </c>
      <c r="C5217" t="s">
        <v>39</v>
      </c>
      <c r="D5217" t="s">
        <v>57</v>
      </c>
      <c r="E5217" s="6">
        <v>15</v>
      </c>
      <c r="F5217" t="str" cm="1">
        <f t="array" ref="F5217">_xlfn.IFS(E5217=0,"Entry Level",E5217&lt;=5,"Junior",E5217&lt;=10,"Mid Senior",E5217&lt;=15,"Leadership")</f>
        <v>Leadership</v>
      </c>
      <c r="G5217" t="s">
        <v>716</v>
      </c>
      <c r="H5217" s="3">
        <v>1413244</v>
      </c>
      <c r="I5217" s="3">
        <f>ROUND(Table1[[#This Row],[Salary_Min_inr]]/100000,1)</f>
        <v>14.1</v>
      </c>
      <c r="J5217">
        <v>1575398</v>
      </c>
      <c r="K5217" s="3">
        <f>ROUND(Table1[[#This Row],[salary_max_inr]]/10000,1)</f>
        <v>157.5</v>
      </c>
      <c r="L5217" s="6" t="s">
        <v>28</v>
      </c>
      <c r="M5217" t="s">
        <v>29</v>
      </c>
    </row>
    <row r="5218" spans="1:13" x14ac:dyDescent="0.3">
      <c r="A5218" s="6">
        <v>5217</v>
      </c>
      <c r="B5218" t="s">
        <v>71</v>
      </c>
      <c r="C5218" t="s">
        <v>33</v>
      </c>
      <c r="D5218" t="s">
        <v>9</v>
      </c>
      <c r="E5218" s="6">
        <v>13</v>
      </c>
      <c r="F5218" t="str" cm="1">
        <f t="array" ref="F5218">_xlfn.IFS(E5218=0,"Entry Level",E5218&lt;=5,"Junior",E5218&lt;=10,"Mid Senior",E5218&lt;=15,"Leadership")</f>
        <v>Leadership</v>
      </c>
      <c r="G5218" t="s">
        <v>926</v>
      </c>
      <c r="H5218" s="3">
        <v>1099417</v>
      </c>
      <c r="I5218" s="3">
        <f>ROUND(Table1[[#This Row],[Salary_Min_inr]]/100000,1)</f>
        <v>11</v>
      </c>
      <c r="J5218">
        <v>1453016</v>
      </c>
      <c r="K5218" s="3">
        <f>ROUND(Table1[[#This Row],[salary_max_inr]]/10000,1)</f>
        <v>145.30000000000001</v>
      </c>
      <c r="L5218" s="6" t="s">
        <v>28</v>
      </c>
      <c r="M5218" t="s">
        <v>6</v>
      </c>
    </row>
    <row r="5219" spans="1:13" x14ac:dyDescent="0.3">
      <c r="A5219" s="6">
        <v>5218</v>
      </c>
      <c r="B5219" t="s">
        <v>65</v>
      </c>
      <c r="C5219" t="s">
        <v>2</v>
      </c>
      <c r="D5219" t="s">
        <v>26</v>
      </c>
      <c r="E5219" s="6">
        <v>3</v>
      </c>
      <c r="F5219" t="str" cm="1">
        <f t="array" ref="F5219">_xlfn.IFS(E5219=0,"Entry Level",E5219&lt;=5,"Junior",E5219&lt;=10,"Mid Senior",E5219&lt;=15,"Leadership")</f>
        <v>Junior</v>
      </c>
      <c r="G5219" t="s">
        <v>179</v>
      </c>
      <c r="H5219" s="3">
        <v>1117741</v>
      </c>
      <c r="I5219" s="3">
        <f>ROUND(Table1[[#This Row],[Salary_Min_inr]]/100000,1)</f>
        <v>11.2</v>
      </c>
      <c r="J5219">
        <v>1317030</v>
      </c>
      <c r="K5219" s="3">
        <f>ROUND(Table1[[#This Row],[salary_max_inr]]/10000,1)</f>
        <v>131.69999999999999</v>
      </c>
      <c r="L5219" s="6" t="s">
        <v>18</v>
      </c>
      <c r="M5219" t="s">
        <v>29</v>
      </c>
    </row>
    <row r="5220" spans="1:13" x14ac:dyDescent="0.3">
      <c r="A5220" s="6">
        <v>5219</v>
      </c>
      <c r="B5220" t="s">
        <v>51</v>
      </c>
      <c r="C5220" t="s">
        <v>41</v>
      </c>
      <c r="D5220" t="s">
        <v>9</v>
      </c>
      <c r="E5220" s="6">
        <v>12</v>
      </c>
      <c r="F5220" t="str" cm="1">
        <f t="array" ref="F5220">_xlfn.IFS(E5220=0,"Entry Level",E5220&lt;=5,"Junior",E5220&lt;=10,"Mid Senior",E5220&lt;=15,"Leadership")</f>
        <v>Leadership</v>
      </c>
      <c r="G5220" t="s">
        <v>327</v>
      </c>
      <c r="H5220" s="3">
        <v>711073</v>
      </c>
      <c r="I5220" s="3">
        <f>ROUND(Table1[[#This Row],[Salary_Min_inr]]/100000,1)</f>
        <v>7.1</v>
      </c>
      <c r="J5220">
        <v>910000</v>
      </c>
      <c r="K5220" s="3">
        <f>ROUND(Table1[[#This Row],[salary_max_inr]]/10000,1)</f>
        <v>91</v>
      </c>
      <c r="L5220" s="6" t="s">
        <v>28</v>
      </c>
      <c r="M5220" t="s">
        <v>6</v>
      </c>
    </row>
    <row r="5221" spans="1:13" x14ac:dyDescent="0.3">
      <c r="A5221" s="6">
        <v>5220</v>
      </c>
      <c r="B5221" t="s">
        <v>65</v>
      </c>
      <c r="C5221" t="s">
        <v>46</v>
      </c>
      <c r="D5221" t="s">
        <v>42</v>
      </c>
      <c r="E5221" s="6">
        <v>12</v>
      </c>
      <c r="F5221" t="str" cm="1">
        <f t="array" ref="F5221">_xlfn.IFS(E5221=0,"Entry Level",E5221&lt;=5,"Junior",E5221&lt;=10,"Mid Senior",E5221&lt;=15,"Leadership")</f>
        <v>Leadership</v>
      </c>
      <c r="G5221" t="s">
        <v>736</v>
      </c>
      <c r="H5221" s="3">
        <v>1637307</v>
      </c>
      <c r="I5221" s="3">
        <f>ROUND(Table1[[#This Row],[Salary_Min_inr]]/100000,1)</f>
        <v>16.399999999999999</v>
      </c>
      <c r="J5221">
        <v>2011691</v>
      </c>
      <c r="K5221" s="3">
        <f>ROUND(Table1[[#This Row],[salary_max_inr]]/10000,1)</f>
        <v>201.2</v>
      </c>
      <c r="L5221" s="6" t="s">
        <v>18</v>
      </c>
      <c r="M5221" t="s">
        <v>14</v>
      </c>
    </row>
    <row r="5222" spans="1:13" x14ac:dyDescent="0.3">
      <c r="A5222" s="6">
        <v>5221</v>
      </c>
      <c r="B5222" t="s">
        <v>20</v>
      </c>
      <c r="C5222" t="s">
        <v>60</v>
      </c>
      <c r="D5222" t="s">
        <v>3</v>
      </c>
      <c r="E5222" s="6">
        <v>3</v>
      </c>
      <c r="F5222" t="str" cm="1">
        <f t="array" ref="F5222">_xlfn.IFS(E5222=0,"Entry Level",E5222&lt;=5,"Junior",E5222&lt;=10,"Mid Senior",E5222&lt;=15,"Leadership")</f>
        <v>Junior</v>
      </c>
      <c r="G5222" t="s">
        <v>502</v>
      </c>
      <c r="H5222" s="3">
        <v>1234005</v>
      </c>
      <c r="I5222" s="3">
        <f>ROUND(Table1[[#This Row],[Salary_Min_inr]]/100000,1)</f>
        <v>12.3</v>
      </c>
      <c r="J5222">
        <v>1617029</v>
      </c>
      <c r="K5222" s="3">
        <f>ROUND(Table1[[#This Row],[salary_max_inr]]/10000,1)</f>
        <v>161.69999999999999</v>
      </c>
      <c r="L5222" s="6" t="s">
        <v>5</v>
      </c>
      <c r="M5222" t="s">
        <v>14</v>
      </c>
    </row>
    <row r="5223" spans="1:13" x14ac:dyDescent="0.3">
      <c r="A5223" s="6">
        <v>5222</v>
      </c>
      <c r="B5223" t="s">
        <v>30</v>
      </c>
      <c r="C5223" t="s">
        <v>11</v>
      </c>
      <c r="D5223" t="s">
        <v>26</v>
      </c>
      <c r="E5223" s="6">
        <v>5</v>
      </c>
      <c r="F5223" t="str" cm="1">
        <f t="array" ref="F5223">_xlfn.IFS(E5223=0,"Entry Level",E5223&lt;=5,"Junior",E5223&lt;=10,"Mid Senior",E5223&lt;=15,"Leadership")</f>
        <v>Junior</v>
      </c>
      <c r="G5223" t="s">
        <v>1262</v>
      </c>
      <c r="H5223" s="3">
        <v>501888</v>
      </c>
      <c r="I5223" s="3">
        <f>ROUND(Table1[[#This Row],[Salary_Min_inr]]/100000,1)</f>
        <v>5</v>
      </c>
      <c r="J5223">
        <v>847289</v>
      </c>
      <c r="K5223" s="3">
        <f>ROUND(Table1[[#This Row],[salary_max_inr]]/10000,1)</f>
        <v>84.7</v>
      </c>
      <c r="L5223" s="6" t="s">
        <v>5</v>
      </c>
      <c r="M5223" t="s">
        <v>14</v>
      </c>
    </row>
    <row r="5224" spans="1:13" x14ac:dyDescent="0.3">
      <c r="A5224" s="6">
        <v>5223</v>
      </c>
      <c r="B5224" t="s">
        <v>36</v>
      </c>
      <c r="C5224" t="s">
        <v>8</v>
      </c>
      <c r="D5224" t="s">
        <v>9</v>
      </c>
      <c r="E5224" s="6">
        <v>14</v>
      </c>
      <c r="F5224" t="str" cm="1">
        <f t="array" ref="F5224">_xlfn.IFS(E5224=0,"Entry Level",E5224&lt;=5,"Junior",E5224&lt;=10,"Mid Senior",E5224&lt;=15,"Leadership")</f>
        <v>Leadership</v>
      </c>
      <c r="G5224" t="s">
        <v>476</v>
      </c>
      <c r="H5224" s="3">
        <v>948115</v>
      </c>
      <c r="I5224" s="3">
        <f>ROUND(Table1[[#This Row],[Salary_Min_inr]]/100000,1)</f>
        <v>9.5</v>
      </c>
      <c r="J5224">
        <v>1104450</v>
      </c>
      <c r="K5224" s="3">
        <f>ROUND(Table1[[#This Row],[salary_max_inr]]/10000,1)</f>
        <v>110.4</v>
      </c>
      <c r="L5224" s="6" t="s">
        <v>28</v>
      </c>
      <c r="M5224" t="s">
        <v>6</v>
      </c>
    </row>
    <row r="5225" spans="1:13" x14ac:dyDescent="0.3">
      <c r="A5225" s="6">
        <v>5224</v>
      </c>
      <c r="B5225" t="s">
        <v>7</v>
      </c>
      <c r="C5225" t="s">
        <v>33</v>
      </c>
      <c r="D5225" t="s">
        <v>16</v>
      </c>
      <c r="E5225" s="6">
        <v>13</v>
      </c>
      <c r="F5225" t="str" cm="1">
        <f t="array" ref="F5225">_xlfn.IFS(E5225=0,"Entry Level",E5225&lt;=5,"Junior",E5225&lt;=10,"Mid Senior",E5225&lt;=15,"Leadership")</f>
        <v>Leadership</v>
      </c>
      <c r="G5225" t="s">
        <v>318</v>
      </c>
      <c r="H5225" s="3">
        <v>990561</v>
      </c>
      <c r="I5225" s="3">
        <f>ROUND(Table1[[#This Row],[Salary_Min_inr]]/100000,1)</f>
        <v>9.9</v>
      </c>
      <c r="J5225">
        <v>1388385</v>
      </c>
      <c r="K5225" s="3">
        <f>ROUND(Table1[[#This Row],[salary_max_inr]]/10000,1)</f>
        <v>138.80000000000001</v>
      </c>
      <c r="L5225" s="6" t="s">
        <v>18</v>
      </c>
      <c r="M5225" t="s">
        <v>6</v>
      </c>
    </row>
    <row r="5226" spans="1:13" x14ac:dyDescent="0.3">
      <c r="A5226" s="6">
        <v>5225</v>
      </c>
      <c r="B5226" t="s">
        <v>7</v>
      </c>
      <c r="C5226" t="s">
        <v>39</v>
      </c>
      <c r="D5226" t="s">
        <v>3</v>
      </c>
      <c r="E5226" s="6">
        <v>14</v>
      </c>
      <c r="F5226" t="str" cm="1">
        <f t="array" ref="F5226">_xlfn.IFS(E5226=0,"Entry Level",E5226&lt;=5,"Junior",E5226&lt;=10,"Mid Senior",E5226&lt;=15,"Leadership")</f>
        <v>Leadership</v>
      </c>
      <c r="G5226" t="s">
        <v>571</v>
      </c>
      <c r="H5226" s="3">
        <v>969695</v>
      </c>
      <c r="I5226" s="3">
        <f>ROUND(Table1[[#This Row],[Salary_Min_inr]]/100000,1)</f>
        <v>9.6999999999999993</v>
      </c>
      <c r="J5226">
        <v>1128222</v>
      </c>
      <c r="K5226" s="3">
        <f>ROUND(Table1[[#This Row],[salary_max_inr]]/10000,1)</f>
        <v>112.8</v>
      </c>
      <c r="L5226" s="6" t="s">
        <v>28</v>
      </c>
      <c r="M5226" t="s">
        <v>6</v>
      </c>
    </row>
    <row r="5227" spans="1:13" x14ac:dyDescent="0.3">
      <c r="A5227" s="6">
        <v>5226</v>
      </c>
      <c r="B5227" t="s">
        <v>30</v>
      </c>
      <c r="C5227" t="s">
        <v>11</v>
      </c>
      <c r="D5227" t="s">
        <v>22</v>
      </c>
      <c r="E5227" s="6">
        <v>5</v>
      </c>
      <c r="F5227" t="str" cm="1">
        <f t="array" ref="F5227">_xlfn.IFS(E5227=0,"Entry Level",E5227&lt;=5,"Junior",E5227&lt;=10,"Mid Senior",E5227&lt;=15,"Leadership")</f>
        <v>Junior</v>
      </c>
      <c r="G5227" t="s">
        <v>928</v>
      </c>
      <c r="H5227" s="3">
        <v>631744</v>
      </c>
      <c r="I5227" s="3">
        <f>ROUND(Table1[[#This Row],[Salary_Min_inr]]/100000,1)</f>
        <v>6.3</v>
      </c>
      <c r="J5227">
        <v>760126</v>
      </c>
      <c r="K5227" s="3">
        <f>ROUND(Table1[[#This Row],[salary_max_inr]]/10000,1)</f>
        <v>76</v>
      </c>
      <c r="L5227" s="6" t="s">
        <v>28</v>
      </c>
      <c r="M5227" t="s">
        <v>29</v>
      </c>
    </row>
    <row r="5228" spans="1:13" x14ac:dyDescent="0.3">
      <c r="A5228" s="6">
        <v>5227</v>
      </c>
      <c r="B5228" t="s">
        <v>65</v>
      </c>
      <c r="C5228" t="s">
        <v>2</v>
      </c>
      <c r="D5228" t="s">
        <v>57</v>
      </c>
      <c r="E5228" s="6">
        <v>8</v>
      </c>
      <c r="F5228" t="str" cm="1">
        <f t="array" ref="F5228">_xlfn.IFS(E5228=0,"Entry Level",E5228&lt;=5,"Junior",E5228&lt;=10,"Mid Senior",E5228&lt;=15,"Leadership")</f>
        <v>Mid Senior</v>
      </c>
      <c r="G5228" t="s">
        <v>1088</v>
      </c>
      <c r="H5228" s="3">
        <v>1959957</v>
      </c>
      <c r="I5228" s="3">
        <f>ROUND(Table1[[#This Row],[Salary_Min_inr]]/100000,1)</f>
        <v>19.600000000000001</v>
      </c>
      <c r="J5228">
        <v>2069575</v>
      </c>
      <c r="K5228" s="3">
        <f>ROUND(Table1[[#This Row],[salary_max_inr]]/10000,1)</f>
        <v>207</v>
      </c>
      <c r="L5228" s="6" t="s">
        <v>28</v>
      </c>
      <c r="M5228" t="s">
        <v>14</v>
      </c>
    </row>
    <row r="5229" spans="1:13" x14ac:dyDescent="0.3">
      <c r="A5229" s="6">
        <v>5228</v>
      </c>
      <c r="B5229" t="s">
        <v>71</v>
      </c>
      <c r="C5229" t="s">
        <v>2</v>
      </c>
      <c r="D5229" t="s">
        <v>57</v>
      </c>
      <c r="E5229" s="6">
        <v>2</v>
      </c>
      <c r="F5229" t="str" cm="1">
        <f t="array" ref="F5229">_xlfn.IFS(E5229=0,"Entry Level",E5229&lt;=5,"Junior",E5229&lt;=10,"Mid Senior",E5229&lt;=15,"Leadership")</f>
        <v>Junior</v>
      </c>
      <c r="G5229" t="s">
        <v>1096</v>
      </c>
      <c r="H5229" s="3">
        <v>940998</v>
      </c>
      <c r="I5229" s="3">
        <f>ROUND(Table1[[#This Row],[Salary_Min_inr]]/100000,1)</f>
        <v>9.4</v>
      </c>
      <c r="J5229">
        <v>1052201</v>
      </c>
      <c r="K5229" s="3">
        <f>ROUND(Table1[[#This Row],[salary_max_inr]]/10000,1)</f>
        <v>105.2</v>
      </c>
      <c r="L5229" s="6" t="s">
        <v>5</v>
      </c>
      <c r="M5229" t="s">
        <v>29</v>
      </c>
    </row>
    <row r="5230" spans="1:13" x14ac:dyDescent="0.3">
      <c r="A5230" s="6">
        <v>5229</v>
      </c>
      <c r="B5230" t="s">
        <v>7</v>
      </c>
      <c r="C5230" t="s">
        <v>33</v>
      </c>
      <c r="D5230" t="s">
        <v>57</v>
      </c>
      <c r="E5230" s="6">
        <v>10</v>
      </c>
      <c r="F5230" t="str" cm="1">
        <f t="array" ref="F5230">_xlfn.IFS(E5230=0,"Entry Level",E5230&lt;=5,"Junior",E5230&lt;=10,"Mid Senior",E5230&lt;=15,"Leadership")</f>
        <v>Mid Senior</v>
      </c>
      <c r="G5230" t="s">
        <v>959</v>
      </c>
      <c r="H5230" s="3">
        <v>1558318</v>
      </c>
      <c r="I5230" s="3">
        <f>ROUND(Table1[[#This Row],[Salary_Min_inr]]/100000,1)</f>
        <v>15.6</v>
      </c>
      <c r="J5230">
        <v>1819015</v>
      </c>
      <c r="K5230" s="3">
        <f>ROUND(Table1[[#This Row],[salary_max_inr]]/10000,1)</f>
        <v>181.9</v>
      </c>
      <c r="L5230" s="6" t="s">
        <v>18</v>
      </c>
      <c r="M5230" t="s">
        <v>6</v>
      </c>
    </row>
    <row r="5231" spans="1:13" x14ac:dyDescent="0.3">
      <c r="A5231" s="6">
        <v>5230</v>
      </c>
      <c r="B5231" t="s">
        <v>1</v>
      </c>
      <c r="C5231" t="s">
        <v>2</v>
      </c>
      <c r="D5231" t="s">
        <v>3</v>
      </c>
      <c r="E5231" s="6">
        <v>15</v>
      </c>
      <c r="F5231" t="str" cm="1">
        <f t="array" ref="F5231">_xlfn.IFS(E5231=0,"Entry Level",E5231&lt;=5,"Junior",E5231&lt;=10,"Mid Senior",E5231&lt;=15,"Leadership")</f>
        <v>Leadership</v>
      </c>
      <c r="G5231" t="s">
        <v>1053</v>
      </c>
      <c r="H5231" s="3">
        <v>824367</v>
      </c>
      <c r="I5231" s="3">
        <f>ROUND(Table1[[#This Row],[Salary_Min_inr]]/100000,1)</f>
        <v>8.1999999999999993</v>
      </c>
      <c r="J5231">
        <v>1119814</v>
      </c>
      <c r="K5231" s="3">
        <f>ROUND(Table1[[#This Row],[salary_max_inr]]/10000,1)</f>
        <v>112</v>
      </c>
      <c r="L5231" s="6" t="s">
        <v>28</v>
      </c>
      <c r="M5231" t="s">
        <v>6</v>
      </c>
    </row>
    <row r="5232" spans="1:13" x14ac:dyDescent="0.3">
      <c r="A5232" s="6">
        <v>5231</v>
      </c>
      <c r="B5232" t="s">
        <v>36</v>
      </c>
      <c r="C5232" t="s">
        <v>53</v>
      </c>
      <c r="D5232" t="s">
        <v>16</v>
      </c>
      <c r="E5232" s="6">
        <v>14</v>
      </c>
      <c r="F5232" t="str" cm="1">
        <f t="array" ref="F5232">_xlfn.IFS(E5232=0,"Entry Level",E5232&lt;=5,"Junior",E5232&lt;=10,"Mid Senior",E5232&lt;=15,"Leadership")</f>
        <v>Leadership</v>
      </c>
      <c r="G5232" t="s">
        <v>1229</v>
      </c>
      <c r="H5232" s="3">
        <v>835978</v>
      </c>
      <c r="I5232" s="3">
        <f>ROUND(Table1[[#This Row],[Salary_Min_inr]]/100000,1)</f>
        <v>8.4</v>
      </c>
      <c r="J5232">
        <v>1186113</v>
      </c>
      <c r="K5232" s="3">
        <f>ROUND(Table1[[#This Row],[salary_max_inr]]/10000,1)</f>
        <v>118.6</v>
      </c>
      <c r="L5232" s="6" t="s">
        <v>5</v>
      </c>
      <c r="M5232" t="s">
        <v>29</v>
      </c>
    </row>
    <row r="5233" spans="1:13" x14ac:dyDescent="0.3">
      <c r="A5233" s="6">
        <v>5232</v>
      </c>
      <c r="B5233" t="s">
        <v>7</v>
      </c>
      <c r="C5233" t="s">
        <v>53</v>
      </c>
      <c r="D5233" t="s">
        <v>42</v>
      </c>
      <c r="E5233" s="6">
        <v>10</v>
      </c>
      <c r="F5233" t="str" cm="1">
        <f t="array" ref="F5233">_xlfn.IFS(E5233=0,"Entry Level",E5233&lt;=5,"Junior",E5233&lt;=10,"Mid Senior",E5233&lt;=15,"Leadership")</f>
        <v>Mid Senior</v>
      </c>
      <c r="G5233" t="s">
        <v>527</v>
      </c>
      <c r="H5233" s="3">
        <v>1850728</v>
      </c>
      <c r="I5233" s="3">
        <f>ROUND(Table1[[#This Row],[Salary_Min_inr]]/100000,1)</f>
        <v>18.5</v>
      </c>
      <c r="J5233">
        <v>2076192</v>
      </c>
      <c r="K5233" s="3">
        <f>ROUND(Table1[[#This Row],[salary_max_inr]]/10000,1)</f>
        <v>207.6</v>
      </c>
      <c r="L5233" s="6" t="s">
        <v>28</v>
      </c>
      <c r="M5233" t="s">
        <v>29</v>
      </c>
    </row>
    <row r="5234" spans="1:13" x14ac:dyDescent="0.3">
      <c r="A5234" s="6">
        <v>5233</v>
      </c>
      <c r="B5234" t="s">
        <v>15</v>
      </c>
      <c r="C5234" t="s">
        <v>53</v>
      </c>
      <c r="D5234" t="s">
        <v>16</v>
      </c>
      <c r="E5234" s="6">
        <v>7</v>
      </c>
      <c r="F5234" t="str" cm="1">
        <f t="array" ref="F5234">_xlfn.IFS(E5234=0,"Entry Level",E5234&lt;=5,"Junior",E5234&lt;=10,"Mid Senior",E5234&lt;=15,"Leadership")</f>
        <v>Mid Senior</v>
      </c>
      <c r="G5234" t="s">
        <v>1134</v>
      </c>
      <c r="H5234" s="3">
        <v>1210458</v>
      </c>
      <c r="I5234" s="3">
        <f>ROUND(Table1[[#This Row],[Salary_Min_inr]]/100000,1)</f>
        <v>12.1</v>
      </c>
      <c r="J5234">
        <v>1393405</v>
      </c>
      <c r="K5234" s="3">
        <f>ROUND(Table1[[#This Row],[salary_max_inr]]/10000,1)</f>
        <v>139.30000000000001</v>
      </c>
      <c r="L5234" s="6" t="s">
        <v>18</v>
      </c>
      <c r="M5234" t="s">
        <v>29</v>
      </c>
    </row>
    <row r="5235" spans="1:13" x14ac:dyDescent="0.3">
      <c r="A5235" s="6">
        <v>5234</v>
      </c>
      <c r="B5235" t="s">
        <v>24</v>
      </c>
      <c r="C5235" t="s">
        <v>21</v>
      </c>
      <c r="D5235" t="s">
        <v>3</v>
      </c>
      <c r="E5235" s="6">
        <v>2</v>
      </c>
      <c r="F5235" t="str" cm="1">
        <f t="array" ref="F5235">_xlfn.IFS(E5235=0,"Entry Level",E5235&lt;=5,"Junior",E5235&lt;=10,"Mid Senior",E5235&lt;=15,"Leadership")</f>
        <v>Junior</v>
      </c>
      <c r="G5235" t="s">
        <v>658</v>
      </c>
      <c r="H5235" s="3">
        <v>862632</v>
      </c>
      <c r="I5235" s="3">
        <f>ROUND(Table1[[#This Row],[Salary_Min_inr]]/100000,1)</f>
        <v>8.6</v>
      </c>
      <c r="J5235">
        <v>1200263</v>
      </c>
      <c r="K5235" s="3">
        <f>ROUND(Table1[[#This Row],[salary_max_inr]]/10000,1)</f>
        <v>120</v>
      </c>
      <c r="L5235" s="6" t="s">
        <v>5</v>
      </c>
      <c r="M5235" t="s">
        <v>29</v>
      </c>
    </row>
    <row r="5236" spans="1:13" x14ac:dyDescent="0.3">
      <c r="A5236" s="6">
        <v>5235</v>
      </c>
      <c r="B5236" t="s">
        <v>71</v>
      </c>
      <c r="C5236" t="s">
        <v>53</v>
      </c>
      <c r="D5236" t="s">
        <v>22</v>
      </c>
      <c r="E5236" s="6">
        <v>1</v>
      </c>
      <c r="F5236" t="str" cm="1">
        <f t="array" ref="F5236">_xlfn.IFS(E5236=0,"Entry Level",E5236&lt;=5,"Junior",E5236&lt;=10,"Mid Senior",E5236&lt;=15,"Leadership")</f>
        <v>Junior</v>
      </c>
      <c r="G5236" t="s">
        <v>794</v>
      </c>
      <c r="H5236" s="3">
        <v>982434</v>
      </c>
      <c r="I5236" s="3">
        <f>ROUND(Table1[[#This Row],[Salary_Min_inr]]/100000,1)</f>
        <v>9.8000000000000007</v>
      </c>
      <c r="J5236">
        <v>1342309</v>
      </c>
      <c r="K5236" s="3">
        <f>ROUND(Table1[[#This Row],[salary_max_inr]]/10000,1)</f>
        <v>134.19999999999999</v>
      </c>
      <c r="L5236" s="6" t="s">
        <v>28</v>
      </c>
      <c r="M5236" t="s">
        <v>29</v>
      </c>
    </row>
    <row r="5237" spans="1:13" x14ac:dyDescent="0.3">
      <c r="A5237" s="6">
        <v>5236</v>
      </c>
      <c r="B5237" t="s">
        <v>15</v>
      </c>
      <c r="C5237" t="s">
        <v>46</v>
      </c>
      <c r="D5237" t="s">
        <v>16</v>
      </c>
      <c r="E5237" s="6">
        <v>3</v>
      </c>
      <c r="F5237" t="str" cm="1">
        <f t="array" ref="F5237">_xlfn.IFS(E5237=0,"Entry Level",E5237&lt;=5,"Junior",E5237&lt;=10,"Mid Senior",E5237&lt;=15,"Leadership")</f>
        <v>Junior</v>
      </c>
      <c r="G5237" t="s">
        <v>1321</v>
      </c>
      <c r="H5237" s="3">
        <v>1200225</v>
      </c>
      <c r="I5237" s="3">
        <f>ROUND(Table1[[#This Row],[Salary_Min_inr]]/100000,1)</f>
        <v>12</v>
      </c>
      <c r="J5237">
        <v>1397627</v>
      </c>
      <c r="K5237" s="3">
        <f>ROUND(Table1[[#This Row],[salary_max_inr]]/10000,1)</f>
        <v>139.80000000000001</v>
      </c>
      <c r="L5237" s="6" t="s">
        <v>5</v>
      </c>
      <c r="M5237" t="s">
        <v>6</v>
      </c>
    </row>
    <row r="5238" spans="1:13" x14ac:dyDescent="0.3">
      <c r="A5238" s="6">
        <v>5237</v>
      </c>
      <c r="B5238" t="s">
        <v>36</v>
      </c>
      <c r="C5238" t="s">
        <v>33</v>
      </c>
      <c r="D5238" t="s">
        <v>9</v>
      </c>
      <c r="E5238" s="6">
        <v>14</v>
      </c>
      <c r="F5238" t="str" cm="1">
        <f t="array" ref="F5238">_xlfn.IFS(E5238=0,"Entry Level",E5238&lt;=5,"Junior",E5238&lt;=10,"Mid Senior",E5238&lt;=15,"Leadership")</f>
        <v>Leadership</v>
      </c>
      <c r="G5238" t="s">
        <v>169</v>
      </c>
      <c r="H5238" s="3">
        <v>956947</v>
      </c>
      <c r="I5238" s="3">
        <f>ROUND(Table1[[#This Row],[Salary_Min_inr]]/100000,1)</f>
        <v>9.6</v>
      </c>
      <c r="J5238">
        <v>1203694</v>
      </c>
      <c r="K5238" s="3">
        <f>ROUND(Table1[[#This Row],[salary_max_inr]]/10000,1)</f>
        <v>120.4</v>
      </c>
      <c r="L5238" s="6" t="s">
        <v>28</v>
      </c>
      <c r="M5238" t="s">
        <v>6</v>
      </c>
    </row>
    <row r="5239" spans="1:13" x14ac:dyDescent="0.3">
      <c r="A5239" s="6">
        <v>5238</v>
      </c>
      <c r="B5239" t="s">
        <v>71</v>
      </c>
      <c r="C5239" t="s">
        <v>39</v>
      </c>
      <c r="D5239" t="s">
        <v>12</v>
      </c>
      <c r="E5239" s="6">
        <v>1</v>
      </c>
      <c r="F5239" t="str" cm="1">
        <f t="array" ref="F5239">_xlfn.IFS(E5239=0,"Entry Level",E5239&lt;=5,"Junior",E5239&lt;=10,"Mid Senior",E5239&lt;=15,"Leadership")</f>
        <v>Junior</v>
      </c>
      <c r="G5239" t="s">
        <v>129</v>
      </c>
      <c r="H5239" s="3">
        <v>1704831</v>
      </c>
      <c r="I5239" s="3">
        <f>ROUND(Table1[[#This Row],[Salary_Min_inr]]/100000,1)</f>
        <v>17</v>
      </c>
      <c r="J5239">
        <v>1995407</v>
      </c>
      <c r="K5239" s="3">
        <f>ROUND(Table1[[#This Row],[salary_max_inr]]/10000,1)</f>
        <v>199.5</v>
      </c>
      <c r="L5239" s="6" t="s">
        <v>28</v>
      </c>
      <c r="M5239" t="s">
        <v>6</v>
      </c>
    </row>
    <row r="5240" spans="1:13" x14ac:dyDescent="0.3">
      <c r="A5240" s="6">
        <v>5239</v>
      </c>
      <c r="B5240" t="s">
        <v>51</v>
      </c>
      <c r="C5240" t="s">
        <v>11</v>
      </c>
      <c r="D5240" t="s">
        <v>16</v>
      </c>
      <c r="E5240" s="6">
        <v>12</v>
      </c>
      <c r="F5240" t="str" cm="1">
        <f t="array" ref="F5240">_xlfn.IFS(E5240=0,"Entry Level",E5240&lt;=5,"Junior",E5240&lt;=10,"Mid Senior",E5240&lt;=15,"Leadership")</f>
        <v>Leadership</v>
      </c>
      <c r="G5240" t="s">
        <v>288</v>
      </c>
      <c r="H5240" s="3">
        <v>903899</v>
      </c>
      <c r="I5240" s="3">
        <f>ROUND(Table1[[#This Row],[Salary_Min_inr]]/100000,1)</f>
        <v>9</v>
      </c>
      <c r="J5240">
        <v>1302801</v>
      </c>
      <c r="K5240" s="3">
        <f>ROUND(Table1[[#This Row],[salary_max_inr]]/10000,1)</f>
        <v>130.30000000000001</v>
      </c>
      <c r="L5240" s="6" t="s">
        <v>18</v>
      </c>
      <c r="M5240" t="s">
        <v>14</v>
      </c>
    </row>
    <row r="5241" spans="1:13" x14ac:dyDescent="0.3">
      <c r="A5241" s="6">
        <v>5240</v>
      </c>
      <c r="B5241" t="s">
        <v>24</v>
      </c>
      <c r="C5241" t="s">
        <v>11</v>
      </c>
      <c r="D5241" t="s">
        <v>3</v>
      </c>
      <c r="E5241" s="6">
        <v>1</v>
      </c>
      <c r="F5241" t="str" cm="1">
        <f t="array" ref="F5241">_xlfn.IFS(E5241=0,"Entry Level",E5241&lt;=5,"Junior",E5241&lt;=10,"Mid Senior",E5241&lt;=15,"Leadership")</f>
        <v>Junior</v>
      </c>
      <c r="G5241" t="s">
        <v>156</v>
      </c>
      <c r="H5241" s="3">
        <v>1077922</v>
      </c>
      <c r="I5241" s="3">
        <f>ROUND(Table1[[#This Row],[Salary_Min_inr]]/100000,1)</f>
        <v>10.8</v>
      </c>
      <c r="J5241">
        <v>1307157</v>
      </c>
      <c r="K5241" s="3">
        <f>ROUND(Table1[[#This Row],[salary_max_inr]]/10000,1)</f>
        <v>130.69999999999999</v>
      </c>
      <c r="L5241" s="6" t="s">
        <v>5</v>
      </c>
      <c r="M5241" t="s">
        <v>14</v>
      </c>
    </row>
    <row r="5242" spans="1:13" x14ac:dyDescent="0.3">
      <c r="A5242" s="6">
        <v>5241</v>
      </c>
      <c r="B5242" t="s">
        <v>15</v>
      </c>
      <c r="C5242" t="s">
        <v>11</v>
      </c>
      <c r="D5242" t="s">
        <v>9</v>
      </c>
      <c r="E5242" s="6">
        <v>4</v>
      </c>
      <c r="F5242" t="str" cm="1">
        <f t="array" ref="F5242">_xlfn.IFS(E5242=0,"Entry Level",E5242&lt;=5,"Junior",E5242&lt;=10,"Mid Senior",E5242&lt;=15,"Leadership")</f>
        <v>Junior</v>
      </c>
      <c r="G5242" t="s">
        <v>1219</v>
      </c>
      <c r="H5242" s="3">
        <v>507160</v>
      </c>
      <c r="I5242" s="3">
        <f>ROUND(Table1[[#This Row],[Salary_Min_inr]]/100000,1)</f>
        <v>5.0999999999999996</v>
      </c>
      <c r="J5242">
        <v>652267</v>
      </c>
      <c r="K5242" s="3">
        <f>ROUND(Table1[[#This Row],[salary_max_inr]]/10000,1)</f>
        <v>65.2</v>
      </c>
      <c r="L5242" s="6" t="s">
        <v>5</v>
      </c>
      <c r="M5242" t="s">
        <v>14</v>
      </c>
    </row>
    <row r="5243" spans="1:13" x14ac:dyDescent="0.3">
      <c r="A5243" s="6">
        <v>5242</v>
      </c>
      <c r="B5243" t="s">
        <v>7</v>
      </c>
      <c r="C5243" t="s">
        <v>21</v>
      </c>
      <c r="D5243" t="s">
        <v>12</v>
      </c>
      <c r="E5243" s="6">
        <v>6</v>
      </c>
      <c r="F5243" t="str" cm="1">
        <f t="array" ref="F5243">_xlfn.IFS(E5243=0,"Entry Level",E5243&lt;=5,"Junior",E5243&lt;=10,"Mid Senior",E5243&lt;=15,"Leadership")</f>
        <v>Mid Senior</v>
      </c>
      <c r="G5243" t="s">
        <v>766</v>
      </c>
      <c r="H5243" s="3">
        <v>1343053</v>
      </c>
      <c r="I5243" s="3">
        <f>ROUND(Table1[[#This Row],[Salary_Min_inr]]/100000,1)</f>
        <v>13.4</v>
      </c>
      <c r="J5243">
        <v>1532847</v>
      </c>
      <c r="K5243" s="3">
        <f>ROUND(Table1[[#This Row],[salary_max_inr]]/10000,1)</f>
        <v>153.30000000000001</v>
      </c>
      <c r="L5243" s="6" t="s">
        <v>18</v>
      </c>
      <c r="M5243" t="s">
        <v>6</v>
      </c>
    </row>
    <row r="5244" spans="1:13" x14ac:dyDescent="0.3">
      <c r="A5244" s="6">
        <v>5243</v>
      </c>
      <c r="B5244" t="s">
        <v>30</v>
      </c>
      <c r="C5244" t="s">
        <v>53</v>
      </c>
      <c r="D5244" t="s">
        <v>26</v>
      </c>
      <c r="E5244" s="6">
        <v>6</v>
      </c>
      <c r="F5244" t="str" cm="1">
        <f t="array" ref="F5244">_xlfn.IFS(E5244=0,"Entry Level",E5244&lt;=5,"Junior",E5244&lt;=10,"Mid Senior",E5244&lt;=15,"Leadership")</f>
        <v>Mid Senior</v>
      </c>
      <c r="G5244" t="s">
        <v>993</v>
      </c>
      <c r="H5244" s="3">
        <v>1172382</v>
      </c>
      <c r="I5244" s="3">
        <f>ROUND(Table1[[#This Row],[Salary_Min_inr]]/100000,1)</f>
        <v>11.7</v>
      </c>
      <c r="J5244">
        <v>1456829</v>
      </c>
      <c r="K5244" s="3">
        <f>ROUND(Table1[[#This Row],[salary_max_inr]]/10000,1)</f>
        <v>145.69999999999999</v>
      </c>
      <c r="L5244" s="6" t="s">
        <v>28</v>
      </c>
      <c r="M5244" t="s">
        <v>29</v>
      </c>
    </row>
    <row r="5245" spans="1:13" x14ac:dyDescent="0.3">
      <c r="A5245" s="6">
        <v>5244</v>
      </c>
      <c r="B5245" t="s">
        <v>36</v>
      </c>
      <c r="C5245" t="s">
        <v>41</v>
      </c>
      <c r="D5245" t="s">
        <v>22</v>
      </c>
      <c r="E5245" s="6">
        <v>14</v>
      </c>
      <c r="F5245" t="str" cm="1">
        <f t="array" ref="F5245">_xlfn.IFS(E5245=0,"Entry Level",E5245&lt;=5,"Junior",E5245&lt;=10,"Mid Senior",E5245&lt;=15,"Leadership")</f>
        <v>Leadership</v>
      </c>
      <c r="G5245" t="s">
        <v>629</v>
      </c>
      <c r="H5245" s="3">
        <v>1242109</v>
      </c>
      <c r="I5245" s="3">
        <f>ROUND(Table1[[#This Row],[Salary_Min_inr]]/100000,1)</f>
        <v>12.4</v>
      </c>
      <c r="J5245">
        <v>1616532</v>
      </c>
      <c r="K5245" s="3">
        <f>ROUND(Table1[[#This Row],[salary_max_inr]]/10000,1)</f>
        <v>161.69999999999999</v>
      </c>
      <c r="L5245" s="6" t="s">
        <v>5</v>
      </c>
      <c r="M5245" t="s">
        <v>29</v>
      </c>
    </row>
    <row r="5246" spans="1:13" x14ac:dyDescent="0.3">
      <c r="A5246" s="6">
        <v>5245</v>
      </c>
      <c r="B5246" t="s">
        <v>30</v>
      </c>
      <c r="C5246" t="s">
        <v>46</v>
      </c>
      <c r="D5246" t="s">
        <v>3</v>
      </c>
      <c r="E5246" s="6">
        <v>8</v>
      </c>
      <c r="F5246" t="str" cm="1">
        <f t="array" ref="F5246">_xlfn.IFS(E5246=0,"Entry Level",E5246&lt;=5,"Junior",E5246&lt;=10,"Mid Senior",E5246&lt;=15,"Leadership")</f>
        <v>Mid Senior</v>
      </c>
      <c r="G5246" t="s">
        <v>882</v>
      </c>
      <c r="H5246" s="3">
        <v>944185</v>
      </c>
      <c r="I5246" s="3">
        <f>ROUND(Table1[[#This Row],[Salary_Min_inr]]/100000,1)</f>
        <v>9.4</v>
      </c>
      <c r="J5246">
        <v>1167292</v>
      </c>
      <c r="K5246" s="3">
        <f>ROUND(Table1[[#This Row],[salary_max_inr]]/10000,1)</f>
        <v>116.7</v>
      </c>
      <c r="L5246" s="6" t="s">
        <v>28</v>
      </c>
      <c r="M5246" t="s">
        <v>29</v>
      </c>
    </row>
    <row r="5247" spans="1:13" x14ac:dyDescent="0.3">
      <c r="A5247" s="6">
        <v>5246</v>
      </c>
      <c r="B5247" t="s">
        <v>71</v>
      </c>
      <c r="C5247" t="s">
        <v>11</v>
      </c>
      <c r="D5247" t="s">
        <v>57</v>
      </c>
      <c r="E5247" s="6">
        <v>8</v>
      </c>
      <c r="F5247" t="str" cm="1">
        <f t="array" ref="F5247">_xlfn.IFS(E5247=0,"Entry Level",E5247&lt;=5,"Junior",E5247&lt;=10,"Mid Senior",E5247&lt;=15,"Leadership")</f>
        <v>Mid Senior</v>
      </c>
      <c r="G5247" t="s">
        <v>456</v>
      </c>
      <c r="H5247" s="3">
        <v>1020595</v>
      </c>
      <c r="I5247" s="3">
        <f>ROUND(Table1[[#This Row],[Salary_Min_inr]]/100000,1)</f>
        <v>10.199999999999999</v>
      </c>
      <c r="J5247">
        <v>1368464</v>
      </c>
      <c r="K5247" s="3">
        <f>ROUND(Table1[[#This Row],[salary_max_inr]]/10000,1)</f>
        <v>136.80000000000001</v>
      </c>
      <c r="L5247" s="6" t="s">
        <v>18</v>
      </c>
      <c r="M5247" t="s">
        <v>14</v>
      </c>
    </row>
    <row r="5248" spans="1:13" x14ac:dyDescent="0.3">
      <c r="A5248" s="6">
        <v>5247</v>
      </c>
      <c r="B5248" t="s">
        <v>36</v>
      </c>
      <c r="C5248" t="s">
        <v>53</v>
      </c>
      <c r="D5248" t="s">
        <v>57</v>
      </c>
      <c r="E5248" s="6">
        <v>10</v>
      </c>
      <c r="F5248" t="str" cm="1">
        <f t="array" ref="F5248">_xlfn.IFS(E5248=0,"Entry Level",E5248&lt;=5,"Junior",E5248&lt;=10,"Mid Senior",E5248&lt;=15,"Leadership")</f>
        <v>Mid Senior</v>
      </c>
      <c r="G5248" t="s">
        <v>1039</v>
      </c>
      <c r="H5248" s="3">
        <v>692640</v>
      </c>
      <c r="I5248" s="3">
        <f>ROUND(Table1[[#This Row],[Salary_Min_inr]]/100000,1)</f>
        <v>6.9</v>
      </c>
      <c r="J5248">
        <v>831867</v>
      </c>
      <c r="K5248" s="3">
        <f>ROUND(Table1[[#This Row],[salary_max_inr]]/10000,1)</f>
        <v>83.2</v>
      </c>
      <c r="L5248" s="6" t="s">
        <v>18</v>
      </c>
      <c r="M5248" t="s">
        <v>29</v>
      </c>
    </row>
    <row r="5249" spans="1:13" x14ac:dyDescent="0.3">
      <c r="A5249" s="6">
        <v>5248</v>
      </c>
      <c r="B5249" t="s">
        <v>36</v>
      </c>
      <c r="C5249" t="s">
        <v>41</v>
      </c>
      <c r="D5249" t="s">
        <v>42</v>
      </c>
      <c r="E5249" s="6">
        <v>4</v>
      </c>
      <c r="F5249" t="str" cm="1">
        <f t="array" ref="F5249">_xlfn.IFS(E5249=0,"Entry Level",E5249&lt;=5,"Junior",E5249&lt;=10,"Mid Senior",E5249&lt;=15,"Leadership")</f>
        <v>Junior</v>
      </c>
      <c r="G5249" t="s">
        <v>690</v>
      </c>
      <c r="H5249" s="3">
        <v>556439</v>
      </c>
      <c r="I5249" s="3">
        <f>ROUND(Table1[[#This Row],[Salary_Min_inr]]/100000,1)</f>
        <v>5.6</v>
      </c>
      <c r="J5249">
        <v>752778</v>
      </c>
      <c r="K5249" s="3">
        <f>ROUND(Table1[[#This Row],[salary_max_inr]]/10000,1)</f>
        <v>75.3</v>
      </c>
      <c r="L5249" s="6" t="s">
        <v>5</v>
      </c>
      <c r="M5249" t="s">
        <v>29</v>
      </c>
    </row>
    <row r="5250" spans="1:13" x14ac:dyDescent="0.3">
      <c r="A5250" s="6">
        <v>5249</v>
      </c>
      <c r="B5250" t="s">
        <v>65</v>
      </c>
      <c r="C5250" t="s">
        <v>8</v>
      </c>
      <c r="D5250" t="s">
        <v>3</v>
      </c>
      <c r="E5250" s="6">
        <v>14</v>
      </c>
      <c r="F5250" t="str" cm="1">
        <f t="array" ref="F5250">_xlfn.IFS(E5250=0,"Entry Level",E5250&lt;=5,"Junior",E5250&lt;=10,"Mid Senior",E5250&lt;=15,"Leadership")</f>
        <v>Leadership</v>
      </c>
      <c r="G5250" t="s">
        <v>635</v>
      </c>
      <c r="H5250" s="3">
        <v>1961894</v>
      </c>
      <c r="I5250" s="3">
        <f>ROUND(Table1[[#This Row],[Salary_Min_inr]]/100000,1)</f>
        <v>19.600000000000001</v>
      </c>
      <c r="J5250">
        <v>2068735</v>
      </c>
      <c r="K5250" s="3">
        <f>ROUND(Table1[[#This Row],[salary_max_inr]]/10000,1)</f>
        <v>206.9</v>
      </c>
      <c r="L5250" s="6" t="s">
        <v>5</v>
      </c>
      <c r="M5250" t="s">
        <v>29</v>
      </c>
    </row>
    <row r="5251" spans="1:13" x14ac:dyDescent="0.3">
      <c r="A5251" s="6">
        <v>5250</v>
      </c>
      <c r="B5251" t="s">
        <v>15</v>
      </c>
      <c r="C5251" t="s">
        <v>60</v>
      </c>
      <c r="D5251" t="s">
        <v>16</v>
      </c>
      <c r="E5251" s="6">
        <v>10</v>
      </c>
      <c r="F5251" t="str" cm="1">
        <f t="array" ref="F5251">_xlfn.IFS(E5251=0,"Entry Level",E5251&lt;=5,"Junior",E5251&lt;=10,"Mid Senior",E5251&lt;=15,"Leadership")</f>
        <v>Mid Senior</v>
      </c>
      <c r="G5251" t="s">
        <v>627</v>
      </c>
      <c r="H5251" s="3">
        <v>661374</v>
      </c>
      <c r="I5251" s="3">
        <f>ROUND(Table1[[#This Row],[Salary_Min_inr]]/100000,1)</f>
        <v>6.6</v>
      </c>
      <c r="J5251">
        <v>762980</v>
      </c>
      <c r="K5251" s="3">
        <f>ROUND(Table1[[#This Row],[salary_max_inr]]/10000,1)</f>
        <v>76.3</v>
      </c>
      <c r="L5251" s="6" t="s">
        <v>18</v>
      </c>
      <c r="M5251" t="s">
        <v>14</v>
      </c>
    </row>
    <row r="5252" spans="1:13" x14ac:dyDescent="0.3">
      <c r="A5252" s="6">
        <v>5251</v>
      </c>
      <c r="B5252" t="s">
        <v>20</v>
      </c>
      <c r="C5252" t="s">
        <v>53</v>
      </c>
      <c r="D5252" t="s">
        <v>42</v>
      </c>
      <c r="E5252" s="6">
        <v>12</v>
      </c>
      <c r="F5252" t="str" cm="1">
        <f t="array" ref="F5252">_xlfn.IFS(E5252=0,"Entry Level",E5252&lt;=5,"Junior",E5252&lt;=10,"Mid Senior",E5252&lt;=15,"Leadership")</f>
        <v>Leadership</v>
      </c>
      <c r="G5252" t="s">
        <v>295</v>
      </c>
      <c r="H5252" s="3">
        <v>740168</v>
      </c>
      <c r="I5252" s="3">
        <f>ROUND(Table1[[#This Row],[Salary_Min_inr]]/100000,1)</f>
        <v>7.4</v>
      </c>
      <c r="J5252">
        <v>945581</v>
      </c>
      <c r="K5252" s="3">
        <f>ROUND(Table1[[#This Row],[salary_max_inr]]/10000,1)</f>
        <v>94.6</v>
      </c>
      <c r="L5252" s="6" t="s">
        <v>5</v>
      </c>
      <c r="M5252" t="s">
        <v>14</v>
      </c>
    </row>
    <row r="5253" spans="1:13" x14ac:dyDescent="0.3">
      <c r="A5253" s="6">
        <v>5252</v>
      </c>
      <c r="B5253" t="s">
        <v>71</v>
      </c>
      <c r="C5253" t="s">
        <v>60</v>
      </c>
      <c r="D5253" t="s">
        <v>12</v>
      </c>
      <c r="E5253" s="6">
        <v>15</v>
      </c>
      <c r="F5253" t="str" cm="1">
        <f t="array" ref="F5253">_xlfn.IFS(E5253=0,"Entry Level",E5253&lt;=5,"Junior",E5253&lt;=10,"Mid Senior",E5253&lt;=15,"Leadership")</f>
        <v>Leadership</v>
      </c>
      <c r="G5253" t="s">
        <v>1044</v>
      </c>
      <c r="H5253" s="3">
        <v>1708947</v>
      </c>
      <c r="I5253" s="3">
        <f>ROUND(Table1[[#This Row],[Salary_Min_inr]]/100000,1)</f>
        <v>17.100000000000001</v>
      </c>
      <c r="J5253">
        <v>2010773</v>
      </c>
      <c r="K5253" s="3">
        <f>ROUND(Table1[[#This Row],[salary_max_inr]]/10000,1)</f>
        <v>201.1</v>
      </c>
      <c r="L5253" s="6" t="s">
        <v>5</v>
      </c>
      <c r="M5253" t="s">
        <v>14</v>
      </c>
    </row>
    <row r="5254" spans="1:13" x14ac:dyDescent="0.3">
      <c r="A5254" s="6">
        <v>5253</v>
      </c>
      <c r="B5254" t="s">
        <v>51</v>
      </c>
      <c r="C5254" t="s">
        <v>53</v>
      </c>
      <c r="D5254" t="s">
        <v>9</v>
      </c>
      <c r="E5254" s="6">
        <v>6</v>
      </c>
      <c r="F5254" t="str" cm="1">
        <f t="array" ref="F5254">_xlfn.IFS(E5254=0,"Entry Level",E5254&lt;=5,"Junior",E5254&lt;=10,"Mid Senior",E5254&lt;=15,"Leadership")</f>
        <v>Mid Senior</v>
      </c>
      <c r="G5254" t="s">
        <v>198</v>
      </c>
      <c r="H5254" s="3">
        <v>1535586</v>
      </c>
      <c r="I5254" s="3">
        <f>ROUND(Table1[[#This Row],[Salary_Min_inr]]/100000,1)</f>
        <v>15.4</v>
      </c>
      <c r="J5254">
        <v>1660307</v>
      </c>
      <c r="K5254" s="3">
        <f>ROUND(Table1[[#This Row],[salary_max_inr]]/10000,1)</f>
        <v>166</v>
      </c>
      <c r="L5254" s="6" t="s">
        <v>18</v>
      </c>
      <c r="M5254" t="s">
        <v>6</v>
      </c>
    </row>
    <row r="5255" spans="1:13" x14ac:dyDescent="0.3">
      <c r="A5255" s="6">
        <v>5254</v>
      </c>
      <c r="B5255" t="s">
        <v>24</v>
      </c>
      <c r="C5255" t="s">
        <v>33</v>
      </c>
      <c r="D5255" t="s">
        <v>16</v>
      </c>
      <c r="E5255" s="6">
        <v>4</v>
      </c>
      <c r="F5255" t="str" cm="1">
        <f t="array" ref="F5255">_xlfn.IFS(E5255=0,"Entry Level",E5255&lt;=5,"Junior",E5255&lt;=10,"Mid Senior",E5255&lt;=15,"Leadership")</f>
        <v>Junior</v>
      </c>
      <c r="G5255" t="s">
        <v>977</v>
      </c>
      <c r="H5255" s="3">
        <v>1045486</v>
      </c>
      <c r="I5255" s="3">
        <f>ROUND(Table1[[#This Row],[Salary_Min_inr]]/100000,1)</f>
        <v>10.5</v>
      </c>
      <c r="J5255">
        <v>1392716</v>
      </c>
      <c r="K5255" s="3">
        <f>ROUND(Table1[[#This Row],[salary_max_inr]]/10000,1)</f>
        <v>139.30000000000001</v>
      </c>
      <c r="L5255" s="6" t="s">
        <v>28</v>
      </c>
      <c r="M5255" t="s">
        <v>6</v>
      </c>
    </row>
    <row r="5256" spans="1:13" x14ac:dyDescent="0.3">
      <c r="A5256" s="6">
        <v>5255</v>
      </c>
      <c r="B5256" t="s">
        <v>24</v>
      </c>
      <c r="C5256" t="s">
        <v>46</v>
      </c>
      <c r="D5256" t="s">
        <v>16</v>
      </c>
      <c r="E5256" s="6">
        <v>1</v>
      </c>
      <c r="F5256" t="str" cm="1">
        <f t="array" ref="F5256">_xlfn.IFS(E5256=0,"Entry Level",E5256&lt;=5,"Junior",E5256&lt;=10,"Mid Senior",E5256&lt;=15,"Leadership")</f>
        <v>Junior</v>
      </c>
      <c r="G5256" t="s">
        <v>1093</v>
      </c>
      <c r="H5256" s="3">
        <v>1607481</v>
      </c>
      <c r="I5256" s="3">
        <f>ROUND(Table1[[#This Row],[Salary_Min_inr]]/100000,1)</f>
        <v>16.100000000000001</v>
      </c>
      <c r="J5256">
        <v>1849087</v>
      </c>
      <c r="K5256" s="3">
        <f>ROUND(Table1[[#This Row],[salary_max_inr]]/10000,1)</f>
        <v>184.9</v>
      </c>
      <c r="L5256" s="6" t="s">
        <v>5</v>
      </c>
      <c r="M5256" t="s">
        <v>14</v>
      </c>
    </row>
    <row r="5257" spans="1:13" x14ac:dyDescent="0.3">
      <c r="A5257" s="6">
        <v>5256</v>
      </c>
      <c r="B5257" t="s">
        <v>24</v>
      </c>
      <c r="C5257" t="s">
        <v>53</v>
      </c>
      <c r="D5257" t="s">
        <v>3</v>
      </c>
      <c r="E5257" s="6">
        <v>11</v>
      </c>
      <c r="F5257" t="str" cm="1">
        <f t="array" ref="F5257">_xlfn.IFS(E5257=0,"Entry Level",E5257&lt;=5,"Junior",E5257&lt;=10,"Mid Senior",E5257&lt;=15,"Leadership")</f>
        <v>Leadership</v>
      </c>
      <c r="G5257" t="s">
        <v>1150</v>
      </c>
      <c r="H5257" s="3">
        <v>1072643</v>
      </c>
      <c r="I5257" s="3">
        <f>ROUND(Table1[[#This Row],[Salary_Min_inr]]/100000,1)</f>
        <v>10.7</v>
      </c>
      <c r="J5257">
        <v>1323462</v>
      </c>
      <c r="K5257" s="3">
        <f>ROUND(Table1[[#This Row],[salary_max_inr]]/10000,1)</f>
        <v>132.30000000000001</v>
      </c>
      <c r="L5257" s="6" t="s">
        <v>18</v>
      </c>
      <c r="M5257" t="s">
        <v>29</v>
      </c>
    </row>
    <row r="5258" spans="1:13" x14ac:dyDescent="0.3">
      <c r="A5258" s="6">
        <v>5257</v>
      </c>
      <c r="B5258" t="s">
        <v>20</v>
      </c>
      <c r="C5258" t="s">
        <v>21</v>
      </c>
      <c r="D5258" t="s">
        <v>3</v>
      </c>
      <c r="E5258" s="6">
        <v>8</v>
      </c>
      <c r="F5258" t="str" cm="1">
        <f t="array" ref="F5258">_xlfn.IFS(E5258=0,"Entry Level",E5258&lt;=5,"Junior",E5258&lt;=10,"Mid Senior",E5258&lt;=15,"Leadership")</f>
        <v>Mid Senior</v>
      </c>
      <c r="G5258" t="s">
        <v>597</v>
      </c>
      <c r="H5258" s="3">
        <v>1324862</v>
      </c>
      <c r="I5258" s="3">
        <f>ROUND(Table1[[#This Row],[Salary_Min_inr]]/100000,1)</f>
        <v>13.2</v>
      </c>
      <c r="J5258">
        <v>1538360</v>
      </c>
      <c r="K5258" s="3">
        <f>ROUND(Table1[[#This Row],[salary_max_inr]]/10000,1)</f>
        <v>153.80000000000001</v>
      </c>
      <c r="L5258" s="6" t="s">
        <v>28</v>
      </c>
      <c r="M5258" t="s">
        <v>29</v>
      </c>
    </row>
    <row r="5259" spans="1:13" x14ac:dyDescent="0.3">
      <c r="A5259" s="6">
        <v>5258</v>
      </c>
      <c r="B5259" t="s">
        <v>65</v>
      </c>
      <c r="C5259" t="s">
        <v>53</v>
      </c>
      <c r="D5259" t="s">
        <v>3</v>
      </c>
      <c r="E5259" s="6">
        <v>9</v>
      </c>
      <c r="F5259" t="str" cm="1">
        <f t="array" ref="F5259">_xlfn.IFS(E5259=0,"Entry Level",E5259&lt;=5,"Junior",E5259&lt;=10,"Mid Senior",E5259&lt;=15,"Leadership")</f>
        <v>Mid Senior</v>
      </c>
      <c r="G5259" t="s">
        <v>444</v>
      </c>
      <c r="H5259" s="3">
        <v>2000787</v>
      </c>
      <c r="I5259" s="3">
        <f>ROUND(Table1[[#This Row],[Salary_Min_inr]]/100000,1)</f>
        <v>20</v>
      </c>
      <c r="J5259">
        <v>2238751</v>
      </c>
      <c r="K5259" s="3">
        <f>ROUND(Table1[[#This Row],[salary_max_inr]]/10000,1)</f>
        <v>223.9</v>
      </c>
      <c r="L5259" s="6" t="s">
        <v>5</v>
      </c>
      <c r="M5259" t="s">
        <v>6</v>
      </c>
    </row>
    <row r="5260" spans="1:13" x14ac:dyDescent="0.3">
      <c r="A5260" s="6">
        <v>5259</v>
      </c>
      <c r="B5260" t="s">
        <v>36</v>
      </c>
      <c r="C5260" t="s">
        <v>41</v>
      </c>
      <c r="D5260" t="s">
        <v>42</v>
      </c>
      <c r="E5260" s="6">
        <v>12</v>
      </c>
      <c r="F5260" t="str" cm="1">
        <f t="array" ref="F5260">_xlfn.IFS(E5260=0,"Entry Level",E5260&lt;=5,"Junior",E5260&lt;=10,"Mid Senior",E5260&lt;=15,"Leadership")</f>
        <v>Leadership</v>
      </c>
      <c r="G5260" t="s">
        <v>1081</v>
      </c>
      <c r="H5260" s="3">
        <v>747714</v>
      </c>
      <c r="I5260" s="3">
        <f>ROUND(Table1[[#This Row],[Salary_Min_inr]]/100000,1)</f>
        <v>7.5</v>
      </c>
      <c r="J5260">
        <v>879155</v>
      </c>
      <c r="K5260" s="3">
        <f>ROUND(Table1[[#This Row],[salary_max_inr]]/10000,1)</f>
        <v>87.9</v>
      </c>
      <c r="L5260" s="6" t="s">
        <v>5</v>
      </c>
      <c r="M5260" t="s">
        <v>14</v>
      </c>
    </row>
    <row r="5261" spans="1:13" x14ac:dyDescent="0.3">
      <c r="A5261" s="6">
        <v>5260</v>
      </c>
      <c r="B5261" t="s">
        <v>24</v>
      </c>
      <c r="C5261" t="s">
        <v>46</v>
      </c>
      <c r="D5261" t="s">
        <v>57</v>
      </c>
      <c r="E5261" s="6">
        <v>15</v>
      </c>
      <c r="F5261" t="str" cm="1">
        <f t="array" ref="F5261">_xlfn.IFS(E5261=0,"Entry Level",E5261&lt;=5,"Junior",E5261&lt;=10,"Mid Senior",E5261&lt;=15,"Leadership")</f>
        <v>Leadership</v>
      </c>
      <c r="G5261" t="s">
        <v>838</v>
      </c>
      <c r="H5261" s="3">
        <v>724696</v>
      </c>
      <c r="I5261" s="3">
        <f>ROUND(Table1[[#This Row],[Salary_Min_inr]]/100000,1)</f>
        <v>7.2</v>
      </c>
      <c r="J5261">
        <v>873171</v>
      </c>
      <c r="K5261" s="3">
        <f>ROUND(Table1[[#This Row],[salary_max_inr]]/10000,1)</f>
        <v>87.3</v>
      </c>
      <c r="L5261" s="6" t="s">
        <v>18</v>
      </c>
      <c r="M5261" t="s">
        <v>29</v>
      </c>
    </row>
    <row r="5262" spans="1:13" x14ac:dyDescent="0.3">
      <c r="A5262" s="6">
        <v>5261</v>
      </c>
      <c r="B5262" t="s">
        <v>15</v>
      </c>
      <c r="C5262" t="s">
        <v>46</v>
      </c>
      <c r="D5262" t="s">
        <v>42</v>
      </c>
      <c r="E5262" s="6">
        <v>3</v>
      </c>
      <c r="F5262" t="str" cm="1">
        <f t="array" ref="F5262">_xlfn.IFS(E5262=0,"Entry Level",E5262&lt;=5,"Junior",E5262&lt;=10,"Mid Senior",E5262&lt;=15,"Leadership")</f>
        <v>Junior</v>
      </c>
      <c r="G5262" t="s">
        <v>1049</v>
      </c>
      <c r="H5262" s="3">
        <v>1231060</v>
      </c>
      <c r="I5262" s="3">
        <f>ROUND(Table1[[#This Row],[Salary_Min_inr]]/100000,1)</f>
        <v>12.3</v>
      </c>
      <c r="J5262">
        <v>1353926</v>
      </c>
      <c r="K5262" s="3">
        <f>ROUND(Table1[[#This Row],[salary_max_inr]]/10000,1)</f>
        <v>135.4</v>
      </c>
      <c r="L5262" s="6" t="s">
        <v>28</v>
      </c>
      <c r="M5262" t="s">
        <v>6</v>
      </c>
    </row>
    <row r="5263" spans="1:13" x14ac:dyDescent="0.3">
      <c r="A5263" s="6">
        <v>5262</v>
      </c>
      <c r="B5263" t="s">
        <v>51</v>
      </c>
      <c r="C5263" t="s">
        <v>21</v>
      </c>
      <c r="D5263" t="s">
        <v>42</v>
      </c>
      <c r="E5263" s="6">
        <v>3</v>
      </c>
      <c r="F5263" t="str" cm="1">
        <f t="array" ref="F5263">_xlfn.IFS(E5263=0,"Entry Level",E5263&lt;=5,"Junior",E5263&lt;=10,"Mid Senior",E5263&lt;=15,"Leadership")</f>
        <v>Junior</v>
      </c>
      <c r="G5263" t="s">
        <v>63</v>
      </c>
      <c r="H5263" s="3">
        <v>1378049</v>
      </c>
      <c r="I5263" s="3">
        <f>ROUND(Table1[[#This Row],[Salary_Min_inr]]/100000,1)</f>
        <v>13.8</v>
      </c>
      <c r="J5263">
        <v>1646073</v>
      </c>
      <c r="K5263" s="3">
        <f>ROUND(Table1[[#This Row],[salary_max_inr]]/10000,1)</f>
        <v>164.6</v>
      </c>
      <c r="L5263" s="6" t="s">
        <v>28</v>
      </c>
      <c r="M5263" t="s">
        <v>14</v>
      </c>
    </row>
    <row r="5264" spans="1:13" x14ac:dyDescent="0.3">
      <c r="A5264" s="6">
        <v>5263</v>
      </c>
      <c r="B5264" t="s">
        <v>51</v>
      </c>
      <c r="C5264" t="s">
        <v>46</v>
      </c>
      <c r="D5264" t="s">
        <v>9</v>
      </c>
      <c r="E5264" s="6">
        <v>8</v>
      </c>
      <c r="F5264" t="str" cm="1">
        <f t="array" ref="F5264">_xlfn.IFS(E5264=0,"Entry Level",E5264&lt;=5,"Junior",E5264&lt;=10,"Mid Senior",E5264&lt;=15,"Leadership")</f>
        <v>Mid Senior</v>
      </c>
      <c r="G5264" t="s">
        <v>392</v>
      </c>
      <c r="H5264" s="3">
        <v>1212591</v>
      </c>
      <c r="I5264" s="3">
        <f>ROUND(Table1[[#This Row],[Salary_Min_inr]]/100000,1)</f>
        <v>12.1</v>
      </c>
      <c r="J5264">
        <v>1551283</v>
      </c>
      <c r="K5264" s="3">
        <f>ROUND(Table1[[#This Row],[salary_max_inr]]/10000,1)</f>
        <v>155.1</v>
      </c>
      <c r="L5264" s="6" t="s">
        <v>28</v>
      </c>
      <c r="M5264" t="s">
        <v>6</v>
      </c>
    </row>
    <row r="5265" spans="1:13" x14ac:dyDescent="0.3">
      <c r="A5265" s="6">
        <v>5264</v>
      </c>
      <c r="B5265" t="s">
        <v>20</v>
      </c>
      <c r="C5265" t="s">
        <v>46</v>
      </c>
      <c r="D5265" t="s">
        <v>12</v>
      </c>
      <c r="E5265" s="6">
        <v>14</v>
      </c>
      <c r="F5265" t="str" cm="1">
        <f t="array" ref="F5265">_xlfn.IFS(E5265=0,"Entry Level",E5265&lt;=5,"Junior",E5265&lt;=10,"Mid Senior",E5265&lt;=15,"Leadership")</f>
        <v>Leadership</v>
      </c>
      <c r="G5265" t="s">
        <v>896</v>
      </c>
      <c r="H5265" s="3">
        <v>931649</v>
      </c>
      <c r="I5265" s="3">
        <f>ROUND(Table1[[#This Row],[Salary_Min_inr]]/100000,1)</f>
        <v>9.3000000000000007</v>
      </c>
      <c r="J5265">
        <v>1098240</v>
      </c>
      <c r="K5265" s="3">
        <f>ROUND(Table1[[#This Row],[salary_max_inr]]/10000,1)</f>
        <v>109.8</v>
      </c>
      <c r="L5265" s="6" t="s">
        <v>18</v>
      </c>
      <c r="M5265" t="s">
        <v>6</v>
      </c>
    </row>
    <row r="5266" spans="1:13" x14ac:dyDescent="0.3">
      <c r="A5266" s="6">
        <v>5265</v>
      </c>
      <c r="B5266" t="s">
        <v>1</v>
      </c>
      <c r="C5266" t="s">
        <v>39</v>
      </c>
      <c r="D5266" t="s">
        <v>16</v>
      </c>
      <c r="E5266" s="6">
        <v>10</v>
      </c>
      <c r="F5266" t="str" cm="1">
        <f t="array" ref="F5266">_xlfn.IFS(E5266=0,"Entry Level",E5266&lt;=5,"Junior",E5266&lt;=10,"Mid Senior",E5266&lt;=15,"Leadership")</f>
        <v>Mid Senior</v>
      </c>
      <c r="G5266" t="s">
        <v>653</v>
      </c>
      <c r="H5266" s="3">
        <v>796542</v>
      </c>
      <c r="I5266" s="3">
        <f>ROUND(Table1[[#This Row],[Salary_Min_inr]]/100000,1)</f>
        <v>8</v>
      </c>
      <c r="J5266">
        <v>1056473</v>
      </c>
      <c r="K5266" s="3">
        <f>ROUND(Table1[[#This Row],[salary_max_inr]]/10000,1)</f>
        <v>105.6</v>
      </c>
      <c r="L5266" s="6" t="s">
        <v>28</v>
      </c>
      <c r="M5266" t="s">
        <v>29</v>
      </c>
    </row>
    <row r="5267" spans="1:13" x14ac:dyDescent="0.3">
      <c r="A5267" s="6">
        <v>5266</v>
      </c>
      <c r="B5267" t="s">
        <v>15</v>
      </c>
      <c r="C5267" t="s">
        <v>39</v>
      </c>
      <c r="D5267" t="s">
        <v>42</v>
      </c>
      <c r="E5267" s="6">
        <v>5</v>
      </c>
      <c r="F5267" t="str" cm="1">
        <f t="array" ref="F5267">_xlfn.IFS(E5267=0,"Entry Level",E5267&lt;=5,"Junior",E5267&lt;=10,"Mid Senior",E5267&lt;=15,"Leadership")</f>
        <v>Junior</v>
      </c>
      <c r="G5267" t="s">
        <v>37</v>
      </c>
      <c r="H5267" s="3">
        <v>1052027</v>
      </c>
      <c r="I5267" s="3">
        <f>ROUND(Table1[[#This Row],[Salary_Min_inr]]/100000,1)</f>
        <v>10.5</v>
      </c>
      <c r="J5267">
        <v>1302420</v>
      </c>
      <c r="K5267" s="3">
        <f>ROUND(Table1[[#This Row],[salary_max_inr]]/10000,1)</f>
        <v>130.19999999999999</v>
      </c>
      <c r="L5267" s="6" t="s">
        <v>28</v>
      </c>
      <c r="M5267" t="s">
        <v>29</v>
      </c>
    </row>
    <row r="5268" spans="1:13" x14ac:dyDescent="0.3">
      <c r="A5268" s="6">
        <v>5267</v>
      </c>
      <c r="B5268" t="s">
        <v>36</v>
      </c>
      <c r="C5268" t="s">
        <v>11</v>
      </c>
      <c r="D5268" t="s">
        <v>3</v>
      </c>
      <c r="E5268" s="6">
        <v>4</v>
      </c>
      <c r="F5268" t="str" cm="1">
        <f t="array" ref="F5268">_xlfn.IFS(E5268=0,"Entry Level",E5268&lt;=5,"Junior",E5268&lt;=10,"Mid Senior",E5268&lt;=15,"Leadership")</f>
        <v>Junior</v>
      </c>
      <c r="G5268" t="s">
        <v>1109</v>
      </c>
      <c r="H5268" s="3">
        <v>490832</v>
      </c>
      <c r="I5268" s="3">
        <f>ROUND(Table1[[#This Row],[Salary_Min_inr]]/100000,1)</f>
        <v>4.9000000000000004</v>
      </c>
      <c r="J5268">
        <v>876150</v>
      </c>
      <c r="K5268" s="3">
        <f>ROUND(Table1[[#This Row],[salary_max_inr]]/10000,1)</f>
        <v>87.6</v>
      </c>
      <c r="L5268" s="6" t="s">
        <v>5</v>
      </c>
      <c r="M5268" t="s">
        <v>6</v>
      </c>
    </row>
    <row r="5269" spans="1:13" x14ac:dyDescent="0.3">
      <c r="A5269" s="6">
        <v>5268</v>
      </c>
      <c r="B5269" t="s">
        <v>51</v>
      </c>
      <c r="C5269" t="s">
        <v>11</v>
      </c>
      <c r="D5269" t="s">
        <v>22</v>
      </c>
      <c r="E5269" s="6">
        <v>9</v>
      </c>
      <c r="F5269" t="str" cm="1">
        <f t="array" ref="F5269">_xlfn.IFS(E5269=0,"Entry Level",E5269&lt;=5,"Junior",E5269&lt;=10,"Mid Senior",E5269&lt;=15,"Leadership")</f>
        <v>Mid Senior</v>
      </c>
      <c r="G5269" t="s">
        <v>1155</v>
      </c>
      <c r="H5269" s="3">
        <v>1489538</v>
      </c>
      <c r="I5269" s="3">
        <f>ROUND(Table1[[#This Row],[Salary_Min_inr]]/100000,1)</f>
        <v>14.9</v>
      </c>
      <c r="J5269">
        <v>1807266</v>
      </c>
      <c r="K5269" s="3">
        <f>ROUND(Table1[[#This Row],[salary_max_inr]]/10000,1)</f>
        <v>180.7</v>
      </c>
      <c r="L5269" s="6" t="s">
        <v>18</v>
      </c>
      <c r="M5269" t="s">
        <v>14</v>
      </c>
    </row>
    <row r="5270" spans="1:13" x14ac:dyDescent="0.3">
      <c r="A5270" s="6">
        <v>5269</v>
      </c>
      <c r="B5270" t="s">
        <v>30</v>
      </c>
      <c r="C5270" t="s">
        <v>39</v>
      </c>
      <c r="D5270" t="s">
        <v>12</v>
      </c>
      <c r="E5270" s="6">
        <v>1</v>
      </c>
      <c r="F5270" t="str" cm="1">
        <f t="array" ref="F5270">_xlfn.IFS(E5270=0,"Entry Level",E5270&lt;=5,"Junior",E5270&lt;=10,"Mid Senior",E5270&lt;=15,"Leadership")</f>
        <v>Junior</v>
      </c>
      <c r="G5270" t="s">
        <v>848</v>
      </c>
      <c r="H5270" s="3">
        <v>593298</v>
      </c>
      <c r="I5270" s="3">
        <f>ROUND(Table1[[#This Row],[Salary_Min_inr]]/100000,1)</f>
        <v>5.9</v>
      </c>
      <c r="J5270">
        <v>930555</v>
      </c>
      <c r="K5270" s="3">
        <f>ROUND(Table1[[#This Row],[salary_max_inr]]/10000,1)</f>
        <v>93.1</v>
      </c>
      <c r="L5270" s="6" t="s">
        <v>18</v>
      </c>
      <c r="M5270" t="s">
        <v>29</v>
      </c>
    </row>
    <row r="5271" spans="1:13" x14ac:dyDescent="0.3">
      <c r="A5271" s="6">
        <v>5270</v>
      </c>
      <c r="B5271" t="s">
        <v>65</v>
      </c>
      <c r="C5271" t="s">
        <v>21</v>
      </c>
      <c r="D5271" t="s">
        <v>42</v>
      </c>
      <c r="E5271" s="6">
        <v>3</v>
      </c>
      <c r="F5271" t="str" cm="1">
        <f t="array" ref="F5271">_xlfn.IFS(E5271=0,"Entry Level",E5271&lt;=5,"Junior",E5271&lt;=10,"Mid Senior",E5271&lt;=15,"Leadership")</f>
        <v>Junior</v>
      </c>
      <c r="G5271" t="s">
        <v>1202</v>
      </c>
      <c r="H5271" s="3">
        <v>1419967</v>
      </c>
      <c r="I5271" s="3">
        <f>ROUND(Table1[[#This Row],[Salary_Min_inr]]/100000,1)</f>
        <v>14.2</v>
      </c>
      <c r="J5271">
        <v>1538535</v>
      </c>
      <c r="K5271" s="3">
        <f>ROUND(Table1[[#This Row],[salary_max_inr]]/10000,1)</f>
        <v>153.9</v>
      </c>
      <c r="L5271" s="6" t="s">
        <v>18</v>
      </c>
      <c r="M5271" t="s">
        <v>6</v>
      </c>
    </row>
    <row r="5272" spans="1:13" x14ac:dyDescent="0.3">
      <c r="A5272" s="6">
        <v>5271</v>
      </c>
      <c r="B5272" t="s">
        <v>51</v>
      </c>
      <c r="C5272" t="s">
        <v>8</v>
      </c>
      <c r="D5272" t="s">
        <v>42</v>
      </c>
      <c r="E5272" s="6">
        <v>0</v>
      </c>
      <c r="F5272" t="str" cm="1">
        <f t="array" ref="F5272">_xlfn.IFS(E5272=0,"Entry Level",E5272&lt;=5,"Junior",E5272&lt;=10,"Mid Senior",E5272&lt;=15,"Leadership")</f>
        <v>Entry Level</v>
      </c>
      <c r="G5272" t="s">
        <v>1275</v>
      </c>
      <c r="H5272" s="3">
        <v>995476</v>
      </c>
      <c r="I5272" s="3">
        <f>ROUND(Table1[[#This Row],[Salary_Min_inr]]/100000,1)</f>
        <v>10</v>
      </c>
      <c r="J5272">
        <v>1174078</v>
      </c>
      <c r="K5272" s="3">
        <f>ROUND(Table1[[#This Row],[salary_max_inr]]/10000,1)</f>
        <v>117.4</v>
      </c>
      <c r="L5272" s="6" t="s">
        <v>5</v>
      </c>
      <c r="M5272" t="s">
        <v>6</v>
      </c>
    </row>
    <row r="5273" spans="1:13" x14ac:dyDescent="0.3">
      <c r="A5273" s="6">
        <v>5272</v>
      </c>
      <c r="B5273" t="s">
        <v>65</v>
      </c>
      <c r="C5273" t="s">
        <v>60</v>
      </c>
      <c r="D5273" t="s">
        <v>42</v>
      </c>
      <c r="E5273" s="6">
        <v>5</v>
      </c>
      <c r="F5273" t="str" cm="1">
        <f t="array" ref="F5273">_xlfn.IFS(E5273=0,"Entry Level",E5273&lt;=5,"Junior",E5273&lt;=10,"Mid Senior",E5273&lt;=15,"Leadership")</f>
        <v>Junior</v>
      </c>
      <c r="G5273" t="s">
        <v>350</v>
      </c>
      <c r="H5273" s="3">
        <v>1727007</v>
      </c>
      <c r="I5273" s="3">
        <f>ROUND(Table1[[#This Row],[Salary_Min_inr]]/100000,1)</f>
        <v>17.3</v>
      </c>
      <c r="J5273">
        <v>1936394</v>
      </c>
      <c r="K5273" s="3">
        <f>ROUND(Table1[[#This Row],[salary_max_inr]]/10000,1)</f>
        <v>193.6</v>
      </c>
      <c r="L5273" s="6" t="s">
        <v>28</v>
      </c>
      <c r="M5273" t="s">
        <v>14</v>
      </c>
    </row>
    <row r="5274" spans="1:13" x14ac:dyDescent="0.3">
      <c r="A5274" s="6">
        <v>5273</v>
      </c>
      <c r="B5274" t="s">
        <v>24</v>
      </c>
      <c r="C5274" t="s">
        <v>46</v>
      </c>
      <c r="D5274" t="s">
        <v>26</v>
      </c>
      <c r="E5274" s="6">
        <v>0</v>
      </c>
      <c r="F5274" t="str" cm="1">
        <f t="array" ref="F5274">_xlfn.IFS(E5274=0,"Entry Level",E5274&lt;=5,"Junior",E5274&lt;=10,"Mid Senior",E5274&lt;=15,"Leadership")</f>
        <v>Entry Level</v>
      </c>
      <c r="G5274" t="s">
        <v>588</v>
      </c>
      <c r="H5274" s="3">
        <v>1525409</v>
      </c>
      <c r="I5274" s="3">
        <f>ROUND(Table1[[#This Row],[Salary_Min_inr]]/100000,1)</f>
        <v>15.3</v>
      </c>
      <c r="J5274">
        <v>1754149</v>
      </c>
      <c r="K5274" s="3">
        <f>ROUND(Table1[[#This Row],[salary_max_inr]]/10000,1)</f>
        <v>175.4</v>
      </c>
      <c r="L5274" s="6" t="s">
        <v>5</v>
      </c>
      <c r="M5274" t="s">
        <v>6</v>
      </c>
    </row>
    <row r="5275" spans="1:13" x14ac:dyDescent="0.3">
      <c r="A5275" s="6">
        <v>5274</v>
      </c>
      <c r="B5275" t="s">
        <v>71</v>
      </c>
      <c r="C5275" t="s">
        <v>53</v>
      </c>
      <c r="D5275" t="s">
        <v>12</v>
      </c>
      <c r="E5275" s="6">
        <v>9</v>
      </c>
      <c r="F5275" t="str" cm="1">
        <f t="array" ref="F5275">_xlfn.IFS(E5275=0,"Entry Level",E5275&lt;=5,"Junior",E5275&lt;=10,"Mid Senior",E5275&lt;=15,"Leadership")</f>
        <v>Mid Senior</v>
      </c>
      <c r="G5275" t="s">
        <v>114</v>
      </c>
      <c r="H5275" s="3">
        <v>999089</v>
      </c>
      <c r="I5275" s="3">
        <f>ROUND(Table1[[#This Row],[Salary_Min_inr]]/100000,1)</f>
        <v>10</v>
      </c>
      <c r="J5275">
        <v>1117088</v>
      </c>
      <c r="K5275" s="3">
        <f>ROUND(Table1[[#This Row],[salary_max_inr]]/10000,1)</f>
        <v>111.7</v>
      </c>
      <c r="L5275" s="6" t="s">
        <v>18</v>
      </c>
      <c r="M5275" t="s">
        <v>29</v>
      </c>
    </row>
    <row r="5276" spans="1:13" x14ac:dyDescent="0.3">
      <c r="A5276" s="6">
        <v>5275</v>
      </c>
      <c r="B5276" t="s">
        <v>51</v>
      </c>
      <c r="C5276" t="s">
        <v>11</v>
      </c>
      <c r="D5276" t="s">
        <v>16</v>
      </c>
      <c r="E5276" s="6">
        <v>15</v>
      </c>
      <c r="F5276" t="str" cm="1">
        <f t="array" ref="F5276">_xlfn.IFS(E5276=0,"Entry Level",E5276&lt;=5,"Junior",E5276&lt;=10,"Mid Senior",E5276&lt;=15,"Leadership")</f>
        <v>Leadership</v>
      </c>
      <c r="G5276" t="s">
        <v>698</v>
      </c>
      <c r="H5276" s="3">
        <v>643458</v>
      </c>
      <c r="I5276" s="3">
        <f>ROUND(Table1[[#This Row],[Salary_Min_inr]]/100000,1)</f>
        <v>6.4</v>
      </c>
      <c r="J5276">
        <v>960580</v>
      </c>
      <c r="K5276" s="3">
        <f>ROUND(Table1[[#This Row],[salary_max_inr]]/10000,1)</f>
        <v>96.1</v>
      </c>
      <c r="L5276" s="6" t="s">
        <v>18</v>
      </c>
      <c r="M5276" t="s">
        <v>14</v>
      </c>
    </row>
    <row r="5277" spans="1:13" x14ac:dyDescent="0.3">
      <c r="A5277" s="6">
        <v>5276</v>
      </c>
      <c r="B5277" t="s">
        <v>30</v>
      </c>
      <c r="C5277" t="s">
        <v>39</v>
      </c>
      <c r="D5277" t="s">
        <v>12</v>
      </c>
      <c r="E5277" s="6">
        <v>5</v>
      </c>
      <c r="F5277" t="str" cm="1">
        <f t="array" ref="F5277">_xlfn.IFS(E5277=0,"Entry Level",E5277&lt;=5,"Junior",E5277&lt;=10,"Mid Senior",E5277&lt;=15,"Leadership")</f>
        <v>Junior</v>
      </c>
      <c r="G5277" t="s">
        <v>1075</v>
      </c>
      <c r="H5277" s="3">
        <v>890410</v>
      </c>
      <c r="I5277" s="3">
        <f>ROUND(Table1[[#This Row],[Salary_Min_inr]]/100000,1)</f>
        <v>8.9</v>
      </c>
      <c r="J5277">
        <v>1279186</v>
      </c>
      <c r="K5277" s="3">
        <f>ROUND(Table1[[#This Row],[salary_max_inr]]/10000,1)</f>
        <v>127.9</v>
      </c>
      <c r="L5277" s="6" t="s">
        <v>5</v>
      </c>
      <c r="M5277" t="s">
        <v>14</v>
      </c>
    </row>
    <row r="5278" spans="1:13" x14ac:dyDescent="0.3">
      <c r="A5278" s="6">
        <v>5277</v>
      </c>
      <c r="B5278" t="s">
        <v>65</v>
      </c>
      <c r="C5278" t="s">
        <v>33</v>
      </c>
      <c r="D5278" t="s">
        <v>12</v>
      </c>
      <c r="E5278" s="6">
        <v>10</v>
      </c>
      <c r="F5278" t="str" cm="1">
        <f t="array" ref="F5278">_xlfn.IFS(E5278=0,"Entry Level",E5278&lt;=5,"Junior",E5278&lt;=10,"Mid Senior",E5278&lt;=15,"Leadership")</f>
        <v>Mid Senior</v>
      </c>
      <c r="G5278" t="s">
        <v>599</v>
      </c>
      <c r="H5278" s="3">
        <v>1455226</v>
      </c>
      <c r="I5278" s="3">
        <f>ROUND(Table1[[#This Row],[Salary_Min_inr]]/100000,1)</f>
        <v>14.6</v>
      </c>
      <c r="J5278">
        <v>1598996</v>
      </c>
      <c r="K5278" s="3">
        <f>ROUND(Table1[[#This Row],[salary_max_inr]]/10000,1)</f>
        <v>159.9</v>
      </c>
      <c r="L5278" s="6" t="s">
        <v>18</v>
      </c>
      <c r="M5278" t="s">
        <v>29</v>
      </c>
    </row>
    <row r="5279" spans="1:13" x14ac:dyDescent="0.3">
      <c r="A5279" s="6">
        <v>5278</v>
      </c>
      <c r="B5279" t="s">
        <v>24</v>
      </c>
      <c r="C5279" t="s">
        <v>53</v>
      </c>
      <c r="D5279" t="s">
        <v>9</v>
      </c>
      <c r="E5279" s="6">
        <v>13</v>
      </c>
      <c r="F5279" t="str" cm="1">
        <f t="array" ref="F5279">_xlfn.IFS(E5279=0,"Entry Level",E5279&lt;=5,"Junior",E5279&lt;=10,"Mid Senior",E5279&lt;=15,"Leadership")</f>
        <v>Leadership</v>
      </c>
      <c r="G5279" t="s">
        <v>867</v>
      </c>
      <c r="H5279" s="3">
        <v>1199519</v>
      </c>
      <c r="I5279" s="3">
        <f>ROUND(Table1[[#This Row],[Salary_Min_inr]]/100000,1)</f>
        <v>12</v>
      </c>
      <c r="J5279">
        <v>1585164</v>
      </c>
      <c r="K5279" s="3">
        <f>ROUND(Table1[[#This Row],[salary_max_inr]]/10000,1)</f>
        <v>158.5</v>
      </c>
      <c r="L5279" s="6" t="s">
        <v>18</v>
      </c>
      <c r="M5279" t="s">
        <v>29</v>
      </c>
    </row>
    <row r="5280" spans="1:13" x14ac:dyDescent="0.3">
      <c r="A5280" s="6">
        <v>5279</v>
      </c>
      <c r="B5280" t="s">
        <v>20</v>
      </c>
      <c r="C5280" t="s">
        <v>8</v>
      </c>
      <c r="D5280" t="s">
        <v>42</v>
      </c>
      <c r="E5280" s="6">
        <v>8</v>
      </c>
      <c r="F5280" t="str" cm="1">
        <f t="array" ref="F5280">_xlfn.IFS(E5280=0,"Entry Level",E5280&lt;=5,"Junior",E5280&lt;=10,"Mid Senior",E5280&lt;=15,"Leadership")</f>
        <v>Mid Senior</v>
      </c>
      <c r="G5280" t="s">
        <v>393</v>
      </c>
      <c r="H5280" s="3">
        <v>1038773</v>
      </c>
      <c r="I5280" s="3">
        <f>ROUND(Table1[[#This Row],[Salary_Min_inr]]/100000,1)</f>
        <v>10.4</v>
      </c>
      <c r="J5280">
        <v>1222659</v>
      </c>
      <c r="K5280" s="3">
        <f>ROUND(Table1[[#This Row],[salary_max_inr]]/10000,1)</f>
        <v>122.3</v>
      </c>
      <c r="L5280" s="6" t="s">
        <v>28</v>
      </c>
      <c r="M5280" t="s">
        <v>6</v>
      </c>
    </row>
    <row r="5281" spans="1:13" x14ac:dyDescent="0.3">
      <c r="A5281" s="6">
        <v>5280</v>
      </c>
      <c r="B5281" t="s">
        <v>51</v>
      </c>
      <c r="C5281" t="s">
        <v>41</v>
      </c>
      <c r="D5281" t="s">
        <v>42</v>
      </c>
      <c r="E5281" s="6">
        <v>5</v>
      </c>
      <c r="F5281" t="str" cm="1">
        <f t="array" ref="F5281">_xlfn.IFS(E5281=0,"Entry Level",E5281&lt;=5,"Junior",E5281&lt;=10,"Mid Senior",E5281&lt;=15,"Leadership")</f>
        <v>Junior</v>
      </c>
      <c r="G5281" t="s">
        <v>512</v>
      </c>
      <c r="H5281" s="3">
        <v>1481743</v>
      </c>
      <c r="I5281" s="3">
        <f>ROUND(Table1[[#This Row],[Salary_Min_inr]]/100000,1)</f>
        <v>14.8</v>
      </c>
      <c r="J5281">
        <v>1666211</v>
      </c>
      <c r="K5281" s="3">
        <f>ROUND(Table1[[#This Row],[salary_max_inr]]/10000,1)</f>
        <v>166.6</v>
      </c>
      <c r="L5281" s="6" t="s">
        <v>5</v>
      </c>
      <c r="M5281" t="s">
        <v>29</v>
      </c>
    </row>
    <row r="5282" spans="1:13" x14ac:dyDescent="0.3">
      <c r="A5282" s="6">
        <v>5281</v>
      </c>
      <c r="B5282" t="s">
        <v>51</v>
      </c>
      <c r="C5282" t="s">
        <v>33</v>
      </c>
      <c r="D5282" t="s">
        <v>26</v>
      </c>
      <c r="E5282" s="6">
        <v>6</v>
      </c>
      <c r="F5282" t="str" cm="1">
        <f t="array" ref="F5282">_xlfn.IFS(E5282=0,"Entry Level",E5282&lt;=5,"Junior",E5282&lt;=10,"Mid Senior",E5282&lt;=15,"Leadership")</f>
        <v>Mid Senior</v>
      </c>
      <c r="G5282" t="s">
        <v>1161</v>
      </c>
      <c r="H5282" s="3">
        <v>731213</v>
      </c>
      <c r="I5282" s="3">
        <f>ROUND(Table1[[#This Row],[Salary_Min_inr]]/100000,1)</f>
        <v>7.3</v>
      </c>
      <c r="J5282">
        <v>1041143</v>
      </c>
      <c r="K5282" s="3">
        <f>ROUND(Table1[[#This Row],[salary_max_inr]]/10000,1)</f>
        <v>104.1</v>
      </c>
      <c r="L5282" s="6" t="s">
        <v>5</v>
      </c>
      <c r="M5282" t="s">
        <v>29</v>
      </c>
    </row>
    <row r="5283" spans="1:13" x14ac:dyDescent="0.3">
      <c r="A5283" s="6">
        <v>5282</v>
      </c>
      <c r="B5283" t="s">
        <v>20</v>
      </c>
      <c r="C5283" t="s">
        <v>33</v>
      </c>
      <c r="D5283" t="s">
        <v>12</v>
      </c>
      <c r="E5283" s="6">
        <v>9</v>
      </c>
      <c r="F5283" t="str" cm="1">
        <f t="array" ref="F5283">_xlfn.IFS(E5283=0,"Entry Level",E5283&lt;=5,"Junior",E5283&lt;=10,"Mid Senior",E5283&lt;=15,"Leadership")</f>
        <v>Mid Senior</v>
      </c>
      <c r="G5283" t="s">
        <v>1103</v>
      </c>
      <c r="H5283" s="3">
        <v>1303040</v>
      </c>
      <c r="I5283" s="3">
        <f>ROUND(Table1[[#This Row],[Salary_Min_inr]]/100000,1)</f>
        <v>13</v>
      </c>
      <c r="J5283">
        <v>1492227</v>
      </c>
      <c r="K5283" s="3">
        <f>ROUND(Table1[[#This Row],[salary_max_inr]]/10000,1)</f>
        <v>149.19999999999999</v>
      </c>
      <c r="L5283" s="6" t="s">
        <v>5</v>
      </c>
      <c r="M5283" t="s">
        <v>29</v>
      </c>
    </row>
    <row r="5284" spans="1:13" x14ac:dyDescent="0.3">
      <c r="A5284" s="6">
        <v>5283</v>
      </c>
      <c r="B5284" t="s">
        <v>24</v>
      </c>
      <c r="C5284" t="s">
        <v>21</v>
      </c>
      <c r="D5284" t="s">
        <v>42</v>
      </c>
      <c r="E5284" s="6">
        <v>10</v>
      </c>
      <c r="F5284" t="str" cm="1">
        <f t="array" ref="F5284">_xlfn.IFS(E5284=0,"Entry Level",E5284&lt;=5,"Junior",E5284&lt;=10,"Mid Senior",E5284&lt;=15,"Leadership")</f>
        <v>Mid Senior</v>
      </c>
      <c r="G5284" t="s">
        <v>69</v>
      </c>
      <c r="H5284" s="3">
        <v>1509908</v>
      </c>
      <c r="I5284" s="3">
        <f>ROUND(Table1[[#This Row],[Salary_Min_inr]]/100000,1)</f>
        <v>15.1</v>
      </c>
      <c r="J5284">
        <v>1697737</v>
      </c>
      <c r="K5284" s="3">
        <f>ROUND(Table1[[#This Row],[salary_max_inr]]/10000,1)</f>
        <v>169.8</v>
      </c>
      <c r="L5284" s="6" t="s">
        <v>5</v>
      </c>
      <c r="M5284" t="s">
        <v>14</v>
      </c>
    </row>
    <row r="5285" spans="1:13" x14ac:dyDescent="0.3">
      <c r="A5285" s="6">
        <v>5284</v>
      </c>
      <c r="B5285" t="s">
        <v>65</v>
      </c>
      <c r="C5285" t="s">
        <v>53</v>
      </c>
      <c r="D5285" t="s">
        <v>57</v>
      </c>
      <c r="E5285" s="6">
        <v>0</v>
      </c>
      <c r="F5285" t="str" cm="1">
        <f t="array" ref="F5285">_xlfn.IFS(E5285=0,"Entry Level",E5285&lt;=5,"Junior",E5285&lt;=10,"Mid Senior",E5285&lt;=15,"Leadership")</f>
        <v>Entry Level</v>
      </c>
      <c r="G5285" t="s">
        <v>294</v>
      </c>
      <c r="H5285" s="3">
        <v>1881506</v>
      </c>
      <c r="I5285" s="3">
        <f>ROUND(Table1[[#This Row],[Salary_Min_inr]]/100000,1)</f>
        <v>18.8</v>
      </c>
      <c r="J5285">
        <v>2214066</v>
      </c>
      <c r="K5285" s="3">
        <f>ROUND(Table1[[#This Row],[salary_max_inr]]/10000,1)</f>
        <v>221.4</v>
      </c>
      <c r="L5285" s="6" t="s">
        <v>28</v>
      </c>
      <c r="M5285" t="s">
        <v>6</v>
      </c>
    </row>
    <row r="5286" spans="1:13" x14ac:dyDescent="0.3">
      <c r="A5286" s="6">
        <v>5285</v>
      </c>
      <c r="B5286" t="s">
        <v>65</v>
      </c>
      <c r="C5286" t="s">
        <v>46</v>
      </c>
      <c r="D5286" t="s">
        <v>22</v>
      </c>
      <c r="E5286" s="6">
        <v>9</v>
      </c>
      <c r="F5286" t="str" cm="1">
        <f t="array" ref="F5286">_xlfn.IFS(E5286=0,"Entry Level",E5286&lt;=5,"Junior",E5286&lt;=10,"Mid Senior",E5286&lt;=15,"Leadership")</f>
        <v>Mid Senior</v>
      </c>
      <c r="G5286" t="s">
        <v>478</v>
      </c>
      <c r="H5286" s="3">
        <v>1304589</v>
      </c>
      <c r="I5286" s="3">
        <f>ROUND(Table1[[#This Row],[Salary_Min_inr]]/100000,1)</f>
        <v>13</v>
      </c>
      <c r="J5286">
        <v>1471138</v>
      </c>
      <c r="K5286" s="3">
        <f>ROUND(Table1[[#This Row],[salary_max_inr]]/10000,1)</f>
        <v>147.1</v>
      </c>
      <c r="L5286" s="6" t="s">
        <v>28</v>
      </c>
      <c r="M5286" t="s">
        <v>6</v>
      </c>
    </row>
    <row r="5287" spans="1:13" x14ac:dyDescent="0.3">
      <c r="A5287" s="6">
        <v>5286</v>
      </c>
      <c r="B5287" t="s">
        <v>15</v>
      </c>
      <c r="C5287" t="s">
        <v>33</v>
      </c>
      <c r="D5287" t="s">
        <v>16</v>
      </c>
      <c r="E5287" s="6">
        <v>11</v>
      </c>
      <c r="F5287" t="str" cm="1">
        <f t="array" ref="F5287">_xlfn.IFS(E5287=0,"Entry Level",E5287&lt;=5,"Junior",E5287&lt;=10,"Mid Senior",E5287&lt;=15,"Leadership")</f>
        <v>Leadership</v>
      </c>
      <c r="G5287" t="s">
        <v>313</v>
      </c>
      <c r="H5287" s="3">
        <v>1043193</v>
      </c>
      <c r="I5287" s="3">
        <f>ROUND(Table1[[#This Row],[Salary_Min_inr]]/100000,1)</f>
        <v>10.4</v>
      </c>
      <c r="J5287">
        <v>1290478</v>
      </c>
      <c r="K5287" s="3">
        <f>ROUND(Table1[[#This Row],[salary_max_inr]]/10000,1)</f>
        <v>129</v>
      </c>
      <c r="L5287" s="6" t="s">
        <v>18</v>
      </c>
      <c r="M5287" t="s">
        <v>14</v>
      </c>
    </row>
    <row r="5288" spans="1:13" x14ac:dyDescent="0.3">
      <c r="A5288" s="6">
        <v>5287</v>
      </c>
      <c r="B5288" t="s">
        <v>20</v>
      </c>
      <c r="C5288" t="s">
        <v>8</v>
      </c>
      <c r="D5288" t="s">
        <v>3</v>
      </c>
      <c r="E5288" s="6">
        <v>3</v>
      </c>
      <c r="F5288" t="str" cm="1">
        <f t="array" ref="F5288">_xlfn.IFS(E5288=0,"Entry Level",E5288&lt;=5,"Junior",E5288&lt;=10,"Mid Senior",E5288&lt;=15,"Leadership")</f>
        <v>Junior</v>
      </c>
      <c r="G5288" t="s">
        <v>874</v>
      </c>
      <c r="H5288" s="3">
        <v>1566841</v>
      </c>
      <c r="I5288" s="3">
        <f>ROUND(Table1[[#This Row],[Salary_Min_inr]]/100000,1)</f>
        <v>15.7</v>
      </c>
      <c r="J5288">
        <v>1745385</v>
      </c>
      <c r="K5288" s="3">
        <f>ROUND(Table1[[#This Row],[salary_max_inr]]/10000,1)</f>
        <v>174.5</v>
      </c>
      <c r="L5288" s="6" t="s">
        <v>5</v>
      </c>
      <c r="M5288" t="s">
        <v>6</v>
      </c>
    </row>
    <row r="5289" spans="1:13" x14ac:dyDescent="0.3">
      <c r="A5289" s="6">
        <v>5288</v>
      </c>
      <c r="B5289" t="s">
        <v>15</v>
      </c>
      <c r="C5289" t="s">
        <v>41</v>
      </c>
      <c r="D5289" t="s">
        <v>42</v>
      </c>
      <c r="E5289" s="6">
        <v>8</v>
      </c>
      <c r="F5289" t="str" cm="1">
        <f t="array" ref="F5289">_xlfn.IFS(E5289=0,"Entry Level",E5289&lt;=5,"Junior",E5289&lt;=10,"Mid Senior",E5289&lt;=15,"Leadership")</f>
        <v>Mid Senior</v>
      </c>
      <c r="G5289" t="s">
        <v>978</v>
      </c>
      <c r="H5289" s="3">
        <v>1019669</v>
      </c>
      <c r="I5289" s="3">
        <f>ROUND(Table1[[#This Row],[Salary_Min_inr]]/100000,1)</f>
        <v>10.199999999999999</v>
      </c>
      <c r="J5289">
        <v>1297256</v>
      </c>
      <c r="K5289" s="3">
        <f>ROUND(Table1[[#This Row],[salary_max_inr]]/10000,1)</f>
        <v>129.69999999999999</v>
      </c>
      <c r="L5289" s="6" t="s">
        <v>5</v>
      </c>
      <c r="M5289" t="s">
        <v>6</v>
      </c>
    </row>
    <row r="5290" spans="1:13" x14ac:dyDescent="0.3">
      <c r="A5290" s="6">
        <v>5289</v>
      </c>
      <c r="B5290" t="s">
        <v>65</v>
      </c>
      <c r="C5290" t="s">
        <v>46</v>
      </c>
      <c r="D5290" t="s">
        <v>26</v>
      </c>
      <c r="E5290" s="6">
        <v>0</v>
      </c>
      <c r="F5290" t="str" cm="1">
        <f t="array" ref="F5290">_xlfn.IFS(E5290=0,"Entry Level",E5290&lt;=5,"Junior",E5290&lt;=10,"Mid Senior",E5290&lt;=15,"Leadership")</f>
        <v>Entry Level</v>
      </c>
      <c r="G5290" t="s">
        <v>933</v>
      </c>
      <c r="H5290" s="3">
        <v>2169674</v>
      </c>
      <c r="I5290" s="3">
        <f>ROUND(Table1[[#This Row],[Salary_Min_inr]]/100000,1)</f>
        <v>21.7</v>
      </c>
      <c r="J5290">
        <v>2559519</v>
      </c>
      <c r="K5290" s="3">
        <f>ROUND(Table1[[#This Row],[salary_max_inr]]/10000,1)</f>
        <v>256</v>
      </c>
      <c r="L5290" s="6" t="s">
        <v>5</v>
      </c>
      <c r="M5290" t="s">
        <v>29</v>
      </c>
    </row>
    <row r="5291" spans="1:13" x14ac:dyDescent="0.3">
      <c r="A5291" s="6">
        <v>5290</v>
      </c>
      <c r="B5291" t="s">
        <v>24</v>
      </c>
      <c r="C5291" t="s">
        <v>53</v>
      </c>
      <c r="D5291" t="s">
        <v>57</v>
      </c>
      <c r="E5291" s="6">
        <v>5</v>
      </c>
      <c r="F5291" t="str" cm="1">
        <f t="array" ref="F5291">_xlfn.IFS(E5291=0,"Entry Level",E5291&lt;=5,"Junior",E5291&lt;=10,"Mid Senior",E5291&lt;=15,"Leadership")</f>
        <v>Junior</v>
      </c>
      <c r="G5291" t="s">
        <v>603</v>
      </c>
      <c r="H5291" s="3">
        <v>1361641</v>
      </c>
      <c r="I5291" s="3">
        <f>ROUND(Table1[[#This Row],[Salary_Min_inr]]/100000,1)</f>
        <v>13.6</v>
      </c>
      <c r="J5291">
        <v>1540491</v>
      </c>
      <c r="K5291" s="3">
        <f>ROUND(Table1[[#This Row],[salary_max_inr]]/10000,1)</f>
        <v>154</v>
      </c>
      <c r="L5291" s="6" t="s">
        <v>18</v>
      </c>
      <c r="M5291" t="s">
        <v>29</v>
      </c>
    </row>
    <row r="5292" spans="1:13" x14ac:dyDescent="0.3">
      <c r="A5292" s="6">
        <v>5291</v>
      </c>
      <c r="B5292" t="s">
        <v>24</v>
      </c>
      <c r="C5292" t="s">
        <v>21</v>
      </c>
      <c r="D5292" t="s">
        <v>42</v>
      </c>
      <c r="E5292" s="6">
        <v>7</v>
      </c>
      <c r="F5292" t="str" cm="1">
        <f t="array" ref="F5292">_xlfn.IFS(E5292=0,"Entry Level",E5292&lt;=5,"Junior",E5292&lt;=10,"Mid Senior",E5292&lt;=15,"Leadership")</f>
        <v>Mid Senior</v>
      </c>
      <c r="G5292" t="s">
        <v>1248</v>
      </c>
      <c r="H5292" s="3">
        <v>1440675</v>
      </c>
      <c r="I5292" s="3">
        <f>ROUND(Table1[[#This Row],[Salary_Min_inr]]/100000,1)</f>
        <v>14.4</v>
      </c>
      <c r="J5292">
        <v>1794825</v>
      </c>
      <c r="K5292" s="3">
        <f>ROUND(Table1[[#This Row],[salary_max_inr]]/10000,1)</f>
        <v>179.5</v>
      </c>
      <c r="L5292" s="6" t="s">
        <v>5</v>
      </c>
      <c r="M5292" t="s">
        <v>14</v>
      </c>
    </row>
    <row r="5293" spans="1:13" x14ac:dyDescent="0.3">
      <c r="A5293" s="6">
        <v>5292</v>
      </c>
      <c r="B5293" t="s">
        <v>20</v>
      </c>
      <c r="C5293" t="s">
        <v>11</v>
      </c>
      <c r="D5293" t="s">
        <v>26</v>
      </c>
      <c r="E5293" s="6">
        <v>2</v>
      </c>
      <c r="F5293" t="str" cm="1">
        <f t="array" ref="F5293">_xlfn.IFS(E5293=0,"Entry Level",E5293&lt;=5,"Junior",E5293&lt;=10,"Mid Senior",E5293&lt;=15,"Leadership")</f>
        <v>Junior</v>
      </c>
      <c r="G5293" t="s">
        <v>644</v>
      </c>
      <c r="H5293" s="3">
        <v>865861</v>
      </c>
      <c r="I5293" s="3">
        <f>ROUND(Table1[[#This Row],[Salary_Min_inr]]/100000,1)</f>
        <v>8.6999999999999993</v>
      </c>
      <c r="J5293">
        <v>983918</v>
      </c>
      <c r="K5293" s="3">
        <f>ROUND(Table1[[#This Row],[salary_max_inr]]/10000,1)</f>
        <v>98.4</v>
      </c>
      <c r="L5293" s="6" t="s">
        <v>18</v>
      </c>
      <c r="M5293" t="s">
        <v>29</v>
      </c>
    </row>
    <row r="5294" spans="1:13" x14ac:dyDescent="0.3">
      <c r="A5294" s="6">
        <v>5293</v>
      </c>
      <c r="B5294" t="s">
        <v>20</v>
      </c>
      <c r="C5294" t="s">
        <v>2</v>
      </c>
      <c r="D5294" t="s">
        <v>57</v>
      </c>
      <c r="E5294" s="6">
        <v>9</v>
      </c>
      <c r="F5294" t="str" cm="1">
        <f t="array" ref="F5294">_xlfn.IFS(E5294=0,"Entry Level",E5294&lt;=5,"Junior",E5294&lt;=10,"Mid Senior",E5294&lt;=15,"Leadership")</f>
        <v>Mid Senior</v>
      </c>
      <c r="G5294" t="s">
        <v>404</v>
      </c>
      <c r="H5294" s="3">
        <v>1245628</v>
      </c>
      <c r="I5294" s="3">
        <f>ROUND(Table1[[#This Row],[Salary_Min_inr]]/100000,1)</f>
        <v>12.5</v>
      </c>
      <c r="J5294">
        <v>1503031</v>
      </c>
      <c r="K5294" s="3">
        <f>ROUND(Table1[[#This Row],[salary_max_inr]]/10000,1)</f>
        <v>150.30000000000001</v>
      </c>
      <c r="L5294" s="6" t="s">
        <v>28</v>
      </c>
      <c r="M5294" t="s">
        <v>6</v>
      </c>
    </row>
    <row r="5295" spans="1:13" x14ac:dyDescent="0.3">
      <c r="A5295" s="6">
        <v>5294</v>
      </c>
      <c r="B5295" t="s">
        <v>1</v>
      </c>
      <c r="C5295" t="s">
        <v>46</v>
      </c>
      <c r="D5295" t="s">
        <v>26</v>
      </c>
      <c r="E5295" s="6">
        <v>12</v>
      </c>
      <c r="F5295" t="str" cm="1">
        <f t="array" ref="F5295">_xlfn.IFS(E5295=0,"Entry Level",E5295&lt;=5,"Junior",E5295&lt;=10,"Mid Senior",E5295&lt;=15,"Leadership")</f>
        <v>Leadership</v>
      </c>
      <c r="G5295" t="s">
        <v>1026</v>
      </c>
      <c r="H5295" s="3">
        <v>861123</v>
      </c>
      <c r="I5295" s="3">
        <f>ROUND(Table1[[#This Row],[Salary_Min_inr]]/100000,1)</f>
        <v>8.6</v>
      </c>
      <c r="J5295">
        <v>1061619</v>
      </c>
      <c r="K5295" s="3">
        <f>ROUND(Table1[[#This Row],[salary_max_inr]]/10000,1)</f>
        <v>106.2</v>
      </c>
      <c r="L5295" s="6" t="s">
        <v>28</v>
      </c>
      <c r="M5295" t="s">
        <v>29</v>
      </c>
    </row>
    <row r="5296" spans="1:13" x14ac:dyDescent="0.3">
      <c r="A5296" s="6">
        <v>5295</v>
      </c>
      <c r="B5296" t="s">
        <v>1</v>
      </c>
      <c r="C5296" t="s">
        <v>11</v>
      </c>
      <c r="D5296" t="s">
        <v>16</v>
      </c>
      <c r="E5296" s="6">
        <v>2</v>
      </c>
      <c r="F5296" t="str" cm="1">
        <f t="array" ref="F5296">_xlfn.IFS(E5296=0,"Entry Level",E5296&lt;=5,"Junior",E5296&lt;=10,"Mid Senior",E5296&lt;=15,"Leadership")</f>
        <v>Junior</v>
      </c>
      <c r="G5296" t="s">
        <v>235</v>
      </c>
      <c r="H5296" s="3">
        <v>885843</v>
      </c>
      <c r="I5296" s="3">
        <f>ROUND(Table1[[#This Row],[Salary_Min_inr]]/100000,1)</f>
        <v>8.9</v>
      </c>
      <c r="J5296">
        <v>1199357</v>
      </c>
      <c r="K5296" s="3">
        <f>ROUND(Table1[[#This Row],[salary_max_inr]]/10000,1)</f>
        <v>119.9</v>
      </c>
      <c r="L5296" s="6" t="s">
        <v>5</v>
      </c>
      <c r="M5296" t="s">
        <v>29</v>
      </c>
    </row>
    <row r="5297" spans="1:13" x14ac:dyDescent="0.3">
      <c r="A5297" s="6">
        <v>5296</v>
      </c>
      <c r="B5297" t="s">
        <v>24</v>
      </c>
      <c r="C5297" t="s">
        <v>39</v>
      </c>
      <c r="D5297" t="s">
        <v>12</v>
      </c>
      <c r="E5297" s="6">
        <v>1</v>
      </c>
      <c r="F5297" t="str" cm="1">
        <f t="array" ref="F5297">_xlfn.IFS(E5297=0,"Entry Level",E5297&lt;=5,"Junior",E5297&lt;=10,"Mid Senior",E5297&lt;=15,"Leadership")</f>
        <v>Junior</v>
      </c>
      <c r="G5297" t="s">
        <v>1061</v>
      </c>
      <c r="H5297" s="3">
        <v>1586452</v>
      </c>
      <c r="I5297" s="3">
        <f>ROUND(Table1[[#This Row],[Salary_Min_inr]]/100000,1)</f>
        <v>15.9</v>
      </c>
      <c r="J5297">
        <v>1899563</v>
      </c>
      <c r="K5297" s="3">
        <f>ROUND(Table1[[#This Row],[salary_max_inr]]/10000,1)</f>
        <v>190</v>
      </c>
      <c r="L5297" s="6" t="s">
        <v>5</v>
      </c>
      <c r="M5297" t="s">
        <v>6</v>
      </c>
    </row>
    <row r="5298" spans="1:13" x14ac:dyDescent="0.3">
      <c r="A5298" s="6">
        <v>5297</v>
      </c>
      <c r="B5298" t="s">
        <v>65</v>
      </c>
      <c r="C5298" t="s">
        <v>39</v>
      </c>
      <c r="D5298" t="s">
        <v>16</v>
      </c>
      <c r="E5298" s="6">
        <v>5</v>
      </c>
      <c r="F5298" t="str" cm="1">
        <f t="array" ref="F5298">_xlfn.IFS(E5298=0,"Entry Level",E5298&lt;=5,"Junior",E5298&lt;=10,"Mid Senior",E5298&lt;=15,"Leadership")</f>
        <v>Junior</v>
      </c>
      <c r="G5298" t="s">
        <v>701</v>
      </c>
      <c r="H5298" s="3">
        <v>1377412</v>
      </c>
      <c r="I5298" s="3">
        <f>ROUND(Table1[[#This Row],[Salary_Min_inr]]/100000,1)</f>
        <v>13.8</v>
      </c>
      <c r="J5298">
        <v>1517090</v>
      </c>
      <c r="K5298" s="3">
        <f>ROUND(Table1[[#This Row],[salary_max_inr]]/10000,1)</f>
        <v>151.69999999999999</v>
      </c>
      <c r="L5298" s="6" t="s">
        <v>18</v>
      </c>
      <c r="M5298" t="s">
        <v>6</v>
      </c>
    </row>
    <row r="5299" spans="1:13" x14ac:dyDescent="0.3">
      <c r="A5299" s="6">
        <v>5298</v>
      </c>
      <c r="B5299" t="s">
        <v>36</v>
      </c>
      <c r="C5299" t="s">
        <v>11</v>
      </c>
      <c r="D5299" t="s">
        <v>42</v>
      </c>
      <c r="E5299" s="6">
        <v>4</v>
      </c>
      <c r="F5299" t="str" cm="1">
        <f t="array" ref="F5299">_xlfn.IFS(E5299=0,"Entry Level",E5299&lt;=5,"Junior",E5299&lt;=10,"Mid Senior",E5299&lt;=15,"Leadership")</f>
        <v>Junior</v>
      </c>
      <c r="G5299" t="s">
        <v>269</v>
      </c>
      <c r="H5299" s="3">
        <v>1126604</v>
      </c>
      <c r="I5299" s="3">
        <f>ROUND(Table1[[#This Row],[Salary_Min_inr]]/100000,1)</f>
        <v>11.3</v>
      </c>
      <c r="J5299">
        <v>1385752</v>
      </c>
      <c r="K5299" s="3">
        <f>ROUND(Table1[[#This Row],[salary_max_inr]]/10000,1)</f>
        <v>138.6</v>
      </c>
      <c r="L5299" s="6" t="s">
        <v>18</v>
      </c>
      <c r="M5299" t="s">
        <v>29</v>
      </c>
    </row>
    <row r="5300" spans="1:13" x14ac:dyDescent="0.3">
      <c r="A5300" s="6">
        <v>5299</v>
      </c>
      <c r="B5300" t="s">
        <v>65</v>
      </c>
      <c r="C5300" t="s">
        <v>21</v>
      </c>
      <c r="D5300" t="s">
        <v>22</v>
      </c>
      <c r="E5300" s="6">
        <v>4</v>
      </c>
      <c r="F5300" t="str" cm="1">
        <f t="array" ref="F5300">_xlfn.IFS(E5300=0,"Entry Level",E5300&lt;=5,"Junior",E5300&lt;=10,"Mid Senior",E5300&lt;=15,"Leadership")</f>
        <v>Junior</v>
      </c>
      <c r="G5300" t="s">
        <v>83</v>
      </c>
      <c r="H5300" s="3">
        <v>2283229</v>
      </c>
      <c r="I5300" s="3">
        <f>ROUND(Table1[[#This Row],[Salary_Min_inr]]/100000,1)</f>
        <v>22.8</v>
      </c>
      <c r="J5300">
        <v>2658425</v>
      </c>
      <c r="K5300" s="3">
        <f>ROUND(Table1[[#This Row],[salary_max_inr]]/10000,1)</f>
        <v>265.8</v>
      </c>
      <c r="L5300" s="6" t="s">
        <v>5</v>
      </c>
      <c r="M5300" t="s">
        <v>29</v>
      </c>
    </row>
    <row r="5301" spans="1:13" x14ac:dyDescent="0.3">
      <c r="A5301" s="6">
        <v>5300</v>
      </c>
      <c r="B5301" t="s">
        <v>20</v>
      </c>
      <c r="C5301" t="s">
        <v>8</v>
      </c>
      <c r="D5301" t="s">
        <v>3</v>
      </c>
      <c r="E5301" s="6">
        <v>7</v>
      </c>
      <c r="F5301" t="str" cm="1">
        <f t="array" ref="F5301">_xlfn.IFS(E5301=0,"Entry Level",E5301&lt;=5,"Junior",E5301&lt;=10,"Mid Senior",E5301&lt;=15,"Leadership")</f>
        <v>Mid Senior</v>
      </c>
      <c r="G5301" t="s">
        <v>670</v>
      </c>
      <c r="H5301" s="3">
        <v>1500842</v>
      </c>
      <c r="I5301" s="3">
        <f>ROUND(Table1[[#This Row],[Salary_Min_inr]]/100000,1)</f>
        <v>15</v>
      </c>
      <c r="J5301">
        <v>1766538</v>
      </c>
      <c r="K5301" s="3">
        <f>ROUND(Table1[[#This Row],[salary_max_inr]]/10000,1)</f>
        <v>176.7</v>
      </c>
      <c r="L5301" s="6" t="s">
        <v>5</v>
      </c>
      <c r="M5301" t="s">
        <v>6</v>
      </c>
    </row>
    <row r="5302" spans="1:13" x14ac:dyDescent="0.3">
      <c r="A5302" s="6">
        <v>5301</v>
      </c>
      <c r="B5302" t="s">
        <v>1</v>
      </c>
      <c r="C5302" t="s">
        <v>41</v>
      </c>
      <c r="D5302" t="s">
        <v>22</v>
      </c>
      <c r="E5302" s="6">
        <v>15</v>
      </c>
      <c r="F5302" t="str" cm="1">
        <f t="array" ref="F5302">_xlfn.IFS(E5302=0,"Entry Level",E5302&lt;=5,"Junior",E5302&lt;=10,"Mid Senior",E5302&lt;=15,"Leadership")</f>
        <v>Leadership</v>
      </c>
      <c r="G5302" t="s">
        <v>1316</v>
      </c>
      <c r="H5302" s="3">
        <v>681056</v>
      </c>
      <c r="I5302" s="3">
        <f>ROUND(Table1[[#This Row],[Salary_Min_inr]]/100000,1)</f>
        <v>6.8</v>
      </c>
      <c r="J5302">
        <v>1056399</v>
      </c>
      <c r="K5302" s="3">
        <f>ROUND(Table1[[#This Row],[salary_max_inr]]/10000,1)</f>
        <v>105.6</v>
      </c>
      <c r="L5302" s="6" t="s">
        <v>28</v>
      </c>
      <c r="M5302" t="s">
        <v>6</v>
      </c>
    </row>
    <row r="5303" spans="1:13" x14ac:dyDescent="0.3">
      <c r="A5303" s="6">
        <v>5302</v>
      </c>
      <c r="B5303" t="s">
        <v>15</v>
      </c>
      <c r="C5303" t="s">
        <v>41</v>
      </c>
      <c r="D5303" t="s">
        <v>42</v>
      </c>
      <c r="E5303" s="6">
        <v>4</v>
      </c>
      <c r="F5303" t="str" cm="1">
        <f t="array" ref="F5303">_xlfn.IFS(E5303=0,"Entry Level",E5303&lt;=5,"Junior",E5303&lt;=10,"Mid Senior",E5303&lt;=15,"Leadership")</f>
        <v>Junior</v>
      </c>
      <c r="G5303" t="s">
        <v>705</v>
      </c>
      <c r="H5303" s="3">
        <v>1284409</v>
      </c>
      <c r="I5303" s="3">
        <f>ROUND(Table1[[#This Row],[Salary_Min_inr]]/100000,1)</f>
        <v>12.8</v>
      </c>
      <c r="J5303">
        <v>1499091</v>
      </c>
      <c r="K5303" s="3">
        <f>ROUND(Table1[[#This Row],[salary_max_inr]]/10000,1)</f>
        <v>149.9</v>
      </c>
      <c r="L5303" s="6" t="s">
        <v>5</v>
      </c>
      <c r="M5303" t="s">
        <v>14</v>
      </c>
    </row>
    <row r="5304" spans="1:13" x14ac:dyDescent="0.3">
      <c r="A5304" s="6">
        <v>5303</v>
      </c>
      <c r="B5304" t="s">
        <v>65</v>
      </c>
      <c r="C5304" t="s">
        <v>2</v>
      </c>
      <c r="D5304" t="s">
        <v>12</v>
      </c>
      <c r="E5304" s="6">
        <v>4</v>
      </c>
      <c r="F5304" t="str" cm="1">
        <f t="array" ref="F5304">_xlfn.IFS(E5304=0,"Entry Level",E5304&lt;=5,"Junior",E5304&lt;=10,"Mid Senior",E5304&lt;=15,"Leadership")</f>
        <v>Junior</v>
      </c>
      <c r="G5304" t="s">
        <v>751</v>
      </c>
      <c r="H5304" s="3">
        <v>1671730</v>
      </c>
      <c r="I5304" s="3">
        <f>ROUND(Table1[[#This Row],[Salary_Min_inr]]/100000,1)</f>
        <v>16.7</v>
      </c>
      <c r="J5304">
        <v>1834909</v>
      </c>
      <c r="K5304" s="3">
        <f>ROUND(Table1[[#This Row],[salary_max_inr]]/10000,1)</f>
        <v>183.5</v>
      </c>
      <c r="L5304" s="6" t="s">
        <v>5</v>
      </c>
      <c r="M5304" t="s">
        <v>29</v>
      </c>
    </row>
    <row r="5305" spans="1:13" x14ac:dyDescent="0.3">
      <c r="A5305" s="6">
        <v>5304</v>
      </c>
      <c r="B5305" t="s">
        <v>65</v>
      </c>
      <c r="C5305" t="s">
        <v>46</v>
      </c>
      <c r="D5305" t="s">
        <v>9</v>
      </c>
      <c r="E5305" s="6">
        <v>2</v>
      </c>
      <c r="F5305" t="str" cm="1">
        <f t="array" ref="F5305">_xlfn.IFS(E5305=0,"Entry Level",E5305&lt;=5,"Junior",E5305&lt;=10,"Mid Senior",E5305&lt;=15,"Leadership")</f>
        <v>Junior</v>
      </c>
      <c r="G5305" t="s">
        <v>980</v>
      </c>
      <c r="H5305" s="3">
        <v>1305485</v>
      </c>
      <c r="I5305" s="3">
        <f>ROUND(Table1[[#This Row],[Salary_Min_inr]]/100000,1)</f>
        <v>13.1</v>
      </c>
      <c r="J5305">
        <v>1430712</v>
      </c>
      <c r="K5305" s="3">
        <f>ROUND(Table1[[#This Row],[salary_max_inr]]/10000,1)</f>
        <v>143.1</v>
      </c>
      <c r="L5305" s="6" t="s">
        <v>5</v>
      </c>
      <c r="M5305" t="s">
        <v>29</v>
      </c>
    </row>
    <row r="5306" spans="1:13" x14ac:dyDescent="0.3">
      <c r="A5306" s="6">
        <v>5305</v>
      </c>
      <c r="B5306" t="s">
        <v>20</v>
      </c>
      <c r="C5306" t="s">
        <v>2</v>
      </c>
      <c r="D5306" t="s">
        <v>12</v>
      </c>
      <c r="E5306" s="6">
        <v>10</v>
      </c>
      <c r="F5306" t="str" cm="1">
        <f t="array" ref="F5306">_xlfn.IFS(E5306=0,"Entry Level",E5306&lt;=5,"Junior",E5306&lt;=10,"Mid Senior",E5306&lt;=15,"Leadership")</f>
        <v>Mid Senior</v>
      </c>
      <c r="G5306" t="s">
        <v>447</v>
      </c>
      <c r="H5306" s="3">
        <v>1217805</v>
      </c>
      <c r="I5306" s="3">
        <f>ROUND(Table1[[#This Row],[Salary_Min_inr]]/100000,1)</f>
        <v>12.2</v>
      </c>
      <c r="J5306">
        <v>1397353</v>
      </c>
      <c r="K5306" s="3">
        <f>ROUND(Table1[[#This Row],[salary_max_inr]]/10000,1)</f>
        <v>139.69999999999999</v>
      </c>
      <c r="L5306" s="6" t="s">
        <v>18</v>
      </c>
      <c r="M5306" t="s">
        <v>6</v>
      </c>
    </row>
    <row r="5307" spans="1:13" x14ac:dyDescent="0.3">
      <c r="A5307" s="6">
        <v>5306</v>
      </c>
      <c r="B5307" t="s">
        <v>30</v>
      </c>
      <c r="C5307" t="s">
        <v>21</v>
      </c>
      <c r="D5307" t="s">
        <v>16</v>
      </c>
      <c r="E5307" s="6">
        <v>2</v>
      </c>
      <c r="F5307" t="str" cm="1">
        <f t="array" ref="F5307">_xlfn.IFS(E5307=0,"Entry Level",E5307&lt;=5,"Junior",E5307&lt;=10,"Mid Senior",E5307&lt;=15,"Leadership")</f>
        <v>Junior</v>
      </c>
      <c r="G5307" t="s">
        <v>787</v>
      </c>
      <c r="H5307" s="3">
        <v>918904</v>
      </c>
      <c r="I5307" s="3">
        <f>ROUND(Table1[[#This Row],[Salary_Min_inr]]/100000,1)</f>
        <v>9.1999999999999993</v>
      </c>
      <c r="J5307">
        <v>1203194</v>
      </c>
      <c r="K5307" s="3">
        <f>ROUND(Table1[[#This Row],[salary_max_inr]]/10000,1)</f>
        <v>120.3</v>
      </c>
      <c r="L5307" s="6" t="s">
        <v>18</v>
      </c>
      <c r="M5307" t="s">
        <v>14</v>
      </c>
    </row>
    <row r="5308" spans="1:13" x14ac:dyDescent="0.3">
      <c r="A5308" s="6">
        <v>5307</v>
      </c>
      <c r="B5308" t="s">
        <v>1</v>
      </c>
      <c r="C5308" t="s">
        <v>2</v>
      </c>
      <c r="D5308" t="s">
        <v>9</v>
      </c>
      <c r="E5308" s="6">
        <v>3</v>
      </c>
      <c r="F5308" t="str" cm="1">
        <f t="array" ref="F5308">_xlfn.IFS(E5308=0,"Entry Level",E5308&lt;=5,"Junior",E5308&lt;=10,"Mid Senior",E5308&lt;=15,"Leadership")</f>
        <v>Junior</v>
      </c>
      <c r="G5308" t="s">
        <v>1093</v>
      </c>
      <c r="H5308" s="3">
        <v>729749</v>
      </c>
      <c r="I5308" s="3">
        <f>ROUND(Table1[[#This Row],[Salary_Min_inr]]/100000,1)</f>
        <v>7.3</v>
      </c>
      <c r="J5308">
        <v>940302</v>
      </c>
      <c r="K5308" s="3">
        <f>ROUND(Table1[[#This Row],[salary_max_inr]]/10000,1)</f>
        <v>94</v>
      </c>
      <c r="L5308" s="6" t="s">
        <v>18</v>
      </c>
      <c r="M5308" t="s">
        <v>6</v>
      </c>
    </row>
    <row r="5309" spans="1:13" x14ac:dyDescent="0.3">
      <c r="A5309" s="6">
        <v>5308</v>
      </c>
      <c r="B5309" t="s">
        <v>65</v>
      </c>
      <c r="C5309" t="s">
        <v>8</v>
      </c>
      <c r="D5309" t="s">
        <v>12</v>
      </c>
      <c r="E5309" s="6">
        <v>13</v>
      </c>
      <c r="F5309" t="str" cm="1">
        <f t="array" ref="F5309">_xlfn.IFS(E5309=0,"Entry Level",E5309&lt;=5,"Junior",E5309&lt;=10,"Mid Senior",E5309&lt;=15,"Leadership")</f>
        <v>Leadership</v>
      </c>
      <c r="G5309" t="s">
        <v>280</v>
      </c>
      <c r="H5309" s="3">
        <v>1639186</v>
      </c>
      <c r="I5309" s="3">
        <f>ROUND(Table1[[#This Row],[Salary_Min_inr]]/100000,1)</f>
        <v>16.399999999999999</v>
      </c>
      <c r="J5309">
        <v>2032968</v>
      </c>
      <c r="K5309" s="3">
        <f>ROUND(Table1[[#This Row],[salary_max_inr]]/10000,1)</f>
        <v>203.3</v>
      </c>
      <c r="L5309" s="6" t="s">
        <v>18</v>
      </c>
      <c r="M5309" t="s">
        <v>14</v>
      </c>
    </row>
    <row r="5310" spans="1:13" x14ac:dyDescent="0.3">
      <c r="A5310" s="6">
        <v>5309</v>
      </c>
      <c r="B5310" t="s">
        <v>30</v>
      </c>
      <c r="C5310" t="s">
        <v>33</v>
      </c>
      <c r="D5310" t="s">
        <v>57</v>
      </c>
      <c r="E5310" s="6">
        <v>4</v>
      </c>
      <c r="F5310" t="str" cm="1">
        <f t="array" ref="F5310">_xlfn.IFS(E5310=0,"Entry Level",E5310&lt;=5,"Junior",E5310&lt;=10,"Mid Senior",E5310&lt;=15,"Leadership")</f>
        <v>Junior</v>
      </c>
      <c r="G5310" t="s">
        <v>717</v>
      </c>
      <c r="H5310" s="3">
        <v>888737</v>
      </c>
      <c r="I5310" s="3">
        <f>ROUND(Table1[[#This Row],[Salary_Min_inr]]/100000,1)</f>
        <v>8.9</v>
      </c>
      <c r="J5310">
        <v>1184576</v>
      </c>
      <c r="K5310" s="3">
        <f>ROUND(Table1[[#This Row],[salary_max_inr]]/10000,1)</f>
        <v>118.5</v>
      </c>
      <c r="L5310" s="6" t="s">
        <v>28</v>
      </c>
      <c r="M5310" t="s">
        <v>6</v>
      </c>
    </row>
    <row r="5311" spans="1:13" x14ac:dyDescent="0.3">
      <c r="A5311" s="6">
        <v>5310</v>
      </c>
      <c r="B5311" t="s">
        <v>15</v>
      </c>
      <c r="C5311" t="s">
        <v>2</v>
      </c>
      <c r="D5311" t="s">
        <v>22</v>
      </c>
      <c r="E5311" s="6">
        <v>12</v>
      </c>
      <c r="F5311" t="str" cm="1">
        <f t="array" ref="F5311">_xlfn.IFS(E5311=0,"Entry Level",E5311&lt;=5,"Junior",E5311&lt;=10,"Mid Senior",E5311&lt;=15,"Leadership")</f>
        <v>Leadership</v>
      </c>
      <c r="G5311" t="s">
        <v>1056</v>
      </c>
      <c r="H5311" s="3">
        <v>1356160</v>
      </c>
      <c r="I5311" s="3">
        <f>ROUND(Table1[[#This Row],[Salary_Min_inr]]/100000,1)</f>
        <v>13.6</v>
      </c>
      <c r="J5311">
        <v>1531038</v>
      </c>
      <c r="K5311" s="3">
        <f>ROUND(Table1[[#This Row],[salary_max_inr]]/10000,1)</f>
        <v>153.1</v>
      </c>
      <c r="L5311" s="6" t="s">
        <v>18</v>
      </c>
      <c r="M5311" t="s">
        <v>6</v>
      </c>
    </row>
    <row r="5312" spans="1:13" x14ac:dyDescent="0.3">
      <c r="A5312" s="6">
        <v>5311</v>
      </c>
      <c r="B5312" t="s">
        <v>51</v>
      </c>
      <c r="C5312" t="s">
        <v>39</v>
      </c>
      <c r="D5312" t="s">
        <v>57</v>
      </c>
      <c r="E5312" s="6">
        <v>7</v>
      </c>
      <c r="F5312" t="str" cm="1">
        <f t="array" ref="F5312">_xlfn.IFS(E5312=0,"Entry Level",E5312&lt;=5,"Junior",E5312&lt;=10,"Mid Senior",E5312&lt;=15,"Leadership")</f>
        <v>Mid Senior</v>
      </c>
      <c r="G5312" t="s">
        <v>923</v>
      </c>
      <c r="H5312" s="3">
        <v>1587703</v>
      </c>
      <c r="I5312" s="3">
        <f>ROUND(Table1[[#This Row],[Salary_Min_inr]]/100000,1)</f>
        <v>15.9</v>
      </c>
      <c r="J5312">
        <v>1756536</v>
      </c>
      <c r="K5312" s="3">
        <f>ROUND(Table1[[#This Row],[salary_max_inr]]/10000,1)</f>
        <v>175.7</v>
      </c>
      <c r="L5312" s="6" t="s">
        <v>5</v>
      </c>
      <c r="M5312" t="s">
        <v>29</v>
      </c>
    </row>
    <row r="5313" spans="1:13" x14ac:dyDescent="0.3">
      <c r="A5313" s="6">
        <v>5312</v>
      </c>
      <c r="B5313" t="s">
        <v>20</v>
      </c>
      <c r="C5313" t="s">
        <v>8</v>
      </c>
      <c r="D5313" t="s">
        <v>22</v>
      </c>
      <c r="E5313" s="6">
        <v>0</v>
      </c>
      <c r="F5313" t="str" cm="1">
        <f t="array" ref="F5313">_xlfn.IFS(E5313=0,"Entry Level",E5313&lt;=5,"Junior",E5313&lt;=10,"Mid Senior",E5313&lt;=15,"Leadership")</f>
        <v>Entry Level</v>
      </c>
      <c r="G5313" t="s">
        <v>795</v>
      </c>
      <c r="H5313" s="3">
        <v>925133</v>
      </c>
      <c r="I5313" s="3">
        <f>ROUND(Table1[[#This Row],[Salary_Min_inr]]/100000,1)</f>
        <v>9.3000000000000007</v>
      </c>
      <c r="J5313">
        <v>1102712</v>
      </c>
      <c r="K5313" s="3">
        <f>ROUND(Table1[[#This Row],[salary_max_inr]]/10000,1)</f>
        <v>110.3</v>
      </c>
      <c r="L5313" s="6" t="s">
        <v>28</v>
      </c>
      <c r="M5313" t="s">
        <v>6</v>
      </c>
    </row>
    <row r="5314" spans="1:13" x14ac:dyDescent="0.3">
      <c r="A5314" s="6">
        <v>5313</v>
      </c>
      <c r="B5314" t="s">
        <v>36</v>
      </c>
      <c r="C5314" t="s">
        <v>2</v>
      </c>
      <c r="D5314" t="s">
        <v>42</v>
      </c>
      <c r="E5314" s="6">
        <v>15</v>
      </c>
      <c r="F5314" t="str" cm="1">
        <f t="array" ref="F5314">_xlfn.IFS(E5314=0,"Entry Level",E5314&lt;=5,"Junior",E5314&lt;=10,"Mid Senior",E5314&lt;=15,"Leadership")</f>
        <v>Leadership</v>
      </c>
      <c r="G5314" t="s">
        <v>805</v>
      </c>
      <c r="H5314" s="3">
        <v>692443</v>
      </c>
      <c r="I5314" s="3">
        <f>ROUND(Table1[[#This Row],[Salary_Min_inr]]/100000,1)</f>
        <v>6.9</v>
      </c>
      <c r="J5314">
        <v>841220</v>
      </c>
      <c r="K5314" s="3">
        <f>ROUND(Table1[[#This Row],[salary_max_inr]]/10000,1)</f>
        <v>84.1</v>
      </c>
      <c r="L5314" s="6" t="s">
        <v>5</v>
      </c>
      <c r="M5314" t="s">
        <v>29</v>
      </c>
    </row>
    <row r="5315" spans="1:13" x14ac:dyDescent="0.3">
      <c r="A5315" s="6">
        <v>5314</v>
      </c>
      <c r="B5315" t="s">
        <v>30</v>
      </c>
      <c r="C5315" t="s">
        <v>39</v>
      </c>
      <c r="D5315" t="s">
        <v>3</v>
      </c>
      <c r="E5315" s="6">
        <v>1</v>
      </c>
      <c r="F5315" t="str" cm="1">
        <f t="array" ref="F5315">_xlfn.IFS(E5315=0,"Entry Level",E5315&lt;=5,"Junior",E5315&lt;=10,"Mid Senior",E5315&lt;=15,"Leadership")</f>
        <v>Junior</v>
      </c>
      <c r="G5315" t="s">
        <v>158</v>
      </c>
      <c r="H5315" s="3">
        <v>633209</v>
      </c>
      <c r="I5315" s="3">
        <f>ROUND(Table1[[#This Row],[Salary_Min_inr]]/100000,1)</f>
        <v>6.3</v>
      </c>
      <c r="J5315">
        <v>813771</v>
      </c>
      <c r="K5315" s="3">
        <f>ROUND(Table1[[#This Row],[salary_max_inr]]/10000,1)</f>
        <v>81.400000000000006</v>
      </c>
      <c r="L5315" s="6" t="s">
        <v>28</v>
      </c>
      <c r="M5315" t="s">
        <v>6</v>
      </c>
    </row>
    <row r="5316" spans="1:13" x14ac:dyDescent="0.3">
      <c r="A5316" s="6">
        <v>5315</v>
      </c>
      <c r="B5316" t="s">
        <v>1</v>
      </c>
      <c r="C5316" t="s">
        <v>53</v>
      </c>
      <c r="D5316" t="s">
        <v>42</v>
      </c>
      <c r="E5316" s="6">
        <v>10</v>
      </c>
      <c r="F5316" t="str" cm="1">
        <f t="array" ref="F5316">_xlfn.IFS(E5316=0,"Entry Level",E5316&lt;=5,"Junior",E5316&lt;=10,"Mid Senior",E5316&lt;=15,"Leadership")</f>
        <v>Mid Senior</v>
      </c>
      <c r="G5316" t="s">
        <v>40</v>
      </c>
      <c r="H5316" s="3">
        <v>935953</v>
      </c>
      <c r="I5316" s="3">
        <f>ROUND(Table1[[#This Row],[Salary_Min_inr]]/100000,1)</f>
        <v>9.4</v>
      </c>
      <c r="J5316">
        <v>1158937</v>
      </c>
      <c r="K5316" s="3">
        <f>ROUND(Table1[[#This Row],[salary_max_inr]]/10000,1)</f>
        <v>115.9</v>
      </c>
      <c r="L5316" s="6" t="s">
        <v>5</v>
      </c>
      <c r="M5316" t="s">
        <v>6</v>
      </c>
    </row>
    <row r="5317" spans="1:13" x14ac:dyDescent="0.3">
      <c r="A5317" s="6">
        <v>5316</v>
      </c>
      <c r="B5317" t="s">
        <v>20</v>
      </c>
      <c r="C5317" t="s">
        <v>60</v>
      </c>
      <c r="D5317" t="s">
        <v>42</v>
      </c>
      <c r="E5317" s="6">
        <v>14</v>
      </c>
      <c r="F5317" t="str" cm="1">
        <f t="array" ref="F5317">_xlfn.IFS(E5317=0,"Entry Level",E5317&lt;=5,"Junior",E5317&lt;=10,"Mid Senior",E5317&lt;=15,"Leadership")</f>
        <v>Leadership</v>
      </c>
      <c r="G5317" t="s">
        <v>1321</v>
      </c>
      <c r="H5317" s="3">
        <v>1328002</v>
      </c>
      <c r="I5317" s="3">
        <f>ROUND(Table1[[#This Row],[Salary_Min_inr]]/100000,1)</f>
        <v>13.3</v>
      </c>
      <c r="J5317">
        <v>1613357</v>
      </c>
      <c r="K5317" s="3">
        <f>ROUND(Table1[[#This Row],[salary_max_inr]]/10000,1)</f>
        <v>161.30000000000001</v>
      </c>
      <c r="L5317" s="6" t="s">
        <v>28</v>
      </c>
      <c r="M5317" t="s">
        <v>14</v>
      </c>
    </row>
    <row r="5318" spans="1:13" x14ac:dyDescent="0.3">
      <c r="A5318" s="6">
        <v>5317</v>
      </c>
      <c r="B5318" t="s">
        <v>1</v>
      </c>
      <c r="C5318" t="s">
        <v>46</v>
      </c>
      <c r="D5318" t="s">
        <v>42</v>
      </c>
      <c r="E5318" s="6">
        <v>6</v>
      </c>
      <c r="F5318" t="str" cm="1">
        <f t="array" ref="F5318">_xlfn.IFS(E5318=0,"Entry Level",E5318&lt;=5,"Junior",E5318&lt;=10,"Mid Senior",E5318&lt;=15,"Leadership")</f>
        <v>Mid Senior</v>
      </c>
      <c r="G5318" t="s">
        <v>1061</v>
      </c>
      <c r="H5318" s="3">
        <v>887265</v>
      </c>
      <c r="I5318" s="3">
        <f>ROUND(Table1[[#This Row],[Salary_Min_inr]]/100000,1)</f>
        <v>8.9</v>
      </c>
      <c r="J5318">
        <v>1114524</v>
      </c>
      <c r="K5318" s="3">
        <f>ROUND(Table1[[#This Row],[salary_max_inr]]/10000,1)</f>
        <v>111.5</v>
      </c>
      <c r="L5318" s="6" t="s">
        <v>18</v>
      </c>
      <c r="M5318" t="s">
        <v>14</v>
      </c>
    </row>
    <row r="5319" spans="1:13" x14ac:dyDescent="0.3">
      <c r="A5319" s="6">
        <v>5318</v>
      </c>
      <c r="B5319" t="s">
        <v>24</v>
      </c>
      <c r="C5319" t="s">
        <v>33</v>
      </c>
      <c r="D5319" t="s">
        <v>9</v>
      </c>
      <c r="E5319" s="6">
        <v>14</v>
      </c>
      <c r="F5319" t="str" cm="1">
        <f t="array" ref="F5319">_xlfn.IFS(E5319=0,"Entry Level",E5319&lt;=5,"Junior",E5319&lt;=10,"Mid Senior",E5319&lt;=15,"Leadership")</f>
        <v>Leadership</v>
      </c>
      <c r="G5319" t="s">
        <v>878</v>
      </c>
      <c r="H5319" s="3">
        <v>1409382</v>
      </c>
      <c r="I5319" s="3">
        <f>ROUND(Table1[[#This Row],[Salary_Min_inr]]/100000,1)</f>
        <v>14.1</v>
      </c>
      <c r="J5319">
        <v>1731034</v>
      </c>
      <c r="K5319" s="3">
        <f>ROUND(Table1[[#This Row],[salary_max_inr]]/10000,1)</f>
        <v>173.1</v>
      </c>
      <c r="L5319" s="6" t="s">
        <v>18</v>
      </c>
      <c r="M5319" t="s">
        <v>29</v>
      </c>
    </row>
    <row r="5320" spans="1:13" x14ac:dyDescent="0.3">
      <c r="A5320" s="6">
        <v>5319</v>
      </c>
      <c r="B5320" t="s">
        <v>36</v>
      </c>
      <c r="C5320" t="s">
        <v>53</v>
      </c>
      <c r="D5320" t="s">
        <v>3</v>
      </c>
      <c r="E5320" s="6">
        <v>0</v>
      </c>
      <c r="F5320" t="str" cm="1">
        <f t="array" ref="F5320">_xlfn.IFS(E5320=0,"Entry Level",E5320&lt;=5,"Junior",E5320&lt;=10,"Mid Senior",E5320&lt;=15,"Leadership")</f>
        <v>Entry Level</v>
      </c>
      <c r="G5320" t="s">
        <v>1116</v>
      </c>
      <c r="H5320" s="3">
        <v>991710</v>
      </c>
      <c r="I5320" s="3">
        <f>ROUND(Table1[[#This Row],[Salary_Min_inr]]/100000,1)</f>
        <v>9.9</v>
      </c>
      <c r="J5320">
        <v>1099963</v>
      </c>
      <c r="K5320" s="3">
        <f>ROUND(Table1[[#This Row],[salary_max_inr]]/10000,1)</f>
        <v>110</v>
      </c>
      <c r="L5320" s="6" t="s">
        <v>18</v>
      </c>
      <c r="M5320" t="s">
        <v>14</v>
      </c>
    </row>
    <row r="5321" spans="1:13" x14ac:dyDescent="0.3">
      <c r="A5321" s="6">
        <v>5320</v>
      </c>
      <c r="B5321" t="s">
        <v>15</v>
      </c>
      <c r="C5321" t="s">
        <v>11</v>
      </c>
      <c r="D5321" t="s">
        <v>3</v>
      </c>
      <c r="E5321" s="6">
        <v>8</v>
      </c>
      <c r="F5321" t="str" cm="1">
        <f t="array" ref="F5321">_xlfn.IFS(E5321=0,"Entry Level",E5321&lt;=5,"Junior",E5321&lt;=10,"Mid Senior",E5321&lt;=15,"Leadership")</f>
        <v>Mid Senior</v>
      </c>
      <c r="G5321" t="s">
        <v>949</v>
      </c>
      <c r="H5321" s="3">
        <v>1289091</v>
      </c>
      <c r="I5321" s="3">
        <f>ROUND(Table1[[#This Row],[Salary_Min_inr]]/100000,1)</f>
        <v>12.9</v>
      </c>
      <c r="J5321">
        <v>1660896</v>
      </c>
      <c r="K5321" s="3">
        <f>ROUND(Table1[[#This Row],[salary_max_inr]]/10000,1)</f>
        <v>166.1</v>
      </c>
      <c r="L5321" s="6" t="s">
        <v>18</v>
      </c>
      <c r="M5321" t="s">
        <v>14</v>
      </c>
    </row>
    <row r="5322" spans="1:13" x14ac:dyDescent="0.3">
      <c r="A5322" s="6">
        <v>5321</v>
      </c>
      <c r="B5322" t="s">
        <v>71</v>
      </c>
      <c r="C5322" t="s">
        <v>41</v>
      </c>
      <c r="D5322" t="s">
        <v>16</v>
      </c>
      <c r="E5322" s="6">
        <v>0</v>
      </c>
      <c r="F5322" t="str" cm="1">
        <f t="array" ref="F5322">_xlfn.IFS(E5322=0,"Entry Level",E5322&lt;=5,"Junior",E5322&lt;=10,"Mid Senior",E5322&lt;=15,"Leadership")</f>
        <v>Entry Level</v>
      </c>
      <c r="G5322" t="s">
        <v>492</v>
      </c>
      <c r="H5322" s="3">
        <v>968441</v>
      </c>
      <c r="I5322" s="3">
        <f>ROUND(Table1[[#This Row],[Salary_Min_inr]]/100000,1)</f>
        <v>9.6999999999999993</v>
      </c>
      <c r="J5322">
        <v>1218917</v>
      </c>
      <c r="K5322" s="3">
        <f>ROUND(Table1[[#This Row],[salary_max_inr]]/10000,1)</f>
        <v>121.9</v>
      </c>
      <c r="L5322" s="6" t="s">
        <v>5</v>
      </c>
      <c r="M5322" t="s">
        <v>29</v>
      </c>
    </row>
    <row r="5323" spans="1:13" x14ac:dyDescent="0.3">
      <c r="A5323" s="6">
        <v>5322</v>
      </c>
      <c r="B5323" t="s">
        <v>7</v>
      </c>
      <c r="C5323" t="s">
        <v>33</v>
      </c>
      <c r="D5323" t="s">
        <v>12</v>
      </c>
      <c r="E5323" s="6">
        <v>11</v>
      </c>
      <c r="F5323" t="str" cm="1">
        <f t="array" ref="F5323">_xlfn.IFS(E5323=0,"Entry Level",E5323&lt;=5,"Junior",E5323&lt;=10,"Mid Senior",E5323&lt;=15,"Leadership")</f>
        <v>Leadership</v>
      </c>
      <c r="G5323" t="s">
        <v>423</v>
      </c>
      <c r="H5323" s="3">
        <v>2015224</v>
      </c>
      <c r="I5323" s="3">
        <f>ROUND(Table1[[#This Row],[Salary_Min_inr]]/100000,1)</f>
        <v>20.2</v>
      </c>
      <c r="J5323">
        <v>2389426</v>
      </c>
      <c r="K5323" s="3">
        <f>ROUND(Table1[[#This Row],[salary_max_inr]]/10000,1)</f>
        <v>238.9</v>
      </c>
      <c r="L5323" s="6" t="s">
        <v>5</v>
      </c>
      <c r="M5323" t="s">
        <v>14</v>
      </c>
    </row>
    <row r="5324" spans="1:13" x14ac:dyDescent="0.3">
      <c r="A5324" s="6">
        <v>5323</v>
      </c>
      <c r="B5324" t="s">
        <v>71</v>
      </c>
      <c r="C5324" t="s">
        <v>8</v>
      </c>
      <c r="D5324" t="s">
        <v>26</v>
      </c>
      <c r="E5324" s="6">
        <v>3</v>
      </c>
      <c r="F5324" t="str" cm="1">
        <f t="array" ref="F5324">_xlfn.IFS(E5324=0,"Entry Level",E5324&lt;=5,"Junior",E5324&lt;=10,"Mid Senior",E5324&lt;=15,"Leadership")</f>
        <v>Junior</v>
      </c>
      <c r="G5324" t="s">
        <v>674</v>
      </c>
      <c r="H5324" s="3">
        <v>1426043</v>
      </c>
      <c r="I5324" s="3">
        <f>ROUND(Table1[[#This Row],[Salary_Min_inr]]/100000,1)</f>
        <v>14.3</v>
      </c>
      <c r="J5324">
        <v>1746392</v>
      </c>
      <c r="K5324" s="3">
        <f>ROUND(Table1[[#This Row],[salary_max_inr]]/10000,1)</f>
        <v>174.6</v>
      </c>
      <c r="L5324" s="6" t="s">
        <v>18</v>
      </c>
      <c r="M5324" t="s">
        <v>29</v>
      </c>
    </row>
    <row r="5325" spans="1:13" x14ac:dyDescent="0.3">
      <c r="A5325" s="6">
        <v>5324</v>
      </c>
      <c r="B5325" t="s">
        <v>20</v>
      </c>
      <c r="C5325" t="s">
        <v>8</v>
      </c>
      <c r="D5325" t="s">
        <v>42</v>
      </c>
      <c r="E5325" s="6">
        <v>15</v>
      </c>
      <c r="F5325" t="str" cm="1">
        <f t="array" ref="F5325">_xlfn.IFS(E5325=0,"Entry Level",E5325&lt;=5,"Junior",E5325&lt;=10,"Mid Senior",E5325&lt;=15,"Leadership")</f>
        <v>Leadership</v>
      </c>
      <c r="G5325" t="s">
        <v>113</v>
      </c>
      <c r="H5325" s="3">
        <v>1119785</v>
      </c>
      <c r="I5325" s="3">
        <f>ROUND(Table1[[#This Row],[Salary_Min_inr]]/100000,1)</f>
        <v>11.2</v>
      </c>
      <c r="J5325">
        <v>1226543</v>
      </c>
      <c r="K5325" s="3">
        <f>ROUND(Table1[[#This Row],[salary_max_inr]]/10000,1)</f>
        <v>122.7</v>
      </c>
      <c r="L5325" s="6" t="s">
        <v>28</v>
      </c>
      <c r="M5325" t="s">
        <v>14</v>
      </c>
    </row>
    <row r="5326" spans="1:13" x14ac:dyDescent="0.3">
      <c r="A5326" s="6">
        <v>5325</v>
      </c>
      <c r="B5326" t="s">
        <v>7</v>
      </c>
      <c r="C5326" t="s">
        <v>2</v>
      </c>
      <c r="D5326" t="s">
        <v>3</v>
      </c>
      <c r="E5326" s="6">
        <v>4</v>
      </c>
      <c r="F5326" t="str" cm="1">
        <f t="array" ref="F5326">_xlfn.IFS(E5326=0,"Entry Level",E5326&lt;=5,"Junior",E5326&lt;=10,"Mid Senior",E5326&lt;=15,"Leadership")</f>
        <v>Junior</v>
      </c>
      <c r="G5326" t="s">
        <v>891</v>
      </c>
      <c r="H5326" s="3">
        <v>2048299</v>
      </c>
      <c r="I5326" s="3">
        <f>ROUND(Table1[[#This Row],[Salary_Min_inr]]/100000,1)</f>
        <v>20.5</v>
      </c>
      <c r="J5326">
        <v>2353204</v>
      </c>
      <c r="K5326" s="3">
        <f>ROUND(Table1[[#This Row],[salary_max_inr]]/10000,1)</f>
        <v>235.3</v>
      </c>
      <c r="L5326" s="6" t="s">
        <v>5</v>
      </c>
      <c r="M5326" t="s">
        <v>14</v>
      </c>
    </row>
    <row r="5327" spans="1:13" x14ac:dyDescent="0.3">
      <c r="A5327" s="6">
        <v>5326</v>
      </c>
      <c r="B5327" t="s">
        <v>24</v>
      </c>
      <c r="C5327" t="s">
        <v>46</v>
      </c>
      <c r="D5327" t="s">
        <v>26</v>
      </c>
      <c r="E5327" s="6">
        <v>0</v>
      </c>
      <c r="F5327" t="str" cm="1">
        <f t="array" ref="F5327">_xlfn.IFS(E5327=0,"Entry Level",E5327&lt;=5,"Junior",E5327&lt;=10,"Mid Senior",E5327&lt;=15,"Leadership")</f>
        <v>Entry Level</v>
      </c>
      <c r="G5327" t="s">
        <v>1213</v>
      </c>
      <c r="H5327" s="3">
        <v>1093172</v>
      </c>
      <c r="I5327" s="3">
        <f>ROUND(Table1[[#This Row],[Salary_Min_inr]]/100000,1)</f>
        <v>10.9</v>
      </c>
      <c r="J5327">
        <v>1305671</v>
      </c>
      <c r="K5327" s="3">
        <f>ROUND(Table1[[#This Row],[salary_max_inr]]/10000,1)</f>
        <v>130.6</v>
      </c>
      <c r="L5327" s="6" t="s">
        <v>28</v>
      </c>
      <c r="M5327" t="s">
        <v>6</v>
      </c>
    </row>
    <row r="5328" spans="1:13" x14ac:dyDescent="0.3">
      <c r="A5328" s="6">
        <v>5327</v>
      </c>
      <c r="B5328" t="s">
        <v>7</v>
      </c>
      <c r="C5328" t="s">
        <v>21</v>
      </c>
      <c r="D5328" t="s">
        <v>9</v>
      </c>
      <c r="E5328" s="6">
        <v>11</v>
      </c>
      <c r="F5328" t="str" cm="1">
        <f t="array" ref="F5328">_xlfn.IFS(E5328=0,"Entry Level",E5328&lt;=5,"Junior",E5328&lt;=10,"Mid Senior",E5328&lt;=15,"Leadership")</f>
        <v>Leadership</v>
      </c>
      <c r="G5328" t="s">
        <v>215</v>
      </c>
      <c r="H5328" s="3">
        <v>1005696</v>
      </c>
      <c r="I5328" s="3">
        <f>ROUND(Table1[[#This Row],[Salary_Min_inr]]/100000,1)</f>
        <v>10.1</v>
      </c>
      <c r="J5328">
        <v>1173547</v>
      </c>
      <c r="K5328" s="3">
        <f>ROUND(Table1[[#This Row],[salary_max_inr]]/10000,1)</f>
        <v>117.4</v>
      </c>
      <c r="L5328" s="6" t="s">
        <v>18</v>
      </c>
      <c r="M5328" t="s">
        <v>14</v>
      </c>
    </row>
    <row r="5329" spans="1:13" x14ac:dyDescent="0.3">
      <c r="A5329" s="6">
        <v>5328</v>
      </c>
      <c r="B5329" t="s">
        <v>51</v>
      </c>
      <c r="C5329" t="s">
        <v>21</v>
      </c>
      <c r="D5329" t="s">
        <v>12</v>
      </c>
      <c r="E5329" s="6">
        <v>8</v>
      </c>
      <c r="F5329" t="str" cm="1">
        <f t="array" ref="F5329">_xlfn.IFS(E5329=0,"Entry Level",E5329&lt;=5,"Junior",E5329&lt;=10,"Mid Senior",E5329&lt;=15,"Leadership")</f>
        <v>Mid Senior</v>
      </c>
      <c r="G5329" t="s">
        <v>1329</v>
      </c>
      <c r="H5329" s="3">
        <v>1526485</v>
      </c>
      <c r="I5329" s="3">
        <f>ROUND(Table1[[#This Row],[Salary_Min_inr]]/100000,1)</f>
        <v>15.3</v>
      </c>
      <c r="J5329">
        <v>1819312</v>
      </c>
      <c r="K5329" s="3">
        <f>ROUND(Table1[[#This Row],[salary_max_inr]]/10000,1)</f>
        <v>181.9</v>
      </c>
      <c r="L5329" s="6" t="s">
        <v>18</v>
      </c>
      <c r="M5329" t="s">
        <v>14</v>
      </c>
    </row>
    <row r="5330" spans="1:13" x14ac:dyDescent="0.3">
      <c r="A5330" s="6">
        <v>5329</v>
      </c>
      <c r="B5330" t="s">
        <v>71</v>
      </c>
      <c r="C5330" t="s">
        <v>39</v>
      </c>
      <c r="D5330" t="s">
        <v>57</v>
      </c>
      <c r="E5330" s="6">
        <v>5</v>
      </c>
      <c r="F5330" t="str" cm="1">
        <f t="array" ref="F5330">_xlfn.IFS(E5330=0,"Entry Level",E5330&lt;=5,"Junior",E5330&lt;=10,"Mid Senior",E5330&lt;=15,"Leadership")</f>
        <v>Junior</v>
      </c>
      <c r="G5330" t="s">
        <v>211</v>
      </c>
      <c r="H5330" s="3">
        <v>1876125</v>
      </c>
      <c r="I5330" s="3">
        <f>ROUND(Table1[[#This Row],[Salary_Min_inr]]/100000,1)</f>
        <v>18.8</v>
      </c>
      <c r="J5330">
        <v>2098138</v>
      </c>
      <c r="K5330" s="3">
        <f>ROUND(Table1[[#This Row],[salary_max_inr]]/10000,1)</f>
        <v>209.8</v>
      </c>
      <c r="L5330" s="6" t="s">
        <v>5</v>
      </c>
      <c r="M5330" t="s">
        <v>29</v>
      </c>
    </row>
    <row r="5331" spans="1:13" x14ac:dyDescent="0.3">
      <c r="A5331" s="6">
        <v>5330</v>
      </c>
      <c r="B5331" t="s">
        <v>1</v>
      </c>
      <c r="C5331" t="s">
        <v>46</v>
      </c>
      <c r="D5331" t="s">
        <v>42</v>
      </c>
      <c r="E5331" s="6">
        <v>0</v>
      </c>
      <c r="F5331" t="str" cm="1">
        <f t="array" ref="F5331">_xlfn.IFS(E5331=0,"Entry Level",E5331&lt;=5,"Junior",E5331&lt;=10,"Mid Senior",E5331&lt;=15,"Leadership")</f>
        <v>Entry Level</v>
      </c>
      <c r="G5331" t="s">
        <v>1330</v>
      </c>
      <c r="H5331" s="3">
        <v>801893</v>
      </c>
      <c r="I5331" s="3">
        <f>ROUND(Table1[[#This Row],[Salary_Min_inr]]/100000,1)</f>
        <v>8</v>
      </c>
      <c r="J5331">
        <v>1067287</v>
      </c>
      <c r="K5331" s="3">
        <f>ROUND(Table1[[#This Row],[salary_max_inr]]/10000,1)</f>
        <v>106.7</v>
      </c>
      <c r="L5331" s="6" t="s">
        <v>28</v>
      </c>
      <c r="M5331" t="s">
        <v>14</v>
      </c>
    </row>
    <row r="5332" spans="1:13" x14ac:dyDescent="0.3">
      <c r="A5332" s="6">
        <v>5331</v>
      </c>
      <c r="B5332" t="s">
        <v>7</v>
      </c>
      <c r="C5332" t="s">
        <v>60</v>
      </c>
      <c r="D5332" t="s">
        <v>22</v>
      </c>
      <c r="E5332" s="6">
        <v>1</v>
      </c>
      <c r="F5332" t="str" cm="1">
        <f t="array" ref="F5332">_xlfn.IFS(E5332=0,"Entry Level",E5332&lt;=5,"Junior",E5332&lt;=10,"Mid Senior",E5332&lt;=15,"Leadership")</f>
        <v>Junior</v>
      </c>
      <c r="G5332" t="s">
        <v>277</v>
      </c>
      <c r="H5332" s="3">
        <v>1193099</v>
      </c>
      <c r="I5332" s="3">
        <f>ROUND(Table1[[#This Row],[Salary_Min_inr]]/100000,1)</f>
        <v>11.9</v>
      </c>
      <c r="J5332">
        <v>1306932</v>
      </c>
      <c r="K5332" s="3">
        <f>ROUND(Table1[[#This Row],[salary_max_inr]]/10000,1)</f>
        <v>130.69999999999999</v>
      </c>
      <c r="L5332" s="6" t="s">
        <v>28</v>
      </c>
      <c r="M5332" t="s">
        <v>6</v>
      </c>
    </row>
    <row r="5333" spans="1:13" x14ac:dyDescent="0.3">
      <c r="A5333" s="6">
        <v>5332</v>
      </c>
      <c r="B5333" t="s">
        <v>71</v>
      </c>
      <c r="C5333" t="s">
        <v>60</v>
      </c>
      <c r="D5333" t="s">
        <v>16</v>
      </c>
      <c r="E5333" s="6">
        <v>1</v>
      </c>
      <c r="F5333" t="str" cm="1">
        <f t="array" ref="F5333">_xlfn.IFS(E5333=0,"Entry Level",E5333&lt;=5,"Junior",E5333&lt;=10,"Mid Senior",E5333&lt;=15,"Leadership")</f>
        <v>Junior</v>
      </c>
      <c r="G5333" t="s">
        <v>1312</v>
      </c>
      <c r="H5333" s="3">
        <v>1653367</v>
      </c>
      <c r="I5333" s="3">
        <f>ROUND(Table1[[#This Row],[Salary_Min_inr]]/100000,1)</f>
        <v>16.5</v>
      </c>
      <c r="J5333">
        <v>1764608</v>
      </c>
      <c r="K5333" s="3">
        <f>ROUND(Table1[[#This Row],[salary_max_inr]]/10000,1)</f>
        <v>176.5</v>
      </c>
      <c r="L5333" s="6" t="s">
        <v>18</v>
      </c>
      <c r="M5333" t="s">
        <v>6</v>
      </c>
    </row>
    <row r="5334" spans="1:13" x14ac:dyDescent="0.3">
      <c r="A5334" s="6">
        <v>5333</v>
      </c>
      <c r="B5334" t="s">
        <v>20</v>
      </c>
      <c r="C5334" t="s">
        <v>60</v>
      </c>
      <c r="D5334" t="s">
        <v>42</v>
      </c>
      <c r="E5334" s="6">
        <v>8</v>
      </c>
      <c r="F5334" t="str" cm="1">
        <f t="array" ref="F5334">_xlfn.IFS(E5334=0,"Entry Level",E5334&lt;=5,"Junior",E5334&lt;=10,"Mid Senior",E5334&lt;=15,"Leadership")</f>
        <v>Mid Senior</v>
      </c>
      <c r="G5334" t="s">
        <v>687</v>
      </c>
      <c r="H5334" s="3">
        <v>1317778</v>
      </c>
      <c r="I5334" s="3">
        <f>ROUND(Table1[[#This Row],[Salary_Min_inr]]/100000,1)</f>
        <v>13.2</v>
      </c>
      <c r="J5334">
        <v>1475519</v>
      </c>
      <c r="K5334" s="3">
        <f>ROUND(Table1[[#This Row],[salary_max_inr]]/10000,1)</f>
        <v>147.6</v>
      </c>
      <c r="L5334" s="6" t="s">
        <v>28</v>
      </c>
      <c r="M5334" t="s">
        <v>29</v>
      </c>
    </row>
    <row r="5335" spans="1:13" x14ac:dyDescent="0.3">
      <c r="A5335" s="6">
        <v>5334</v>
      </c>
      <c r="B5335" t="s">
        <v>36</v>
      </c>
      <c r="C5335" t="s">
        <v>21</v>
      </c>
      <c r="D5335" t="s">
        <v>26</v>
      </c>
      <c r="E5335" s="6">
        <v>0</v>
      </c>
      <c r="F5335" t="str" cm="1">
        <f t="array" ref="F5335">_xlfn.IFS(E5335=0,"Entry Level",E5335&lt;=5,"Junior",E5335&lt;=10,"Mid Senior",E5335&lt;=15,"Leadership")</f>
        <v>Entry Level</v>
      </c>
      <c r="G5335" t="s">
        <v>1200</v>
      </c>
      <c r="H5335" s="3">
        <v>1240324</v>
      </c>
      <c r="I5335" s="3">
        <f>ROUND(Table1[[#This Row],[Salary_Min_inr]]/100000,1)</f>
        <v>12.4</v>
      </c>
      <c r="J5335">
        <v>1587883</v>
      </c>
      <c r="K5335" s="3">
        <f>ROUND(Table1[[#This Row],[salary_max_inr]]/10000,1)</f>
        <v>158.80000000000001</v>
      </c>
      <c r="L5335" s="6" t="s">
        <v>18</v>
      </c>
      <c r="M5335" t="s">
        <v>29</v>
      </c>
    </row>
    <row r="5336" spans="1:13" x14ac:dyDescent="0.3">
      <c r="A5336" s="6">
        <v>5335</v>
      </c>
      <c r="B5336" t="s">
        <v>71</v>
      </c>
      <c r="C5336" t="s">
        <v>39</v>
      </c>
      <c r="D5336" t="s">
        <v>9</v>
      </c>
      <c r="E5336" s="6">
        <v>11</v>
      </c>
      <c r="F5336" t="str" cm="1">
        <f t="array" ref="F5336">_xlfn.IFS(E5336=0,"Entry Level",E5336&lt;=5,"Junior",E5336&lt;=10,"Mid Senior",E5336&lt;=15,"Leadership")</f>
        <v>Leadership</v>
      </c>
      <c r="G5336" t="s">
        <v>732</v>
      </c>
      <c r="H5336" s="3">
        <v>1959738</v>
      </c>
      <c r="I5336" s="3">
        <f>ROUND(Table1[[#This Row],[Salary_Min_inr]]/100000,1)</f>
        <v>19.600000000000001</v>
      </c>
      <c r="J5336">
        <v>2070742</v>
      </c>
      <c r="K5336" s="3">
        <f>ROUND(Table1[[#This Row],[salary_max_inr]]/10000,1)</f>
        <v>207.1</v>
      </c>
      <c r="L5336" s="6" t="s">
        <v>5</v>
      </c>
      <c r="M5336" t="s">
        <v>14</v>
      </c>
    </row>
    <row r="5337" spans="1:13" x14ac:dyDescent="0.3">
      <c r="A5337" s="6">
        <v>5336</v>
      </c>
      <c r="B5337" t="s">
        <v>36</v>
      </c>
      <c r="C5337" t="s">
        <v>53</v>
      </c>
      <c r="D5337" t="s">
        <v>16</v>
      </c>
      <c r="E5337" s="6">
        <v>11</v>
      </c>
      <c r="F5337" t="str" cm="1">
        <f t="array" ref="F5337">_xlfn.IFS(E5337=0,"Entry Level",E5337&lt;=5,"Junior",E5337&lt;=10,"Mid Senior",E5337&lt;=15,"Leadership")</f>
        <v>Leadership</v>
      </c>
      <c r="G5337" t="s">
        <v>394</v>
      </c>
      <c r="H5337" s="3">
        <v>1244443</v>
      </c>
      <c r="I5337" s="3">
        <f>ROUND(Table1[[#This Row],[Salary_Min_inr]]/100000,1)</f>
        <v>12.4</v>
      </c>
      <c r="J5337">
        <v>1590634</v>
      </c>
      <c r="K5337" s="3">
        <f>ROUND(Table1[[#This Row],[salary_max_inr]]/10000,1)</f>
        <v>159.1</v>
      </c>
      <c r="L5337" s="6" t="s">
        <v>18</v>
      </c>
      <c r="M5337" t="s">
        <v>14</v>
      </c>
    </row>
    <row r="5338" spans="1:13" x14ac:dyDescent="0.3">
      <c r="A5338" s="6">
        <v>5337</v>
      </c>
      <c r="B5338" t="s">
        <v>15</v>
      </c>
      <c r="C5338" t="s">
        <v>60</v>
      </c>
      <c r="D5338" t="s">
        <v>57</v>
      </c>
      <c r="E5338" s="6">
        <v>6</v>
      </c>
      <c r="F5338" t="str" cm="1">
        <f t="array" ref="F5338">_xlfn.IFS(E5338=0,"Entry Level",E5338&lt;=5,"Junior",E5338&lt;=10,"Mid Senior",E5338&lt;=15,"Leadership")</f>
        <v>Mid Senior</v>
      </c>
      <c r="G5338" t="s">
        <v>427</v>
      </c>
      <c r="H5338" s="3">
        <v>1259693</v>
      </c>
      <c r="I5338" s="3">
        <f>ROUND(Table1[[#This Row],[Salary_Min_inr]]/100000,1)</f>
        <v>12.6</v>
      </c>
      <c r="J5338">
        <v>1500627</v>
      </c>
      <c r="K5338" s="3">
        <f>ROUND(Table1[[#This Row],[salary_max_inr]]/10000,1)</f>
        <v>150.1</v>
      </c>
      <c r="L5338" s="6" t="s">
        <v>18</v>
      </c>
      <c r="M5338" t="s">
        <v>14</v>
      </c>
    </row>
    <row r="5339" spans="1:13" x14ac:dyDescent="0.3">
      <c r="A5339" s="6">
        <v>5338</v>
      </c>
      <c r="B5339" t="s">
        <v>30</v>
      </c>
      <c r="C5339" t="s">
        <v>46</v>
      </c>
      <c r="D5339" t="s">
        <v>26</v>
      </c>
      <c r="E5339" s="6">
        <v>0</v>
      </c>
      <c r="F5339" t="str" cm="1">
        <f t="array" ref="F5339">_xlfn.IFS(E5339=0,"Entry Level",E5339&lt;=5,"Junior",E5339&lt;=10,"Mid Senior",E5339&lt;=15,"Leadership")</f>
        <v>Entry Level</v>
      </c>
      <c r="G5339" t="s">
        <v>478</v>
      </c>
      <c r="H5339" s="3">
        <v>850537</v>
      </c>
      <c r="I5339" s="3">
        <f>ROUND(Table1[[#This Row],[Salary_Min_inr]]/100000,1)</f>
        <v>8.5</v>
      </c>
      <c r="J5339">
        <v>1216393</v>
      </c>
      <c r="K5339" s="3">
        <f>ROUND(Table1[[#This Row],[salary_max_inr]]/10000,1)</f>
        <v>121.6</v>
      </c>
      <c r="L5339" s="6" t="s">
        <v>5</v>
      </c>
      <c r="M5339" t="s">
        <v>6</v>
      </c>
    </row>
    <row r="5340" spans="1:13" x14ac:dyDescent="0.3">
      <c r="A5340" s="6">
        <v>5339</v>
      </c>
      <c r="B5340" t="s">
        <v>30</v>
      </c>
      <c r="C5340" t="s">
        <v>41</v>
      </c>
      <c r="D5340" t="s">
        <v>26</v>
      </c>
      <c r="E5340" s="6">
        <v>9</v>
      </c>
      <c r="F5340" t="str" cm="1">
        <f t="array" ref="F5340">_xlfn.IFS(E5340=0,"Entry Level",E5340&lt;=5,"Junior",E5340&lt;=10,"Mid Senior",E5340&lt;=15,"Leadership")</f>
        <v>Mid Senior</v>
      </c>
      <c r="G5340" t="s">
        <v>400</v>
      </c>
      <c r="H5340" s="3">
        <v>637322</v>
      </c>
      <c r="I5340" s="3">
        <f>ROUND(Table1[[#This Row],[Salary_Min_inr]]/100000,1)</f>
        <v>6.4</v>
      </c>
      <c r="J5340">
        <v>841187</v>
      </c>
      <c r="K5340" s="3">
        <f>ROUND(Table1[[#This Row],[salary_max_inr]]/10000,1)</f>
        <v>84.1</v>
      </c>
      <c r="L5340" s="6" t="s">
        <v>28</v>
      </c>
      <c r="M5340" t="s">
        <v>6</v>
      </c>
    </row>
    <row r="5341" spans="1:13" x14ac:dyDescent="0.3">
      <c r="A5341" s="6">
        <v>5340</v>
      </c>
      <c r="B5341" t="s">
        <v>1</v>
      </c>
      <c r="C5341" t="s">
        <v>53</v>
      </c>
      <c r="D5341" t="s">
        <v>16</v>
      </c>
      <c r="E5341" s="6">
        <v>15</v>
      </c>
      <c r="F5341" t="str" cm="1">
        <f t="array" ref="F5341">_xlfn.IFS(E5341=0,"Entry Level",E5341&lt;=5,"Junior",E5341&lt;=10,"Mid Senior",E5341&lt;=15,"Leadership")</f>
        <v>Leadership</v>
      </c>
      <c r="G5341" t="s">
        <v>594</v>
      </c>
      <c r="H5341" s="3">
        <v>604087</v>
      </c>
      <c r="I5341" s="3">
        <f>ROUND(Table1[[#This Row],[Salary_Min_inr]]/100000,1)</f>
        <v>6</v>
      </c>
      <c r="J5341">
        <v>832845</v>
      </c>
      <c r="K5341" s="3">
        <f>ROUND(Table1[[#This Row],[salary_max_inr]]/10000,1)</f>
        <v>83.3</v>
      </c>
      <c r="L5341" s="6" t="s">
        <v>18</v>
      </c>
      <c r="M5341" t="s">
        <v>14</v>
      </c>
    </row>
    <row r="5342" spans="1:13" x14ac:dyDescent="0.3">
      <c r="A5342" s="6">
        <v>5341</v>
      </c>
      <c r="B5342" t="s">
        <v>36</v>
      </c>
      <c r="C5342" t="s">
        <v>21</v>
      </c>
      <c r="D5342" t="s">
        <v>9</v>
      </c>
      <c r="E5342" s="6">
        <v>10</v>
      </c>
      <c r="F5342" t="str" cm="1">
        <f t="array" ref="F5342">_xlfn.IFS(E5342=0,"Entry Level",E5342&lt;=5,"Junior",E5342&lt;=10,"Mid Senior",E5342&lt;=15,"Leadership")</f>
        <v>Mid Senior</v>
      </c>
      <c r="G5342" t="s">
        <v>301</v>
      </c>
      <c r="H5342" s="3">
        <v>513613</v>
      </c>
      <c r="I5342" s="3">
        <f>ROUND(Table1[[#This Row],[Salary_Min_inr]]/100000,1)</f>
        <v>5.0999999999999996</v>
      </c>
      <c r="J5342">
        <v>687299</v>
      </c>
      <c r="K5342" s="3">
        <f>ROUND(Table1[[#This Row],[salary_max_inr]]/10000,1)</f>
        <v>68.7</v>
      </c>
      <c r="L5342" s="6" t="s">
        <v>5</v>
      </c>
      <c r="M5342" t="s">
        <v>29</v>
      </c>
    </row>
    <row r="5343" spans="1:13" x14ac:dyDescent="0.3">
      <c r="A5343" s="6">
        <v>5342</v>
      </c>
      <c r="B5343" t="s">
        <v>24</v>
      </c>
      <c r="C5343" t="s">
        <v>8</v>
      </c>
      <c r="D5343" t="s">
        <v>22</v>
      </c>
      <c r="E5343" s="6">
        <v>5</v>
      </c>
      <c r="F5343" t="str" cm="1">
        <f t="array" ref="F5343">_xlfn.IFS(E5343=0,"Entry Level",E5343&lt;=5,"Junior",E5343&lt;=10,"Mid Senior",E5343&lt;=15,"Leadership")</f>
        <v>Junior</v>
      </c>
      <c r="G5343" t="s">
        <v>1331</v>
      </c>
      <c r="H5343" s="3">
        <v>797101</v>
      </c>
      <c r="I5343" s="3">
        <f>ROUND(Table1[[#This Row],[Salary_Min_inr]]/100000,1)</f>
        <v>8</v>
      </c>
      <c r="J5343">
        <v>1008116</v>
      </c>
      <c r="K5343" s="3">
        <f>ROUND(Table1[[#This Row],[salary_max_inr]]/10000,1)</f>
        <v>100.8</v>
      </c>
      <c r="L5343" s="6" t="s">
        <v>5</v>
      </c>
      <c r="M5343" t="s">
        <v>29</v>
      </c>
    </row>
    <row r="5344" spans="1:13" x14ac:dyDescent="0.3">
      <c r="A5344" s="6">
        <v>5343</v>
      </c>
      <c r="B5344" t="s">
        <v>51</v>
      </c>
      <c r="C5344" t="s">
        <v>41</v>
      </c>
      <c r="D5344" t="s">
        <v>9</v>
      </c>
      <c r="E5344" s="6">
        <v>14</v>
      </c>
      <c r="F5344" t="str" cm="1">
        <f t="array" ref="F5344">_xlfn.IFS(E5344=0,"Entry Level",E5344&lt;=5,"Junior",E5344&lt;=10,"Mid Senior",E5344&lt;=15,"Leadership")</f>
        <v>Leadership</v>
      </c>
      <c r="G5344" t="s">
        <v>1185</v>
      </c>
      <c r="H5344" s="3">
        <v>607388</v>
      </c>
      <c r="I5344" s="3">
        <f>ROUND(Table1[[#This Row],[Salary_Min_inr]]/100000,1)</f>
        <v>6.1</v>
      </c>
      <c r="J5344">
        <v>1005058</v>
      </c>
      <c r="K5344" s="3">
        <f>ROUND(Table1[[#This Row],[salary_max_inr]]/10000,1)</f>
        <v>100.5</v>
      </c>
      <c r="L5344" s="6" t="s">
        <v>28</v>
      </c>
      <c r="M5344" t="s">
        <v>29</v>
      </c>
    </row>
    <row r="5345" spans="1:13" x14ac:dyDescent="0.3">
      <c r="A5345" s="6">
        <v>5344</v>
      </c>
      <c r="B5345" t="s">
        <v>1</v>
      </c>
      <c r="C5345" t="s">
        <v>33</v>
      </c>
      <c r="D5345" t="s">
        <v>3</v>
      </c>
      <c r="E5345" s="6">
        <v>5</v>
      </c>
      <c r="F5345" t="str" cm="1">
        <f t="array" ref="F5345">_xlfn.IFS(E5345=0,"Entry Level",E5345&lt;=5,"Junior",E5345&lt;=10,"Mid Senior",E5345&lt;=15,"Leadership")</f>
        <v>Junior</v>
      </c>
      <c r="G5345" t="s">
        <v>1183</v>
      </c>
      <c r="H5345" s="3">
        <v>943484</v>
      </c>
      <c r="I5345" s="3">
        <f>ROUND(Table1[[#This Row],[Salary_Min_inr]]/100000,1)</f>
        <v>9.4</v>
      </c>
      <c r="J5345">
        <v>1197393</v>
      </c>
      <c r="K5345" s="3">
        <f>ROUND(Table1[[#This Row],[salary_max_inr]]/10000,1)</f>
        <v>119.7</v>
      </c>
      <c r="L5345" s="6" t="s">
        <v>18</v>
      </c>
      <c r="M5345" t="s">
        <v>6</v>
      </c>
    </row>
    <row r="5346" spans="1:13" x14ac:dyDescent="0.3">
      <c r="A5346" s="6">
        <v>5345</v>
      </c>
      <c r="B5346" t="s">
        <v>15</v>
      </c>
      <c r="C5346" t="s">
        <v>33</v>
      </c>
      <c r="D5346" t="s">
        <v>57</v>
      </c>
      <c r="E5346" s="6">
        <v>13</v>
      </c>
      <c r="F5346" t="str" cm="1">
        <f t="array" ref="F5346">_xlfn.IFS(E5346=0,"Entry Level",E5346&lt;=5,"Junior",E5346&lt;=10,"Mid Senior",E5346&lt;=15,"Leadership")</f>
        <v>Leadership</v>
      </c>
      <c r="G5346" t="s">
        <v>1168</v>
      </c>
      <c r="H5346" s="3">
        <v>1037772</v>
      </c>
      <c r="I5346" s="3">
        <f>ROUND(Table1[[#This Row],[Salary_Min_inr]]/100000,1)</f>
        <v>10.4</v>
      </c>
      <c r="J5346">
        <v>1297469</v>
      </c>
      <c r="K5346" s="3">
        <f>ROUND(Table1[[#This Row],[salary_max_inr]]/10000,1)</f>
        <v>129.69999999999999</v>
      </c>
      <c r="L5346" s="6" t="s">
        <v>5</v>
      </c>
      <c r="M5346" t="s">
        <v>29</v>
      </c>
    </row>
    <row r="5347" spans="1:13" x14ac:dyDescent="0.3">
      <c r="A5347" s="6">
        <v>5346</v>
      </c>
      <c r="B5347" t="s">
        <v>36</v>
      </c>
      <c r="C5347" t="s">
        <v>53</v>
      </c>
      <c r="D5347" t="s">
        <v>9</v>
      </c>
      <c r="E5347" s="6">
        <v>12</v>
      </c>
      <c r="F5347" t="str" cm="1">
        <f t="array" ref="F5347">_xlfn.IFS(E5347=0,"Entry Level",E5347&lt;=5,"Junior",E5347&lt;=10,"Mid Senior",E5347&lt;=15,"Leadership")</f>
        <v>Leadership</v>
      </c>
      <c r="G5347" t="s">
        <v>1289</v>
      </c>
      <c r="H5347" s="3">
        <v>1062590</v>
      </c>
      <c r="I5347" s="3">
        <f>ROUND(Table1[[#This Row],[Salary_Min_inr]]/100000,1)</f>
        <v>10.6</v>
      </c>
      <c r="J5347">
        <v>1386151</v>
      </c>
      <c r="K5347" s="3">
        <f>ROUND(Table1[[#This Row],[salary_max_inr]]/10000,1)</f>
        <v>138.6</v>
      </c>
      <c r="L5347" s="6" t="s">
        <v>18</v>
      </c>
      <c r="M5347" t="s">
        <v>14</v>
      </c>
    </row>
    <row r="5348" spans="1:13" x14ac:dyDescent="0.3">
      <c r="A5348" s="6">
        <v>5347</v>
      </c>
      <c r="B5348" t="s">
        <v>7</v>
      </c>
      <c r="C5348" t="s">
        <v>60</v>
      </c>
      <c r="D5348" t="s">
        <v>16</v>
      </c>
      <c r="E5348" s="6">
        <v>3</v>
      </c>
      <c r="F5348" t="str" cm="1">
        <f t="array" ref="F5348">_xlfn.IFS(E5348=0,"Entry Level",E5348&lt;=5,"Junior",E5348&lt;=10,"Mid Senior",E5348&lt;=15,"Leadership")</f>
        <v>Junior</v>
      </c>
      <c r="G5348" t="s">
        <v>974</v>
      </c>
      <c r="H5348" s="3">
        <v>1707109</v>
      </c>
      <c r="I5348" s="3">
        <f>ROUND(Table1[[#This Row],[Salary_Min_inr]]/100000,1)</f>
        <v>17.100000000000001</v>
      </c>
      <c r="J5348">
        <v>2001183</v>
      </c>
      <c r="K5348" s="3">
        <f>ROUND(Table1[[#This Row],[salary_max_inr]]/10000,1)</f>
        <v>200.1</v>
      </c>
      <c r="L5348" s="6" t="s">
        <v>18</v>
      </c>
      <c r="M5348" t="s">
        <v>29</v>
      </c>
    </row>
    <row r="5349" spans="1:13" x14ac:dyDescent="0.3">
      <c r="A5349" s="6">
        <v>5348</v>
      </c>
      <c r="B5349" t="s">
        <v>24</v>
      </c>
      <c r="C5349" t="s">
        <v>60</v>
      </c>
      <c r="D5349" t="s">
        <v>57</v>
      </c>
      <c r="E5349" s="6">
        <v>13</v>
      </c>
      <c r="F5349" t="str" cm="1">
        <f t="array" ref="F5349">_xlfn.IFS(E5349=0,"Entry Level",E5349&lt;=5,"Junior",E5349&lt;=10,"Mid Senior",E5349&lt;=15,"Leadership")</f>
        <v>Leadership</v>
      </c>
      <c r="G5349" t="s">
        <v>270</v>
      </c>
      <c r="H5349" s="3">
        <v>1074020</v>
      </c>
      <c r="I5349" s="3">
        <f>ROUND(Table1[[#This Row],[Salary_Min_inr]]/100000,1)</f>
        <v>10.7</v>
      </c>
      <c r="J5349">
        <v>1329298</v>
      </c>
      <c r="K5349" s="3">
        <f>ROUND(Table1[[#This Row],[salary_max_inr]]/10000,1)</f>
        <v>132.9</v>
      </c>
      <c r="L5349" s="6" t="s">
        <v>28</v>
      </c>
      <c r="M5349" t="s">
        <v>14</v>
      </c>
    </row>
    <row r="5350" spans="1:13" x14ac:dyDescent="0.3">
      <c r="A5350" s="6">
        <v>5349</v>
      </c>
      <c r="B5350" t="s">
        <v>24</v>
      </c>
      <c r="C5350" t="s">
        <v>46</v>
      </c>
      <c r="D5350" t="s">
        <v>9</v>
      </c>
      <c r="E5350" s="6">
        <v>8</v>
      </c>
      <c r="F5350" t="str" cm="1">
        <f t="array" ref="F5350">_xlfn.IFS(E5350=0,"Entry Level",E5350&lt;=5,"Junior",E5350&lt;=10,"Mid Senior",E5350&lt;=15,"Leadership")</f>
        <v>Mid Senior</v>
      </c>
      <c r="G5350" t="s">
        <v>742</v>
      </c>
      <c r="H5350" s="3">
        <v>875218</v>
      </c>
      <c r="I5350" s="3">
        <f>ROUND(Table1[[#This Row],[Salary_Min_inr]]/100000,1)</f>
        <v>8.8000000000000007</v>
      </c>
      <c r="J5350">
        <v>1140610</v>
      </c>
      <c r="K5350" s="3">
        <f>ROUND(Table1[[#This Row],[salary_max_inr]]/10000,1)</f>
        <v>114.1</v>
      </c>
      <c r="L5350" s="6" t="s">
        <v>18</v>
      </c>
      <c r="M5350" t="s">
        <v>14</v>
      </c>
    </row>
    <row r="5351" spans="1:13" x14ac:dyDescent="0.3">
      <c r="A5351" s="6">
        <v>5350</v>
      </c>
      <c r="B5351" t="s">
        <v>36</v>
      </c>
      <c r="C5351" t="s">
        <v>46</v>
      </c>
      <c r="D5351" t="s">
        <v>9</v>
      </c>
      <c r="E5351" s="6">
        <v>3</v>
      </c>
      <c r="F5351" t="str" cm="1">
        <f t="array" ref="F5351">_xlfn.IFS(E5351=0,"Entry Level",E5351&lt;=5,"Junior",E5351&lt;=10,"Mid Senior",E5351&lt;=15,"Leadership")</f>
        <v>Junior</v>
      </c>
      <c r="G5351" t="s">
        <v>327</v>
      </c>
      <c r="H5351" s="3">
        <v>506971</v>
      </c>
      <c r="I5351" s="3">
        <f>ROUND(Table1[[#This Row],[Salary_Min_inr]]/100000,1)</f>
        <v>5.0999999999999996</v>
      </c>
      <c r="J5351">
        <v>737506</v>
      </c>
      <c r="K5351" s="3">
        <f>ROUND(Table1[[#This Row],[salary_max_inr]]/10000,1)</f>
        <v>73.8</v>
      </c>
      <c r="L5351" s="6" t="s">
        <v>28</v>
      </c>
      <c r="M5351" t="s">
        <v>14</v>
      </c>
    </row>
    <row r="5352" spans="1:13" x14ac:dyDescent="0.3">
      <c r="A5352" s="6">
        <v>5351</v>
      </c>
      <c r="B5352" t="s">
        <v>51</v>
      </c>
      <c r="C5352" t="s">
        <v>33</v>
      </c>
      <c r="D5352" t="s">
        <v>16</v>
      </c>
      <c r="E5352" s="6">
        <v>9</v>
      </c>
      <c r="F5352" t="str" cm="1">
        <f t="array" ref="F5352">_xlfn.IFS(E5352=0,"Entry Level",E5352&lt;=5,"Junior",E5352&lt;=10,"Mid Senior",E5352&lt;=15,"Leadership")</f>
        <v>Mid Senior</v>
      </c>
      <c r="G5352" t="s">
        <v>674</v>
      </c>
      <c r="H5352" s="3">
        <v>788764</v>
      </c>
      <c r="I5352" s="3">
        <f>ROUND(Table1[[#This Row],[Salary_Min_inr]]/100000,1)</f>
        <v>7.9</v>
      </c>
      <c r="J5352">
        <v>1148057</v>
      </c>
      <c r="K5352" s="3">
        <f>ROUND(Table1[[#This Row],[salary_max_inr]]/10000,1)</f>
        <v>114.8</v>
      </c>
      <c r="L5352" s="6" t="s">
        <v>28</v>
      </c>
      <c r="M5352" t="s">
        <v>14</v>
      </c>
    </row>
    <row r="5353" spans="1:13" x14ac:dyDescent="0.3">
      <c r="A5353" s="6">
        <v>5352</v>
      </c>
      <c r="B5353" t="s">
        <v>20</v>
      </c>
      <c r="C5353" t="s">
        <v>8</v>
      </c>
      <c r="D5353" t="s">
        <v>9</v>
      </c>
      <c r="E5353" s="6">
        <v>13</v>
      </c>
      <c r="F5353" t="str" cm="1">
        <f t="array" ref="F5353">_xlfn.IFS(E5353=0,"Entry Level",E5353&lt;=5,"Junior",E5353&lt;=10,"Mid Senior",E5353&lt;=15,"Leadership")</f>
        <v>Leadership</v>
      </c>
      <c r="G5353" t="s">
        <v>829</v>
      </c>
      <c r="H5353" s="3">
        <v>1481537</v>
      </c>
      <c r="I5353" s="3">
        <f>ROUND(Table1[[#This Row],[Salary_Min_inr]]/100000,1)</f>
        <v>14.8</v>
      </c>
      <c r="J5353">
        <v>1778893</v>
      </c>
      <c r="K5353" s="3">
        <f>ROUND(Table1[[#This Row],[salary_max_inr]]/10000,1)</f>
        <v>177.9</v>
      </c>
      <c r="L5353" s="6" t="s">
        <v>28</v>
      </c>
      <c r="M5353" t="s">
        <v>29</v>
      </c>
    </row>
    <row r="5354" spans="1:13" x14ac:dyDescent="0.3">
      <c r="A5354" s="6">
        <v>5353</v>
      </c>
      <c r="B5354" t="s">
        <v>36</v>
      </c>
      <c r="C5354" t="s">
        <v>60</v>
      </c>
      <c r="D5354" t="s">
        <v>26</v>
      </c>
      <c r="E5354" s="6">
        <v>2</v>
      </c>
      <c r="F5354" t="str" cm="1">
        <f t="array" ref="F5354">_xlfn.IFS(E5354=0,"Entry Level",E5354&lt;=5,"Junior",E5354&lt;=10,"Mid Senior",E5354&lt;=15,"Leadership")</f>
        <v>Junior</v>
      </c>
      <c r="G5354" t="s">
        <v>1032</v>
      </c>
      <c r="H5354" s="3">
        <v>934971</v>
      </c>
      <c r="I5354" s="3">
        <f>ROUND(Table1[[#This Row],[Salary_Min_inr]]/100000,1)</f>
        <v>9.3000000000000007</v>
      </c>
      <c r="J5354">
        <v>1256935</v>
      </c>
      <c r="K5354" s="3">
        <f>ROUND(Table1[[#This Row],[salary_max_inr]]/10000,1)</f>
        <v>125.7</v>
      </c>
      <c r="L5354" s="6" t="s">
        <v>28</v>
      </c>
      <c r="M5354" t="s">
        <v>14</v>
      </c>
    </row>
    <row r="5355" spans="1:13" x14ac:dyDescent="0.3">
      <c r="A5355" s="6">
        <v>5354</v>
      </c>
      <c r="B5355" t="s">
        <v>36</v>
      </c>
      <c r="C5355" t="s">
        <v>2</v>
      </c>
      <c r="D5355" t="s">
        <v>26</v>
      </c>
      <c r="E5355" s="6">
        <v>2</v>
      </c>
      <c r="F5355" t="str" cm="1">
        <f t="array" ref="F5355">_xlfn.IFS(E5355=0,"Entry Level",E5355&lt;=5,"Junior",E5355&lt;=10,"Mid Senior",E5355&lt;=15,"Leadership")</f>
        <v>Junior</v>
      </c>
      <c r="G5355" t="s">
        <v>61</v>
      </c>
      <c r="H5355" s="3">
        <v>540041</v>
      </c>
      <c r="I5355" s="3">
        <f>ROUND(Table1[[#This Row],[Salary_Min_inr]]/100000,1)</f>
        <v>5.4</v>
      </c>
      <c r="J5355">
        <v>645147</v>
      </c>
      <c r="K5355" s="3">
        <f>ROUND(Table1[[#This Row],[salary_max_inr]]/10000,1)</f>
        <v>64.5</v>
      </c>
      <c r="L5355" s="6" t="s">
        <v>18</v>
      </c>
      <c r="M5355" t="s">
        <v>6</v>
      </c>
    </row>
    <row r="5356" spans="1:13" x14ac:dyDescent="0.3">
      <c r="A5356" s="6">
        <v>5355</v>
      </c>
      <c r="B5356" t="s">
        <v>20</v>
      </c>
      <c r="C5356" t="s">
        <v>21</v>
      </c>
      <c r="D5356" t="s">
        <v>22</v>
      </c>
      <c r="E5356" s="6">
        <v>13</v>
      </c>
      <c r="F5356" t="str" cm="1">
        <f t="array" ref="F5356">_xlfn.IFS(E5356=0,"Entry Level",E5356&lt;=5,"Junior",E5356&lt;=10,"Mid Senior",E5356&lt;=15,"Leadership")</f>
        <v>Leadership</v>
      </c>
      <c r="G5356" t="s">
        <v>1268</v>
      </c>
      <c r="H5356" s="3">
        <v>1181480</v>
      </c>
      <c r="I5356" s="3">
        <f>ROUND(Table1[[#This Row],[Salary_Min_inr]]/100000,1)</f>
        <v>11.8</v>
      </c>
      <c r="J5356">
        <v>1561863</v>
      </c>
      <c r="K5356" s="3">
        <f>ROUND(Table1[[#This Row],[salary_max_inr]]/10000,1)</f>
        <v>156.19999999999999</v>
      </c>
      <c r="L5356" s="6" t="s">
        <v>18</v>
      </c>
      <c r="M5356" t="s">
        <v>14</v>
      </c>
    </row>
    <row r="5357" spans="1:13" x14ac:dyDescent="0.3">
      <c r="A5357" s="6">
        <v>5356</v>
      </c>
      <c r="B5357" t="s">
        <v>1</v>
      </c>
      <c r="C5357" t="s">
        <v>60</v>
      </c>
      <c r="D5357" t="s">
        <v>57</v>
      </c>
      <c r="E5357" s="6">
        <v>6</v>
      </c>
      <c r="F5357" t="str" cm="1">
        <f t="array" ref="F5357">_xlfn.IFS(E5357=0,"Entry Level",E5357&lt;=5,"Junior",E5357&lt;=10,"Mid Senior",E5357&lt;=15,"Leadership")</f>
        <v>Mid Senior</v>
      </c>
      <c r="G5357" t="s">
        <v>1034</v>
      </c>
      <c r="H5357" s="3">
        <v>822238</v>
      </c>
      <c r="I5357" s="3">
        <f>ROUND(Table1[[#This Row],[Salary_Min_inr]]/100000,1)</f>
        <v>8.1999999999999993</v>
      </c>
      <c r="J5357">
        <v>984900</v>
      </c>
      <c r="K5357" s="3">
        <f>ROUND(Table1[[#This Row],[salary_max_inr]]/10000,1)</f>
        <v>98.5</v>
      </c>
      <c r="L5357" s="6" t="s">
        <v>18</v>
      </c>
      <c r="M5357" t="s">
        <v>29</v>
      </c>
    </row>
    <row r="5358" spans="1:13" x14ac:dyDescent="0.3">
      <c r="A5358" s="6">
        <v>5357</v>
      </c>
      <c r="B5358" t="s">
        <v>20</v>
      </c>
      <c r="C5358" t="s">
        <v>21</v>
      </c>
      <c r="D5358" t="s">
        <v>9</v>
      </c>
      <c r="E5358" s="6">
        <v>4</v>
      </c>
      <c r="F5358" t="str" cm="1">
        <f t="array" ref="F5358">_xlfn.IFS(E5358=0,"Entry Level",E5358&lt;=5,"Junior",E5358&lt;=10,"Mid Senior",E5358&lt;=15,"Leadership")</f>
        <v>Junior</v>
      </c>
      <c r="G5358" t="s">
        <v>887</v>
      </c>
      <c r="H5358" s="3">
        <v>1396711</v>
      </c>
      <c r="I5358" s="3">
        <f>ROUND(Table1[[#This Row],[Salary_Min_inr]]/100000,1)</f>
        <v>14</v>
      </c>
      <c r="J5358">
        <v>1745735</v>
      </c>
      <c r="K5358" s="3">
        <f>ROUND(Table1[[#This Row],[salary_max_inr]]/10000,1)</f>
        <v>174.6</v>
      </c>
      <c r="L5358" s="6" t="s">
        <v>5</v>
      </c>
      <c r="M5358" t="s">
        <v>6</v>
      </c>
    </row>
    <row r="5359" spans="1:13" x14ac:dyDescent="0.3">
      <c r="A5359" s="6">
        <v>5358</v>
      </c>
      <c r="B5359" t="s">
        <v>1</v>
      </c>
      <c r="C5359" t="s">
        <v>46</v>
      </c>
      <c r="D5359" t="s">
        <v>22</v>
      </c>
      <c r="E5359" s="6">
        <v>12</v>
      </c>
      <c r="F5359" t="str" cm="1">
        <f t="array" ref="F5359">_xlfn.IFS(E5359=0,"Entry Level",E5359&lt;=5,"Junior",E5359&lt;=10,"Mid Senior",E5359&lt;=15,"Leadership")</f>
        <v>Leadership</v>
      </c>
      <c r="G5359" t="s">
        <v>1113</v>
      </c>
      <c r="H5359" s="3">
        <v>402367</v>
      </c>
      <c r="I5359" s="3">
        <f>ROUND(Table1[[#This Row],[Salary_Min_inr]]/100000,1)</f>
        <v>4</v>
      </c>
      <c r="J5359">
        <v>517977</v>
      </c>
      <c r="K5359" s="3">
        <f>ROUND(Table1[[#This Row],[salary_max_inr]]/10000,1)</f>
        <v>51.8</v>
      </c>
      <c r="L5359" s="6" t="s">
        <v>18</v>
      </c>
      <c r="M5359" t="s">
        <v>14</v>
      </c>
    </row>
    <row r="5360" spans="1:13" x14ac:dyDescent="0.3">
      <c r="A5360" s="6">
        <v>5359</v>
      </c>
      <c r="B5360" t="s">
        <v>20</v>
      </c>
      <c r="C5360" t="s">
        <v>41</v>
      </c>
      <c r="D5360" t="s">
        <v>26</v>
      </c>
      <c r="E5360" s="6">
        <v>11</v>
      </c>
      <c r="F5360" t="str" cm="1">
        <f t="array" ref="F5360">_xlfn.IFS(E5360=0,"Entry Level",E5360&lt;=5,"Junior",E5360&lt;=10,"Mid Senior",E5360&lt;=15,"Leadership")</f>
        <v>Leadership</v>
      </c>
      <c r="G5360" t="s">
        <v>309</v>
      </c>
      <c r="H5360" s="3">
        <v>646084</v>
      </c>
      <c r="I5360" s="3">
        <f>ROUND(Table1[[#This Row],[Salary_Min_inr]]/100000,1)</f>
        <v>6.5</v>
      </c>
      <c r="J5360">
        <v>997505</v>
      </c>
      <c r="K5360" s="3">
        <f>ROUND(Table1[[#This Row],[salary_max_inr]]/10000,1)</f>
        <v>99.8</v>
      </c>
      <c r="L5360" s="6" t="s">
        <v>18</v>
      </c>
      <c r="M5360" t="s">
        <v>14</v>
      </c>
    </row>
    <row r="5361" spans="1:13" x14ac:dyDescent="0.3">
      <c r="A5361" s="6">
        <v>5360</v>
      </c>
      <c r="B5361" t="s">
        <v>1</v>
      </c>
      <c r="C5361" t="s">
        <v>33</v>
      </c>
      <c r="D5361" t="s">
        <v>9</v>
      </c>
      <c r="E5361" s="6">
        <v>0</v>
      </c>
      <c r="F5361" t="str" cm="1">
        <f t="array" ref="F5361">_xlfn.IFS(E5361=0,"Entry Level",E5361&lt;=5,"Junior",E5361&lt;=10,"Mid Senior",E5361&lt;=15,"Leadership")</f>
        <v>Entry Level</v>
      </c>
      <c r="G5361" t="s">
        <v>1239</v>
      </c>
      <c r="H5361" s="3">
        <v>839333</v>
      </c>
      <c r="I5361" s="3">
        <f>ROUND(Table1[[#This Row],[Salary_Min_inr]]/100000,1)</f>
        <v>8.4</v>
      </c>
      <c r="J5361">
        <v>1110079</v>
      </c>
      <c r="K5361" s="3">
        <f>ROUND(Table1[[#This Row],[salary_max_inr]]/10000,1)</f>
        <v>111</v>
      </c>
      <c r="L5361" s="6" t="s">
        <v>18</v>
      </c>
      <c r="M5361" t="s">
        <v>14</v>
      </c>
    </row>
    <row r="5362" spans="1:13" x14ac:dyDescent="0.3">
      <c r="A5362" s="6">
        <v>5361</v>
      </c>
      <c r="B5362" t="s">
        <v>7</v>
      </c>
      <c r="C5362" t="s">
        <v>39</v>
      </c>
      <c r="D5362" t="s">
        <v>16</v>
      </c>
      <c r="E5362" s="6">
        <v>0</v>
      </c>
      <c r="F5362" t="str" cm="1">
        <f t="array" ref="F5362">_xlfn.IFS(E5362=0,"Entry Level",E5362&lt;=5,"Junior",E5362&lt;=10,"Mid Senior",E5362&lt;=15,"Leadership")</f>
        <v>Entry Level</v>
      </c>
      <c r="G5362" t="s">
        <v>825</v>
      </c>
      <c r="H5362" s="3">
        <v>1999967</v>
      </c>
      <c r="I5362" s="3">
        <f>ROUND(Table1[[#This Row],[Salary_Min_inr]]/100000,1)</f>
        <v>20</v>
      </c>
      <c r="J5362">
        <v>2104518</v>
      </c>
      <c r="K5362" s="3">
        <f>ROUND(Table1[[#This Row],[salary_max_inr]]/10000,1)</f>
        <v>210.5</v>
      </c>
      <c r="L5362" s="6" t="s">
        <v>5</v>
      </c>
      <c r="M5362" t="s">
        <v>29</v>
      </c>
    </row>
    <row r="5363" spans="1:13" x14ac:dyDescent="0.3">
      <c r="A5363" s="6">
        <v>5362</v>
      </c>
      <c r="B5363" t="s">
        <v>65</v>
      </c>
      <c r="C5363" t="s">
        <v>41</v>
      </c>
      <c r="D5363" t="s">
        <v>26</v>
      </c>
      <c r="E5363" s="6">
        <v>6</v>
      </c>
      <c r="F5363" t="str" cm="1">
        <f t="array" ref="F5363">_xlfn.IFS(E5363=0,"Entry Level",E5363&lt;=5,"Junior",E5363&lt;=10,"Mid Senior",E5363&lt;=15,"Leadership")</f>
        <v>Mid Senior</v>
      </c>
      <c r="G5363" t="s">
        <v>556</v>
      </c>
      <c r="H5363" s="3">
        <v>816753</v>
      </c>
      <c r="I5363" s="3">
        <f>ROUND(Table1[[#This Row],[Salary_Min_inr]]/100000,1)</f>
        <v>8.1999999999999993</v>
      </c>
      <c r="J5363">
        <v>1166237</v>
      </c>
      <c r="K5363" s="3">
        <f>ROUND(Table1[[#This Row],[salary_max_inr]]/10000,1)</f>
        <v>116.6</v>
      </c>
      <c r="L5363" s="6" t="s">
        <v>5</v>
      </c>
      <c r="M5363" t="s">
        <v>6</v>
      </c>
    </row>
    <row r="5364" spans="1:13" x14ac:dyDescent="0.3">
      <c r="A5364" s="6">
        <v>5363</v>
      </c>
      <c r="B5364" t="s">
        <v>30</v>
      </c>
      <c r="C5364" t="s">
        <v>21</v>
      </c>
      <c r="D5364" t="s">
        <v>42</v>
      </c>
      <c r="E5364" s="6">
        <v>13</v>
      </c>
      <c r="F5364" t="str" cm="1">
        <f t="array" ref="F5364">_xlfn.IFS(E5364=0,"Entry Level",E5364&lt;=5,"Junior",E5364&lt;=10,"Mid Senior",E5364&lt;=15,"Leadership")</f>
        <v>Leadership</v>
      </c>
      <c r="G5364" t="s">
        <v>191</v>
      </c>
      <c r="H5364" s="3">
        <v>558876</v>
      </c>
      <c r="I5364" s="3">
        <f>ROUND(Table1[[#This Row],[Salary_Min_inr]]/100000,1)</f>
        <v>5.6</v>
      </c>
      <c r="J5364">
        <v>724382</v>
      </c>
      <c r="K5364" s="3">
        <f>ROUND(Table1[[#This Row],[salary_max_inr]]/10000,1)</f>
        <v>72.400000000000006</v>
      </c>
      <c r="L5364" s="6" t="s">
        <v>5</v>
      </c>
      <c r="M5364" t="s">
        <v>14</v>
      </c>
    </row>
    <row r="5365" spans="1:13" x14ac:dyDescent="0.3">
      <c r="A5365" s="6">
        <v>5364</v>
      </c>
      <c r="B5365" t="s">
        <v>51</v>
      </c>
      <c r="C5365" t="s">
        <v>39</v>
      </c>
      <c r="D5365" t="s">
        <v>16</v>
      </c>
      <c r="E5365" s="6">
        <v>2</v>
      </c>
      <c r="F5365" t="str" cm="1">
        <f t="array" ref="F5365">_xlfn.IFS(E5365=0,"Entry Level",E5365&lt;=5,"Junior",E5365&lt;=10,"Mid Senior",E5365&lt;=15,"Leadership")</f>
        <v>Junior</v>
      </c>
      <c r="G5365" t="s">
        <v>326</v>
      </c>
      <c r="H5365" s="3">
        <v>842135</v>
      </c>
      <c r="I5365" s="3">
        <f>ROUND(Table1[[#This Row],[Salary_Min_inr]]/100000,1)</f>
        <v>8.4</v>
      </c>
      <c r="J5365">
        <v>944477</v>
      </c>
      <c r="K5365" s="3">
        <f>ROUND(Table1[[#This Row],[salary_max_inr]]/10000,1)</f>
        <v>94.4</v>
      </c>
      <c r="L5365" s="6" t="s">
        <v>18</v>
      </c>
      <c r="M5365" t="s">
        <v>14</v>
      </c>
    </row>
    <row r="5366" spans="1:13" x14ac:dyDescent="0.3">
      <c r="A5366" s="6">
        <v>5365</v>
      </c>
      <c r="B5366" t="s">
        <v>7</v>
      </c>
      <c r="C5366" t="s">
        <v>41</v>
      </c>
      <c r="D5366" t="s">
        <v>57</v>
      </c>
      <c r="E5366" s="6">
        <v>14</v>
      </c>
      <c r="F5366" t="str" cm="1">
        <f t="array" ref="F5366">_xlfn.IFS(E5366=0,"Entry Level",E5366&lt;=5,"Junior",E5366&lt;=10,"Mid Senior",E5366&lt;=15,"Leadership")</f>
        <v>Leadership</v>
      </c>
      <c r="G5366" t="s">
        <v>755</v>
      </c>
      <c r="H5366" s="3">
        <v>2260039</v>
      </c>
      <c r="I5366" s="3">
        <f>ROUND(Table1[[#This Row],[Salary_Min_inr]]/100000,1)</f>
        <v>22.6</v>
      </c>
      <c r="J5366">
        <v>2562686</v>
      </c>
      <c r="K5366" s="3">
        <f>ROUND(Table1[[#This Row],[salary_max_inr]]/10000,1)</f>
        <v>256.3</v>
      </c>
      <c r="L5366" s="6" t="s">
        <v>5</v>
      </c>
      <c r="M5366" t="s">
        <v>14</v>
      </c>
    </row>
    <row r="5367" spans="1:13" x14ac:dyDescent="0.3">
      <c r="A5367" s="6">
        <v>5366</v>
      </c>
      <c r="B5367" t="s">
        <v>36</v>
      </c>
      <c r="C5367" t="s">
        <v>2</v>
      </c>
      <c r="D5367" t="s">
        <v>16</v>
      </c>
      <c r="E5367" s="6">
        <v>5</v>
      </c>
      <c r="F5367" t="str" cm="1">
        <f t="array" ref="F5367">_xlfn.IFS(E5367=0,"Entry Level",E5367&lt;=5,"Junior",E5367&lt;=10,"Mid Senior",E5367&lt;=15,"Leadership")</f>
        <v>Junior</v>
      </c>
      <c r="G5367" t="s">
        <v>1141</v>
      </c>
      <c r="H5367" s="3">
        <v>1015998</v>
      </c>
      <c r="I5367" s="3">
        <f>ROUND(Table1[[#This Row],[Salary_Min_inr]]/100000,1)</f>
        <v>10.199999999999999</v>
      </c>
      <c r="J5367">
        <v>1148914</v>
      </c>
      <c r="K5367" s="3">
        <f>ROUND(Table1[[#This Row],[salary_max_inr]]/10000,1)</f>
        <v>114.9</v>
      </c>
      <c r="L5367" s="6" t="s">
        <v>18</v>
      </c>
      <c r="M5367" t="s">
        <v>6</v>
      </c>
    </row>
    <row r="5368" spans="1:13" x14ac:dyDescent="0.3">
      <c r="A5368" s="6">
        <v>5367</v>
      </c>
      <c r="B5368" t="s">
        <v>1</v>
      </c>
      <c r="C5368" t="s">
        <v>21</v>
      </c>
      <c r="D5368" t="s">
        <v>12</v>
      </c>
      <c r="E5368" s="6">
        <v>2</v>
      </c>
      <c r="F5368" t="str" cm="1">
        <f t="array" ref="F5368">_xlfn.IFS(E5368=0,"Entry Level",E5368&lt;=5,"Junior",E5368&lt;=10,"Mid Senior",E5368&lt;=15,"Leadership")</f>
        <v>Junior</v>
      </c>
      <c r="G5368" t="s">
        <v>791</v>
      </c>
      <c r="H5368" s="3">
        <v>400450</v>
      </c>
      <c r="I5368" s="3">
        <f>ROUND(Table1[[#This Row],[Salary_Min_inr]]/100000,1)</f>
        <v>4</v>
      </c>
      <c r="J5368">
        <v>759285</v>
      </c>
      <c r="K5368" s="3">
        <f>ROUND(Table1[[#This Row],[salary_max_inr]]/10000,1)</f>
        <v>75.900000000000006</v>
      </c>
      <c r="L5368" s="6" t="s">
        <v>5</v>
      </c>
      <c r="M5368" t="s">
        <v>29</v>
      </c>
    </row>
    <row r="5369" spans="1:13" x14ac:dyDescent="0.3">
      <c r="A5369" s="6">
        <v>5368</v>
      </c>
      <c r="B5369" t="s">
        <v>7</v>
      </c>
      <c r="C5369" t="s">
        <v>11</v>
      </c>
      <c r="D5369" t="s">
        <v>12</v>
      </c>
      <c r="E5369" s="6">
        <v>14</v>
      </c>
      <c r="F5369" t="str" cm="1">
        <f t="array" ref="F5369">_xlfn.IFS(E5369=0,"Entry Level",E5369&lt;=5,"Junior",E5369&lt;=10,"Mid Senior",E5369&lt;=15,"Leadership")</f>
        <v>Leadership</v>
      </c>
      <c r="G5369" t="s">
        <v>1332</v>
      </c>
      <c r="H5369" s="3">
        <v>1030008</v>
      </c>
      <c r="I5369" s="3">
        <f>ROUND(Table1[[#This Row],[Salary_Min_inr]]/100000,1)</f>
        <v>10.3</v>
      </c>
      <c r="J5369">
        <v>1324105</v>
      </c>
      <c r="K5369" s="3">
        <f>ROUND(Table1[[#This Row],[salary_max_inr]]/10000,1)</f>
        <v>132.4</v>
      </c>
      <c r="L5369" s="6" t="s">
        <v>5</v>
      </c>
      <c r="M5369" t="s">
        <v>14</v>
      </c>
    </row>
    <row r="5370" spans="1:13" x14ac:dyDescent="0.3">
      <c r="A5370" s="6">
        <v>5369</v>
      </c>
      <c r="B5370" t="s">
        <v>51</v>
      </c>
      <c r="C5370" t="s">
        <v>39</v>
      </c>
      <c r="D5370" t="s">
        <v>12</v>
      </c>
      <c r="E5370" s="6">
        <v>2</v>
      </c>
      <c r="F5370" t="str" cm="1">
        <f t="array" ref="F5370">_xlfn.IFS(E5370=0,"Entry Level",E5370&lt;=5,"Junior",E5370&lt;=10,"Mid Senior",E5370&lt;=15,"Leadership")</f>
        <v>Junior</v>
      </c>
      <c r="G5370" t="s">
        <v>456</v>
      </c>
      <c r="H5370" s="3">
        <v>1027661</v>
      </c>
      <c r="I5370" s="3">
        <f>ROUND(Table1[[#This Row],[Salary_Min_inr]]/100000,1)</f>
        <v>10.3</v>
      </c>
      <c r="J5370">
        <v>1199881</v>
      </c>
      <c r="K5370" s="3">
        <f>ROUND(Table1[[#This Row],[salary_max_inr]]/10000,1)</f>
        <v>120</v>
      </c>
      <c r="L5370" s="6" t="s">
        <v>28</v>
      </c>
      <c r="M5370" t="s">
        <v>14</v>
      </c>
    </row>
    <row r="5371" spans="1:13" x14ac:dyDescent="0.3">
      <c r="A5371" s="6">
        <v>5370</v>
      </c>
      <c r="B5371" t="s">
        <v>36</v>
      </c>
      <c r="C5371" t="s">
        <v>39</v>
      </c>
      <c r="D5371" t="s">
        <v>57</v>
      </c>
      <c r="E5371" s="6">
        <v>1</v>
      </c>
      <c r="F5371" t="str" cm="1">
        <f t="array" ref="F5371">_xlfn.IFS(E5371=0,"Entry Level",E5371&lt;=5,"Junior",E5371&lt;=10,"Mid Senior",E5371&lt;=15,"Leadership")</f>
        <v>Junior</v>
      </c>
      <c r="G5371" t="s">
        <v>285</v>
      </c>
      <c r="H5371" s="3">
        <v>973080</v>
      </c>
      <c r="I5371" s="3">
        <f>ROUND(Table1[[#This Row],[Salary_Min_inr]]/100000,1)</f>
        <v>9.6999999999999993</v>
      </c>
      <c r="J5371">
        <v>1215550</v>
      </c>
      <c r="K5371" s="3">
        <f>ROUND(Table1[[#This Row],[salary_max_inr]]/10000,1)</f>
        <v>121.6</v>
      </c>
      <c r="L5371" s="6" t="s">
        <v>5</v>
      </c>
      <c r="M5371" t="s">
        <v>29</v>
      </c>
    </row>
    <row r="5372" spans="1:13" x14ac:dyDescent="0.3">
      <c r="A5372" s="6">
        <v>5371</v>
      </c>
      <c r="B5372" t="s">
        <v>1</v>
      </c>
      <c r="C5372" t="s">
        <v>60</v>
      </c>
      <c r="D5372" t="s">
        <v>42</v>
      </c>
      <c r="E5372" s="6">
        <v>9</v>
      </c>
      <c r="F5372" t="str" cm="1">
        <f t="array" ref="F5372">_xlfn.IFS(E5372=0,"Entry Level",E5372&lt;=5,"Junior",E5372&lt;=10,"Mid Senior",E5372&lt;=15,"Leadership")</f>
        <v>Mid Senior</v>
      </c>
      <c r="G5372" t="s">
        <v>1085</v>
      </c>
      <c r="H5372" s="3">
        <v>426777</v>
      </c>
      <c r="I5372" s="3">
        <f>ROUND(Table1[[#This Row],[Salary_Min_inr]]/100000,1)</f>
        <v>4.3</v>
      </c>
      <c r="J5372">
        <v>777005</v>
      </c>
      <c r="K5372" s="3">
        <f>ROUND(Table1[[#This Row],[salary_max_inr]]/10000,1)</f>
        <v>77.7</v>
      </c>
      <c r="L5372" s="6" t="s">
        <v>28</v>
      </c>
      <c r="M5372" t="s">
        <v>29</v>
      </c>
    </row>
    <row r="5373" spans="1:13" x14ac:dyDescent="0.3">
      <c r="A5373" s="6">
        <v>5372</v>
      </c>
      <c r="B5373" t="s">
        <v>30</v>
      </c>
      <c r="C5373" t="s">
        <v>21</v>
      </c>
      <c r="D5373" t="s">
        <v>12</v>
      </c>
      <c r="E5373" s="6">
        <v>3</v>
      </c>
      <c r="F5373" t="str" cm="1">
        <f t="array" ref="F5373">_xlfn.IFS(E5373=0,"Entry Level",E5373&lt;=5,"Junior",E5373&lt;=10,"Mid Senior",E5373&lt;=15,"Leadership")</f>
        <v>Junior</v>
      </c>
      <c r="G5373" t="s">
        <v>165</v>
      </c>
      <c r="H5373" s="3">
        <v>1194770</v>
      </c>
      <c r="I5373" s="3">
        <f>ROUND(Table1[[#This Row],[Salary_Min_inr]]/100000,1)</f>
        <v>11.9</v>
      </c>
      <c r="J5373">
        <v>1425590</v>
      </c>
      <c r="K5373" s="3">
        <f>ROUND(Table1[[#This Row],[salary_max_inr]]/10000,1)</f>
        <v>142.6</v>
      </c>
      <c r="L5373" s="6" t="s">
        <v>28</v>
      </c>
      <c r="M5373" t="s">
        <v>29</v>
      </c>
    </row>
    <row r="5374" spans="1:13" x14ac:dyDescent="0.3">
      <c r="A5374" s="6">
        <v>5373</v>
      </c>
      <c r="B5374" t="s">
        <v>7</v>
      </c>
      <c r="C5374" t="s">
        <v>41</v>
      </c>
      <c r="D5374" t="s">
        <v>22</v>
      </c>
      <c r="E5374" s="6">
        <v>9</v>
      </c>
      <c r="F5374" t="str" cm="1">
        <f t="array" ref="F5374">_xlfn.IFS(E5374=0,"Entry Level",E5374&lt;=5,"Junior",E5374&lt;=10,"Mid Senior",E5374&lt;=15,"Leadership")</f>
        <v>Mid Senior</v>
      </c>
      <c r="G5374" t="s">
        <v>677</v>
      </c>
      <c r="H5374" s="3">
        <v>1877862</v>
      </c>
      <c r="I5374" s="3">
        <f>ROUND(Table1[[#This Row],[Salary_Min_inr]]/100000,1)</f>
        <v>18.8</v>
      </c>
      <c r="J5374">
        <v>2093847</v>
      </c>
      <c r="K5374" s="3">
        <f>ROUND(Table1[[#This Row],[salary_max_inr]]/10000,1)</f>
        <v>209.4</v>
      </c>
      <c r="L5374" s="6" t="s">
        <v>18</v>
      </c>
      <c r="M5374" t="s">
        <v>14</v>
      </c>
    </row>
    <row r="5375" spans="1:13" x14ac:dyDescent="0.3">
      <c r="A5375" s="6">
        <v>5374</v>
      </c>
      <c r="B5375" t="s">
        <v>15</v>
      </c>
      <c r="C5375" t="s">
        <v>53</v>
      </c>
      <c r="D5375" t="s">
        <v>22</v>
      </c>
      <c r="E5375" s="6">
        <v>8</v>
      </c>
      <c r="F5375" t="str" cm="1">
        <f t="array" ref="F5375">_xlfn.IFS(E5375=0,"Entry Level",E5375&lt;=5,"Junior",E5375&lt;=10,"Mid Senior",E5375&lt;=15,"Leadership")</f>
        <v>Mid Senior</v>
      </c>
      <c r="G5375" t="s">
        <v>1245</v>
      </c>
      <c r="H5375" s="3">
        <v>1164413</v>
      </c>
      <c r="I5375" s="3">
        <f>ROUND(Table1[[#This Row],[Salary_Min_inr]]/100000,1)</f>
        <v>11.6</v>
      </c>
      <c r="J5375">
        <v>1437977</v>
      </c>
      <c r="K5375" s="3">
        <f>ROUND(Table1[[#This Row],[salary_max_inr]]/10000,1)</f>
        <v>143.80000000000001</v>
      </c>
      <c r="L5375" s="6" t="s">
        <v>18</v>
      </c>
      <c r="M5375" t="s">
        <v>14</v>
      </c>
    </row>
    <row r="5376" spans="1:13" x14ac:dyDescent="0.3">
      <c r="A5376" s="6">
        <v>5375</v>
      </c>
      <c r="B5376" t="s">
        <v>65</v>
      </c>
      <c r="C5376" t="s">
        <v>21</v>
      </c>
      <c r="D5376" t="s">
        <v>16</v>
      </c>
      <c r="E5376" s="6">
        <v>9</v>
      </c>
      <c r="F5376" t="str" cm="1">
        <f t="array" ref="F5376">_xlfn.IFS(E5376=0,"Entry Level",E5376&lt;=5,"Junior",E5376&lt;=10,"Mid Senior",E5376&lt;=15,"Leadership")</f>
        <v>Mid Senior</v>
      </c>
      <c r="G5376" t="s">
        <v>1090</v>
      </c>
      <c r="H5376" s="3">
        <v>1970465</v>
      </c>
      <c r="I5376" s="3">
        <f>ROUND(Table1[[#This Row],[Salary_Min_inr]]/100000,1)</f>
        <v>19.7</v>
      </c>
      <c r="J5376">
        <v>2086059</v>
      </c>
      <c r="K5376" s="3">
        <f>ROUND(Table1[[#This Row],[salary_max_inr]]/10000,1)</f>
        <v>208.6</v>
      </c>
      <c r="L5376" s="6" t="s">
        <v>18</v>
      </c>
      <c r="M5376" t="s">
        <v>6</v>
      </c>
    </row>
    <row r="5377" spans="1:13" x14ac:dyDescent="0.3">
      <c r="A5377" s="6">
        <v>5376</v>
      </c>
      <c r="B5377" t="s">
        <v>7</v>
      </c>
      <c r="C5377" t="s">
        <v>11</v>
      </c>
      <c r="D5377" t="s">
        <v>3</v>
      </c>
      <c r="E5377" s="6">
        <v>9</v>
      </c>
      <c r="F5377" t="str" cm="1">
        <f t="array" ref="F5377">_xlfn.IFS(E5377=0,"Entry Level",E5377&lt;=5,"Junior",E5377&lt;=10,"Mid Senior",E5377&lt;=15,"Leadership")</f>
        <v>Mid Senior</v>
      </c>
      <c r="G5377" t="s">
        <v>478</v>
      </c>
      <c r="H5377" s="3">
        <v>923897</v>
      </c>
      <c r="I5377" s="3">
        <f>ROUND(Table1[[#This Row],[Salary_Min_inr]]/100000,1)</f>
        <v>9.1999999999999993</v>
      </c>
      <c r="J5377">
        <v>1030044</v>
      </c>
      <c r="K5377" s="3">
        <f>ROUND(Table1[[#This Row],[salary_max_inr]]/10000,1)</f>
        <v>103</v>
      </c>
      <c r="L5377" s="6" t="s">
        <v>28</v>
      </c>
      <c r="M5377" t="s">
        <v>14</v>
      </c>
    </row>
    <row r="5378" spans="1:13" x14ac:dyDescent="0.3">
      <c r="A5378" s="6">
        <v>5377</v>
      </c>
      <c r="B5378" t="s">
        <v>24</v>
      </c>
      <c r="C5378" t="s">
        <v>46</v>
      </c>
      <c r="D5378" t="s">
        <v>22</v>
      </c>
      <c r="E5378" s="6">
        <v>4</v>
      </c>
      <c r="F5378" t="str" cm="1">
        <f t="array" ref="F5378">_xlfn.IFS(E5378=0,"Entry Level",E5378&lt;=5,"Junior",E5378&lt;=10,"Mid Senior",E5378&lt;=15,"Leadership")</f>
        <v>Junior</v>
      </c>
      <c r="G5378" t="s">
        <v>245</v>
      </c>
      <c r="H5378" s="3">
        <v>1127179</v>
      </c>
      <c r="I5378" s="3">
        <f>ROUND(Table1[[#This Row],[Salary_Min_inr]]/100000,1)</f>
        <v>11.3</v>
      </c>
      <c r="J5378">
        <v>1349635</v>
      </c>
      <c r="K5378" s="3">
        <f>ROUND(Table1[[#This Row],[salary_max_inr]]/10000,1)</f>
        <v>135</v>
      </c>
      <c r="L5378" s="6" t="s">
        <v>28</v>
      </c>
      <c r="M5378" t="s">
        <v>29</v>
      </c>
    </row>
    <row r="5379" spans="1:13" x14ac:dyDescent="0.3">
      <c r="A5379" s="6">
        <v>5378</v>
      </c>
      <c r="B5379" t="s">
        <v>24</v>
      </c>
      <c r="C5379" t="s">
        <v>39</v>
      </c>
      <c r="D5379" t="s">
        <v>12</v>
      </c>
      <c r="E5379" s="6">
        <v>7</v>
      </c>
      <c r="F5379" t="str" cm="1">
        <f t="array" ref="F5379">_xlfn.IFS(E5379=0,"Entry Level",E5379&lt;=5,"Junior",E5379&lt;=10,"Mid Senior",E5379&lt;=15,"Leadership")</f>
        <v>Mid Senior</v>
      </c>
      <c r="G5379" t="s">
        <v>814</v>
      </c>
      <c r="H5379" s="3">
        <v>894170</v>
      </c>
      <c r="I5379" s="3">
        <f>ROUND(Table1[[#This Row],[Salary_Min_inr]]/100000,1)</f>
        <v>8.9</v>
      </c>
      <c r="J5379">
        <v>1098929</v>
      </c>
      <c r="K5379" s="3">
        <f>ROUND(Table1[[#This Row],[salary_max_inr]]/10000,1)</f>
        <v>109.9</v>
      </c>
      <c r="L5379" s="6" t="s">
        <v>5</v>
      </c>
      <c r="M5379" t="s">
        <v>29</v>
      </c>
    </row>
    <row r="5380" spans="1:13" x14ac:dyDescent="0.3">
      <c r="A5380" s="6">
        <v>5379</v>
      </c>
      <c r="B5380" t="s">
        <v>24</v>
      </c>
      <c r="C5380" t="s">
        <v>8</v>
      </c>
      <c r="D5380" t="s">
        <v>12</v>
      </c>
      <c r="E5380" s="6">
        <v>9</v>
      </c>
      <c r="F5380" t="str" cm="1">
        <f t="array" ref="F5380">_xlfn.IFS(E5380=0,"Entry Level",E5380&lt;=5,"Junior",E5380&lt;=10,"Mid Senior",E5380&lt;=15,"Leadership")</f>
        <v>Mid Senior</v>
      </c>
      <c r="G5380" t="s">
        <v>1097</v>
      </c>
      <c r="H5380" s="3">
        <v>1190653</v>
      </c>
      <c r="I5380" s="3">
        <f>ROUND(Table1[[#This Row],[Salary_Min_inr]]/100000,1)</f>
        <v>11.9</v>
      </c>
      <c r="J5380">
        <v>1317038</v>
      </c>
      <c r="K5380" s="3">
        <f>ROUND(Table1[[#This Row],[salary_max_inr]]/10000,1)</f>
        <v>131.69999999999999</v>
      </c>
      <c r="L5380" s="6" t="s">
        <v>18</v>
      </c>
      <c r="M5380" t="s">
        <v>6</v>
      </c>
    </row>
    <row r="5381" spans="1:13" x14ac:dyDescent="0.3">
      <c r="A5381" s="6">
        <v>5380</v>
      </c>
      <c r="B5381" t="s">
        <v>51</v>
      </c>
      <c r="C5381" t="s">
        <v>21</v>
      </c>
      <c r="D5381" t="s">
        <v>42</v>
      </c>
      <c r="E5381" s="6">
        <v>9</v>
      </c>
      <c r="F5381" t="str" cm="1">
        <f t="array" ref="F5381">_xlfn.IFS(E5381=0,"Entry Level",E5381&lt;=5,"Junior",E5381&lt;=10,"Mid Senior",E5381&lt;=15,"Leadership")</f>
        <v>Mid Senior</v>
      </c>
      <c r="G5381" t="s">
        <v>363</v>
      </c>
      <c r="H5381" s="3">
        <v>1008592</v>
      </c>
      <c r="I5381" s="3">
        <f>ROUND(Table1[[#This Row],[Salary_Min_inr]]/100000,1)</f>
        <v>10.1</v>
      </c>
      <c r="J5381">
        <v>1341999</v>
      </c>
      <c r="K5381" s="3">
        <f>ROUND(Table1[[#This Row],[salary_max_inr]]/10000,1)</f>
        <v>134.19999999999999</v>
      </c>
      <c r="L5381" s="6" t="s">
        <v>28</v>
      </c>
      <c r="M5381" t="s">
        <v>14</v>
      </c>
    </row>
    <row r="5382" spans="1:13" x14ac:dyDescent="0.3">
      <c r="A5382" s="6">
        <v>5381</v>
      </c>
      <c r="B5382" t="s">
        <v>65</v>
      </c>
      <c r="C5382" t="s">
        <v>53</v>
      </c>
      <c r="D5382" t="s">
        <v>12</v>
      </c>
      <c r="E5382" s="6">
        <v>11</v>
      </c>
      <c r="F5382" t="str" cm="1">
        <f t="array" ref="F5382">_xlfn.IFS(E5382=0,"Entry Level",E5382&lt;=5,"Junior",E5382&lt;=10,"Mid Senior",E5382&lt;=15,"Leadership")</f>
        <v>Leadership</v>
      </c>
      <c r="G5382" t="s">
        <v>749</v>
      </c>
      <c r="H5382" s="3">
        <v>1300935</v>
      </c>
      <c r="I5382" s="3">
        <f>ROUND(Table1[[#This Row],[Salary_Min_inr]]/100000,1)</f>
        <v>13</v>
      </c>
      <c r="J5382">
        <v>1472952</v>
      </c>
      <c r="K5382" s="3">
        <f>ROUND(Table1[[#This Row],[salary_max_inr]]/10000,1)</f>
        <v>147.30000000000001</v>
      </c>
      <c r="L5382" s="6" t="s">
        <v>5</v>
      </c>
      <c r="M5382" t="s">
        <v>6</v>
      </c>
    </row>
    <row r="5383" spans="1:13" x14ac:dyDescent="0.3">
      <c r="A5383" s="6">
        <v>5382</v>
      </c>
      <c r="B5383" t="s">
        <v>1</v>
      </c>
      <c r="C5383" t="s">
        <v>8</v>
      </c>
      <c r="D5383" t="s">
        <v>3</v>
      </c>
      <c r="E5383" s="6">
        <v>4</v>
      </c>
      <c r="F5383" t="str" cm="1">
        <f t="array" ref="F5383">_xlfn.IFS(E5383=0,"Entry Level",E5383&lt;=5,"Junior",E5383&lt;=10,"Mid Senior",E5383&lt;=15,"Leadership")</f>
        <v>Junior</v>
      </c>
      <c r="G5383" t="s">
        <v>971</v>
      </c>
      <c r="H5383" s="3">
        <v>854895</v>
      </c>
      <c r="I5383" s="3">
        <f>ROUND(Table1[[#This Row],[Salary_Min_inr]]/100000,1)</f>
        <v>8.5</v>
      </c>
      <c r="J5383">
        <v>968856</v>
      </c>
      <c r="K5383" s="3">
        <f>ROUND(Table1[[#This Row],[salary_max_inr]]/10000,1)</f>
        <v>96.9</v>
      </c>
      <c r="L5383" s="6" t="s">
        <v>18</v>
      </c>
      <c r="M5383" t="s">
        <v>29</v>
      </c>
    </row>
    <row r="5384" spans="1:13" x14ac:dyDescent="0.3">
      <c r="A5384" s="6">
        <v>5383</v>
      </c>
      <c r="B5384" t="s">
        <v>24</v>
      </c>
      <c r="C5384" t="s">
        <v>8</v>
      </c>
      <c r="D5384" t="s">
        <v>26</v>
      </c>
      <c r="E5384" s="6">
        <v>11</v>
      </c>
      <c r="F5384" t="str" cm="1">
        <f t="array" ref="F5384">_xlfn.IFS(E5384=0,"Entry Level",E5384&lt;=5,"Junior",E5384&lt;=10,"Mid Senior",E5384&lt;=15,"Leadership")</f>
        <v>Leadership</v>
      </c>
      <c r="G5384" t="s">
        <v>1105</v>
      </c>
      <c r="H5384" s="3">
        <v>1261865</v>
      </c>
      <c r="I5384" s="3">
        <f>ROUND(Table1[[#This Row],[Salary_Min_inr]]/100000,1)</f>
        <v>12.6</v>
      </c>
      <c r="J5384">
        <v>1626803</v>
      </c>
      <c r="K5384" s="3">
        <f>ROUND(Table1[[#This Row],[salary_max_inr]]/10000,1)</f>
        <v>162.69999999999999</v>
      </c>
      <c r="L5384" s="6" t="s">
        <v>5</v>
      </c>
      <c r="M5384" t="s">
        <v>6</v>
      </c>
    </row>
    <row r="5385" spans="1:13" x14ac:dyDescent="0.3">
      <c r="A5385" s="6">
        <v>5384</v>
      </c>
      <c r="B5385" t="s">
        <v>15</v>
      </c>
      <c r="C5385" t="s">
        <v>2</v>
      </c>
      <c r="D5385" t="s">
        <v>42</v>
      </c>
      <c r="E5385" s="6">
        <v>7</v>
      </c>
      <c r="F5385" t="str" cm="1">
        <f t="array" ref="F5385">_xlfn.IFS(E5385=0,"Entry Level",E5385&lt;=5,"Junior",E5385&lt;=10,"Mid Senior",E5385&lt;=15,"Leadership")</f>
        <v>Mid Senior</v>
      </c>
      <c r="G5385" t="s">
        <v>1089</v>
      </c>
      <c r="H5385" s="3">
        <v>571048</v>
      </c>
      <c r="I5385" s="3">
        <f>ROUND(Table1[[#This Row],[Salary_Min_inr]]/100000,1)</f>
        <v>5.7</v>
      </c>
      <c r="J5385">
        <v>815225</v>
      </c>
      <c r="K5385" s="3">
        <f>ROUND(Table1[[#This Row],[salary_max_inr]]/10000,1)</f>
        <v>81.5</v>
      </c>
      <c r="L5385" s="6" t="s">
        <v>18</v>
      </c>
      <c r="M5385" t="s">
        <v>29</v>
      </c>
    </row>
    <row r="5386" spans="1:13" x14ac:dyDescent="0.3">
      <c r="A5386" s="6">
        <v>5385</v>
      </c>
      <c r="B5386" t="s">
        <v>20</v>
      </c>
      <c r="C5386" t="s">
        <v>53</v>
      </c>
      <c r="D5386" t="s">
        <v>16</v>
      </c>
      <c r="E5386" s="6">
        <v>1</v>
      </c>
      <c r="F5386" t="str" cm="1">
        <f t="array" ref="F5386">_xlfn.IFS(E5386=0,"Entry Level",E5386&lt;=5,"Junior",E5386&lt;=10,"Mid Senior",E5386&lt;=15,"Leadership")</f>
        <v>Junior</v>
      </c>
      <c r="G5386" t="s">
        <v>271</v>
      </c>
      <c r="H5386" s="3">
        <v>1171790</v>
      </c>
      <c r="I5386" s="3">
        <f>ROUND(Table1[[#This Row],[Salary_Min_inr]]/100000,1)</f>
        <v>11.7</v>
      </c>
      <c r="J5386">
        <v>1514213</v>
      </c>
      <c r="K5386" s="3">
        <f>ROUND(Table1[[#This Row],[salary_max_inr]]/10000,1)</f>
        <v>151.4</v>
      </c>
      <c r="L5386" s="6" t="s">
        <v>5</v>
      </c>
      <c r="M5386" t="s">
        <v>29</v>
      </c>
    </row>
    <row r="5387" spans="1:13" x14ac:dyDescent="0.3">
      <c r="A5387" s="6">
        <v>5386</v>
      </c>
      <c r="B5387" t="s">
        <v>1</v>
      </c>
      <c r="C5387" t="s">
        <v>60</v>
      </c>
      <c r="D5387" t="s">
        <v>3</v>
      </c>
      <c r="E5387" s="6">
        <v>4</v>
      </c>
      <c r="F5387" t="str" cm="1">
        <f t="array" ref="F5387">_xlfn.IFS(E5387=0,"Entry Level",E5387&lt;=5,"Junior",E5387&lt;=10,"Mid Senior",E5387&lt;=15,"Leadership")</f>
        <v>Junior</v>
      </c>
      <c r="G5387" t="s">
        <v>188</v>
      </c>
      <c r="H5387" s="3">
        <v>616480</v>
      </c>
      <c r="I5387" s="3">
        <f>ROUND(Table1[[#This Row],[Salary_Min_inr]]/100000,1)</f>
        <v>6.2</v>
      </c>
      <c r="J5387">
        <v>791520</v>
      </c>
      <c r="K5387" s="3">
        <f>ROUND(Table1[[#This Row],[salary_max_inr]]/10000,1)</f>
        <v>79.2</v>
      </c>
      <c r="L5387" s="6" t="s">
        <v>28</v>
      </c>
      <c r="M5387" t="s">
        <v>29</v>
      </c>
    </row>
    <row r="5388" spans="1:13" x14ac:dyDescent="0.3">
      <c r="A5388" s="6">
        <v>5387</v>
      </c>
      <c r="B5388" t="s">
        <v>51</v>
      </c>
      <c r="C5388" t="s">
        <v>41</v>
      </c>
      <c r="D5388" t="s">
        <v>26</v>
      </c>
      <c r="E5388" s="6">
        <v>5</v>
      </c>
      <c r="F5388" t="str" cm="1">
        <f t="array" ref="F5388">_xlfn.IFS(E5388=0,"Entry Level",E5388&lt;=5,"Junior",E5388&lt;=10,"Mid Senior",E5388&lt;=15,"Leadership")</f>
        <v>Junior</v>
      </c>
      <c r="G5388" t="s">
        <v>786</v>
      </c>
      <c r="H5388" s="3">
        <v>815663</v>
      </c>
      <c r="I5388" s="3">
        <f>ROUND(Table1[[#This Row],[Salary_Min_inr]]/100000,1)</f>
        <v>8.1999999999999993</v>
      </c>
      <c r="J5388">
        <v>1041076</v>
      </c>
      <c r="K5388" s="3">
        <f>ROUND(Table1[[#This Row],[salary_max_inr]]/10000,1)</f>
        <v>104.1</v>
      </c>
      <c r="L5388" s="6" t="s">
        <v>5</v>
      </c>
      <c r="M5388" t="s">
        <v>6</v>
      </c>
    </row>
    <row r="5389" spans="1:13" x14ac:dyDescent="0.3">
      <c r="A5389" s="6">
        <v>5388</v>
      </c>
      <c r="B5389" t="s">
        <v>51</v>
      </c>
      <c r="C5389" t="s">
        <v>33</v>
      </c>
      <c r="D5389" t="s">
        <v>3</v>
      </c>
      <c r="E5389" s="6">
        <v>9</v>
      </c>
      <c r="F5389" t="str" cm="1">
        <f t="array" ref="F5389">_xlfn.IFS(E5389=0,"Entry Level",E5389&lt;=5,"Junior",E5389&lt;=10,"Mid Senior",E5389&lt;=15,"Leadership")</f>
        <v>Mid Senior</v>
      </c>
      <c r="G5389" t="s">
        <v>102</v>
      </c>
      <c r="H5389" s="3">
        <v>699107</v>
      </c>
      <c r="I5389" s="3">
        <f>ROUND(Table1[[#This Row],[Salary_Min_inr]]/100000,1)</f>
        <v>7</v>
      </c>
      <c r="J5389">
        <v>922480</v>
      </c>
      <c r="K5389" s="3">
        <f>ROUND(Table1[[#This Row],[salary_max_inr]]/10000,1)</f>
        <v>92.2</v>
      </c>
      <c r="L5389" s="6" t="s">
        <v>18</v>
      </c>
      <c r="M5389" t="s">
        <v>6</v>
      </c>
    </row>
    <row r="5390" spans="1:13" x14ac:dyDescent="0.3">
      <c r="A5390" s="6">
        <v>5389</v>
      </c>
      <c r="B5390" t="s">
        <v>7</v>
      </c>
      <c r="C5390" t="s">
        <v>39</v>
      </c>
      <c r="D5390" t="s">
        <v>3</v>
      </c>
      <c r="E5390" s="6">
        <v>12</v>
      </c>
      <c r="F5390" t="str" cm="1">
        <f t="array" ref="F5390">_xlfn.IFS(E5390=0,"Entry Level",E5390&lt;=5,"Junior",E5390&lt;=10,"Mid Senior",E5390&lt;=15,"Leadership")</f>
        <v>Leadership</v>
      </c>
      <c r="G5390" t="s">
        <v>820</v>
      </c>
      <c r="H5390" s="3">
        <v>1015624</v>
      </c>
      <c r="I5390" s="3">
        <f>ROUND(Table1[[#This Row],[Salary_Min_inr]]/100000,1)</f>
        <v>10.199999999999999</v>
      </c>
      <c r="J5390">
        <v>1237011</v>
      </c>
      <c r="K5390" s="3">
        <f>ROUND(Table1[[#This Row],[salary_max_inr]]/10000,1)</f>
        <v>123.7</v>
      </c>
      <c r="L5390" s="6" t="s">
        <v>5</v>
      </c>
      <c r="M5390" t="s">
        <v>29</v>
      </c>
    </row>
    <row r="5391" spans="1:13" x14ac:dyDescent="0.3">
      <c r="A5391" s="6">
        <v>5390</v>
      </c>
      <c r="B5391" t="s">
        <v>15</v>
      </c>
      <c r="C5391" t="s">
        <v>60</v>
      </c>
      <c r="D5391" t="s">
        <v>3</v>
      </c>
      <c r="E5391" s="6">
        <v>13</v>
      </c>
      <c r="F5391" t="str" cm="1">
        <f t="array" ref="F5391">_xlfn.IFS(E5391=0,"Entry Level",E5391&lt;=5,"Junior",E5391&lt;=10,"Mid Senior",E5391&lt;=15,"Leadership")</f>
        <v>Leadership</v>
      </c>
      <c r="G5391" t="s">
        <v>416</v>
      </c>
      <c r="H5391" s="3">
        <v>916847</v>
      </c>
      <c r="I5391" s="3">
        <f>ROUND(Table1[[#This Row],[Salary_Min_inr]]/100000,1)</f>
        <v>9.1999999999999993</v>
      </c>
      <c r="J5391">
        <v>1187114</v>
      </c>
      <c r="K5391" s="3">
        <f>ROUND(Table1[[#This Row],[salary_max_inr]]/10000,1)</f>
        <v>118.7</v>
      </c>
      <c r="L5391" s="6" t="s">
        <v>28</v>
      </c>
      <c r="M5391" t="s">
        <v>6</v>
      </c>
    </row>
    <row r="5392" spans="1:13" x14ac:dyDescent="0.3">
      <c r="A5392" s="6">
        <v>5391</v>
      </c>
      <c r="B5392" t="s">
        <v>71</v>
      </c>
      <c r="C5392" t="s">
        <v>11</v>
      </c>
      <c r="D5392" t="s">
        <v>22</v>
      </c>
      <c r="E5392" s="6">
        <v>8</v>
      </c>
      <c r="F5392" t="str" cm="1">
        <f t="array" ref="F5392">_xlfn.IFS(E5392=0,"Entry Level",E5392&lt;=5,"Junior",E5392&lt;=10,"Mid Senior",E5392&lt;=15,"Leadership")</f>
        <v>Mid Senior</v>
      </c>
      <c r="G5392" t="s">
        <v>678</v>
      </c>
      <c r="H5392" s="3">
        <v>948472</v>
      </c>
      <c r="I5392" s="3">
        <f>ROUND(Table1[[#This Row],[Salary_Min_inr]]/100000,1)</f>
        <v>9.5</v>
      </c>
      <c r="J5392">
        <v>1142946</v>
      </c>
      <c r="K5392" s="3">
        <f>ROUND(Table1[[#This Row],[salary_max_inr]]/10000,1)</f>
        <v>114.3</v>
      </c>
      <c r="L5392" s="6" t="s">
        <v>18</v>
      </c>
      <c r="M5392" t="s">
        <v>6</v>
      </c>
    </row>
    <row r="5393" spans="1:13" x14ac:dyDescent="0.3">
      <c r="A5393" s="6">
        <v>5392</v>
      </c>
      <c r="B5393" t="s">
        <v>7</v>
      </c>
      <c r="C5393" t="s">
        <v>33</v>
      </c>
      <c r="D5393" t="s">
        <v>16</v>
      </c>
      <c r="E5393" s="6">
        <v>7</v>
      </c>
      <c r="F5393" t="str" cm="1">
        <f t="array" ref="F5393">_xlfn.IFS(E5393=0,"Entry Level",E5393&lt;=5,"Junior",E5393&lt;=10,"Mid Senior",E5393&lt;=15,"Leadership")</f>
        <v>Mid Senior</v>
      </c>
      <c r="G5393" t="s">
        <v>581</v>
      </c>
      <c r="H5393" s="3">
        <v>1684341</v>
      </c>
      <c r="I5393" s="3">
        <f>ROUND(Table1[[#This Row],[Salary_Min_inr]]/100000,1)</f>
        <v>16.8</v>
      </c>
      <c r="J5393">
        <v>1810225</v>
      </c>
      <c r="K5393" s="3">
        <f>ROUND(Table1[[#This Row],[salary_max_inr]]/10000,1)</f>
        <v>181</v>
      </c>
      <c r="L5393" s="6" t="s">
        <v>18</v>
      </c>
      <c r="M5393" t="s">
        <v>6</v>
      </c>
    </row>
    <row r="5394" spans="1:13" x14ac:dyDescent="0.3">
      <c r="A5394" s="6">
        <v>5393</v>
      </c>
      <c r="B5394" t="s">
        <v>7</v>
      </c>
      <c r="C5394" t="s">
        <v>46</v>
      </c>
      <c r="D5394" t="s">
        <v>16</v>
      </c>
      <c r="E5394" s="6">
        <v>8</v>
      </c>
      <c r="F5394" t="str" cm="1">
        <f t="array" ref="F5394">_xlfn.IFS(E5394=0,"Entry Level",E5394&lt;=5,"Junior",E5394&lt;=10,"Mid Senior",E5394&lt;=15,"Leadership")</f>
        <v>Mid Senior</v>
      </c>
      <c r="G5394" t="s">
        <v>1150</v>
      </c>
      <c r="H5394" s="3">
        <v>1253136</v>
      </c>
      <c r="I5394" s="3">
        <f>ROUND(Table1[[#This Row],[Salary_Min_inr]]/100000,1)</f>
        <v>12.5</v>
      </c>
      <c r="J5394">
        <v>1630311</v>
      </c>
      <c r="K5394" s="3">
        <f>ROUND(Table1[[#This Row],[salary_max_inr]]/10000,1)</f>
        <v>163</v>
      </c>
      <c r="L5394" s="6" t="s">
        <v>5</v>
      </c>
      <c r="M5394" t="s">
        <v>14</v>
      </c>
    </row>
    <row r="5395" spans="1:13" x14ac:dyDescent="0.3">
      <c r="A5395" s="6">
        <v>5394</v>
      </c>
      <c r="B5395" t="s">
        <v>71</v>
      </c>
      <c r="C5395" t="s">
        <v>21</v>
      </c>
      <c r="D5395" t="s">
        <v>16</v>
      </c>
      <c r="E5395" s="6">
        <v>6</v>
      </c>
      <c r="F5395" t="str" cm="1">
        <f t="array" ref="F5395">_xlfn.IFS(E5395=0,"Entry Level",E5395&lt;=5,"Junior",E5395&lt;=10,"Mid Senior",E5395&lt;=15,"Leadership")</f>
        <v>Mid Senior</v>
      </c>
      <c r="G5395" t="s">
        <v>535</v>
      </c>
      <c r="H5395" s="3">
        <v>1921016</v>
      </c>
      <c r="I5395" s="3">
        <f>ROUND(Table1[[#This Row],[Salary_Min_inr]]/100000,1)</f>
        <v>19.2</v>
      </c>
      <c r="J5395">
        <v>2308850</v>
      </c>
      <c r="K5395" s="3">
        <f>ROUND(Table1[[#This Row],[salary_max_inr]]/10000,1)</f>
        <v>230.9</v>
      </c>
      <c r="L5395" s="6" t="s">
        <v>18</v>
      </c>
      <c r="M5395" t="s">
        <v>6</v>
      </c>
    </row>
    <row r="5396" spans="1:13" x14ac:dyDescent="0.3">
      <c r="A5396" s="6">
        <v>5395</v>
      </c>
      <c r="B5396" t="s">
        <v>20</v>
      </c>
      <c r="C5396" t="s">
        <v>41</v>
      </c>
      <c r="D5396" t="s">
        <v>3</v>
      </c>
      <c r="E5396" s="6">
        <v>7</v>
      </c>
      <c r="F5396" t="str" cm="1">
        <f t="array" ref="F5396">_xlfn.IFS(E5396=0,"Entry Level",E5396&lt;=5,"Junior",E5396&lt;=10,"Mid Senior",E5396&lt;=15,"Leadership")</f>
        <v>Mid Senior</v>
      </c>
      <c r="G5396" t="s">
        <v>1302</v>
      </c>
      <c r="H5396" s="3">
        <v>905876</v>
      </c>
      <c r="I5396" s="3">
        <f>ROUND(Table1[[#This Row],[Salary_Min_inr]]/100000,1)</f>
        <v>9.1</v>
      </c>
      <c r="J5396">
        <v>1057182</v>
      </c>
      <c r="K5396" s="3">
        <f>ROUND(Table1[[#This Row],[salary_max_inr]]/10000,1)</f>
        <v>105.7</v>
      </c>
      <c r="L5396" s="6" t="s">
        <v>28</v>
      </c>
      <c r="M5396" t="s">
        <v>14</v>
      </c>
    </row>
    <row r="5397" spans="1:13" x14ac:dyDescent="0.3">
      <c r="A5397" s="6">
        <v>5396</v>
      </c>
      <c r="B5397" t="s">
        <v>1</v>
      </c>
      <c r="C5397" t="s">
        <v>41</v>
      </c>
      <c r="D5397" t="s">
        <v>16</v>
      </c>
      <c r="E5397" s="6">
        <v>4</v>
      </c>
      <c r="F5397" t="str" cm="1">
        <f t="array" ref="F5397">_xlfn.IFS(E5397=0,"Entry Level",E5397&lt;=5,"Junior",E5397&lt;=10,"Mid Senior",E5397&lt;=15,"Leadership")</f>
        <v>Junior</v>
      </c>
      <c r="G5397" t="s">
        <v>446</v>
      </c>
      <c r="H5397" s="3">
        <v>973975</v>
      </c>
      <c r="I5397" s="3">
        <f>ROUND(Table1[[#This Row],[Salary_Min_inr]]/100000,1)</f>
        <v>9.6999999999999993</v>
      </c>
      <c r="J5397">
        <v>1245648</v>
      </c>
      <c r="K5397" s="3">
        <f>ROUND(Table1[[#This Row],[salary_max_inr]]/10000,1)</f>
        <v>124.6</v>
      </c>
      <c r="L5397" s="6" t="s">
        <v>18</v>
      </c>
      <c r="M5397" t="s">
        <v>14</v>
      </c>
    </row>
    <row r="5398" spans="1:13" x14ac:dyDescent="0.3">
      <c r="A5398" s="6">
        <v>5397</v>
      </c>
      <c r="B5398" t="s">
        <v>51</v>
      </c>
      <c r="C5398" t="s">
        <v>33</v>
      </c>
      <c r="D5398" t="s">
        <v>26</v>
      </c>
      <c r="E5398" s="6">
        <v>1</v>
      </c>
      <c r="F5398" t="str" cm="1">
        <f t="array" ref="F5398">_xlfn.IFS(E5398=0,"Entry Level",E5398&lt;=5,"Junior",E5398&lt;=10,"Mid Senior",E5398&lt;=15,"Leadership")</f>
        <v>Junior</v>
      </c>
      <c r="G5398" t="s">
        <v>1260</v>
      </c>
      <c r="H5398" s="3">
        <v>1472705</v>
      </c>
      <c r="I5398" s="3">
        <f>ROUND(Table1[[#This Row],[Salary_Min_inr]]/100000,1)</f>
        <v>14.7</v>
      </c>
      <c r="J5398">
        <v>1742626</v>
      </c>
      <c r="K5398" s="3">
        <f>ROUND(Table1[[#This Row],[salary_max_inr]]/10000,1)</f>
        <v>174.3</v>
      </c>
      <c r="L5398" s="6" t="s">
        <v>28</v>
      </c>
      <c r="M5398" t="s">
        <v>6</v>
      </c>
    </row>
    <row r="5399" spans="1:13" x14ac:dyDescent="0.3">
      <c r="A5399" s="6">
        <v>5398</v>
      </c>
      <c r="B5399" t="s">
        <v>30</v>
      </c>
      <c r="C5399" t="s">
        <v>41</v>
      </c>
      <c r="D5399" t="s">
        <v>57</v>
      </c>
      <c r="E5399" s="6">
        <v>6</v>
      </c>
      <c r="F5399" t="str" cm="1">
        <f t="array" ref="F5399">_xlfn.IFS(E5399=0,"Entry Level",E5399&lt;=5,"Junior",E5399&lt;=10,"Mid Senior",E5399&lt;=15,"Leadership")</f>
        <v>Mid Senior</v>
      </c>
      <c r="G5399" t="s">
        <v>1060</v>
      </c>
      <c r="H5399" s="3">
        <v>773714</v>
      </c>
      <c r="I5399" s="3">
        <f>ROUND(Table1[[#This Row],[Salary_Min_inr]]/100000,1)</f>
        <v>7.7</v>
      </c>
      <c r="J5399">
        <v>1144843</v>
      </c>
      <c r="K5399" s="3">
        <f>ROUND(Table1[[#This Row],[salary_max_inr]]/10000,1)</f>
        <v>114.5</v>
      </c>
      <c r="L5399" s="6" t="s">
        <v>28</v>
      </c>
      <c r="M5399" t="s">
        <v>6</v>
      </c>
    </row>
    <row r="5400" spans="1:13" x14ac:dyDescent="0.3">
      <c r="A5400" s="6">
        <v>5399</v>
      </c>
      <c r="B5400" t="s">
        <v>7</v>
      </c>
      <c r="C5400" t="s">
        <v>11</v>
      </c>
      <c r="D5400" t="s">
        <v>57</v>
      </c>
      <c r="E5400" s="6">
        <v>15</v>
      </c>
      <c r="F5400" t="str" cm="1">
        <f t="array" ref="F5400">_xlfn.IFS(E5400=0,"Entry Level",E5400&lt;=5,"Junior",E5400&lt;=10,"Mid Senior",E5400&lt;=15,"Leadership")</f>
        <v>Leadership</v>
      </c>
      <c r="G5400" t="s">
        <v>48</v>
      </c>
      <c r="H5400" s="3">
        <v>1977597</v>
      </c>
      <c r="I5400" s="3">
        <f>ROUND(Table1[[#This Row],[Salary_Min_inr]]/100000,1)</f>
        <v>19.8</v>
      </c>
      <c r="J5400">
        <v>2239111</v>
      </c>
      <c r="K5400" s="3">
        <f>ROUND(Table1[[#This Row],[salary_max_inr]]/10000,1)</f>
        <v>223.9</v>
      </c>
      <c r="L5400" s="6" t="s">
        <v>28</v>
      </c>
      <c r="M5400" t="s">
        <v>14</v>
      </c>
    </row>
    <row r="5401" spans="1:13" x14ac:dyDescent="0.3">
      <c r="A5401" s="6">
        <v>5400</v>
      </c>
      <c r="B5401" t="s">
        <v>30</v>
      </c>
      <c r="C5401" t="s">
        <v>21</v>
      </c>
      <c r="D5401" t="s">
        <v>9</v>
      </c>
      <c r="E5401" s="6">
        <v>6</v>
      </c>
      <c r="F5401" t="str" cm="1">
        <f t="array" ref="F5401">_xlfn.IFS(E5401=0,"Entry Level",E5401&lt;=5,"Junior",E5401&lt;=10,"Mid Senior",E5401&lt;=15,"Leadership")</f>
        <v>Mid Senior</v>
      </c>
      <c r="G5401" t="s">
        <v>1138</v>
      </c>
      <c r="H5401" s="3">
        <v>895578</v>
      </c>
      <c r="I5401" s="3">
        <f>ROUND(Table1[[#This Row],[Salary_Min_inr]]/100000,1)</f>
        <v>9</v>
      </c>
      <c r="J5401">
        <v>1238826</v>
      </c>
      <c r="K5401" s="3">
        <f>ROUND(Table1[[#This Row],[salary_max_inr]]/10000,1)</f>
        <v>123.9</v>
      </c>
      <c r="L5401" s="6" t="s">
        <v>5</v>
      </c>
      <c r="M5401" t="s">
        <v>14</v>
      </c>
    </row>
    <row r="5402" spans="1:13" x14ac:dyDescent="0.3">
      <c r="A5402" s="6">
        <v>5401</v>
      </c>
      <c r="B5402" t="s">
        <v>36</v>
      </c>
      <c r="C5402" t="s">
        <v>53</v>
      </c>
      <c r="D5402" t="s">
        <v>3</v>
      </c>
      <c r="E5402" s="6">
        <v>10</v>
      </c>
      <c r="F5402" t="str" cm="1">
        <f t="array" ref="F5402">_xlfn.IFS(E5402=0,"Entry Level",E5402&lt;=5,"Junior",E5402&lt;=10,"Mid Senior",E5402&lt;=15,"Leadership")</f>
        <v>Mid Senior</v>
      </c>
      <c r="G5402" t="s">
        <v>332</v>
      </c>
      <c r="H5402" s="3">
        <v>529334</v>
      </c>
      <c r="I5402" s="3">
        <f>ROUND(Table1[[#This Row],[Salary_Min_inr]]/100000,1)</f>
        <v>5.3</v>
      </c>
      <c r="J5402">
        <v>850397</v>
      </c>
      <c r="K5402" s="3">
        <f>ROUND(Table1[[#This Row],[salary_max_inr]]/10000,1)</f>
        <v>85</v>
      </c>
      <c r="L5402" s="6" t="s">
        <v>5</v>
      </c>
      <c r="M5402" t="s">
        <v>6</v>
      </c>
    </row>
    <row r="5403" spans="1:13" x14ac:dyDescent="0.3">
      <c r="A5403" s="6">
        <v>5402</v>
      </c>
      <c r="B5403" t="s">
        <v>15</v>
      </c>
      <c r="C5403" t="s">
        <v>53</v>
      </c>
      <c r="D5403" t="s">
        <v>26</v>
      </c>
      <c r="E5403" s="6">
        <v>5</v>
      </c>
      <c r="F5403" t="str" cm="1">
        <f t="array" ref="F5403">_xlfn.IFS(E5403=0,"Entry Level",E5403&lt;=5,"Junior",E5403&lt;=10,"Mid Senior",E5403&lt;=15,"Leadership")</f>
        <v>Junior</v>
      </c>
      <c r="G5403" t="s">
        <v>1267</v>
      </c>
      <c r="H5403" s="3">
        <v>1368824</v>
      </c>
      <c r="I5403" s="3">
        <f>ROUND(Table1[[#This Row],[Salary_Min_inr]]/100000,1)</f>
        <v>13.7</v>
      </c>
      <c r="J5403">
        <v>1518064</v>
      </c>
      <c r="K5403" s="3">
        <f>ROUND(Table1[[#This Row],[salary_max_inr]]/10000,1)</f>
        <v>151.80000000000001</v>
      </c>
      <c r="L5403" s="6" t="s">
        <v>18</v>
      </c>
      <c r="M5403" t="s">
        <v>29</v>
      </c>
    </row>
    <row r="5404" spans="1:13" x14ac:dyDescent="0.3">
      <c r="A5404" s="6">
        <v>5403</v>
      </c>
      <c r="B5404" t="s">
        <v>20</v>
      </c>
      <c r="C5404" t="s">
        <v>8</v>
      </c>
      <c r="D5404" t="s">
        <v>57</v>
      </c>
      <c r="E5404" s="6">
        <v>3</v>
      </c>
      <c r="F5404" t="str" cm="1">
        <f t="array" ref="F5404">_xlfn.IFS(E5404=0,"Entry Level",E5404&lt;=5,"Junior",E5404&lt;=10,"Mid Senior",E5404&lt;=15,"Leadership")</f>
        <v>Junior</v>
      </c>
      <c r="G5404" t="s">
        <v>289</v>
      </c>
      <c r="H5404" s="3">
        <v>1164020</v>
      </c>
      <c r="I5404" s="3">
        <f>ROUND(Table1[[#This Row],[Salary_Min_inr]]/100000,1)</f>
        <v>11.6</v>
      </c>
      <c r="J5404">
        <v>1469286</v>
      </c>
      <c r="K5404" s="3">
        <f>ROUND(Table1[[#This Row],[salary_max_inr]]/10000,1)</f>
        <v>146.9</v>
      </c>
      <c r="L5404" s="6" t="s">
        <v>5</v>
      </c>
      <c r="M5404" t="s">
        <v>14</v>
      </c>
    </row>
    <row r="5405" spans="1:13" x14ac:dyDescent="0.3">
      <c r="A5405" s="6">
        <v>5404</v>
      </c>
      <c r="B5405" t="s">
        <v>20</v>
      </c>
      <c r="C5405" t="s">
        <v>53</v>
      </c>
      <c r="D5405" t="s">
        <v>3</v>
      </c>
      <c r="E5405" s="6">
        <v>3</v>
      </c>
      <c r="F5405" t="str" cm="1">
        <f t="array" ref="F5405">_xlfn.IFS(E5405=0,"Entry Level",E5405&lt;=5,"Junior",E5405&lt;=10,"Mid Senior",E5405&lt;=15,"Leadership")</f>
        <v>Junior</v>
      </c>
      <c r="G5405" t="s">
        <v>794</v>
      </c>
      <c r="H5405" s="3">
        <v>1623542</v>
      </c>
      <c r="I5405" s="3">
        <f>ROUND(Table1[[#This Row],[Salary_Min_inr]]/100000,1)</f>
        <v>16.2</v>
      </c>
      <c r="J5405">
        <v>1898886</v>
      </c>
      <c r="K5405" s="3">
        <f>ROUND(Table1[[#This Row],[salary_max_inr]]/10000,1)</f>
        <v>189.9</v>
      </c>
      <c r="L5405" s="6" t="s">
        <v>5</v>
      </c>
      <c r="M5405" t="s">
        <v>29</v>
      </c>
    </row>
    <row r="5406" spans="1:13" x14ac:dyDescent="0.3">
      <c r="A5406" s="6">
        <v>5405</v>
      </c>
      <c r="B5406" t="s">
        <v>15</v>
      </c>
      <c r="C5406" t="s">
        <v>53</v>
      </c>
      <c r="D5406" t="s">
        <v>22</v>
      </c>
      <c r="E5406" s="6">
        <v>7</v>
      </c>
      <c r="F5406" t="str" cm="1">
        <f t="array" ref="F5406">_xlfn.IFS(E5406=0,"Entry Level",E5406&lt;=5,"Junior",E5406&lt;=10,"Mid Senior",E5406&lt;=15,"Leadership")</f>
        <v>Mid Senior</v>
      </c>
      <c r="G5406" t="s">
        <v>258</v>
      </c>
      <c r="H5406" s="3">
        <v>959737</v>
      </c>
      <c r="I5406" s="3">
        <f>ROUND(Table1[[#This Row],[Salary_Min_inr]]/100000,1)</f>
        <v>9.6</v>
      </c>
      <c r="J5406">
        <v>1310184</v>
      </c>
      <c r="K5406" s="3">
        <f>ROUND(Table1[[#This Row],[salary_max_inr]]/10000,1)</f>
        <v>131</v>
      </c>
      <c r="L5406" s="6" t="s">
        <v>5</v>
      </c>
      <c r="M5406" t="s">
        <v>29</v>
      </c>
    </row>
    <row r="5407" spans="1:13" x14ac:dyDescent="0.3">
      <c r="A5407" s="6">
        <v>5406</v>
      </c>
      <c r="B5407" t="s">
        <v>51</v>
      </c>
      <c r="C5407" t="s">
        <v>21</v>
      </c>
      <c r="D5407" t="s">
        <v>12</v>
      </c>
      <c r="E5407" s="6">
        <v>7</v>
      </c>
      <c r="F5407" t="str" cm="1">
        <f t="array" ref="F5407">_xlfn.IFS(E5407=0,"Entry Level",E5407&lt;=5,"Junior",E5407&lt;=10,"Mid Senior",E5407&lt;=15,"Leadership")</f>
        <v>Mid Senior</v>
      </c>
      <c r="G5407" t="s">
        <v>1227</v>
      </c>
      <c r="H5407" s="3">
        <v>784689</v>
      </c>
      <c r="I5407" s="3">
        <f>ROUND(Table1[[#This Row],[Salary_Min_inr]]/100000,1)</f>
        <v>7.8</v>
      </c>
      <c r="J5407">
        <v>1179296</v>
      </c>
      <c r="K5407" s="3">
        <f>ROUND(Table1[[#This Row],[salary_max_inr]]/10000,1)</f>
        <v>117.9</v>
      </c>
      <c r="L5407" s="6" t="s">
        <v>18</v>
      </c>
      <c r="M5407" t="s">
        <v>14</v>
      </c>
    </row>
    <row r="5408" spans="1:13" x14ac:dyDescent="0.3">
      <c r="A5408" s="6">
        <v>5407</v>
      </c>
      <c r="B5408" t="s">
        <v>51</v>
      </c>
      <c r="C5408" t="s">
        <v>8</v>
      </c>
      <c r="D5408" t="s">
        <v>42</v>
      </c>
      <c r="E5408" s="6">
        <v>13</v>
      </c>
      <c r="F5408" t="str" cm="1">
        <f t="array" ref="F5408">_xlfn.IFS(E5408=0,"Entry Level",E5408&lt;=5,"Junior",E5408&lt;=10,"Mid Senior",E5408&lt;=15,"Leadership")</f>
        <v>Leadership</v>
      </c>
      <c r="G5408" t="s">
        <v>216</v>
      </c>
      <c r="H5408" s="3">
        <v>1399518</v>
      </c>
      <c r="I5408" s="3">
        <f>ROUND(Table1[[#This Row],[Salary_Min_inr]]/100000,1)</f>
        <v>14</v>
      </c>
      <c r="J5408">
        <v>1768907</v>
      </c>
      <c r="K5408" s="3">
        <f>ROUND(Table1[[#This Row],[salary_max_inr]]/10000,1)</f>
        <v>176.9</v>
      </c>
      <c r="L5408" s="6" t="s">
        <v>5</v>
      </c>
      <c r="M5408" t="s">
        <v>14</v>
      </c>
    </row>
    <row r="5409" spans="1:13" x14ac:dyDescent="0.3">
      <c r="A5409" s="6">
        <v>5408</v>
      </c>
      <c r="B5409" t="s">
        <v>1</v>
      </c>
      <c r="C5409" t="s">
        <v>11</v>
      </c>
      <c r="D5409" t="s">
        <v>3</v>
      </c>
      <c r="E5409" s="6">
        <v>12</v>
      </c>
      <c r="F5409" t="str" cm="1">
        <f t="array" ref="F5409">_xlfn.IFS(E5409=0,"Entry Level",E5409&lt;=5,"Junior",E5409&lt;=10,"Mid Senior",E5409&lt;=15,"Leadership")</f>
        <v>Leadership</v>
      </c>
      <c r="G5409" t="s">
        <v>335</v>
      </c>
      <c r="H5409" s="3">
        <v>472009</v>
      </c>
      <c r="I5409" s="3">
        <f>ROUND(Table1[[#This Row],[Salary_Min_inr]]/100000,1)</f>
        <v>4.7</v>
      </c>
      <c r="J5409">
        <v>594047</v>
      </c>
      <c r="K5409" s="3">
        <f>ROUND(Table1[[#This Row],[salary_max_inr]]/10000,1)</f>
        <v>59.4</v>
      </c>
      <c r="L5409" s="6" t="s">
        <v>28</v>
      </c>
      <c r="M5409" t="s">
        <v>14</v>
      </c>
    </row>
    <row r="5410" spans="1:13" x14ac:dyDescent="0.3">
      <c r="A5410" s="6">
        <v>5409</v>
      </c>
      <c r="B5410" t="s">
        <v>15</v>
      </c>
      <c r="C5410" t="s">
        <v>8</v>
      </c>
      <c r="D5410" t="s">
        <v>57</v>
      </c>
      <c r="E5410" s="6">
        <v>4</v>
      </c>
      <c r="F5410" t="str" cm="1">
        <f t="array" ref="F5410">_xlfn.IFS(E5410=0,"Entry Level",E5410&lt;=5,"Junior",E5410&lt;=10,"Mid Senior",E5410&lt;=15,"Leadership")</f>
        <v>Junior</v>
      </c>
      <c r="G5410" t="s">
        <v>375</v>
      </c>
      <c r="H5410" s="3">
        <v>1212034</v>
      </c>
      <c r="I5410" s="3">
        <f>ROUND(Table1[[#This Row],[Salary_Min_inr]]/100000,1)</f>
        <v>12.1</v>
      </c>
      <c r="J5410">
        <v>1598693</v>
      </c>
      <c r="K5410" s="3">
        <f>ROUND(Table1[[#This Row],[salary_max_inr]]/10000,1)</f>
        <v>159.9</v>
      </c>
      <c r="L5410" s="6" t="s">
        <v>5</v>
      </c>
      <c r="M5410" t="s">
        <v>14</v>
      </c>
    </row>
    <row r="5411" spans="1:13" x14ac:dyDescent="0.3">
      <c r="A5411" s="6">
        <v>5410</v>
      </c>
      <c r="B5411" t="s">
        <v>65</v>
      </c>
      <c r="C5411" t="s">
        <v>46</v>
      </c>
      <c r="D5411" t="s">
        <v>12</v>
      </c>
      <c r="E5411" s="6">
        <v>11</v>
      </c>
      <c r="F5411" t="str" cm="1">
        <f t="array" ref="F5411">_xlfn.IFS(E5411=0,"Entry Level",E5411&lt;=5,"Junior",E5411&lt;=10,"Mid Senior",E5411&lt;=15,"Leadership")</f>
        <v>Leadership</v>
      </c>
      <c r="G5411" t="s">
        <v>990</v>
      </c>
      <c r="H5411" s="3">
        <v>2035231</v>
      </c>
      <c r="I5411" s="3">
        <f>ROUND(Table1[[#This Row],[Salary_Min_inr]]/100000,1)</f>
        <v>20.399999999999999</v>
      </c>
      <c r="J5411">
        <v>2187537</v>
      </c>
      <c r="K5411" s="3">
        <f>ROUND(Table1[[#This Row],[salary_max_inr]]/10000,1)</f>
        <v>218.8</v>
      </c>
      <c r="L5411" s="6" t="s">
        <v>5</v>
      </c>
      <c r="M5411" t="s">
        <v>29</v>
      </c>
    </row>
    <row r="5412" spans="1:13" x14ac:dyDescent="0.3">
      <c r="A5412" s="6">
        <v>5411</v>
      </c>
      <c r="B5412" t="s">
        <v>65</v>
      </c>
      <c r="C5412" t="s">
        <v>39</v>
      </c>
      <c r="D5412" t="s">
        <v>57</v>
      </c>
      <c r="E5412" s="6">
        <v>10</v>
      </c>
      <c r="F5412" t="str" cm="1">
        <f t="array" ref="F5412">_xlfn.IFS(E5412=0,"Entry Level",E5412&lt;=5,"Junior",E5412&lt;=10,"Mid Senior",E5412&lt;=15,"Leadership")</f>
        <v>Mid Senior</v>
      </c>
      <c r="G5412" t="s">
        <v>1333</v>
      </c>
      <c r="H5412" s="3">
        <v>1194693</v>
      </c>
      <c r="I5412" s="3">
        <f>ROUND(Table1[[#This Row],[Salary_Min_inr]]/100000,1)</f>
        <v>11.9</v>
      </c>
      <c r="J5412">
        <v>1314304</v>
      </c>
      <c r="K5412" s="3">
        <f>ROUND(Table1[[#This Row],[salary_max_inr]]/10000,1)</f>
        <v>131.4</v>
      </c>
      <c r="L5412" s="6" t="s">
        <v>18</v>
      </c>
      <c r="M5412" t="s">
        <v>6</v>
      </c>
    </row>
    <row r="5413" spans="1:13" x14ac:dyDescent="0.3">
      <c r="A5413" s="6">
        <v>5412</v>
      </c>
      <c r="B5413" t="s">
        <v>65</v>
      </c>
      <c r="C5413" t="s">
        <v>2</v>
      </c>
      <c r="D5413" t="s">
        <v>9</v>
      </c>
      <c r="E5413" s="6">
        <v>10</v>
      </c>
      <c r="F5413" t="str" cm="1">
        <f t="array" ref="F5413">_xlfn.IFS(E5413=0,"Entry Level",E5413&lt;=5,"Junior",E5413&lt;=10,"Mid Senior",E5413&lt;=15,"Leadership")</f>
        <v>Mid Senior</v>
      </c>
      <c r="G5413" t="s">
        <v>708</v>
      </c>
      <c r="H5413" s="3">
        <v>834918</v>
      </c>
      <c r="I5413" s="3">
        <f>ROUND(Table1[[#This Row],[Salary_Min_inr]]/100000,1)</f>
        <v>8.3000000000000007</v>
      </c>
      <c r="J5413">
        <v>1140639</v>
      </c>
      <c r="K5413" s="3">
        <f>ROUND(Table1[[#This Row],[salary_max_inr]]/10000,1)</f>
        <v>114.1</v>
      </c>
      <c r="L5413" s="6" t="s">
        <v>18</v>
      </c>
      <c r="M5413" t="s">
        <v>6</v>
      </c>
    </row>
    <row r="5414" spans="1:13" x14ac:dyDescent="0.3">
      <c r="A5414" s="6">
        <v>5413</v>
      </c>
      <c r="B5414" t="s">
        <v>7</v>
      </c>
      <c r="C5414" t="s">
        <v>60</v>
      </c>
      <c r="D5414" t="s">
        <v>57</v>
      </c>
      <c r="E5414" s="6">
        <v>0</v>
      </c>
      <c r="F5414" t="str" cm="1">
        <f t="array" ref="F5414">_xlfn.IFS(E5414=0,"Entry Level",E5414&lt;=5,"Junior",E5414&lt;=10,"Mid Senior",E5414&lt;=15,"Leadership")</f>
        <v>Entry Level</v>
      </c>
      <c r="G5414" t="s">
        <v>219</v>
      </c>
      <c r="H5414" s="3">
        <v>1429102</v>
      </c>
      <c r="I5414" s="3">
        <f>ROUND(Table1[[#This Row],[Salary_Min_inr]]/100000,1)</f>
        <v>14.3</v>
      </c>
      <c r="J5414">
        <v>1747036</v>
      </c>
      <c r="K5414" s="3">
        <f>ROUND(Table1[[#This Row],[salary_max_inr]]/10000,1)</f>
        <v>174.7</v>
      </c>
      <c r="L5414" s="6" t="s">
        <v>18</v>
      </c>
      <c r="M5414" t="s">
        <v>14</v>
      </c>
    </row>
    <row r="5415" spans="1:13" x14ac:dyDescent="0.3">
      <c r="A5415" s="6">
        <v>5414</v>
      </c>
      <c r="B5415" t="s">
        <v>15</v>
      </c>
      <c r="C5415" t="s">
        <v>2</v>
      </c>
      <c r="D5415" t="s">
        <v>12</v>
      </c>
      <c r="E5415" s="6">
        <v>3</v>
      </c>
      <c r="F5415" t="str" cm="1">
        <f t="array" ref="F5415">_xlfn.IFS(E5415=0,"Entry Level",E5415&lt;=5,"Junior",E5415&lt;=10,"Mid Senior",E5415&lt;=15,"Leadership")</f>
        <v>Junior</v>
      </c>
      <c r="G5415" t="s">
        <v>432</v>
      </c>
      <c r="H5415" s="3">
        <v>1107017</v>
      </c>
      <c r="I5415" s="3">
        <f>ROUND(Table1[[#This Row],[Salary_Min_inr]]/100000,1)</f>
        <v>11.1</v>
      </c>
      <c r="J5415">
        <v>1501721</v>
      </c>
      <c r="K5415" s="3">
        <f>ROUND(Table1[[#This Row],[salary_max_inr]]/10000,1)</f>
        <v>150.19999999999999</v>
      </c>
      <c r="L5415" s="6" t="s">
        <v>5</v>
      </c>
      <c r="M5415" t="s">
        <v>29</v>
      </c>
    </row>
    <row r="5416" spans="1:13" x14ac:dyDescent="0.3">
      <c r="A5416" s="6">
        <v>5415</v>
      </c>
      <c r="B5416" t="s">
        <v>51</v>
      </c>
      <c r="C5416" t="s">
        <v>11</v>
      </c>
      <c r="D5416" t="s">
        <v>22</v>
      </c>
      <c r="E5416" s="6">
        <v>0</v>
      </c>
      <c r="F5416" t="str" cm="1">
        <f t="array" ref="F5416">_xlfn.IFS(E5416=0,"Entry Level",E5416&lt;=5,"Junior",E5416&lt;=10,"Mid Senior",E5416&lt;=15,"Leadership")</f>
        <v>Entry Level</v>
      </c>
      <c r="G5416" t="s">
        <v>234</v>
      </c>
      <c r="H5416" s="3">
        <v>1588189</v>
      </c>
      <c r="I5416" s="3">
        <f>ROUND(Table1[[#This Row],[Salary_Min_inr]]/100000,1)</f>
        <v>15.9</v>
      </c>
      <c r="J5416">
        <v>1950906</v>
      </c>
      <c r="K5416" s="3">
        <f>ROUND(Table1[[#This Row],[salary_max_inr]]/10000,1)</f>
        <v>195.1</v>
      </c>
      <c r="L5416" s="6" t="s">
        <v>5</v>
      </c>
      <c r="M5416" t="s">
        <v>14</v>
      </c>
    </row>
    <row r="5417" spans="1:13" x14ac:dyDescent="0.3">
      <c r="A5417" s="6">
        <v>5416</v>
      </c>
      <c r="B5417" t="s">
        <v>1</v>
      </c>
      <c r="C5417" t="s">
        <v>46</v>
      </c>
      <c r="D5417" t="s">
        <v>3</v>
      </c>
      <c r="E5417" s="6">
        <v>1</v>
      </c>
      <c r="F5417" t="str" cm="1">
        <f t="array" ref="F5417">_xlfn.IFS(E5417=0,"Entry Level",E5417&lt;=5,"Junior",E5417&lt;=10,"Mid Senior",E5417&lt;=15,"Leadership")</f>
        <v>Junior</v>
      </c>
      <c r="G5417" t="s">
        <v>585</v>
      </c>
      <c r="H5417" s="3">
        <v>672614</v>
      </c>
      <c r="I5417" s="3">
        <f>ROUND(Table1[[#This Row],[Salary_Min_inr]]/100000,1)</f>
        <v>6.7</v>
      </c>
      <c r="J5417">
        <v>966327</v>
      </c>
      <c r="K5417" s="3">
        <f>ROUND(Table1[[#This Row],[salary_max_inr]]/10000,1)</f>
        <v>96.6</v>
      </c>
      <c r="L5417" s="6" t="s">
        <v>28</v>
      </c>
      <c r="M5417" t="s">
        <v>29</v>
      </c>
    </row>
    <row r="5418" spans="1:13" x14ac:dyDescent="0.3">
      <c r="A5418" s="6">
        <v>5417</v>
      </c>
      <c r="B5418" t="s">
        <v>30</v>
      </c>
      <c r="C5418" t="s">
        <v>33</v>
      </c>
      <c r="D5418" t="s">
        <v>57</v>
      </c>
      <c r="E5418" s="6">
        <v>4</v>
      </c>
      <c r="F5418" t="str" cm="1">
        <f t="array" ref="F5418">_xlfn.IFS(E5418=0,"Entry Level",E5418&lt;=5,"Junior",E5418&lt;=10,"Mid Senior",E5418&lt;=15,"Leadership")</f>
        <v>Junior</v>
      </c>
      <c r="G5418" t="s">
        <v>1103</v>
      </c>
      <c r="H5418" s="3">
        <v>594263</v>
      </c>
      <c r="I5418" s="3">
        <f>ROUND(Table1[[#This Row],[Salary_Min_inr]]/100000,1)</f>
        <v>5.9</v>
      </c>
      <c r="J5418">
        <v>934553</v>
      </c>
      <c r="K5418" s="3">
        <f>ROUND(Table1[[#This Row],[salary_max_inr]]/10000,1)</f>
        <v>93.5</v>
      </c>
      <c r="L5418" s="6" t="s">
        <v>5</v>
      </c>
      <c r="M5418" t="s">
        <v>29</v>
      </c>
    </row>
    <row r="5419" spans="1:13" x14ac:dyDescent="0.3">
      <c r="A5419" s="6">
        <v>5418</v>
      </c>
      <c r="B5419" t="s">
        <v>51</v>
      </c>
      <c r="C5419" t="s">
        <v>8</v>
      </c>
      <c r="D5419" t="s">
        <v>3</v>
      </c>
      <c r="E5419" s="6">
        <v>1</v>
      </c>
      <c r="F5419" t="str" cm="1">
        <f t="array" ref="F5419">_xlfn.IFS(E5419=0,"Entry Level",E5419&lt;=5,"Junior",E5419&lt;=10,"Mid Senior",E5419&lt;=15,"Leadership")</f>
        <v>Junior</v>
      </c>
      <c r="G5419" t="s">
        <v>1225</v>
      </c>
      <c r="H5419" s="3">
        <v>1259600</v>
      </c>
      <c r="I5419" s="3">
        <f>ROUND(Table1[[#This Row],[Salary_Min_inr]]/100000,1)</f>
        <v>12.6</v>
      </c>
      <c r="J5419">
        <v>1594331</v>
      </c>
      <c r="K5419" s="3">
        <f>ROUND(Table1[[#This Row],[salary_max_inr]]/10000,1)</f>
        <v>159.4</v>
      </c>
      <c r="L5419" s="6" t="s">
        <v>18</v>
      </c>
      <c r="M5419" t="s">
        <v>6</v>
      </c>
    </row>
    <row r="5420" spans="1:13" x14ac:dyDescent="0.3">
      <c r="A5420" s="6">
        <v>5419</v>
      </c>
      <c r="B5420" t="s">
        <v>15</v>
      </c>
      <c r="C5420" t="s">
        <v>11</v>
      </c>
      <c r="D5420" t="s">
        <v>26</v>
      </c>
      <c r="E5420" s="6">
        <v>7</v>
      </c>
      <c r="F5420" t="str" cm="1">
        <f t="array" ref="F5420">_xlfn.IFS(E5420=0,"Entry Level",E5420&lt;=5,"Junior",E5420&lt;=10,"Mid Senior",E5420&lt;=15,"Leadership")</f>
        <v>Mid Senior</v>
      </c>
      <c r="G5420" t="s">
        <v>1150</v>
      </c>
      <c r="H5420" s="3">
        <v>895629</v>
      </c>
      <c r="I5420" s="3">
        <f>ROUND(Table1[[#This Row],[Salary_Min_inr]]/100000,1)</f>
        <v>9</v>
      </c>
      <c r="J5420">
        <v>1089689</v>
      </c>
      <c r="K5420" s="3">
        <f>ROUND(Table1[[#This Row],[salary_max_inr]]/10000,1)</f>
        <v>109</v>
      </c>
      <c r="L5420" s="6" t="s">
        <v>28</v>
      </c>
      <c r="M5420" t="s">
        <v>14</v>
      </c>
    </row>
    <row r="5421" spans="1:13" x14ac:dyDescent="0.3">
      <c r="A5421" s="6">
        <v>5420</v>
      </c>
      <c r="B5421" t="s">
        <v>51</v>
      </c>
      <c r="C5421" t="s">
        <v>21</v>
      </c>
      <c r="D5421" t="s">
        <v>42</v>
      </c>
      <c r="E5421" s="6">
        <v>13</v>
      </c>
      <c r="F5421" t="str" cm="1">
        <f t="array" ref="F5421">_xlfn.IFS(E5421=0,"Entry Level",E5421&lt;=5,"Junior",E5421&lt;=10,"Mid Senior",E5421&lt;=15,"Leadership")</f>
        <v>Leadership</v>
      </c>
      <c r="G5421" t="s">
        <v>809</v>
      </c>
      <c r="H5421" s="3">
        <v>785893</v>
      </c>
      <c r="I5421" s="3">
        <f>ROUND(Table1[[#This Row],[Salary_Min_inr]]/100000,1)</f>
        <v>7.9</v>
      </c>
      <c r="J5421">
        <v>971354</v>
      </c>
      <c r="K5421" s="3">
        <f>ROUND(Table1[[#This Row],[salary_max_inr]]/10000,1)</f>
        <v>97.1</v>
      </c>
      <c r="L5421" s="6" t="s">
        <v>28</v>
      </c>
      <c r="M5421" t="s">
        <v>6</v>
      </c>
    </row>
    <row r="5422" spans="1:13" x14ac:dyDescent="0.3">
      <c r="A5422" s="6">
        <v>5421</v>
      </c>
      <c r="B5422" t="s">
        <v>1</v>
      </c>
      <c r="C5422" t="s">
        <v>53</v>
      </c>
      <c r="D5422" t="s">
        <v>42</v>
      </c>
      <c r="E5422" s="6">
        <v>2</v>
      </c>
      <c r="F5422" t="str" cm="1">
        <f t="array" ref="F5422">_xlfn.IFS(E5422=0,"Entry Level",E5422&lt;=5,"Junior",E5422&lt;=10,"Mid Senior",E5422&lt;=15,"Leadership")</f>
        <v>Junior</v>
      </c>
      <c r="G5422" t="s">
        <v>126</v>
      </c>
      <c r="H5422" s="3">
        <v>992152</v>
      </c>
      <c r="I5422" s="3">
        <f>ROUND(Table1[[#This Row],[Salary_Min_inr]]/100000,1)</f>
        <v>9.9</v>
      </c>
      <c r="J5422">
        <v>1262330</v>
      </c>
      <c r="K5422" s="3">
        <f>ROUND(Table1[[#This Row],[salary_max_inr]]/10000,1)</f>
        <v>126.2</v>
      </c>
      <c r="L5422" s="6" t="s">
        <v>5</v>
      </c>
      <c r="M5422" t="s">
        <v>29</v>
      </c>
    </row>
    <row r="5423" spans="1:13" x14ac:dyDescent="0.3">
      <c r="A5423" s="6">
        <v>5422</v>
      </c>
      <c r="B5423" t="s">
        <v>7</v>
      </c>
      <c r="C5423" t="s">
        <v>11</v>
      </c>
      <c r="D5423" t="s">
        <v>12</v>
      </c>
      <c r="E5423" s="6">
        <v>10</v>
      </c>
      <c r="F5423" t="str" cm="1">
        <f t="array" ref="F5423">_xlfn.IFS(E5423=0,"Entry Level",E5423&lt;=5,"Junior",E5423&lt;=10,"Mid Senior",E5423&lt;=15,"Leadership")</f>
        <v>Mid Senior</v>
      </c>
      <c r="G5423" t="s">
        <v>275</v>
      </c>
      <c r="H5423" s="3">
        <v>1109328</v>
      </c>
      <c r="I5423" s="3">
        <f>ROUND(Table1[[#This Row],[Salary_Min_inr]]/100000,1)</f>
        <v>11.1</v>
      </c>
      <c r="J5423">
        <v>1495379</v>
      </c>
      <c r="K5423" s="3">
        <f>ROUND(Table1[[#This Row],[salary_max_inr]]/10000,1)</f>
        <v>149.5</v>
      </c>
      <c r="L5423" s="6" t="s">
        <v>18</v>
      </c>
      <c r="M5423" t="s">
        <v>6</v>
      </c>
    </row>
    <row r="5424" spans="1:13" x14ac:dyDescent="0.3">
      <c r="A5424" s="6">
        <v>5423</v>
      </c>
      <c r="B5424" t="s">
        <v>7</v>
      </c>
      <c r="C5424" t="s">
        <v>2</v>
      </c>
      <c r="D5424" t="s">
        <v>3</v>
      </c>
      <c r="E5424" s="6">
        <v>12</v>
      </c>
      <c r="F5424" t="str" cm="1">
        <f t="array" ref="F5424">_xlfn.IFS(E5424=0,"Entry Level",E5424&lt;=5,"Junior",E5424&lt;=10,"Mid Senior",E5424&lt;=15,"Leadership")</f>
        <v>Leadership</v>
      </c>
      <c r="G5424" t="s">
        <v>125</v>
      </c>
      <c r="H5424" s="3">
        <v>1696547</v>
      </c>
      <c r="I5424" s="3">
        <f>ROUND(Table1[[#This Row],[Salary_Min_inr]]/100000,1)</f>
        <v>17</v>
      </c>
      <c r="J5424">
        <v>1986478</v>
      </c>
      <c r="K5424" s="3">
        <f>ROUND(Table1[[#This Row],[salary_max_inr]]/10000,1)</f>
        <v>198.6</v>
      </c>
      <c r="L5424" s="6" t="s">
        <v>28</v>
      </c>
      <c r="M5424" t="s">
        <v>6</v>
      </c>
    </row>
    <row r="5425" spans="1:13" x14ac:dyDescent="0.3">
      <c r="A5425" s="6">
        <v>5424</v>
      </c>
      <c r="B5425" t="s">
        <v>1</v>
      </c>
      <c r="C5425" t="s">
        <v>46</v>
      </c>
      <c r="D5425" t="s">
        <v>3</v>
      </c>
      <c r="E5425" s="6">
        <v>5</v>
      </c>
      <c r="F5425" t="str" cm="1">
        <f t="array" ref="F5425">_xlfn.IFS(E5425=0,"Entry Level",E5425&lt;=5,"Junior",E5425&lt;=10,"Mid Senior",E5425&lt;=15,"Leadership")</f>
        <v>Junior</v>
      </c>
      <c r="G5425" t="s">
        <v>1034</v>
      </c>
      <c r="H5425" s="3">
        <v>921719</v>
      </c>
      <c r="I5425" s="3">
        <f>ROUND(Table1[[#This Row],[Salary_Min_inr]]/100000,1)</f>
        <v>9.1999999999999993</v>
      </c>
      <c r="J5425">
        <v>1086145</v>
      </c>
      <c r="K5425" s="3">
        <f>ROUND(Table1[[#This Row],[salary_max_inr]]/10000,1)</f>
        <v>108.6</v>
      </c>
      <c r="L5425" s="6" t="s">
        <v>5</v>
      </c>
      <c r="M5425" t="s">
        <v>6</v>
      </c>
    </row>
    <row r="5426" spans="1:13" x14ac:dyDescent="0.3">
      <c r="A5426" s="6">
        <v>5425</v>
      </c>
      <c r="B5426" t="s">
        <v>15</v>
      </c>
      <c r="C5426" t="s">
        <v>2</v>
      </c>
      <c r="D5426" t="s">
        <v>26</v>
      </c>
      <c r="E5426" s="6">
        <v>6</v>
      </c>
      <c r="F5426" t="str" cm="1">
        <f t="array" ref="F5426">_xlfn.IFS(E5426=0,"Entry Level",E5426&lt;=5,"Junior",E5426&lt;=10,"Mid Senior",E5426&lt;=15,"Leadership")</f>
        <v>Mid Senior</v>
      </c>
      <c r="G5426" t="s">
        <v>941</v>
      </c>
      <c r="H5426" s="3">
        <v>732533</v>
      </c>
      <c r="I5426" s="3">
        <f>ROUND(Table1[[#This Row],[Salary_Min_inr]]/100000,1)</f>
        <v>7.3</v>
      </c>
      <c r="J5426">
        <v>995738</v>
      </c>
      <c r="K5426" s="3">
        <f>ROUND(Table1[[#This Row],[salary_max_inr]]/10000,1)</f>
        <v>99.6</v>
      </c>
      <c r="L5426" s="6" t="s">
        <v>28</v>
      </c>
      <c r="M5426" t="s">
        <v>6</v>
      </c>
    </row>
    <row r="5427" spans="1:13" x14ac:dyDescent="0.3">
      <c r="A5427" s="6">
        <v>5426</v>
      </c>
      <c r="B5427" t="s">
        <v>30</v>
      </c>
      <c r="C5427" t="s">
        <v>11</v>
      </c>
      <c r="D5427" t="s">
        <v>57</v>
      </c>
      <c r="E5427" s="6">
        <v>13</v>
      </c>
      <c r="F5427" t="str" cm="1">
        <f t="array" ref="F5427">_xlfn.IFS(E5427=0,"Entry Level",E5427&lt;=5,"Junior",E5427&lt;=10,"Mid Senior",E5427&lt;=15,"Leadership")</f>
        <v>Leadership</v>
      </c>
      <c r="G5427" t="s">
        <v>98</v>
      </c>
      <c r="H5427" s="3">
        <v>614368</v>
      </c>
      <c r="I5427" s="3">
        <f>ROUND(Table1[[#This Row],[Salary_Min_inr]]/100000,1)</f>
        <v>6.1</v>
      </c>
      <c r="J5427">
        <v>997260</v>
      </c>
      <c r="K5427" s="3">
        <f>ROUND(Table1[[#This Row],[salary_max_inr]]/10000,1)</f>
        <v>99.7</v>
      </c>
      <c r="L5427" s="6" t="s">
        <v>5</v>
      </c>
      <c r="M5427" t="s">
        <v>14</v>
      </c>
    </row>
    <row r="5428" spans="1:13" x14ac:dyDescent="0.3">
      <c r="A5428" s="6">
        <v>5427</v>
      </c>
      <c r="B5428" t="s">
        <v>65</v>
      </c>
      <c r="C5428" t="s">
        <v>46</v>
      </c>
      <c r="D5428" t="s">
        <v>42</v>
      </c>
      <c r="E5428" s="6">
        <v>11</v>
      </c>
      <c r="F5428" t="str" cm="1">
        <f t="array" ref="F5428">_xlfn.IFS(E5428=0,"Entry Level",E5428&lt;=5,"Junior",E5428&lt;=10,"Mid Senior",E5428&lt;=15,"Leadership")</f>
        <v>Leadership</v>
      </c>
      <c r="G5428" t="s">
        <v>765</v>
      </c>
      <c r="H5428" s="3">
        <v>2297806</v>
      </c>
      <c r="I5428" s="3">
        <f>ROUND(Table1[[#This Row],[Salary_Min_inr]]/100000,1)</f>
        <v>23</v>
      </c>
      <c r="J5428">
        <v>2621874</v>
      </c>
      <c r="K5428" s="3">
        <f>ROUND(Table1[[#This Row],[salary_max_inr]]/10000,1)</f>
        <v>262.2</v>
      </c>
      <c r="L5428" s="6" t="s">
        <v>5</v>
      </c>
      <c r="M5428" t="s">
        <v>29</v>
      </c>
    </row>
    <row r="5429" spans="1:13" x14ac:dyDescent="0.3">
      <c r="A5429" s="6">
        <v>5428</v>
      </c>
      <c r="B5429" t="s">
        <v>36</v>
      </c>
      <c r="C5429" t="s">
        <v>46</v>
      </c>
      <c r="D5429" t="s">
        <v>12</v>
      </c>
      <c r="E5429" s="6">
        <v>5</v>
      </c>
      <c r="F5429" t="str" cm="1">
        <f t="array" ref="F5429">_xlfn.IFS(E5429=0,"Entry Level",E5429&lt;=5,"Junior",E5429&lt;=10,"Mid Senior",E5429&lt;=15,"Leadership")</f>
        <v>Junior</v>
      </c>
      <c r="G5429" t="s">
        <v>593</v>
      </c>
      <c r="H5429" s="3">
        <v>788080</v>
      </c>
      <c r="I5429" s="3">
        <f>ROUND(Table1[[#This Row],[Salary_Min_inr]]/100000,1)</f>
        <v>7.9</v>
      </c>
      <c r="J5429">
        <v>940347</v>
      </c>
      <c r="K5429" s="3">
        <f>ROUND(Table1[[#This Row],[salary_max_inr]]/10000,1)</f>
        <v>94</v>
      </c>
      <c r="L5429" s="6" t="s">
        <v>5</v>
      </c>
      <c r="M5429" t="s">
        <v>14</v>
      </c>
    </row>
    <row r="5430" spans="1:13" x14ac:dyDescent="0.3">
      <c r="A5430" s="6">
        <v>5429</v>
      </c>
      <c r="B5430" t="s">
        <v>51</v>
      </c>
      <c r="C5430" t="s">
        <v>41</v>
      </c>
      <c r="D5430" t="s">
        <v>22</v>
      </c>
      <c r="E5430" s="6">
        <v>15</v>
      </c>
      <c r="F5430" t="str" cm="1">
        <f t="array" ref="F5430">_xlfn.IFS(E5430=0,"Entry Level",E5430&lt;=5,"Junior",E5430&lt;=10,"Mid Senior",E5430&lt;=15,"Leadership")</f>
        <v>Leadership</v>
      </c>
      <c r="G5430" t="s">
        <v>828</v>
      </c>
      <c r="H5430" s="3">
        <v>940111</v>
      </c>
      <c r="I5430" s="3">
        <f>ROUND(Table1[[#This Row],[Salary_Min_inr]]/100000,1)</f>
        <v>9.4</v>
      </c>
      <c r="J5430">
        <v>1111939</v>
      </c>
      <c r="K5430" s="3">
        <f>ROUND(Table1[[#This Row],[salary_max_inr]]/10000,1)</f>
        <v>111.2</v>
      </c>
      <c r="L5430" s="6" t="s">
        <v>28</v>
      </c>
      <c r="M5430" t="s">
        <v>29</v>
      </c>
    </row>
    <row r="5431" spans="1:13" x14ac:dyDescent="0.3">
      <c r="A5431" s="6">
        <v>5430</v>
      </c>
      <c r="B5431" t="s">
        <v>65</v>
      </c>
      <c r="C5431" t="s">
        <v>60</v>
      </c>
      <c r="D5431" t="s">
        <v>42</v>
      </c>
      <c r="E5431" s="6">
        <v>5</v>
      </c>
      <c r="F5431" t="str" cm="1">
        <f t="array" ref="F5431">_xlfn.IFS(E5431=0,"Entry Level",E5431&lt;=5,"Junior",E5431&lt;=10,"Mid Senior",E5431&lt;=15,"Leadership")</f>
        <v>Junior</v>
      </c>
      <c r="G5431" t="s">
        <v>1133</v>
      </c>
      <c r="H5431" s="3">
        <v>1689288</v>
      </c>
      <c r="I5431" s="3">
        <f>ROUND(Table1[[#This Row],[Salary_Min_inr]]/100000,1)</f>
        <v>16.899999999999999</v>
      </c>
      <c r="J5431">
        <v>1862846</v>
      </c>
      <c r="K5431" s="3">
        <f>ROUND(Table1[[#This Row],[salary_max_inr]]/10000,1)</f>
        <v>186.3</v>
      </c>
      <c r="L5431" s="6" t="s">
        <v>5</v>
      </c>
      <c r="M5431" t="s">
        <v>29</v>
      </c>
    </row>
    <row r="5432" spans="1:13" x14ac:dyDescent="0.3">
      <c r="A5432" s="6">
        <v>5431</v>
      </c>
      <c r="B5432" t="s">
        <v>20</v>
      </c>
      <c r="C5432" t="s">
        <v>41</v>
      </c>
      <c r="D5432" t="s">
        <v>26</v>
      </c>
      <c r="E5432" s="6">
        <v>6</v>
      </c>
      <c r="F5432" t="str" cm="1">
        <f t="array" ref="F5432">_xlfn.IFS(E5432=0,"Entry Level",E5432&lt;=5,"Junior",E5432&lt;=10,"Mid Senior",E5432&lt;=15,"Leadership")</f>
        <v>Mid Senior</v>
      </c>
      <c r="G5432" t="s">
        <v>523</v>
      </c>
      <c r="H5432" s="3">
        <v>1686920</v>
      </c>
      <c r="I5432" s="3">
        <f>ROUND(Table1[[#This Row],[Salary_Min_inr]]/100000,1)</f>
        <v>16.899999999999999</v>
      </c>
      <c r="J5432">
        <v>1821735</v>
      </c>
      <c r="K5432" s="3">
        <f>ROUND(Table1[[#This Row],[salary_max_inr]]/10000,1)</f>
        <v>182.2</v>
      </c>
      <c r="L5432" s="6" t="s">
        <v>5</v>
      </c>
      <c r="M5432" t="s">
        <v>29</v>
      </c>
    </row>
    <row r="5433" spans="1:13" x14ac:dyDescent="0.3">
      <c r="A5433" s="6">
        <v>5432</v>
      </c>
      <c r="B5433" t="s">
        <v>51</v>
      </c>
      <c r="C5433" t="s">
        <v>2</v>
      </c>
      <c r="D5433" t="s">
        <v>3</v>
      </c>
      <c r="E5433" s="6">
        <v>4</v>
      </c>
      <c r="F5433" t="str" cm="1">
        <f t="array" ref="F5433">_xlfn.IFS(E5433=0,"Entry Level",E5433&lt;=5,"Junior",E5433&lt;=10,"Mid Senior",E5433&lt;=15,"Leadership")</f>
        <v>Junior</v>
      </c>
      <c r="G5433" t="s">
        <v>874</v>
      </c>
      <c r="H5433" s="3">
        <v>1354014</v>
      </c>
      <c r="I5433" s="3">
        <f>ROUND(Table1[[#This Row],[Salary_Min_inr]]/100000,1)</f>
        <v>13.5</v>
      </c>
      <c r="J5433">
        <v>1574188</v>
      </c>
      <c r="K5433" s="3">
        <f>ROUND(Table1[[#This Row],[salary_max_inr]]/10000,1)</f>
        <v>157.4</v>
      </c>
      <c r="L5433" s="6" t="s">
        <v>18</v>
      </c>
      <c r="M5433" t="s">
        <v>6</v>
      </c>
    </row>
    <row r="5434" spans="1:13" x14ac:dyDescent="0.3">
      <c r="A5434" s="6">
        <v>5433</v>
      </c>
      <c r="B5434" t="s">
        <v>71</v>
      </c>
      <c r="C5434" t="s">
        <v>11</v>
      </c>
      <c r="D5434" t="s">
        <v>22</v>
      </c>
      <c r="E5434" s="6">
        <v>5</v>
      </c>
      <c r="F5434" t="str" cm="1">
        <f t="array" ref="F5434">_xlfn.IFS(E5434=0,"Entry Level",E5434&lt;=5,"Junior",E5434&lt;=10,"Mid Senior",E5434&lt;=15,"Leadership")</f>
        <v>Junior</v>
      </c>
      <c r="G5434" t="s">
        <v>592</v>
      </c>
      <c r="H5434" s="3">
        <v>1052464</v>
      </c>
      <c r="I5434" s="3">
        <f>ROUND(Table1[[#This Row],[Salary_Min_inr]]/100000,1)</f>
        <v>10.5</v>
      </c>
      <c r="J5434">
        <v>1296833</v>
      </c>
      <c r="K5434" s="3">
        <f>ROUND(Table1[[#This Row],[salary_max_inr]]/10000,1)</f>
        <v>129.69999999999999</v>
      </c>
      <c r="L5434" s="6" t="s">
        <v>5</v>
      </c>
      <c r="M5434" t="s">
        <v>6</v>
      </c>
    </row>
    <row r="5435" spans="1:13" x14ac:dyDescent="0.3">
      <c r="A5435" s="6">
        <v>5434</v>
      </c>
      <c r="B5435" t="s">
        <v>65</v>
      </c>
      <c r="C5435" t="s">
        <v>60</v>
      </c>
      <c r="D5435" t="s">
        <v>12</v>
      </c>
      <c r="E5435" s="6">
        <v>15</v>
      </c>
      <c r="F5435" t="str" cm="1">
        <f t="array" ref="F5435">_xlfn.IFS(E5435=0,"Entry Level",E5435&lt;=5,"Junior",E5435&lt;=10,"Mid Senior",E5435&lt;=15,"Leadership")</f>
        <v>Leadership</v>
      </c>
      <c r="G5435" t="s">
        <v>864</v>
      </c>
      <c r="H5435" s="3">
        <v>808375</v>
      </c>
      <c r="I5435" s="3">
        <f>ROUND(Table1[[#This Row],[Salary_Min_inr]]/100000,1)</f>
        <v>8.1</v>
      </c>
      <c r="J5435">
        <v>1056460</v>
      </c>
      <c r="K5435" s="3">
        <f>ROUND(Table1[[#This Row],[salary_max_inr]]/10000,1)</f>
        <v>105.6</v>
      </c>
      <c r="L5435" s="6" t="s">
        <v>5</v>
      </c>
      <c r="M5435" t="s">
        <v>6</v>
      </c>
    </row>
    <row r="5436" spans="1:13" x14ac:dyDescent="0.3">
      <c r="A5436" s="6">
        <v>5435</v>
      </c>
      <c r="B5436" t="s">
        <v>1</v>
      </c>
      <c r="C5436" t="s">
        <v>2</v>
      </c>
      <c r="D5436" t="s">
        <v>16</v>
      </c>
      <c r="E5436" s="6">
        <v>8</v>
      </c>
      <c r="F5436" t="str" cm="1">
        <f t="array" ref="F5436">_xlfn.IFS(E5436=0,"Entry Level",E5436&lt;=5,"Junior",E5436&lt;=10,"Mid Senior",E5436&lt;=15,"Leadership")</f>
        <v>Mid Senior</v>
      </c>
      <c r="G5436" t="s">
        <v>1290</v>
      </c>
      <c r="H5436" s="3">
        <v>944929</v>
      </c>
      <c r="I5436" s="3">
        <f>ROUND(Table1[[#This Row],[Salary_Min_inr]]/100000,1)</f>
        <v>9.4</v>
      </c>
      <c r="J5436">
        <v>1050069</v>
      </c>
      <c r="K5436" s="3">
        <f>ROUND(Table1[[#This Row],[salary_max_inr]]/10000,1)</f>
        <v>105</v>
      </c>
      <c r="L5436" s="6" t="s">
        <v>28</v>
      </c>
      <c r="M5436" t="s">
        <v>29</v>
      </c>
    </row>
    <row r="5437" spans="1:13" x14ac:dyDescent="0.3">
      <c r="A5437" s="6">
        <v>5436</v>
      </c>
      <c r="B5437" t="s">
        <v>30</v>
      </c>
      <c r="C5437" t="s">
        <v>41</v>
      </c>
      <c r="D5437" t="s">
        <v>9</v>
      </c>
      <c r="E5437" s="6">
        <v>11</v>
      </c>
      <c r="F5437" t="str" cm="1">
        <f t="array" ref="F5437">_xlfn.IFS(E5437=0,"Entry Level",E5437&lt;=5,"Junior",E5437&lt;=10,"Mid Senior",E5437&lt;=15,"Leadership")</f>
        <v>Leadership</v>
      </c>
      <c r="G5437" t="s">
        <v>1268</v>
      </c>
      <c r="H5437" s="3">
        <v>581371</v>
      </c>
      <c r="I5437" s="3">
        <f>ROUND(Table1[[#This Row],[Salary_Min_inr]]/100000,1)</f>
        <v>5.8</v>
      </c>
      <c r="J5437">
        <v>825439</v>
      </c>
      <c r="K5437" s="3">
        <f>ROUND(Table1[[#This Row],[salary_max_inr]]/10000,1)</f>
        <v>82.5</v>
      </c>
      <c r="L5437" s="6" t="s">
        <v>5</v>
      </c>
      <c r="M5437" t="s">
        <v>6</v>
      </c>
    </row>
    <row r="5438" spans="1:13" x14ac:dyDescent="0.3">
      <c r="A5438" s="6">
        <v>5437</v>
      </c>
      <c r="B5438" t="s">
        <v>36</v>
      </c>
      <c r="C5438" t="s">
        <v>8</v>
      </c>
      <c r="D5438" t="s">
        <v>42</v>
      </c>
      <c r="E5438" s="6">
        <v>3</v>
      </c>
      <c r="F5438" t="str" cm="1">
        <f t="array" ref="F5438">_xlfn.IFS(E5438=0,"Entry Level",E5438&lt;=5,"Junior",E5438&lt;=10,"Mid Senior",E5438&lt;=15,"Leadership")</f>
        <v>Junior</v>
      </c>
      <c r="G5438" t="s">
        <v>32</v>
      </c>
      <c r="H5438" s="3">
        <v>1001224</v>
      </c>
      <c r="I5438" s="3">
        <f>ROUND(Table1[[#This Row],[Salary_Min_inr]]/100000,1)</f>
        <v>10</v>
      </c>
      <c r="J5438">
        <v>1257252</v>
      </c>
      <c r="K5438" s="3">
        <f>ROUND(Table1[[#This Row],[salary_max_inr]]/10000,1)</f>
        <v>125.7</v>
      </c>
      <c r="L5438" s="6" t="s">
        <v>28</v>
      </c>
      <c r="M5438" t="s">
        <v>6</v>
      </c>
    </row>
    <row r="5439" spans="1:13" x14ac:dyDescent="0.3">
      <c r="A5439" s="6">
        <v>5438</v>
      </c>
      <c r="B5439" t="s">
        <v>15</v>
      </c>
      <c r="C5439" t="s">
        <v>60</v>
      </c>
      <c r="D5439" t="s">
        <v>42</v>
      </c>
      <c r="E5439" s="6">
        <v>14</v>
      </c>
      <c r="F5439" t="str" cm="1">
        <f t="array" ref="F5439">_xlfn.IFS(E5439=0,"Entry Level",E5439&lt;=5,"Junior",E5439&lt;=10,"Mid Senior",E5439&lt;=15,"Leadership")</f>
        <v>Leadership</v>
      </c>
      <c r="G5439" t="s">
        <v>641</v>
      </c>
      <c r="H5439" s="3">
        <v>1460434</v>
      </c>
      <c r="I5439" s="3">
        <f>ROUND(Table1[[#This Row],[Salary_Min_inr]]/100000,1)</f>
        <v>14.6</v>
      </c>
      <c r="J5439">
        <v>1842399</v>
      </c>
      <c r="K5439" s="3">
        <f>ROUND(Table1[[#This Row],[salary_max_inr]]/10000,1)</f>
        <v>184.2</v>
      </c>
      <c r="L5439" s="6" t="s">
        <v>18</v>
      </c>
      <c r="M5439" t="s">
        <v>6</v>
      </c>
    </row>
    <row r="5440" spans="1:13" x14ac:dyDescent="0.3">
      <c r="A5440" s="6">
        <v>5439</v>
      </c>
      <c r="B5440" t="s">
        <v>30</v>
      </c>
      <c r="C5440" t="s">
        <v>8</v>
      </c>
      <c r="D5440" t="s">
        <v>3</v>
      </c>
      <c r="E5440" s="6">
        <v>2</v>
      </c>
      <c r="F5440" t="str" cm="1">
        <f t="array" ref="F5440">_xlfn.IFS(E5440=0,"Entry Level",E5440&lt;=5,"Junior",E5440&lt;=10,"Mid Senior",E5440&lt;=15,"Leadership")</f>
        <v>Junior</v>
      </c>
      <c r="G5440" t="s">
        <v>1188</v>
      </c>
      <c r="H5440" s="3">
        <v>744974</v>
      </c>
      <c r="I5440" s="3">
        <f>ROUND(Table1[[#This Row],[Salary_Min_inr]]/100000,1)</f>
        <v>7.4</v>
      </c>
      <c r="J5440">
        <v>962834</v>
      </c>
      <c r="K5440" s="3">
        <f>ROUND(Table1[[#This Row],[salary_max_inr]]/10000,1)</f>
        <v>96.3</v>
      </c>
      <c r="L5440" s="6" t="s">
        <v>5</v>
      </c>
      <c r="M5440" t="s">
        <v>29</v>
      </c>
    </row>
    <row r="5441" spans="1:13" x14ac:dyDescent="0.3">
      <c r="A5441" s="6">
        <v>5440</v>
      </c>
      <c r="B5441" t="s">
        <v>65</v>
      </c>
      <c r="C5441" t="s">
        <v>39</v>
      </c>
      <c r="D5441" t="s">
        <v>9</v>
      </c>
      <c r="E5441" s="6">
        <v>1</v>
      </c>
      <c r="F5441" t="str" cm="1">
        <f t="array" ref="F5441">_xlfn.IFS(E5441=0,"Entry Level",E5441&lt;=5,"Junior",E5441&lt;=10,"Mid Senior",E5441&lt;=15,"Leadership")</f>
        <v>Junior</v>
      </c>
      <c r="G5441" t="s">
        <v>289</v>
      </c>
      <c r="H5441" s="3">
        <v>2073003</v>
      </c>
      <c r="I5441" s="3">
        <f>ROUND(Table1[[#This Row],[Salary_Min_inr]]/100000,1)</f>
        <v>20.7</v>
      </c>
      <c r="J5441">
        <v>2440004</v>
      </c>
      <c r="K5441" s="3">
        <f>ROUND(Table1[[#This Row],[salary_max_inr]]/10000,1)</f>
        <v>244</v>
      </c>
      <c r="L5441" s="6" t="s">
        <v>28</v>
      </c>
      <c r="M5441" t="s">
        <v>29</v>
      </c>
    </row>
    <row r="5442" spans="1:13" x14ac:dyDescent="0.3">
      <c r="A5442" s="6">
        <v>5441</v>
      </c>
      <c r="B5442" t="s">
        <v>20</v>
      </c>
      <c r="C5442" t="s">
        <v>33</v>
      </c>
      <c r="D5442" t="s">
        <v>9</v>
      </c>
      <c r="E5442" s="6">
        <v>6</v>
      </c>
      <c r="F5442" t="str" cm="1">
        <f t="array" ref="F5442">_xlfn.IFS(E5442=0,"Entry Level",E5442&lt;=5,"Junior",E5442&lt;=10,"Mid Senior",E5442&lt;=15,"Leadership")</f>
        <v>Mid Senior</v>
      </c>
      <c r="G5442" t="s">
        <v>204</v>
      </c>
      <c r="H5442" s="3">
        <v>1454712</v>
      </c>
      <c r="I5442" s="3">
        <f>ROUND(Table1[[#This Row],[Salary_Min_inr]]/100000,1)</f>
        <v>14.5</v>
      </c>
      <c r="J5442">
        <v>1803566</v>
      </c>
      <c r="K5442" s="3">
        <f>ROUND(Table1[[#This Row],[salary_max_inr]]/10000,1)</f>
        <v>180.4</v>
      </c>
      <c r="L5442" s="6" t="s">
        <v>18</v>
      </c>
      <c r="M5442" t="s">
        <v>14</v>
      </c>
    </row>
    <row r="5443" spans="1:13" x14ac:dyDescent="0.3">
      <c r="A5443" s="6">
        <v>5442</v>
      </c>
      <c r="B5443" t="s">
        <v>1</v>
      </c>
      <c r="C5443" t="s">
        <v>33</v>
      </c>
      <c r="D5443" t="s">
        <v>12</v>
      </c>
      <c r="E5443" s="6">
        <v>2</v>
      </c>
      <c r="F5443" t="str" cm="1">
        <f t="array" ref="F5443">_xlfn.IFS(E5443=0,"Entry Level",E5443&lt;=5,"Junior",E5443&lt;=10,"Mid Senior",E5443&lt;=15,"Leadership")</f>
        <v>Junior</v>
      </c>
      <c r="G5443" t="s">
        <v>1140</v>
      </c>
      <c r="H5443" s="3">
        <v>888686</v>
      </c>
      <c r="I5443" s="3">
        <f>ROUND(Table1[[#This Row],[Salary_Min_inr]]/100000,1)</f>
        <v>8.9</v>
      </c>
      <c r="J5443">
        <v>1167622</v>
      </c>
      <c r="K5443" s="3">
        <f>ROUND(Table1[[#This Row],[salary_max_inr]]/10000,1)</f>
        <v>116.8</v>
      </c>
      <c r="L5443" s="6" t="s">
        <v>18</v>
      </c>
      <c r="M5443" t="s">
        <v>14</v>
      </c>
    </row>
    <row r="5444" spans="1:13" x14ac:dyDescent="0.3">
      <c r="A5444" s="6">
        <v>5443</v>
      </c>
      <c r="B5444" t="s">
        <v>30</v>
      </c>
      <c r="C5444" t="s">
        <v>41</v>
      </c>
      <c r="D5444" t="s">
        <v>26</v>
      </c>
      <c r="E5444" s="6">
        <v>10</v>
      </c>
      <c r="F5444" t="str" cm="1">
        <f t="array" ref="F5444">_xlfn.IFS(E5444=0,"Entry Level",E5444&lt;=5,"Junior",E5444&lt;=10,"Mid Senior",E5444&lt;=15,"Leadership")</f>
        <v>Mid Senior</v>
      </c>
      <c r="G5444" t="s">
        <v>1246</v>
      </c>
      <c r="H5444" s="3">
        <v>923190</v>
      </c>
      <c r="I5444" s="3">
        <f>ROUND(Table1[[#This Row],[Salary_Min_inr]]/100000,1)</f>
        <v>9.1999999999999993</v>
      </c>
      <c r="J5444">
        <v>1072457</v>
      </c>
      <c r="K5444" s="3">
        <f>ROUND(Table1[[#This Row],[salary_max_inr]]/10000,1)</f>
        <v>107.2</v>
      </c>
      <c r="L5444" s="6" t="s">
        <v>28</v>
      </c>
      <c r="M5444" t="s">
        <v>14</v>
      </c>
    </row>
    <row r="5445" spans="1:13" x14ac:dyDescent="0.3">
      <c r="A5445" s="6">
        <v>5444</v>
      </c>
      <c r="B5445" t="s">
        <v>30</v>
      </c>
      <c r="C5445" t="s">
        <v>41</v>
      </c>
      <c r="D5445" t="s">
        <v>16</v>
      </c>
      <c r="E5445" s="6">
        <v>4</v>
      </c>
      <c r="F5445" t="str" cm="1">
        <f t="array" ref="F5445">_xlfn.IFS(E5445=0,"Entry Level",E5445&lt;=5,"Junior",E5445&lt;=10,"Mid Senior",E5445&lt;=15,"Leadership")</f>
        <v>Junior</v>
      </c>
      <c r="G5445" t="s">
        <v>990</v>
      </c>
      <c r="H5445" s="3">
        <v>570545</v>
      </c>
      <c r="I5445" s="3">
        <f>ROUND(Table1[[#This Row],[Salary_Min_inr]]/100000,1)</f>
        <v>5.7</v>
      </c>
      <c r="J5445">
        <v>737203</v>
      </c>
      <c r="K5445" s="3">
        <f>ROUND(Table1[[#This Row],[salary_max_inr]]/10000,1)</f>
        <v>73.7</v>
      </c>
      <c r="L5445" s="6" t="s">
        <v>28</v>
      </c>
      <c r="M5445" t="s">
        <v>6</v>
      </c>
    </row>
    <row r="5446" spans="1:13" x14ac:dyDescent="0.3">
      <c r="A5446" s="6">
        <v>5445</v>
      </c>
      <c r="B5446" t="s">
        <v>71</v>
      </c>
      <c r="C5446" t="s">
        <v>39</v>
      </c>
      <c r="D5446" t="s">
        <v>57</v>
      </c>
      <c r="E5446" s="6">
        <v>10</v>
      </c>
      <c r="F5446" t="str" cm="1">
        <f t="array" ref="F5446">_xlfn.IFS(E5446=0,"Entry Level",E5446&lt;=5,"Junior",E5446&lt;=10,"Mid Senior",E5446&lt;=15,"Leadership")</f>
        <v>Mid Senior</v>
      </c>
      <c r="G5446" t="s">
        <v>116</v>
      </c>
      <c r="H5446" s="3">
        <v>1580144</v>
      </c>
      <c r="I5446" s="3">
        <f>ROUND(Table1[[#This Row],[Salary_Min_inr]]/100000,1)</f>
        <v>15.8</v>
      </c>
      <c r="J5446">
        <v>1903952</v>
      </c>
      <c r="K5446" s="3">
        <f>ROUND(Table1[[#This Row],[salary_max_inr]]/10000,1)</f>
        <v>190.4</v>
      </c>
      <c r="L5446" s="6" t="s">
        <v>18</v>
      </c>
      <c r="M5446" t="s">
        <v>29</v>
      </c>
    </row>
    <row r="5447" spans="1:13" x14ac:dyDescent="0.3">
      <c r="A5447" s="6">
        <v>5446</v>
      </c>
      <c r="B5447" t="s">
        <v>7</v>
      </c>
      <c r="C5447" t="s">
        <v>2</v>
      </c>
      <c r="D5447" t="s">
        <v>57</v>
      </c>
      <c r="E5447" s="6">
        <v>8</v>
      </c>
      <c r="F5447" t="str" cm="1">
        <f t="array" ref="F5447">_xlfn.IFS(E5447=0,"Entry Level",E5447&lt;=5,"Junior",E5447&lt;=10,"Mid Senior",E5447&lt;=15,"Leadership")</f>
        <v>Mid Senior</v>
      </c>
      <c r="G5447" t="s">
        <v>450</v>
      </c>
      <c r="H5447" s="3">
        <v>2263712</v>
      </c>
      <c r="I5447" s="3">
        <f>ROUND(Table1[[#This Row],[Salary_Min_inr]]/100000,1)</f>
        <v>22.6</v>
      </c>
      <c r="J5447">
        <v>2371027</v>
      </c>
      <c r="K5447" s="3">
        <f>ROUND(Table1[[#This Row],[salary_max_inr]]/10000,1)</f>
        <v>237.1</v>
      </c>
      <c r="L5447" s="6" t="s">
        <v>5</v>
      </c>
      <c r="M5447" t="s">
        <v>6</v>
      </c>
    </row>
    <row r="5448" spans="1:13" x14ac:dyDescent="0.3">
      <c r="A5448" s="6">
        <v>5447</v>
      </c>
      <c r="B5448" t="s">
        <v>7</v>
      </c>
      <c r="C5448" t="s">
        <v>21</v>
      </c>
      <c r="D5448" t="s">
        <v>12</v>
      </c>
      <c r="E5448" s="6">
        <v>0</v>
      </c>
      <c r="F5448" t="str" cm="1">
        <f t="array" ref="F5448">_xlfn.IFS(E5448=0,"Entry Level",E5448&lt;=5,"Junior",E5448&lt;=10,"Mid Senior",E5448&lt;=15,"Leadership")</f>
        <v>Entry Level</v>
      </c>
      <c r="G5448" t="s">
        <v>95</v>
      </c>
      <c r="H5448" s="3">
        <v>1902654</v>
      </c>
      <c r="I5448" s="3">
        <f>ROUND(Table1[[#This Row],[Salary_Min_inr]]/100000,1)</f>
        <v>19</v>
      </c>
      <c r="J5448">
        <v>2016179</v>
      </c>
      <c r="K5448" s="3">
        <f>ROUND(Table1[[#This Row],[salary_max_inr]]/10000,1)</f>
        <v>201.6</v>
      </c>
      <c r="L5448" s="6" t="s">
        <v>18</v>
      </c>
      <c r="M5448" t="s">
        <v>14</v>
      </c>
    </row>
    <row r="5449" spans="1:13" x14ac:dyDescent="0.3">
      <c r="A5449" s="6">
        <v>5448</v>
      </c>
      <c r="B5449" t="s">
        <v>24</v>
      </c>
      <c r="C5449" t="s">
        <v>33</v>
      </c>
      <c r="D5449" t="s">
        <v>16</v>
      </c>
      <c r="E5449" s="6">
        <v>0</v>
      </c>
      <c r="F5449" t="str" cm="1">
        <f t="array" ref="F5449">_xlfn.IFS(E5449=0,"Entry Level",E5449&lt;=5,"Junior",E5449&lt;=10,"Mid Senior",E5449&lt;=15,"Leadership")</f>
        <v>Entry Level</v>
      </c>
      <c r="G5449" t="s">
        <v>251</v>
      </c>
      <c r="H5449" s="3">
        <v>1052572</v>
      </c>
      <c r="I5449" s="3">
        <f>ROUND(Table1[[#This Row],[Salary_Min_inr]]/100000,1)</f>
        <v>10.5</v>
      </c>
      <c r="J5449">
        <v>1334095</v>
      </c>
      <c r="K5449" s="3">
        <f>ROUND(Table1[[#This Row],[salary_max_inr]]/10000,1)</f>
        <v>133.4</v>
      </c>
      <c r="L5449" s="6" t="s">
        <v>28</v>
      </c>
      <c r="M5449" t="s">
        <v>29</v>
      </c>
    </row>
    <row r="5450" spans="1:13" x14ac:dyDescent="0.3">
      <c r="A5450" s="6">
        <v>5449</v>
      </c>
      <c r="B5450" t="s">
        <v>20</v>
      </c>
      <c r="C5450" t="s">
        <v>8</v>
      </c>
      <c r="D5450" t="s">
        <v>3</v>
      </c>
      <c r="E5450" s="6">
        <v>4</v>
      </c>
      <c r="F5450" t="str" cm="1">
        <f t="array" ref="F5450">_xlfn.IFS(E5450=0,"Entry Level",E5450&lt;=5,"Junior",E5450&lt;=10,"Mid Senior",E5450&lt;=15,"Leadership")</f>
        <v>Junior</v>
      </c>
      <c r="G5450" t="s">
        <v>1252</v>
      </c>
      <c r="H5450" s="3">
        <v>750777</v>
      </c>
      <c r="I5450" s="3">
        <f>ROUND(Table1[[#This Row],[Salary_Min_inr]]/100000,1)</f>
        <v>7.5</v>
      </c>
      <c r="J5450">
        <v>897897</v>
      </c>
      <c r="K5450" s="3">
        <f>ROUND(Table1[[#This Row],[salary_max_inr]]/10000,1)</f>
        <v>89.8</v>
      </c>
      <c r="L5450" s="6" t="s">
        <v>18</v>
      </c>
      <c r="M5450" t="s">
        <v>6</v>
      </c>
    </row>
    <row r="5451" spans="1:13" x14ac:dyDescent="0.3">
      <c r="A5451" s="6">
        <v>5450</v>
      </c>
      <c r="B5451" t="s">
        <v>1</v>
      </c>
      <c r="C5451" t="s">
        <v>41</v>
      </c>
      <c r="D5451" t="s">
        <v>26</v>
      </c>
      <c r="E5451" s="6">
        <v>2</v>
      </c>
      <c r="F5451" t="str" cm="1">
        <f t="array" ref="F5451">_xlfn.IFS(E5451=0,"Entry Level",E5451&lt;=5,"Junior",E5451&lt;=10,"Mid Senior",E5451&lt;=15,"Leadership")</f>
        <v>Junior</v>
      </c>
      <c r="G5451" t="s">
        <v>368</v>
      </c>
      <c r="H5451" s="3">
        <v>433240</v>
      </c>
      <c r="I5451" s="3">
        <f>ROUND(Table1[[#This Row],[Salary_Min_inr]]/100000,1)</f>
        <v>4.3</v>
      </c>
      <c r="J5451">
        <v>540106</v>
      </c>
      <c r="K5451" s="3">
        <f>ROUND(Table1[[#This Row],[salary_max_inr]]/10000,1)</f>
        <v>54</v>
      </c>
      <c r="L5451" s="6" t="s">
        <v>28</v>
      </c>
      <c r="M5451" t="s">
        <v>6</v>
      </c>
    </row>
    <row r="5452" spans="1:13" x14ac:dyDescent="0.3">
      <c r="A5452" s="6">
        <v>5451</v>
      </c>
      <c r="B5452" t="s">
        <v>20</v>
      </c>
      <c r="C5452" t="s">
        <v>53</v>
      </c>
      <c r="D5452" t="s">
        <v>22</v>
      </c>
      <c r="E5452" s="6">
        <v>7</v>
      </c>
      <c r="F5452" t="str" cm="1">
        <f t="array" ref="F5452">_xlfn.IFS(E5452=0,"Entry Level",E5452&lt;=5,"Junior",E5452&lt;=10,"Mid Senior",E5452&lt;=15,"Leadership")</f>
        <v>Mid Senior</v>
      </c>
      <c r="G5452" t="s">
        <v>757</v>
      </c>
      <c r="H5452" s="3">
        <v>1308221</v>
      </c>
      <c r="I5452" s="3">
        <f>ROUND(Table1[[#This Row],[Salary_Min_inr]]/100000,1)</f>
        <v>13.1</v>
      </c>
      <c r="J5452">
        <v>1706070</v>
      </c>
      <c r="K5452" s="3">
        <f>ROUND(Table1[[#This Row],[salary_max_inr]]/10000,1)</f>
        <v>170.6</v>
      </c>
      <c r="L5452" s="6" t="s">
        <v>5</v>
      </c>
      <c r="M5452" t="s">
        <v>29</v>
      </c>
    </row>
    <row r="5453" spans="1:13" x14ac:dyDescent="0.3">
      <c r="A5453" s="6">
        <v>5452</v>
      </c>
      <c r="B5453" t="s">
        <v>15</v>
      </c>
      <c r="C5453" t="s">
        <v>11</v>
      </c>
      <c r="D5453" t="s">
        <v>42</v>
      </c>
      <c r="E5453" s="6">
        <v>8</v>
      </c>
      <c r="F5453" t="str" cm="1">
        <f t="array" ref="F5453">_xlfn.IFS(E5453=0,"Entry Level",E5453&lt;=5,"Junior",E5453&lt;=10,"Mid Senior",E5453&lt;=15,"Leadership")</f>
        <v>Mid Senior</v>
      </c>
      <c r="G5453" t="s">
        <v>729</v>
      </c>
      <c r="H5453" s="3">
        <v>603822</v>
      </c>
      <c r="I5453" s="3">
        <f>ROUND(Table1[[#This Row],[Salary_Min_inr]]/100000,1)</f>
        <v>6</v>
      </c>
      <c r="J5453">
        <v>951846</v>
      </c>
      <c r="K5453" s="3">
        <f>ROUND(Table1[[#This Row],[salary_max_inr]]/10000,1)</f>
        <v>95.2</v>
      </c>
      <c r="L5453" s="6" t="s">
        <v>28</v>
      </c>
      <c r="M5453" t="s">
        <v>29</v>
      </c>
    </row>
    <row r="5454" spans="1:13" x14ac:dyDescent="0.3">
      <c r="A5454" s="6">
        <v>5453</v>
      </c>
      <c r="B5454" t="s">
        <v>65</v>
      </c>
      <c r="C5454" t="s">
        <v>33</v>
      </c>
      <c r="D5454" t="s">
        <v>57</v>
      </c>
      <c r="E5454" s="6">
        <v>10</v>
      </c>
      <c r="F5454" t="str" cm="1">
        <f t="array" ref="F5454">_xlfn.IFS(E5454=0,"Entry Level",E5454&lt;=5,"Junior",E5454&lt;=10,"Mid Senior",E5454&lt;=15,"Leadership")</f>
        <v>Mid Senior</v>
      </c>
      <c r="G5454" t="s">
        <v>135</v>
      </c>
      <c r="H5454" s="3">
        <v>1351374</v>
      </c>
      <c r="I5454" s="3">
        <f>ROUND(Table1[[#This Row],[Salary_Min_inr]]/100000,1)</f>
        <v>13.5</v>
      </c>
      <c r="J5454">
        <v>1714047</v>
      </c>
      <c r="K5454" s="3">
        <f>ROUND(Table1[[#This Row],[salary_max_inr]]/10000,1)</f>
        <v>171.4</v>
      </c>
      <c r="L5454" s="6" t="s">
        <v>28</v>
      </c>
      <c r="M5454" t="s">
        <v>29</v>
      </c>
    </row>
    <row r="5455" spans="1:13" x14ac:dyDescent="0.3">
      <c r="A5455" s="6">
        <v>5454</v>
      </c>
      <c r="B5455" t="s">
        <v>36</v>
      </c>
      <c r="C5455" t="s">
        <v>11</v>
      </c>
      <c r="D5455" t="s">
        <v>26</v>
      </c>
      <c r="E5455" s="6">
        <v>5</v>
      </c>
      <c r="F5455" t="str" cm="1">
        <f t="array" ref="F5455">_xlfn.IFS(E5455=0,"Entry Level",E5455&lt;=5,"Junior",E5455&lt;=10,"Mid Senior",E5455&lt;=15,"Leadership")</f>
        <v>Junior</v>
      </c>
      <c r="G5455" t="s">
        <v>1265</v>
      </c>
      <c r="H5455" s="3">
        <v>614814</v>
      </c>
      <c r="I5455" s="3">
        <f>ROUND(Table1[[#This Row],[Salary_Min_inr]]/100000,1)</f>
        <v>6.1</v>
      </c>
      <c r="J5455">
        <v>723362</v>
      </c>
      <c r="K5455" s="3">
        <f>ROUND(Table1[[#This Row],[salary_max_inr]]/10000,1)</f>
        <v>72.3</v>
      </c>
      <c r="L5455" s="6" t="s">
        <v>28</v>
      </c>
      <c r="M5455" t="s">
        <v>14</v>
      </c>
    </row>
    <row r="5456" spans="1:13" x14ac:dyDescent="0.3">
      <c r="A5456" s="6">
        <v>5455</v>
      </c>
      <c r="B5456" t="s">
        <v>24</v>
      </c>
      <c r="C5456" t="s">
        <v>39</v>
      </c>
      <c r="D5456" t="s">
        <v>57</v>
      </c>
      <c r="E5456" s="6">
        <v>1</v>
      </c>
      <c r="F5456" t="str" cm="1">
        <f t="array" ref="F5456">_xlfn.IFS(E5456=0,"Entry Level",E5456&lt;=5,"Junior",E5456&lt;=10,"Mid Senior",E5456&lt;=15,"Leadership")</f>
        <v>Junior</v>
      </c>
      <c r="G5456" t="s">
        <v>511</v>
      </c>
      <c r="H5456" s="3">
        <v>1409889</v>
      </c>
      <c r="I5456" s="3">
        <f>ROUND(Table1[[#This Row],[Salary_Min_inr]]/100000,1)</f>
        <v>14.1</v>
      </c>
      <c r="J5456">
        <v>1589134</v>
      </c>
      <c r="K5456" s="3">
        <f>ROUND(Table1[[#This Row],[salary_max_inr]]/10000,1)</f>
        <v>158.9</v>
      </c>
      <c r="L5456" s="6" t="s">
        <v>18</v>
      </c>
      <c r="M5456" t="s">
        <v>29</v>
      </c>
    </row>
    <row r="5457" spans="1:13" x14ac:dyDescent="0.3">
      <c r="A5457" s="6">
        <v>5456</v>
      </c>
      <c r="B5457" t="s">
        <v>65</v>
      </c>
      <c r="C5457" t="s">
        <v>8</v>
      </c>
      <c r="D5457" t="s">
        <v>16</v>
      </c>
      <c r="E5457" s="6">
        <v>10</v>
      </c>
      <c r="F5457" t="str" cm="1">
        <f t="array" ref="F5457">_xlfn.IFS(E5457=0,"Entry Level",E5457&lt;=5,"Junior",E5457&lt;=10,"Mid Senior",E5457&lt;=15,"Leadership")</f>
        <v>Mid Senior</v>
      </c>
      <c r="G5457" t="s">
        <v>994</v>
      </c>
      <c r="H5457" s="3">
        <v>1497376</v>
      </c>
      <c r="I5457" s="3">
        <f>ROUND(Table1[[#This Row],[Salary_Min_inr]]/100000,1)</f>
        <v>15</v>
      </c>
      <c r="J5457">
        <v>1636232</v>
      </c>
      <c r="K5457" s="3">
        <f>ROUND(Table1[[#This Row],[salary_max_inr]]/10000,1)</f>
        <v>163.6</v>
      </c>
      <c r="L5457" s="6" t="s">
        <v>18</v>
      </c>
      <c r="M5457" t="s">
        <v>14</v>
      </c>
    </row>
    <row r="5458" spans="1:13" x14ac:dyDescent="0.3">
      <c r="A5458" s="6">
        <v>5457</v>
      </c>
      <c r="B5458" t="s">
        <v>36</v>
      </c>
      <c r="C5458" t="s">
        <v>60</v>
      </c>
      <c r="D5458" t="s">
        <v>3</v>
      </c>
      <c r="E5458" s="6">
        <v>7</v>
      </c>
      <c r="F5458" t="str" cm="1">
        <f t="array" ref="F5458">_xlfn.IFS(E5458=0,"Entry Level",E5458&lt;=5,"Junior",E5458&lt;=10,"Mid Senior",E5458&lt;=15,"Leadership")</f>
        <v>Mid Senior</v>
      </c>
      <c r="G5458" t="s">
        <v>1169</v>
      </c>
      <c r="H5458" s="3">
        <v>871087</v>
      </c>
      <c r="I5458" s="3">
        <f>ROUND(Table1[[#This Row],[Salary_Min_inr]]/100000,1)</f>
        <v>8.6999999999999993</v>
      </c>
      <c r="J5458">
        <v>1270032</v>
      </c>
      <c r="K5458" s="3">
        <f>ROUND(Table1[[#This Row],[salary_max_inr]]/10000,1)</f>
        <v>127</v>
      </c>
      <c r="L5458" s="6" t="s">
        <v>28</v>
      </c>
      <c r="M5458" t="s">
        <v>29</v>
      </c>
    </row>
    <row r="5459" spans="1:13" x14ac:dyDescent="0.3">
      <c r="A5459" s="6">
        <v>5458</v>
      </c>
      <c r="B5459" t="s">
        <v>71</v>
      </c>
      <c r="C5459" t="s">
        <v>41</v>
      </c>
      <c r="D5459" t="s">
        <v>42</v>
      </c>
      <c r="E5459" s="6">
        <v>1</v>
      </c>
      <c r="F5459" t="str" cm="1">
        <f t="array" ref="F5459">_xlfn.IFS(E5459=0,"Entry Level",E5459&lt;=5,"Junior",E5459&lt;=10,"Mid Senior",E5459&lt;=15,"Leadership")</f>
        <v>Junior</v>
      </c>
      <c r="G5459" t="s">
        <v>335</v>
      </c>
      <c r="H5459" s="3">
        <v>1753884</v>
      </c>
      <c r="I5459" s="3">
        <f>ROUND(Table1[[#This Row],[Salary_Min_inr]]/100000,1)</f>
        <v>17.5</v>
      </c>
      <c r="J5459">
        <v>2018508</v>
      </c>
      <c r="K5459" s="3">
        <f>ROUND(Table1[[#This Row],[salary_max_inr]]/10000,1)</f>
        <v>201.9</v>
      </c>
      <c r="L5459" s="6" t="s">
        <v>18</v>
      </c>
      <c r="M5459" t="s">
        <v>29</v>
      </c>
    </row>
    <row r="5460" spans="1:13" x14ac:dyDescent="0.3">
      <c r="A5460" s="6">
        <v>5459</v>
      </c>
      <c r="B5460" t="s">
        <v>15</v>
      </c>
      <c r="C5460" t="s">
        <v>2</v>
      </c>
      <c r="D5460" t="s">
        <v>12</v>
      </c>
      <c r="E5460" s="6">
        <v>8</v>
      </c>
      <c r="F5460" t="str" cm="1">
        <f t="array" ref="F5460">_xlfn.IFS(E5460=0,"Entry Level",E5460&lt;=5,"Junior",E5460&lt;=10,"Mid Senior",E5460&lt;=15,"Leadership")</f>
        <v>Mid Senior</v>
      </c>
      <c r="G5460" t="s">
        <v>716</v>
      </c>
      <c r="H5460" s="3">
        <v>763154</v>
      </c>
      <c r="I5460" s="3">
        <f>ROUND(Table1[[#This Row],[Salary_Min_inr]]/100000,1)</f>
        <v>7.6</v>
      </c>
      <c r="J5460">
        <v>1005290</v>
      </c>
      <c r="K5460" s="3">
        <f>ROUND(Table1[[#This Row],[salary_max_inr]]/10000,1)</f>
        <v>100.5</v>
      </c>
      <c r="L5460" s="6" t="s">
        <v>5</v>
      </c>
      <c r="M5460" t="s">
        <v>14</v>
      </c>
    </row>
    <row r="5461" spans="1:13" x14ac:dyDescent="0.3">
      <c r="A5461" s="6">
        <v>5460</v>
      </c>
      <c r="B5461" t="s">
        <v>20</v>
      </c>
      <c r="C5461" t="s">
        <v>60</v>
      </c>
      <c r="D5461" t="s">
        <v>26</v>
      </c>
      <c r="E5461" s="6">
        <v>3</v>
      </c>
      <c r="F5461" t="str" cm="1">
        <f t="array" ref="F5461">_xlfn.IFS(E5461=0,"Entry Level",E5461&lt;=5,"Junior",E5461&lt;=10,"Mid Senior",E5461&lt;=15,"Leadership")</f>
        <v>Junior</v>
      </c>
      <c r="G5461" t="s">
        <v>1244</v>
      </c>
      <c r="H5461" s="3">
        <v>1398497</v>
      </c>
      <c r="I5461" s="3">
        <f>ROUND(Table1[[#This Row],[Salary_Min_inr]]/100000,1)</f>
        <v>14</v>
      </c>
      <c r="J5461">
        <v>1795637</v>
      </c>
      <c r="K5461" s="3">
        <f>ROUND(Table1[[#This Row],[salary_max_inr]]/10000,1)</f>
        <v>179.6</v>
      </c>
      <c r="L5461" s="6" t="s">
        <v>28</v>
      </c>
      <c r="M5461" t="s">
        <v>6</v>
      </c>
    </row>
    <row r="5462" spans="1:13" x14ac:dyDescent="0.3">
      <c r="A5462" s="6">
        <v>5461</v>
      </c>
      <c r="B5462" t="s">
        <v>36</v>
      </c>
      <c r="C5462" t="s">
        <v>2</v>
      </c>
      <c r="D5462" t="s">
        <v>57</v>
      </c>
      <c r="E5462" s="6">
        <v>14</v>
      </c>
      <c r="F5462" t="str" cm="1">
        <f t="array" ref="F5462">_xlfn.IFS(E5462=0,"Entry Level",E5462&lt;=5,"Junior",E5462&lt;=10,"Mid Senior",E5462&lt;=15,"Leadership")</f>
        <v>Leadership</v>
      </c>
      <c r="G5462" t="s">
        <v>616</v>
      </c>
      <c r="H5462" s="3">
        <v>1200853</v>
      </c>
      <c r="I5462" s="3">
        <f>ROUND(Table1[[#This Row],[Salary_Min_inr]]/100000,1)</f>
        <v>12</v>
      </c>
      <c r="J5462">
        <v>1491555</v>
      </c>
      <c r="K5462" s="3">
        <f>ROUND(Table1[[#This Row],[salary_max_inr]]/10000,1)</f>
        <v>149.19999999999999</v>
      </c>
      <c r="L5462" s="6" t="s">
        <v>18</v>
      </c>
      <c r="M5462" t="s">
        <v>14</v>
      </c>
    </row>
    <row r="5463" spans="1:13" x14ac:dyDescent="0.3">
      <c r="A5463" s="6">
        <v>5462</v>
      </c>
      <c r="B5463" t="s">
        <v>71</v>
      </c>
      <c r="C5463" t="s">
        <v>39</v>
      </c>
      <c r="D5463" t="s">
        <v>22</v>
      </c>
      <c r="E5463" s="6">
        <v>8</v>
      </c>
      <c r="F5463" t="str" cm="1">
        <f t="array" ref="F5463">_xlfn.IFS(E5463=0,"Entry Level",E5463&lt;=5,"Junior",E5463&lt;=10,"Mid Senior",E5463&lt;=15,"Leadership")</f>
        <v>Mid Senior</v>
      </c>
      <c r="G5463" t="s">
        <v>688</v>
      </c>
      <c r="H5463" s="3">
        <v>1942134</v>
      </c>
      <c r="I5463" s="3">
        <f>ROUND(Table1[[#This Row],[Salary_Min_inr]]/100000,1)</f>
        <v>19.399999999999999</v>
      </c>
      <c r="J5463">
        <v>2268445</v>
      </c>
      <c r="K5463" s="3">
        <f>ROUND(Table1[[#This Row],[salary_max_inr]]/10000,1)</f>
        <v>226.8</v>
      </c>
      <c r="L5463" s="6" t="s">
        <v>28</v>
      </c>
      <c r="M5463" t="s">
        <v>14</v>
      </c>
    </row>
    <row r="5464" spans="1:13" x14ac:dyDescent="0.3">
      <c r="A5464" s="6">
        <v>5463</v>
      </c>
      <c r="B5464" t="s">
        <v>20</v>
      </c>
      <c r="C5464" t="s">
        <v>2</v>
      </c>
      <c r="D5464" t="s">
        <v>12</v>
      </c>
      <c r="E5464" s="6">
        <v>4</v>
      </c>
      <c r="F5464" t="str" cm="1">
        <f t="array" ref="F5464">_xlfn.IFS(E5464=0,"Entry Level",E5464&lt;=5,"Junior",E5464&lt;=10,"Mid Senior",E5464&lt;=15,"Leadership")</f>
        <v>Junior</v>
      </c>
      <c r="G5464" t="s">
        <v>759</v>
      </c>
      <c r="H5464" s="3">
        <v>1006255</v>
      </c>
      <c r="I5464" s="3">
        <f>ROUND(Table1[[#This Row],[Salary_Min_inr]]/100000,1)</f>
        <v>10.1</v>
      </c>
      <c r="J5464">
        <v>1196553</v>
      </c>
      <c r="K5464" s="3">
        <f>ROUND(Table1[[#This Row],[salary_max_inr]]/10000,1)</f>
        <v>119.7</v>
      </c>
      <c r="L5464" s="6" t="s">
        <v>28</v>
      </c>
      <c r="M5464" t="s">
        <v>6</v>
      </c>
    </row>
    <row r="5465" spans="1:13" x14ac:dyDescent="0.3">
      <c r="A5465" s="6">
        <v>5464</v>
      </c>
      <c r="B5465" t="s">
        <v>20</v>
      </c>
      <c r="C5465" t="s">
        <v>39</v>
      </c>
      <c r="D5465" t="s">
        <v>3</v>
      </c>
      <c r="E5465" s="6">
        <v>10</v>
      </c>
      <c r="F5465" t="str" cm="1">
        <f t="array" ref="F5465">_xlfn.IFS(E5465=0,"Entry Level",E5465&lt;=5,"Junior",E5465&lt;=10,"Mid Senior",E5465&lt;=15,"Leadership")</f>
        <v>Mid Senior</v>
      </c>
      <c r="G5465" t="s">
        <v>861</v>
      </c>
      <c r="H5465" s="3">
        <v>910656</v>
      </c>
      <c r="I5465" s="3">
        <f>ROUND(Table1[[#This Row],[Salary_Min_inr]]/100000,1)</f>
        <v>9.1</v>
      </c>
      <c r="J5465">
        <v>1011163</v>
      </c>
      <c r="K5465" s="3">
        <f>ROUND(Table1[[#This Row],[salary_max_inr]]/10000,1)</f>
        <v>101.1</v>
      </c>
      <c r="L5465" s="6" t="s">
        <v>18</v>
      </c>
      <c r="M5465" t="s">
        <v>29</v>
      </c>
    </row>
    <row r="5466" spans="1:13" x14ac:dyDescent="0.3">
      <c r="A5466" s="6">
        <v>5465</v>
      </c>
      <c r="B5466" t="s">
        <v>20</v>
      </c>
      <c r="C5466" t="s">
        <v>8</v>
      </c>
      <c r="D5466" t="s">
        <v>3</v>
      </c>
      <c r="E5466" s="6">
        <v>3</v>
      </c>
      <c r="F5466" t="str" cm="1">
        <f t="array" ref="F5466">_xlfn.IFS(E5466=0,"Entry Level",E5466&lt;=5,"Junior",E5466&lt;=10,"Mid Senior",E5466&lt;=15,"Leadership")</f>
        <v>Junior</v>
      </c>
      <c r="G5466" t="s">
        <v>471</v>
      </c>
      <c r="H5466" s="3">
        <v>1125308</v>
      </c>
      <c r="I5466" s="3">
        <f>ROUND(Table1[[#This Row],[Salary_Min_inr]]/100000,1)</f>
        <v>11.3</v>
      </c>
      <c r="J5466">
        <v>1422360</v>
      </c>
      <c r="K5466" s="3">
        <f>ROUND(Table1[[#This Row],[salary_max_inr]]/10000,1)</f>
        <v>142.19999999999999</v>
      </c>
      <c r="L5466" s="6" t="s">
        <v>5</v>
      </c>
      <c r="M5466" t="s">
        <v>14</v>
      </c>
    </row>
    <row r="5467" spans="1:13" x14ac:dyDescent="0.3">
      <c r="A5467" s="6">
        <v>5466</v>
      </c>
      <c r="B5467" t="s">
        <v>30</v>
      </c>
      <c r="C5467" t="s">
        <v>11</v>
      </c>
      <c r="D5467" t="s">
        <v>57</v>
      </c>
      <c r="E5467" s="6">
        <v>10</v>
      </c>
      <c r="F5467" t="str" cm="1">
        <f t="array" ref="F5467">_xlfn.IFS(E5467=0,"Entry Level",E5467&lt;=5,"Junior",E5467&lt;=10,"Mid Senior",E5467&lt;=15,"Leadership")</f>
        <v>Mid Senior</v>
      </c>
      <c r="G5467" t="s">
        <v>241</v>
      </c>
      <c r="H5467" s="3">
        <v>768336</v>
      </c>
      <c r="I5467" s="3">
        <f>ROUND(Table1[[#This Row],[Salary_Min_inr]]/100000,1)</f>
        <v>7.7</v>
      </c>
      <c r="J5467">
        <v>951394</v>
      </c>
      <c r="K5467" s="3">
        <f>ROUND(Table1[[#This Row],[salary_max_inr]]/10000,1)</f>
        <v>95.1</v>
      </c>
      <c r="L5467" s="6" t="s">
        <v>5</v>
      </c>
      <c r="M5467" t="s">
        <v>14</v>
      </c>
    </row>
    <row r="5468" spans="1:13" x14ac:dyDescent="0.3">
      <c r="A5468" s="6">
        <v>5467</v>
      </c>
      <c r="B5468" t="s">
        <v>15</v>
      </c>
      <c r="C5468" t="s">
        <v>46</v>
      </c>
      <c r="D5468" t="s">
        <v>42</v>
      </c>
      <c r="E5468" s="6">
        <v>14</v>
      </c>
      <c r="F5468" t="str" cm="1">
        <f t="array" ref="F5468">_xlfn.IFS(E5468=0,"Entry Level",E5468&lt;=5,"Junior",E5468&lt;=10,"Mid Senior",E5468&lt;=15,"Leadership")</f>
        <v>Leadership</v>
      </c>
      <c r="G5468" t="s">
        <v>984</v>
      </c>
      <c r="H5468" s="3">
        <v>729882</v>
      </c>
      <c r="I5468" s="3">
        <f>ROUND(Table1[[#This Row],[Salary_Min_inr]]/100000,1)</f>
        <v>7.3</v>
      </c>
      <c r="J5468">
        <v>925372</v>
      </c>
      <c r="K5468" s="3">
        <f>ROUND(Table1[[#This Row],[salary_max_inr]]/10000,1)</f>
        <v>92.5</v>
      </c>
      <c r="L5468" s="6" t="s">
        <v>5</v>
      </c>
      <c r="M5468" t="s">
        <v>6</v>
      </c>
    </row>
    <row r="5469" spans="1:13" x14ac:dyDescent="0.3">
      <c r="A5469" s="6">
        <v>5468</v>
      </c>
      <c r="B5469" t="s">
        <v>7</v>
      </c>
      <c r="C5469" t="s">
        <v>21</v>
      </c>
      <c r="D5469" t="s">
        <v>12</v>
      </c>
      <c r="E5469" s="6">
        <v>2</v>
      </c>
      <c r="F5469" t="str" cm="1">
        <f t="array" ref="F5469">_xlfn.IFS(E5469=0,"Entry Level",E5469&lt;=5,"Junior",E5469&lt;=10,"Mid Senior",E5469&lt;=15,"Leadership")</f>
        <v>Junior</v>
      </c>
      <c r="G5469" t="s">
        <v>834</v>
      </c>
      <c r="H5469" s="3">
        <v>2203862</v>
      </c>
      <c r="I5469" s="3">
        <f>ROUND(Table1[[#This Row],[Salary_Min_inr]]/100000,1)</f>
        <v>22</v>
      </c>
      <c r="J5469">
        <v>2385437</v>
      </c>
      <c r="K5469" s="3">
        <f>ROUND(Table1[[#This Row],[salary_max_inr]]/10000,1)</f>
        <v>238.5</v>
      </c>
      <c r="L5469" s="6" t="s">
        <v>5</v>
      </c>
      <c r="M5469" t="s">
        <v>14</v>
      </c>
    </row>
    <row r="5470" spans="1:13" x14ac:dyDescent="0.3">
      <c r="A5470" s="6">
        <v>5469</v>
      </c>
      <c r="B5470" t="s">
        <v>51</v>
      </c>
      <c r="C5470" t="s">
        <v>33</v>
      </c>
      <c r="D5470" t="s">
        <v>9</v>
      </c>
      <c r="E5470" s="6">
        <v>8</v>
      </c>
      <c r="F5470" t="str" cm="1">
        <f t="array" ref="F5470">_xlfn.IFS(E5470=0,"Entry Level",E5470&lt;=5,"Junior",E5470&lt;=10,"Mid Senior",E5470&lt;=15,"Leadership")</f>
        <v>Mid Senior</v>
      </c>
      <c r="G5470" t="s">
        <v>475</v>
      </c>
      <c r="H5470" s="3">
        <v>795280</v>
      </c>
      <c r="I5470" s="3">
        <f>ROUND(Table1[[#This Row],[Salary_Min_inr]]/100000,1)</f>
        <v>8</v>
      </c>
      <c r="J5470">
        <v>1038078</v>
      </c>
      <c r="K5470" s="3">
        <f>ROUND(Table1[[#This Row],[salary_max_inr]]/10000,1)</f>
        <v>103.8</v>
      </c>
      <c r="L5470" s="6" t="s">
        <v>28</v>
      </c>
      <c r="M5470" t="s">
        <v>14</v>
      </c>
    </row>
    <row r="5471" spans="1:13" x14ac:dyDescent="0.3">
      <c r="A5471" s="6">
        <v>5470</v>
      </c>
      <c r="B5471" t="s">
        <v>20</v>
      </c>
      <c r="C5471" t="s">
        <v>21</v>
      </c>
      <c r="D5471" t="s">
        <v>22</v>
      </c>
      <c r="E5471" s="6">
        <v>7</v>
      </c>
      <c r="F5471" t="str" cm="1">
        <f t="array" ref="F5471">_xlfn.IFS(E5471=0,"Entry Level",E5471&lt;=5,"Junior",E5471&lt;=10,"Mid Senior",E5471&lt;=15,"Leadership")</f>
        <v>Mid Senior</v>
      </c>
      <c r="G5471" t="s">
        <v>179</v>
      </c>
      <c r="H5471" s="3">
        <v>820405</v>
      </c>
      <c r="I5471" s="3">
        <f>ROUND(Table1[[#This Row],[Salary_Min_inr]]/100000,1)</f>
        <v>8.1999999999999993</v>
      </c>
      <c r="J5471">
        <v>1078454</v>
      </c>
      <c r="K5471" s="3">
        <f>ROUND(Table1[[#This Row],[salary_max_inr]]/10000,1)</f>
        <v>107.8</v>
      </c>
      <c r="L5471" s="6" t="s">
        <v>18</v>
      </c>
      <c r="M5471" t="s">
        <v>29</v>
      </c>
    </row>
    <row r="5472" spans="1:13" x14ac:dyDescent="0.3">
      <c r="A5472" s="6">
        <v>5471</v>
      </c>
      <c r="B5472" t="s">
        <v>36</v>
      </c>
      <c r="C5472" t="s">
        <v>60</v>
      </c>
      <c r="D5472" t="s">
        <v>22</v>
      </c>
      <c r="E5472" s="6">
        <v>4</v>
      </c>
      <c r="F5472" t="str" cm="1">
        <f t="array" ref="F5472">_xlfn.IFS(E5472=0,"Entry Level",E5472&lt;=5,"Junior",E5472&lt;=10,"Mid Senior",E5472&lt;=15,"Leadership")</f>
        <v>Junior</v>
      </c>
      <c r="G5472" t="s">
        <v>346</v>
      </c>
      <c r="H5472" s="3">
        <v>600248</v>
      </c>
      <c r="I5472" s="3">
        <f>ROUND(Table1[[#This Row],[Salary_Min_inr]]/100000,1)</f>
        <v>6</v>
      </c>
      <c r="J5472">
        <v>938823</v>
      </c>
      <c r="K5472" s="3">
        <f>ROUND(Table1[[#This Row],[salary_max_inr]]/10000,1)</f>
        <v>93.9</v>
      </c>
      <c r="L5472" s="6" t="s">
        <v>18</v>
      </c>
      <c r="M5472" t="s">
        <v>6</v>
      </c>
    </row>
    <row r="5473" spans="1:13" x14ac:dyDescent="0.3">
      <c r="A5473" s="6">
        <v>5472</v>
      </c>
      <c r="B5473" t="s">
        <v>36</v>
      </c>
      <c r="C5473" t="s">
        <v>39</v>
      </c>
      <c r="D5473" t="s">
        <v>57</v>
      </c>
      <c r="E5473" s="6">
        <v>3</v>
      </c>
      <c r="F5473" t="str" cm="1">
        <f t="array" ref="F5473">_xlfn.IFS(E5473=0,"Entry Level",E5473&lt;=5,"Junior",E5473&lt;=10,"Mid Senior",E5473&lt;=15,"Leadership")</f>
        <v>Junior</v>
      </c>
      <c r="G5473" t="s">
        <v>1083</v>
      </c>
      <c r="H5473" s="3">
        <v>1106391</v>
      </c>
      <c r="I5473" s="3">
        <f>ROUND(Table1[[#This Row],[Salary_Min_inr]]/100000,1)</f>
        <v>11.1</v>
      </c>
      <c r="J5473">
        <v>1253112</v>
      </c>
      <c r="K5473" s="3">
        <f>ROUND(Table1[[#This Row],[salary_max_inr]]/10000,1)</f>
        <v>125.3</v>
      </c>
      <c r="L5473" s="6" t="s">
        <v>5</v>
      </c>
      <c r="M5473" t="s">
        <v>29</v>
      </c>
    </row>
    <row r="5474" spans="1:13" x14ac:dyDescent="0.3">
      <c r="A5474" s="6">
        <v>5473</v>
      </c>
      <c r="B5474" t="s">
        <v>20</v>
      </c>
      <c r="C5474" t="s">
        <v>46</v>
      </c>
      <c r="D5474" t="s">
        <v>3</v>
      </c>
      <c r="E5474" s="6">
        <v>11</v>
      </c>
      <c r="F5474" t="str" cm="1">
        <f t="array" ref="F5474">_xlfn.IFS(E5474=0,"Entry Level",E5474&lt;=5,"Junior",E5474&lt;=10,"Mid Senior",E5474&lt;=15,"Leadership")</f>
        <v>Leadership</v>
      </c>
      <c r="G5474" t="s">
        <v>864</v>
      </c>
      <c r="H5474" s="3">
        <v>620158</v>
      </c>
      <c r="I5474" s="3">
        <f>ROUND(Table1[[#This Row],[Salary_Min_inr]]/100000,1)</f>
        <v>6.2</v>
      </c>
      <c r="J5474">
        <v>748695</v>
      </c>
      <c r="K5474" s="3">
        <f>ROUND(Table1[[#This Row],[salary_max_inr]]/10000,1)</f>
        <v>74.900000000000006</v>
      </c>
      <c r="L5474" s="6" t="s">
        <v>18</v>
      </c>
      <c r="M5474" t="s">
        <v>14</v>
      </c>
    </row>
    <row r="5475" spans="1:13" x14ac:dyDescent="0.3">
      <c r="A5475" s="6">
        <v>5474</v>
      </c>
      <c r="B5475" t="s">
        <v>30</v>
      </c>
      <c r="C5475" t="s">
        <v>41</v>
      </c>
      <c r="D5475" t="s">
        <v>3</v>
      </c>
      <c r="E5475" s="6">
        <v>1</v>
      </c>
      <c r="F5475" t="str" cm="1">
        <f t="array" ref="F5475">_xlfn.IFS(E5475=0,"Entry Level",E5475&lt;=5,"Junior",E5475&lt;=10,"Mid Senior",E5475&lt;=15,"Leadership")</f>
        <v>Junior</v>
      </c>
      <c r="G5475" t="s">
        <v>263</v>
      </c>
      <c r="H5475" s="3">
        <v>1078134</v>
      </c>
      <c r="I5475" s="3">
        <f>ROUND(Table1[[#This Row],[Salary_Min_inr]]/100000,1)</f>
        <v>10.8</v>
      </c>
      <c r="J5475">
        <v>1203469</v>
      </c>
      <c r="K5475" s="3">
        <f>ROUND(Table1[[#This Row],[salary_max_inr]]/10000,1)</f>
        <v>120.3</v>
      </c>
      <c r="L5475" s="6" t="s">
        <v>28</v>
      </c>
      <c r="M5475" t="s">
        <v>14</v>
      </c>
    </row>
    <row r="5476" spans="1:13" x14ac:dyDescent="0.3">
      <c r="A5476" s="6">
        <v>5475</v>
      </c>
      <c r="B5476" t="s">
        <v>24</v>
      </c>
      <c r="C5476" t="s">
        <v>11</v>
      </c>
      <c r="D5476" t="s">
        <v>3</v>
      </c>
      <c r="E5476" s="6">
        <v>1</v>
      </c>
      <c r="F5476" t="str" cm="1">
        <f t="array" ref="F5476">_xlfn.IFS(E5476=0,"Entry Level",E5476&lt;=5,"Junior",E5476&lt;=10,"Mid Senior",E5476&lt;=15,"Leadership")</f>
        <v>Junior</v>
      </c>
      <c r="G5476" t="s">
        <v>820</v>
      </c>
      <c r="H5476" s="3">
        <v>1508618</v>
      </c>
      <c r="I5476" s="3">
        <f>ROUND(Table1[[#This Row],[Salary_Min_inr]]/100000,1)</f>
        <v>15.1</v>
      </c>
      <c r="J5476">
        <v>1833986</v>
      </c>
      <c r="K5476" s="3">
        <f>ROUND(Table1[[#This Row],[salary_max_inr]]/10000,1)</f>
        <v>183.4</v>
      </c>
      <c r="L5476" s="6" t="s">
        <v>28</v>
      </c>
      <c r="M5476" t="s">
        <v>14</v>
      </c>
    </row>
    <row r="5477" spans="1:13" x14ac:dyDescent="0.3">
      <c r="A5477" s="6">
        <v>5476</v>
      </c>
      <c r="B5477" t="s">
        <v>24</v>
      </c>
      <c r="C5477" t="s">
        <v>2</v>
      </c>
      <c r="D5477" t="s">
        <v>9</v>
      </c>
      <c r="E5477" s="6">
        <v>5</v>
      </c>
      <c r="F5477" t="str" cm="1">
        <f t="array" ref="F5477">_xlfn.IFS(E5477=0,"Entry Level",E5477&lt;=5,"Junior",E5477&lt;=10,"Mid Senior",E5477&lt;=15,"Leadership")</f>
        <v>Junior</v>
      </c>
      <c r="G5477" t="s">
        <v>540</v>
      </c>
      <c r="H5477" s="3">
        <v>1227104</v>
      </c>
      <c r="I5477" s="3">
        <f>ROUND(Table1[[#This Row],[Salary_Min_inr]]/100000,1)</f>
        <v>12.3</v>
      </c>
      <c r="J5477">
        <v>1601067</v>
      </c>
      <c r="K5477" s="3">
        <f>ROUND(Table1[[#This Row],[salary_max_inr]]/10000,1)</f>
        <v>160.1</v>
      </c>
      <c r="L5477" s="6" t="s">
        <v>5</v>
      </c>
      <c r="M5477" t="s">
        <v>14</v>
      </c>
    </row>
    <row r="5478" spans="1:13" x14ac:dyDescent="0.3">
      <c r="A5478" s="6">
        <v>5477</v>
      </c>
      <c r="B5478" t="s">
        <v>71</v>
      </c>
      <c r="C5478" t="s">
        <v>41</v>
      </c>
      <c r="D5478" t="s">
        <v>9</v>
      </c>
      <c r="E5478" s="6">
        <v>5</v>
      </c>
      <c r="F5478" t="str" cm="1">
        <f t="array" ref="F5478">_xlfn.IFS(E5478=0,"Entry Level",E5478&lt;=5,"Junior",E5478&lt;=10,"Mid Senior",E5478&lt;=15,"Leadership")</f>
        <v>Junior</v>
      </c>
      <c r="G5478" t="s">
        <v>92</v>
      </c>
      <c r="H5478" s="3">
        <v>898003</v>
      </c>
      <c r="I5478" s="3">
        <f>ROUND(Table1[[#This Row],[Salary_Min_inr]]/100000,1)</f>
        <v>9</v>
      </c>
      <c r="J5478">
        <v>1178173</v>
      </c>
      <c r="K5478" s="3">
        <f>ROUND(Table1[[#This Row],[salary_max_inr]]/10000,1)</f>
        <v>117.8</v>
      </c>
      <c r="L5478" s="6" t="s">
        <v>18</v>
      </c>
      <c r="M5478" t="s">
        <v>6</v>
      </c>
    </row>
    <row r="5479" spans="1:13" x14ac:dyDescent="0.3">
      <c r="A5479" s="6">
        <v>5478</v>
      </c>
      <c r="B5479" t="s">
        <v>7</v>
      </c>
      <c r="C5479" t="s">
        <v>33</v>
      </c>
      <c r="D5479" t="s">
        <v>16</v>
      </c>
      <c r="E5479" s="6">
        <v>4</v>
      </c>
      <c r="F5479" t="str" cm="1">
        <f t="array" ref="F5479">_xlfn.IFS(E5479=0,"Entry Level",E5479&lt;=5,"Junior",E5479&lt;=10,"Mid Senior",E5479&lt;=15,"Leadership")</f>
        <v>Junior</v>
      </c>
      <c r="G5479" t="s">
        <v>1131</v>
      </c>
      <c r="H5479" s="3">
        <v>2003600</v>
      </c>
      <c r="I5479" s="3">
        <f>ROUND(Table1[[#This Row],[Salary_Min_inr]]/100000,1)</f>
        <v>20</v>
      </c>
      <c r="J5479">
        <v>2213435</v>
      </c>
      <c r="K5479" s="3">
        <f>ROUND(Table1[[#This Row],[salary_max_inr]]/10000,1)</f>
        <v>221.3</v>
      </c>
      <c r="L5479" s="6" t="s">
        <v>5</v>
      </c>
      <c r="M5479" t="s">
        <v>14</v>
      </c>
    </row>
    <row r="5480" spans="1:13" x14ac:dyDescent="0.3">
      <c r="A5480" s="6">
        <v>5479</v>
      </c>
      <c r="B5480" t="s">
        <v>30</v>
      </c>
      <c r="C5480" t="s">
        <v>41</v>
      </c>
      <c r="D5480" t="s">
        <v>9</v>
      </c>
      <c r="E5480" s="6">
        <v>2</v>
      </c>
      <c r="F5480" t="str" cm="1">
        <f t="array" ref="F5480">_xlfn.IFS(E5480=0,"Entry Level",E5480&lt;=5,"Junior",E5480&lt;=10,"Mid Senior",E5480&lt;=15,"Leadership")</f>
        <v>Junior</v>
      </c>
      <c r="G5480" t="s">
        <v>708</v>
      </c>
      <c r="H5480" s="3">
        <v>584652</v>
      </c>
      <c r="I5480" s="3">
        <f>ROUND(Table1[[#This Row],[Salary_Min_inr]]/100000,1)</f>
        <v>5.8</v>
      </c>
      <c r="J5480">
        <v>803450</v>
      </c>
      <c r="K5480" s="3">
        <f>ROUND(Table1[[#This Row],[salary_max_inr]]/10000,1)</f>
        <v>80.3</v>
      </c>
      <c r="L5480" s="6" t="s">
        <v>28</v>
      </c>
      <c r="M5480" t="s">
        <v>29</v>
      </c>
    </row>
    <row r="5481" spans="1:13" x14ac:dyDescent="0.3">
      <c r="A5481" s="6">
        <v>5480</v>
      </c>
      <c r="B5481" t="s">
        <v>7</v>
      </c>
      <c r="C5481" t="s">
        <v>53</v>
      </c>
      <c r="D5481" t="s">
        <v>16</v>
      </c>
      <c r="E5481" s="6">
        <v>8</v>
      </c>
      <c r="F5481" t="str" cm="1">
        <f t="array" ref="F5481">_xlfn.IFS(E5481=0,"Entry Level",E5481&lt;=5,"Junior",E5481&lt;=10,"Mid Senior",E5481&lt;=15,"Leadership")</f>
        <v>Mid Senior</v>
      </c>
      <c r="G5481" t="s">
        <v>56</v>
      </c>
      <c r="H5481" s="3">
        <v>1089800</v>
      </c>
      <c r="I5481" s="3">
        <f>ROUND(Table1[[#This Row],[Salary_Min_inr]]/100000,1)</f>
        <v>10.9</v>
      </c>
      <c r="J5481">
        <v>1455226</v>
      </c>
      <c r="K5481" s="3">
        <f>ROUND(Table1[[#This Row],[salary_max_inr]]/10000,1)</f>
        <v>145.5</v>
      </c>
      <c r="L5481" s="6" t="s">
        <v>18</v>
      </c>
      <c r="M5481" t="s">
        <v>14</v>
      </c>
    </row>
    <row r="5482" spans="1:13" x14ac:dyDescent="0.3">
      <c r="A5482" s="6">
        <v>5481</v>
      </c>
      <c r="B5482" t="s">
        <v>36</v>
      </c>
      <c r="C5482" t="s">
        <v>53</v>
      </c>
      <c r="D5482" t="s">
        <v>12</v>
      </c>
      <c r="E5482" s="6">
        <v>14</v>
      </c>
      <c r="F5482" t="str" cm="1">
        <f t="array" ref="F5482">_xlfn.IFS(E5482=0,"Entry Level",E5482&lt;=5,"Junior",E5482&lt;=10,"Mid Senior",E5482&lt;=15,"Leadership")</f>
        <v>Leadership</v>
      </c>
      <c r="G5482" t="s">
        <v>589</v>
      </c>
      <c r="H5482" s="3">
        <v>592798</v>
      </c>
      <c r="I5482" s="3">
        <f>ROUND(Table1[[#This Row],[Salary_Min_inr]]/100000,1)</f>
        <v>5.9</v>
      </c>
      <c r="J5482">
        <v>879653</v>
      </c>
      <c r="K5482" s="3">
        <f>ROUND(Table1[[#This Row],[salary_max_inr]]/10000,1)</f>
        <v>88</v>
      </c>
      <c r="L5482" s="6" t="s">
        <v>18</v>
      </c>
      <c r="M5482" t="s">
        <v>14</v>
      </c>
    </row>
    <row r="5483" spans="1:13" x14ac:dyDescent="0.3">
      <c r="A5483" s="6">
        <v>5482</v>
      </c>
      <c r="B5483" t="s">
        <v>71</v>
      </c>
      <c r="C5483" t="s">
        <v>41</v>
      </c>
      <c r="D5483" t="s">
        <v>9</v>
      </c>
      <c r="E5483" s="6">
        <v>12</v>
      </c>
      <c r="F5483" t="str" cm="1">
        <f t="array" ref="F5483">_xlfn.IFS(E5483=0,"Entry Level",E5483&lt;=5,"Junior",E5483&lt;=10,"Mid Senior",E5483&lt;=15,"Leadership")</f>
        <v>Leadership</v>
      </c>
      <c r="G5483" t="s">
        <v>516</v>
      </c>
      <c r="H5483" s="3">
        <v>1670696</v>
      </c>
      <c r="I5483" s="3">
        <f>ROUND(Table1[[#This Row],[Salary_Min_inr]]/100000,1)</f>
        <v>16.7</v>
      </c>
      <c r="J5483">
        <v>1896747</v>
      </c>
      <c r="K5483" s="3">
        <f>ROUND(Table1[[#This Row],[salary_max_inr]]/10000,1)</f>
        <v>189.7</v>
      </c>
      <c r="L5483" s="6" t="s">
        <v>28</v>
      </c>
      <c r="M5483" t="s">
        <v>6</v>
      </c>
    </row>
    <row r="5484" spans="1:13" x14ac:dyDescent="0.3">
      <c r="A5484" s="6">
        <v>5483</v>
      </c>
      <c r="B5484" t="s">
        <v>7</v>
      </c>
      <c r="C5484" t="s">
        <v>21</v>
      </c>
      <c r="D5484" t="s">
        <v>12</v>
      </c>
      <c r="E5484" s="6">
        <v>12</v>
      </c>
      <c r="F5484" t="str" cm="1">
        <f t="array" ref="F5484">_xlfn.IFS(E5484=0,"Entry Level",E5484&lt;=5,"Junior",E5484&lt;=10,"Mid Senior",E5484&lt;=15,"Leadership")</f>
        <v>Leadership</v>
      </c>
      <c r="G5484" t="s">
        <v>809</v>
      </c>
      <c r="H5484" s="3">
        <v>2259187</v>
      </c>
      <c r="I5484" s="3">
        <f>ROUND(Table1[[#This Row],[Salary_Min_inr]]/100000,1)</f>
        <v>22.6</v>
      </c>
      <c r="J5484">
        <v>2463655</v>
      </c>
      <c r="K5484" s="3">
        <f>ROUND(Table1[[#This Row],[salary_max_inr]]/10000,1)</f>
        <v>246.4</v>
      </c>
      <c r="L5484" s="6" t="s">
        <v>28</v>
      </c>
      <c r="M5484" t="s">
        <v>29</v>
      </c>
    </row>
    <row r="5485" spans="1:13" x14ac:dyDescent="0.3">
      <c r="A5485" s="6">
        <v>5484</v>
      </c>
      <c r="B5485" t="s">
        <v>30</v>
      </c>
      <c r="C5485" t="s">
        <v>41</v>
      </c>
      <c r="D5485" t="s">
        <v>22</v>
      </c>
      <c r="E5485" s="6">
        <v>1</v>
      </c>
      <c r="F5485" t="str" cm="1">
        <f t="array" ref="F5485">_xlfn.IFS(E5485=0,"Entry Level",E5485&lt;=5,"Junior",E5485&lt;=10,"Mid Senior",E5485&lt;=15,"Leadership")</f>
        <v>Junior</v>
      </c>
      <c r="G5485" t="s">
        <v>104</v>
      </c>
      <c r="H5485" s="3">
        <v>739598</v>
      </c>
      <c r="I5485" s="3">
        <f>ROUND(Table1[[#This Row],[Salary_Min_inr]]/100000,1)</f>
        <v>7.4</v>
      </c>
      <c r="J5485">
        <v>1015650</v>
      </c>
      <c r="K5485" s="3">
        <f>ROUND(Table1[[#This Row],[salary_max_inr]]/10000,1)</f>
        <v>101.6</v>
      </c>
      <c r="L5485" s="6" t="s">
        <v>18</v>
      </c>
      <c r="M5485" t="s">
        <v>14</v>
      </c>
    </row>
    <row r="5486" spans="1:13" x14ac:dyDescent="0.3">
      <c r="A5486" s="6">
        <v>5485</v>
      </c>
      <c r="B5486" t="s">
        <v>30</v>
      </c>
      <c r="C5486" t="s">
        <v>41</v>
      </c>
      <c r="D5486" t="s">
        <v>9</v>
      </c>
      <c r="E5486" s="6">
        <v>0</v>
      </c>
      <c r="F5486" t="str" cm="1">
        <f t="array" ref="F5486">_xlfn.IFS(E5486=0,"Entry Level",E5486&lt;=5,"Junior",E5486&lt;=10,"Mid Senior",E5486&lt;=15,"Leadership")</f>
        <v>Entry Level</v>
      </c>
      <c r="G5486" t="s">
        <v>488</v>
      </c>
      <c r="H5486" s="3">
        <v>1060696</v>
      </c>
      <c r="I5486" s="3">
        <f>ROUND(Table1[[#This Row],[Salary_Min_inr]]/100000,1)</f>
        <v>10.6</v>
      </c>
      <c r="J5486">
        <v>1299045</v>
      </c>
      <c r="K5486" s="3">
        <f>ROUND(Table1[[#This Row],[salary_max_inr]]/10000,1)</f>
        <v>129.9</v>
      </c>
      <c r="L5486" s="6" t="s">
        <v>5</v>
      </c>
      <c r="M5486" t="s">
        <v>6</v>
      </c>
    </row>
    <row r="5487" spans="1:13" x14ac:dyDescent="0.3">
      <c r="A5487" s="6">
        <v>5486</v>
      </c>
      <c r="B5487" t="s">
        <v>36</v>
      </c>
      <c r="C5487" t="s">
        <v>11</v>
      </c>
      <c r="D5487" t="s">
        <v>12</v>
      </c>
      <c r="E5487" s="6">
        <v>15</v>
      </c>
      <c r="F5487" t="str" cm="1">
        <f t="array" ref="F5487">_xlfn.IFS(E5487=0,"Entry Level",E5487&lt;=5,"Junior",E5487&lt;=10,"Mid Senior",E5487&lt;=15,"Leadership")</f>
        <v>Leadership</v>
      </c>
      <c r="G5487" t="s">
        <v>172</v>
      </c>
      <c r="H5487" s="3">
        <v>1187749</v>
      </c>
      <c r="I5487" s="3">
        <f>ROUND(Table1[[#This Row],[Salary_Min_inr]]/100000,1)</f>
        <v>11.9</v>
      </c>
      <c r="J5487">
        <v>1419968</v>
      </c>
      <c r="K5487" s="3">
        <f>ROUND(Table1[[#This Row],[salary_max_inr]]/10000,1)</f>
        <v>142</v>
      </c>
      <c r="L5487" s="6" t="s">
        <v>28</v>
      </c>
      <c r="M5487" t="s">
        <v>29</v>
      </c>
    </row>
    <row r="5488" spans="1:13" x14ac:dyDescent="0.3">
      <c r="A5488" s="6">
        <v>5487</v>
      </c>
      <c r="B5488" t="s">
        <v>30</v>
      </c>
      <c r="C5488" t="s">
        <v>53</v>
      </c>
      <c r="D5488" t="s">
        <v>22</v>
      </c>
      <c r="E5488" s="6">
        <v>1</v>
      </c>
      <c r="F5488" t="str" cm="1">
        <f t="array" ref="F5488">_xlfn.IFS(E5488=0,"Entry Level",E5488&lt;=5,"Junior",E5488&lt;=10,"Mid Senior",E5488&lt;=15,"Leadership")</f>
        <v>Junior</v>
      </c>
      <c r="G5488" t="s">
        <v>1190</v>
      </c>
      <c r="H5488" s="3">
        <v>623159</v>
      </c>
      <c r="I5488" s="3">
        <f>ROUND(Table1[[#This Row],[Salary_Min_inr]]/100000,1)</f>
        <v>6.2</v>
      </c>
      <c r="J5488">
        <v>842010</v>
      </c>
      <c r="K5488" s="3">
        <f>ROUND(Table1[[#This Row],[salary_max_inr]]/10000,1)</f>
        <v>84.2</v>
      </c>
      <c r="L5488" s="6" t="s">
        <v>18</v>
      </c>
      <c r="M5488" t="s">
        <v>29</v>
      </c>
    </row>
    <row r="5489" spans="1:13" x14ac:dyDescent="0.3">
      <c r="A5489" s="6">
        <v>5488</v>
      </c>
      <c r="B5489" t="s">
        <v>65</v>
      </c>
      <c r="C5489" t="s">
        <v>33</v>
      </c>
      <c r="D5489" t="s">
        <v>9</v>
      </c>
      <c r="E5489" s="6">
        <v>8</v>
      </c>
      <c r="F5489" t="str" cm="1">
        <f t="array" ref="F5489">_xlfn.IFS(E5489=0,"Entry Level",E5489&lt;=5,"Junior",E5489&lt;=10,"Mid Senior",E5489&lt;=15,"Leadership")</f>
        <v>Mid Senior</v>
      </c>
      <c r="G5489" t="s">
        <v>142</v>
      </c>
      <c r="H5489" s="3">
        <v>1469878</v>
      </c>
      <c r="I5489" s="3">
        <f>ROUND(Table1[[#This Row],[Salary_Min_inr]]/100000,1)</f>
        <v>14.7</v>
      </c>
      <c r="J5489">
        <v>1634518</v>
      </c>
      <c r="K5489" s="3">
        <f>ROUND(Table1[[#This Row],[salary_max_inr]]/10000,1)</f>
        <v>163.5</v>
      </c>
      <c r="L5489" s="6" t="s">
        <v>28</v>
      </c>
      <c r="M5489" t="s">
        <v>6</v>
      </c>
    </row>
    <row r="5490" spans="1:13" x14ac:dyDescent="0.3">
      <c r="A5490" s="6">
        <v>5489</v>
      </c>
      <c r="B5490" t="s">
        <v>51</v>
      </c>
      <c r="C5490" t="s">
        <v>53</v>
      </c>
      <c r="D5490" t="s">
        <v>22</v>
      </c>
      <c r="E5490" s="6">
        <v>8</v>
      </c>
      <c r="F5490" t="str" cm="1">
        <f t="array" ref="F5490">_xlfn.IFS(E5490=0,"Entry Level",E5490&lt;=5,"Junior",E5490&lt;=10,"Mid Senior",E5490&lt;=15,"Leadership")</f>
        <v>Mid Senior</v>
      </c>
      <c r="G5490" t="s">
        <v>276</v>
      </c>
      <c r="H5490" s="3">
        <v>520160</v>
      </c>
      <c r="I5490" s="3">
        <f>ROUND(Table1[[#This Row],[Salary_Min_inr]]/100000,1)</f>
        <v>5.2</v>
      </c>
      <c r="J5490">
        <v>835841</v>
      </c>
      <c r="K5490" s="3">
        <f>ROUND(Table1[[#This Row],[salary_max_inr]]/10000,1)</f>
        <v>83.6</v>
      </c>
      <c r="L5490" s="6" t="s">
        <v>28</v>
      </c>
      <c r="M5490" t="s">
        <v>14</v>
      </c>
    </row>
    <row r="5491" spans="1:13" x14ac:dyDescent="0.3">
      <c r="A5491" s="6">
        <v>5490</v>
      </c>
      <c r="B5491" t="s">
        <v>7</v>
      </c>
      <c r="C5491" t="s">
        <v>11</v>
      </c>
      <c r="D5491" t="s">
        <v>42</v>
      </c>
      <c r="E5491" s="6">
        <v>2</v>
      </c>
      <c r="F5491" t="str" cm="1">
        <f t="array" ref="F5491">_xlfn.IFS(E5491=0,"Entry Level",E5491&lt;=5,"Junior",E5491&lt;=10,"Mid Senior",E5491&lt;=15,"Leadership")</f>
        <v>Junior</v>
      </c>
      <c r="G5491" t="s">
        <v>591</v>
      </c>
      <c r="H5491" s="3">
        <v>1404484</v>
      </c>
      <c r="I5491" s="3">
        <f>ROUND(Table1[[#This Row],[Salary_Min_inr]]/100000,1)</f>
        <v>14</v>
      </c>
      <c r="J5491">
        <v>1665267</v>
      </c>
      <c r="K5491" s="3">
        <f>ROUND(Table1[[#This Row],[salary_max_inr]]/10000,1)</f>
        <v>166.5</v>
      </c>
      <c r="L5491" s="6" t="s">
        <v>5</v>
      </c>
      <c r="M5491" t="s">
        <v>6</v>
      </c>
    </row>
    <row r="5492" spans="1:13" x14ac:dyDescent="0.3">
      <c r="A5492" s="6">
        <v>5491</v>
      </c>
      <c r="B5492" t="s">
        <v>7</v>
      </c>
      <c r="C5492" t="s">
        <v>11</v>
      </c>
      <c r="D5492" t="s">
        <v>57</v>
      </c>
      <c r="E5492" s="6">
        <v>6</v>
      </c>
      <c r="F5492" t="str" cm="1">
        <f t="array" ref="F5492">_xlfn.IFS(E5492=0,"Entry Level",E5492&lt;=5,"Junior",E5492&lt;=10,"Mid Senior",E5492&lt;=15,"Leadership")</f>
        <v>Mid Senior</v>
      </c>
      <c r="G5492" t="s">
        <v>141</v>
      </c>
      <c r="H5492" s="3">
        <v>1393045</v>
      </c>
      <c r="I5492" s="3">
        <f>ROUND(Table1[[#This Row],[Salary_Min_inr]]/100000,1)</f>
        <v>13.9</v>
      </c>
      <c r="J5492">
        <v>1693094</v>
      </c>
      <c r="K5492" s="3">
        <f>ROUND(Table1[[#This Row],[salary_max_inr]]/10000,1)</f>
        <v>169.3</v>
      </c>
      <c r="L5492" s="6" t="s">
        <v>5</v>
      </c>
      <c r="M5492" t="s">
        <v>14</v>
      </c>
    </row>
    <row r="5493" spans="1:13" x14ac:dyDescent="0.3">
      <c r="A5493" s="6">
        <v>5492</v>
      </c>
      <c r="B5493" t="s">
        <v>20</v>
      </c>
      <c r="C5493" t="s">
        <v>46</v>
      </c>
      <c r="D5493" t="s">
        <v>26</v>
      </c>
      <c r="E5493" s="6">
        <v>1</v>
      </c>
      <c r="F5493" t="str" cm="1">
        <f t="array" ref="F5493">_xlfn.IFS(E5493=0,"Entry Level",E5493&lt;=5,"Junior",E5493&lt;=10,"Mid Senior",E5493&lt;=15,"Leadership")</f>
        <v>Junior</v>
      </c>
      <c r="G5493" t="s">
        <v>575</v>
      </c>
      <c r="H5493" s="3">
        <v>1401963</v>
      </c>
      <c r="I5493" s="3">
        <f>ROUND(Table1[[#This Row],[Salary_Min_inr]]/100000,1)</f>
        <v>14</v>
      </c>
      <c r="J5493">
        <v>1669086</v>
      </c>
      <c r="K5493" s="3">
        <f>ROUND(Table1[[#This Row],[salary_max_inr]]/10000,1)</f>
        <v>166.9</v>
      </c>
      <c r="L5493" s="6" t="s">
        <v>18</v>
      </c>
      <c r="M5493" t="s">
        <v>14</v>
      </c>
    </row>
    <row r="5494" spans="1:13" x14ac:dyDescent="0.3">
      <c r="A5494" s="6">
        <v>5493</v>
      </c>
      <c r="B5494" t="s">
        <v>20</v>
      </c>
      <c r="C5494" t="s">
        <v>60</v>
      </c>
      <c r="D5494" t="s">
        <v>42</v>
      </c>
      <c r="E5494" s="6">
        <v>13</v>
      </c>
      <c r="F5494" t="str" cm="1">
        <f t="array" ref="F5494">_xlfn.IFS(E5494=0,"Entry Level",E5494&lt;=5,"Junior",E5494&lt;=10,"Mid Senior",E5494&lt;=15,"Leadership")</f>
        <v>Leadership</v>
      </c>
      <c r="G5494" t="s">
        <v>712</v>
      </c>
      <c r="H5494" s="3">
        <v>1180875</v>
      </c>
      <c r="I5494" s="3">
        <f>ROUND(Table1[[#This Row],[Salary_Min_inr]]/100000,1)</f>
        <v>11.8</v>
      </c>
      <c r="J5494">
        <v>1568123</v>
      </c>
      <c r="K5494" s="3">
        <f>ROUND(Table1[[#This Row],[salary_max_inr]]/10000,1)</f>
        <v>156.80000000000001</v>
      </c>
      <c r="L5494" s="6" t="s">
        <v>18</v>
      </c>
      <c r="M5494" t="s">
        <v>6</v>
      </c>
    </row>
    <row r="5495" spans="1:13" x14ac:dyDescent="0.3">
      <c r="A5495" s="6">
        <v>5494</v>
      </c>
      <c r="B5495" t="s">
        <v>20</v>
      </c>
      <c r="C5495" t="s">
        <v>53</v>
      </c>
      <c r="D5495" t="s">
        <v>57</v>
      </c>
      <c r="E5495" s="6">
        <v>5</v>
      </c>
      <c r="F5495" t="str" cm="1">
        <f t="array" ref="F5495">_xlfn.IFS(E5495=0,"Entry Level",E5495&lt;=5,"Junior",E5495&lt;=10,"Mid Senior",E5495&lt;=15,"Leadership")</f>
        <v>Junior</v>
      </c>
      <c r="G5495" t="s">
        <v>1164</v>
      </c>
      <c r="H5495" s="3">
        <v>1617607</v>
      </c>
      <c r="I5495" s="3">
        <f>ROUND(Table1[[#This Row],[Salary_Min_inr]]/100000,1)</f>
        <v>16.2</v>
      </c>
      <c r="J5495">
        <v>1967900</v>
      </c>
      <c r="K5495" s="3">
        <f>ROUND(Table1[[#This Row],[salary_max_inr]]/10000,1)</f>
        <v>196.8</v>
      </c>
      <c r="L5495" s="6" t="s">
        <v>18</v>
      </c>
      <c r="M5495" t="s">
        <v>14</v>
      </c>
    </row>
    <row r="5496" spans="1:13" x14ac:dyDescent="0.3">
      <c r="A5496" s="6">
        <v>5495</v>
      </c>
      <c r="B5496" t="s">
        <v>71</v>
      </c>
      <c r="C5496" t="s">
        <v>2</v>
      </c>
      <c r="D5496" t="s">
        <v>42</v>
      </c>
      <c r="E5496" s="6">
        <v>7</v>
      </c>
      <c r="F5496" t="str" cm="1">
        <f t="array" ref="F5496">_xlfn.IFS(E5496=0,"Entry Level",E5496&lt;=5,"Junior",E5496&lt;=10,"Mid Senior",E5496&lt;=15,"Leadership")</f>
        <v>Mid Senior</v>
      </c>
      <c r="G5496" t="s">
        <v>131</v>
      </c>
      <c r="H5496" s="3">
        <v>1840596</v>
      </c>
      <c r="I5496" s="3">
        <f>ROUND(Table1[[#This Row],[Salary_Min_inr]]/100000,1)</f>
        <v>18.399999999999999</v>
      </c>
      <c r="J5496">
        <v>1974762</v>
      </c>
      <c r="K5496" s="3">
        <f>ROUND(Table1[[#This Row],[salary_max_inr]]/10000,1)</f>
        <v>197.5</v>
      </c>
      <c r="L5496" s="6" t="s">
        <v>28</v>
      </c>
      <c r="M5496" t="s">
        <v>6</v>
      </c>
    </row>
    <row r="5497" spans="1:13" x14ac:dyDescent="0.3">
      <c r="A5497" s="6">
        <v>5496</v>
      </c>
      <c r="B5497" t="s">
        <v>71</v>
      </c>
      <c r="C5497" t="s">
        <v>46</v>
      </c>
      <c r="D5497" t="s">
        <v>3</v>
      </c>
      <c r="E5497" s="6">
        <v>11</v>
      </c>
      <c r="F5497" t="str" cm="1">
        <f t="array" ref="F5497">_xlfn.IFS(E5497=0,"Entry Level",E5497&lt;=5,"Junior",E5497&lt;=10,"Mid Senior",E5497&lt;=15,"Leadership")</f>
        <v>Leadership</v>
      </c>
      <c r="G5497" t="s">
        <v>607</v>
      </c>
      <c r="H5497" s="3">
        <v>1332195</v>
      </c>
      <c r="I5497" s="3">
        <f>ROUND(Table1[[#This Row],[Salary_Min_inr]]/100000,1)</f>
        <v>13.3</v>
      </c>
      <c r="J5497">
        <v>1637594</v>
      </c>
      <c r="K5497" s="3">
        <f>ROUND(Table1[[#This Row],[salary_max_inr]]/10000,1)</f>
        <v>163.80000000000001</v>
      </c>
      <c r="L5497" s="6" t="s">
        <v>5</v>
      </c>
      <c r="M5497" t="s">
        <v>6</v>
      </c>
    </row>
    <row r="5498" spans="1:13" x14ac:dyDescent="0.3">
      <c r="A5498" s="6">
        <v>5497</v>
      </c>
      <c r="B5498" t="s">
        <v>20</v>
      </c>
      <c r="C5498" t="s">
        <v>46</v>
      </c>
      <c r="D5498" t="s">
        <v>42</v>
      </c>
      <c r="E5498" s="6">
        <v>4</v>
      </c>
      <c r="F5498" t="str" cm="1">
        <f t="array" ref="F5498">_xlfn.IFS(E5498=0,"Entry Level",E5498&lt;=5,"Junior",E5498&lt;=10,"Mid Senior",E5498&lt;=15,"Leadership")</f>
        <v>Junior</v>
      </c>
      <c r="G5498" t="s">
        <v>808</v>
      </c>
      <c r="H5498" s="3">
        <v>677993</v>
      </c>
      <c r="I5498" s="3">
        <f>ROUND(Table1[[#This Row],[Salary_Min_inr]]/100000,1)</f>
        <v>6.8</v>
      </c>
      <c r="J5498">
        <v>858941</v>
      </c>
      <c r="K5498" s="3">
        <f>ROUND(Table1[[#This Row],[salary_max_inr]]/10000,1)</f>
        <v>85.9</v>
      </c>
      <c r="L5498" s="6" t="s">
        <v>28</v>
      </c>
      <c r="M5498" t="s">
        <v>14</v>
      </c>
    </row>
    <row r="5499" spans="1:13" x14ac:dyDescent="0.3">
      <c r="A5499" s="6">
        <v>5498</v>
      </c>
      <c r="B5499" t="s">
        <v>36</v>
      </c>
      <c r="C5499" t="s">
        <v>46</v>
      </c>
      <c r="D5499" t="s">
        <v>42</v>
      </c>
      <c r="E5499" s="6">
        <v>5</v>
      </c>
      <c r="F5499" t="str" cm="1">
        <f t="array" ref="F5499">_xlfn.IFS(E5499=0,"Entry Level",E5499&lt;=5,"Junior",E5499&lt;=10,"Mid Senior",E5499&lt;=15,"Leadership")</f>
        <v>Junior</v>
      </c>
      <c r="G5499" t="s">
        <v>978</v>
      </c>
      <c r="H5499" s="3">
        <v>1202570</v>
      </c>
      <c r="I5499" s="3">
        <f>ROUND(Table1[[#This Row],[Salary_Min_inr]]/100000,1)</f>
        <v>12</v>
      </c>
      <c r="J5499">
        <v>1430740</v>
      </c>
      <c r="K5499" s="3">
        <f>ROUND(Table1[[#This Row],[salary_max_inr]]/10000,1)</f>
        <v>143.1</v>
      </c>
      <c r="L5499" s="6" t="s">
        <v>28</v>
      </c>
      <c r="M5499" t="s">
        <v>14</v>
      </c>
    </row>
    <row r="5500" spans="1:13" x14ac:dyDescent="0.3">
      <c r="A5500" s="6">
        <v>5499</v>
      </c>
      <c r="B5500" t="s">
        <v>20</v>
      </c>
      <c r="C5500" t="s">
        <v>11</v>
      </c>
      <c r="D5500" t="s">
        <v>12</v>
      </c>
      <c r="E5500" s="6">
        <v>13</v>
      </c>
      <c r="F5500" t="str" cm="1">
        <f t="array" ref="F5500">_xlfn.IFS(E5500=0,"Entry Level",E5500&lt;=5,"Junior",E5500&lt;=10,"Mid Senior",E5500&lt;=15,"Leadership")</f>
        <v>Leadership</v>
      </c>
      <c r="G5500" t="s">
        <v>562</v>
      </c>
      <c r="H5500" s="3">
        <v>1641506</v>
      </c>
      <c r="I5500" s="3">
        <f>ROUND(Table1[[#This Row],[Salary_Min_inr]]/100000,1)</f>
        <v>16.399999999999999</v>
      </c>
      <c r="J5500">
        <v>1950221</v>
      </c>
      <c r="K5500" s="3">
        <f>ROUND(Table1[[#This Row],[salary_max_inr]]/10000,1)</f>
        <v>195</v>
      </c>
      <c r="L5500" s="6" t="s">
        <v>18</v>
      </c>
      <c r="M5500" t="s">
        <v>29</v>
      </c>
    </row>
    <row r="5501" spans="1:13" x14ac:dyDescent="0.3">
      <c r="A5501" s="6">
        <v>5500</v>
      </c>
      <c r="B5501" t="s">
        <v>15</v>
      </c>
      <c r="C5501" t="s">
        <v>60</v>
      </c>
      <c r="D5501" t="s">
        <v>9</v>
      </c>
      <c r="E5501" s="6">
        <v>4</v>
      </c>
      <c r="F5501" t="str" cm="1">
        <f t="array" ref="F5501">_xlfn.IFS(E5501=0,"Entry Level",E5501&lt;=5,"Junior",E5501&lt;=10,"Mid Senior",E5501&lt;=15,"Leadership")</f>
        <v>Junior</v>
      </c>
      <c r="G5501" t="s">
        <v>1203</v>
      </c>
      <c r="H5501" s="3">
        <v>538288</v>
      </c>
      <c r="I5501" s="3">
        <f>ROUND(Table1[[#This Row],[Salary_Min_inr]]/100000,1)</f>
        <v>5.4</v>
      </c>
      <c r="J5501">
        <v>697831</v>
      </c>
      <c r="K5501" s="3">
        <f>ROUND(Table1[[#This Row],[salary_max_inr]]/10000,1)</f>
        <v>69.8</v>
      </c>
      <c r="L5501" s="6" t="s">
        <v>18</v>
      </c>
      <c r="M5501" t="s">
        <v>29</v>
      </c>
    </row>
    <row r="5502" spans="1:13" x14ac:dyDescent="0.3">
      <c r="A5502" s="6">
        <v>5501</v>
      </c>
      <c r="B5502" t="s">
        <v>15</v>
      </c>
      <c r="C5502" t="s">
        <v>21</v>
      </c>
      <c r="D5502" t="s">
        <v>57</v>
      </c>
      <c r="E5502" s="6">
        <v>7</v>
      </c>
      <c r="F5502" t="str" cm="1">
        <f t="array" ref="F5502">_xlfn.IFS(E5502=0,"Entry Level",E5502&lt;=5,"Junior",E5502&lt;=10,"Mid Senior",E5502&lt;=15,"Leadership")</f>
        <v>Mid Senior</v>
      </c>
      <c r="G5502" t="s">
        <v>608</v>
      </c>
      <c r="H5502" s="3">
        <v>870807</v>
      </c>
      <c r="I5502" s="3">
        <f>ROUND(Table1[[#This Row],[Salary_Min_inr]]/100000,1)</f>
        <v>8.6999999999999993</v>
      </c>
      <c r="J5502">
        <v>1198180</v>
      </c>
      <c r="K5502" s="3">
        <f>ROUND(Table1[[#This Row],[salary_max_inr]]/10000,1)</f>
        <v>119.8</v>
      </c>
      <c r="L5502" s="6" t="s">
        <v>5</v>
      </c>
      <c r="M5502" t="s">
        <v>6</v>
      </c>
    </row>
    <row r="5503" spans="1:13" x14ac:dyDescent="0.3">
      <c r="A5503" s="6">
        <v>5502</v>
      </c>
      <c r="B5503" t="s">
        <v>24</v>
      </c>
      <c r="C5503" t="s">
        <v>41</v>
      </c>
      <c r="D5503" t="s">
        <v>9</v>
      </c>
      <c r="E5503" s="6">
        <v>6</v>
      </c>
      <c r="F5503" t="str" cm="1">
        <f t="array" ref="F5503">_xlfn.IFS(E5503=0,"Entry Level",E5503&lt;=5,"Junior",E5503&lt;=10,"Mid Senior",E5503&lt;=15,"Leadership")</f>
        <v>Mid Senior</v>
      </c>
      <c r="G5503" t="s">
        <v>319</v>
      </c>
      <c r="H5503" s="3">
        <v>966115</v>
      </c>
      <c r="I5503" s="3">
        <f>ROUND(Table1[[#This Row],[Salary_Min_inr]]/100000,1)</f>
        <v>9.6999999999999993</v>
      </c>
      <c r="J5503">
        <v>1361169</v>
      </c>
      <c r="K5503" s="3">
        <f>ROUND(Table1[[#This Row],[salary_max_inr]]/10000,1)</f>
        <v>136.1</v>
      </c>
      <c r="L5503" s="6" t="s">
        <v>28</v>
      </c>
      <c r="M5503" t="s">
        <v>14</v>
      </c>
    </row>
    <row r="5504" spans="1:13" x14ac:dyDescent="0.3">
      <c r="A5504" s="6">
        <v>5503</v>
      </c>
      <c r="B5504" t="s">
        <v>1</v>
      </c>
      <c r="C5504" t="s">
        <v>33</v>
      </c>
      <c r="D5504" t="s">
        <v>3</v>
      </c>
      <c r="E5504" s="6">
        <v>8</v>
      </c>
      <c r="F5504" t="str" cm="1">
        <f t="array" ref="F5504">_xlfn.IFS(E5504=0,"Entry Level",E5504&lt;=5,"Junior",E5504&lt;=10,"Mid Senior",E5504&lt;=15,"Leadership")</f>
        <v>Mid Senior</v>
      </c>
      <c r="G5504" t="s">
        <v>1099</v>
      </c>
      <c r="H5504" s="3">
        <v>529354</v>
      </c>
      <c r="I5504" s="3">
        <f>ROUND(Table1[[#This Row],[Salary_Min_inr]]/100000,1)</f>
        <v>5.3</v>
      </c>
      <c r="J5504">
        <v>906689</v>
      </c>
      <c r="K5504" s="3">
        <f>ROUND(Table1[[#This Row],[salary_max_inr]]/10000,1)</f>
        <v>90.7</v>
      </c>
      <c r="L5504" s="6" t="s">
        <v>18</v>
      </c>
      <c r="M5504" t="s">
        <v>6</v>
      </c>
    </row>
    <row r="5505" spans="1:13" x14ac:dyDescent="0.3">
      <c r="A5505" s="6">
        <v>5504</v>
      </c>
      <c r="B5505" t="s">
        <v>30</v>
      </c>
      <c r="C5505" t="s">
        <v>8</v>
      </c>
      <c r="D5505" t="s">
        <v>26</v>
      </c>
      <c r="E5505" s="6">
        <v>2</v>
      </c>
      <c r="F5505" t="str" cm="1">
        <f t="array" ref="F5505">_xlfn.IFS(E5505=0,"Entry Level",E5505&lt;=5,"Junior",E5505&lt;=10,"Mid Senior",E5505&lt;=15,"Leadership")</f>
        <v>Junior</v>
      </c>
      <c r="G5505" t="s">
        <v>226</v>
      </c>
      <c r="H5505" s="3">
        <v>939315</v>
      </c>
      <c r="I5505" s="3">
        <f>ROUND(Table1[[#This Row],[Salary_Min_inr]]/100000,1)</f>
        <v>9.4</v>
      </c>
      <c r="J5505">
        <v>1066385</v>
      </c>
      <c r="K5505" s="3">
        <f>ROUND(Table1[[#This Row],[salary_max_inr]]/10000,1)</f>
        <v>106.6</v>
      </c>
      <c r="L5505" s="6" t="s">
        <v>28</v>
      </c>
      <c r="M5505" t="s">
        <v>29</v>
      </c>
    </row>
    <row r="5506" spans="1:13" x14ac:dyDescent="0.3">
      <c r="A5506" s="6">
        <v>5505</v>
      </c>
      <c r="B5506" t="s">
        <v>1</v>
      </c>
      <c r="C5506" t="s">
        <v>60</v>
      </c>
      <c r="D5506" t="s">
        <v>9</v>
      </c>
      <c r="E5506" s="6">
        <v>7</v>
      </c>
      <c r="F5506" t="str" cm="1">
        <f t="array" ref="F5506">_xlfn.IFS(E5506=0,"Entry Level",E5506&lt;=5,"Junior",E5506&lt;=10,"Mid Senior",E5506&lt;=15,"Leadership")</f>
        <v>Mid Senior</v>
      </c>
      <c r="G5506" t="s">
        <v>937</v>
      </c>
      <c r="H5506" s="3">
        <v>706088</v>
      </c>
      <c r="I5506" s="3">
        <f>ROUND(Table1[[#This Row],[Salary_Min_inr]]/100000,1)</f>
        <v>7.1</v>
      </c>
      <c r="J5506">
        <v>871123</v>
      </c>
      <c r="K5506" s="3">
        <f>ROUND(Table1[[#This Row],[salary_max_inr]]/10000,1)</f>
        <v>87.1</v>
      </c>
      <c r="L5506" s="6" t="s">
        <v>18</v>
      </c>
      <c r="M5506" t="s">
        <v>6</v>
      </c>
    </row>
    <row r="5507" spans="1:13" x14ac:dyDescent="0.3">
      <c r="A5507" s="6">
        <v>5506</v>
      </c>
      <c r="B5507" t="s">
        <v>15</v>
      </c>
      <c r="C5507" t="s">
        <v>41</v>
      </c>
      <c r="D5507" t="s">
        <v>12</v>
      </c>
      <c r="E5507" s="6">
        <v>0</v>
      </c>
      <c r="F5507" t="str" cm="1">
        <f t="array" ref="F5507">_xlfn.IFS(E5507=0,"Entry Level",E5507&lt;=5,"Junior",E5507&lt;=10,"Mid Senior",E5507&lt;=15,"Leadership")</f>
        <v>Entry Level</v>
      </c>
      <c r="G5507" t="s">
        <v>581</v>
      </c>
      <c r="H5507" s="3">
        <v>1438863</v>
      </c>
      <c r="I5507" s="3">
        <f>ROUND(Table1[[#This Row],[Salary_Min_inr]]/100000,1)</f>
        <v>14.4</v>
      </c>
      <c r="J5507">
        <v>1698871</v>
      </c>
      <c r="K5507" s="3">
        <f>ROUND(Table1[[#This Row],[salary_max_inr]]/10000,1)</f>
        <v>169.9</v>
      </c>
      <c r="L5507" s="6" t="s">
        <v>5</v>
      </c>
      <c r="M5507" t="s">
        <v>6</v>
      </c>
    </row>
    <row r="5508" spans="1:13" x14ac:dyDescent="0.3">
      <c r="A5508" s="6">
        <v>5507</v>
      </c>
      <c r="B5508" t="s">
        <v>36</v>
      </c>
      <c r="C5508" t="s">
        <v>8</v>
      </c>
      <c r="D5508" t="s">
        <v>57</v>
      </c>
      <c r="E5508" s="6">
        <v>2</v>
      </c>
      <c r="F5508" t="str" cm="1">
        <f t="array" ref="F5508">_xlfn.IFS(E5508=0,"Entry Level",E5508&lt;=5,"Junior",E5508&lt;=10,"Mid Senior",E5508&lt;=15,"Leadership")</f>
        <v>Junior</v>
      </c>
      <c r="G5508" t="s">
        <v>1145</v>
      </c>
      <c r="H5508" s="3">
        <v>1189386</v>
      </c>
      <c r="I5508" s="3">
        <f>ROUND(Table1[[#This Row],[Salary_Min_inr]]/100000,1)</f>
        <v>11.9</v>
      </c>
      <c r="J5508">
        <v>1449649</v>
      </c>
      <c r="K5508" s="3">
        <f>ROUND(Table1[[#This Row],[salary_max_inr]]/10000,1)</f>
        <v>145</v>
      </c>
      <c r="L5508" s="6" t="s">
        <v>18</v>
      </c>
      <c r="M5508" t="s">
        <v>29</v>
      </c>
    </row>
    <row r="5509" spans="1:13" x14ac:dyDescent="0.3">
      <c r="A5509" s="6">
        <v>5508</v>
      </c>
      <c r="B5509" t="s">
        <v>36</v>
      </c>
      <c r="C5509" t="s">
        <v>33</v>
      </c>
      <c r="D5509" t="s">
        <v>12</v>
      </c>
      <c r="E5509" s="6">
        <v>6</v>
      </c>
      <c r="F5509" t="str" cm="1">
        <f t="array" ref="F5509">_xlfn.IFS(E5509=0,"Entry Level",E5509&lt;=5,"Junior",E5509&lt;=10,"Mid Senior",E5509&lt;=15,"Leadership")</f>
        <v>Mid Senior</v>
      </c>
      <c r="G5509" t="s">
        <v>400</v>
      </c>
      <c r="H5509" s="3">
        <v>1200063</v>
      </c>
      <c r="I5509" s="3">
        <f>ROUND(Table1[[#This Row],[Salary_Min_inr]]/100000,1)</f>
        <v>12</v>
      </c>
      <c r="J5509">
        <v>1568089</v>
      </c>
      <c r="K5509" s="3">
        <f>ROUND(Table1[[#This Row],[salary_max_inr]]/10000,1)</f>
        <v>156.80000000000001</v>
      </c>
      <c r="L5509" s="6" t="s">
        <v>5</v>
      </c>
      <c r="M5509" t="s">
        <v>14</v>
      </c>
    </row>
    <row r="5510" spans="1:13" x14ac:dyDescent="0.3">
      <c r="A5510" s="6">
        <v>5509</v>
      </c>
      <c r="B5510" t="s">
        <v>7</v>
      </c>
      <c r="C5510" t="s">
        <v>21</v>
      </c>
      <c r="D5510" t="s">
        <v>22</v>
      </c>
      <c r="E5510" s="6">
        <v>11</v>
      </c>
      <c r="F5510" t="str" cm="1">
        <f t="array" ref="F5510">_xlfn.IFS(E5510=0,"Entry Level",E5510&lt;=5,"Junior",E5510&lt;=10,"Mid Senior",E5510&lt;=15,"Leadership")</f>
        <v>Leadership</v>
      </c>
      <c r="G5510" t="s">
        <v>23</v>
      </c>
      <c r="H5510" s="3">
        <v>1146204</v>
      </c>
      <c r="I5510" s="3">
        <f>ROUND(Table1[[#This Row],[Salary_Min_inr]]/100000,1)</f>
        <v>11.5</v>
      </c>
      <c r="J5510">
        <v>1419227</v>
      </c>
      <c r="K5510" s="3">
        <f>ROUND(Table1[[#This Row],[salary_max_inr]]/10000,1)</f>
        <v>141.9</v>
      </c>
      <c r="L5510" s="6" t="s">
        <v>5</v>
      </c>
      <c r="M5510" t="s">
        <v>29</v>
      </c>
    </row>
    <row r="5511" spans="1:13" x14ac:dyDescent="0.3">
      <c r="A5511" s="6">
        <v>5510</v>
      </c>
      <c r="B5511" t="s">
        <v>7</v>
      </c>
      <c r="C5511" t="s">
        <v>33</v>
      </c>
      <c r="D5511" t="s">
        <v>16</v>
      </c>
      <c r="E5511" s="6">
        <v>6</v>
      </c>
      <c r="F5511" t="str" cm="1">
        <f t="array" ref="F5511">_xlfn.IFS(E5511=0,"Entry Level",E5511&lt;=5,"Junior",E5511&lt;=10,"Mid Senior",E5511&lt;=15,"Leadership")</f>
        <v>Mid Senior</v>
      </c>
      <c r="G5511" t="s">
        <v>179</v>
      </c>
      <c r="H5511" s="3">
        <v>1431924</v>
      </c>
      <c r="I5511" s="3">
        <f>ROUND(Table1[[#This Row],[Salary_Min_inr]]/100000,1)</f>
        <v>14.3</v>
      </c>
      <c r="J5511">
        <v>1685681</v>
      </c>
      <c r="K5511" s="3">
        <f>ROUND(Table1[[#This Row],[salary_max_inr]]/10000,1)</f>
        <v>168.6</v>
      </c>
      <c r="L5511" s="6" t="s">
        <v>28</v>
      </c>
      <c r="M5511" t="s">
        <v>14</v>
      </c>
    </row>
    <row r="5512" spans="1:13" x14ac:dyDescent="0.3">
      <c r="A5512" s="6">
        <v>5511</v>
      </c>
      <c r="B5512" t="s">
        <v>65</v>
      </c>
      <c r="C5512" t="s">
        <v>2</v>
      </c>
      <c r="D5512" t="s">
        <v>42</v>
      </c>
      <c r="E5512" s="6">
        <v>0</v>
      </c>
      <c r="F5512" t="str" cm="1">
        <f t="array" ref="F5512">_xlfn.IFS(E5512=0,"Entry Level",E5512&lt;=5,"Junior",E5512&lt;=10,"Mid Senior",E5512&lt;=15,"Leadership")</f>
        <v>Entry Level</v>
      </c>
      <c r="G5512" t="s">
        <v>314</v>
      </c>
      <c r="H5512" s="3">
        <v>2085964</v>
      </c>
      <c r="I5512" s="3">
        <f>ROUND(Table1[[#This Row],[Salary_Min_inr]]/100000,1)</f>
        <v>20.9</v>
      </c>
      <c r="J5512">
        <v>2212337</v>
      </c>
      <c r="K5512" s="3">
        <f>ROUND(Table1[[#This Row],[salary_max_inr]]/10000,1)</f>
        <v>221.2</v>
      </c>
      <c r="L5512" s="6" t="s">
        <v>18</v>
      </c>
      <c r="M5512" t="s">
        <v>14</v>
      </c>
    </row>
    <row r="5513" spans="1:13" x14ac:dyDescent="0.3">
      <c r="A5513" s="6">
        <v>5512</v>
      </c>
      <c r="B5513" t="s">
        <v>65</v>
      </c>
      <c r="C5513" t="s">
        <v>21</v>
      </c>
      <c r="D5513" t="s">
        <v>12</v>
      </c>
      <c r="E5513" s="6">
        <v>13</v>
      </c>
      <c r="F5513" t="str" cm="1">
        <f t="array" ref="F5513">_xlfn.IFS(E5513=0,"Entry Level",E5513&lt;=5,"Junior",E5513&lt;=10,"Mid Senior",E5513&lt;=15,"Leadership")</f>
        <v>Leadership</v>
      </c>
      <c r="G5513" t="s">
        <v>1005</v>
      </c>
      <c r="H5513" s="3">
        <v>2171375</v>
      </c>
      <c r="I5513" s="3">
        <f>ROUND(Table1[[#This Row],[Salary_Min_inr]]/100000,1)</f>
        <v>21.7</v>
      </c>
      <c r="J5513">
        <v>2569178</v>
      </c>
      <c r="K5513" s="3">
        <f>ROUND(Table1[[#This Row],[salary_max_inr]]/10000,1)</f>
        <v>256.89999999999998</v>
      </c>
      <c r="L5513" s="6" t="s">
        <v>5</v>
      </c>
      <c r="M5513" t="s">
        <v>14</v>
      </c>
    </row>
    <row r="5514" spans="1:13" x14ac:dyDescent="0.3">
      <c r="A5514" s="6">
        <v>5513</v>
      </c>
      <c r="B5514" t="s">
        <v>15</v>
      </c>
      <c r="C5514" t="s">
        <v>21</v>
      </c>
      <c r="D5514" t="s">
        <v>26</v>
      </c>
      <c r="E5514" s="6">
        <v>13</v>
      </c>
      <c r="F5514" t="str" cm="1">
        <f t="array" ref="F5514">_xlfn.IFS(E5514=0,"Entry Level",E5514&lt;=5,"Junior",E5514&lt;=10,"Mid Senior",E5514&lt;=15,"Leadership")</f>
        <v>Leadership</v>
      </c>
      <c r="G5514" t="s">
        <v>204</v>
      </c>
      <c r="H5514" s="3">
        <v>566005</v>
      </c>
      <c r="I5514" s="3">
        <f>ROUND(Table1[[#This Row],[Salary_Min_inr]]/100000,1)</f>
        <v>5.7</v>
      </c>
      <c r="J5514">
        <v>733219</v>
      </c>
      <c r="K5514" s="3">
        <f>ROUND(Table1[[#This Row],[salary_max_inr]]/10000,1)</f>
        <v>73.3</v>
      </c>
      <c r="L5514" s="6" t="s">
        <v>28</v>
      </c>
      <c r="M5514" t="s">
        <v>6</v>
      </c>
    </row>
    <row r="5515" spans="1:13" x14ac:dyDescent="0.3">
      <c r="A5515" s="6">
        <v>5514</v>
      </c>
      <c r="B5515" t="s">
        <v>65</v>
      </c>
      <c r="C5515" t="s">
        <v>2</v>
      </c>
      <c r="D5515" t="s">
        <v>16</v>
      </c>
      <c r="E5515" s="6">
        <v>12</v>
      </c>
      <c r="F5515" t="str" cm="1">
        <f t="array" ref="F5515">_xlfn.IFS(E5515=0,"Entry Level",E5515&lt;=5,"Junior",E5515&lt;=10,"Mid Senior",E5515&lt;=15,"Leadership")</f>
        <v>Leadership</v>
      </c>
      <c r="G5515" t="s">
        <v>550</v>
      </c>
      <c r="H5515" s="3">
        <v>1213786</v>
      </c>
      <c r="I5515" s="3">
        <f>ROUND(Table1[[#This Row],[Salary_Min_inr]]/100000,1)</f>
        <v>12.1</v>
      </c>
      <c r="J5515">
        <v>1606644</v>
      </c>
      <c r="K5515" s="3">
        <f>ROUND(Table1[[#This Row],[salary_max_inr]]/10000,1)</f>
        <v>160.69999999999999</v>
      </c>
      <c r="L5515" s="6" t="s">
        <v>18</v>
      </c>
      <c r="M5515" t="s">
        <v>6</v>
      </c>
    </row>
    <row r="5516" spans="1:13" x14ac:dyDescent="0.3">
      <c r="A5516" s="6">
        <v>5515</v>
      </c>
      <c r="B5516" t="s">
        <v>51</v>
      </c>
      <c r="C5516" t="s">
        <v>8</v>
      </c>
      <c r="D5516" t="s">
        <v>16</v>
      </c>
      <c r="E5516" s="6">
        <v>6</v>
      </c>
      <c r="F5516" t="str" cm="1">
        <f t="array" ref="F5516">_xlfn.IFS(E5516=0,"Entry Level",E5516&lt;=5,"Junior",E5516&lt;=10,"Mid Senior",E5516&lt;=15,"Leadership")</f>
        <v>Mid Senior</v>
      </c>
      <c r="G5516" t="s">
        <v>1002</v>
      </c>
      <c r="H5516" s="3">
        <v>755825</v>
      </c>
      <c r="I5516" s="3">
        <f>ROUND(Table1[[#This Row],[Salary_Min_inr]]/100000,1)</f>
        <v>7.6</v>
      </c>
      <c r="J5516">
        <v>920503</v>
      </c>
      <c r="K5516" s="3">
        <f>ROUND(Table1[[#This Row],[salary_max_inr]]/10000,1)</f>
        <v>92.1</v>
      </c>
      <c r="L5516" s="6" t="s">
        <v>5</v>
      </c>
      <c r="M5516" t="s">
        <v>29</v>
      </c>
    </row>
    <row r="5517" spans="1:13" x14ac:dyDescent="0.3">
      <c r="A5517" s="6">
        <v>5516</v>
      </c>
      <c r="B5517" t="s">
        <v>24</v>
      </c>
      <c r="C5517" t="s">
        <v>2</v>
      </c>
      <c r="D5517" t="s">
        <v>3</v>
      </c>
      <c r="E5517" s="6">
        <v>2</v>
      </c>
      <c r="F5517" t="str" cm="1">
        <f t="array" ref="F5517">_xlfn.IFS(E5517=0,"Entry Level",E5517&lt;=5,"Junior",E5517&lt;=10,"Mid Senior",E5517&lt;=15,"Leadership")</f>
        <v>Junior</v>
      </c>
      <c r="G5517" t="s">
        <v>897</v>
      </c>
      <c r="H5517" s="3">
        <v>1061771</v>
      </c>
      <c r="I5517" s="3">
        <f>ROUND(Table1[[#This Row],[Salary_Min_inr]]/100000,1)</f>
        <v>10.6</v>
      </c>
      <c r="J5517">
        <v>1181028</v>
      </c>
      <c r="K5517" s="3">
        <f>ROUND(Table1[[#This Row],[salary_max_inr]]/10000,1)</f>
        <v>118.1</v>
      </c>
      <c r="L5517" s="6" t="s">
        <v>28</v>
      </c>
      <c r="M5517" t="s">
        <v>14</v>
      </c>
    </row>
    <row r="5518" spans="1:13" x14ac:dyDescent="0.3">
      <c r="A5518" s="6">
        <v>5517</v>
      </c>
      <c r="B5518" t="s">
        <v>30</v>
      </c>
      <c r="C5518" t="s">
        <v>2</v>
      </c>
      <c r="D5518" t="s">
        <v>42</v>
      </c>
      <c r="E5518" s="6">
        <v>13</v>
      </c>
      <c r="F5518" t="str" cm="1">
        <f t="array" ref="F5518">_xlfn.IFS(E5518=0,"Entry Level",E5518&lt;=5,"Junior",E5518&lt;=10,"Mid Senior",E5518&lt;=15,"Leadership")</f>
        <v>Leadership</v>
      </c>
      <c r="G5518" t="s">
        <v>182</v>
      </c>
      <c r="H5518" s="3">
        <v>1140430</v>
      </c>
      <c r="I5518" s="3">
        <f>ROUND(Table1[[#This Row],[Salary_Min_inr]]/100000,1)</f>
        <v>11.4</v>
      </c>
      <c r="J5518">
        <v>1531607</v>
      </c>
      <c r="K5518" s="3">
        <f>ROUND(Table1[[#This Row],[salary_max_inr]]/10000,1)</f>
        <v>153.19999999999999</v>
      </c>
      <c r="L5518" s="6" t="s">
        <v>18</v>
      </c>
      <c r="M5518" t="s">
        <v>29</v>
      </c>
    </row>
    <row r="5519" spans="1:13" x14ac:dyDescent="0.3">
      <c r="A5519" s="6">
        <v>5518</v>
      </c>
      <c r="B5519" t="s">
        <v>30</v>
      </c>
      <c r="C5519" t="s">
        <v>60</v>
      </c>
      <c r="D5519" t="s">
        <v>22</v>
      </c>
      <c r="E5519" s="6">
        <v>12</v>
      </c>
      <c r="F5519" t="str" cm="1">
        <f t="array" ref="F5519">_xlfn.IFS(E5519=0,"Entry Level",E5519&lt;=5,"Junior",E5519&lt;=10,"Mid Senior",E5519&lt;=15,"Leadership")</f>
        <v>Leadership</v>
      </c>
      <c r="G5519" t="s">
        <v>517</v>
      </c>
      <c r="H5519" s="3">
        <v>987788</v>
      </c>
      <c r="I5519" s="3">
        <f>ROUND(Table1[[#This Row],[Salary_Min_inr]]/100000,1)</f>
        <v>9.9</v>
      </c>
      <c r="J5519">
        <v>1151109</v>
      </c>
      <c r="K5519" s="3">
        <f>ROUND(Table1[[#This Row],[salary_max_inr]]/10000,1)</f>
        <v>115.1</v>
      </c>
      <c r="L5519" s="6" t="s">
        <v>28</v>
      </c>
      <c r="M5519" t="s">
        <v>29</v>
      </c>
    </row>
    <row r="5520" spans="1:13" x14ac:dyDescent="0.3">
      <c r="A5520" s="6">
        <v>5519</v>
      </c>
      <c r="B5520" t="s">
        <v>15</v>
      </c>
      <c r="C5520" t="s">
        <v>21</v>
      </c>
      <c r="D5520" t="s">
        <v>26</v>
      </c>
      <c r="E5520" s="6">
        <v>10</v>
      </c>
      <c r="F5520" t="str" cm="1">
        <f t="array" ref="F5520">_xlfn.IFS(E5520=0,"Entry Level",E5520&lt;=5,"Junior",E5520&lt;=10,"Mid Senior",E5520&lt;=15,"Leadership")</f>
        <v>Mid Senior</v>
      </c>
      <c r="G5520" t="s">
        <v>1334</v>
      </c>
      <c r="H5520" s="3">
        <v>1269143</v>
      </c>
      <c r="I5520" s="3">
        <f>ROUND(Table1[[#This Row],[Salary_Min_inr]]/100000,1)</f>
        <v>12.7</v>
      </c>
      <c r="J5520">
        <v>1489757</v>
      </c>
      <c r="K5520" s="3">
        <f>ROUND(Table1[[#This Row],[salary_max_inr]]/10000,1)</f>
        <v>149</v>
      </c>
      <c r="L5520" s="6" t="s">
        <v>28</v>
      </c>
      <c r="M5520" t="s">
        <v>14</v>
      </c>
    </row>
    <row r="5521" spans="1:13" x14ac:dyDescent="0.3">
      <c r="A5521" s="6">
        <v>5520</v>
      </c>
      <c r="B5521" t="s">
        <v>7</v>
      </c>
      <c r="C5521" t="s">
        <v>60</v>
      </c>
      <c r="D5521" t="s">
        <v>12</v>
      </c>
      <c r="E5521" s="6">
        <v>9</v>
      </c>
      <c r="F5521" t="str" cm="1">
        <f t="array" ref="F5521">_xlfn.IFS(E5521=0,"Entry Level",E5521&lt;=5,"Junior",E5521&lt;=10,"Mid Senior",E5521&lt;=15,"Leadership")</f>
        <v>Mid Senior</v>
      </c>
      <c r="G5521" t="s">
        <v>321</v>
      </c>
      <c r="H5521" s="3">
        <v>1333910</v>
      </c>
      <c r="I5521" s="3">
        <f>ROUND(Table1[[#This Row],[Salary_Min_inr]]/100000,1)</f>
        <v>13.3</v>
      </c>
      <c r="J5521">
        <v>1587375</v>
      </c>
      <c r="K5521" s="3">
        <f>ROUND(Table1[[#This Row],[salary_max_inr]]/10000,1)</f>
        <v>158.69999999999999</v>
      </c>
      <c r="L5521" s="6" t="s">
        <v>28</v>
      </c>
      <c r="M5521" t="s">
        <v>6</v>
      </c>
    </row>
    <row r="5522" spans="1:13" x14ac:dyDescent="0.3">
      <c r="A5522" s="6">
        <v>5521</v>
      </c>
      <c r="B5522" t="s">
        <v>7</v>
      </c>
      <c r="C5522" t="s">
        <v>21</v>
      </c>
      <c r="D5522" t="s">
        <v>22</v>
      </c>
      <c r="E5522" s="6">
        <v>4</v>
      </c>
      <c r="F5522" t="str" cm="1">
        <f t="array" ref="F5522">_xlfn.IFS(E5522=0,"Entry Level",E5522&lt;=5,"Junior",E5522&lt;=10,"Mid Senior",E5522&lt;=15,"Leadership")</f>
        <v>Junior</v>
      </c>
      <c r="G5522" t="s">
        <v>952</v>
      </c>
      <c r="H5522" s="3">
        <v>1970443</v>
      </c>
      <c r="I5522" s="3">
        <f>ROUND(Table1[[#This Row],[Salary_Min_inr]]/100000,1)</f>
        <v>19.7</v>
      </c>
      <c r="J5522">
        <v>2320640</v>
      </c>
      <c r="K5522" s="3">
        <f>ROUND(Table1[[#This Row],[salary_max_inr]]/10000,1)</f>
        <v>232.1</v>
      </c>
      <c r="L5522" s="6" t="s">
        <v>5</v>
      </c>
      <c r="M5522" t="s">
        <v>14</v>
      </c>
    </row>
    <row r="5523" spans="1:13" x14ac:dyDescent="0.3">
      <c r="A5523" s="6">
        <v>5522</v>
      </c>
      <c r="B5523" t="s">
        <v>51</v>
      </c>
      <c r="C5523" t="s">
        <v>11</v>
      </c>
      <c r="D5523" t="s">
        <v>9</v>
      </c>
      <c r="E5523" s="6">
        <v>13</v>
      </c>
      <c r="F5523" t="str" cm="1">
        <f t="array" ref="F5523">_xlfn.IFS(E5523=0,"Entry Level",E5523&lt;=5,"Junior",E5523&lt;=10,"Mid Senior",E5523&lt;=15,"Leadership")</f>
        <v>Leadership</v>
      </c>
      <c r="G5523" t="s">
        <v>1333</v>
      </c>
      <c r="H5523" s="3">
        <v>1333576</v>
      </c>
      <c r="I5523" s="3">
        <f>ROUND(Table1[[#This Row],[Salary_Min_inr]]/100000,1)</f>
        <v>13.3</v>
      </c>
      <c r="J5523">
        <v>1625115</v>
      </c>
      <c r="K5523" s="3">
        <f>ROUND(Table1[[#This Row],[salary_max_inr]]/10000,1)</f>
        <v>162.5</v>
      </c>
      <c r="L5523" s="6" t="s">
        <v>28</v>
      </c>
      <c r="M5523" t="s">
        <v>14</v>
      </c>
    </row>
    <row r="5524" spans="1:13" x14ac:dyDescent="0.3">
      <c r="A5524" s="6">
        <v>5523</v>
      </c>
      <c r="B5524" t="s">
        <v>36</v>
      </c>
      <c r="C5524" t="s">
        <v>21</v>
      </c>
      <c r="D5524" t="s">
        <v>12</v>
      </c>
      <c r="E5524" s="6">
        <v>11</v>
      </c>
      <c r="F5524" t="str" cm="1">
        <f t="array" ref="F5524">_xlfn.IFS(E5524=0,"Entry Level",E5524&lt;=5,"Junior",E5524&lt;=10,"Mid Senior",E5524&lt;=15,"Leadership")</f>
        <v>Leadership</v>
      </c>
      <c r="G5524" t="s">
        <v>661</v>
      </c>
      <c r="H5524" s="3">
        <v>647253</v>
      </c>
      <c r="I5524" s="3">
        <f>ROUND(Table1[[#This Row],[Salary_Min_inr]]/100000,1)</f>
        <v>6.5</v>
      </c>
      <c r="J5524">
        <v>991093</v>
      </c>
      <c r="K5524" s="3">
        <f>ROUND(Table1[[#This Row],[salary_max_inr]]/10000,1)</f>
        <v>99.1</v>
      </c>
      <c r="L5524" s="6" t="s">
        <v>28</v>
      </c>
      <c r="M5524" t="s">
        <v>6</v>
      </c>
    </row>
    <row r="5525" spans="1:13" x14ac:dyDescent="0.3">
      <c r="A5525" s="6">
        <v>5524</v>
      </c>
      <c r="B5525" t="s">
        <v>24</v>
      </c>
      <c r="C5525" t="s">
        <v>8</v>
      </c>
      <c r="D5525" t="s">
        <v>26</v>
      </c>
      <c r="E5525" s="6">
        <v>13</v>
      </c>
      <c r="F5525" t="str" cm="1">
        <f t="array" ref="F5525">_xlfn.IFS(E5525=0,"Entry Level",E5525&lt;=5,"Junior",E5525&lt;=10,"Mid Senior",E5525&lt;=15,"Leadership")</f>
        <v>Leadership</v>
      </c>
      <c r="G5525" t="s">
        <v>483</v>
      </c>
      <c r="H5525" s="3">
        <v>1498158</v>
      </c>
      <c r="I5525" s="3">
        <f>ROUND(Table1[[#This Row],[Salary_Min_inr]]/100000,1)</f>
        <v>15</v>
      </c>
      <c r="J5525">
        <v>1848821</v>
      </c>
      <c r="K5525" s="3">
        <f>ROUND(Table1[[#This Row],[salary_max_inr]]/10000,1)</f>
        <v>184.9</v>
      </c>
      <c r="L5525" s="6" t="s">
        <v>18</v>
      </c>
      <c r="M5525" t="s">
        <v>29</v>
      </c>
    </row>
    <row r="5526" spans="1:13" x14ac:dyDescent="0.3">
      <c r="A5526" s="6">
        <v>5525</v>
      </c>
      <c r="B5526" t="s">
        <v>15</v>
      </c>
      <c r="C5526" t="s">
        <v>8</v>
      </c>
      <c r="D5526" t="s">
        <v>22</v>
      </c>
      <c r="E5526" s="6">
        <v>5</v>
      </c>
      <c r="F5526" t="str" cm="1">
        <f t="array" ref="F5526">_xlfn.IFS(E5526=0,"Entry Level",E5526&lt;=5,"Junior",E5526&lt;=10,"Mid Senior",E5526&lt;=15,"Leadership")</f>
        <v>Junior</v>
      </c>
      <c r="G5526" t="s">
        <v>310</v>
      </c>
      <c r="H5526" s="3">
        <v>715137</v>
      </c>
      <c r="I5526" s="3">
        <f>ROUND(Table1[[#This Row],[Salary_Min_inr]]/100000,1)</f>
        <v>7.2</v>
      </c>
      <c r="J5526">
        <v>936245</v>
      </c>
      <c r="K5526" s="3">
        <f>ROUND(Table1[[#This Row],[salary_max_inr]]/10000,1)</f>
        <v>93.6</v>
      </c>
      <c r="L5526" s="6" t="s">
        <v>18</v>
      </c>
      <c r="M5526" t="s">
        <v>14</v>
      </c>
    </row>
    <row r="5527" spans="1:13" x14ac:dyDescent="0.3">
      <c r="A5527" s="6">
        <v>5526</v>
      </c>
      <c r="B5527" t="s">
        <v>15</v>
      </c>
      <c r="C5527" t="s">
        <v>46</v>
      </c>
      <c r="D5527" t="s">
        <v>42</v>
      </c>
      <c r="E5527" s="6">
        <v>10</v>
      </c>
      <c r="F5527" t="str" cm="1">
        <f t="array" ref="F5527">_xlfn.IFS(E5527=0,"Entry Level",E5527&lt;=5,"Junior",E5527&lt;=10,"Mid Senior",E5527&lt;=15,"Leadership")</f>
        <v>Mid Senior</v>
      </c>
      <c r="G5527" t="s">
        <v>1261</v>
      </c>
      <c r="H5527" s="3">
        <v>1012282</v>
      </c>
      <c r="I5527" s="3">
        <f>ROUND(Table1[[#This Row],[Salary_Min_inr]]/100000,1)</f>
        <v>10.1</v>
      </c>
      <c r="J5527">
        <v>1238921</v>
      </c>
      <c r="K5527" s="3">
        <f>ROUND(Table1[[#This Row],[salary_max_inr]]/10000,1)</f>
        <v>123.9</v>
      </c>
      <c r="L5527" s="6" t="s">
        <v>5</v>
      </c>
      <c r="M5527" t="s">
        <v>6</v>
      </c>
    </row>
    <row r="5528" spans="1:13" x14ac:dyDescent="0.3">
      <c r="A5528" s="6">
        <v>5527</v>
      </c>
      <c r="B5528" t="s">
        <v>7</v>
      </c>
      <c r="C5528" t="s">
        <v>46</v>
      </c>
      <c r="D5528" t="s">
        <v>12</v>
      </c>
      <c r="E5528" s="6">
        <v>14</v>
      </c>
      <c r="F5528" t="str" cm="1">
        <f t="array" ref="F5528">_xlfn.IFS(E5528=0,"Entry Level",E5528&lt;=5,"Junior",E5528&lt;=10,"Mid Senior",E5528&lt;=15,"Leadership")</f>
        <v>Leadership</v>
      </c>
      <c r="G5528" t="s">
        <v>110</v>
      </c>
      <c r="H5528" s="3">
        <v>1459104</v>
      </c>
      <c r="I5528" s="3">
        <f>ROUND(Table1[[#This Row],[Salary_Min_inr]]/100000,1)</f>
        <v>14.6</v>
      </c>
      <c r="J5528">
        <v>1662643</v>
      </c>
      <c r="K5528" s="3">
        <f>ROUND(Table1[[#This Row],[salary_max_inr]]/10000,1)</f>
        <v>166.3</v>
      </c>
      <c r="L5528" s="6" t="s">
        <v>28</v>
      </c>
      <c r="M5528" t="s">
        <v>6</v>
      </c>
    </row>
    <row r="5529" spans="1:13" x14ac:dyDescent="0.3">
      <c r="A5529" s="6">
        <v>5528</v>
      </c>
      <c r="B5529" t="s">
        <v>51</v>
      </c>
      <c r="C5529" t="s">
        <v>2</v>
      </c>
      <c r="D5529" t="s">
        <v>57</v>
      </c>
      <c r="E5529" s="6">
        <v>2</v>
      </c>
      <c r="F5529" t="str" cm="1">
        <f t="array" ref="F5529">_xlfn.IFS(E5529=0,"Entry Level",E5529&lt;=5,"Junior",E5529&lt;=10,"Mid Senior",E5529&lt;=15,"Leadership")</f>
        <v>Junior</v>
      </c>
      <c r="G5529" t="s">
        <v>705</v>
      </c>
      <c r="H5529" s="3">
        <v>1168807</v>
      </c>
      <c r="I5529" s="3">
        <f>ROUND(Table1[[#This Row],[Salary_Min_inr]]/100000,1)</f>
        <v>11.7</v>
      </c>
      <c r="J5529">
        <v>1285054</v>
      </c>
      <c r="K5529" s="3">
        <f>ROUND(Table1[[#This Row],[salary_max_inr]]/10000,1)</f>
        <v>128.5</v>
      </c>
      <c r="L5529" s="6" t="s">
        <v>28</v>
      </c>
      <c r="M5529" t="s">
        <v>6</v>
      </c>
    </row>
    <row r="5530" spans="1:13" x14ac:dyDescent="0.3">
      <c r="A5530" s="6">
        <v>5529</v>
      </c>
      <c r="B5530" t="s">
        <v>30</v>
      </c>
      <c r="C5530" t="s">
        <v>2</v>
      </c>
      <c r="D5530" t="s">
        <v>57</v>
      </c>
      <c r="E5530" s="6">
        <v>3</v>
      </c>
      <c r="F5530" t="str" cm="1">
        <f t="array" ref="F5530">_xlfn.IFS(E5530=0,"Entry Level",E5530&lt;=5,"Junior",E5530&lt;=10,"Mid Senior",E5530&lt;=15,"Leadership")</f>
        <v>Junior</v>
      </c>
      <c r="G5530" t="s">
        <v>330</v>
      </c>
      <c r="H5530" s="3">
        <v>936024</v>
      </c>
      <c r="I5530" s="3">
        <f>ROUND(Table1[[#This Row],[Salary_Min_inr]]/100000,1)</f>
        <v>9.4</v>
      </c>
      <c r="J5530">
        <v>1310763</v>
      </c>
      <c r="K5530" s="3">
        <f>ROUND(Table1[[#This Row],[salary_max_inr]]/10000,1)</f>
        <v>131.1</v>
      </c>
      <c r="L5530" s="6" t="s">
        <v>5</v>
      </c>
      <c r="M5530" t="s">
        <v>29</v>
      </c>
    </row>
    <row r="5531" spans="1:13" x14ac:dyDescent="0.3">
      <c r="A5531" s="6">
        <v>5530</v>
      </c>
      <c r="B5531" t="s">
        <v>30</v>
      </c>
      <c r="C5531" t="s">
        <v>60</v>
      </c>
      <c r="D5531" t="s">
        <v>26</v>
      </c>
      <c r="E5531" s="6">
        <v>12</v>
      </c>
      <c r="F5531" t="str" cm="1">
        <f t="array" ref="F5531">_xlfn.IFS(E5531=0,"Entry Level",E5531&lt;=5,"Junior",E5531&lt;=10,"Mid Senior",E5531&lt;=15,"Leadership")</f>
        <v>Leadership</v>
      </c>
      <c r="G5531" t="s">
        <v>226</v>
      </c>
      <c r="H5531" s="3">
        <v>986897</v>
      </c>
      <c r="I5531" s="3">
        <f>ROUND(Table1[[#This Row],[Salary_Min_inr]]/100000,1)</f>
        <v>9.9</v>
      </c>
      <c r="J5531">
        <v>1211186</v>
      </c>
      <c r="K5531" s="3">
        <f>ROUND(Table1[[#This Row],[salary_max_inr]]/10000,1)</f>
        <v>121.1</v>
      </c>
      <c r="L5531" s="6" t="s">
        <v>28</v>
      </c>
      <c r="M5531" t="s">
        <v>14</v>
      </c>
    </row>
    <row r="5532" spans="1:13" x14ac:dyDescent="0.3">
      <c r="A5532" s="6">
        <v>5531</v>
      </c>
      <c r="B5532" t="s">
        <v>71</v>
      </c>
      <c r="C5532" t="s">
        <v>33</v>
      </c>
      <c r="D5532" t="s">
        <v>22</v>
      </c>
      <c r="E5532" s="6">
        <v>9</v>
      </c>
      <c r="F5532" t="str" cm="1">
        <f t="array" ref="F5532">_xlfn.IFS(E5532=0,"Entry Level",E5532&lt;=5,"Junior",E5532&lt;=10,"Mid Senior",E5532&lt;=15,"Leadership")</f>
        <v>Mid Senior</v>
      </c>
      <c r="G5532" t="s">
        <v>1075</v>
      </c>
      <c r="H5532" s="3">
        <v>1581154</v>
      </c>
      <c r="I5532" s="3">
        <f>ROUND(Table1[[#This Row],[Salary_Min_inr]]/100000,1)</f>
        <v>15.8</v>
      </c>
      <c r="J5532">
        <v>1934265</v>
      </c>
      <c r="K5532" s="3">
        <f>ROUND(Table1[[#This Row],[salary_max_inr]]/10000,1)</f>
        <v>193.4</v>
      </c>
      <c r="L5532" s="6" t="s">
        <v>18</v>
      </c>
      <c r="M5532" t="s">
        <v>29</v>
      </c>
    </row>
    <row r="5533" spans="1:13" x14ac:dyDescent="0.3">
      <c r="A5533" s="6">
        <v>5532</v>
      </c>
      <c r="B5533" t="s">
        <v>36</v>
      </c>
      <c r="C5533" t="s">
        <v>11</v>
      </c>
      <c r="D5533" t="s">
        <v>16</v>
      </c>
      <c r="E5533" s="6">
        <v>10</v>
      </c>
      <c r="F5533" t="str" cm="1">
        <f t="array" ref="F5533">_xlfn.IFS(E5533=0,"Entry Level",E5533&lt;=5,"Junior",E5533&lt;=10,"Mid Senior",E5533&lt;=15,"Leadership")</f>
        <v>Mid Senior</v>
      </c>
      <c r="G5533" t="s">
        <v>1074</v>
      </c>
      <c r="H5533" s="3">
        <v>891256</v>
      </c>
      <c r="I5533" s="3">
        <f>ROUND(Table1[[#This Row],[Salary_Min_inr]]/100000,1)</f>
        <v>8.9</v>
      </c>
      <c r="J5533">
        <v>1200697</v>
      </c>
      <c r="K5533" s="3">
        <f>ROUND(Table1[[#This Row],[salary_max_inr]]/10000,1)</f>
        <v>120.1</v>
      </c>
      <c r="L5533" s="6" t="s">
        <v>5</v>
      </c>
      <c r="M5533" t="s">
        <v>29</v>
      </c>
    </row>
    <row r="5534" spans="1:13" x14ac:dyDescent="0.3">
      <c r="A5534" s="6">
        <v>5533</v>
      </c>
      <c r="B5534" t="s">
        <v>30</v>
      </c>
      <c r="C5534" t="s">
        <v>46</v>
      </c>
      <c r="D5534" t="s">
        <v>22</v>
      </c>
      <c r="E5534" s="6">
        <v>4</v>
      </c>
      <c r="F5534" t="str" cm="1">
        <f t="array" ref="F5534">_xlfn.IFS(E5534=0,"Entry Level",E5534&lt;=5,"Junior",E5534&lt;=10,"Mid Senior",E5534&lt;=15,"Leadership")</f>
        <v>Junior</v>
      </c>
      <c r="G5534" t="s">
        <v>1169</v>
      </c>
      <c r="H5534" s="3">
        <v>918879</v>
      </c>
      <c r="I5534" s="3">
        <f>ROUND(Table1[[#This Row],[Salary_Min_inr]]/100000,1)</f>
        <v>9.1999999999999993</v>
      </c>
      <c r="J5534">
        <v>1229487</v>
      </c>
      <c r="K5534" s="3">
        <f>ROUND(Table1[[#This Row],[salary_max_inr]]/10000,1)</f>
        <v>122.9</v>
      </c>
      <c r="L5534" s="6" t="s">
        <v>18</v>
      </c>
      <c r="M5534" t="s">
        <v>29</v>
      </c>
    </row>
    <row r="5535" spans="1:13" x14ac:dyDescent="0.3">
      <c r="A5535" s="6">
        <v>5534</v>
      </c>
      <c r="B5535" t="s">
        <v>7</v>
      </c>
      <c r="C5535" t="s">
        <v>2</v>
      </c>
      <c r="D5535" t="s">
        <v>16</v>
      </c>
      <c r="E5535" s="6">
        <v>0</v>
      </c>
      <c r="F5535" t="str" cm="1">
        <f t="array" ref="F5535">_xlfn.IFS(E5535=0,"Entry Level",E5535&lt;=5,"Junior",E5535&lt;=10,"Mid Senior",E5535&lt;=15,"Leadership")</f>
        <v>Entry Level</v>
      </c>
      <c r="G5535" t="s">
        <v>432</v>
      </c>
      <c r="H5535" s="3">
        <v>1400071</v>
      </c>
      <c r="I5535" s="3">
        <f>ROUND(Table1[[#This Row],[Salary_Min_inr]]/100000,1)</f>
        <v>14</v>
      </c>
      <c r="J5535">
        <v>1798107</v>
      </c>
      <c r="K5535" s="3">
        <f>ROUND(Table1[[#This Row],[salary_max_inr]]/10000,1)</f>
        <v>179.8</v>
      </c>
      <c r="L5535" s="6" t="s">
        <v>28</v>
      </c>
      <c r="M5535" t="s">
        <v>29</v>
      </c>
    </row>
    <row r="5536" spans="1:13" x14ac:dyDescent="0.3">
      <c r="A5536" s="6">
        <v>5535</v>
      </c>
      <c r="B5536" t="s">
        <v>65</v>
      </c>
      <c r="C5536" t="s">
        <v>53</v>
      </c>
      <c r="D5536" t="s">
        <v>22</v>
      </c>
      <c r="E5536" s="6">
        <v>9</v>
      </c>
      <c r="F5536" t="str" cm="1">
        <f t="array" ref="F5536">_xlfn.IFS(E5536=0,"Entry Level",E5536&lt;=5,"Junior",E5536&lt;=10,"Mid Senior",E5536&lt;=15,"Leadership")</f>
        <v>Mid Senior</v>
      </c>
      <c r="G5536" t="s">
        <v>164</v>
      </c>
      <c r="H5536" s="3">
        <v>2202935</v>
      </c>
      <c r="I5536" s="3">
        <f>ROUND(Table1[[#This Row],[Salary_Min_inr]]/100000,1)</f>
        <v>22</v>
      </c>
      <c r="J5536">
        <v>2537739</v>
      </c>
      <c r="K5536" s="3">
        <f>ROUND(Table1[[#This Row],[salary_max_inr]]/10000,1)</f>
        <v>253.8</v>
      </c>
      <c r="L5536" s="6" t="s">
        <v>28</v>
      </c>
      <c r="M5536" t="s">
        <v>29</v>
      </c>
    </row>
    <row r="5537" spans="1:13" x14ac:dyDescent="0.3">
      <c r="A5537" s="6">
        <v>5536</v>
      </c>
      <c r="B5537" t="s">
        <v>65</v>
      </c>
      <c r="C5537" t="s">
        <v>46</v>
      </c>
      <c r="D5537" t="s">
        <v>57</v>
      </c>
      <c r="E5537" s="6">
        <v>3</v>
      </c>
      <c r="F5537" t="str" cm="1">
        <f t="array" ref="F5537">_xlfn.IFS(E5537=0,"Entry Level",E5537&lt;=5,"Junior",E5537&lt;=10,"Mid Senior",E5537&lt;=15,"Leadership")</f>
        <v>Junior</v>
      </c>
      <c r="G5537" t="s">
        <v>557</v>
      </c>
      <c r="H5537" s="3">
        <v>1103172</v>
      </c>
      <c r="I5537" s="3">
        <f>ROUND(Table1[[#This Row],[Salary_Min_inr]]/100000,1)</f>
        <v>11</v>
      </c>
      <c r="J5537">
        <v>1422974</v>
      </c>
      <c r="K5537" s="3">
        <f>ROUND(Table1[[#This Row],[salary_max_inr]]/10000,1)</f>
        <v>142.30000000000001</v>
      </c>
      <c r="L5537" s="6" t="s">
        <v>18</v>
      </c>
      <c r="M5537" t="s">
        <v>14</v>
      </c>
    </row>
    <row r="5538" spans="1:13" x14ac:dyDescent="0.3">
      <c r="A5538" s="6">
        <v>5537</v>
      </c>
      <c r="B5538" t="s">
        <v>65</v>
      </c>
      <c r="C5538" t="s">
        <v>8</v>
      </c>
      <c r="D5538" t="s">
        <v>3</v>
      </c>
      <c r="E5538" s="6">
        <v>8</v>
      </c>
      <c r="F5538" t="str" cm="1">
        <f t="array" ref="F5538">_xlfn.IFS(E5538=0,"Entry Level",E5538&lt;=5,"Junior",E5538&lt;=10,"Mid Senior",E5538&lt;=15,"Leadership")</f>
        <v>Mid Senior</v>
      </c>
      <c r="G5538" t="s">
        <v>456</v>
      </c>
      <c r="H5538" s="3">
        <v>2024558</v>
      </c>
      <c r="I5538" s="3">
        <f>ROUND(Table1[[#This Row],[Salary_Min_inr]]/100000,1)</f>
        <v>20.2</v>
      </c>
      <c r="J5538">
        <v>2310440</v>
      </c>
      <c r="K5538" s="3">
        <f>ROUND(Table1[[#This Row],[salary_max_inr]]/10000,1)</f>
        <v>231</v>
      </c>
      <c r="L5538" s="6" t="s">
        <v>18</v>
      </c>
      <c r="M5538" t="s">
        <v>29</v>
      </c>
    </row>
    <row r="5539" spans="1:13" x14ac:dyDescent="0.3">
      <c r="A5539" s="6">
        <v>5538</v>
      </c>
      <c r="B5539" t="s">
        <v>30</v>
      </c>
      <c r="C5539" t="s">
        <v>39</v>
      </c>
      <c r="D5539" t="s">
        <v>26</v>
      </c>
      <c r="E5539" s="6">
        <v>6</v>
      </c>
      <c r="F5539" t="str" cm="1">
        <f t="array" ref="F5539">_xlfn.IFS(E5539=0,"Entry Level",E5539&lt;=5,"Junior",E5539&lt;=10,"Mid Senior",E5539&lt;=15,"Leadership")</f>
        <v>Mid Senior</v>
      </c>
      <c r="G5539" t="s">
        <v>1004</v>
      </c>
      <c r="H5539" s="3">
        <v>660541</v>
      </c>
      <c r="I5539" s="3">
        <f>ROUND(Table1[[#This Row],[Salary_Min_inr]]/100000,1)</f>
        <v>6.6</v>
      </c>
      <c r="J5539">
        <v>932981</v>
      </c>
      <c r="K5539" s="3">
        <f>ROUND(Table1[[#This Row],[salary_max_inr]]/10000,1)</f>
        <v>93.3</v>
      </c>
      <c r="L5539" s="6" t="s">
        <v>18</v>
      </c>
      <c r="M5539" t="s">
        <v>6</v>
      </c>
    </row>
    <row r="5540" spans="1:13" x14ac:dyDescent="0.3">
      <c r="A5540" s="6">
        <v>5539</v>
      </c>
      <c r="B5540" t="s">
        <v>71</v>
      </c>
      <c r="C5540" t="s">
        <v>2</v>
      </c>
      <c r="D5540" t="s">
        <v>16</v>
      </c>
      <c r="E5540" s="6">
        <v>12</v>
      </c>
      <c r="F5540" t="str" cm="1">
        <f t="array" ref="F5540">_xlfn.IFS(E5540=0,"Entry Level",E5540&lt;=5,"Junior",E5540&lt;=10,"Mid Senior",E5540&lt;=15,"Leadership")</f>
        <v>Leadership</v>
      </c>
      <c r="G5540" t="s">
        <v>950</v>
      </c>
      <c r="H5540" s="3">
        <v>1304806</v>
      </c>
      <c r="I5540" s="3">
        <f>ROUND(Table1[[#This Row],[Salary_Min_inr]]/100000,1)</f>
        <v>13</v>
      </c>
      <c r="J5540">
        <v>1650534</v>
      </c>
      <c r="K5540" s="3">
        <f>ROUND(Table1[[#This Row],[salary_max_inr]]/10000,1)</f>
        <v>165.1</v>
      </c>
      <c r="L5540" s="6" t="s">
        <v>28</v>
      </c>
      <c r="M5540" t="s">
        <v>6</v>
      </c>
    </row>
    <row r="5541" spans="1:13" x14ac:dyDescent="0.3">
      <c r="A5541" s="6">
        <v>5540</v>
      </c>
      <c r="B5541" t="s">
        <v>30</v>
      </c>
      <c r="C5541" t="s">
        <v>41</v>
      </c>
      <c r="D5541" t="s">
        <v>26</v>
      </c>
      <c r="E5541" s="6">
        <v>1</v>
      </c>
      <c r="F5541" t="str" cm="1">
        <f t="array" ref="F5541">_xlfn.IFS(E5541=0,"Entry Level",E5541&lt;=5,"Junior",E5541&lt;=10,"Mid Senior",E5541&lt;=15,"Leadership")</f>
        <v>Junior</v>
      </c>
      <c r="G5541" t="s">
        <v>592</v>
      </c>
      <c r="H5541" s="3">
        <v>1066047</v>
      </c>
      <c r="I5541" s="3">
        <f>ROUND(Table1[[#This Row],[Salary_Min_inr]]/100000,1)</f>
        <v>10.7</v>
      </c>
      <c r="J5541">
        <v>1422187</v>
      </c>
      <c r="K5541" s="3">
        <f>ROUND(Table1[[#This Row],[salary_max_inr]]/10000,1)</f>
        <v>142.19999999999999</v>
      </c>
      <c r="L5541" s="6" t="s">
        <v>5</v>
      </c>
      <c r="M5541" t="s">
        <v>29</v>
      </c>
    </row>
    <row r="5542" spans="1:13" x14ac:dyDescent="0.3">
      <c r="A5542" s="6">
        <v>5541</v>
      </c>
      <c r="B5542" t="s">
        <v>1</v>
      </c>
      <c r="C5542" t="s">
        <v>39</v>
      </c>
      <c r="D5542" t="s">
        <v>22</v>
      </c>
      <c r="E5542" s="6">
        <v>10</v>
      </c>
      <c r="F5542" t="str" cm="1">
        <f t="array" ref="F5542">_xlfn.IFS(E5542=0,"Entry Level",E5542&lt;=5,"Junior",E5542&lt;=10,"Mid Senior",E5542&lt;=15,"Leadership")</f>
        <v>Mid Senior</v>
      </c>
      <c r="G5542" t="s">
        <v>771</v>
      </c>
      <c r="H5542" s="3">
        <v>871879</v>
      </c>
      <c r="I5542" s="3">
        <f>ROUND(Table1[[#This Row],[Salary_Min_inr]]/100000,1)</f>
        <v>8.6999999999999993</v>
      </c>
      <c r="J5542">
        <v>1103251</v>
      </c>
      <c r="K5542" s="3">
        <f>ROUND(Table1[[#This Row],[salary_max_inr]]/10000,1)</f>
        <v>110.3</v>
      </c>
      <c r="L5542" s="6" t="s">
        <v>5</v>
      </c>
      <c r="M5542" t="s">
        <v>6</v>
      </c>
    </row>
    <row r="5543" spans="1:13" x14ac:dyDescent="0.3">
      <c r="A5543" s="6">
        <v>5542</v>
      </c>
      <c r="B5543" t="s">
        <v>15</v>
      </c>
      <c r="C5543" t="s">
        <v>60</v>
      </c>
      <c r="D5543" t="s">
        <v>26</v>
      </c>
      <c r="E5543" s="6">
        <v>8</v>
      </c>
      <c r="F5543" t="str" cm="1">
        <f t="array" ref="F5543">_xlfn.IFS(E5543=0,"Entry Level",E5543&lt;=5,"Junior",E5543&lt;=10,"Mid Senior",E5543&lt;=15,"Leadership")</f>
        <v>Mid Senior</v>
      </c>
      <c r="G5543" t="s">
        <v>1288</v>
      </c>
      <c r="H5543" s="3">
        <v>842402</v>
      </c>
      <c r="I5543" s="3">
        <f>ROUND(Table1[[#This Row],[Salary_Min_inr]]/100000,1)</f>
        <v>8.4</v>
      </c>
      <c r="J5543">
        <v>1159989</v>
      </c>
      <c r="K5543" s="3">
        <f>ROUND(Table1[[#This Row],[salary_max_inr]]/10000,1)</f>
        <v>116</v>
      </c>
      <c r="L5543" s="6" t="s">
        <v>5</v>
      </c>
      <c r="M5543" t="s">
        <v>6</v>
      </c>
    </row>
    <row r="5544" spans="1:13" x14ac:dyDescent="0.3">
      <c r="A5544" s="6">
        <v>5543</v>
      </c>
      <c r="B5544" t="s">
        <v>51</v>
      </c>
      <c r="C5544" t="s">
        <v>21</v>
      </c>
      <c r="D5544" t="s">
        <v>12</v>
      </c>
      <c r="E5544" s="6">
        <v>6</v>
      </c>
      <c r="F5544" t="str" cm="1">
        <f t="array" ref="F5544">_xlfn.IFS(E5544=0,"Entry Level",E5544&lt;=5,"Junior",E5544&lt;=10,"Mid Senior",E5544&lt;=15,"Leadership")</f>
        <v>Mid Senior</v>
      </c>
      <c r="G5544" t="s">
        <v>948</v>
      </c>
      <c r="H5544" s="3">
        <v>716797</v>
      </c>
      <c r="I5544" s="3">
        <f>ROUND(Table1[[#This Row],[Salary_Min_inr]]/100000,1)</f>
        <v>7.2</v>
      </c>
      <c r="J5544">
        <v>1058363</v>
      </c>
      <c r="K5544" s="3">
        <f>ROUND(Table1[[#This Row],[salary_max_inr]]/10000,1)</f>
        <v>105.8</v>
      </c>
      <c r="L5544" s="6" t="s">
        <v>28</v>
      </c>
      <c r="M5544" t="s">
        <v>14</v>
      </c>
    </row>
    <row r="5545" spans="1:13" x14ac:dyDescent="0.3">
      <c r="A5545" s="6">
        <v>5544</v>
      </c>
      <c r="B5545" t="s">
        <v>1</v>
      </c>
      <c r="C5545" t="s">
        <v>21</v>
      </c>
      <c r="D5545" t="s">
        <v>12</v>
      </c>
      <c r="E5545" s="6">
        <v>6</v>
      </c>
      <c r="F5545" t="str" cm="1">
        <f t="array" ref="F5545">_xlfn.IFS(E5545=0,"Entry Level",E5545&lt;=5,"Junior",E5545&lt;=10,"Mid Senior",E5545&lt;=15,"Leadership")</f>
        <v>Mid Senior</v>
      </c>
      <c r="G5545" t="s">
        <v>303</v>
      </c>
      <c r="H5545" s="3">
        <v>837552</v>
      </c>
      <c r="I5545" s="3">
        <f>ROUND(Table1[[#This Row],[Salary_Min_inr]]/100000,1)</f>
        <v>8.4</v>
      </c>
      <c r="J5545">
        <v>1001658</v>
      </c>
      <c r="K5545" s="3">
        <f>ROUND(Table1[[#This Row],[salary_max_inr]]/10000,1)</f>
        <v>100.2</v>
      </c>
      <c r="L5545" s="6" t="s">
        <v>5</v>
      </c>
      <c r="M5545" t="s">
        <v>6</v>
      </c>
    </row>
    <row r="5546" spans="1:13" x14ac:dyDescent="0.3">
      <c r="A5546" s="6">
        <v>5545</v>
      </c>
      <c r="B5546" t="s">
        <v>7</v>
      </c>
      <c r="C5546" t="s">
        <v>39</v>
      </c>
      <c r="D5546" t="s">
        <v>3</v>
      </c>
      <c r="E5546" s="6">
        <v>13</v>
      </c>
      <c r="F5546" t="str" cm="1">
        <f t="array" ref="F5546">_xlfn.IFS(E5546=0,"Entry Level",E5546&lt;=5,"Junior",E5546&lt;=10,"Mid Senior",E5546&lt;=15,"Leadership")</f>
        <v>Leadership</v>
      </c>
      <c r="G5546" t="s">
        <v>506</v>
      </c>
      <c r="H5546" s="3">
        <v>2368094</v>
      </c>
      <c r="I5546" s="3">
        <f>ROUND(Table1[[#This Row],[Salary_Min_inr]]/100000,1)</f>
        <v>23.7</v>
      </c>
      <c r="J5546">
        <v>2606439</v>
      </c>
      <c r="K5546" s="3">
        <f>ROUND(Table1[[#This Row],[salary_max_inr]]/10000,1)</f>
        <v>260.60000000000002</v>
      </c>
      <c r="L5546" s="6" t="s">
        <v>5</v>
      </c>
      <c r="M5546" t="s">
        <v>29</v>
      </c>
    </row>
    <row r="5547" spans="1:13" x14ac:dyDescent="0.3">
      <c r="A5547" s="6">
        <v>5546</v>
      </c>
      <c r="B5547" t="s">
        <v>51</v>
      </c>
      <c r="C5547" t="s">
        <v>60</v>
      </c>
      <c r="D5547" t="s">
        <v>3</v>
      </c>
      <c r="E5547" s="6">
        <v>3</v>
      </c>
      <c r="F5547" t="str" cm="1">
        <f t="array" ref="F5547">_xlfn.IFS(E5547=0,"Entry Level",E5547&lt;=5,"Junior",E5547&lt;=10,"Mid Senior",E5547&lt;=15,"Leadership")</f>
        <v>Junior</v>
      </c>
      <c r="G5547" t="s">
        <v>558</v>
      </c>
      <c r="H5547" s="3">
        <v>981155</v>
      </c>
      <c r="I5547" s="3">
        <f>ROUND(Table1[[#This Row],[Salary_Min_inr]]/100000,1)</f>
        <v>9.8000000000000007</v>
      </c>
      <c r="J5547">
        <v>1301757</v>
      </c>
      <c r="K5547" s="3">
        <f>ROUND(Table1[[#This Row],[salary_max_inr]]/10000,1)</f>
        <v>130.19999999999999</v>
      </c>
      <c r="L5547" s="6" t="s">
        <v>5</v>
      </c>
      <c r="M5547" t="s">
        <v>29</v>
      </c>
    </row>
    <row r="5548" spans="1:13" x14ac:dyDescent="0.3">
      <c r="A5548" s="6">
        <v>5547</v>
      </c>
      <c r="B5548" t="s">
        <v>20</v>
      </c>
      <c r="C5548" t="s">
        <v>8</v>
      </c>
      <c r="D5548" t="s">
        <v>22</v>
      </c>
      <c r="E5548" s="6">
        <v>13</v>
      </c>
      <c r="F5548" t="str" cm="1">
        <f t="array" ref="F5548">_xlfn.IFS(E5548=0,"Entry Level",E5548&lt;=5,"Junior",E5548&lt;=10,"Mid Senior",E5548&lt;=15,"Leadership")</f>
        <v>Leadership</v>
      </c>
      <c r="G5548" t="s">
        <v>1218</v>
      </c>
      <c r="H5548" s="3">
        <v>732094</v>
      </c>
      <c r="I5548" s="3">
        <f>ROUND(Table1[[#This Row],[Salary_Min_inr]]/100000,1)</f>
        <v>7.3</v>
      </c>
      <c r="J5548">
        <v>1055083</v>
      </c>
      <c r="K5548" s="3">
        <f>ROUND(Table1[[#This Row],[salary_max_inr]]/10000,1)</f>
        <v>105.5</v>
      </c>
      <c r="L5548" s="6" t="s">
        <v>28</v>
      </c>
      <c r="M5548" t="s">
        <v>14</v>
      </c>
    </row>
    <row r="5549" spans="1:13" x14ac:dyDescent="0.3">
      <c r="A5549" s="6">
        <v>5548</v>
      </c>
      <c r="B5549" t="s">
        <v>15</v>
      </c>
      <c r="C5549" t="s">
        <v>46</v>
      </c>
      <c r="D5549" t="s">
        <v>57</v>
      </c>
      <c r="E5549" s="6">
        <v>4</v>
      </c>
      <c r="F5549" t="str" cm="1">
        <f t="array" ref="F5549">_xlfn.IFS(E5549=0,"Entry Level",E5549&lt;=5,"Junior",E5549&lt;=10,"Mid Senior",E5549&lt;=15,"Leadership")</f>
        <v>Junior</v>
      </c>
      <c r="G5549" t="s">
        <v>814</v>
      </c>
      <c r="H5549" s="3">
        <v>719516</v>
      </c>
      <c r="I5549" s="3">
        <f>ROUND(Table1[[#This Row],[Salary_Min_inr]]/100000,1)</f>
        <v>7.2</v>
      </c>
      <c r="J5549">
        <v>944576</v>
      </c>
      <c r="K5549" s="3">
        <f>ROUND(Table1[[#This Row],[salary_max_inr]]/10000,1)</f>
        <v>94.5</v>
      </c>
      <c r="L5549" s="6" t="s">
        <v>28</v>
      </c>
      <c r="M5549" t="s">
        <v>6</v>
      </c>
    </row>
    <row r="5550" spans="1:13" x14ac:dyDescent="0.3">
      <c r="A5550" s="6">
        <v>5549</v>
      </c>
      <c r="B5550" t="s">
        <v>20</v>
      </c>
      <c r="C5550" t="s">
        <v>53</v>
      </c>
      <c r="D5550" t="s">
        <v>16</v>
      </c>
      <c r="E5550" s="6">
        <v>1</v>
      </c>
      <c r="F5550" t="str" cm="1">
        <f t="array" ref="F5550">_xlfn.IFS(E5550=0,"Entry Level",E5550&lt;=5,"Junior",E5550&lt;=10,"Mid Senior",E5550&lt;=15,"Leadership")</f>
        <v>Junior</v>
      </c>
      <c r="G5550" t="s">
        <v>49</v>
      </c>
      <c r="H5550" s="3">
        <v>1173400</v>
      </c>
      <c r="I5550" s="3">
        <f>ROUND(Table1[[#This Row],[Salary_Min_inr]]/100000,1)</f>
        <v>11.7</v>
      </c>
      <c r="J5550">
        <v>1539330</v>
      </c>
      <c r="K5550" s="3">
        <f>ROUND(Table1[[#This Row],[salary_max_inr]]/10000,1)</f>
        <v>153.9</v>
      </c>
      <c r="L5550" s="6" t="s">
        <v>5</v>
      </c>
      <c r="M5550" t="s">
        <v>6</v>
      </c>
    </row>
    <row r="5551" spans="1:13" x14ac:dyDescent="0.3">
      <c r="A5551" s="6">
        <v>5550</v>
      </c>
      <c r="B5551" t="s">
        <v>24</v>
      </c>
      <c r="C5551" t="s">
        <v>33</v>
      </c>
      <c r="D5551" t="s">
        <v>12</v>
      </c>
      <c r="E5551" s="6">
        <v>6</v>
      </c>
      <c r="F5551" t="str" cm="1">
        <f t="array" ref="F5551">_xlfn.IFS(E5551=0,"Entry Level",E5551&lt;=5,"Junior",E5551&lt;=10,"Mid Senior",E5551&lt;=15,"Leadership")</f>
        <v>Mid Senior</v>
      </c>
      <c r="G5551" t="s">
        <v>592</v>
      </c>
      <c r="H5551" s="3">
        <v>780320</v>
      </c>
      <c r="I5551" s="3">
        <f>ROUND(Table1[[#This Row],[Salary_Min_inr]]/100000,1)</f>
        <v>7.8</v>
      </c>
      <c r="J5551">
        <v>928797</v>
      </c>
      <c r="K5551" s="3">
        <f>ROUND(Table1[[#This Row],[salary_max_inr]]/10000,1)</f>
        <v>92.9</v>
      </c>
      <c r="L5551" s="6" t="s">
        <v>28</v>
      </c>
      <c r="M5551" t="s">
        <v>14</v>
      </c>
    </row>
    <row r="5552" spans="1:13" x14ac:dyDescent="0.3">
      <c r="A5552" s="6">
        <v>5551</v>
      </c>
      <c r="B5552" t="s">
        <v>15</v>
      </c>
      <c r="C5552" t="s">
        <v>41</v>
      </c>
      <c r="D5552" t="s">
        <v>42</v>
      </c>
      <c r="E5552" s="6">
        <v>12</v>
      </c>
      <c r="F5552" t="str" cm="1">
        <f t="array" ref="F5552">_xlfn.IFS(E5552=0,"Entry Level",E5552&lt;=5,"Junior",E5552&lt;=10,"Mid Senior",E5552&lt;=15,"Leadership")</f>
        <v>Leadership</v>
      </c>
      <c r="G5552" t="s">
        <v>19</v>
      </c>
      <c r="H5552" s="3">
        <v>1334837</v>
      </c>
      <c r="I5552" s="3">
        <f>ROUND(Table1[[#This Row],[Salary_Min_inr]]/100000,1)</f>
        <v>13.3</v>
      </c>
      <c r="J5552">
        <v>1613306</v>
      </c>
      <c r="K5552" s="3">
        <f>ROUND(Table1[[#This Row],[salary_max_inr]]/10000,1)</f>
        <v>161.30000000000001</v>
      </c>
      <c r="L5552" s="6" t="s">
        <v>18</v>
      </c>
      <c r="M5552" t="s">
        <v>14</v>
      </c>
    </row>
    <row r="5553" spans="1:13" x14ac:dyDescent="0.3">
      <c r="A5553" s="6">
        <v>5552</v>
      </c>
      <c r="B5553" t="s">
        <v>7</v>
      </c>
      <c r="C5553" t="s">
        <v>39</v>
      </c>
      <c r="D5553" t="s">
        <v>9</v>
      </c>
      <c r="E5553" s="6">
        <v>2</v>
      </c>
      <c r="F5553" t="str" cm="1">
        <f t="array" ref="F5553">_xlfn.IFS(E5553=0,"Entry Level",E5553&lt;=5,"Junior",E5553&lt;=10,"Mid Senior",E5553&lt;=15,"Leadership")</f>
        <v>Junior</v>
      </c>
      <c r="G5553" t="s">
        <v>110</v>
      </c>
      <c r="H5553" s="3">
        <v>1352707</v>
      </c>
      <c r="I5553" s="3">
        <f>ROUND(Table1[[#This Row],[Salary_Min_inr]]/100000,1)</f>
        <v>13.5</v>
      </c>
      <c r="J5553">
        <v>1614903</v>
      </c>
      <c r="K5553" s="3">
        <f>ROUND(Table1[[#This Row],[salary_max_inr]]/10000,1)</f>
        <v>161.5</v>
      </c>
      <c r="L5553" s="6" t="s">
        <v>18</v>
      </c>
      <c r="M5553" t="s">
        <v>29</v>
      </c>
    </row>
    <row r="5554" spans="1:13" x14ac:dyDescent="0.3">
      <c r="A5554" s="6">
        <v>5553</v>
      </c>
      <c r="B5554" t="s">
        <v>36</v>
      </c>
      <c r="C5554" t="s">
        <v>21</v>
      </c>
      <c r="D5554" t="s">
        <v>57</v>
      </c>
      <c r="E5554" s="6">
        <v>14</v>
      </c>
      <c r="F5554" t="str" cm="1">
        <f t="array" ref="F5554">_xlfn.IFS(E5554=0,"Entry Level",E5554&lt;=5,"Junior",E5554&lt;=10,"Mid Senior",E5554&lt;=15,"Leadership")</f>
        <v>Leadership</v>
      </c>
      <c r="G5554" t="s">
        <v>712</v>
      </c>
      <c r="H5554" s="3">
        <v>1297778</v>
      </c>
      <c r="I5554" s="3">
        <f>ROUND(Table1[[#This Row],[Salary_Min_inr]]/100000,1)</f>
        <v>13</v>
      </c>
      <c r="J5554">
        <v>1603093</v>
      </c>
      <c r="K5554" s="3">
        <f>ROUND(Table1[[#This Row],[salary_max_inr]]/10000,1)</f>
        <v>160.30000000000001</v>
      </c>
      <c r="L5554" s="6" t="s">
        <v>28</v>
      </c>
      <c r="M5554" t="s">
        <v>29</v>
      </c>
    </row>
    <row r="5555" spans="1:13" x14ac:dyDescent="0.3">
      <c r="A5555" s="6">
        <v>5554</v>
      </c>
      <c r="B5555" t="s">
        <v>15</v>
      </c>
      <c r="C5555" t="s">
        <v>53</v>
      </c>
      <c r="D5555" t="s">
        <v>22</v>
      </c>
      <c r="E5555" s="6">
        <v>15</v>
      </c>
      <c r="F5555" t="str" cm="1">
        <f t="array" ref="F5555">_xlfn.IFS(E5555=0,"Entry Level",E5555&lt;=5,"Junior",E5555&lt;=10,"Mid Senior",E5555&lt;=15,"Leadership")</f>
        <v>Leadership</v>
      </c>
      <c r="G5555" t="s">
        <v>647</v>
      </c>
      <c r="H5555" s="3">
        <v>623491</v>
      </c>
      <c r="I5555" s="3">
        <f>ROUND(Table1[[#This Row],[Salary_Min_inr]]/100000,1)</f>
        <v>6.2</v>
      </c>
      <c r="J5555">
        <v>958292</v>
      </c>
      <c r="K5555" s="3">
        <f>ROUND(Table1[[#This Row],[salary_max_inr]]/10000,1)</f>
        <v>95.8</v>
      </c>
      <c r="L5555" s="6" t="s">
        <v>28</v>
      </c>
      <c r="M5555" t="s">
        <v>14</v>
      </c>
    </row>
    <row r="5556" spans="1:13" x14ac:dyDescent="0.3">
      <c r="A5556" s="6">
        <v>5555</v>
      </c>
      <c r="B5556" t="s">
        <v>51</v>
      </c>
      <c r="C5556" t="s">
        <v>39</v>
      </c>
      <c r="D5556" t="s">
        <v>3</v>
      </c>
      <c r="E5556" s="6">
        <v>15</v>
      </c>
      <c r="F5556" t="str" cm="1">
        <f t="array" ref="F5556">_xlfn.IFS(E5556=0,"Entry Level",E5556&lt;=5,"Junior",E5556&lt;=10,"Mid Senior",E5556&lt;=15,"Leadership")</f>
        <v>Leadership</v>
      </c>
      <c r="G5556" t="s">
        <v>408</v>
      </c>
      <c r="H5556" s="3">
        <v>1082118</v>
      </c>
      <c r="I5556" s="3">
        <f>ROUND(Table1[[#This Row],[Salary_Min_inr]]/100000,1)</f>
        <v>10.8</v>
      </c>
      <c r="J5556">
        <v>1262239</v>
      </c>
      <c r="K5556" s="3">
        <f>ROUND(Table1[[#This Row],[salary_max_inr]]/10000,1)</f>
        <v>126.2</v>
      </c>
      <c r="L5556" s="6" t="s">
        <v>18</v>
      </c>
      <c r="M5556" t="s">
        <v>29</v>
      </c>
    </row>
    <row r="5557" spans="1:13" x14ac:dyDescent="0.3">
      <c r="A5557" s="6">
        <v>5556</v>
      </c>
      <c r="B5557" t="s">
        <v>20</v>
      </c>
      <c r="C5557" t="s">
        <v>33</v>
      </c>
      <c r="D5557" t="s">
        <v>3</v>
      </c>
      <c r="E5557" s="6">
        <v>11</v>
      </c>
      <c r="F5557" t="str" cm="1">
        <f t="array" ref="F5557">_xlfn.IFS(E5557=0,"Entry Level",E5557&lt;=5,"Junior",E5557&lt;=10,"Mid Senior",E5557&lt;=15,"Leadership")</f>
        <v>Leadership</v>
      </c>
      <c r="G5557" t="s">
        <v>577</v>
      </c>
      <c r="H5557" s="3">
        <v>1006546</v>
      </c>
      <c r="I5557" s="3">
        <f>ROUND(Table1[[#This Row],[Salary_Min_inr]]/100000,1)</f>
        <v>10.1</v>
      </c>
      <c r="J5557">
        <v>1342237</v>
      </c>
      <c r="K5557" s="3">
        <f>ROUND(Table1[[#This Row],[salary_max_inr]]/10000,1)</f>
        <v>134.19999999999999</v>
      </c>
      <c r="L5557" s="6" t="s">
        <v>18</v>
      </c>
      <c r="M5557" t="s">
        <v>14</v>
      </c>
    </row>
    <row r="5558" spans="1:13" x14ac:dyDescent="0.3">
      <c r="A5558" s="6">
        <v>5557</v>
      </c>
      <c r="B5558" t="s">
        <v>1</v>
      </c>
      <c r="C5558" t="s">
        <v>2</v>
      </c>
      <c r="D5558" t="s">
        <v>57</v>
      </c>
      <c r="E5558" s="6">
        <v>11</v>
      </c>
      <c r="F5558" t="str" cm="1">
        <f t="array" ref="F5558">_xlfn.IFS(E5558=0,"Entry Level",E5558&lt;=5,"Junior",E5558&lt;=10,"Mid Senior",E5558&lt;=15,"Leadership")</f>
        <v>Leadership</v>
      </c>
      <c r="G5558" t="s">
        <v>157</v>
      </c>
      <c r="H5558" s="3">
        <v>703582</v>
      </c>
      <c r="I5558" s="3">
        <f>ROUND(Table1[[#This Row],[Salary_Min_inr]]/100000,1)</f>
        <v>7</v>
      </c>
      <c r="J5558">
        <v>1081782</v>
      </c>
      <c r="K5558" s="3">
        <f>ROUND(Table1[[#This Row],[salary_max_inr]]/10000,1)</f>
        <v>108.2</v>
      </c>
      <c r="L5558" s="6" t="s">
        <v>5</v>
      </c>
      <c r="M5558" t="s">
        <v>6</v>
      </c>
    </row>
    <row r="5559" spans="1:13" x14ac:dyDescent="0.3">
      <c r="A5559" s="6">
        <v>5558</v>
      </c>
      <c r="B5559" t="s">
        <v>20</v>
      </c>
      <c r="C5559" t="s">
        <v>33</v>
      </c>
      <c r="D5559" t="s">
        <v>9</v>
      </c>
      <c r="E5559" s="6">
        <v>5</v>
      </c>
      <c r="F5559" t="str" cm="1">
        <f t="array" ref="F5559">_xlfn.IFS(E5559=0,"Entry Level",E5559&lt;=5,"Junior",E5559&lt;=10,"Mid Senior",E5559&lt;=15,"Leadership")</f>
        <v>Junior</v>
      </c>
      <c r="G5559" t="s">
        <v>612</v>
      </c>
      <c r="H5559" s="3">
        <v>1040252</v>
      </c>
      <c r="I5559" s="3">
        <f>ROUND(Table1[[#This Row],[Salary_Min_inr]]/100000,1)</f>
        <v>10.4</v>
      </c>
      <c r="J5559">
        <v>1350711</v>
      </c>
      <c r="K5559" s="3">
        <f>ROUND(Table1[[#This Row],[salary_max_inr]]/10000,1)</f>
        <v>135.1</v>
      </c>
      <c r="L5559" s="6" t="s">
        <v>28</v>
      </c>
      <c r="M5559" t="s">
        <v>29</v>
      </c>
    </row>
    <row r="5560" spans="1:13" x14ac:dyDescent="0.3">
      <c r="A5560" s="6">
        <v>5559</v>
      </c>
      <c r="B5560" t="s">
        <v>51</v>
      </c>
      <c r="C5560" t="s">
        <v>8</v>
      </c>
      <c r="D5560" t="s">
        <v>57</v>
      </c>
      <c r="E5560" s="6">
        <v>10</v>
      </c>
      <c r="F5560" t="str" cm="1">
        <f t="array" ref="F5560">_xlfn.IFS(E5560=0,"Entry Level",E5560&lt;=5,"Junior",E5560&lt;=10,"Mid Senior",E5560&lt;=15,"Leadership")</f>
        <v>Mid Senior</v>
      </c>
      <c r="G5560" t="s">
        <v>711</v>
      </c>
      <c r="H5560" s="3">
        <v>1231593</v>
      </c>
      <c r="I5560" s="3">
        <f>ROUND(Table1[[#This Row],[Salary_Min_inr]]/100000,1)</f>
        <v>12.3</v>
      </c>
      <c r="J5560">
        <v>1375884</v>
      </c>
      <c r="K5560" s="3">
        <f>ROUND(Table1[[#This Row],[salary_max_inr]]/10000,1)</f>
        <v>137.6</v>
      </c>
      <c r="L5560" s="6" t="s">
        <v>28</v>
      </c>
      <c r="M5560" t="s">
        <v>6</v>
      </c>
    </row>
    <row r="5561" spans="1:13" x14ac:dyDescent="0.3">
      <c r="A5561" s="6">
        <v>5560</v>
      </c>
      <c r="B5561" t="s">
        <v>65</v>
      </c>
      <c r="C5561" t="s">
        <v>2</v>
      </c>
      <c r="D5561" t="s">
        <v>22</v>
      </c>
      <c r="E5561" s="6">
        <v>11</v>
      </c>
      <c r="F5561" t="str" cm="1">
        <f t="array" ref="F5561">_xlfn.IFS(E5561=0,"Entry Level",E5561&lt;=5,"Junior",E5561&lt;=10,"Mid Senior",E5561&lt;=15,"Leadership")</f>
        <v>Leadership</v>
      </c>
      <c r="G5561" t="s">
        <v>1310</v>
      </c>
      <c r="H5561" s="3">
        <v>1746366</v>
      </c>
      <c r="I5561" s="3">
        <f>ROUND(Table1[[#This Row],[Salary_Min_inr]]/100000,1)</f>
        <v>17.5</v>
      </c>
      <c r="J5561">
        <v>2124538</v>
      </c>
      <c r="K5561" s="3">
        <f>ROUND(Table1[[#This Row],[salary_max_inr]]/10000,1)</f>
        <v>212.5</v>
      </c>
      <c r="L5561" s="6" t="s">
        <v>5</v>
      </c>
      <c r="M5561" t="s">
        <v>6</v>
      </c>
    </row>
    <row r="5562" spans="1:13" x14ac:dyDescent="0.3">
      <c r="A5562" s="6">
        <v>5561</v>
      </c>
      <c r="B5562" t="s">
        <v>30</v>
      </c>
      <c r="C5562" t="s">
        <v>11</v>
      </c>
      <c r="D5562" t="s">
        <v>42</v>
      </c>
      <c r="E5562" s="6">
        <v>15</v>
      </c>
      <c r="F5562" t="str" cm="1">
        <f t="array" ref="F5562">_xlfn.IFS(E5562=0,"Entry Level",E5562&lt;=5,"Junior",E5562&lt;=10,"Mid Senior",E5562&lt;=15,"Leadership")</f>
        <v>Leadership</v>
      </c>
      <c r="G5562" t="s">
        <v>573</v>
      </c>
      <c r="H5562" s="3">
        <v>824726</v>
      </c>
      <c r="I5562" s="3">
        <f>ROUND(Table1[[#This Row],[Salary_Min_inr]]/100000,1)</f>
        <v>8.1999999999999993</v>
      </c>
      <c r="J5562">
        <v>1010072</v>
      </c>
      <c r="K5562" s="3">
        <f>ROUND(Table1[[#This Row],[salary_max_inr]]/10000,1)</f>
        <v>101</v>
      </c>
      <c r="L5562" s="6" t="s">
        <v>18</v>
      </c>
      <c r="M5562" t="s">
        <v>14</v>
      </c>
    </row>
    <row r="5563" spans="1:13" x14ac:dyDescent="0.3">
      <c r="A5563" s="6">
        <v>5562</v>
      </c>
      <c r="B5563" t="s">
        <v>36</v>
      </c>
      <c r="C5563" t="s">
        <v>33</v>
      </c>
      <c r="D5563" t="s">
        <v>3</v>
      </c>
      <c r="E5563" s="6">
        <v>7</v>
      </c>
      <c r="F5563" t="str" cm="1">
        <f t="array" ref="F5563">_xlfn.IFS(E5563=0,"Entry Level",E5563&lt;=5,"Junior",E5563&lt;=10,"Mid Senior",E5563&lt;=15,"Leadership")</f>
        <v>Mid Senior</v>
      </c>
      <c r="G5563" t="s">
        <v>176</v>
      </c>
      <c r="H5563" s="3">
        <v>867324</v>
      </c>
      <c r="I5563" s="3">
        <f>ROUND(Table1[[#This Row],[Salary_Min_inr]]/100000,1)</f>
        <v>8.6999999999999993</v>
      </c>
      <c r="J5563">
        <v>1150965</v>
      </c>
      <c r="K5563" s="3">
        <f>ROUND(Table1[[#This Row],[salary_max_inr]]/10000,1)</f>
        <v>115.1</v>
      </c>
      <c r="L5563" s="6" t="s">
        <v>18</v>
      </c>
      <c r="M5563" t="s">
        <v>14</v>
      </c>
    </row>
    <row r="5564" spans="1:13" x14ac:dyDescent="0.3">
      <c r="A5564" s="6">
        <v>5563</v>
      </c>
      <c r="B5564" t="s">
        <v>1</v>
      </c>
      <c r="C5564" t="s">
        <v>21</v>
      </c>
      <c r="D5564" t="s">
        <v>3</v>
      </c>
      <c r="E5564" s="6">
        <v>11</v>
      </c>
      <c r="F5564" t="str" cm="1">
        <f t="array" ref="F5564">_xlfn.IFS(E5564=0,"Entry Level",E5564&lt;=5,"Junior",E5564&lt;=10,"Mid Senior",E5564&lt;=15,"Leadership")</f>
        <v>Leadership</v>
      </c>
      <c r="G5564" t="s">
        <v>300</v>
      </c>
      <c r="H5564" s="3">
        <v>795034</v>
      </c>
      <c r="I5564" s="3">
        <f>ROUND(Table1[[#This Row],[Salary_Min_inr]]/100000,1)</f>
        <v>8</v>
      </c>
      <c r="J5564">
        <v>908408</v>
      </c>
      <c r="K5564" s="3">
        <f>ROUND(Table1[[#This Row],[salary_max_inr]]/10000,1)</f>
        <v>90.8</v>
      </c>
      <c r="L5564" s="6" t="s">
        <v>5</v>
      </c>
      <c r="M5564" t="s">
        <v>14</v>
      </c>
    </row>
    <row r="5565" spans="1:13" x14ac:dyDescent="0.3">
      <c r="A5565" s="6">
        <v>5564</v>
      </c>
      <c r="B5565" t="s">
        <v>15</v>
      </c>
      <c r="C5565" t="s">
        <v>46</v>
      </c>
      <c r="D5565" t="s">
        <v>9</v>
      </c>
      <c r="E5565" s="6">
        <v>6</v>
      </c>
      <c r="F5565" t="str" cm="1">
        <f t="array" ref="F5565">_xlfn.IFS(E5565=0,"Entry Level",E5565&lt;=5,"Junior",E5565&lt;=10,"Mid Senior",E5565&lt;=15,"Leadership")</f>
        <v>Mid Senior</v>
      </c>
      <c r="G5565" t="s">
        <v>1159</v>
      </c>
      <c r="H5565" s="3">
        <v>939140</v>
      </c>
      <c r="I5565" s="3">
        <f>ROUND(Table1[[#This Row],[Salary_Min_inr]]/100000,1)</f>
        <v>9.4</v>
      </c>
      <c r="J5565">
        <v>1313310</v>
      </c>
      <c r="K5565" s="3">
        <f>ROUND(Table1[[#This Row],[salary_max_inr]]/10000,1)</f>
        <v>131.30000000000001</v>
      </c>
      <c r="L5565" s="6" t="s">
        <v>18</v>
      </c>
      <c r="M5565" t="s">
        <v>6</v>
      </c>
    </row>
    <row r="5566" spans="1:13" x14ac:dyDescent="0.3">
      <c r="A5566" s="6">
        <v>5565</v>
      </c>
      <c r="B5566" t="s">
        <v>71</v>
      </c>
      <c r="C5566" t="s">
        <v>33</v>
      </c>
      <c r="D5566" t="s">
        <v>12</v>
      </c>
      <c r="E5566" s="6">
        <v>12</v>
      </c>
      <c r="F5566" t="str" cm="1">
        <f t="array" ref="F5566">_xlfn.IFS(E5566=0,"Entry Level",E5566&lt;=5,"Junior",E5566&lt;=10,"Mid Senior",E5566&lt;=15,"Leadership")</f>
        <v>Leadership</v>
      </c>
      <c r="G5566" t="s">
        <v>887</v>
      </c>
      <c r="H5566" s="3">
        <v>861719</v>
      </c>
      <c r="I5566" s="3">
        <f>ROUND(Table1[[#This Row],[Salary_Min_inr]]/100000,1)</f>
        <v>8.6</v>
      </c>
      <c r="J5566">
        <v>964597</v>
      </c>
      <c r="K5566" s="3">
        <f>ROUND(Table1[[#This Row],[salary_max_inr]]/10000,1)</f>
        <v>96.5</v>
      </c>
      <c r="L5566" s="6" t="s">
        <v>18</v>
      </c>
      <c r="M5566" t="s">
        <v>29</v>
      </c>
    </row>
    <row r="5567" spans="1:13" x14ac:dyDescent="0.3">
      <c r="A5567" s="6">
        <v>5566</v>
      </c>
      <c r="B5567" t="s">
        <v>71</v>
      </c>
      <c r="C5567" t="s">
        <v>33</v>
      </c>
      <c r="D5567" t="s">
        <v>26</v>
      </c>
      <c r="E5567" s="6">
        <v>2</v>
      </c>
      <c r="F5567" t="str" cm="1">
        <f t="array" ref="F5567">_xlfn.IFS(E5567=0,"Entry Level",E5567&lt;=5,"Junior",E5567&lt;=10,"Mid Senior",E5567&lt;=15,"Leadership")</f>
        <v>Junior</v>
      </c>
      <c r="G5567" t="s">
        <v>1262</v>
      </c>
      <c r="H5567" s="3">
        <v>1045508</v>
      </c>
      <c r="I5567" s="3">
        <f>ROUND(Table1[[#This Row],[Salary_Min_inr]]/100000,1)</f>
        <v>10.5</v>
      </c>
      <c r="J5567">
        <v>1348538</v>
      </c>
      <c r="K5567" s="3">
        <f>ROUND(Table1[[#This Row],[salary_max_inr]]/10000,1)</f>
        <v>134.9</v>
      </c>
      <c r="L5567" s="6" t="s">
        <v>5</v>
      </c>
      <c r="M5567" t="s">
        <v>14</v>
      </c>
    </row>
    <row r="5568" spans="1:13" x14ac:dyDescent="0.3">
      <c r="A5568" s="6">
        <v>5567</v>
      </c>
      <c r="B5568" t="s">
        <v>30</v>
      </c>
      <c r="C5568" t="s">
        <v>39</v>
      </c>
      <c r="D5568" t="s">
        <v>3</v>
      </c>
      <c r="E5568" s="6">
        <v>15</v>
      </c>
      <c r="F5568" t="str" cm="1">
        <f t="array" ref="F5568">_xlfn.IFS(E5568=0,"Entry Level",E5568&lt;=5,"Junior",E5568&lt;=10,"Mid Senior",E5568&lt;=15,"Leadership")</f>
        <v>Leadership</v>
      </c>
      <c r="G5568" t="s">
        <v>201</v>
      </c>
      <c r="H5568" s="3">
        <v>1063606</v>
      </c>
      <c r="I5568" s="3">
        <f>ROUND(Table1[[#This Row],[Salary_Min_inr]]/100000,1)</f>
        <v>10.6</v>
      </c>
      <c r="J5568">
        <v>1171792</v>
      </c>
      <c r="K5568" s="3">
        <f>ROUND(Table1[[#This Row],[salary_max_inr]]/10000,1)</f>
        <v>117.2</v>
      </c>
      <c r="L5568" s="6" t="s">
        <v>28</v>
      </c>
      <c r="M5568" t="s">
        <v>29</v>
      </c>
    </row>
    <row r="5569" spans="1:13" x14ac:dyDescent="0.3">
      <c r="A5569" s="6">
        <v>5568</v>
      </c>
      <c r="B5569" t="s">
        <v>71</v>
      </c>
      <c r="C5569" t="s">
        <v>11</v>
      </c>
      <c r="D5569" t="s">
        <v>26</v>
      </c>
      <c r="E5569" s="6">
        <v>5</v>
      </c>
      <c r="F5569" t="str" cm="1">
        <f t="array" ref="F5569">_xlfn.IFS(E5569=0,"Entry Level",E5569&lt;=5,"Junior",E5569&lt;=10,"Mid Senior",E5569&lt;=15,"Leadership")</f>
        <v>Junior</v>
      </c>
      <c r="G5569" t="s">
        <v>264</v>
      </c>
      <c r="H5569" s="3">
        <v>1895497</v>
      </c>
      <c r="I5569" s="3">
        <f>ROUND(Table1[[#This Row],[Salary_Min_inr]]/100000,1)</f>
        <v>19</v>
      </c>
      <c r="J5569">
        <v>2099055</v>
      </c>
      <c r="K5569" s="3">
        <f>ROUND(Table1[[#This Row],[salary_max_inr]]/10000,1)</f>
        <v>209.9</v>
      </c>
      <c r="L5569" s="6" t="s">
        <v>28</v>
      </c>
      <c r="M5569" t="s">
        <v>29</v>
      </c>
    </row>
    <row r="5570" spans="1:13" x14ac:dyDescent="0.3">
      <c r="A5570" s="6">
        <v>5569</v>
      </c>
      <c r="B5570" t="s">
        <v>51</v>
      </c>
      <c r="C5570" t="s">
        <v>53</v>
      </c>
      <c r="D5570" t="s">
        <v>22</v>
      </c>
      <c r="E5570" s="6">
        <v>15</v>
      </c>
      <c r="F5570" t="str" cm="1">
        <f t="array" ref="F5570">_xlfn.IFS(E5570=0,"Entry Level",E5570&lt;=5,"Junior",E5570&lt;=10,"Mid Senior",E5570&lt;=15,"Leadership")</f>
        <v>Leadership</v>
      </c>
      <c r="G5570" t="s">
        <v>304</v>
      </c>
      <c r="H5570" s="3">
        <v>829122</v>
      </c>
      <c r="I5570" s="3">
        <f>ROUND(Table1[[#This Row],[Salary_Min_inr]]/100000,1)</f>
        <v>8.3000000000000007</v>
      </c>
      <c r="J5570">
        <v>966620</v>
      </c>
      <c r="K5570" s="3">
        <f>ROUND(Table1[[#This Row],[salary_max_inr]]/10000,1)</f>
        <v>96.7</v>
      </c>
      <c r="L5570" s="6" t="s">
        <v>18</v>
      </c>
      <c r="M5570" t="s">
        <v>29</v>
      </c>
    </row>
    <row r="5571" spans="1:13" x14ac:dyDescent="0.3">
      <c r="A5571" s="6">
        <v>5570</v>
      </c>
      <c r="B5571" t="s">
        <v>24</v>
      </c>
      <c r="C5571" t="s">
        <v>2</v>
      </c>
      <c r="D5571" t="s">
        <v>9</v>
      </c>
      <c r="E5571" s="6">
        <v>10</v>
      </c>
      <c r="F5571" t="str" cm="1">
        <f t="array" ref="F5571">_xlfn.IFS(E5571=0,"Entry Level",E5571&lt;=5,"Junior",E5571&lt;=10,"Mid Senior",E5571&lt;=15,"Leadership")</f>
        <v>Mid Senior</v>
      </c>
      <c r="G5571" t="s">
        <v>246</v>
      </c>
      <c r="H5571" s="3">
        <v>827935</v>
      </c>
      <c r="I5571" s="3">
        <f>ROUND(Table1[[#This Row],[Salary_Min_inr]]/100000,1)</f>
        <v>8.3000000000000007</v>
      </c>
      <c r="J5571">
        <v>1222256</v>
      </c>
      <c r="K5571" s="3">
        <f>ROUND(Table1[[#This Row],[salary_max_inr]]/10000,1)</f>
        <v>122.2</v>
      </c>
      <c r="L5571" s="6" t="s">
        <v>28</v>
      </c>
      <c r="M5571" t="s">
        <v>29</v>
      </c>
    </row>
    <row r="5572" spans="1:13" x14ac:dyDescent="0.3">
      <c r="A5572" s="6">
        <v>5571</v>
      </c>
      <c r="B5572" t="s">
        <v>30</v>
      </c>
      <c r="C5572" t="s">
        <v>21</v>
      </c>
      <c r="D5572" t="s">
        <v>9</v>
      </c>
      <c r="E5572" s="6">
        <v>5</v>
      </c>
      <c r="F5572" t="str" cm="1">
        <f t="array" ref="F5572">_xlfn.IFS(E5572=0,"Entry Level",E5572&lt;=5,"Junior",E5572&lt;=10,"Mid Senior",E5572&lt;=15,"Leadership")</f>
        <v>Junior</v>
      </c>
      <c r="G5572" t="s">
        <v>190</v>
      </c>
      <c r="H5572" s="3">
        <v>1066151</v>
      </c>
      <c r="I5572" s="3">
        <f>ROUND(Table1[[#This Row],[Salary_Min_inr]]/100000,1)</f>
        <v>10.7</v>
      </c>
      <c r="J5572">
        <v>1463532</v>
      </c>
      <c r="K5572" s="3">
        <f>ROUND(Table1[[#This Row],[salary_max_inr]]/10000,1)</f>
        <v>146.4</v>
      </c>
      <c r="L5572" s="6" t="s">
        <v>5</v>
      </c>
      <c r="M5572" t="s">
        <v>29</v>
      </c>
    </row>
    <row r="5573" spans="1:13" x14ac:dyDescent="0.3">
      <c r="A5573" s="6">
        <v>5572</v>
      </c>
      <c r="B5573" t="s">
        <v>1</v>
      </c>
      <c r="C5573" t="s">
        <v>33</v>
      </c>
      <c r="D5573" t="s">
        <v>3</v>
      </c>
      <c r="E5573" s="6">
        <v>11</v>
      </c>
      <c r="F5573" t="str" cm="1">
        <f t="array" ref="F5573">_xlfn.IFS(E5573=0,"Entry Level",E5573&lt;=5,"Junior",E5573&lt;=10,"Mid Senior",E5573&lt;=15,"Leadership")</f>
        <v>Leadership</v>
      </c>
      <c r="G5573" t="s">
        <v>1323</v>
      </c>
      <c r="H5573" s="3">
        <v>621083</v>
      </c>
      <c r="I5573" s="3">
        <f>ROUND(Table1[[#This Row],[Salary_Min_inr]]/100000,1)</f>
        <v>6.2</v>
      </c>
      <c r="J5573">
        <v>828122</v>
      </c>
      <c r="K5573" s="3">
        <f>ROUND(Table1[[#This Row],[salary_max_inr]]/10000,1)</f>
        <v>82.8</v>
      </c>
      <c r="L5573" s="6" t="s">
        <v>5</v>
      </c>
      <c r="M5573" t="s">
        <v>6</v>
      </c>
    </row>
    <row r="5574" spans="1:13" x14ac:dyDescent="0.3">
      <c r="A5574" s="6">
        <v>5573</v>
      </c>
      <c r="B5574" t="s">
        <v>20</v>
      </c>
      <c r="C5574" t="s">
        <v>60</v>
      </c>
      <c r="D5574" t="s">
        <v>12</v>
      </c>
      <c r="E5574" s="6">
        <v>5</v>
      </c>
      <c r="F5574" t="str" cm="1">
        <f t="array" ref="F5574">_xlfn.IFS(E5574=0,"Entry Level",E5574&lt;=5,"Junior",E5574&lt;=10,"Mid Senior",E5574&lt;=15,"Leadership")</f>
        <v>Junior</v>
      </c>
      <c r="G5574" t="s">
        <v>82</v>
      </c>
      <c r="H5574" s="3">
        <v>1482660</v>
      </c>
      <c r="I5574" s="3">
        <f>ROUND(Table1[[#This Row],[Salary_Min_inr]]/100000,1)</f>
        <v>14.8</v>
      </c>
      <c r="J5574">
        <v>1707652</v>
      </c>
      <c r="K5574" s="3">
        <f>ROUND(Table1[[#This Row],[salary_max_inr]]/10000,1)</f>
        <v>170.8</v>
      </c>
      <c r="L5574" s="6" t="s">
        <v>5</v>
      </c>
      <c r="M5574" t="s">
        <v>6</v>
      </c>
    </row>
    <row r="5575" spans="1:13" x14ac:dyDescent="0.3">
      <c r="A5575" s="6">
        <v>5574</v>
      </c>
      <c r="B5575" t="s">
        <v>15</v>
      </c>
      <c r="C5575" t="s">
        <v>8</v>
      </c>
      <c r="D5575" t="s">
        <v>42</v>
      </c>
      <c r="E5575" s="6">
        <v>2</v>
      </c>
      <c r="F5575" t="str" cm="1">
        <f t="array" ref="F5575">_xlfn.IFS(E5575=0,"Entry Level",E5575&lt;=5,"Junior",E5575&lt;=10,"Mid Senior",E5575&lt;=15,"Leadership")</f>
        <v>Junior</v>
      </c>
      <c r="G5575" t="s">
        <v>1335</v>
      </c>
      <c r="H5575" s="3">
        <v>930530</v>
      </c>
      <c r="I5575" s="3">
        <f>ROUND(Table1[[#This Row],[Salary_Min_inr]]/100000,1)</f>
        <v>9.3000000000000007</v>
      </c>
      <c r="J5575">
        <v>1050411</v>
      </c>
      <c r="K5575" s="3">
        <f>ROUND(Table1[[#This Row],[salary_max_inr]]/10000,1)</f>
        <v>105</v>
      </c>
      <c r="L5575" s="6" t="s">
        <v>5</v>
      </c>
      <c r="M5575" t="s">
        <v>14</v>
      </c>
    </row>
    <row r="5576" spans="1:13" x14ac:dyDescent="0.3">
      <c r="A5576" s="6">
        <v>5575</v>
      </c>
      <c r="B5576" t="s">
        <v>51</v>
      </c>
      <c r="C5576" t="s">
        <v>39</v>
      </c>
      <c r="D5576" t="s">
        <v>22</v>
      </c>
      <c r="E5576" s="6">
        <v>12</v>
      </c>
      <c r="F5576" t="str" cm="1">
        <f t="array" ref="F5576">_xlfn.IFS(E5576=0,"Entry Level",E5576&lt;=5,"Junior",E5576&lt;=10,"Mid Senior",E5576&lt;=15,"Leadership")</f>
        <v>Leadership</v>
      </c>
      <c r="G5576" t="s">
        <v>369</v>
      </c>
      <c r="H5576" s="3">
        <v>957831</v>
      </c>
      <c r="I5576" s="3">
        <f>ROUND(Table1[[#This Row],[Salary_Min_inr]]/100000,1)</f>
        <v>9.6</v>
      </c>
      <c r="J5576">
        <v>1216606</v>
      </c>
      <c r="K5576" s="3">
        <f>ROUND(Table1[[#This Row],[salary_max_inr]]/10000,1)</f>
        <v>121.7</v>
      </c>
      <c r="L5576" s="6" t="s">
        <v>18</v>
      </c>
      <c r="M5576" t="s">
        <v>29</v>
      </c>
    </row>
    <row r="5577" spans="1:13" x14ac:dyDescent="0.3">
      <c r="A5577" s="6">
        <v>5576</v>
      </c>
      <c r="B5577" t="s">
        <v>65</v>
      </c>
      <c r="C5577" t="s">
        <v>53</v>
      </c>
      <c r="D5577" t="s">
        <v>9</v>
      </c>
      <c r="E5577" s="6">
        <v>1</v>
      </c>
      <c r="F5577" t="str" cm="1">
        <f t="array" ref="F5577">_xlfn.IFS(E5577=0,"Entry Level",E5577&lt;=5,"Junior",E5577&lt;=10,"Mid Senior",E5577&lt;=15,"Leadership")</f>
        <v>Junior</v>
      </c>
      <c r="G5577" t="s">
        <v>1016</v>
      </c>
      <c r="H5577" s="3">
        <v>1406903</v>
      </c>
      <c r="I5577" s="3">
        <f>ROUND(Table1[[#This Row],[Salary_Min_inr]]/100000,1)</f>
        <v>14.1</v>
      </c>
      <c r="J5577">
        <v>1566180</v>
      </c>
      <c r="K5577" s="3">
        <f>ROUND(Table1[[#This Row],[salary_max_inr]]/10000,1)</f>
        <v>156.6</v>
      </c>
      <c r="L5577" s="6" t="s">
        <v>18</v>
      </c>
      <c r="M5577" t="s">
        <v>14</v>
      </c>
    </row>
    <row r="5578" spans="1:13" x14ac:dyDescent="0.3">
      <c r="A5578" s="6">
        <v>5577</v>
      </c>
      <c r="B5578" t="s">
        <v>7</v>
      </c>
      <c r="C5578" t="s">
        <v>39</v>
      </c>
      <c r="D5578" t="s">
        <v>3</v>
      </c>
      <c r="E5578" s="6">
        <v>1</v>
      </c>
      <c r="F5578" t="str" cm="1">
        <f t="array" ref="F5578">_xlfn.IFS(E5578=0,"Entry Level",E5578&lt;=5,"Junior",E5578&lt;=10,"Mid Senior",E5578&lt;=15,"Leadership")</f>
        <v>Junior</v>
      </c>
      <c r="G5578" t="s">
        <v>599</v>
      </c>
      <c r="H5578" s="3">
        <v>1213779</v>
      </c>
      <c r="I5578" s="3">
        <f>ROUND(Table1[[#This Row],[Salary_Min_inr]]/100000,1)</f>
        <v>12.1</v>
      </c>
      <c r="J5578">
        <v>1370202</v>
      </c>
      <c r="K5578" s="3">
        <f>ROUND(Table1[[#This Row],[salary_max_inr]]/10000,1)</f>
        <v>137</v>
      </c>
      <c r="L5578" s="6" t="s">
        <v>5</v>
      </c>
      <c r="M5578" t="s">
        <v>6</v>
      </c>
    </row>
    <row r="5579" spans="1:13" x14ac:dyDescent="0.3">
      <c r="A5579" s="6">
        <v>5578</v>
      </c>
      <c r="B5579" t="s">
        <v>36</v>
      </c>
      <c r="C5579" t="s">
        <v>60</v>
      </c>
      <c r="D5579" t="s">
        <v>22</v>
      </c>
      <c r="E5579" s="6">
        <v>0</v>
      </c>
      <c r="F5579" t="str" cm="1">
        <f t="array" ref="F5579">_xlfn.IFS(E5579=0,"Entry Level",E5579&lt;=5,"Junior",E5579&lt;=10,"Mid Senior",E5579&lt;=15,"Leadership")</f>
        <v>Entry Level</v>
      </c>
      <c r="G5579" t="s">
        <v>778</v>
      </c>
      <c r="H5579" s="3">
        <v>1227712</v>
      </c>
      <c r="I5579" s="3">
        <f>ROUND(Table1[[#This Row],[Salary_Min_inr]]/100000,1)</f>
        <v>12.3</v>
      </c>
      <c r="J5579">
        <v>1583038</v>
      </c>
      <c r="K5579" s="3">
        <f>ROUND(Table1[[#This Row],[salary_max_inr]]/10000,1)</f>
        <v>158.30000000000001</v>
      </c>
      <c r="L5579" s="6" t="s">
        <v>28</v>
      </c>
      <c r="M5579" t="s">
        <v>14</v>
      </c>
    </row>
    <row r="5580" spans="1:13" x14ac:dyDescent="0.3">
      <c r="A5580" s="6">
        <v>5579</v>
      </c>
      <c r="B5580" t="s">
        <v>65</v>
      </c>
      <c r="C5580" t="s">
        <v>53</v>
      </c>
      <c r="D5580" t="s">
        <v>26</v>
      </c>
      <c r="E5580" s="6">
        <v>3</v>
      </c>
      <c r="F5580" t="str" cm="1">
        <f t="array" ref="F5580">_xlfn.IFS(E5580=0,"Entry Level",E5580&lt;=5,"Junior",E5580&lt;=10,"Mid Senior",E5580&lt;=15,"Leadership")</f>
        <v>Junior</v>
      </c>
      <c r="G5580" t="s">
        <v>909</v>
      </c>
      <c r="H5580" s="3">
        <v>1637564</v>
      </c>
      <c r="I5580" s="3">
        <f>ROUND(Table1[[#This Row],[Salary_Min_inr]]/100000,1)</f>
        <v>16.399999999999999</v>
      </c>
      <c r="J5580">
        <v>1948123</v>
      </c>
      <c r="K5580" s="3">
        <f>ROUND(Table1[[#This Row],[salary_max_inr]]/10000,1)</f>
        <v>194.8</v>
      </c>
      <c r="L5580" s="6" t="s">
        <v>18</v>
      </c>
      <c r="M5580" t="s">
        <v>29</v>
      </c>
    </row>
    <row r="5581" spans="1:13" x14ac:dyDescent="0.3">
      <c r="A5581" s="6">
        <v>5580</v>
      </c>
      <c r="B5581" t="s">
        <v>30</v>
      </c>
      <c r="C5581" t="s">
        <v>21</v>
      </c>
      <c r="D5581" t="s">
        <v>9</v>
      </c>
      <c r="E5581" s="6">
        <v>2</v>
      </c>
      <c r="F5581" t="str" cm="1">
        <f t="array" ref="F5581">_xlfn.IFS(E5581=0,"Entry Level",E5581&lt;=5,"Junior",E5581&lt;=10,"Mid Senior",E5581&lt;=15,"Leadership")</f>
        <v>Junior</v>
      </c>
      <c r="G5581" t="s">
        <v>581</v>
      </c>
      <c r="H5581" s="3">
        <v>761841</v>
      </c>
      <c r="I5581" s="3">
        <f>ROUND(Table1[[#This Row],[Salary_Min_inr]]/100000,1)</f>
        <v>7.6</v>
      </c>
      <c r="J5581">
        <v>1027220</v>
      </c>
      <c r="K5581" s="3">
        <f>ROUND(Table1[[#This Row],[salary_max_inr]]/10000,1)</f>
        <v>102.7</v>
      </c>
      <c r="L5581" s="6" t="s">
        <v>28</v>
      </c>
      <c r="M5581" t="s">
        <v>29</v>
      </c>
    </row>
    <row r="5582" spans="1:13" x14ac:dyDescent="0.3">
      <c r="A5582" s="6">
        <v>5581</v>
      </c>
      <c r="B5582" t="s">
        <v>36</v>
      </c>
      <c r="C5582" t="s">
        <v>11</v>
      </c>
      <c r="D5582" t="s">
        <v>57</v>
      </c>
      <c r="E5582" s="6">
        <v>1</v>
      </c>
      <c r="F5582" t="str" cm="1">
        <f t="array" ref="F5582">_xlfn.IFS(E5582=0,"Entry Level",E5582&lt;=5,"Junior",E5582&lt;=10,"Mid Senior",E5582&lt;=15,"Leadership")</f>
        <v>Junior</v>
      </c>
      <c r="G5582" t="s">
        <v>1289</v>
      </c>
      <c r="H5582" s="3">
        <v>621152</v>
      </c>
      <c r="I5582" s="3">
        <f>ROUND(Table1[[#This Row],[Salary_Min_inr]]/100000,1)</f>
        <v>6.2</v>
      </c>
      <c r="J5582">
        <v>914443</v>
      </c>
      <c r="K5582" s="3">
        <f>ROUND(Table1[[#This Row],[salary_max_inr]]/10000,1)</f>
        <v>91.4</v>
      </c>
      <c r="L5582" s="6" t="s">
        <v>18</v>
      </c>
      <c r="M5582" t="s">
        <v>6</v>
      </c>
    </row>
    <row r="5583" spans="1:13" x14ac:dyDescent="0.3">
      <c r="A5583" s="6">
        <v>5582</v>
      </c>
      <c r="B5583" t="s">
        <v>51</v>
      </c>
      <c r="C5583" t="s">
        <v>46</v>
      </c>
      <c r="D5583" t="s">
        <v>12</v>
      </c>
      <c r="E5583" s="6">
        <v>4</v>
      </c>
      <c r="F5583" t="str" cm="1">
        <f t="array" ref="F5583">_xlfn.IFS(E5583=0,"Entry Level",E5583&lt;=5,"Junior",E5583&lt;=10,"Mid Senior",E5583&lt;=15,"Leadership")</f>
        <v>Junior</v>
      </c>
      <c r="G5583" t="s">
        <v>995</v>
      </c>
      <c r="H5583" s="3">
        <v>1268860</v>
      </c>
      <c r="I5583" s="3">
        <f>ROUND(Table1[[#This Row],[Salary_Min_inr]]/100000,1)</f>
        <v>12.7</v>
      </c>
      <c r="J5583">
        <v>1490329</v>
      </c>
      <c r="K5583" s="3">
        <f>ROUND(Table1[[#This Row],[salary_max_inr]]/10000,1)</f>
        <v>149</v>
      </c>
      <c r="L5583" s="6" t="s">
        <v>18</v>
      </c>
      <c r="M5583" t="s">
        <v>14</v>
      </c>
    </row>
    <row r="5584" spans="1:13" x14ac:dyDescent="0.3">
      <c r="A5584" s="6">
        <v>5583</v>
      </c>
      <c r="B5584" t="s">
        <v>15</v>
      </c>
      <c r="C5584" t="s">
        <v>33</v>
      </c>
      <c r="D5584" t="s">
        <v>22</v>
      </c>
      <c r="E5584" s="6">
        <v>10</v>
      </c>
      <c r="F5584" t="str" cm="1">
        <f t="array" ref="F5584">_xlfn.IFS(E5584=0,"Entry Level",E5584&lt;=5,"Junior",E5584&lt;=10,"Mid Senior",E5584&lt;=15,"Leadership")</f>
        <v>Mid Senior</v>
      </c>
      <c r="G5584" t="s">
        <v>798</v>
      </c>
      <c r="H5584" s="3">
        <v>843672</v>
      </c>
      <c r="I5584" s="3">
        <f>ROUND(Table1[[#This Row],[Salary_Min_inr]]/100000,1)</f>
        <v>8.4</v>
      </c>
      <c r="J5584">
        <v>1013854</v>
      </c>
      <c r="K5584" s="3">
        <f>ROUND(Table1[[#This Row],[salary_max_inr]]/10000,1)</f>
        <v>101.4</v>
      </c>
      <c r="L5584" s="6" t="s">
        <v>28</v>
      </c>
      <c r="M5584" t="s">
        <v>29</v>
      </c>
    </row>
    <row r="5585" spans="1:13" x14ac:dyDescent="0.3">
      <c r="A5585" s="6">
        <v>5584</v>
      </c>
      <c r="B5585" t="s">
        <v>20</v>
      </c>
      <c r="C5585" t="s">
        <v>46</v>
      </c>
      <c r="D5585" t="s">
        <v>26</v>
      </c>
      <c r="E5585" s="6">
        <v>15</v>
      </c>
      <c r="F5585" t="str" cm="1">
        <f t="array" ref="F5585">_xlfn.IFS(E5585=0,"Entry Level",E5585&lt;=5,"Junior",E5585&lt;=10,"Mid Senior",E5585&lt;=15,"Leadership")</f>
        <v>Leadership</v>
      </c>
      <c r="G5585" t="s">
        <v>1035</v>
      </c>
      <c r="H5585" s="3">
        <v>1638801</v>
      </c>
      <c r="I5585" s="3">
        <f>ROUND(Table1[[#This Row],[Salary_Min_inr]]/100000,1)</f>
        <v>16.399999999999999</v>
      </c>
      <c r="J5585">
        <v>2024856</v>
      </c>
      <c r="K5585" s="3">
        <f>ROUND(Table1[[#This Row],[salary_max_inr]]/10000,1)</f>
        <v>202.5</v>
      </c>
      <c r="L5585" s="6" t="s">
        <v>18</v>
      </c>
      <c r="M5585" t="s">
        <v>14</v>
      </c>
    </row>
    <row r="5586" spans="1:13" x14ac:dyDescent="0.3">
      <c r="A5586" s="6">
        <v>5585</v>
      </c>
      <c r="B5586" t="s">
        <v>30</v>
      </c>
      <c r="C5586" t="s">
        <v>41</v>
      </c>
      <c r="D5586" t="s">
        <v>26</v>
      </c>
      <c r="E5586" s="6">
        <v>2</v>
      </c>
      <c r="F5586" t="str" cm="1">
        <f t="array" ref="F5586">_xlfn.IFS(E5586=0,"Entry Level",E5586&lt;=5,"Junior",E5586&lt;=10,"Mid Senior",E5586&lt;=15,"Leadership")</f>
        <v>Junior</v>
      </c>
      <c r="G5586" t="s">
        <v>1246</v>
      </c>
      <c r="H5586" s="3">
        <v>928857</v>
      </c>
      <c r="I5586" s="3">
        <f>ROUND(Table1[[#This Row],[Salary_Min_inr]]/100000,1)</f>
        <v>9.3000000000000007</v>
      </c>
      <c r="J5586">
        <v>1111272</v>
      </c>
      <c r="K5586" s="3">
        <f>ROUND(Table1[[#This Row],[salary_max_inr]]/10000,1)</f>
        <v>111.1</v>
      </c>
      <c r="L5586" s="6" t="s">
        <v>5</v>
      </c>
      <c r="M5586" t="s">
        <v>6</v>
      </c>
    </row>
    <row r="5587" spans="1:13" x14ac:dyDescent="0.3">
      <c r="A5587" s="6">
        <v>5586</v>
      </c>
      <c r="B5587" t="s">
        <v>20</v>
      </c>
      <c r="C5587" t="s">
        <v>60</v>
      </c>
      <c r="D5587" t="s">
        <v>42</v>
      </c>
      <c r="E5587" s="6">
        <v>5</v>
      </c>
      <c r="F5587" t="str" cm="1">
        <f t="array" ref="F5587">_xlfn.IFS(E5587=0,"Entry Level",E5587&lt;=5,"Junior",E5587&lt;=10,"Mid Senior",E5587&lt;=15,"Leadership")</f>
        <v>Junior</v>
      </c>
      <c r="G5587" t="s">
        <v>565</v>
      </c>
      <c r="H5587" s="3">
        <v>1017827</v>
      </c>
      <c r="I5587" s="3">
        <f>ROUND(Table1[[#This Row],[Salary_Min_inr]]/100000,1)</f>
        <v>10.199999999999999</v>
      </c>
      <c r="J5587">
        <v>1221664</v>
      </c>
      <c r="K5587" s="3">
        <f>ROUND(Table1[[#This Row],[salary_max_inr]]/10000,1)</f>
        <v>122.2</v>
      </c>
      <c r="L5587" s="6" t="s">
        <v>28</v>
      </c>
      <c r="M5587" t="s">
        <v>14</v>
      </c>
    </row>
    <row r="5588" spans="1:13" x14ac:dyDescent="0.3">
      <c r="A5588" s="6">
        <v>5587</v>
      </c>
      <c r="B5588" t="s">
        <v>1</v>
      </c>
      <c r="C5588" t="s">
        <v>21</v>
      </c>
      <c r="D5588" t="s">
        <v>3</v>
      </c>
      <c r="E5588" s="6">
        <v>3</v>
      </c>
      <c r="F5588" t="str" cm="1">
        <f t="array" ref="F5588">_xlfn.IFS(E5588=0,"Entry Level",E5588&lt;=5,"Junior",E5588&lt;=10,"Mid Senior",E5588&lt;=15,"Leadership")</f>
        <v>Junior</v>
      </c>
      <c r="G5588" t="s">
        <v>1300</v>
      </c>
      <c r="H5588" s="3">
        <v>564259</v>
      </c>
      <c r="I5588" s="3">
        <f>ROUND(Table1[[#This Row],[Salary_Min_inr]]/100000,1)</f>
        <v>5.6</v>
      </c>
      <c r="J5588">
        <v>764475</v>
      </c>
      <c r="K5588" s="3">
        <f>ROUND(Table1[[#This Row],[salary_max_inr]]/10000,1)</f>
        <v>76.400000000000006</v>
      </c>
      <c r="L5588" s="6" t="s">
        <v>5</v>
      </c>
      <c r="M5588" t="s">
        <v>6</v>
      </c>
    </row>
    <row r="5589" spans="1:13" x14ac:dyDescent="0.3">
      <c r="A5589" s="6">
        <v>5588</v>
      </c>
      <c r="B5589" t="s">
        <v>20</v>
      </c>
      <c r="C5589" t="s">
        <v>53</v>
      </c>
      <c r="D5589" t="s">
        <v>22</v>
      </c>
      <c r="E5589" s="6">
        <v>4</v>
      </c>
      <c r="F5589" t="str" cm="1">
        <f t="array" ref="F5589">_xlfn.IFS(E5589=0,"Entry Level",E5589&lt;=5,"Junior",E5589&lt;=10,"Mid Senior",E5589&lt;=15,"Leadership")</f>
        <v>Junior</v>
      </c>
      <c r="G5589" t="s">
        <v>380</v>
      </c>
      <c r="H5589" s="3">
        <v>601213</v>
      </c>
      <c r="I5589" s="3">
        <f>ROUND(Table1[[#This Row],[Salary_Min_inr]]/100000,1)</f>
        <v>6</v>
      </c>
      <c r="J5589">
        <v>942067</v>
      </c>
      <c r="K5589" s="3">
        <f>ROUND(Table1[[#This Row],[salary_max_inr]]/10000,1)</f>
        <v>94.2</v>
      </c>
      <c r="L5589" s="6" t="s">
        <v>18</v>
      </c>
      <c r="M5589" t="s">
        <v>14</v>
      </c>
    </row>
    <row r="5590" spans="1:13" x14ac:dyDescent="0.3">
      <c r="A5590" s="6">
        <v>5589</v>
      </c>
      <c r="B5590" t="s">
        <v>51</v>
      </c>
      <c r="C5590" t="s">
        <v>2</v>
      </c>
      <c r="D5590" t="s">
        <v>3</v>
      </c>
      <c r="E5590" s="6">
        <v>14</v>
      </c>
      <c r="F5590" t="str" cm="1">
        <f t="array" ref="F5590">_xlfn.IFS(E5590=0,"Entry Level",E5590&lt;=5,"Junior",E5590&lt;=10,"Mid Senior",E5590&lt;=15,"Leadership")</f>
        <v>Leadership</v>
      </c>
      <c r="G5590" t="s">
        <v>203</v>
      </c>
      <c r="H5590" s="3">
        <v>1562604</v>
      </c>
      <c r="I5590" s="3">
        <f>ROUND(Table1[[#This Row],[Salary_Min_inr]]/100000,1)</f>
        <v>15.6</v>
      </c>
      <c r="J5590">
        <v>1923931</v>
      </c>
      <c r="K5590" s="3">
        <f>ROUND(Table1[[#This Row],[salary_max_inr]]/10000,1)</f>
        <v>192.4</v>
      </c>
      <c r="L5590" s="6" t="s">
        <v>28</v>
      </c>
      <c r="M5590" t="s">
        <v>6</v>
      </c>
    </row>
    <row r="5591" spans="1:13" x14ac:dyDescent="0.3">
      <c r="A5591" s="6">
        <v>5590</v>
      </c>
      <c r="B5591" t="s">
        <v>24</v>
      </c>
      <c r="C5591" t="s">
        <v>33</v>
      </c>
      <c r="D5591" t="s">
        <v>57</v>
      </c>
      <c r="E5591" s="6">
        <v>0</v>
      </c>
      <c r="F5591" t="str" cm="1">
        <f t="array" ref="F5591">_xlfn.IFS(E5591=0,"Entry Level",E5591&lt;=5,"Junior",E5591&lt;=10,"Mid Senior",E5591&lt;=15,"Leadership")</f>
        <v>Entry Level</v>
      </c>
      <c r="G5591" t="s">
        <v>215</v>
      </c>
      <c r="H5591" s="3">
        <v>1064586</v>
      </c>
      <c r="I5591" s="3">
        <f>ROUND(Table1[[#This Row],[Salary_Min_inr]]/100000,1)</f>
        <v>10.6</v>
      </c>
      <c r="J5591">
        <v>1407796</v>
      </c>
      <c r="K5591" s="3">
        <f>ROUND(Table1[[#This Row],[salary_max_inr]]/10000,1)</f>
        <v>140.80000000000001</v>
      </c>
      <c r="L5591" s="6" t="s">
        <v>28</v>
      </c>
      <c r="M5591" t="s">
        <v>14</v>
      </c>
    </row>
    <row r="5592" spans="1:13" x14ac:dyDescent="0.3">
      <c r="A5592" s="6">
        <v>5591</v>
      </c>
      <c r="B5592" t="s">
        <v>1</v>
      </c>
      <c r="C5592" t="s">
        <v>33</v>
      </c>
      <c r="D5592" t="s">
        <v>57</v>
      </c>
      <c r="E5592" s="6">
        <v>10</v>
      </c>
      <c r="F5592" t="str" cm="1">
        <f t="array" ref="F5592">_xlfn.IFS(E5592=0,"Entry Level",E5592&lt;=5,"Junior",E5592&lt;=10,"Mid Senior",E5592&lt;=15,"Leadership")</f>
        <v>Mid Senior</v>
      </c>
      <c r="G5592" t="s">
        <v>879</v>
      </c>
      <c r="H5592" s="3">
        <v>912684</v>
      </c>
      <c r="I5592" s="3">
        <f>ROUND(Table1[[#This Row],[Salary_Min_inr]]/100000,1)</f>
        <v>9.1</v>
      </c>
      <c r="J5592">
        <v>1200938</v>
      </c>
      <c r="K5592" s="3">
        <f>ROUND(Table1[[#This Row],[salary_max_inr]]/10000,1)</f>
        <v>120.1</v>
      </c>
      <c r="L5592" s="6" t="s">
        <v>18</v>
      </c>
      <c r="M5592" t="s">
        <v>14</v>
      </c>
    </row>
    <row r="5593" spans="1:13" x14ac:dyDescent="0.3">
      <c r="A5593" s="6">
        <v>5592</v>
      </c>
      <c r="B5593" t="s">
        <v>1</v>
      </c>
      <c r="C5593" t="s">
        <v>21</v>
      </c>
      <c r="D5593" t="s">
        <v>12</v>
      </c>
      <c r="E5593" s="6">
        <v>13</v>
      </c>
      <c r="F5593" t="str" cm="1">
        <f t="array" ref="F5593">_xlfn.IFS(E5593=0,"Entry Level",E5593&lt;=5,"Junior",E5593&lt;=10,"Mid Senior",E5593&lt;=15,"Leadership")</f>
        <v>Leadership</v>
      </c>
      <c r="G5593" t="s">
        <v>640</v>
      </c>
      <c r="H5593" s="3">
        <v>795714</v>
      </c>
      <c r="I5593" s="3">
        <f>ROUND(Table1[[#This Row],[Salary_Min_inr]]/100000,1)</f>
        <v>8</v>
      </c>
      <c r="J5593">
        <v>1024355</v>
      </c>
      <c r="K5593" s="3">
        <f>ROUND(Table1[[#This Row],[salary_max_inr]]/10000,1)</f>
        <v>102.4</v>
      </c>
      <c r="L5593" s="6" t="s">
        <v>5</v>
      </c>
      <c r="M5593" t="s">
        <v>6</v>
      </c>
    </row>
    <row r="5594" spans="1:13" x14ac:dyDescent="0.3">
      <c r="A5594" s="6">
        <v>5593</v>
      </c>
      <c r="B5594" t="s">
        <v>20</v>
      </c>
      <c r="C5594" t="s">
        <v>21</v>
      </c>
      <c r="D5594" t="s">
        <v>16</v>
      </c>
      <c r="E5594" s="6">
        <v>1</v>
      </c>
      <c r="F5594" t="str" cm="1">
        <f t="array" ref="F5594">_xlfn.IFS(E5594=0,"Entry Level",E5594&lt;=5,"Junior",E5594&lt;=10,"Mid Senior",E5594&lt;=15,"Leadership")</f>
        <v>Junior</v>
      </c>
      <c r="G5594" t="s">
        <v>1136</v>
      </c>
      <c r="H5594" s="3">
        <v>914229</v>
      </c>
      <c r="I5594" s="3">
        <f>ROUND(Table1[[#This Row],[Salary_Min_inr]]/100000,1)</f>
        <v>9.1</v>
      </c>
      <c r="J5594">
        <v>1114350</v>
      </c>
      <c r="K5594" s="3">
        <f>ROUND(Table1[[#This Row],[salary_max_inr]]/10000,1)</f>
        <v>111.4</v>
      </c>
      <c r="L5594" s="6" t="s">
        <v>28</v>
      </c>
      <c r="M5594" t="s">
        <v>29</v>
      </c>
    </row>
    <row r="5595" spans="1:13" x14ac:dyDescent="0.3">
      <c r="A5595" s="6">
        <v>5594</v>
      </c>
      <c r="B5595" t="s">
        <v>30</v>
      </c>
      <c r="C5595" t="s">
        <v>46</v>
      </c>
      <c r="D5595" t="s">
        <v>16</v>
      </c>
      <c r="E5595" s="6">
        <v>2</v>
      </c>
      <c r="F5595" t="str" cm="1">
        <f t="array" ref="F5595">_xlfn.IFS(E5595=0,"Entry Level",E5595&lt;=5,"Junior",E5595&lt;=10,"Mid Senior",E5595&lt;=15,"Leadership")</f>
        <v>Junior</v>
      </c>
      <c r="G5595" t="s">
        <v>848</v>
      </c>
      <c r="H5595" s="3">
        <v>697228</v>
      </c>
      <c r="I5595" s="3">
        <f>ROUND(Table1[[#This Row],[Salary_Min_inr]]/100000,1)</f>
        <v>7</v>
      </c>
      <c r="J5595">
        <v>1053558</v>
      </c>
      <c r="K5595" s="3">
        <f>ROUND(Table1[[#This Row],[salary_max_inr]]/10000,1)</f>
        <v>105.4</v>
      </c>
      <c r="L5595" s="6" t="s">
        <v>5</v>
      </c>
      <c r="M5595" t="s">
        <v>14</v>
      </c>
    </row>
    <row r="5596" spans="1:13" x14ac:dyDescent="0.3">
      <c r="A5596" s="6">
        <v>5595</v>
      </c>
      <c r="B5596" t="s">
        <v>30</v>
      </c>
      <c r="C5596" t="s">
        <v>21</v>
      </c>
      <c r="D5596" t="s">
        <v>12</v>
      </c>
      <c r="E5596" s="6">
        <v>11</v>
      </c>
      <c r="F5596" t="str" cm="1">
        <f t="array" ref="F5596">_xlfn.IFS(E5596=0,"Entry Level",E5596&lt;=5,"Junior",E5596&lt;=10,"Mid Senior",E5596&lt;=15,"Leadership")</f>
        <v>Leadership</v>
      </c>
      <c r="G5596" t="s">
        <v>242</v>
      </c>
      <c r="H5596" s="3">
        <v>657739</v>
      </c>
      <c r="I5596" s="3">
        <f>ROUND(Table1[[#This Row],[Salary_Min_inr]]/100000,1)</f>
        <v>6.6</v>
      </c>
      <c r="J5596">
        <v>872341</v>
      </c>
      <c r="K5596" s="3">
        <f>ROUND(Table1[[#This Row],[salary_max_inr]]/10000,1)</f>
        <v>87.2</v>
      </c>
      <c r="L5596" s="6" t="s">
        <v>28</v>
      </c>
      <c r="M5596" t="s">
        <v>14</v>
      </c>
    </row>
    <row r="5597" spans="1:13" x14ac:dyDescent="0.3">
      <c r="A5597" s="6">
        <v>5596</v>
      </c>
      <c r="B5597" t="s">
        <v>1</v>
      </c>
      <c r="C5597" t="s">
        <v>60</v>
      </c>
      <c r="D5597" t="s">
        <v>9</v>
      </c>
      <c r="E5597" s="6">
        <v>3</v>
      </c>
      <c r="F5597" t="str" cm="1">
        <f t="array" ref="F5597">_xlfn.IFS(E5597=0,"Entry Level",E5597&lt;=5,"Junior",E5597&lt;=10,"Mid Senior",E5597&lt;=15,"Leadership")</f>
        <v>Junior</v>
      </c>
      <c r="G5597" t="s">
        <v>1289</v>
      </c>
      <c r="H5597" s="3">
        <v>793809</v>
      </c>
      <c r="I5597" s="3">
        <f>ROUND(Table1[[#This Row],[Salary_Min_inr]]/100000,1)</f>
        <v>7.9</v>
      </c>
      <c r="J5597">
        <v>996913</v>
      </c>
      <c r="K5597" s="3">
        <f>ROUND(Table1[[#This Row],[salary_max_inr]]/10000,1)</f>
        <v>99.7</v>
      </c>
      <c r="L5597" s="6" t="s">
        <v>5</v>
      </c>
      <c r="M5597" t="s">
        <v>6</v>
      </c>
    </row>
    <row r="5598" spans="1:13" x14ac:dyDescent="0.3">
      <c r="A5598" s="6">
        <v>5597</v>
      </c>
      <c r="B5598" t="s">
        <v>1</v>
      </c>
      <c r="C5598" t="s">
        <v>41</v>
      </c>
      <c r="D5598" t="s">
        <v>42</v>
      </c>
      <c r="E5598" s="6">
        <v>12</v>
      </c>
      <c r="F5598" t="str" cm="1">
        <f t="array" ref="F5598">_xlfn.IFS(E5598=0,"Entry Level",E5598&lt;=5,"Junior",E5598&lt;=10,"Mid Senior",E5598&lt;=15,"Leadership")</f>
        <v>Leadership</v>
      </c>
      <c r="G5598" t="s">
        <v>558</v>
      </c>
      <c r="H5598" s="3">
        <v>879561</v>
      </c>
      <c r="I5598" s="3">
        <f>ROUND(Table1[[#This Row],[Salary_Min_inr]]/100000,1)</f>
        <v>8.8000000000000007</v>
      </c>
      <c r="J5598">
        <v>1099507</v>
      </c>
      <c r="K5598" s="3">
        <f>ROUND(Table1[[#This Row],[salary_max_inr]]/10000,1)</f>
        <v>110</v>
      </c>
      <c r="L5598" s="6" t="s">
        <v>28</v>
      </c>
      <c r="M5598" t="s">
        <v>29</v>
      </c>
    </row>
    <row r="5599" spans="1:13" x14ac:dyDescent="0.3">
      <c r="A5599" s="6">
        <v>5598</v>
      </c>
      <c r="B5599" t="s">
        <v>30</v>
      </c>
      <c r="C5599" t="s">
        <v>21</v>
      </c>
      <c r="D5599" t="s">
        <v>26</v>
      </c>
      <c r="E5599" s="6">
        <v>4</v>
      </c>
      <c r="F5599" t="str" cm="1">
        <f t="array" ref="F5599">_xlfn.IFS(E5599=0,"Entry Level",E5599&lt;=5,"Junior",E5599&lt;=10,"Mid Senior",E5599&lt;=15,"Leadership")</f>
        <v>Junior</v>
      </c>
      <c r="G5599" t="s">
        <v>559</v>
      </c>
      <c r="H5599" s="3">
        <v>718952</v>
      </c>
      <c r="I5599" s="3">
        <f>ROUND(Table1[[#This Row],[Salary_Min_inr]]/100000,1)</f>
        <v>7.2</v>
      </c>
      <c r="J5599">
        <v>895440</v>
      </c>
      <c r="K5599" s="3">
        <f>ROUND(Table1[[#This Row],[salary_max_inr]]/10000,1)</f>
        <v>89.5</v>
      </c>
      <c r="L5599" s="6" t="s">
        <v>18</v>
      </c>
      <c r="M5599" t="s">
        <v>14</v>
      </c>
    </row>
    <row r="5600" spans="1:13" x14ac:dyDescent="0.3">
      <c r="A5600" s="6">
        <v>5599</v>
      </c>
      <c r="B5600" t="s">
        <v>20</v>
      </c>
      <c r="C5600" t="s">
        <v>21</v>
      </c>
      <c r="D5600" t="s">
        <v>9</v>
      </c>
      <c r="E5600" s="6">
        <v>12</v>
      </c>
      <c r="F5600" t="str" cm="1">
        <f t="array" ref="F5600">_xlfn.IFS(E5600=0,"Entry Level",E5600&lt;=5,"Junior",E5600&lt;=10,"Mid Senior",E5600&lt;=15,"Leadership")</f>
        <v>Leadership</v>
      </c>
      <c r="G5600" t="s">
        <v>780</v>
      </c>
      <c r="H5600" s="3">
        <v>847713</v>
      </c>
      <c r="I5600" s="3">
        <f>ROUND(Table1[[#This Row],[Salary_Min_inr]]/100000,1)</f>
        <v>8.5</v>
      </c>
      <c r="J5600">
        <v>1021396</v>
      </c>
      <c r="K5600" s="3">
        <f>ROUND(Table1[[#This Row],[salary_max_inr]]/10000,1)</f>
        <v>102.1</v>
      </c>
      <c r="L5600" s="6" t="s">
        <v>5</v>
      </c>
      <c r="M5600" t="s">
        <v>6</v>
      </c>
    </row>
    <row r="5601" spans="1:13" x14ac:dyDescent="0.3">
      <c r="A5601" s="6">
        <v>5600</v>
      </c>
      <c r="B5601" t="s">
        <v>15</v>
      </c>
      <c r="C5601" t="s">
        <v>60</v>
      </c>
      <c r="D5601" t="s">
        <v>22</v>
      </c>
      <c r="E5601" s="6">
        <v>5</v>
      </c>
      <c r="F5601" t="str" cm="1">
        <f t="array" ref="F5601">_xlfn.IFS(E5601=0,"Entry Level",E5601&lt;=5,"Junior",E5601&lt;=10,"Mid Senior",E5601&lt;=15,"Leadership")</f>
        <v>Junior</v>
      </c>
      <c r="G5601" t="s">
        <v>740</v>
      </c>
      <c r="H5601" s="3">
        <v>511385</v>
      </c>
      <c r="I5601" s="3">
        <f>ROUND(Table1[[#This Row],[Salary_Min_inr]]/100000,1)</f>
        <v>5.0999999999999996</v>
      </c>
      <c r="J5601">
        <v>789599</v>
      </c>
      <c r="K5601" s="3">
        <f>ROUND(Table1[[#This Row],[salary_max_inr]]/10000,1)</f>
        <v>79</v>
      </c>
      <c r="L5601" s="6" t="s">
        <v>28</v>
      </c>
      <c r="M5601" t="s">
        <v>14</v>
      </c>
    </row>
    <row r="5602" spans="1:13" x14ac:dyDescent="0.3">
      <c r="A5602" s="6">
        <v>5601</v>
      </c>
      <c r="B5602" t="s">
        <v>7</v>
      </c>
      <c r="C5602" t="s">
        <v>21</v>
      </c>
      <c r="D5602" t="s">
        <v>9</v>
      </c>
      <c r="E5602" s="6">
        <v>4</v>
      </c>
      <c r="F5602" t="str" cm="1">
        <f t="array" ref="F5602">_xlfn.IFS(E5602=0,"Entry Level",E5602&lt;=5,"Junior",E5602&lt;=10,"Mid Senior",E5602&lt;=15,"Leadership")</f>
        <v>Junior</v>
      </c>
      <c r="G5602" t="s">
        <v>901</v>
      </c>
      <c r="H5602" s="3">
        <v>1744431</v>
      </c>
      <c r="I5602" s="3">
        <f>ROUND(Table1[[#This Row],[Salary_Min_inr]]/100000,1)</f>
        <v>17.399999999999999</v>
      </c>
      <c r="J5602">
        <v>2030365</v>
      </c>
      <c r="K5602" s="3">
        <f>ROUND(Table1[[#This Row],[salary_max_inr]]/10000,1)</f>
        <v>203</v>
      </c>
      <c r="L5602" s="6" t="s">
        <v>18</v>
      </c>
      <c r="M5602" t="s">
        <v>29</v>
      </c>
    </row>
    <row r="5603" spans="1:13" x14ac:dyDescent="0.3">
      <c r="A5603" s="6">
        <v>5602</v>
      </c>
      <c r="B5603" t="s">
        <v>36</v>
      </c>
      <c r="C5603" t="s">
        <v>41</v>
      </c>
      <c r="D5603" t="s">
        <v>16</v>
      </c>
      <c r="E5603" s="6">
        <v>8</v>
      </c>
      <c r="F5603" t="str" cm="1">
        <f t="array" ref="F5603">_xlfn.IFS(E5603=0,"Entry Level",E5603&lt;=5,"Junior",E5603&lt;=10,"Mid Senior",E5603&lt;=15,"Leadership")</f>
        <v>Mid Senior</v>
      </c>
      <c r="G5603" t="s">
        <v>52</v>
      </c>
      <c r="H5603" s="3">
        <v>901964</v>
      </c>
      <c r="I5603" s="3">
        <f>ROUND(Table1[[#This Row],[Salary_Min_inr]]/100000,1)</f>
        <v>9</v>
      </c>
      <c r="J5603">
        <v>1148318</v>
      </c>
      <c r="K5603" s="3">
        <f>ROUND(Table1[[#This Row],[salary_max_inr]]/10000,1)</f>
        <v>114.8</v>
      </c>
      <c r="L5603" s="6" t="s">
        <v>28</v>
      </c>
      <c r="M5603" t="s">
        <v>29</v>
      </c>
    </row>
    <row r="5604" spans="1:13" x14ac:dyDescent="0.3">
      <c r="A5604" s="6">
        <v>5603</v>
      </c>
      <c r="B5604" t="s">
        <v>20</v>
      </c>
      <c r="C5604" t="s">
        <v>2</v>
      </c>
      <c r="D5604" t="s">
        <v>42</v>
      </c>
      <c r="E5604" s="6">
        <v>9</v>
      </c>
      <c r="F5604" t="str" cm="1">
        <f t="array" ref="F5604">_xlfn.IFS(E5604=0,"Entry Level",E5604&lt;=5,"Junior",E5604&lt;=10,"Mid Senior",E5604&lt;=15,"Leadership")</f>
        <v>Mid Senior</v>
      </c>
      <c r="G5604" t="s">
        <v>1068</v>
      </c>
      <c r="H5604" s="3">
        <v>682707</v>
      </c>
      <c r="I5604" s="3">
        <f>ROUND(Table1[[#This Row],[Salary_Min_inr]]/100000,1)</f>
        <v>6.8</v>
      </c>
      <c r="J5604">
        <v>1063783</v>
      </c>
      <c r="K5604" s="3">
        <f>ROUND(Table1[[#This Row],[salary_max_inr]]/10000,1)</f>
        <v>106.4</v>
      </c>
      <c r="L5604" s="6" t="s">
        <v>28</v>
      </c>
      <c r="M5604" t="s">
        <v>14</v>
      </c>
    </row>
    <row r="5605" spans="1:13" x14ac:dyDescent="0.3">
      <c r="A5605" s="6">
        <v>5604</v>
      </c>
      <c r="B5605" t="s">
        <v>20</v>
      </c>
      <c r="C5605" t="s">
        <v>39</v>
      </c>
      <c r="D5605" t="s">
        <v>3</v>
      </c>
      <c r="E5605" s="6">
        <v>2</v>
      </c>
      <c r="F5605" t="str" cm="1">
        <f t="array" ref="F5605">_xlfn.IFS(E5605=0,"Entry Level",E5605&lt;=5,"Junior",E5605&lt;=10,"Mid Senior",E5605&lt;=15,"Leadership")</f>
        <v>Junior</v>
      </c>
      <c r="G5605" t="s">
        <v>724</v>
      </c>
      <c r="H5605" s="3">
        <v>1449905</v>
      </c>
      <c r="I5605" s="3">
        <f>ROUND(Table1[[#This Row],[Salary_Min_inr]]/100000,1)</f>
        <v>14.5</v>
      </c>
      <c r="J5605">
        <v>1775838</v>
      </c>
      <c r="K5605" s="3">
        <f>ROUND(Table1[[#This Row],[salary_max_inr]]/10000,1)</f>
        <v>177.6</v>
      </c>
      <c r="L5605" s="6" t="s">
        <v>18</v>
      </c>
      <c r="M5605" t="s">
        <v>14</v>
      </c>
    </row>
    <row r="5606" spans="1:13" x14ac:dyDescent="0.3">
      <c r="A5606" s="6">
        <v>5605</v>
      </c>
      <c r="B5606" t="s">
        <v>1</v>
      </c>
      <c r="C5606" t="s">
        <v>33</v>
      </c>
      <c r="D5606" t="s">
        <v>12</v>
      </c>
      <c r="E5606" s="6">
        <v>15</v>
      </c>
      <c r="F5606" t="str" cm="1">
        <f t="array" ref="F5606">_xlfn.IFS(E5606=0,"Entry Level",E5606&lt;=5,"Junior",E5606&lt;=10,"Mid Senior",E5606&lt;=15,"Leadership")</f>
        <v>Leadership</v>
      </c>
      <c r="G5606" t="s">
        <v>361</v>
      </c>
      <c r="H5606" s="3">
        <v>459991</v>
      </c>
      <c r="I5606" s="3">
        <f>ROUND(Table1[[#This Row],[Salary_Min_inr]]/100000,1)</f>
        <v>4.5999999999999996</v>
      </c>
      <c r="J5606">
        <v>815752</v>
      </c>
      <c r="K5606" s="3">
        <f>ROUND(Table1[[#This Row],[salary_max_inr]]/10000,1)</f>
        <v>81.599999999999994</v>
      </c>
      <c r="L5606" s="6" t="s">
        <v>18</v>
      </c>
      <c r="M5606" t="s">
        <v>14</v>
      </c>
    </row>
    <row r="5607" spans="1:13" x14ac:dyDescent="0.3">
      <c r="A5607" s="6">
        <v>5606</v>
      </c>
      <c r="B5607" t="s">
        <v>30</v>
      </c>
      <c r="C5607" t="s">
        <v>8</v>
      </c>
      <c r="D5607" t="s">
        <v>26</v>
      </c>
      <c r="E5607" s="6">
        <v>14</v>
      </c>
      <c r="F5607" t="str" cm="1">
        <f t="array" ref="F5607">_xlfn.IFS(E5607=0,"Entry Level",E5607&lt;=5,"Junior",E5607&lt;=10,"Mid Senior",E5607&lt;=15,"Leadership")</f>
        <v>Leadership</v>
      </c>
      <c r="G5607" t="s">
        <v>38</v>
      </c>
      <c r="H5607" s="3">
        <v>600889</v>
      </c>
      <c r="I5607" s="3">
        <f>ROUND(Table1[[#This Row],[Salary_Min_inr]]/100000,1)</f>
        <v>6</v>
      </c>
      <c r="J5607">
        <v>843335</v>
      </c>
      <c r="K5607" s="3">
        <f>ROUND(Table1[[#This Row],[salary_max_inr]]/10000,1)</f>
        <v>84.3</v>
      </c>
      <c r="L5607" s="6" t="s">
        <v>18</v>
      </c>
      <c r="M5607" t="s">
        <v>14</v>
      </c>
    </row>
    <row r="5608" spans="1:13" x14ac:dyDescent="0.3">
      <c r="A5608" s="6">
        <v>5607</v>
      </c>
      <c r="B5608" t="s">
        <v>30</v>
      </c>
      <c r="C5608" t="s">
        <v>41</v>
      </c>
      <c r="D5608" t="s">
        <v>42</v>
      </c>
      <c r="E5608" s="6">
        <v>15</v>
      </c>
      <c r="F5608" t="str" cm="1">
        <f t="array" ref="F5608">_xlfn.IFS(E5608=0,"Entry Level",E5608&lt;=5,"Junior",E5608&lt;=10,"Mid Senior",E5608&lt;=15,"Leadership")</f>
        <v>Leadership</v>
      </c>
      <c r="G5608" t="s">
        <v>276</v>
      </c>
      <c r="H5608" s="3">
        <v>1103873</v>
      </c>
      <c r="I5608" s="3">
        <f>ROUND(Table1[[#This Row],[Salary_Min_inr]]/100000,1)</f>
        <v>11</v>
      </c>
      <c r="J5608">
        <v>1501284</v>
      </c>
      <c r="K5608" s="3">
        <f>ROUND(Table1[[#This Row],[salary_max_inr]]/10000,1)</f>
        <v>150.1</v>
      </c>
      <c r="L5608" s="6" t="s">
        <v>5</v>
      </c>
      <c r="M5608" t="s">
        <v>29</v>
      </c>
    </row>
    <row r="5609" spans="1:13" x14ac:dyDescent="0.3">
      <c r="A5609" s="6">
        <v>5608</v>
      </c>
      <c r="B5609" t="s">
        <v>65</v>
      </c>
      <c r="C5609" t="s">
        <v>41</v>
      </c>
      <c r="D5609" t="s">
        <v>12</v>
      </c>
      <c r="E5609" s="6">
        <v>11</v>
      </c>
      <c r="F5609" t="str" cm="1">
        <f t="array" ref="F5609">_xlfn.IFS(E5609=0,"Entry Level",E5609&lt;=5,"Junior",E5609&lt;=10,"Mid Senior",E5609&lt;=15,"Leadership")</f>
        <v>Leadership</v>
      </c>
      <c r="G5609" t="s">
        <v>871</v>
      </c>
      <c r="H5609" s="3">
        <v>1308974</v>
      </c>
      <c r="I5609" s="3">
        <f>ROUND(Table1[[#This Row],[Salary_Min_inr]]/100000,1)</f>
        <v>13.1</v>
      </c>
      <c r="J5609">
        <v>1563825</v>
      </c>
      <c r="K5609" s="3">
        <f>ROUND(Table1[[#This Row],[salary_max_inr]]/10000,1)</f>
        <v>156.4</v>
      </c>
      <c r="L5609" s="6" t="s">
        <v>18</v>
      </c>
      <c r="M5609" t="s">
        <v>6</v>
      </c>
    </row>
    <row r="5610" spans="1:13" x14ac:dyDescent="0.3">
      <c r="A5610" s="6">
        <v>5609</v>
      </c>
      <c r="B5610" t="s">
        <v>51</v>
      </c>
      <c r="C5610" t="s">
        <v>39</v>
      </c>
      <c r="D5610" t="s">
        <v>22</v>
      </c>
      <c r="E5610" s="6">
        <v>3</v>
      </c>
      <c r="F5610" t="str" cm="1">
        <f t="array" ref="F5610">_xlfn.IFS(E5610=0,"Entry Level",E5610&lt;=5,"Junior",E5610&lt;=10,"Mid Senior",E5610&lt;=15,"Leadership")</f>
        <v>Junior</v>
      </c>
      <c r="G5610" t="s">
        <v>538</v>
      </c>
      <c r="H5610" s="3">
        <v>1475304</v>
      </c>
      <c r="I5610" s="3">
        <f>ROUND(Table1[[#This Row],[Salary_Min_inr]]/100000,1)</f>
        <v>14.8</v>
      </c>
      <c r="J5610">
        <v>1692914</v>
      </c>
      <c r="K5610" s="3">
        <f>ROUND(Table1[[#This Row],[salary_max_inr]]/10000,1)</f>
        <v>169.3</v>
      </c>
      <c r="L5610" s="6" t="s">
        <v>18</v>
      </c>
      <c r="M5610" t="s">
        <v>29</v>
      </c>
    </row>
    <row r="5611" spans="1:13" x14ac:dyDescent="0.3">
      <c r="A5611" s="6">
        <v>5610</v>
      </c>
      <c r="B5611" t="s">
        <v>15</v>
      </c>
      <c r="C5611" t="s">
        <v>60</v>
      </c>
      <c r="D5611" t="s">
        <v>16</v>
      </c>
      <c r="E5611" s="6">
        <v>14</v>
      </c>
      <c r="F5611" t="str" cm="1">
        <f t="array" ref="F5611">_xlfn.IFS(E5611=0,"Entry Level",E5611&lt;=5,"Junior",E5611&lt;=10,"Mid Senior",E5611&lt;=15,"Leadership")</f>
        <v>Leadership</v>
      </c>
      <c r="G5611" t="s">
        <v>156</v>
      </c>
      <c r="H5611" s="3">
        <v>513120</v>
      </c>
      <c r="I5611" s="3">
        <f>ROUND(Table1[[#This Row],[Salary_Min_inr]]/100000,1)</f>
        <v>5.0999999999999996</v>
      </c>
      <c r="J5611">
        <v>689942</v>
      </c>
      <c r="K5611" s="3">
        <f>ROUND(Table1[[#This Row],[salary_max_inr]]/10000,1)</f>
        <v>69</v>
      </c>
      <c r="L5611" s="6" t="s">
        <v>18</v>
      </c>
      <c r="M5611" t="s">
        <v>14</v>
      </c>
    </row>
    <row r="5612" spans="1:13" x14ac:dyDescent="0.3">
      <c r="A5612" s="6">
        <v>5611</v>
      </c>
      <c r="B5612" t="s">
        <v>36</v>
      </c>
      <c r="C5612" t="s">
        <v>41</v>
      </c>
      <c r="D5612" t="s">
        <v>22</v>
      </c>
      <c r="E5612" s="6">
        <v>2</v>
      </c>
      <c r="F5612" t="str" cm="1">
        <f t="array" ref="F5612">_xlfn.IFS(E5612=0,"Entry Level",E5612&lt;=5,"Junior",E5612&lt;=10,"Mid Senior",E5612&lt;=15,"Leadership")</f>
        <v>Junior</v>
      </c>
      <c r="G5612" t="s">
        <v>1336</v>
      </c>
      <c r="H5612" s="3">
        <v>613960</v>
      </c>
      <c r="I5612" s="3">
        <f>ROUND(Table1[[#This Row],[Salary_Min_inr]]/100000,1)</f>
        <v>6.1</v>
      </c>
      <c r="J5612">
        <v>855083</v>
      </c>
      <c r="K5612" s="3">
        <f>ROUND(Table1[[#This Row],[salary_max_inr]]/10000,1)</f>
        <v>85.5</v>
      </c>
      <c r="L5612" s="6" t="s">
        <v>28</v>
      </c>
      <c r="M5612" t="s">
        <v>6</v>
      </c>
    </row>
    <row r="5613" spans="1:13" x14ac:dyDescent="0.3">
      <c r="A5613" s="6">
        <v>5612</v>
      </c>
      <c r="B5613" t="s">
        <v>36</v>
      </c>
      <c r="C5613" t="s">
        <v>11</v>
      </c>
      <c r="D5613" t="s">
        <v>16</v>
      </c>
      <c r="E5613" s="6">
        <v>13</v>
      </c>
      <c r="F5613" t="str" cm="1">
        <f t="array" ref="F5613">_xlfn.IFS(E5613=0,"Entry Level",E5613&lt;=5,"Junior",E5613&lt;=10,"Mid Senior",E5613&lt;=15,"Leadership")</f>
        <v>Leadership</v>
      </c>
      <c r="G5613" t="s">
        <v>356</v>
      </c>
      <c r="H5613" s="3">
        <v>974206</v>
      </c>
      <c r="I5613" s="3">
        <f>ROUND(Table1[[#This Row],[Salary_Min_inr]]/100000,1)</f>
        <v>9.6999999999999993</v>
      </c>
      <c r="J5613">
        <v>1293737</v>
      </c>
      <c r="K5613" s="3">
        <f>ROUND(Table1[[#This Row],[salary_max_inr]]/10000,1)</f>
        <v>129.4</v>
      </c>
      <c r="L5613" s="6" t="s">
        <v>18</v>
      </c>
      <c r="M5613" t="s">
        <v>6</v>
      </c>
    </row>
    <row r="5614" spans="1:13" x14ac:dyDescent="0.3">
      <c r="A5614" s="6">
        <v>5613</v>
      </c>
      <c r="B5614" t="s">
        <v>30</v>
      </c>
      <c r="C5614" t="s">
        <v>53</v>
      </c>
      <c r="D5614" t="s">
        <v>3</v>
      </c>
      <c r="E5614" s="6">
        <v>6</v>
      </c>
      <c r="F5614" t="str" cm="1">
        <f t="array" ref="F5614">_xlfn.IFS(E5614=0,"Entry Level",E5614&lt;=5,"Junior",E5614&lt;=10,"Mid Senior",E5614&lt;=15,"Leadership")</f>
        <v>Mid Senior</v>
      </c>
      <c r="G5614" t="s">
        <v>928</v>
      </c>
      <c r="H5614" s="3">
        <v>708072</v>
      </c>
      <c r="I5614" s="3">
        <f>ROUND(Table1[[#This Row],[Salary_Min_inr]]/100000,1)</f>
        <v>7.1</v>
      </c>
      <c r="J5614">
        <v>1051906</v>
      </c>
      <c r="K5614" s="3">
        <f>ROUND(Table1[[#This Row],[salary_max_inr]]/10000,1)</f>
        <v>105.2</v>
      </c>
      <c r="L5614" s="6" t="s">
        <v>18</v>
      </c>
      <c r="M5614" t="s">
        <v>14</v>
      </c>
    </row>
    <row r="5615" spans="1:13" x14ac:dyDescent="0.3">
      <c r="A5615" s="6">
        <v>5614</v>
      </c>
      <c r="B5615" t="s">
        <v>36</v>
      </c>
      <c r="C5615" t="s">
        <v>39</v>
      </c>
      <c r="D5615" t="s">
        <v>42</v>
      </c>
      <c r="E5615" s="6">
        <v>15</v>
      </c>
      <c r="F5615" t="str" cm="1">
        <f t="array" ref="F5615">_xlfn.IFS(E5615=0,"Entry Level",E5615&lt;=5,"Junior",E5615&lt;=10,"Mid Senior",E5615&lt;=15,"Leadership")</f>
        <v>Leadership</v>
      </c>
      <c r="G5615" t="s">
        <v>590</v>
      </c>
      <c r="H5615" s="3">
        <v>914700</v>
      </c>
      <c r="I5615" s="3">
        <f>ROUND(Table1[[#This Row],[Salary_Min_inr]]/100000,1)</f>
        <v>9.1</v>
      </c>
      <c r="J5615">
        <v>1253504</v>
      </c>
      <c r="K5615" s="3">
        <f>ROUND(Table1[[#This Row],[salary_max_inr]]/10000,1)</f>
        <v>125.4</v>
      </c>
      <c r="L5615" s="6" t="s">
        <v>18</v>
      </c>
      <c r="M5615" t="s">
        <v>14</v>
      </c>
    </row>
    <row r="5616" spans="1:13" x14ac:dyDescent="0.3">
      <c r="A5616" s="6">
        <v>5615</v>
      </c>
      <c r="B5616" t="s">
        <v>7</v>
      </c>
      <c r="C5616" t="s">
        <v>46</v>
      </c>
      <c r="D5616" t="s">
        <v>16</v>
      </c>
      <c r="E5616" s="6">
        <v>11</v>
      </c>
      <c r="F5616" t="str" cm="1">
        <f t="array" ref="F5616">_xlfn.IFS(E5616=0,"Entry Level",E5616&lt;=5,"Junior",E5616&lt;=10,"Mid Senior",E5616&lt;=15,"Leadership")</f>
        <v>Leadership</v>
      </c>
      <c r="G5616" t="s">
        <v>952</v>
      </c>
      <c r="H5616" s="3">
        <v>2364584</v>
      </c>
      <c r="I5616" s="3">
        <f>ROUND(Table1[[#This Row],[Salary_Min_inr]]/100000,1)</f>
        <v>23.6</v>
      </c>
      <c r="J5616">
        <v>2554842</v>
      </c>
      <c r="K5616" s="3">
        <f>ROUND(Table1[[#This Row],[salary_max_inr]]/10000,1)</f>
        <v>255.5</v>
      </c>
      <c r="L5616" s="6" t="s">
        <v>5</v>
      </c>
      <c r="M5616" t="s">
        <v>6</v>
      </c>
    </row>
    <row r="5617" spans="1:13" x14ac:dyDescent="0.3">
      <c r="A5617" s="6">
        <v>5616</v>
      </c>
      <c r="B5617" t="s">
        <v>1</v>
      </c>
      <c r="C5617" t="s">
        <v>41</v>
      </c>
      <c r="D5617" t="s">
        <v>3</v>
      </c>
      <c r="E5617" s="6">
        <v>3</v>
      </c>
      <c r="F5617" t="str" cm="1">
        <f t="array" ref="F5617">_xlfn.IFS(E5617=0,"Entry Level",E5617&lt;=5,"Junior",E5617&lt;=10,"Mid Senior",E5617&lt;=15,"Leadership")</f>
        <v>Junior</v>
      </c>
      <c r="G5617" t="s">
        <v>303</v>
      </c>
      <c r="H5617" s="3">
        <v>417161</v>
      </c>
      <c r="I5617" s="3">
        <f>ROUND(Table1[[#This Row],[Salary_Min_inr]]/100000,1)</f>
        <v>4.2</v>
      </c>
      <c r="J5617">
        <v>655560</v>
      </c>
      <c r="K5617" s="3">
        <f>ROUND(Table1[[#This Row],[salary_max_inr]]/10000,1)</f>
        <v>65.599999999999994</v>
      </c>
      <c r="L5617" s="6" t="s">
        <v>28</v>
      </c>
      <c r="M5617" t="s">
        <v>29</v>
      </c>
    </row>
    <row r="5618" spans="1:13" x14ac:dyDescent="0.3">
      <c r="A5618" s="6">
        <v>5617</v>
      </c>
      <c r="B5618" t="s">
        <v>24</v>
      </c>
      <c r="C5618" t="s">
        <v>11</v>
      </c>
      <c r="D5618" t="s">
        <v>16</v>
      </c>
      <c r="E5618" s="6">
        <v>6</v>
      </c>
      <c r="F5618" t="str" cm="1">
        <f t="array" ref="F5618">_xlfn.IFS(E5618=0,"Entry Level",E5618&lt;=5,"Junior",E5618&lt;=10,"Mid Senior",E5618&lt;=15,"Leadership")</f>
        <v>Mid Senior</v>
      </c>
      <c r="G5618" t="s">
        <v>875</v>
      </c>
      <c r="H5618" s="3">
        <v>896793</v>
      </c>
      <c r="I5618" s="3">
        <f>ROUND(Table1[[#This Row],[Salary_Min_inr]]/100000,1)</f>
        <v>9</v>
      </c>
      <c r="J5618">
        <v>1148678</v>
      </c>
      <c r="K5618" s="3">
        <f>ROUND(Table1[[#This Row],[salary_max_inr]]/10000,1)</f>
        <v>114.9</v>
      </c>
      <c r="L5618" s="6" t="s">
        <v>5</v>
      </c>
      <c r="M5618" t="s">
        <v>6</v>
      </c>
    </row>
    <row r="5619" spans="1:13" x14ac:dyDescent="0.3">
      <c r="A5619" s="6">
        <v>5618</v>
      </c>
      <c r="B5619" t="s">
        <v>20</v>
      </c>
      <c r="C5619" t="s">
        <v>11</v>
      </c>
      <c r="D5619" t="s">
        <v>57</v>
      </c>
      <c r="E5619" s="6">
        <v>1</v>
      </c>
      <c r="F5619" t="str" cm="1">
        <f t="array" ref="F5619">_xlfn.IFS(E5619=0,"Entry Level",E5619&lt;=5,"Junior",E5619&lt;=10,"Mid Senior",E5619&lt;=15,"Leadership")</f>
        <v>Junior</v>
      </c>
      <c r="G5619" t="s">
        <v>140</v>
      </c>
      <c r="H5619" s="3">
        <v>1613809</v>
      </c>
      <c r="I5619" s="3">
        <f>ROUND(Table1[[#This Row],[Salary_Min_inr]]/100000,1)</f>
        <v>16.100000000000001</v>
      </c>
      <c r="J5619">
        <v>1839346</v>
      </c>
      <c r="K5619" s="3">
        <f>ROUND(Table1[[#This Row],[salary_max_inr]]/10000,1)</f>
        <v>183.9</v>
      </c>
      <c r="L5619" s="6" t="s">
        <v>28</v>
      </c>
      <c r="M5619" t="s">
        <v>29</v>
      </c>
    </row>
    <row r="5620" spans="1:13" x14ac:dyDescent="0.3">
      <c r="A5620" s="6">
        <v>5619</v>
      </c>
      <c r="B5620" t="s">
        <v>15</v>
      </c>
      <c r="C5620" t="s">
        <v>11</v>
      </c>
      <c r="D5620" t="s">
        <v>3</v>
      </c>
      <c r="E5620" s="6">
        <v>2</v>
      </c>
      <c r="F5620" t="str" cm="1">
        <f t="array" ref="F5620">_xlfn.IFS(E5620=0,"Entry Level",E5620&lt;=5,"Junior",E5620&lt;=10,"Mid Senior",E5620&lt;=15,"Leadership")</f>
        <v>Junior</v>
      </c>
      <c r="G5620" t="s">
        <v>1122</v>
      </c>
      <c r="H5620" s="3">
        <v>971457</v>
      </c>
      <c r="I5620" s="3">
        <f>ROUND(Table1[[#This Row],[Salary_Min_inr]]/100000,1)</f>
        <v>9.6999999999999993</v>
      </c>
      <c r="J5620">
        <v>1215581</v>
      </c>
      <c r="K5620" s="3">
        <f>ROUND(Table1[[#This Row],[salary_max_inr]]/10000,1)</f>
        <v>121.6</v>
      </c>
      <c r="L5620" s="6" t="s">
        <v>28</v>
      </c>
      <c r="M5620" t="s">
        <v>14</v>
      </c>
    </row>
    <row r="5621" spans="1:13" x14ac:dyDescent="0.3">
      <c r="A5621" s="6">
        <v>5620</v>
      </c>
      <c r="B5621" t="s">
        <v>7</v>
      </c>
      <c r="C5621" t="s">
        <v>2</v>
      </c>
      <c r="D5621" t="s">
        <v>57</v>
      </c>
      <c r="E5621" s="6">
        <v>8</v>
      </c>
      <c r="F5621" t="str" cm="1">
        <f t="array" ref="F5621">_xlfn.IFS(E5621=0,"Entry Level",E5621&lt;=5,"Junior",E5621&lt;=10,"Mid Senior",E5621&lt;=15,"Leadership")</f>
        <v>Mid Senior</v>
      </c>
      <c r="G5621" t="s">
        <v>591</v>
      </c>
      <c r="H5621" s="3">
        <v>1905549</v>
      </c>
      <c r="I5621" s="3">
        <f>ROUND(Table1[[#This Row],[Salary_Min_inr]]/100000,1)</f>
        <v>19.100000000000001</v>
      </c>
      <c r="J5621">
        <v>2254392</v>
      </c>
      <c r="K5621" s="3">
        <f>ROUND(Table1[[#This Row],[salary_max_inr]]/10000,1)</f>
        <v>225.4</v>
      </c>
      <c r="L5621" s="6" t="s">
        <v>18</v>
      </c>
      <c r="M5621" t="s">
        <v>6</v>
      </c>
    </row>
    <row r="5622" spans="1:13" x14ac:dyDescent="0.3">
      <c r="A5622" s="6">
        <v>5621</v>
      </c>
      <c r="B5622" t="s">
        <v>7</v>
      </c>
      <c r="C5622" t="s">
        <v>21</v>
      </c>
      <c r="D5622" t="s">
        <v>3</v>
      </c>
      <c r="E5622" s="6">
        <v>12</v>
      </c>
      <c r="F5622" t="str" cm="1">
        <f t="array" ref="F5622">_xlfn.IFS(E5622=0,"Entry Level",E5622&lt;=5,"Junior",E5622&lt;=10,"Mid Senior",E5622&lt;=15,"Leadership")</f>
        <v>Leadership</v>
      </c>
      <c r="G5622" t="s">
        <v>257</v>
      </c>
      <c r="H5622" s="3">
        <v>2144422</v>
      </c>
      <c r="I5622" s="3">
        <f>ROUND(Table1[[#This Row],[Salary_Min_inr]]/100000,1)</f>
        <v>21.4</v>
      </c>
      <c r="J5622">
        <v>2391279</v>
      </c>
      <c r="K5622" s="3">
        <f>ROUND(Table1[[#This Row],[salary_max_inr]]/10000,1)</f>
        <v>239.1</v>
      </c>
      <c r="L5622" s="6" t="s">
        <v>5</v>
      </c>
      <c r="M5622" t="s">
        <v>14</v>
      </c>
    </row>
    <row r="5623" spans="1:13" x14ac:dyDescent="0.3">
      <c r="A5623" s="6">
        <v>5622</v>
      </c>
      <c r="B5623" t="s">
        <v>7</v>
      </c>
      <c r="C5623" t="s">
        <v>46</v>
      </c>
      <c r="D5623" t="s">
        <v>3</v>
      </c>
      <c r="E5623" s="6">
        <v>13</v>
      </c>
      <c r="F5623" t="str" cm="1">
        <f t="array" ref="F5623">_xlfn.IFS(E5623=0,"Entry Level",E5623&lt;=5,"Junior",E5623&lt;=10,"Mid Senior",E5623&lt;=15,"Leadership")</f>
        <v>Leadership</v>
      </c>
      <c r="G5623" t="s">
        <v>1017</v>
      </c>
      <c r="H5623" s="3">
        <v>994779</v>
      </c>
      <c r="I5623" s="3">
        <f>ROUND(Table1[[#This Row],[Salary_Min_inr]]/100000,1)</f>
        <v>9.9</v>
      </c>
      <c r="J5623">
        <v>1107814</v>
      </c>
      <c r="K5623" s="3">
        <f>ROUND(Table1[[#This Row],[salary_max_inr]]/10000,1)</f>
        <v>110.8</v>
      </c>
      <c r="L5623" s="6" t="s">
        <v>18</v>
      </c>
      <c r="M5623" t="s">
        <v>29</v>
      </c>
    </row>
    <row r="5624" spans="1:13" x14ac:dyDescent="0.3">
      <c r="A5624" s="6">
        <v>5623</v>
      </c>
      <c r="B5624" t="s">
        <v>51</v>
      </c>
      <c r="C5624" t="s">
        <v>8</v>
      </c>
      <c r="D5624" t="s">
        <v>12</v>
      </c>
      <c r="E5624" s="6">
        <v>12</v>
      </c>
      <c r="F5624" t="str" cm="1">
        <f t="array" ref="F5624">_xlfn.IFS(E5624=0,"Entry Level",E5624&lt;=5,"Junior",E5624&lt;=10,"Mid Senior",E5624&lt;=15,"Leadership")</f>
        <v>Leadership</v>
      </c>
      <c r="G5624" t="s">
        <v>511</v>
      </c>
      <c r="H5624" s="3">
        <v>817453</v>
      </c>
      <c r="I5624" s="3">
        <f>ROUND(Table1[[#This Row],[Salary_Min_inr]]/100000,1)</f>
        <v>8.1999999999999993</v>
      </c>
      <c r="J5624">
        <v>926633</v>
      </c>
      <c r="K5624" s="3">
        <f>ROUND(Table1[[#This Row],[salary_max_inr]]/10000,1)</f>
        <v>92.7</v>
      </c>
      <c r="L5624" s="6" t="s">
        <v>18</v>
      </c>
      <c r="M5624" t="s">
        <v>14</v>
      </c>
    </row>
    <row r="5625" spans="1:13" x14ac:dyDescent="0.3">
      <c r="A5625" s="6">
        <v>5624</v>
      </c>
      <c r="B5625" t="s">
        <v>51</v>
      </c>
      <c r="C5625" t="s">
        <v>21</v>
      </c>
      <c r="D5625" t="s">
        <v>22</v>
      </c>
      <c r="E5625" s="6">
        <v>15</v>
      </c>
      <c r="F5625" t="str" cm="1">
        <f t="array" ref="F5625">_xlfn.IFS(E5625=0,"Entry Level",E5625&lt;=5,"Junior",E5625&lt;=10,"Mid Senior",E5625&lt;=15,"Leadership")</f>
        <v>Leadership</v>
      </c>
      <c r="G5625" t="s">
        <v>538</v>
      </c>
      <c r="H5625" s="3">
        <v>925334</v>
      </c>
      <c r="I5625" s="3">
        <f>ROUND(Table1[[#This Row],[Salary_Min_inr]]/100000,1)</f>
        <v>9.3000000000000007</v>
      </c>
      <c r="J5625">
        <v>1183586</v>
      </c>
      <c r="K5625" s="3">
        <f>ROUND(Table1[[#This Row],[salary_max_inr]]/10000,1)</f>
        <v>118.4</v>
      </c>
      <c r="L5625" s="6" t="s">
        <v>5</v>
      </c>
      <c r="M5625" t="s">
        <v>6</v>
      </c>
    </row>
    <row r="5626" spans="1:13" x14ac:dyDescent="0.3">
      <c r="A5626" s="6">
        <v>5625</v>
      </c>
      <c r="B5626" t="s">
        <v>51</v>
      </c>
      <c r="C5626" t="s">
        <v>39</v>
      </c>
      <c r="D5626" t="s">
        <v>42</v>
      </c>
      <c r="E5626" s="6">
        <v>15</v>
      </c>
      <c r="F5626" t="str" cm="1">
        <f t="array" ref="F5626">_xlfn.IFS(E5626=0,"Entry Level",E5626&lt;=5,"Junior",E5626&lt;=10,"Mid Senior",E5626&lt;=15,"Leadership")</f>
        <v>Leadership</v>
      </c>
      <c r="G5626" t="s">
        <v>102</v>
      </c>
      <c r="H5626" s="3">
        <v>525778</v>
      </c>
      <c r="I5626" s="3">
        <f>ROUND(Table1[[#This Row],[Salary_Min_inr]]/100000,1)</f>
        <v>5.3</v>
      </c>
      <c r="J5626">
        <v>911796</v>
      </c>
      <c r="K5626" s="3">
        <f>ROUND(Table1[[#This Row],[salary_max_inr]]/10000,1)</f>
        <v>91.2</v>
      </c>
      <c r="L5626" s="6" t="s">
        <v>18</v>
      </c>
      <c r="M5626" t="s">
        <v>14</v>
      </c>
    </row>
    <row r="5627" spans="1:13" x14ac:dyDescent="0.3">
      <c r="A5627" s="6">
        <v>5626</v>
      </c>
      <c r="B5627" t="s">
        <v>51</v>
      </c>
      <c r="C5627" t="s">
        <v>11</v>
      </c>
      <c r="D5627" t="s">
        <v>12</v>
      </c>
      <c r="E5627" s="6">
        <v>9</v>
      </c>
      <c r="F5627" t="str" cm="1">
        <f t="array" ref="F5627">_xlfn.IFS(E5627=0,"Entry Level",E5627&lt;=5,"Junior",E5627&lt;=10,"Mid Senior",E5627&lt;=15,"Leadership")</f>
        <v>Mid Senior</v>
      </c>
      <c r="G5627" t="s">
        <v>316</v>
      </c>
      <c r="H5627" s="3">
        <v>931031</v>
      </c>
      <c r="I5627" s="3">
        <f>ROUND(Table1[[#This Row],[Salary_Min_inr]]/100000,1)</f>
        <v>9.3000000000000007</v>
      </c>
      <c r="J5627">
        <v>1136518</v>
      </c>
      <c r="K5627" s="3">
        <f>ROUND(Table1[[#This Row],[salary_max_inr]]/10000,1)</f>
        <v>113.7</v>
      </c>
      <c r="L5627" s="6" t="s">
        <v>5</v>
      </c>
      <c r="M5627" t="s">
        <v>14</v>
      </c>
    </row>
    <row r="5628" spans="1:13" x14ac:dyDescent="0.3">
      <c r="A5628" s="6">
        <v>5627</v>
      </c>
      <c r="B5628" t="s">
        <v>1</v>
      </c>
      <c r="C5628" t="s">
        <v>21</v>
      </c>
      <c r="D5628" t="s">
        <v>12</v>
      </c>
      <c r="E5628" s="6">
        <v>14</v>
      </c>
      <c r="F5628" t="str" cm="1">
        <f t="array" ref="F5628">_xlfn.IFS(E5628=0,"Entry Level",E5628&lt;=5,"Junior",E5628&lt;=10,"Mid Senior",E5628&lt;=15,"Leadership")</f>
        <v>Leadership</v>
      </c>
      <c r="G5628" t="s">
        <v>1078</v>
      </c>
      <c r="H5628" s="3">
        <v>624457</v>
      </c>
      <c r="I5628" s="3">
        <f>ROUND(Table1[[#This Row],[Salary_Min_inr]]/100000,1)</f>
        <v>6.2</v>
      </c>
      <c r="J5628">
        <v>796198</v>
      </c>
      <c r="K5628" s="3">
        <f>ROUND(Table1[[#This Row],[salary_max_inr]]/10000,1)</f>
        <v>79.599999999999994</v>
      </c>
      <c r="L5628" s="6" t="s">
        <v>5</v>
      </c>
      <c r="M5628" t="s">
        <v>29</v>
      </c>
    </row>
    <row r="5629" spans="1:13" x14ac:dyDescent="0.3">
      <c r="A5629" s="6">
        <v>5628</v>
      </c>
      <c r="B5629" t="s">
        <v>30</v>
      </c>
      <c r="C5629" t="s">
        <v>8</v>
      </c>
      <c r="D5629" t="s">
        <v>3</v>
      </c>
      <c r="E5629" s="6">
        <v>1</v>
      </c>
      <c r="F5629" t="str" cm="1">
        <f t="array" ref="F5629">_xlfn.IFS(E5629=0,"Entry Level",E5629&lt;=5,"Junior",E5629&lt;=10,"Mid Senior",E5629&lt;=15,"Leadership")</f>
        <v>Junior</v>
      </c>
      <c r="G5629" t="s">
        <v>890</v>
      </c>
      <c r="H5629" s="3">
        <v>804523</v>
      </c>
      <c r="I5629" s="3">
        <f>ROUND(Table1[[#This Row],[Salary_Min_inr]]/100000,1)</f>
        <v>8</v>
      </c>
      <c r="J5629">
        <v>1070101</v>
      </c>
      <c r="K5629" s="3">
        <f>ROUND(Table1[[#This Row],[salary_max_inr]]/10000,1)</f>
        <v>107</v>
      </c>
      <c r="L5629" s="6" t="s">
        <v>18</v>
      </c>
      <c r="M5629" t="s">
        <v>6</v>
      </c>
    </row>
    <row r="5630" spans="1:13" x14ac:dyDescent="0.3">
      <c r="A5630" s="6">
        <v>5629</v>
      </c>
      <c r="B5630" t="s">
        <v>65</v>
      </c>
      <c r="C5630" t="s">
        <v>46</v>
      </c>
      <c r="D5630" t="s">
        <v>42</v>
      </c>
      <c r="E5630" s="6">
        <v>14</v>
      </c>
      <c r="F5630" t="str" cm="1">
        <f t="array" ref="F5630">_xlfn.IFS(E5630=0,"Entry Level",E5630&lt;=5,"Junior",E5630&lt;=10,"Mid Senior",E5630&lt;=15,"Leadership")</f>
        <v>Leadership</v>
      </c>
      <c r="G5630" t="s">
        <v>204</v>
      </c>
      <c r="H5630" s="3">
        <v>2104447</v>
      </c>
      <c r="I5630" s="3">
        <f>ROUND(Table1[[#This Row],[Salary_Min_inr]]/100000,1)</f>
        <v>21</v>
      </c>
      <c r="J5630">
        <v>2425124</v>
      </c>
      <c r="K5630" s="3">
        <f>ROUND(Table1[[#This Row],[salary_max_inr]]/10000,1)</f>
        <v>242.5</v>
      </c>
      <c r="L5630" s="6" t="s">
        <v>5</v>
      </c>
      <c r="M5630" t="s">
        <v>14</v>
      </c>
    </row>
    <row r="5631" spans="1:13" x14ac:dyDescent="0.3">
      <c r="A5631" s="6">
        <v>5630</v>
      </c>
      <c r="B5631" t="s">
        <v>71</v>
      </c>
      <c r="C5631" t="s">
        <v>8</v>
      </c>
      <c r="D5631" t="s">
        <v>57</v>
      </c>
      <c r="E5631" s="6">
        <v>14</v>
      </c>
      <c r="F5631" t="str" cm="1">
        <f t="array" ref="F5631">_xlfn.IFS(E5631=0,"Entry Level",E5631&lt;=5,"Junior",E5631&lt;=10,"Mid Senior",E5631&lt;=15,"Leadership")</f>
        <v>Leadership</v>
      </c>
      <c r="G5631" t="s">
        <v>357</v>
      </c>
      <c r="H5631" s="3">
        <v>1526977</v>
      </c>
      <c r="I5631" s="3">
        <f>ROUND(Table1[[#This Row],[Salary_Min_inr]]/100000,1)</f>
        <v>15.3</v>
      </c>
      <c r="J5631">
        <v>1754704</v>
      </c>
      <c r="K5631" s="3">
        <f>ROUND(Table1[[#This Row],[salary_max_inr]]/10000,1)</f>
        <v>175.5</v>
      </c>
      <c r="L5631" s="6" t="s">
        <v>18</v>
      </c>
      <c r="M5631" t="s">
        <v>14</v>
      </c>
    </row>
    <row r="5632" spans="1:13" x14ac:dyDescent="0.3">
      <c r="A5632" s="6">
        <v>5631</v>
      </c>
      <c r="B5632" t="s">
        <v>20</v>
      </c>
      <c r="C5632" t="s">
        <v>21</v>
      </c>
      <c r="D5632" t="s">
        <v>12</v>
      </c>
      <c r="E5632" s="6">
        <v>5</v>
      </c>
      <c r="F5632" t="str" cm="1">
        <f t="array" ref="F5632">_xlfn.IFS(E5632=0,"Entry Level",E5632&lt;=5,"Junior",E5632&lt;=10,"Mid Senior",E5632&lt;=15,"Leadership")</f>
        <v>Junior</v>
      </c>
      <c r="G5632" t="s">
        <v>737</v>
      </c>
      <c r="H5632" s="3">
        <v>996093</v>
      </c>
      <c r="I5632" s="3">
        <f>ROUND(Table1[[#This Row],[Salary_Min_inr]]/100000,1)</f>
        <v>10</v>
      </c>
      <c r="J5632">
        <v>1151887</v>
      </c>
      <c r="K5632" s="3">
        <f>ROUND(Table1[[#This Row],[salary_max_inr]]/10000,1)</f>
        <v>115.2</v>
      </c>
      <c r="L5632" s="6" t="s">
        <v>18</v>
      </c>
      <c r="M5632" t="s">
        <v>29</v>
      </c>
    </row>
    <row r="5633" spans="1:13" x14ac:dyDescent="0.3">
      <c r="A5633" s="6">
        <v>5632</v>
      </c>
      <c r="B5633" t="s">
        <v>36</v>
      </c>
      <c r="C5633" t="s">
        <v>39</v>
      </c>
      <c r="D5633" t="s">
        <v>9</v>
      </c>
      <c r="E5633" s="6">
        <v>5</v>
      </c>
      <c r="F5633" t="str" cm="1">
        <f t="array" ref="F5633">_xlfn.IFS(E5633=0,"Entry Level",E5633&lt;=5,"Junior",E5633&lt;=10,"Mid Senior",E5633&lt;=15,"Leadership")</f>
        <v>Junior</v>
      </c>
      <c r="G5633" t="s">
        <v>1287</v>
      </c>
      <c r="H5633" s="3">
        <v>684376</v>
      </c>
      <c r="I5633" s="3">
        <f>ROUND(Table1[[#This Row],[Salary_Min_inr]]/100000,1)</f>
        <v>6.8</v>
      </c>
      <c r="J5633">
        <v>1029779</v>
      </c>
      <c r="K5633" s="3">
        <f>ROUND(Table1[[#This Row],[salary_max_inr]]/10000,1)</f>
        <v>103</v>
      </c>
      <c r="L5633" s="6" t="s">
        <v>18</v>
      </c>
      <c r="M5633" t="s">
        <v>6</v>
      </c>
    </row>
    <row r="5634" spans="1:13" x14ac:dyDescent="0.3">
      <c r="A5634" s="6">
        <v>5633</v>
      </c>
      <c r="B5634" t="s">
        <v>30</v>
      </c>
      <c r="C5634" t="s">
        <v>11</v>
      </c>
      <c r="D5634" t="s">
        <v>16</v>
      </c>
      <c r="E5634" s="6">
        <v>4</v>
      </c>
      <c r="F5634" t="str" cm="1">
        <f t="array" ref="F5634">_xlfn.IFS(E5634=0,"Entry Level",E5634&lt;=5,"Junior",E5634&lt;=10,"Mid Senior",E5634&lt;=15,"Leadership")</f>
        <v>Junior</v>
      </c>
      <c r="G5634" t="s">
        <v>941</v>
      </c>
      <c r="H5634" s="3">
        <v>699592</v>
      </c>
      <c r="I5634" s="3">
        <f>ROUND(Table1[[#This Row],[Salary_Min_inr]]/100000,1)</f>
        <v>7</v>
      </c>
      <c r="J5634">
        <v>908368</v>
      </c>
      <c r="K5634" s="3">
        <f>ROUND(Table1[[#This Row],[salary_max_inr]]/10000,1)</f>
        <v>90.8</v>
      </c>
      <c r="L5634" s="6" t="s">
        <v>28</v>
      </c>
      <c r="M5634" t="s">
        <v>14</v>
      </c>
    </row>
    <row r="5635" spans="1:13" x14ac:dyDescent="0.3">
      <c r="A5635" s="6">
        <v>5634</v>
      </c>
      <c r="B5635" t="s">
        <v>30</v>
      </c>
      <c r="C5635" t="s">
        <v>2</v>
      </c>
      <c r="D5635" t="s">
        <v>9</v>
      </c>
      <c r="E5635" s="6">
        <v>13</v>
      </c>
      <c r="F5635" t="str" cm="1">
        <f t="array" ref="F5635">_xlfn.IFS(E5635=0,"Entry Level",E5635&lt;=5,"Junior",E5635&lt;=10,"Mid Senior",E5635&lt;=15,"Leadership")</f>
        <v>Leadership</v>
      </c>
      <c r="G5635" t="s">
        <v>1000</v>
      </c>
      <c r="H5635" s="3">
        <v>1174703</v>
      </c>
      <c r="I5635" s="3">
        <f>ROUND(Table1[[#This Row],[Salary_Min_inr]]/100000,1)</f>
        <v>11.7</v>
      </c>
      <c r="J5635">
        <v>1337582</v>
      </c>
      <c r="K5635" s="3">
        <f>ROUND(Table1[[#This Row],[salary_max_inr]]/10000,1)</f>
        <v>133.80000000000001</v>
      </c>
      <c r="L5635" s="6" t="s">
        <v>5</v>
      </c>
      <c r="M5635" t="s">
        <v>6</v>
      </c>
    </row>
    <row r="5636" spans="1:13" x14ac:dyDescent="0.3">
      <c r="A5636" s="6">
        <v>5635</v>
      </c>
      <c r="B5636" t="s">
        <v>20</v>
      </c>
      <c r="C5636" t="s">
        <v>8</v>
      </c>
      <c r="D5636" t="s">
        <v>42</v>
      </c>
      <c r="E5636" s="6">
        <v>3</v>
      </c>
      <c r="F5636" t="str" cm="1">
        <f t="array" ref="F5636">_xlfn.IFS(E5636=0,"Entry Level",E5636&lt;=5,"Junior",E5636&lt;=10,"Mid Senior",E5636&lt;=15,"Leadership")</f>
        <v>Junior</v>
      </c>
      <c r="G5636" t="s">
        <v>536</v>
      </c>
      <c r="H5636" s="3">
        <v>982220</v>
      </c>
      <c r="I5636" s="3">
        <f>ROUND(Table1[[#This Row],[Salary_Min_inr]]/100000,1)</f>
        <v>9.8000000000000007</v>
      </c>
      <c r="J5636">
        <v>1141064</v>
      </c>
      <c r="K5636" s="3">
        <f>ROUND(Table1[[#This Row],[salary_max_inr]]/10000,1)</f>
        <v>114.1</v>
      </c>
      <c r="L5636" s="6" t="s">
        <v>5</v>
      </c>
      <c r="M5636" t="s">
        <v>6</v>
      </c>
    </row>
    <row r="5637" spans="1:13" x14ac:dyDescent="0.3">
      <c r="A5637" s="6">
        <v>5636</v>
      </c>
      <c r="B5637" t="s">
        <v>15</v>
      </c>
      <c r="C5637" t="s">
        <v>21</v>
      </c>
      <c r="D5637" t="s">
        <v>57</v>
      </c>
      <c r="E5637" s="6">
        <v>3</v>
      </c>
      <c r="F5637" t="str" cm="1">
        <f t="array" ref="F5637">_xlfn.IFS(E5637=0,"Entry Level",E5637&lt;=5,"Junior",E5637&lt;=10,"Mid Senior",E5637&lt;=15,"Leadership")</f>
        <v>Junior</v>
      </c>
      <c r="G5637" t="s">
        <v>1044</v>
      </c>
      <c r="H5637" s="3">
        <v>1089093</v>
      </c>
      <c r="I5637" s="3">
        <f>ROUND(Table1[[#This Row],[Salary_Min_inr]]/100000,1)</f>
        <v>10.9</v>
      </c>
      <c r="J5637">
        <v>1246733</v>
      </c>
      <c r="K5637" s="3">
        <f>ROUND(Table1[[#This Row],[salary_max_inr]]/10000,1)</f>
        <v>124.7</v>
      </c>
      <c r="L5637" s="6" t="s">
        <v>18</v>
      </c>
      <c r="M5637" t="s">
        <v>29</v>
      </c>
    </row>
    <row r="5638" spans="1:13" x14ac:dyDescent="0.3">
      <c r="A5638" s="6">
        <v>5637</v>
      </c>
      <c r="B5638" t="s">
        <v>1</v>
      </c>
      <c r="C5638" t="s">
        <v>11</v>
      </c>
      <c r="D5638" t="s">
        <v>22</v>
      </c>
      <c r="E5638" s="6">
        <v>6</v>
      </c>
      <c r="F5638" t="str" cm="1">
        <f t="array" ref="F5638">_xlfn.IFS(E5638=0,"Entry Level",E5638&lt;=5,"Junior",E5638&lt;=10,"Mid Senior",E5638&lt;=15,"Leadership")</f>
        <v>Mid Senior</v>
      </c>
      <c r="G5638" t="s">
        <v>116</v>
      </c>
      <c r="H5638" s="3">
        <v>934054</v>
      </c>
      <c r="I5638" s="3">
        <f>ROUND(Table1[[#This Row],[Salary_Min_inr]]/100000,1)</f>
        <v>9.3000000000000007</v>
      </c>
      <c r="J5638">
        <v>1238404</v>
      </c>
      <c r="K5638" s="3">
        <f>ROUND(Table1[[#This Row],[salary_max_inr]]/10000,1)</f>
        <v>123.8</v>
      </c>
      <c r="L5638" s="6" t="s">
        <v>28</v>
      </c>
      <c r="M5638" t="s">
        <v>14</v>
      </c>
    </row>
    <row r="5639" spans="1:13" x14ac:dyDescent="0.3">
      <c r="A5639" s="6">
        <v>5638</v>
      </c>
      <c r="B5639" t="s">
        <v>20</v>
      </c>
      <c r="C5639" t="s">
        <v>46</v>
      </c>
      <c r="D5639" t="s">
        <v>57</v>
      </c>
      <c r="E5639" s="6">
        <v>15</v>
      </c>
      <c r="F5639" t="str" cm="1">
        <f t="array" ref="F5639">_xlfn.IFS(E5639=0,"Entry Level",E5639&lt;=5,"Junior",E5639&lt;=10,"Mid Senior",E5639&lt;=15,"Leadership")</f>
        <v>Leadership</v>
      </c>
      <c r="G5639" t="s">
        <v>35</v>
      </c>
      <c r="H5639" s="3">
        <v>1575392</v>
      </c>
      <c r="I5639" s="3">
        <f>ROUND(Table1[[#This Row],[Salary_Min_inr]]/100000,1)</f>
        <v>15.8</v>
      </c>
      <c r="J5639">
        <v>1722081</v>
      </c>
      <c r="K5639" s="3">
        <f>ROUND(Table1[[#This Row],[salary_max_inr]]/10000,1)</f>
        <v>172.2</v>
      </c>
      <c r="L5639" s="6" t="s">
        <v>5</v>
      </c>
      <c r="M5639" t="s">
        <v>29</v>
      </c>
    </row>
    <row r="5640" spans="1:13" x14ac:dyDescent="0.3">
      <c r="A5640" s="6">
        <v>5639</v>
      </c>
      <c r="B5640" t="s">
        <v>36</v>
      </c>
      <c r="C5640" t="s">
        <v>2</v>
      </c>
      <c r="D5640" t="s">
        <v>22</v>
      </c>
      <c r="E5640" s="6">
        <v>0</v>
      </c>
      <c r="F5640" t="str" cm="1">
        <f t="array" ref="F5640">_xlfn.IFS(E5640=0,"Entry Level",E5640&lt;=5,"Junior",E5640&lt;=10,"Mid Senior",E5640&lt;=15,"Leadership")</f>
        <v>Entry Level</v>
      </c>
      <c r="G5640" t="s">
        <v>379</v>
      </c>
      <c r="H5640" s="3">
        <v>850599</v>
      </c>
      <c r="I5640" s="3">
        <f>ROUND(Table1[[#This Row],[Salary_Min_inr]]/100000,1)</f>
        <v>8.5</v>
      </c>
      <c r="J5640">
        <v>1137936</v>
      </c>
      <c r="K5640" s="3">
        <f>ROUND(Table1[[#This Row],[salary_max_inr]]/10000,1)</f>
        <v>113.8</v>
      </c>
      <c r="L5640" s="6" t="s">
        <v>28</v>
      </c>
      <c r="M5640" t="s">
        <v>6</v>
      </c>
    </row>
    <row r="5641" spans="1:13" x14ac:dyDescent="0.3">
      <c r="A5641" s="6">
        <v>5640</v>
      </c>
      <c r="B5641" t="s">
        <v>24</v>
      </c>
      <c r="C5641" t="s">
        <v>8</v>
      </c>
      <c r="D5641" t="s">
        <v>9</v>
      </c>
      <c r="E5641" s="6">
        <v>11</v>
      </c>
      <c r="F5641" t="str" cm="1">
        <f t="array" ref="F5641">_xlfn.IFS(E5641=0,"Entry Level",E5641&lt;=5,"Junior",E5641&lt;=10,"Mid Senior",E5641&lt;=15,"Leadership")</f>
        <v>Leadership</v>
      </c>
      <c r="G5641" t="s">
        <v>269</v>
      </c>
      <c r="H5641" s="3">
        <v>1062799</v>
      </c>
      <c r="I5641" s="3">
        <f>ROUND(Table1[[#This Row],[Salary_Min_inr]]/100000,1)</f>
        <v>10.6</v>
      </c>
      <c r="J5641">
        <v>1238413</v>
      </c>
      <c r="K5641" s="3">
        <f>ROUND(Table1[[#This Row],[salary_max_inr]]/10000,1)</f>
        <v>123.8</v>
      </c>
      <c r="L5641" s="6" t="s">
        <v>28</v>
      </c>
      <c r="M5641" t="s">
        <v>29</v>
      </c>
    </row>
    <row r="5642" spans="1:13" x14ac:dyDescent="0.3">
      <c r="A5642" s="6">
        <v>5641</v>
      </c>
      <c r="B5642" t="s">
        <v>1</v>
      </c>
      <c r="C5642" t="s">
        <v>33</v>
      </c>
      <c r="D5642" t="s">
        <v>9</v>
      </c>
      <c r="E5642" s="6">
        <v>2</v>
      </c>
      <c r="F5642" t="str" cm="1">
        <f t="array" ref="F5642">_xlfn.IFS(E5642=0,"Entry Level",E5642&lt;=5,"Junior",E5642&lt;=10,"Mid Senior",E5642&lt;=15,"Leadership")</f>
        <v>Junior</v>
      </c>
      <c r="G5642" t="s">
        <v>443</v>
      </c>
      <c r="H5642" s="3">
        <v>983114</v>
      </c>
      <c r="I5642" s="3">
        <f>ROUND(Table1[[#This Row],[Salary_Min_inr]]/100000,1)</f>
        <v>9.8000000000000007</v>
      </c>
      <c r="J5642">
        <v>1365244</v>
      </c>
      <c r="K5642" s="3">
        <f>ROUND(Table1[[#This Row],[salary_max_inr]]/10000,1)</f>
        <v>136.5</v>
      </c>
      <c r="L5642" s="6" t="s">
        <v>18</v>
      </c>
      <c r="M5642" t="s">
        <v>29</v>
      </c>
    </row>
    <row r="5643" spans="1:13" x14ac:dyDescent="0.3">
      <c r="A5643" s="6">
        <v>5642</v>
      </c>
      <c r="B5643" t="s">
        <v>24</v>
      </c>
      <c r="C5643" t="s">
        <v>60</v>
      </c>
      <c r="D5643" t="s">
        <v>3</v>
      </c>
      <c r="E5643" s="6">
        <v>12</v>
      </c>
      <c r="F5643" t="str" cm="1">
        <f t="array" ref="F5643">_xlfn.IFS(E5643=0,"Entry Level",E5643&lt;=5,"Junior",E5643&lt;=10,"Mid Senior",E5643&lt;=15,"Leadership")</f>
        <v>Leadership</v>
      </c>
      <c r="G5643" t="s">
        <v>749</v>
      </c>
      <c r="H5643" s="3">
        <v>1300853</v>
      </c>
      <c r="I5643" s="3">
        <f>ROUND(Table1[[#This Row],[Salary_Min_inr]]/100000,1)</f>
        <v>13</v>
      </c>
      <c r="J5643">
        <v>1419070</v>
      </c>
      <c r="K5643" s="3">
        <f>ROUND(Table1[[#This Row],[salary_max_inr]]/10000,1)</f>
        <v>141.9</v>
      </c>
      <c r="L5643" s="6" t="s">
        <v>28</v>
      </c>
      <c r="M5643" t="s">
        <v>14</v>
      </c>
    </row>
    <row r="5644" spans="1:13" x14ac:dyDescent="0.3">
      <c r="A5644" s="6">
        <v>5643</v>
      </c>
      <c r="B5644" t="s">
        <v>65</v>
      </c>
      <c r="C5644" t="s">
        <v>21</v>
      </c>
      <c r="D5644" t="s">
        <v>57</v>
      </c>
      <c r="E5644" s="6">
        <v>0</v>
      </c>
      <c r="F5644" t="str" cm="1">
        <f t="array" ref="F5644">_xlfn.IFS(E5644=0,"Entry Level",E5644&lt;=5,"Junior",E5644&lt;=10,"Mid Senior",E5644&lt;=15,"Leadership")</f>
        <v>Entry Level</v>
      </c>
      <c r="G5644" t="s">
        <v>608</v>
      </c>
      <c r="H5644" s="3">
        <v>1323795</v>
      </c>
      <c r="I5644" s="3">
        <f>ROUND(Table1[[#This Row],[Salary_Min_inr]]/100000,1)</f>
        <v>13.2</v>
      </c>
      <c r="J5644">
        <v>1693686</v>
      </c>
      <c r="K5644" s="3">
        <f>ROUND(Table1[[#This Row],[salary_max_inr]]/10000,1)</f>
        <v>169.4</v>
      </c>
      <c r="L5644" s="6" t="s">
        <v>28</v>
      </c>
      <c r="M5644" t="s">
        <v>29</v>
      </c>
    </row>
    <row r="5645" spans="1:13" x14ac:dyDescent="0.3">
      <c r="A5645" s="6">
        <v>5644</v>
      </c>
      <c r="B5645" t="s">
        <v>65</v>
      </c>
      <c r="C5645" t="s">
        <v>39</v>
      </c>
      <c r="D5645" t="s">
        <v>9</v>
      </c>
      <c r="E5645" s="6">
        <v>15</v>
      </c>
      <c r="F5645" t="str" cm="1">
        <f t="array" ref="F5645">_xlfn.IFS(E5645=0,"Entry Level",E5645&lt;=5,"Junior",E5645&lt;=10,"Mid Senior",E5645&lt;=15,"Leadership")</f>
        <v>Leadership</v>
      </c>
      <c r="G5645" t="s">
        <v>914</v>
      </c>
      <c r="H5645" s="3">
        <v>1419081</v>
      </c>
      <c r="I5645" s="3">
        <f>ROUND(Table1[[#This Row],[Salary_Min_inr]]/100000,1)</f>
        <v>14.2</v>
      </c>
      <c r="J5645">
        <v>1526304</v>
      </c>
      <c r="K5645" s="3">
        <f>ROUND(Table1[[#This Row],[salary_max_inr]]/10000,1)</f>
        <v>152.6</v>
      </c>
      <c r="L5645" s="6" t="s">
        <v>5</v>
      </c>
      <c r="M5645" t="s">
        <v>6</v>
      </c>
    </row>
    <row r="5646" spans="1:13" x14ac:dyDescent="0.3">
      <c r="A5646" s="6">
        <v>5645</v>
      </c>
      <c r="B5646" t="s">
        <v>24</v>
      </c>
      <c r="C5646" t="s">
        <v>41</v>
      </c>
      <c r="D5646" t="s">
        <v>3</v>
      </c>
      <c r="E5646" s="6">
        <v>0</v>
      </c>
      <c r="F5646" t="str" cm="1">
        <f t="array" ref="F5646">_xlfn.IFS(E5646=0,"Entry Level",E5646&lt;=5,"Junior",E5646&lt;=10,"Mid Senior",E5646&lt;=15,"Leadership")</f>
        <v>Entry Level</v>
      </c>
      <c r="G5646" t="s">
        <v>955</v>
      </c>
      <c r="H5646" s="3">
        <v>1676289</v>
      </c>
      <c r="I5646" s="3">
        <f>ROUND(Table1[[#This Row],[Salary_Min_inr]]/100000,1)</f>
        <v>16.8</v>
      </c>
      <c r="J5646">
        <v>1960487</v>
      </c>
      <c r="K5646" s="3">
        <f>ROUND(Table1[[#This Row],[salary_max_inr]]/10000,1)</f>
        <v>196</v>
      </c>
      <c r="L5646" s="6" t="s">
        <v>28</v>
      </c>
      <c r="M5646" t="s">
        <v>6</v>
      </c>
    </row>
    <row r="5647" spans="1:13" x14ac:dyDescent="0.3">
      <c r="A5647" s="6">
        <v>5646</v>
      </c>
      <c r="B5647" t="s">
        <v>71</v>
      </c>
      <c r="C5647" t="s">
        <v>46</v>
      </c>
      <c r="D5647" t="s">
        <v>3</v>
      </c>
      <c r="E5647" s="6">
        <v>8</v>
      </c>
      <c r="F5647" t="str" cm="1">
        <f t="array" ref="F5647">_xlfn.IFS(E5647=0,"Entry Level",E5647&lt;=5,"Junior",E5647&lt;=10,"Mid Senior",E5647&lt;=15,"Leadership")</f>
        <v>Mid Senior</v>
      </c>
      <c r="G5647" t="s">
        <v>820</v>
      </c>
      <c r="H5647" s="3">
        <v>1967944</v>
      </c>
      <c r="I5647" s="3">
        <f>ROUND(Table1[[#This Row],[Salary_Min_inr]]/100000,1)</f>
        <v>19.7</v>
      </c>
      <c r="J5647">
        <v>2131108</v>
      </c>
      <c r="K5647" s="3">
        <f>ROUND(Table1[[#This Row],[salary_max_inr]]/10000,1)</f>
        <v>213.1</v>
      </c>
      <c r="L5647" s="6" t="s">
        <v>18</v>
      </c>
      <c r="M5647" t="s">
        <v>14</v>
      </c>
    </row>
    <row r="5648" spans="1:13" x14ac:dyDescent="0.3">
      <c r="A5648" s="6">
        <v>5647</v>
      </c>
      <c r="B5648" t="s">
        <v>15</v>
      </c>
      <c r="C5648" t="s">
        <v>60</v>
      </c>
      <c r="D5648" t="s">
        <v>57</v>
      </c>
      <c r="E5648" s="6">
        <v>0</v>
      </c>
      <c r="F5648" t="str" cm="1">
        <f t="array" ref="F5648">_xlfn.IFS(E5648=0,"Entry Level",E5648&lt;=5,"Junior",E5648&lt;=10,"Mid Senior",E5648&lt;=15,"Leadership")</f>
        <v>Entry Level</v>
      </c>
      <c r="G5648" t="s">
        <v>883</v>
      </c>
      <c r="H5648" s="3">
        <v>508282</v>
      </c>
      <c r="I5648" s="3">
        <f>ROUND(Table1[[#This Row],[Salary_Min_inr]]/100000,1)</f>
        <v>5.0999999999999996</v>
      </c>
      <c r="J5648">
        <v>661875</v>
      </c>
      <c r="K5648" s="3">
        <f>ROUND(Table1[[#This Row],[salary_max_inr]]/10000,1)</f>
        <v>66.2</v>
      </c>
      <c r="L5648" s="6" t="s">
        <v>5</v>
      </c>
      <c r="M5648" t="s">
        <v>14</v>
      </c>
    </row>
    <row r="5649" spans="1:13" x14ac:dyDescent="0.3">
      <c r="A5649" s="6">
        <v>5648</v>
      </c>
      <c r="B5649" t="s">
        <v>20</v>
      </c>
      <c r="C5649" t="s">
        <v>2</v>
      </c>
      <c r="D5649" t="s">
        <v>57</v>
      </c>
      <c r="E5649" s="6">
        <v>3</v>
      </c>
      <c r="F5649" t="str" cm="1">
        <f t="array" ref="F5649">_xlfn.IFS(E5649=0,"Entry Level",E5649&lt;=5,"Junior",E5649&lt;=10,"Mid Senior",E5649&lt;=15,"Leadership")</f>
        <v>Junior</v>
      </c>
      <c r="G5649" t="s">
        <v>1104</v>
      </c>
      <c r="H5649" s="3">
        <v>1574223</v>
      </c>
      <c r="I5649" s="3">
        <f>ROUND(Table1[[#This Row],[Salary_Min_inr]]/100000,1)</f>
        <v>15.7</v>
      </c>
      <c r="J5649">
        <v>1953140</v>
      </c>
      <c r="K5649" s="3">
        <f>ROUND(Table1[[#This Row],[salary_max_inr]]/10000,1)</f>
        <v>195.3</v>
      </c>
      <c r="L5649" s="6" t="s">
        <v>18</v>
      </c>
      <c r="M5649" t="s">
        <v>6</v>
      </c>
    </row>
    <row r="5650" spans="1:13" x14ac:dyDescent="0.3">
      <c r="A5650" s="6">
        <v>5649</v>
      </c>
      <c r="B5650" t="s">
        <v>36</v>
      </c>
      <c r="C5650" t="s">
        <v>53</v>
      </c>
      <c r="D5650" t="s">
        <v>12</v>
      </c>
      <c r="E5650" s="6">
        <v>7</v>
      </c>
      <c r="F5650" t="str" cm="1">
        <f t="array" ref="F5650">_xlfn.IFS(E5650=0,"Entry Level",E5650&lt;=5,"Junior",E5650&lt;=10,"Mid Senior",E5650&lt;=15,"Leadership")</f>
        <v>Mid Senior</v>
      </c>
      <c r="G5650" t="s">
        <v>213</v>
      </c>
      <c r="H5650" s="3">
        <v>663847</v>
      </c>
      <c r="I5650" s="3">
        <f>ROUND(Table1[[#This Row],[Salary_Min_inr]]/100000,1)</f>
        <v>6.6</v>
      </c>
      <c r="J5650">
        <v>1060095</v>
      </c>
      <c r="K5650" s="3">
        <f>ROUND(Table1[[#This Row],[salary_max_inr]]/10000,1)</f>
        <v>106</v>
      </c>
      <c r="L5650" s="6" t="s">
        <v>18</v>
      </c>
      <c r="M5650" t="s">
        <v>14</v>
      </c>
    </row>
    <row r="5651" spans="1:13" x14ac:dyDescent="0.3">
      <c r="A5651" s="6">
        <v>5650</v>
      </c>
      <c r="B5651" t="s">
        <v>30</v>
      </c>
      <c r="C5651" t="s">
        <v>41</v>
      </c>
      <c r="D5651" t="s">
        <v>57</v>
      </c>
      <c r="E5651" s="6">
        <v>3</v>
      </c>
      <c r="F5651" t="str" cm="1">
        <f t="array" ref="F5651">_xlfn.IFS(E5651=0,"Entry Level",E5651&lt;=5,"Junior",E5651&lt;=10,"Mid Senior",E5651&lt;=15,"Leadership")</f>
        <v>Junior</v>
      </c>
      <c r="G5651" t="s">
        <v>1177</v>
      </c>
      <c r="H5651" s="3">
        <v>613168</v>
      </c>
      <c r="I5651" s="3">
        <f>ROUND(Table1[[#This Row],[Salary_Min_inr]]/100000,1)</f>
        <v>6.1</v>
      </c>
      <c r="J5651">
        <v>975201</v>
      </c>
      <c r="K5651" s="3">
        <f>ROUND(Table1[[#This Row],[salary_max_inr]]/10000,1)</f>
        <v>97.5</v>
      </c>
      <c r="L5651" s="6" t="s">
        <v>18</v>
      </c>
      <c r="M5651" t="s">
        <v>6</v>
      </c>
    </row>
    <row r="5652" spans="1:13" x14ac:dyDescent="0.3">
      <c r="A5652" s="6">
        <v>5651</v>
      </c>
      <c r="B5652" t="s">
        <v>65</v>
      </c>
      <c r="C5652" t="s">
        <v>41</v>
      </c>
      <c r="D5652" t="s">
        <v>9</v>
      </c>
      <c r="E5652" s="6">
        <v>9</v>
      </c>
      <c r="F5652" t="str" cm="1">
        <f t="array" ref="F5652">_xlfn.IFS(E5652=0,"Entry Level",E5652&lt;=5,"Junior",E5652&lt;=10,"Mid Senior",E5652&lt;=15,"Leadership")</f>
        <v>Mid Senior</v>
      </c>
      <c r="G5652" t="s">
        <v>1327</v>
      </c>
      <c r="H5652" s="3">
        <v>1567257</v>
      </c>
      <c r="I5652" s="3">
        <f>ROUND(Table1[[#This Row],[Salary_Min_inr]]/100000,1)</f>
        <v>15.7</v>
      </c>
      <c r="J5652">
        <v>1703909</v>
      </c>
      <c r="K5652" s="3">
        <f>ROUND(Table1[[#This Row],[salary_max_inr]]/10000,1)</f>
        <v>170.4</v>
      </c>
      <c r="L5652" s="6" t="s">
        <v>5</v>
      </c>
      <c r="M5652" t="s">
        <v>14</v>
      </c>
    </row>
    <row r="5653" spans="1:13" x14ac:dyDescent="0.3">
      <c r="A5653" s="6">
        <v>5652</v>
      </c>
      <c r="B5653" t="s">
        <v>24</v>
      </c>
      <c r="C5653" t="s">
        <v>60</v>
      </c>
      <c r="D5653" t="s">
        <v>22</v>
      </c>
      <c r="E5653" s="6">
        <v>2</v>
      </c>
      <c r="F5653" t="str" cm="1">
        <f t="array" ref="F5653">_xlfn.IFS(E5653=0,"Entry Level",E5653&lt;=5,"Junior",E5653&lt;=10,"Mid Senior",E5653&lt;=15,"Leadership")</f>
        <v>Junior</v>
      </c>
      <c r="G5653" t="s">
        <v>1279</v>
      </c>
      <c r="H5653" s="3">
        <v>968236</v>
      </c>
      <c r="I5653" s="3">
        <f>ROUND(Table1[[#This Row],[Salary_Min_inr]]/100000,1)</f>
        <v>9.6999999999999993</v>
      </c>
      <c r="J5653">
        <v>1110443</v>
      </c>
      <c r="K5653" s="3">
        <f>ROUND(Table1[[#This Row],[salary_max_inr]]/10000,1)</f>
        <v>111</v>
      </c>
      <c r="L5653" s="6" t="s">
        <v>28</v>
      </c>
      <c r="M5653" t="s">
        <v>6</v>
      </c>
    </row>
    <row r="5654" spans="1:13" x14ac:dyDescent="0.3">
      <c r="A5654" s="6">
        <v>5653</v>
      </c>
      <c r="B5654" t="s">
        <v>36</v>
      </c>
      <c r="C5654" t="s">
        <v>60</v>
      </c>
      <c r="D5654" t="s">
        <v>57</v>
      </c>
      <c r="E5654" s="6">
        <v>5</v>
      </c>
      <c r="F5654" t="str" cm="1">
        <f t="array" ref="F5654">_xlfn.IFS(E5654=0,"Entry Level",E5654&lt;=5,"Junior",E5654&lt;=10,"Mid Senior",E5654&lt;=15,"Leadership")</f>
        <v>Junior</v>
      </c>
      <c r="G5654" t="s">
        <v>328</v>
      </c>
      <c r="H5654" s="3">
        <v>571317</v>
      </c>
      <c r="I5654" s="3">
        <f>ROUND(Table1[[#This Row],[Salary_Min_inr]]/100000,1)</f>
        <v>5.7</v>
      </c>
      <c r="J5654">
        <v>956543</v>
      </c>
      <c r="K5654" s="3">
        <f>ROUND(Table1[[#This Row],[salary_max_inr]]/10000,1)</f>
        <v>95.7</v>
      </c>
      <c r="L5654" s="6" t="s">
        <v>28</v>
      </c>
      <c r="M5654" t="s">
        <v>6</v>
      </c>
    </row>
    <row r="5655" spans="1:13" x14ac:dyDescent="0.3">
      <c r="A5655" s="6">
        <v>5654</v>
      </c>
      <c r="B5655" t="s">
        <v>51</v>
      </c>
      <c r="C5655" t="s">
        <v>2</v>
      </c>
      <c r="D5655" t="s">
        <v>57</v>
      </c>
      <c r="E5655" s="6">
        <v>10</v>
      </c>
      <c r="F5655" t="str" cm="1">
        <f t="array" ref="F5655">_xlfn.IFS(E5655=0,"Entry Level",E5655&lt;=5,"Junior",E5655&lt;=10,"Mid Senior",E5655&lt;=15,"Leadership")</f>
        <v>Mid Senior</v>
      </c>
      <c r="G5655" t="s">
        <v>799</v>
      </c>
      <c r="H5655" s="3">
        <v>761937</v>
      </c>
      <c r="I5655" s="3">
        <f>ROUND(Table1[[#This Row],[Salary_Min_inr]]/100000,1)</f>
        <v>7.6</v>
      </c>
      <c r="J5655">
        <v>1011076</v>
      </c>
      <c r="K5655" s="3">
        <f>ROUND(Table1[[#This Row],[salary_max_inr]]/10000,1)</f>
        <v>101.1</v>
      </c>
      <c r="L5655" s="6" t="s">
        <v>18</v>
      </c>
      <c r="M5655" t="s">
        <v>6</v>
      </c>
    </row>
    <row r="5656" spans="1:13" x14ac:dyDescent="0.3">
      <c r="A5656" s="6">
        <v>5655</v>
      </c>
      <c r="B5656" t="s">
        <v>51</v>
      </c>
      <c r="C5656" t="s">
        <v>11</v>
      </c>
      <c r="D5656" t="s">
        <v>26</v>
      </c>
      <c r="E5656" s="6">
        <v>5</v>
      </c>
      <c r="F5656" t="str" cm="1">
        <f t="array" ref="F5656">_xlfn.IFS(E5656=0,"Entry Level",E5656&lt;=5,"Junior",E5656&lt;=10,"Mid Senior",E5656&lt;=15,"Leadership")</f>
        <v>Junior</v>
      </c>
      <c r="G5656" t="s">
        <v>75</v>
      </c>
      <c r="H5656" s="3">
        <v>903868</v>
      </c>
      <c r="I5656" s="3">
        <f>ROUND(Table1[[#This Row],[Salary_Min_inr]]/100000,1)</f>
        <v>9</v>
      </c>
      <c r="J5656">
        <v>1104381</v>
      </c>
      <c r="K5656" s="3">
        <f>ROUND(Table1[[#This Row],[salary_max_inr]]/10000,1)</f>
        <v>110.4</v>
      </c>
      <c r="L5656" s="6" t="s">
        <v>28</v>
      </c>
      <c r="M5656" t="s">
        <v>29</v>
      </c>
    </row>
    <row r="5657" spans="1:13" x14ac:dyDescent="0.3">
      <c r="A5657" s="6">
        <v>5656</v>
      </c>
      <c r="B5657" t="s">
        <v>51</v>
      </c>
      <c r="C5657" t="s">
        <v>60</v>
      </c>
      <c r="D5657" t="s">
        <v>26</v>
      </c>
      <c r="E5657" s="6">
        <v>12</v>
      </c>
      <c r="F5657" t="str" cm="1">
        <f t="array" ref="F5657">_xlfn.IFS(E5657=0,"Entry Level",E5657&lt;=5,"Junior",E5657&lt;=10,"Mid Senior",E5657&lt;=15,"Leadership")</f>
        <v>Leadership</v>
      </c>
      <c r="G5657" t="s">
        <v>470</v>
      </c>
      <c r="H5657" s="3">
        <v>1051342</v>
      </c>
      <c r="I5657" s="3">
        <f>ROUND(Table1[[#This Row],[Salary_Min_inr]]/100000,1)</f>
        <v>10.5</v>
      </c>
      <c r="J5657">
        <v>1170801</v>
      </c>
      <c r="K5657" s="3">
        <f>ROUND(Table1[[#This Row],[salary_max_inr]]/10000,1)</f>
        <v>117.1</v>
      </c>
      <c r="L5657" s="6" t="s">
        <v>18</v>
      </c>
      <c r="M5657" t="s">
        <v>6</v>
      </c>
    </row>
    <row r="5658" spans="1:13" x14ac:dyDescent="0.3">
      <c r="A5658" s="6">
        <v>5657</v>
      </c>
      <c r="B5658" t="s">
        <v>1</v>
      </c>
      <c r="C5658" t="s">
        <v>2</v>
      </c>
      <c r="D5658" t="s">
        <v>22</v>
      </c>
      <c r="E5658" s="6">
        <v>10</v>
      </c>
      <c r="F5658" t="str" cm="1">
        <f t="array" ref="F5658">_xlfn.IFS(E5658=0,"Entry Level",E5658&lt;=5,"Junior",E5658&lt;=10,"Mid Senior",E5658&lt;=15,"Leadership")</f>
        <v>Mid Senior</v>
      </c>
      <c r="G5658" t="s">
        <v>1128</v>
      </c>
      <c r="H5658" s="3">
        <v>732122</v>
      </c>
      <c r="I5658" s="3">
        <f>ROUND(Table1[[#This Row],[Salary_Min_inr]]/100000,1)</f>
        <v>7.3</v>
      </c>
      <c r="J5658">
        <v>871322</v>
      </c>
      <c r="K5658" s="3">
        <f>ROUND(Table1[[#This Row],[salary_max_inr]]/10000,1)</f>
        <v>87.1</v>
      </c>
      <c r="L5658" s="6" t="s">
        <v>28</v>
      </c>
      <c r="M5658" t="s">
        <v>6</v>
      </c>
    </row>
    <row r="5659" spans="1:13" x14ac:dyDescent="0.3">
      <c r="A5659" s="6">
        <v>5658</v>
      </c>
      <c r="B5659" t="s">
        <v>7</v>
      </c>
      <c r="C5659" t="s">
        <v>46</v>
      </c>
      <c r="D5659" t="s">
        <v>12</v>
      </c>
      <c r="E5659" s="6">
        <v>14</v>
      </c>
      <c r="F5659" t="str" cm="1">
        <f t="array" ref="F5659">_xlfn.IFS(E5659=0,"Entry Level",E5659&lt;=5,"Junior",E5659&lt;=10,"Mid Senior",E5659&lt;=15,"Leadership")</f>
        <v>Leadership</v>
      </c>
      <c r="G5659" t="s">
        <v>335</v>
      </c>
      <c r="H5659" s="3">
        <v>1999976</v>
      </c>
      <c r="I5659" s="3">
        <f>ROUND(Table1[[#This Row],[Salary_Min_inr]]/100000,1)</f>
        <v>20</v>
      </c>
      <c r="J5659">
        <v>2140335</v>
      </c>
      <c r="K5659" s="3">
        <f>ROUND(Table1[[#This Row],[salary_max_inr]]/10000,1)</f>
        <v>214</v>
      </c>
      <c r="L5659" s="6" t="s">
        <v>5</v>
      </c>
      <c r="M5659" t="s">
        <v>14</v>
      </c>
    </row>
    <row r="5660" spans="1:13" x14ac:dyDescent="0.3">
      <c r="A5660" s="6">
        <v>5659</v>
      </c>
      <c r="B5660" t="s">
        <v>24</v>
      </c>
      <c r="C5660" t="s">
        <v>8</v>
      </c>
      <c r="D5660" t="s">
        <v>3</v>
      </c>
      <c r="E5660" s="6">
        <v>4</v>
      </c>
      <c r="F5660" t="str" cm="1">
        <f t="array" ref="F5660">_xlfn.IFS(E5660=0,"Entry Level",E5660&lt;=5,"Junior",E5660&lt;=10,"Mid Senior",E5660&lt;=15,"Leadership")</f>
        <v>Junior</v>
      </c>
      <c r="G5660" t="s">
        <v>678</v>
      </c>
      <c r="H5660" s="3">
        <v>1264472</v>
      </c>
      <c r="I5660" s="3">
        <f>ROUND(Table1[[#This Row],[Salary_Min_inr]]/100000,1)</f>
        <v>12.6</v>
      </c>
      <c r="J5660">
        <v>1384096</v>
      </c>
      <c r="K5660" s="3">
        <f>ROUND(Table1[[#This Row],[salary_max_inr]]/10000,1)</f>
        <v>138.4</v>
      </c>
      <c r="L5660" s="6" t="s">
        <v>28</v>
      </c>
      <c r="M5660" t="s">
        <v>6</v>
      </c>
    </row>
    <row r="5661" spans="1:13" x14ac:dyDescent="0.3">
      <c r="A5661" s="6">
        <v>5660</v>
      </c>
      <c r="B5661" t="s">
        <v>24</v>
      </c>
      <c r="C5661" t="s">
        <v>46</v>
      </c>
      <c r="D5661" t="s">
        <v>42</v>
      </c>
      <c r="E5661" s="6">
        <v>11</v>
      </c>
      <c r="F5661" t="str" cm="1">
        <f t="array" ref="F5661">_xlfn.IFS(E5661=0,"Entry Level",E5661&lt;=5,"Junior",E5661&lt;=10,"Mid Senior",E5661&lt;=15,"Leadership")</f>
        <v>Leadership</v>
      </c>
      <c r="G5661" t="s">
        <v>846</v>
      </c>
      <c r="H5661" s="3">
        <v>1667214</v>
      </c>
      <c r="I5661" s="3">
        <f>ROUND(Table1[[#This Row],[Salary_Min_inr]]/100000,1)</f>
        <v>16.7</v>
      </c>
      <c r="J5661">
        <v>1902094</v>
      </c>
      <c r="K5661" s="3">
        <f>ROUND(Table1[[#This Row],[salary_max_inr]]/10000,1)</f>
        <v>190.2</v>
      </c>
      <c r="L5661" s="6" t="s">
        <v>18</v>
      </c>
      <c r="M5661" t="s">
        <v>6</v>
      </c>
    </row>
    <row r="5662" spans="1:13" x14ac:dyDescent="0.3">
      <c r="A5662" s="6">
        <v>5661</v>
      </c>
      <c r="B5662" t="s">
        <v>15</v>
      </c>
      <c r="C5662" t="s">
        <v>46</v>
      </c>
      <c r="D5662" t="s">
        <v>22</v>
      </c>
      <c r="E5662" s="6">
        <v>5</v>
      </c>
      <c r="F5662" t="str" cm="1">
        <f t="array" ref="F5662">_xlfn.IFS(E5662=0,"Entry Level",E5662&lt;=5,"Junior",E5662&lt;=10,"Mid Senior",E5662&lt;=15,"Leadership")</f>
        <v>Junior</v>
      </c>
      <c r="G5662" t="s">
        <v>995</v>
      </c>
      <c r="H5662" s="3">
        <v>1415554</v>
      </c>
      <c r="I5662" s="3">
        <f>ROUND(Table1[[#This Row],[Salary_Min_inr]]/100000,1)</f>
        <v>14.2</v>
      </c>
      <c r="J5662">
        <v>1572024</v>
      </c>
      <c r="K5662" s="3">
        <f>ROUND(Table1[[#This Row],[salary_max_inr]]/10000,1)</f>
        <v>157.19999999999999</v>
      </c>
      <c r="L5662" s="6" t="s">
        <v>18</v>
      </c>
      <c r="M5662" t="s">
        <v>14</v>
      </c>
    </row>
    <row r="5663" spans="1:13" x14ac:dyDescent="0.3">
      <c r="A5663" s="6">
        <v>5662</v>
      </c>
      <c r="B5663" t="s">
        <v>1</v>
      </c>
      <c r="C5663" t="s">
        <v>46</v>
      </c>
      <c r="D5663" t="s">
        <v>9</v>
      </c>
      <c r="E5663" s="6">
        <v>9</v>
      </c>
      <c r="F5663" t="str" cm="1">
        <f t="array" ref="F5663">_xlfn.IFS(E5663=0,"Entry Level",E5663&lt;=5,"Junior",E5663&lt;=10,"Mid Senior",E5663&lt;=15,"Leadership")</f>
        <v>Mid Senior</v>
      </c>
      <c r="G5663" t="s">
        <v>855</v>
      </c>
      <c r="H5663" s="3">
        <v>755840</v>
      </c>
      <c r="I5663" s="3">
        <f>ROUND(Table1[[#This Row],[Salary_Min_inr]]/100000,1)</f>
        <v>7.6</v>
      </c>
      <c r="J5663">
        <v>870111</v>
      </c>
      <c r="K5663" s="3">
        <f>ROUND(Table1[[#This Row],[salary_max_inr]]/10000,1)</f>
        <v>87</v>
      </c>
      <c r="L5663" s="6" t="s">
        <v>28</v>
      </c>
      <c r="M5663" t="s">
        <v>14</v>
      </c>
    </row>
    <row r="5664" spans="1:13" x14ac:dyDescent="0.3">
      <c r="A5664" s="6">
        <v>5663</v>
      </c>
      <c r="B5664" t="s">
        <v>15</v>
      </c>
      <c r="C5664" t="s">
        <v>11</v>
      </c>
      <c r="D5664" t="s">
        <v>12</v>
      </c>
      <c r="E5664" s="6">
        <v>6</v>
      </c>
      <c r="F5664" t="str" cm="1">
        <f t="array" ref="F5664">_xlfn.IFS(E5664=0,"Entry Level",E5664&lt;=5,"Junior",E5664&lt;=10,"Mid Senior",E5664&lt;=15,"Leadership")</f>
        <v>Mid Senior</v>
      </c>
      <c r="G5664" t="s">
        <v>45</v>
      </c>
      <c r="H5664" s="3">
        <v>1336486</v>
      </c>
      <c r="I5664" s="3">
        <f>ROUND(Table1[[#This Row],[Salary_Min_inr]]/100000,1)</f>
        <v>13.4</v>
      </c>
      <c r="J5664">
        <v>1474187</v>
      </c>
      <c r="K5664" s="3">
        <f>ROUND(Table1[[#This Row],[salary_max_inr]]/10000,1)</f>
        <v>147.4</v>
      </c>
      <c r="L5664" s="6" t="s">
        <v>5</v>
      </c>
      <c r="M5664" t="s">
        <v>14</v>
      </c>
    </row>
    <row r="5665" spans="1:13" x14ac:dyDescent="0.3">
      <c r="A5665" s="6">
        <v>5664</v>
      </c>
      <c r="B5665" t="s">
        <v>30</v>
      </c>
      <c r="C5665" t="s">
        <v>39</v>
      </c>
      <c r="D5665" t="s">
        <v>9</v>
      </c>
      <c r="E5665" s="6">
        <v>11</v>
      </c>
      <c r="F5665" t="str" cm="1">
        <f t="array" ref="F5665">_xlfn.IFS(E5665=0,"Entry Level",E5665&lt;=5,"Junior",E5665&lt;=10,"Mid Senior",E5665&lt;=15,"Leadership")</f>
        <v>Leadership</v>
      </c>
      <c r="G5665" t="s">
        <v>1181</v>
      </c>
      <c r="H5665" s="3">
        <v>785393</v>
      </c>
      <c r="I5665" s="3">
        <f>ROUND(Table1[[#This Row],[Salary_Min_inr]]/100000,1)</f>
        <v>7.9</v>
      </c>
      <c r="J5665">
        <v>1060075</v>
      </c>
      <c r="K5665" s="3">
        <f>ROUND(Table1[[#This Row],[salary_max_inr]]/10000,1)</f>
        <v>106</v>
      </c>
      <c r="L5665" s="6" t="s">
        <v>28</v>
      </c>
      <c r="M5665" t="s">
        <v>6</v>
      </c>
    </row>
    <row r="5666" spans="1:13" x14ac:dyDescent="0.3">
      <c r="A5666" s="6">
        <v>5665</v>
      </c>
      <c r="B5666" t="s">
        <v>1</v>
      </c>
      <c r="C5666" t="s">
        <v>33</v>
      </c>
      <c r="D5666" t="s">
        <v>26</v>
      </c>
      <c r="E5666" s="6">
        <v>11</v>
      </c>
      <c r="F5666" t="str" cm="1">
        <f t="array" ref="F5666">_xlfn.IFS(E5666=0,"Entry Level",E5666&lt;=5,"Junior",E5666&lt;=10,"Mid Senior",E5666&lt;=15,"Leadership")</f>
        <v>Leadership</v>
      </c>
      <c r="G5666" t="s">
        <v>1337</v>
      </c>
      <c r="H5666" s="3">
        <v>887917</v>
      </c>
      <c r="I5666" s="3">
        <f>ROUND(Table1[[#This Row],[Salary_Min_inr]]/100000,1)</f>
        <v>8.9</v>
      </c>
      <c r="J5666">
        <v>1144982</v>
      </c>
      <c r="K5666" s="3">
        <f>ROUND(Table1[[#This Row],[salary_max_inr]]/10000,1)</f>
        <v>114.5</v>
      </c>
      <c r="L5666" s="6" t="s">
        <v>5</v>
      </c>
      <c r="M5666" t="s">
        <v>6</v>
      </c>
    </row>
    <row r="5667" spans="1:13" x14ac:dyDescent="0.3">
      <c r="A5667" s="6">
        <v>5666</v>
      </c>
      <c r="B5667" t="s">
        <v>30</v>
      </c>
      <c r="C5667" t="s">
        <v>11</v>
      </c>
      <c r="D5667" t="s">
        <v>3</v>
      </c>
      <c r="E5667" s="6">
        <v>0</v>
      </c>
      <c r="F5667" t="str" cm="1">
        <f t="array" ref="F5667">_xlfn.IFS(E5667=0,"Entry Level",E5667&lt;=5,"Junior",E5667&lt;=10,"Mid Senior",E5667&lt;=15,"Leadership")</f>
        <v>Entry Level</v>
      </c>
      <c r="G5667" t="s">
        <v>1285</v>
      </c>
      <c r="H5667" s="3">
        <v>689456</v>
      </c>
      <c r="I5667" s="3">
        <f>ROUND(Table1[[#This Row],[Salary_Min_inr]]/100000,1)</f>
        <v>6.9</v>
      </c>
      <c r="J5667">
        <v>876424</v>
      </c>
      <c r="K5667" s="3">
        <f>ROUND(Table1[[#This Row],[salary_max_inr]]/10000,1)</f>
        <v>87.6</v>
      </c>
      <c r="L5667" s="6" t="s">
        <v>5</v>
      </c>
      <c r="M5667" t="s">
        <v>29</v>
      </c>
    </row>
    <row r="5668" spans="1:13" x14ac:dyDescent="0.3">
      <c r="A5668" s="6">
        <v>5667</v>
      </c>
      <c r="B5668" t="s">
        <v>51</v>
      </c>
      <c r="C5668" t="s">
        <v>11</v>
      </c>
      <c r="D5668" t="s">
        <v>3</v>
      </c>
      <c r="E5668" s="6">
        <v>4</v>
      </c>
      <c r="F5668" t="str" cm="1">
        <f t="array" ref="F5668">_xlfn.IFS(E5668=0,"Entry Level",E5668&lt;=5,"Junior",E5668&lt;=10,"Mid Senior",E5668&lt;=15,"Leadership")</f>
        <v>Junior</v>
      </c>
      <c r="G5668" t="s">
        <v>294</v>
      </c>
      <c r="H5668" s="3">
        <v>561077</v>
      </c>
      <c r="I5668" s="3">
        <f>ROUND(Table1[[#This Row],[Salary_Min_inr]]/100000,1)</f>
        <v>5.6</v>
      </c>
      <c r="J5668">
        <v>941736</v>
      </c>
      <c r="K5668" s="3">
        <f>ROUND(Table1[[#This Row],[salary_max_inr]]/10000,1)</f>
        <v>94.2</v>
      </c>
      <c r="L5668" s="6" t="s">
        <v>28</v>
      </c>
      <c r="M5668" t="s">
        <v>14</v>
      </c>
    </row>
    <row r="5669" spans="1:13" x14ac:dyDescent="0.3">
      <c r="A5669" s="6">
        <v>5668</v>
      </c>
      <c r="B5669" t="s">
        <v>51</v>
      </c>
      <c r="C5669" t="s">
        <v>11</v>
      </c>
      <c r="D5669" t="s">
        <v>42</v>
      </c>
      <c r="E5669" s="6">
        <v>5</v>
      </c>
      <c r="F5669" t="str" cm="1">
        <f t="array" ref="F5669">_xlfn.IFS(E5669=0,"Entry Level",E5669&lt;=5,"Junior",E5669&lt;=10,"Mid Senior",E5669&lt;=15,"Leadership")</f>
        <v>Junior</v>
      </c>
      <c r="G5669" t="s">
        <v>1338</v>
      </c>
      <c r="H5669" s="3">
        <v>535263</v>
      </c>
      <c r="I5669" s="3">
        <f>ROUND(Table1[[#This Row],[Salary_Min_inr]]/100000,1)</f>
        <v>5.4</v>
      </c>
      <c r="J5669">
        <v>734294</v>
      </c>
      <c r="K5669" s="3">
        <f>ROUND(Table1[[#This Row],[salary_max_inr]]/10000,1)</f>
        <v>73.400000000000006</v>
      </c>
      <c r="L5669" s="6" t="s">
        <v>28</v>
      </c>
      <c r="M5669" t="s">
        <v>6</v>
      </c>
    </row>
    <row r="5670" spans="1:13" x14ac:dyDescent="0.3">
      <c r="A5670" s="6">
        <v>5669</v>
      </c>
      <c r="B5670" t="s">
        <v>30</v>
      </c>
      <c r="C5670" t="s">
        <v>21</v>
      </c>
      <c r="D5670" t="s">
        <v>16</v>
      </c>
      <c r="E5670" s="6">
        <v>0</v>
      </c>
      <c r="F5670" t="str" cm="1">
        <f t="array" ref="F5670">_xlfn.IFS(E5670=0,"Entry Level",E5670&lt;=5,"Junior",E5670&lt;=10,"Mid Senior",E5670&lt;=15,"Leadership")</f>
        <v>Entry Level</v>
      </c>
      <c r="G5670" t="s">
        <v>636</v>
      </c>
      <c r="H5670" s="3">
        <v>922336</v>
      </c>
      <c r="I5670" s="3">
        <f>ROUND(Table1[[#This Row],[Salary_Min_inr]]/100000,1)</f>
        <v>9.1999999999999993</v>
      </c>
      <c r="J5670">
        <v>1085738</v>
      </c>
      <c r="K5670" s="3">
        <f>ROUND(Table1[[#This Row],[salary_max_inr]]/10000,1)</f>
        <v>108.6</v>
      </c>
      <c r="L5670" s="6" t="s">
        <v>5</v>
      </c>
      <c r="M5670" t="s">
        <v>14</v>
      </c>
    </row>
    <row r="5671" spans="1:13" x14ac:dyDescent="0.3">
      <c r="A5671" s="6">
        <v>5670</v>
      </c>
      <c r="B5671" t="s">
        <v>30</v>
      </c>
      <c r="C5671" t="s">
        <v>2</v>
      </c>
      <c r="D5671" t="s">
        <v>42</v>
      </c>
      <c r="E5671" s="6">
        <v>8</v>
      </c>
      <c r="F5671" t="str" cm="1">
        <f t="array" ref="F5671">_xlfn.IFS(E5671=0,"Entry Level",E5671&lt;=5,"Junior",E5671&lt;=10,"Mid Senior",E5671&lt;=15,"Leadership")</f>
        <v>Mid Senior</v>
      </c>
      <c r="G5671" t="s">
        <v>274</v>
      </c>
      <c r="H5671" s="3">
        <v>851812</v>
      </c>
      <c r="I5671" s="3">
        <f>ROUND(Table1[[#This Row],[Salary_Min_inr]]/100000,1)</f>
        <v>8.5</v>
      </c>
      <c r="J5671">
        <v>1104105</v>
      </c>
      <c r="K5671" s="3">
        <f>ROUND(Table1[[#This Row],[salary_max_inr]]/10000,1)</f>
        <v>110.4</v>
      </c>
      <c r="L5671" s="6" t="s">
        <v>5</v>
      </c>
      <c r="M5671" t="s">
        <v>14</v>
      </c>
    </row>
    <row r="5672" spans="1:13" x14ac:dyDescent="0.3">
      <c r="A5672" s="6">
        <v>5671</v>
      </c>
      <c r="B5672" t="s">
        <v>1</v>
      </c>
      <c r="C5672" t="s">
        <v>46</v>
      </c>
      <c r="D5672" t="s">
        <v>22</v>
      </c>
      <c r="E5672" s="6">
        <v>2</v>
      </c>
      <c r="F5672" t="str" cm="1">
        <f t="array" ref="F5672">_xlfn.IFS(E5672=0,"Entry Level",E5672&lt;=5,"Junior",E5672&lt;=10,"Mid Senior",E5672&lt;=15,"Leadership")</f>
        <v>Junior</v>
      </c>
      <c r="G5672" t="s">
        <v>139</v>
      </c>
      <c r="H5672" s="3">
        <v>841744</v>
      </c>
      <c r="I5672" s="3">
        <f>ROUND(Table1[[#This Row],[Salary_Min_inr]]/100000,1)</f>
        <v>8.4</v>
      </c>
      <c r="J5672">
        <v>1076909</v>
      </c>
      <c r="K5672" s="3">
        <f>ROUND(Table1[[#This Row],[salary_max_inr]]/10000,1)</f>
        <v>107.7</v>
      </c>
      <c r="L5672" s="6" t="s">
        <v>5</v>
      </c>
      <c r="M5672" t="s">
        <v>14</v>
      </c>
    </row>
    <row r="5673" spans="1:13" x14ac:dyDescent="0.3">
      <c r="A5673" s="6">
        <v>5672</v>
      </c>
      <c r="B5673" t="s">
        <v>36</v>
      </c>
      <c r="C5673" t="s">
        <v>39</v>
      </c>
      <c r="D5673" t="s">
        <v>22</v>
      </c>
      <c r="E5673" s="6">
        <v>6</v>
      </c>
      <c r="F5673" t="str" cm="1">
        <f t="array" ref="F5673">_xlfn.IFS(E5673=0,"Entry Level",E5673&lt;=5,"Junior",E5673&lt;=10,"Mid Senior",E5673&lt;=15,"Leadership")</f>
        <v>Mid Senior</v>
      </c>
      <c r="G5673" t="s">
        <v>920</v>
      </c>
      <c r="H5673" s="3">
        <v>1079984</v>
      </c>
      <c r="I5673" s="3">
        <f>ROUND(Table1[[#This Row],[Salary_Min_inr]]/100000,1)</f>
        <v>10.8</v>
      </c>
      <c r="J5673">
        <v>1292846</v>
      </c>
      <c r="K5673" s="3">
        <f>ROUND(Table1[[#This Row],[salary_max_inr]]/10000,1)</f>
        <v>129.30000000000001</v>
      </c>
      <c r="L5673" s="6" t="s">
        <v>5</v>
      </c>
      <c r="M5673" t="s">
        <v>14</v>
      </c>
    </row>
    <row r="5674" spans="1:13" x14ac:dyDescent="0.3">
      <c r="A5674" s="6">
        <v>5673</v>
      </c>
      <c r="B5674" t="s">
        <v>24</v>
      </c>
      <c r="C5674" t="s">
        <v>11</v>
      </c>
      <c r="D5674" t="s">
        <v>42</v>
      </c>
      <c r="E5674" s="6">
        <v>14</v>
      </c>
      <c r="F5674" t="str" cm="1">
        <f t="array" ref="F5674">_xlfn.IFS(E5674=0,"Entry Level",E5674&lt;=5,"Junior",E5674&lt;=10,"Mid Senior",E5674&lt;=15,"Leadership")</f>
        <v>Leadership</v>
      </c>
      <c r="G5674" t="s">
        <v>820</v>
      </c>
      <c r="H5674" s="3">
        <v>1506878</v>
      </c>
      <c r="I5674" s="3">
        <f>ROUND(Table1[[#This Row],[Salary_Min_inr]]/100000,1)</f>
        <v>15.1</v>
      </c>
      <c r="J5674">
        <v>1765785</v>
      </c>
      <c r="K5674" s="3">
        <f>ROUND(Table1[[#This Row],[salary_max_inr]]/10000,1)</f>
        <v>176.6</v>
      </c>
      <c r="L5674" s="6" t="s">
        <v>18</v>
      </c>
      <c r="M5674" t="s">
        <v>14</v>
      </c>
    </row>
    <row r="5675" spans="1:13" x14ac:dyDescent="0.3">
      <c r="A5675" s="6">
        <v>5674</v>
      </c>
      <c r="B5675" t="s">
        <v>30</v>
      </c>
      <c r="C5675" t="s">
        <v>33</v>
      </c>
      <c r="D5675" t="s">
        <v>26</v>
      </c>
      <c r="E5675" s="6">
        <v>7</v>
      </c>
      <c r="F5675" t="str" cm="1">
        <f t="array" ref="F5675">_xlfn.IFS(E5675=0,"Entry Level",E5675&lt;=5,"Junior",E5675&lt;=10,"Mid Senior",E5675&lt;=15,"Leadership")</f>
        <v>Mid Senior</v>
      </c>
      <c r="G5675" t="s">
        <v>859</v>
      </c>
      <c r="H5675" s="3">
        <v>1122290</v>
      </c>
      <c r="I5675" s="3">
        <f>ROUND(Table1[[#This Row],[Salary_Min_inr]]/100000,1)</f>
        <v>11.2</v>
      </c>
      <c r="J5675">
        <v>1234596</v>
      </c>
      <c r="K5675" s="3">
        <f>ROUND(Table1[[#This Row],[salary_max_inr]]/10000,1)</f>
        <v>123.5</v>
      </c>
      <c r="L5675" s="6" t="s">
        <v>5</v>
      </c>
      <c r="M5675" t="s">
        <v>29</v>
      </c>
    </row>
    <row r="5676" spans="1:13" x14ac:dyDescent="0.3">
      <c r="A5676" s="6">
        <v>5675</v>
      </c>
      <c r="B5676" t="s">
        <v>1</v>
      </c>
      <c r="C5676" t="s">
        <v>46</v>
      </c>
      <c r="D5676" t="s">
        <v>9</v>
      </c>
      <c r="E5676" s="6">
        <v>3</v>
      </c>
      <c r="F5676" t="str" cm="1">
        <f t="array" ref="F5676">_xlfn.IFS(E5676=0,"Entry Level",E5676&lt;=5,"Junior",E5676&lt;=10,"Mid Senior",E5676&lt;=15,"Leadership")</f>
        <v>Junior</v>
      </c>
      <c r="G5676" t="s">
        <v>1339</v>
      </c>
      <c r="H5676" s="3">
        <v>966273</v>
      </c>
      <c r="I5676" s="3">
        <f>ROUND(Table1[[#This Row],[Salary_Min_inr]]/100000,1)</f>
        <v>9.6999999999999993</v>
      </c>
      <c r="J5676">
        <v>1131387</v>
      </c>
      <c r="K5676" s="3">
        <f>ROUND(Table1[[#This Row],[salary_max_inr]]/10000,1)</f>
        <v>113.1</v>
      </c>
      <c r="L5676" s="6" t="s">
        <v>5</v>
      </c>
      <c r="M5676" t="s">
        <v>14</v>
      </c>
    </row>
    <row r="5677" spans="1:13" x14ac:dyDescent="0.3">
      <c r="A5677" s="6">
        <v>5676</v>
      </c>
      <c r="B5677" t="s">
        <v>1</v>
      </c>
      <c r="C5677" t="s">
        <v>11</v>
      </c>
      <c r="D5677" t="s">
        <v>9</v>
      </c>
      <c r="E5677" s="6">
        <v>9</v>
      </c>
      <c r="F5677" t="str" cm="1">
        <f t="array" ref="F5677">_xlfn.IFS(E5677=0,"Entry Level",E5677&lt;=5,"Junior",E5677&lt;=10,"Mid Senior",E5677&lt;=15,"Leadership")</f>
        <v>Mid Senior</v>
      </c>
      <c r="G5677" t="s">
        <v>167</v>
      </c>
      <c r="H5677" s="3">
        <v>839869</v>
      </c>
      <c r="I5677" s="3">
        <f>ROUND(Table1[[#This Row],[Salary_Min_inr]]/100000,1)</f>
        <v>8.4</v>
      </c>
      <c r="J5677">
        <v>1229061</v>
      </c>
      <c r="K5677" s="3">
        <f>ROUND(Table1[[#This Row],[salary_max_inr]]/10000,1)</f>
        <v>122.9</v>
      </c>
      <c r="L5677" s="6" t="s">
        <v>5</v>
      </c>
      <c r="M5677" t="s">
        <v>14</v>
      </c>
    </row>
    <row r="5678" spans="1:13" x14ac:dyDescent="0.3">
      <c r="A5678" s="6">
        <v>5677</v>
      </c>
      <c r="B5678" t="s">
        <v>71</v>
      </c>
      <c r="C5678" t="s">
        <v>39</v>
      </c>
      <c r="D5678" t="s">
        <v>42</v>
      </c>
      <c r="E5678" s="6">
        <v>7</v>
      </c>
      <c r="F5678" t="str" cm="1">
        <f t="array" ref="F5678">_xlfn.IFS(E5678=0,"Entry Level",E5678&lt;=5,"Junior",E5678&lt;=10,"Mid Senior",E5678&lt;=15,"Leadership")</f>
        <v>Mid Senior</v>
      </c>
      <c r="G5678" t="s">
        <v>165</v>
      </c>
      <c r="H5678" s="3">
        <v>1060701</v>
      </c>
      <c r="I5678" s="3">
        <f>ROUND(Table1[[#This Row],[Salary_Min_inr]]/100000,1)</f>
        <v>10.6</v>
      </c>
      <c r="J5678">
        <v>1430443</v>
      </c>
      <c r="K5678" s="3">
        <f>ROUND(Table1[[#This Row],[salary_max_inr]]/10000,1)</f>
        <v>143</v>
      </c>
      <c r="L5678" s="6" t="s">
        <v>18</v>
      </c>
      <c r="M5678" t="s">
        <v>6</v>
      </c>
    </row>
    <row r="5679" spans="1:13" x14ac:dyDescent="0.3">
      <c r="A5679" s="6">
        <v>5678</v>
      </c>
      <c r="B5679" t="s">
        <v>24</v>
      </c>
      <c r="C5679" t="s">
        <v>53</v>
      </c>
      <c r="D5679" t="s">
        <v>12</v>
      </c>
      <c r="E5679" s="6">
        <v>6</v>
      </c>
      <c r="F5679" t="str" cm="1">
        <f t="array" ref="F5679">_xlfn.IFS(E5679=0,"Entry Level",E5679&lt;=5,"Junior",E5679&lt;=10,"Mid Senior",E5679&lt;=15,"Leadership")</f>
        <v>Mid Senior</v>
      </c>
      <c r="G5679" t="s">
        <v>650</v>
      </c>
      <c r="H5679" s="3">
        <v>1730961</v>
      </c>
      <c r="I5679" s="3">
        <f>ROUND(Table1[[#This Row],[Salary_Min_inr]]/100000,1)</f>
        <v>17.3</v>
      </c>
      <c r="J5679">
        <v>2062735</v>
      </c>
      <c r="K5679" s="3">
        <f>ROUND(Table1[[#This Row],[salary_max_inr]]/10000,1)</f>
        <v>206.3</v>
      </c>
      <c r="L5679" s="6" t="s">
        <v>5</v>
      </c>
      <c r="M5679" t="s">
        <v>29</v>
      </c>
    </row>
    <row r="5680" spans="1:13" x14ac:dyDescent="0.3">
      <c r="A5680" s="6">
        <v>5679</v>
      </c>
      <c r="B5680" t="s">
        <v>24</v>
      </c>
      <c r="C5680" t="s">
        <v>53</v>
      </c>
      <c r="D5680" t="s">
        <v>26</v>
      </c>
      <c r="E5680" s="6">
        <v>10</v>
      </c>
      <c r="F5680" t="str" cm="1">
        <f t="array" ref="F5680">_xlfn.IFS(E5680=0,"Entry Level",E5680&lt;=5,"Junior",E5680&lt;=10,"Mid Senior",E5680&lt;=15,"Leadership")</f>
        <v>Mid Senior</v>
      </c>
      <c r="G5680" t="s">
        <v>58</v>
      </c>
      <c r="H5680" s="3">
        <v>740531</v>
      </c>
      <c r="I5680" s="3">
        <f>ROUND(Table1[[#This Row],[Salary_Min_inr]]/100000,1)</f>
        <v>7.4</v>
      </c>
      <c r="J5680">
        <v>1070638</v>
      </c>
      <c r="K5680" s="3">
        <f>ROUND(Table1[[#This Row],[salary_max_inr]]/10000,1)</f>
        <v>107.1</v>
      </c>
      <c r="L5680" s="6" t="s">
        <v>28</v>
      </c>
      <c r="M5680" t="s">
        <v>6</v>
      </c>
    </row>
    <row r="5681" spans="1:13" x14ac:dyDescent="0.3">
      <c r="A5681" s="6">
        <v>5680</v>
      </c>
      <c r="B5681" t="s">
        <v>36</v>
      </c>
      <c r="C5681" t="s">
        <v>33</v>
      </c>
      <c r="D5681" t="s">
        <v>26</v>
      </c>
      <c r="E5681" s="6">
        <v>8</v>
      </c>
      <c r="F5681" t="str" cm="1">
        <f t="array" ref="F5681">_xlfn.IFS(E5681=0,"Entry Level",E5681&lt;=5,"Junior",E5681&lt;=10,"Mid Senior",E5681&lt;=15,"Leadership")</f>
        <v>Mid Senior</v>
      </c>
      <c r="G5681" t="s">
        <v>723</v>
      </c>
      <c r="H5681" s="3">
        <v>926681</v>
      </c>
      <c r="I5681" s="3">
        <f>ROUND(Table1[[#This Row],[Salary_Min_inr]]/100000,1)</f>
        <v>9.3000000000000007</v>
      </c>
      <c r="J5681">
        <v>1243525</v>
      </c>
      <c r="K5681" s="3">
        <f>ROUND(Table1[[#This Row],[salary_max_inr]]/10000,1)</f>
        <v>124.4</v>
      </c>
      <c r="L5681" s="6" t="s">
        <v>5</v>
      </c>
      <c r="M5681" t="s">
        <v>29</v>
      </c>
    </row>
    <row r="5682" spans="1:13" x14ac:dyDescent="0.3">
      <c r="A5682" s="6">
        <v>5681</v>
      </c>
      <c r="B5682" t="s">
        <v>71</v>
      </c>
      <c r="C5682" t="s">
        <v>46</v>
      </c>
      <c r="D5682" t="s">
        <v>16</v>
      </c>
      <c r="E5682" s="6">
        <v>9</v>
      </c>
      <c r="F5682" t="str" cm="1">
        <f t="array" ref="F5682">_xlfn.IFS(E5682=0,"Entry Level",E5682&lt;=5,"Junior",E5682&lt;=10,"Mid Senior",E5682&lt;=15,"Leadership")</f>
        <v>Mid Senior</v>
      </c>
      <c r="G5682" t="s">
        <v>667</v>
      </c>
      <c r="H5682" s="3">
        <v>1387993</v>
      </c>
      <c r="I5682" s="3">
        <f>ROUND(Table1[[#This Row],[Salary_Min_inr]]/100000,1)</f>
        <v>13.9</v>
      </c>
      <c r="J5682">
        <v>1776998</v>
      </c>
      <c r="K5682" s="3">
        <f>ROUND(Table1[[#This Row],[salary_max_inr]]/10000,1)</f>
        <v>177.7</v>
      </c>
      <c r="L5682" s="6" t="s">
        <v>18</v>
      </c>
      <c r="M5682" t="s">
        <v>6</v>
      </c>
    </row>
    <row r="5683" spans="1:13" x14ac:dyDescent="0.3">
      <c r="A5683" s="6">
        <v>5682</v>
      </c>
      <c r="B5683" t="s">
        <v>20</v>
      </c>
      <c r="C5683" t="s">
        <v>21</v>
      </c>
      <c r="D5683" t="s">
        <v>16</v>
      </c>
      <c r="E5683" s="6">
        <v>4</v>
      </c>
      <c r="F5683" t="str" cm="1">
        <f t="array" ref="F5683">_xlfn.IFS(E5683=0,"Entry Level",E5683&lt;=5,"Junior",E5683&lt;=10,"Mid Senior",E5683&lt;=15,"Leadership")</f>
        <v>Junior</v>
      </c>
      <c r="G5683" t="s">
        <v>1340</v>
      </c>
      <c r="H5683" s="3">
        <v>877832</v>
      </c>
      <c r="I5683" s="3">
        <f>ROUND(Table1[[#This Row],[Salary_Min_inr]]/100000,1)</f>
        <v>8.8000000000000007</v>
      </c>
      <c r="J5683">
        <v>1180161</v>
      </c>
      <c r="K5683" s="3">
        <f>ROUND(Table1[[#This Row],[salary_max_inr]]/10000,1)</f>
        <v>118</v>
      </c>
      <c r="L5683" s="6" t="s">
        <v>18</v>
      </c>
      <c r="M5683" t="s">
        <v>14</v>
      </c>
    </row>
    <row r="5684" spans="1:13" x14ac:dyDescent="0.3">
      <c r="A5684" s="6">
        <v>5683</v>
      </c>
      <c r="B5684" t="s">
        <v>71</v>
      </c>
      <c r="C5684" t="s">
        <v>41</v>
      </c>
      <c r="D5684" t="s">
        <v>42</v>
      </c>
      <c r="E5684" s="6">
        <v>13</v>
      </c>
      <c r="F5684" t="str" cm="1">
        <f t="array" ref="F5684">_xlfn.IFS(E5684=0,"Entry Level",E5684&lt;=5,"Junior",E5684&lt;=10,"Mid Senior",E5684&lt;=15,"Leadership")</f>
        <v>Leadership</v>
      </c>
      <c r="G5684" t="s">
        <v>695</v>
      </c>
      <c r="H5684" s="3">
        <v>1591810</v>
      </c>
      <c r="I5684" s="3">
        <f>ROUND(Table1[[#This Row],[Salary_Min_inr]]/100000,1)</f>
        <v>15.9</v>
      </c>
      <c r="J5684">
        <v>1835668</v>
      </c>
      <c r="K5684" s="3">
        <f>ROUND(Table1[[#This Row],[salary_max_inr]]/10000,1)</f>
        <v>183.6</v>
      </c>
      <c r="L5684" s="6" t="s">
        <v>18</v>
      </c>
      <c r="M5684" t="s">
        <v>6</v>
      </c>
    </row>
    <row r="5685" spans="1:13" x14ac:dyDescent="0.3">
      <c r="A5685" s="6">
        <v>5684</v>
      </c>
      <c r="B5685" t="s">
        <v>15</v>
      </c>
      <c r="C5685" t="s">
        <v>11</v>
      </c>
      <c r="D5685" t="s">
        <v>12</v>
      </c>
      <c r="E5685" s="6">
        <v>5</v>
      </c>
      <c r="F5685" t="str" cm="1">
        <f t="array" ref="F5685">_xlfn.IFS(E5685=0,"Entry Level",E5685&lt;=5,"Junior",E5685&lt;=10,"Mid Senior",E5685&lt;=15,"Leadership")</f>
        <v>Junior</v>
      </c>
      <c r="G5685" t="s">
        <v>970</v>
      </c>
      <c r="H5685" s="3">
        <v>1413940</v>
      </c>
      <c r="I5685" s="3">
        <f>ROUND(Table1[[#This Row],[Salary_Min_inr]]/100000,1)</f>
        <v>14.1</v>
      </c>
      <c r="J5685">
        <v>1598066</v>
      </c>
      <c r="K5685" s="3">
        <f>ROUND(Table1[[#This Row],[salary_max_inr]]/10000,1)</f>
        <v>159.80000000000001</v>
      </c>
      <c r="L5685" s="6" t="s">
        <v>28</v>
      </c>
      <c r="M5685" t="s">
        <v>29</v>
      </c>
    </row>
    <row r="5686" spans="1:13" x14ac:dyDescent="0.3">
      <c r="A5686" s="6">
        <v>5685</v>
      </c>
      <c r="B5686" t="s">
        <v>1</v>
      </c>
      <c r="C5686" t="s">
        <v>21</v>
      </c>
      <c r="D5686" t="s">
        <v>12</v>
      </c>
      <c r="E5686" s="6">
        <v>2</v>
      </c>
      <c r="F5686" t="str" cm="1">
        <f t="array" ref="F5686">_xlfn.IFS(E5686=0,"Entry Level",E5686&lt;=5,"Junior",E5686&lt;=10,"Mid Senior",E5686&lt;=15,"Leadership")</f>
        <v>Junior</v>
      </c>
      <c r="G5686" t="s">
        <v>312</v>
      </c>
      <c r="H5686" s="3">
        <v>972559</v>
      </c>
      <c r="I5686" s="3">
        <f>ROUND(Table1[[#This Row],[Salary_Min_inr]]/100000,1)</f>
        <v>9.6999999999999993</v>
      </c>
      <c r="J5686">
        <v>1163159</v>
      </c>
      <c r="K5686" s="3">
        <f>ROUND(Table1[[#This Row],[salary_max_inr]]/10000,1)</f>
        <v>116.3</v>
      </c>
      <c r="L5686" s="6" t="s">
        <v>28</v>
      </c>
      <c r="M5686" t="s">
        <v>29</v>
      </c>
    </row>
    <row r="5687" spans="1:13" x14ac:dyDescent="0.3">
      <c r="A5687" s="6">
        <v>5686</v>
      </c>
      <c r="B5687" t="s">
        <v>30</v>
      </c>
      <c r="C5687" t="s">
        <v>46</v>
      </c>
      <c r="D5687" t="s">
        <v>3</v>
      </c>
      <c r="E5687" s="6">
        <v>10</v>
      </c>
      <c r="F5687" t="str" cm="1">
        <f t="array" ref="F5687">_xlfn.IFS(E5687=0,"Entry Level",E5687&lt;=5,"Junior",E5687&lt;=10,"Mid Senior",E5687&lt;=15,"Leadership")</f>
        <v>Mid Senior</v>
      </c>
      <c r="G5687" t="s">
        <v>1092</v>
      </c>
      <c r="H5687" s="3">
        <v>582034</v>
      </c>
      <c r="I5687" s="3">
        <f>ROUND(Table1[[#This Row],[Salary_Min_inr]]/100000,1)</f>
        <v>5.8</v>
      </c>
      <c r="J5687">
        <v>840500</v>
      </c>
      <c r="K5687" s="3">
        <f>ROUND(Table1[[#This Row],[salary_max_inr]]/10000,1)</f>
        <v>84.1</v>
      </c>
      <c r="L5687" s="6" t="s">
        <v>18</v>
      </c>
      <c r="M5687" t="s">
        <v>14</v>
      </c>
    </row>
    <row r="5688" spans="1:13" x14ac:dyDescent="0.3">
      <c r="A5688" s="6">
        <v>5687</v>
      </c>
      <c r="B5688" t="s">
        <v>15</v>
      </c>
      <c r="C5688" t="s">
        <v>33</v>
      </c>
      <c r="D5688" t="s">
        <v>42</v>
      </c>
      <c r="E5688" s="6">
        <v>5</v>
      </c>
      <c r="F5688" t="str" cm="1">
        <f t="array" ref="F5688">_xlfn.IFS(E5688=0,"Entry Level",E5688&lt;=5,"Junior",E5688&lt;=10,"Mid Senior",E5688&lt;=15,"Leadership")</f>
        <v>Junior</v>
      </c>
      <c r="G5688" t="s">
        <v>875</v>
      </c>
      <c r="H5688" s="3">
        <v>517709</v>
      </c>
      <c r="I5688" s="3">
        <f>ROUND(Table1[[#This Row],[Salary_Min_inr]]/100000,1)</f>
        <v>5.2</v>
      </c>
      <c r="J5688">
        <v>807808</v>
      </c>
      <c r="K5688" s="3">
        <f>ROUND(Table1[[#This Row],[salary_max_inr]]/10000,1)</f>
        <v>80.8</v>
      </c>
      <c r="L5688" s="6" t="s">
        <v>28</v>
      </c>
      <c r="M5688" t="s">
        <v>29</v>
      </c>
    </row>
    <row r="5689" spans="1:13" x14ac:dyDescent="0.3">
      <c r="A5689" s="6">
        <v>5688</v>
      </c>
      <c r="B5689" t="s">
        <v>30</v>
      </c>
      <c r="C5689" t="s">
        <v>41</v>
      </c>
      <c r="D5689" t="s">
        <v>26</v>
      </c>
      <c r="E5689" s="6">
        <v>5</v>
      </c>
      <c r="F5689" t="str" cm="1">
        <f t="array" ref="F5689">_xlfn.IFS(E5689=0,"Entry Level",E5689&lt;=5,"Junior",E5689&lt;=10,"Mid Senior",E5689&lt;=15,"Leadership")</f>
        <v>Junior</v>
      </c>
      <c r="G5689" t="s">
        <v>1285</v>
      </c>
      <c r="H5689" s="3">
        <v>894974</v>
      </c>
      <c r="I5689" s="3">
        <f>ROUND(Table1[[#This Row],[Salary_Min_inr]]/100000,1)</f>
        <v>8.9</v>
      </c>
      <c r="J5689">
        <v>1216916</v>
      </c>
      <c r="K5689" s="3">
        <f>ROUND(Table1[[#This Row],[salary_max_inr]]/10000,1)</f>
        <v>121.7</v>
      </c>
      <c r="L5689" s="6" t="s">
        <v>18</v>
      </c>
      <c r="M5689" t="s">
        <v>6</v>
      </c>
    </row>
    <row r="5690" spans="1:13" x14ac:dyDescent="0.3">
      <c r="A5690" s="6">
        <v>5689</v>
      </c>
      <c r="B5690" t="s">
        <v>36</v>
      </c>
      <c r="C5690" t="s">
        <v>46</v>
      </c>
      <c r="D5690" t="s">
        <v>57</v>
      </c>
      <c r="E5690" s="6">
        <v>0</v>
      </c>
      <c r="F5690" t="str" cm="1">
        <f t="array" ref="F5690">_xlfn.IFS(E5690=0,"Entry Level",E5690&lt;=5,"Junior",E5690&lt;=10,"Mid Senior",E5690&lt;=15,"Leadership")</f>
        <v>Entry Level</v>
      </c>
      <c r="G5690" t="s">
        <v>1179</v>
      </c>
      <c r="H5690" s="3">
        <v>855684</v>
      </c>
      <c r="I5690" s="3">
        <f>ROUND(Table1[[#This Row],[Salary_Min_inr]]/100000,1)</f>
        <v>8.6</v>
      </c>
      <c r="J5690">
        <v>1174677</v>
      </c>
      <c r="K5690" s="3">
        <f>ROUND(Table1[[#This Row],[salary_max_inr]]/10000,1)</f>
        <v>117.5</v>
      </c>
      <c r="L5690" s="6" t="s">
        <v>28</v>
      </c>
      <c r="M5690" t="s">
        <v>14</v>
      </c>
    </row>
    <row r="5691" spans="1:13" x14ac:dyDescent="0.3">
      <c r="A5691" s="6">
        <v>5690</v>
      </c>
      <c r="B5691" t="s">
        <v>30</v>
      </c>
      <c r="C5691" t="s">
        <v>33</v>
      </c>
      <c r="D5691" t="s">
        <v>9</v>
      </c>
      <c r="E5691" s="6">
        <v>7</v>
      </c>
      <c r="F5691" t="str" cm="1">
        <f t="array" ref="F5691">_xlfn.IFS(E5691=0,"Entry Level",E5691&lt;=5,"Junior",E5691&lt;=10,"Mid Senior",E5691&lt;=15,"Leadership")</f>
        <v>Mid Senior</v>
      </c>
      <c r="G5691" t="s">
        <v>101</v>
      </c>
      <c r="H5691" s="3">
        <v>727284</v>
      </c>
      <c r="I5691" s="3">
        <f>ROUND(Table1[[#This Row],[Salary_Min_inr]]/100000,1)</f>
        <v>7.3</v>
      </c>
      <c r="J5691">
        <v>1088091</v>
      </c>
      <c r="K5691" s="3">
        <f>ROUND(Table1[[#This Row],[salary_max_inr]]/10000,1)</f>
        <v>108.8</v>
      </c>
      <c r="L5691" s="6" t="s">
        <v>18</v>
      </c>
      <c r="M5691" t="s">
        <v>6</v>
      </c>
    </row>
    <row r="5692" spans="1:13" x14ac:dyDescent="0.3">
      <c r="A5692" s="6">
        <v>5691</v>
      </c>
      <c r="B5692" t="s">
        <v>7</v>
      </c>
      <c r="C5692" t="s">
        <v>53</v>
      </c>
      <c r="D5692" t="s">
        <v>12</v>
      </c>
      <c r="E5692" s="6">
        <v>10</v>
      </c>
      <c r="F5692" t="str" cm="1">
        <f t="array" ref="F5692">_xlfn.IFS(E5692=0,"Entry Level",E5692&lt;=5,"Junior",E5692&lt;=10,"Mid Senior",E5692&lt;=15,"Leadership")</f>
        <v>Mid Senior</v>
      </c>
      <c r="G5692" t="s">
        <v>596</v>
      </c>
      <c r="H5692" s="3">
        <v>1243343</v>
      </c>
      <c r="I5692" s="3">
        <f>ROUND(Table1[[#This Row],[Salary_Min_inr]]/100000,1)</f>
        <v>12.4</v>
      </c>
      <c r="J5692">
        <v>1399035</v>
      </c>
      <c r="K5692" s="3">
        <f>ROUND(Table1[[#This Row],[salary_max_inr]]/10000,1)</f>
        <v>139.9</v>
      </c>
      <c r="L5692" s="6" t="s">
        <v>5</v>
      </c>
      <c r="M5692" t="s">
        <v>29</v>
      </c>
    </row>
    <row r="5693" spans="1:13" x14ac:dyDescent="0.3">
      <c r="A5693" s="6">
        <v>5692</v>
      </c>
      <c r="B5693" t="s">
        <v>20</v>
      </c>
      <c r="C5693" t="s">
        <v>2</v>
      </c>
      <c r="D5693" t="s">
        <v>9</v>
      </c>
      <c r="E5693" s="6">
        <v>7</v>
      </c>
      <c r="F5693" t="str" cm="1">
        <f t="array" ref="F5693">_xlfn.IFS(E5693=0,"Entry Level",E5693&lt;=5,"Junior",E5693&lt;=10,"Mid Senior",E5693&lt;=15,"Leadership")</f>
        <v>Mid Senior</v>
      </c>
      <c r="G5693" t="s">
        <v>1112</v>
      </c>
      <c r="H5693" s="3">
        <v>1005246</v>
      </c>
      <c r="I5693" s="3">
        <f>ROUND(Table1[[#This Row],[Salary_Min_inr]]/100000,1)</f>
        <v>10.1</v>
      </c>
      <c r="J5693">
        <v>1156554</v>
      </c>
      <c r="K5693" s="3">
        <f>ROUND(Table1[[#This Row],[salary_max_inr]]/10000,1)</f>
        <v>115.7</v>
      </c>
      <c r="L5693" s="6" t="s">
        <v>28</v>
      </c>
      <c r="M5693" t="s">
        <v>14</v>
      </c>
    </row>
    <row r="5694" spans="1:13" x14ac:dyDescent="0.3">
      <c r="A5694" s="6">
        <v>5693</v>
      </c>
      <c r="B5694" t="s">
        <v>30</v>
      </c>
      <c r="C5694" t="s">
        <v>60</v>
      </c>
      <c r="D5694" t="s">
        <v>12</v>
      </c>
      <c r="E5694" s="6">
        <v>15</v>
      </c>
      <c r="F5694" t="str" cm="1">
        <f t="array" ref="F5694">_xlfn.IFS(E5694=0,"Entry Level",E5694&lt;=5,"Junior",E5694&lt;=10,"Mid Senior",E5694&lt;=15,"Leadership")</f>
        <v>Leadership</v>
      </c>
      <c r="G5694" t="s">
        <v>1289</v>
      </c>
      <c r="H5694" s="3">
        <v>667926</v>
      </c>
      <c r="I5694" s="3">
        <f>ROUND(Table1[[#This Row],[Salary_Min_inr]]/100000,1)</f>
        <v>6.7</v>
      </c>
      <c r="J5694">
        <v>1051947</v>
      </c>
      <c r="K5694" s="3">
        <f>ROUND(Table1[[#This Row],[salary_max_inr]]/10000,1)</f>
        <v>105.2</v>
      </c>
      <c r="L5694" s="6" t="s">
        <v>28</v>
      </c>
      <c r="M5694" t="s">
        <v>6</v>
      </c>
    </row>
    <row r="5695" spans="1:13" x14ac:dyDescent="0.3">
      <c r="A5695" s="6">
        <v>5694</v>
      </c>
      <c r="B5695" t="s">
        <v>7</v>
      </c>
      <c r="C5695" t="s">
        <v>39</v>
      </c>
      <c r="D5695" t="s">
        <v>16</v>
      </c>
      <c r="E5695" s="6">
        <v>8</v>
      </c>
      <c r="F5695" t="str" cm="1">
        <f t="array" ref="F5695">_xlfn.IFS(E5695=0,"Entry Level",E5695&lt;=5,"Junior",E5695&lt;=10,"Mid Senior",E5695&lt;=15,"Leadership")</f>
        <v>Mid Senior</v>
      </c>
      <c r="G5695" t="s">
        <v>4</v>
      </c>
      <c r="H5695" s="3">
        <v>2170230</v>
      </c>
      <c r="I5695" s="3">
        <f>ROUND(Table1[[#This Row],[Salary_Min_inr]]/100000,1)</f>
        <v>21.7</v>
      </c>
      <c r="J5695">
        <v>2273492</v>
      </c>
      <c r="K5695" s="3">
        <f>ROUND(Table1[[#This Row],[salary_max_inr]]/10000,1)</f>
        <v>227.3</v>
      </c>
      <c r="L5695" s="6" t="s">
        <v>18</v>
      </c>
      <c r="M5695" t="s">
        <v>6</v>
      </c>
    </row>
    <row r="5696" spans="1:13" x14ac:dyDescent="0.3">
      <c r="A5696" s="6">
        <v>5695</v>
      </c>
      <c r="B5696" t="s">
        <v>20</v>
      </c>
      <c r="C5696" t="s">
        <v>8</v>
      </c>
      <c r="D5696" t="s">
        <v>57</v>
      </c>
      <c r="E5696" s="6">
        <v>3</v>
      </c>
      <c r="F5696" t="str" cm="1">
        <f t="array" ref="F5696">_xlfn.IFS(E5696=0,"Entry Level",E5696&lt;=5,"Junior",E5696&lt;=10,"Mid Senior",E5696&lt;=15,"Leadership")</f>
        <v>Junior</v>
      </c>
      <c r="G5696" t="s">
        <v>129</v>
      </c>
      <c r="H5696" s="3">
        <v>1627365</v>
      </c>
      <c r="I5696" s="3">
        <f>ROUND(Table1[[#This Row],[Salary_Min_inr]]/100000,1)</f>
        <v>16.3</v>
      </c>
      <c r="J5696">
        <v>1986544</v>
      </c>
      <c r="K5696" s="3">
        <f>ROUND(Table1[[#This Row],[salary_max_inr]]/10000,1)</f>
        <v>198.7</v>
      </c>
      <c r="L5696" s="6" t="s">
        <v>28</v>
      </c>
      <c r="M5696" t="s">
        <v>6</v>
      </c>
    </row>
    <row r="5697" spans="1:13" x14ac:dyDescent="0.3">
      <c r="A5697" s="6">
        <v>5696</v>
      </c>
      <c r="B5697" t="s">
        <v>65</v>
      </c>
      <c r="C5697" t="s">
        <v>8</v>
      </c>
      <c r="D5697" t="s">
        <v>9</v>
      </c>
      <c r="E5697" s="6">
        <v>0</v>
      </c>
      <c r="F5697" t="str" cm="1">
        <f t="array" ref="F5697">_xlfn.IFS(E5697=0,"Entry Level",E5697&lt;=5,"Junior",E5697&lt;=10,"Mid Senior",E5697&lt;=15,"Leadership")</f>
        <v>Entry Level</v>
      </c>
      <c r="G5697" t="s">
        <v>374</v>
      </c>
      <c r="H5697" s="3">
        <v>1511873</v>
      </c>
      <c r="I5697" s="3">
        <f>ROUND(Table1[[#This Row],[Salary_Min_inr]]/100000,1)</f>
        <v>15.1</v>
      </c>
      <c r="J5697">
        <v>1694500</v>
      </c>
      <c r="K5697" s="3">
        <f>ROUND(Table1[[#This Row],[salary_max_inr]]/10000,1)</f>
        <v>169.5</v>
      </c>
      <c r="L5697" s="6" t="s">
        <v>28</v>
      </c>
      <c r="M5697" t="s">
        <v>6</v>
      </c>
    </row>
    <row r="5698" spans="1:13" x14ac:dyDescent="0.3">
      <c r="A5698" s="6">
        <v>5697</v>
      </c>
      <c r="B5698" t="s">
        <v>7</v>
      </c>
      <c r="C5698" t="s">
        <v>2</v>
      </c>
      <c r="D5698" t="s">
        <v>9</v>
      </c>
      <c r="E5698" s="6">
        <v>4</v>
      </c>
      <c r="F5698" t="str" cm="1">
        <f t="array" ref="F5698">_xlfn.IFS(E5698=0,"Entry Level",E5698&lt;=5,"Junior",E5698&lt;=10,"Mid Senior",E5698&lt;=15,"Leadership")</f>
        <v>Junior</v>
      </c>
      <c r="G5698" t="s">
        <v>1090</v>
      </c>
      <c r="H5698" s="3">
        <v>2019720</v>
      </c>
      <c r="I5698" s="3">
        <f>ROUND(Table1[[#This Row],[Salary_Min_inr]]/100000,1)</f>
        <v>20.2</v>
      </c>
      <c r="J5698">
        <v>2199074</v>
      </c>
      <c r="K5698" s="3">
        <f>ROUND(Table1[[#This Row],[salary_max_inr]]/10000,1)</f>
        <v>219.9</v>
      </c>
      <c r="L5698" s="6" t="s">
        <v>5</v>
      </c>
      <c r="M5698" t="s">
        <v>29</v>
      </c>
    </row>
    <row r="5699" spans="1:13" x14ac:dyDescent="0.3">
      <c r="A5699" s="6">
        <v>5698</v>
      </c>
      <c r="B5699" t="s">
        <v>51</v>
      </c>
      <c r="C5699" t="s">
        <v>46</v>
      </c>
      <c r="D5699" t="s">
        <v>3</v>
      </c>
      <c r="E5699" s="6">
        <v>15</v>
      </c>
      <c r="F5699" t="str" cm="1">
        <f t="array" ref="F5699">_xlfn.IFS(E5699=0,"Entry Level",E5699&lt;=5,"Junior",E5699&lt;=10,"Mid Senior",E5699&lt;=15,"Leadership")</f>
        <v>Leadership</v>
      </c>
      <c r="G5699" t="s">
        <v>325</v>
      </c>
      <c r="H5699" s="3">
        <v>734929</v>
      </c>
      <c r="I5699" s="3">
        <f>ROUND(Table1[[#This Row],[Salary_Min_inr]]/100000,1)</f>
        <v>7.3</v>
      </c>
      <c r="J5699">
        <v>881453</v>
      </c>
      <c r="K5699" s="3">
        <f>ROUND(Table1[[#This Row],[salary_max_inr]]/10000,1)</f>
        <v>88.1</v>
      </c>
      <c r="L5699" s="6" t="s">
        <v>18</v>
      </c>
      <c r="M5699" t="s">
        <v>6</v>
      </c>
    </row>
    <row r="5700" spans="1:13" x14ac:dyDescent="0.3">
      <c r="A5700" s="6">
        <v>5699</v>
      </c>
      <c r="B5700" t="s">
        <v>1</v>
      </c>
      <c r="C5700" t="s">
        <v>39</v>
      </c>
      <c r="D5700" t="s">
        <v>3</v>
      </c>
      <c r="E5700" s="6">
        <v>6</v>
      </c>
      <c r="F5700" t="str" cm="1">
        <f t="array" ref="F5700">_xlfn.IFS(E5700=0,"Entry Level",E5700&lt;=5,"Junior",E5700&lt;=10,"Mid Senior",E5700&lt;=15,"Leadership")</f>
        <v>Mid Senior</v>
      </c>
      <c r="G5700" t="s">
        <v>1220</v>
      </c>
      <c r="H5700" s="3">
        <v>634956</v>
      </c>
      <c r="I5700" s="3">
        <f>ROUND(Table1[[#This Row],[Salary_Min_inr]]/100000,1)</f>
        <v>6.3</v>
      </c>
      <c r="J5700">
        <v>919327</v>
      </c>
      <c r="K5700" s="3">
        <f>ROUND(Table1[[#This Row],[salary_max_inr]]/10000,1)</f>
        <v>91.9</v>
      </c>
      <c r="L5700" s="6" t="s">
        <v>28</v>
      </c>
      <c r="M5700" t="s">
        <v>29</v>
      </c>
    </row>
    <row r="5701" spans="1:13" x14ac:dyDescent="0.3">
      <c r="A5701" s="6">
        <v>5700</v>
      </c>
      <c r="B5701" t="s">
        <v>24</v>
      </c>
      <c r="C5701" t="s">
        <v>21</v>
      </c>
      <c r="D5701" t="s">
        <v>12</v>
      </c>
      <c r="E5701" s="6">
        <v>15</v>
      </c>
      <c r="F5701" t="str" cm="1">
        <f t="array" ref="F5701">_xlfn.IFS(E5701=0,"Entry Level",E5701&lt;=5,"Junior",E5701&lt;=10,"Mid Senior",E5701&lt;=15,"Leadership")</f>
        <v>Leadership</v>
      </c>
      <c r="G5701" t="s">
        <v>1262</v>
      </c>
      <c r="H5701" s="3">
        <v>1434473</v>
      </c>
      <c r="I5701" s="3">
        <f>ROUND(Table1[[#This Row],[Salary_Min_inr]]/100000,1)</f>
        <v>14.3</v>
      </c>
      <c r="J5701">
        <v>1722133</v>
      </c>
      <c r="K5701" s="3">
        <f>ROUND(Table1[[#This Row],[salary_max_inr]]/10000,1)</f>
        <v>172.2</v>
      </c>
      <c r="L5701" s="6" t="s">
        <v>5</v>
      </c>
      <c r="M5701" t="s">
        <v>29</v>
      </c>
    </row>
    <row r="5702" spans="1:13" x14ac:dyDescent="0.3">
      <c r="A5702" s="6">
        <v>5701</v>
      </c>
      <c r="B5702" t="s">
        <v>71</v>
      </c>
      <c r="C5702" t="s">
        <v>60</v>
      </c>
      <c r="D5702" t="s">
        <v>12</v>
      </c>
      <c r="E5702" s="6">
        <v>2</v>
      </c>
      <c r="F5702" t="str" cm="1">
        <f t="array" ref="F5702">_xlfn.IFS(E5702=0,"Entry Level",E5702&lt;=5,"Junior",E5702&lt;=10,"Mid Senior",E5702&lt;=15,"Leadership")</f>
        <v>Junior</v>
      </c>
      <c r="G5702" t="s">
        <v>512</v>
      </c>
      <c r="H5702" s="3">
        <v>1581993</v>
      </c>
      <c r="I5702" s="3">
        <f>ROUND(Table1[[#This Row],[Salary_Min_inr]]/100000,1)</f>
        <v>15.8</v>
      </c>
      <c r="J5702">
        <v>1817534</v>
      </c>
      <c r="K5702" s="3">
        <f>ROUND(Table1[[#This Row],[salary_max_inr]]/10000,1)</f>
        <v>181.8</v>
      </c>
      <c r="L5702" s="6" t="s">
        <v>28</v>
      </c>
      <c r="M5702" t="s">
        <v>6</v>
      </c>
    </row>
    <row r="5703" spans="1:13" x14ac:dyDescent="0.3">
      <c r="A5703" s="6">
        <v>5702</v>
      </c>
      <c r="B5703" t="s">
        <v>51</v>
      </c>
      <c r="C5703" t="s">
        <v>53</v>
      </c>
      <c r="D5703" t="s">
        <v>3</v>
      </c>
      <c r="E5703" s="6">
        <v>6</v>
      </c>
      <c r="F5703" t="str" cm="1">
        <f t="array" ref="F5703">_xlfn.IFS(E5703=0,"Entry Level",E5703&lt;=5,"Junior",E5703&lt;=10,"Mid Senior",E5703&lt;=15,"Leadership")</f>
        <v>Mid Senior</v>
      </c>
      <c r="G5703" t="s">
        <v>1095</v>
      </c>
      <c r="H5703" s="3">
        <v>1493933</v>
      </c>
      <c r="I5703" s="3">
        <f>ROUND(Table1[[#This Row],[Salary_Min_inr]]/100000,1)</f>
        <v>14.9</v>
      </c>
      <c r="J5703">
        <v>1596839</v>
      </c>
      <c r="K5703" s="3">
        <f>ROUND(Table1[[#This Row],[salary_max_inr]]/10000,1)</f>
        <v>159.69999999999999</v>
      </c>
      <c r="L5703" s="6" t="s">
        <v>5</v>
      </c>
      <c r="M5703" t="s">
        <v>29</v>
      </c>
    </row>
    <row r="5704" spans="1:13" x14ac:dyDescent="0.3">
      <c r="A5704" s="6">
        <v>5703</v>
      </c>
      <c r="B5704" t="s">
        <v>51</v>
      </c>
      <c r="C5704" t="s">
        <v>46</v>
      </c>
      <c r="D5704" t="s">
        <v>26</v>
      </c>
      <c r="E5704" s="6">
        <v>3</v>
      </c>
      <c r="F5704" t="str" cm="1">
        <f t="array" ref="F5704">_xlfn.IFS(E5704=0,"Entry Level",E5704&lt;=5,"Junior",E5704&lt;=10,"Mid Senior",E5704&lt;=15,"Leadership")</f>
        <v>Junior</v>
      </c>
      <c r="G5704" t="s">
        <v>848</v>
      </c>
      <c r="H5704" s="3">
        <v>1020597</v>
      </c>
      <c r="I5704" s="3">
        <f>ROUND(Table1[[#This Row],[Salary_Min_inr]]/100000,1)</f>
        <v>10.199999999999999</v>
      </c>
      <c r="J5704">
        <v>1128800</v>
      </c>
      <c r="K5704" s="3">
        <f>ROUND(Table1[[#This Row],[salary_max_inr]]/10000,1)</f>
        <v>112.9</v>
      </c>
      <c r="L5704" s="6" t="s">
        <v>28</v>
      </c>
      <c r="M5704" t="s">
        <v>14</v>
      </c>
    </row>
    <row r="5705" spans="1:13" x14ac:dyDescent="0.3">
      <c r="A5705" s="6">
        <v>5704</v>
      </c>
      <c r="B5705" t="s">
        <v>51</v>
      </c>
      <c r="C5705" t="s">
        <v>21</v>
      </c>
      <c r="D5705" t="s">
        <v>26</v>
      </c>
      <c r="E5705" s="6">
        <v>15</v>
      </c>
      <c r="F5705" t="str" cm="1">
        <f t="array" ref="F5705">_xlfn.IFS(E5705=0,"Entry Level",E5705&lt;=5,"Junior",E5705&lt;=10,"Mid Senior",E5705&lt;=15,"Leadership")</f>
        <v>Leadership</v>
      </c>
      <c r="G5705" t="s">
        <v>622</v>
      </c>
      <c r="H5705" s="3">
        <v>1588009</v>
      </c>
      <c r="I5705" s="3">
        <f>ROUND(Table1[[#This Row],[Salary_Min_inr]]/100000,1)</f>
        <v>15.9</v>
      </c>
      <c r="J5705">
        <v>1878010</v>
      </c>
      <c r="K5705" s="3">
        <f>ROUND(Table1[[#This Row],[salary_max_inr]]/10000,1)</f>
        <v>187.8</v>
      </c>
      <c r="L5705" s="6" t="s">
        <v>28</v>
      </c>
      <c r="M5705" t="s">
        <v>6</v>
      </c>
    </row>
    <row r="5706" spans="1:13" x14ac:dyDescent="0.3">
      <c r="A5706" s="6">
        <v>5705</v>
      </c>
      <c r="B5706" t="s">
        <v>15</v>
      </c>
      <c r="C5706" t="s">
        <v>46</v>
      </c>
      <c r="D5706" t="s">
        <v>12</v>
      </c>
      <c r="E5706" s="6">
        <v>10</v>
      </c>
      <c r="F5706" t="str" cm="1">
        <f t="array" ref="F5706">_xlfn.IFS(E5706=0,"Entry Level",E5706&lt;=5,"Junior",E5706&lt;=10,"Mid Senior",E5706&lt;=15,"Leadership")</f>
        <v>Mid Senior</v>
      </c>
      <c r="G5706" t="s">
        <v>920</v>
      </c>
      <c r="H5706" s="3">
        <v>1054715</v>
      </c>
      <c r="I5706" s="3">
        <f>ROUND(Table1[[#This Row],[Salary_Min_inr]]/100000,1)</f>
        <v>10.5</v>
      </c>
      <c r="J5706">
        <v>1181300</v>
      </c>
      <c r="K5706" s="3">
        <f>ROUND(Table1[[#This Row],[salary_max_inr]]/10000,1)</f>
        <v>118.1</v>
      </c>
      <c r="L5706" s="6" t="s">
        <v>18</v>
      </c>
      <c r="M5706" t="s">
        <v>6</v>
      </c>
    </row>
    <row r="5707" spans="1:13" x14ac:dyDescent="0.3">
      <c r="A5707" s="6">
        <v>5706</v>
      </c>
      <c r="B5707" t="s">
        <v>7</v>
      </c>
      <c r="C5707" t="s">
        <v>46</v>
      </c>
      <c r="D5707" t="s">
        <v>42</v>
      </c>
      <c r="E5707" s="6">
        <v>6</v>
      </c>
      <c r="F5707" t="str" cm="1">
        <f t="array" ref="F5707">_xlfn.IFS(E5707=0,"Entry Level",E5707&lt;=5,"Junior",E5707&lt;=10,"Mid Senior",E5707&lt;=15,"Leadership")</f>
        <v>Mid Senior</v>
      </c>
      <c r="G5707" t="s">
        <v>292</v>
      </c>
      <c r="H5707" s="3">
        <v>1371195</v>
      </c>
      <c r="I5707" s="3">
        <f>ROUND(Table1[[#This Row],[Salary_Min_inr]]/100000,1)</f>
        <v>13.7</v>
      </c>
      <c r="J5707">
        <v>1720917</v>
      </c>
      <c r="K5707" s="3">
        <f>ROUND(Table1[[#This Row],[salary_max_inr]]/10000,1)</f>
        <v>172.1</v>
      </c>
      <c r="L5707" s="6" t="s">
        <v>5</v>
      </c>
      <c r="M5707" t="s">
        <v>14</v>
      </c>
    </row>
    <row r="5708" spans="1:13" x14ac:dyDescent="0.3">
      <c r="A5708" s="6">
        <v>5707</v>
      </c>
      <c r="B5708" t="s">
        <v>24</v>
      </c>
      <c r="C5708" t="s">
        <v>2</v>
      </c>
      <c r="D5708" t="s">
        <v>42</v>
      </c>
      <c r="E5708" s="6">
        <v>5</v>
      </c>
      <c r="F5708" t="str" cm="1">
        <f t="array" ref="F5708">_xlfn.IFS(E5708=0,"Entry Level",E5708&lt;=5,"Junior",E5708&lt;=10,"Mid Senior",E5708&lt;=15,"Leadership")</f>
        <v>Junior</v>
      </c>
      <c r="G5708" t="s">
        <v>85</v>
      </c>
      <c r="H5708" s="3">
        <v>1672153</v>
      </c>
      <c r="I5708" s="3">
        <f>ROUND(Table1[[#This Row],[Salary_Min_inr]]/100000,1)</f>
        <v>16.7</v>
      </c>
      <c r="J5708">
        <v>1775875</v>
      </c>
      <c r="K5708" s="3">
        <f>ROUND(Table1[[#This Row],[salary_max_inr]]/10000,1)</f>
        <v>177.6</v>
      </c>
      <c r="L5708" s="6" t="s">
        <v>28</v>
      </c>
      <c r="M5708" t="s">
        <v>29</v>
      </c>
    </row>
    <row r="5709" spans="1:13" x14ac:dyDescent="0.3">
      <c r="A5709" s="6">
        <v>5708</v>
      </c>
      <c r="B5709" t="s">
        <v>7</v>
      </c>
      <c r="C5709" t="s">
        <v>60</v>
      </c>
      <c r="D5709" t="s">
        <v>22</v>
      </c>
      <c r="E5709" s="6">
        <v>12</v>
      </c>
      <c r="F5709" t="str" cm="1">
        <f t="array" ref="F5709">_xlfn.IFS(E5709=0,"Entry Level",E5709&lt;=5,"Junior",E5709&lt;=10,"Mid Senior",E5709&lt;=15,"Leadership")</f>
        <v>Leadership</v>
      </c>
      <c r="G5709" t="s">
        <v>1057</v>
      </c>
      <c r="H5709" s="3">
        <v>2104129</v>
      </c>
      <c r="I5709" s="3">
        <f>ROUND(Table1[[#This Row],[Salary_Min_inr]]/100000,1)</f>
        <v>21</v>
      </c>
      <c r="J5709">
        <v>2397986</v>
      </c>
      <c r="K5709" s="3">
        <f>ROUND(Table1[[#This Row],[salary_max_inr]]/10000,1)</f>
        <v>239.8</v>
      </c>
      <c r="L5709" s="6" t="s">
        <v>18</v>
      </c>
      <c r="M5709" t="s">
        <v>6</v>
      </c>
    </row>
    <row r="5710" spans="1:13" x14ac:dyDescent="0.3">
      <c r="A5710" s="6">
        <v>5709</v>
      </c>
      <c r="B5710" t="s">
        <v>7</v>
      </c>
      <c r="C5710" t="s">
        <v>53</v>
      </c>
      <c r="D5710" t="s">
        <v>42</v>
      </c>
      <c r="E5710" s="6">
        <v>2</v>
      </c>
      <c r="F5710" t="str" cm="1">
        <f t="array" ref="F5710">_xlfn.IFS(E5710=0,"Entry Level",E5710&lt;=5,"Junior",E5710&lt;=10,"Mid Senior",E5710&lt;=15,"Leadership")</f>
        <v>Junior</v>
      </c>
      <c r="G5710" t="s">
        <v>781</v>
      </c>
      <c r="H5710" s="3">
        <v>2318807</v>
      </c>
      <c r="I5710" s="3">
        <f>ROUND(Table1[[#This Row],[Salary_Min_inr]]/100000,1)</f>
        <v>23.2</v>
      </c>
      <c r="J5710">
        <v>2502700</v>
      </c>
      <c r="K5710" s="3">
        <f>ROUND(Table1[[#This Row],[salary_max_inr]]/10000,1)</f>
        <v>250.3</v>
      </c>
      <c r="L5710" s="6" t="s">
        <v>5</v>
      </c>
      <c r="M5710" t="s">
        <v>6</v>
      </c>
    </row>
    <row r="5711" spans="1:13" x14ac:dyDescent="0.3">
      <c r="A5711" s="6">
        <v>5710</v>
      </c>
      <c r="B5711" t="s">
        <v>15</v>
      </c>
      <c r="C5711" t="s">
        <v>53</v>
      </c>
      <c r="D5711" t="s">
        <v>22</v>
      </c>
      <c r="E5711" s="6">
        <v>1</v>
      </c>
      <c r="F5711" t="str" cm="1">
        <f t="array" ref="F5711">_xlfn.IFS(E5711=0,"Entry Level",E5711&lt;=5,"Junior",E5711&lt;=10,"Mid Senior",E5711&lt;=15,"Leadership")</f>
        <v>Junior</v>
      </c>
      <c r="G5711" t="s">
        <v>106</v>
      </c>
      <c r="H5711" s="3">
        <v>927403</v>
      </c>
      <c r="I5711" s="3">
        <f>ROUND(Table1[[#This Row],[Salary_Min_inr]]/100000,1)</f>
        <v>9.3000000000000007</v>
      </c>
      <c r="J5711">
        <v>1320480</v>
      </c>
      <c r="K5711" s="3">
        <f>ROUND(Table1[[#This Row],[salary_max_inr]]/10000,1)</f>
        <v>132</v>
      </c>
      <c r="L5711" s="6" t="s">
        <v>28</v>
      </c>
      <c r="M5711" t="s">
        <v>14</v>
      </c>
    </row>
    <row r="5712" spans="1:13" x14ac:dyDescent="0.3">
      <c r="A5712" s="6">
        <v>5711</v>
      </c>
      <c r="B5712" t="s">
        <v>51</v>
      </c>
      <c r="C5712" t="s">
        <v>60</v>
      </c>
      <c r="D5712" t="s">
        <v>16</v>
      </c>
      <c r="E5712" s="6">
        <v>9</v>
      </c>
      <c r="F5712" t="str" cm="1">
        <f t="array" ref="F5712">_xlfn.IFS(E5712=0,"Entry Level",E5712&lt;=5,"Junior",E5712&lt;=10,"Mid Senior",E5712&lt;=15,"Leadership")</f>
        <v>Mid Senior</v>
      </c>
      <c r="G5712" t="s">
        <v>1139</v>
      </c>
      <c r="H5712" s="3">
        <v>589925</v>
      </c>
      <c r="I5712" s="3">
        <f>ROUND(Table1[[#This Row],[Salary_Min_inr]]/100000,1)</f>
        <v>5.9</v>
      </c>
      <c r="J5712">
        <v>945387</v>
      </c>
      <c r="K5712" s="3">
        <f>ROUND(Table1[[#This Row],[salary_max_inr]]/10000,1)</f>
        <v>94.5</v>
      </c>
      <c r="L5712" s="6" t="s">
        <v>5</v>
      </c>
      <c r="M5712" t="s">
        <v>29</v>
      </c>
    </row>
    <row r="5713" spans="1:13" x14ac:dyDescent="0.3">
      <c r="A5713" s="6">
        <v>5712</v>
      </c>
      <c r="B5713" t="s">
        <v>51</v>
      </c>
      <c r="C5713" t="s">
        <v>21</v>
      </c>
      <c r="D5713" t="s">
        <v>3</v>
      </c>
      <c r="E5713" s="6">
        <v>10</v>
      </c>
      <c r="F5713" t="str" cm="1">
        <f t="array" ref="F5713">_xlfn.IFS(E5713=0,"Entry Level",E5713&lt;=5,"Junior",E5713&lt;=10,"Mid Senior",E5713&lt;=15,"Leadership")</f>
        <v>Mid Senior</v>
      </c>
      <c r="G5713" t="s">
        <v>976</v>
      </c>
      <c r="H5713" s="3">
        <v>1492050</v>
      </c>
      <c r="I5713" s="3">
        <f>ROUND(Table1[[#This Row],[Salary_Min_inr]]/100000,1)</f>
        <v>14.9</v>
      </c>
      <c r="J5713">
        <v>1626695</v>
      </c>
      <c r="K5713" s="3">
        <f>ROUND(Table1[[#This Row],[salary_max_inr]]/10000,1)</f>
        <v>162.69999999999999</v>
      </c>
      <c r="L5713" s="6" t="s">
        <v>18</v>
      </c>
      <c r="M5713" t="s">
        <v>29</v>
      </c>
    </row>
    <row r="5714" spans="1:13" x14ac:dyDescent="0.3">
      <c r="A5714" s="6">
        <v>5713</v>
      </c>
      <c r="B5714" t="s">
        <v>51</v>
      </c>
      <c r="C5714" t="s">
        <v>33</v>
      </c>
      <c r="D5714" t="s">
        <v>12</v>
      </c>
      <c r="E5714" s="6">
        <v>8</v>
      </c>
      <c r="F5714" t="str" cm="1">
        <f t="array" ref="F5714">_xlfn.IFS(E5714=0,"Entry Level",E5714&lt;=5,"Junior",E5714&lt;=10,"Mid Senior",E5714&lt;=15,"Leadership")</f>
        <v>Mid Senior</v>
      </c>
      <c r="G5714" t="s">
        <v>533</v>
      </c>
      <c r="H5714" s="3">
        <v>1132642</v>
      </c>
      <c r="I5714" s="3">
        <f>ROUND(Table1[[#This Row],[Salary_Min_inr]]/100000,1)</f>
        <v>11.3</v>
      </c>
      <c r="J5714">
        <v>1449434</v>
      </c>
      <c r="K5714" s="3">
        <f>ROUND(Table1[[#This Row],[salary_max_inr]]/10000,1)</f>
        <v>144.9</v>
      </c>
      <c r="L5714" s="6" t="s">
        <v>18</v>
      </c>
      <c r="M5714" t="s">
        <v>29</v>
      </c>
    </row>
    <row r="5715" spans="1:13" x14ac:dyDescent="0.3">
      <c r="A5715" s="6">
        <v>5714</v>
      </c>
      <c r="B5715" t="s">
        <v>71</v>
      </c>
      <c r="C5715" t="s">
        <v>41</v>
      </c>
      <c r="D5715" t="s">
        <v>22</v>
      </c>
      <c r="E5715" s="6">
        <v>10</v>
      </c>
      <c r="F5715" t="str" cm="1">
        <f t="array" ref="F5715">_xlfn.IFS(E5715=0,"Entry Level",E5715&lt;=5,"Junior",E5715&lt;=10,"Mid Senior",E5715&lt;=15,"Leadership")</f>
        <v>Mid Senior</v>
      </c>
      <c r="G5715" t="s">
        <v>785</v>
      </c>
      <c r="H5715" s="3">
        <v>1539543</v>
      </c>
      <c r="I5715" s="3">
        <f>ROUND(Table1[[#This Row],[Salary_Min_inr]]/100000,1)</f>
        <v>15.4</v>
      </c>
      <c r="J5715">
        <v>1654145</v>
      </c>
      <c r="K5715" s="3">
        <f>ROUND(Table1[[#This Row],[salary_max_inr]]/10000,1)</f>
        <v>165.4</v>
      </c>
      <c r="L5715" s="6" t="s">
        <v>5</v>
      </c>
      <c r="M5715" t="s">
        <v>29</v>
      </c>
    </row>
    <row r="5716" spans="1:13" x14ac:dyDescent="0.3">
      <c r="A5716" s="6">
        <v>5715</v>
      </c>
      <c r="B5716" t="s">
        <v>15</v>
      </c>
      <c r="C5716" t="s">
        <v>21</v>
      </c>
      <c r="D5716" t="s">
        <v>22</v>
      </c>
      <c r="E5716" s="6">
        <v>2</v>
      </c>
      <c r="F5716" t="str" cm="1">
        <f t="array" ref="F5716">_xlfn.IFS(E5716=0,"Entry Level",E5716&lt;=5,"Junior",E5716&lt;=10,"Mid Senior",E5716&lt;=15,"Leadership")</f>
        <v>Junior</v>
      </c>
      <c r="G5716" t="s">
        <v>162</v>
      </c>
      <c r="H5716" s="3">
        <v>1235534</v>
      </c>
      <c r="I5716" s="3">
        <f>ROUND(Table1[[#This Row],[Salary_Min_inr]]/100000,1)</f>
        <v>12.4</v>
      </c>
      <c r="J5716">
        <v>1439136</v>
      </c>
      <c r="K5716" s="3">
        <f>ROUND(Table1[[#This Row],[salary_max_inr]]/10000,1)</f>
        <v>143.9</v>
      </c>
      <c r="L5716" s="6" t="s">
        <v>5</v>
      </c>
      <c r="M5716" t="s">
        <v>6</v>
      </c>
    </row>
    <row r="5717" spans="1:13" x14ac:dyDescent="0.3">
      <c r="A5717" s="6">
        <v>5716</v>
      </c>
      <c r="B5717" t="s">
        <v>51</v>
      </c>
      <c r="C5717" t="s">
        <v>53</v>
      </c>
      <c r="D5717" t="s">
        <v>57</v>
      </c>
      <c r="E5717" s="6">
        <v>6</v>
      </c>
      <c r="F5717" t="str" cm="1">
        <f t="array" ref="F5717">_xlfn.IFS(E5717=0,"Entry Level",E5717&lt;=5,"Junior",E5717&lt;=10,"Mid Senior",E5717&lt;=15,"Leadership")</f>
        <v>Mid Senior</v>
      </c>
      <c r="G5717" t="s">
        <v>620</v>
      </c>
      <c r="H5717" s="3">
        <v>513274</v>
      </c>
      <c r="I5717" s="3">
        <f>ROUND(Table1[[#This Row],[Salary_Min_inr]]/100000,1)</f>
        <v>5.0999999999999996</v>
      </c>
      <c r="J5717">
        <v>774635</v>
      </c>
      <c r="K5717" s="3">
        <f>ROUND(Table1[[#This Row],[salary_max_inr]]/10000,1)</f>
        <v>77.5</v>
      </c>
      <c r="L5717" s="6" t="s">
        <v>5</v>
      </c>
      <c r="M5717" t="s">
        <v>14</v>
      </c>
    </row>
    <row r="5718" spans="1:13" x14ac:dyDescent="0.3">
      <c r="A5718" s="6">
        <v>5717</v>
      </c>
      <c r="B5718" t="s">
        <v>24</v>
      </c>
      <c r="C5718" t="s">
        <v>41</v>
      </c>
      <c r="D5718" t="s">
        <v>22</v>
      </c>
      <c r="E5718" s="6">
        <v>15</v>
      </c>
      <c r="F5718" t="str" cm="1">
        <f t="array" ref="F5718">_xlfn.IFS(E5718=0,"Entry Level",E5718&lt;=5,"Junior",E5718&lt;=10,"Mid Senior",E5718&lt;=15,"Leadership")</f>
        <v>Leadership</v>
      </c>
      <c r="G5718" t="s">
        <v>232</v>
      </c>
      <c r="H5718" s="3">
        <v>763932</v>
      </c>
      <c r="I5718" s="3">
        <f>ROUND(Table1[[#This Row],[Salary_Min_inr]]/100000,1)</f>
        <v>7.6</v>
      </c>
      <c r="J5718">
        <v>873383</v>
      </c>
      <c r="K5718" s="3">
        <f>ROUND(Table1[[#This Row],[salary_max_inr]]/10000,1)</f>
        <v>87.3</v>
      </c>
      <c r="L5718" s="6" t="s">
        <v>5</v>
      </c>
      <c r="M5718" t="s">
        <v>29</v>
      </c>
    </row>
    <row r="5719" spans="1:13" x14ac:dyDescent="0.3">
      <c r="A5719" s="6">
        <v>5718</v>
      </c>
      <c r="B5719" t="s">
        <v>15</v>
      </c>
      <c r="C5719" t="s">
        <v>21</v>
      </c>
      <c r="D5719" t="s">
        <v>16</v>
      </c>
      <c r="E5719" s="6">
        <v>4</v>
      </c>
      <c r="F5719" t="str" cm="1">
        <f t="array" ref="F5719">_xlfn.IFS(E5719=0,"Entry Level",E5719&lt;=5,"Junior",E5719&lt;=10,"Mid Senior",E5719&lt;=15,"Leadership")</f>
        <v>Junior</v>
      </c>
      <c r="G5719" t="s">
        <v>308</v>
      </c>
      <c r="H5719" s="3">
        <v>1107183</v>
      </c>
      <c r="I5719" s="3">
        <f>ROUND(Table1[[#This Row],[Salary_Min_inr]]/100000,1)</f>
        <v>11.1</v>
      </c>
      <c r="J5719">
        <v>1392487</v>
      </c>
      <c r="K5719" s="3">
        <f>ROUND(Table1[[#This Row],[salary_max_inr]]/10000,1)</f>
        <v>139.19999999999999</v>
      </c>
      <c r="L5719" s="6" t="s">
        <v>18</v>
      </c>
      <c r="M5719" t="s">
        <v>6</v>
      </c>
    </row>
    <row r="5720" spans="1:13" x14ac:dyDescent="0.3">
      <c r="A5720" s="6">
        <v>5719</v>
      </c>
      <c r="B5720" t="s">
        <v>20</v>
      </c>
      <c r="C5720" t="s">
        <v>8</v>
      </c>
      <c r="D5720" t="s">
        <v>42</v>
      </c>
      <c r="E5720" s="6">
        <v>10</v>
      </c>
      <c r="F5720" t="str" cm="1">
        <f t="array" ref="F5720">_xlfn.IFS(E5720=0,"Entry Level",E5720&lt;=5,"Junior",E5720&lt;=10,"Mid Senior",E5720&lt;=15,"Leadership")</f>
        <v>Mid Senior</v>
      </c>
      <c r="G5720" t="s">
        <v>1048</v>
      </c>
      <c r="H5720" s="3">
        <v>1428218</v>
      </c>
      <c r="I5720" s="3">
        <f>ROUND(Table1[[#This Row],[Salary_Min_inr]]/100000,1)</f>
        <v>14.3</v>
      </c>
      <c r="J5720">
        <v>1823528</v>
      </c>
      <c r="K5720" s="3">
        <f>ROUND(Table1[[#This Row],[salary_max_inr]]/10000,1)</f>
        <v>182.4</v>
      </c>
      <c r="L5720" s="6" t="s">
        <v>5</v>
      </c>
      <c r="M5720" t="s">
        <v>14</v>
      </c>
    </row>
    <row r="5721" spans="1:13" x14ac:dyDescent="0.3">
      <c r="A5721" s="6">
        <v>5720</v>
      </c>
      <c r="B5721" t="s">
        <v>71</v>
      </c>
      <c r="C5721" t="s">
        <v>39</v>
      </c>
      <c r="D5721" t="s">
        <v>22</v>
      </c>
      <c r="E5721" s="6">
        <v>15</v>
      </c>
      <c r="F5721" t="str" cm="1">
        <f t="array" ref="F5721">_xlfn.IFS(E5721=0,"Entry Level",E5721&lt;=5,"Junior",E5721&lt;=10,"Mid Senior",E5721&lt;=15,"Leadership")</f>
        <v>Leadership</v>
      </c>
      <c r="G5721" t="s">
        <v>109</v>
      </c>
      <c r="H5721" s="3">
        <v>1271001</v>
      </c>
      <c r="I5721" s="3">
        <f>ROUND(Table1[[#This Row],[Salary_Min_inr]]/100000,1)</f>
        <v>12.7</v>
      </c>
      <c r="J5721">
        <v>1384644</v>
      </c>
      <c r="K5721" s="3">
        <f>ROUND(Table1[[#This Row],[salary_max_inr]]/10000,1)</f>
        <v>138.5</v>
      </c>
      <c r="L5721" s="6" t="s">
        <v>28</v>
      </c>
      <c r="M5721" t="s">
        <v>29</v>
      </c>
    </row>
    <row r="5722" spans="1:13" x14ac:dyDescent="0.3">
      <c r="A5722" s="6">
        <v>5721</v>
      </c>
      <c r="B5722" t="s">
        <v>15</v>
      </c>
      <c r="C5722" t="s">
        <v>8</v>
      </c>
      <c r="D5722" t="s">
        <v>22</v>
      </c>
      <c r="E5722" s="6">
        <v>1</v>
      </c>
      <c r="F5722" t="str" cm="1">
        <f t="array" ref="F5722">_xlfn.IFS(E5722=0,"Entry Level",E5722&lt;=5,"Junior",E5722&lt;=10,"Mid Senior",E5722&lt;=15,"Leadership")</f>
        <v>Junior</v>
      </c>
      <c r="G5722" t="s">
        <v>1243</v>
      </c>
      <c r="H5722" s="3">
        <v>1220101</v>
      </c>
      <c r="I5722" s="3">
        <f>ROUND(Table1[[#This Row],[Salary_Min_inr]]/100000,1)</f>
        <v>12.2</v>
      </c>
      <c r="J5722">
        <v>1431478</v>
      </c>
      <c r="K5722" s="3">
        <f>ROUND(Table1[[#This Row],[salary_max_inr]]/10000,1)</f>
        <v>143.1</v>
      </c>
      <c r="L5722" s="6" t="s">
        <v>28</v>
      </c>
      <c r="M5722" t="s">
        <v>29</v>
      </c>
    </row>
    <row r="5723" spans="1:13" x14ac:dyDescent="0.3">
      <c r="A5723" s="6">
        <v>5722</v>
      </c>
      <c r="B5723" t="s">
        <v>20</v>
      </c>
      <c r="C5723" t="s">
        <v>8</v>
      </c>
      <c r="D5723" t="s">
        <v>57</v>
      </c>
      <c r="E5723" s="6">
        <v>3</v>
      </c>
      <c r="F5723" t="str" cm="1">
        <f t="array" ref="F5723">_xlfn.IFS(E5723=0,"Entry Level",E5723&lt;=5,"Junior",E5723&lt;=10,"Mid Senior",E5723&lt;=15,"Leadership")</f>
        <v>Junior</v>
      </c>
      <c r="G5723" t="s">
        <v>925</v>
      </c>
      <c r="H5723" s="3">
        <v>1619691</v>
      </c>
      <c r="I5723" s="3">
        <f>ROUND(Table1[[#This Row],[Salary_Min_inr]]/100000,1)</f>
        <v>16.2</v>
      </c>
      <c r="J5723">
        <v>1781607</v>
      </c>
      <c r="K5723" s="3">
        <f>ROUND(Table1[[#This Row],[salary_max_inr]]/10000,1)</f>
        <v>178.2</v>
      </c>
      <c r="L5723" s="6" t="s">
        <v>18</v>
      </c>
      <c r="M5723" t="s">
        <v>6</v>
      </c>
    </row>
    <row r="5724" spans="1:13" x14ac:dyDescent="0.3">
      <c r="A5724" s="6">
        <v>5723</v>
      </c>
      <c r="B5724" t="s">
        <v>24</v>
      </c>
      <c r="C5724" t="s">
        <v>53</v>
      </c>
      <c r="D5724" t="s">
        <v>26</v>
      </c>
      <c r="E5724" s="6">
        <v>2</v>
      </c>
      <c r="F5724" t="str" cm="1">
        <f t="array" ref="F5724">_xlfn.IFS(E5724=0,"Entry Level",E5724&lt;=5,"Junior",E5724&lt;=10,"Mid Senior",E5724&lt;=15,"Leadership")</f>
        <v>Junior</v>
      </c>
      <c r="G5724" t="s">
        <v>137</v>
      </c>
      <c r="H5724" s="3">
        <v>1208199</v>
      </c>
      <c r="I5724" s="3">
        <f>ROUND(Table1[[#This Row],[Salary_Min_inr]]/100000,1)</f>
        <v>12.1</v>
      </c>
      <c r="J5724">
        <v>1595960</v>
      </c>
      <c r="K5724" s="3">
        <f>ROUND(Table1[[#This Row],[salary_max_inr]]/10000,1)</f>
        <v>159.6</v>
      </c>
      <c r="L5724" s="6" t="s">
        <v>5</v>
      </c>
      <c r="M5724" t="s">
        <v>6</v>
      </c>
    </row>
    <row r="5725" spans="1:13" x14ac:dyDescent="0.3">
      <c r="A5725" s="6">
        <v>5724</v>
      </c>
      <c r="B5725" t="s">
        <v>51</v>
      </c>
      <c r="C5725" t="s">
        <v>21</v>
      </c>
      <c r="D5725" t="s">
        <v>57</v>
      </c>
      <c r="E5725" s="6">
        <v>14</v>
      </c>
      <c r="F5725" t="str" cm="1">
        <f t="array" ref="F5725">_xlfn.IFS(E5725=0,"Entry Level",E5725&lt;=5,"Junior",E5725&lt;=10,"Mid Senior",E5725&lt;=15,"Leadership")</f>
        <v>Leadership</v>
      </c>
      <c r="G5725" t="s">
        <v>968</v>
      </c>
      <c r="H5725" s="3">
        <v>1114273</v>
      </c>
      <c r="I5725" s="3">
        <f>ROUND(Table1[[#This Row],[Salary_Min_inr]]/100000,1)</f>
        <v>11.1</v>
      </c>
      <c r="J5725">
        <v>1320590</v>
      </c>
      <c r="K5725" s="3">
        <f>ROUND(Table1[[#This Row],[salary_max_inr]]/10000,1)</f>
        <v>132.1</v>
      </c>
      <c r="L5725" s="6" t="s">
        <v>5</v>
      </c>
      <c r="M5725" t="s">
        <v>14</v>
      </c>
    </row>
    <row r="5726" spans="1:13" x14ac:dyDescent="0.3">
      <c r="A5726" s="6">
        <v>5725</v>
      </c>
      <c r="B5726" t="s">
        <v>20</v>
      </c>
      <c r="C5726" t="s">
        <v>46</v>
      </c>
      <c r="D5726" t="s">
        <v>12</v>
      </c>
      <c r="E5726" s="6">
        <v>1</v>
      </c>
      <c r="F5726" t="str" cm="1">
        <f t="array" ref="F5726">_xlfn.IFS(E5726=0,"Entry Level",E5726&lt;=5,"Junior",E5726&lt;=10,"Mid Senior",E5726&lt;=15,"Leadership")</f>
        <v>Junior</v>
      </c>
      <c r="G5726" t="s">
        <v>1202</v>
      </c>
      <c r="H5726" s="3">
        <v>817264</v>
      </c>
      <c r="I5726" s="3">
        <f>ROUND(Table1[[#This Row],[Salary_Min_inr]]/100000,1)</f>
        <v>8.1999999999999993</v>
      </c>
      <c r="J5726">
        <v>1213806</v>
      </c>
      <c r="K5726" s="3">
        <f>ROUND(Table1[[#This Row],[salary_max_inr]]/10000,1)</f>
        <v>121.4</v>
      </c>
      <c r="L5726" s="6" t="s">
        <v>5</v>
      </c>
      <c r="M5726" t="s">
        <v>29</v>
      </c>
    </row>
    <row r="5727" spans="1:13" x14ac:dyDescent="0.3">
      <c r="A5727" s="6">
        <v>5726</v>
      </c>
      <c r="B5727" t="s">
        <v>24</v>
      </c>
      <c r="C5727" t="s">
        <v>53</v>
      </c>
      <c r="D5727" t="s">
        <v>22</v>
      </c>
      <c r="E5727" s="6">
        <v>10</v>
      </c>
      <c r="F5727" t="str" cm="1">
        <f t="array" ref="F5727">_xlfn.IFS(E5727=0,"Entry Level",E5727&lt;=5,"Junior",E5727&lt;=10,"Mid Senior",E5727&lt;=15,"Leadership")</f>
        <v>Mid Senior</v>
      </c>
      <c r="G5727" t="s">
        <v>472</v>
      </c>
      <c r="H5727" s="3">
        <v>1171358</v>
      </c>
      <c r="I5727" s="3">
        <f>ROUND(Table1[[#This Row],[Salary_Min_inr]]/100000,1)</f>
        <v>11.7</v>
      </c>
      <c r="J5727">
        <v>1448863</v>
      </c>
      <c r="K5727" s="3">
        <f>ROUND(Table1[[#This Row],[salary_max_inr]]/10000,1)</f>
        <v>144.9</v>
      </c>
      <c r="L5727" s="6" t="s">
        <v>28</v>
      </c>
      <c r="M5727" t="s">
        <v>29</v>
      </c>
    </row>
    <row r="5728" spans="1:13" x14ac:dyDescent="0.3">
      <c r="A5728" s="6">
        <v>5727</v>
      </c>
      <c r="B5728" t="s">
        <v>24</v>
      </c>
      <c r="C5728" t="s">
        <v>11</v>
      </c>
      <c r="D5728" t="s">
        <v>9</v>
      </c>
      <c r="E5728" s="6">
        <v>5</v>
      </c>
      <c r="F5728" t="str" cm="1">
        <f t="array" ref="F5728">_xlfn.IFS(E5728=0,"Entry Level",E5728&lt;=5,"Junior",E5728&lt;=10,"Mid Senior",E5728&lt;=15,"Leadership")</f>
        <v>Junior</v>
      </c>
      <c r="G5728" t="s">
        <v>1265</v>
      </c>
      <c r="H5728" s="3">
        <v>1660883</v>
      </c>
      <c r="I5728" s="3">
        <f>ROUND(Table1[[#This Row],[Salary_Min_inr]]/100000,1)</f>
        <v>16.600000000000001</v>
      </c>
      <c r="J5728">
        <v>1919327</v>
      </c>
      <c r="K5728" s="3">
        <f>ROUND(Table1[[#This Row],[salary_max_inr]]/10000,1)</f>
        <v>191.9</v>
      </c>
      <c r="L5728" s="6" t="s">
        <v>5</v>
      </c>
      <c r="M5728" t="s">
        <v>29</v>
      </c>
    </row>
    <row r="5729" spans="1:13" x14ac:dyDescent="0.3">
      <c r="A5729" s="6">
        <v>5728</v>
      </c>
      <c r="B5729" t="s">
        <v>51</v>
      </c>
      <c r="C5729" t="s">
        <v>2</v>
      </c>
      <c r="D5729" t="s">
        <v>16</v>
      </c>
      <c r="E5729" s="6">
        <v>1</v>
      </c>
      <c r="F5729" t="str" cm="1">
        <f t="array" ref="F5729">_xlfn.IFS(E5729=0,"Entry Level",E5729&lt;=5,"Junior",E5729&lt;=10,"Mid Senior",E5729&lt;=15,"Leadership")</f>
        <v>Junior</v>
      </c>
      <c r="G5729" t="s">
        <v>828</v>
      </c>
      <c r="H5729" s="3">
        <v>819200</v>
      </c>
      <c r="I5729" s="3">
        <f>ROUND(Table1[[#This Row],[Salary_Min_inr]]/100000,1)</f>
        <v>8.1999999999999993</v>
      </c>
      <c r="J5729">
        <v>1133085</v>
      </c>
      <c r="K5729" s="3">
        <f>ROUND(Table1[[#This Row],[salary_max_inr]]/10000,1)</f>
        <v>113.3</v>
      </c>
      <c r="L5729" s="6" t="s">
        <v>5</v>
      </c>
      <c r="M5729" t="s">
        <v>14</v>
      </c>
    </row>
    <row r="5730" spans="1:13" x14ac:dyDescent="0.3">
      <c r="A5730" s="6">
        <v>5729</v>
      </c>
      <c r="B5730" t="s">
        <v>7</v>
      </c>
      <c r="C5730" t="s">
        <v>46</v>
      </c>
      <c r="D5730" t="s">
        <v>42</v>
      </c>
      <c r="E5730" s="6">
        <v>5</v>
      </c>
      <c r="F5730" t="str" cm="1">
        <f t="array" ref="F5730">_xlfn.IFS(E5730=0,"Entry Level",E5730&lt;=5,"Junior",E5730&lt;=10,"Mid Senior",E5730&lt;=15,"Leadership")</f>
        <v>Junior</v>
      </c>
      <c r="G5730" t="s">
        <v>939</v>
      </c>
      <c r="H5730" s="3">
        <v>1991606</v>
      </c>
      <c r="I5730" s="3">
        <f>ROUND(Table1[[#This Row],[Salary_Min_inr]]/100000,1)</f>
        <v>19.899999999999999</v>
      </c>
      <c r="J5730">
        <v>2220878</v>
      </c>
      <c r="K5730" s="3">
        <f>ROUND(Table1[[#This Row],[salary_max_inr]]/10000,1)</f>
        <v>222.1</v>
      </c>
      <c r="L5730" s="6" t="s">
        <v>28</v>
      </c>
      <c r="M5730" t="s">
        <v>14</v>
      </c>
    </row>
    <row r="5731" spans="1:13" x14ac:dyDescent="0.3">
      <c r="A5731" s="6">
        <v>5730</v>
      </c>
      <c r="B5731" t="s">
        <v>20</v>
      </c>
      <c r="C5731" t="s">
        <v>60</v>
      </c>
      <c r="D5731" t="s">
        <v>16</v>
      </c>
      <c r="E5731" s="6">
        <v>12</v>
      </c>
      <c r="F5731" t="str" cm="1">
        <f t="array" ref="F5731">_xlfn.IFS(E5731=0,"Entry Level",E5731&lt;=5,"Junior",E5731&lt;=10,"Mid Senior",E5731&lt;=15,"Leadership")</f>
        <v>Leadership</v>
      </c>
      <c r="G5731" t="s">
        <v>531</v>
      </c>
      <c r="H5731" s="3">
        <v>1466651</v>
      </c>
      <c r="I5731" s="3">
        <f>ROUND(Table1[[#This Row],[Salary_Min_inr]]/100000,1)</f>
        <v>14.7</v>
      </c>
      <c r="J5731">
        <v>1710821</v>
      </c>
      <c r="K5731" s="3">
        <f>ROUND(Table1[[#This Row],[salary_max_inr]]/10000,1)</f>
        <v>171.1</v>
      </c>
      <c r="L5731" s="6" t="s">
        <v>18</v>
      </c>
      <c r="M5731" t="s">
        <v>14</v>
      </c>
    </row>
    <row r="5732" spans="1:13" x14ac:dyDescent="0.3">
      <c r="A5732" s="6">
        <v>5731</v>
      </c>
      <c r="B5732" t="s">
        <v>15</v>
      </c>
      <c r="C5732" t="s">
        <v>11</v>
      </c>
      <c r="D5732" t="s">
        <v>22</v>
      </c>
      <c r="E5732" s="6">
        <v>14</v>
      </c>
      <c r="F5732" t="str" cm="1">
        <f t="array" ref="F5732">_xlfn.IFS(E5732=0,"Entry Level",E5732&lt;=5,"Junior",E5732&lt;=10,"Mid Senior",E5732&lt;=15,"Leadership")</f>
        <v>Leadership</v>
      </c>
      <c r="G5732" t="s">
        <v>94</v>
      </c>
      <c r="H5732" s="3">
        <v>677123</v>
      </c>
      <c r="I5732" s="3">
        <f>ROUND(Table1[[#This Row],[Salary_Min_inr]]/100000,1)</f>
        <v>6.8</v>
      </c>
      <c r="J5732">
        <v>966712</v>
      </c>
      <c r="K5732" s="3">
        <f>ROUND(Table1[[#This Row],[salary_max_inr]]/10000,1)</f>
        <v>96.7</v>
      </c>
      <c r="L5732" s="6" t="s">
        <v>18</v>
      </c>
      <c r="M5732" t="s">
        <v>29</v>
      </c>
    </row>
    <row r="5733" spans="1:13" x14ac:dyDescent="0.3">
      <c r="A5733" s="6">
        <v>5732</v>
      </c>
      <c r="B5733" t="s">
        <v>1</v>
      </c>
      <c r="C5733" t="s">
        <v>41</v>
      </c>
      <c r="D5733" t="s">
        <v>42</v>
      </c>
      <c r="E5733" s="6">
        <v>3</v>
      </c>
      <c r="F5733" t="str" cm="1">
        <f t="array" ref="F5733">_xlfn.IFS(E5733=0,"Entry Level",E5733&lt;=5,"Junior",E5733&lt;=10,"Mid Senior",E5733&lt;=15,"Leadership")</f>
        <v>Junior</v>
      </c>
      <c r="G5733" t="s">
        <v>267</v>
      </c>
      <c r="H5733" s="3">
        <v>902665</v>
      </c>
      <c r="I5733" s="3">
        <f>ROUND(Table1[[#This Row],[Salary_Min_inr]]/100000,1)</f>
        <v>9</v>
      </c>
      <c r="J5733">
        <v>1025466</v>
      </c>
      <c r="K5733" s="3">
        <f>ROUND(Table1[[#This Row],[salary_max_inr]]/10000,1)</f>
        <v>102.5</v>
      </c>
      <c r="L5733" s="6" t="s">
        <v>18</v>
      </c>
      <c r="M5733" t="s">
        <v>14</v>
      </c>
    </row>
    <row r="5734" spans="1:13" x14ac:dyDescent="0.3">
      <c r="A5734" s="6">
        <v>5733</v>
      </c>
      <c r="B5734" t="s">
        <v>36</v>
      </c>
      <c r="C5734" t="s">
        <v>21</v>
      </c>
      <c r="D5734" t="s">
        <v>57</v>
      </c>
      <c r="E5734" s="6">
        <v>11</v>
      </c>
      <c r="F5734" t="str" cm="1">
        <f t="array" ref="F5734">_xlfn.IFS(E5734=0,"Entry Level",E5734&lt;=5,"Junior",E5734&lt;=10,"Mid Senior",E5734&lt;=15,"Leadership")</f>
        <v>Leadership</v>
      </c>
      <c r="G5734" t="s">
        <v>617</v>
      </c>
      <c r="H5734" s="3">
        <v>491903</v>
      </c>
      <c r="I5734" s="3">
        <f>ROUND(Table1[[#This Row],[Salary_Min_inr]]/100000,1)</f>
        <v>4.9000000000000004</v>
      </c>
      <c r="J5734">
        <v>808562</v>
      </c>
      <c r="K5734" s="3">
        <f>ROUND(Table1[[#This Row],[salary_max_inr]]/10000,1)</f>
        <v>80.900000000000006</v>
      </c>
      <c r="L5734" s="6" t="s">
        <v>18</v>
      </c>
      <c r="M5734" t="s">
        <v>29</v>
      </c>
    </row>
    <row r="5735" spans="1:13" x14ac:dyDescent="0.3">
      <c r="A5735" s="6">
        <v>5734</v>
      </c>
      <c r="B5735" t="s">
        <v>24</v>
      </c>
      <c r="C5735" t="s">
        <v>60</v>
      </c>
      <c r="D5735" t="s">
        <v>26</v>
      </c>
      <c r="E5735" s="6">
        <v>14</v>
      </c>
      <c r="F5735" t="str" cm="1">
        <f t="array" ref="F5735">_xlfn.IFS(E5735=0,"Entry Level",E5735&lt;=5,"Junior",E5735&lt;=10,"Mid Senior",E5735&lt;=15,"Leadership")</f>
        <v>Leadership</v>
      </c>
      <c r="G5735" t="s">
        <v>1341</v>
      </c>
      <c r="H5735" s="3">
        <v>823404</v>
      </c>
      <c r="I5735" s="3">
        <f>ROUND(Table1[[#This Row],[Salary_Min_inr]]/100000,1)</f>
        <v>8.1999999999999993</v>
      </c>
      <c r="J5735">
        <v>1211916</v>
      </c>
      <c r="K5735" s="3">
        <f>ROUND(Table1[[#This Row],[salary_max_inr]]/10000,1)</f>
        <v>121.2</v>
      </c>
      <c r="L5735" s="6" t="s">
        <v>18</v>
      </c>
      <c r="M5735" t="s">
        <v>6</v>
      </c>
    </row>
    <row r="5736" spans="1:13" x14ac:dyDescent="0.3">
      <c r="A5736" s="6">
        <v>5735</v>
      </c>
      <c r="B5736" t="s">
        <v>30</v>
      </c>
      <c r="C5736" t="s">
        <v>53</v>
      </c>
      <c r="D5736" t="s">
        <v>57</v>
      </c>
      <c r="E5736" s="6">
        <v>3</v>
      </c>
      <c r="F5736" t="str" cm="1">
        <f t="array" ref="F5736">_xlfn.IFS(E5736=0,"Entry Level",E5736&lt;=5,"Junior",E5736&lt;=10,"Mid Senior",E5736&lt;=15,"Leadership")</f>
        <v>Junior</v>
      </c>
      <c r="G5736" t="s">
        <v>227</v>
      </c>
      <c r="H5736" s="3">
        <v>657634</v>
      </c>
      <c r="I5736" s="3">
        <f>ROUND(Table1[[#This Row],[Salary_Min_inr]]/100000,1)</f>
        <v>6.6</v>
      </c>
      <c r="J5736">
        <v>997816</v>
      </c>
      <c r="K5736" s="3">
        <f>ROUND(Table1[[#This Row],[salary_max_inr]]/10000,1)</f>
        <v>99.8</v>
      </c>
      <c r="L5736" s="6" t="s">
        <v>5</v>
      </c>
      <c r="M5736" t="s">
        <v>6</v>
      </c>
    </row>
    <row r="5737" spans="1:13" x14ac:dyDescent="0.3">
      <c r="A5737" s="6">
        <v>5736</v>
      </c>
      <c r="B5737" t="s">
        <v>1</v>
      </c>
      <c r="C5737" t="s">
        <v>53</v>
      </c>
      <c r="D5737" t="s">
        <v>3</v>
      </c>
      <c r="E5737" s="6">
        <v>14</v>
      </c>
      <c r="F5737" t="str" cm="1">
        <f t="array" ref="F5737">_xlfn.IFS(E5737=0,"Entry Level",E5737&lt;=5,"Junior",E5737&lt;=10,"Mid Senior",E5737&lt;=15,"Leadership")</f>
        <v>Leadership</v>
      </c>
      <c r="G5737" t="s">
        <v>986</v>
      </c>
      <c r="H5737" s="3">
        <v>686414</v>
      </c>
      <c r="I5737" s="3">
        <f>ROUND(Table1[[#This Row],[Salary_Min_inr]]/100000,1)</f>
        <v>6.9</v>
      </c>
      <c r="J5737">
        <v>950227</v>
      </c>
      <c r="K5737" s="3">
        <f>ROUND(Table1[[#This Row],[salary_max_inr]]/10000,1)</f>
        <v>95</v>
      </c>
      <c r="L5737" s="6" t="s">
        <v>28</v>
      </c>
      <c r="M5737" t="s">
        <v>14</v>
      </c>
    </row>
    <row r="5738" spans="1:13" x14ac:dyDescent="0.3">
      <c r="A5738" s="6">
        <v>5737</v>
      </c>
      <c r="B5738" t="s">
        <v>71</v>
      </c>
      <c r="C5738" t="s">
        <v>2</v>
      </c>
      <c r="D5738" t="s">
        <v>12</v>
      </c>
      <c r="E5738" s="6">
        <v>10</v>
      </c>
      <c r="F5738" t="str" cm="1">
        <f t="array" ref="F5738">_xlfn.IFS(E5738=0,"Entry Level",E5738&lt;=5,"Junior",E5738&lt;=10,"Mid Senior",E5738&lt;=15,"Leadership")</f>
        <v>Mid Senior</v>
      </c>
      <c r="G5738" t="s">
        <v>1161</v>
      </c>
      <c r="H5738" s="3">
        <v>1501521</v>
      </c>
      <c r="I5738" s="3">
        <f>ROUND(Table1[[#This Row],[Salary_Min_inr]]/100000,1)</f>
        <v>15</v>
      </c>
      <c r="J5738">
        <v>1762491</v>
      </c>
      <c r="K5738" s="3">
        <f>ROUND(Table1[[#This Row],[salary_max_inr]]/10000,1)</f>
        <v>176.2</v>
      </c>
      <c r="L5738" s="6" t="s">
        <v>5</v>
      </c>
      <c r="M5738" t="s">
        <v>6</v>
      </c>
    </row>
    <row r="5739" spans="1:13" x14ac:dyDescent="0.3">
      <c r="A5739" s="6">
        <v>5738</v>
      </c>
      <c r="B5739" t="s">
        <v>15</v>
      </c>
      <c r="C5739" t="s">
        <v>53</v>
      </c>
      <c r="D5739" t="s">
        <v>16</v>
      </c>
      <c r="E5739" s="6">
        <v>11</v>
      </c>
      <c r="F5739" t="str" cm="1">
        <f t="array" ref="F5739">_xlfn.IFS(E5739=0,"Entry Level",E5739&lt;=5,"Junior",E5739&lt;=10,"Mid Senior",E5739&lt;=15,"Leadership")</f>
        <v>Leadership</v>
      </c>
      <c r="G5739" t="s">
        <v>397</v>
      </c>
      <c r="H5739" s="3">
        <v>1246151</v>
      </c>
      <c r="I5739" s="3">
        <f>ROUND(Table1[[#This Row],[Salary_Min_inr]]/100000,1)</f>
        <v>12.5</v>
      </c>
      <c r="J5739">
        <v>1606935</v>
      </c>
      <c r="K5739" s="3">
        <f>ROUND(Table1[[#This Row],[salary_max_inr]]/10000,1)</f>
        <v>160.69999999999999</v>
      </c>
      <c r="L5739" s="6" t="s">
        <v>18</v>
      </c>
      <c r="M5739" t="s">
        <v>14</v>
      </c>
    </row>
    <row r="5740" spans="1:13" x14ac:dyDescent="0.3">
      <c r="A5740" s="6">
        <v>5739</v>
      </c>
      <c r="B5740" t="s">
        <v>24</v>
      </c>
      <c r="C5740" t="s">
        <v>11</v>
      </c>
      <c r="D5740" t="s">
        <v>12</v>
      </c>
      <c r="E5740" s="6">
        <v>5</v>
      </c>
      <c r="F5740" t="str" cm="1">
        <f t="array" ref="F5740">_xlfn.IFS(E5740=0,"Entry Level",E5740&lt;=5,"Junior",E5740&lt;=10,"Mid Senior",E5740&lt;=15,"Leadership")</f>
        <v>Junior</v>
      </c>
      <c r="G5740" t="s">
        <v>336</v>
      </c>
      <c r="H5740" s="3">
        <v>1158943</v>
      </c>
      <c r="I5740" s="3">
        <f>ROUND(Table1[[#This Row],[Salary_Min_inr]]/100000,1)</f>
        <v>11.6</v>
      </c>
      <c r="J5740">
        <v>1378056</v>
      </c>
      <c r="K5740" s="3">
        <f>ROUND(Table1[[#This Row],[salary_max_inr]]/10000,1)</f>
        <v>137.80000000000001</v>
      </c>
      <c r="L5740" s="6" t="s">
        <v>18</v>
      </c>
      <c r="M5740" t="s">
        <v>6</v>
      </c>
    </row>
    <row r="5741" spans="1:13" x14ac:dyDescent="0.3">
      <c r="A5741" s="6">
        <v>5740</v>
      </c>
      <c r="B5741" t="s">
        <v>24</v>
      </c>
      <c r="C5741" t="s">
        <v>53</v>
      </c>
      <c r="D5741" t="s">
        <v>42</v>
      </c>
      <c r="E5741" s="6">
        <v>1</v>
      </c>
      <c r="F5741" t="str" cm="1">
        <f t="array" ref="F5741">_xlfn.IFS(E5741=0,"Entry Level",E5741&lt;=5,"Junior",E5741&lt;=10,"Mid Senior",E5741&lt;=15,"Leadership")</f>
        <v>Junior</v>
      </c>
      <c r="G5741" t="s">
        <v>1144</v>
      </c>
      <c r="H5741" s="3">
        <v>1355439</v>
      </c>
      <c r="I5741" s="3">
        <f>ROUND(Table1[[#This Row],[Salary_Min_inr]]/100000,1)</f>
        <v>13.6</v>
      </c>
      <c r="J5741">
        <v>1524411</v>
      </c>
      <c r="K5741" s="3">
        <f>ROUND(Table1[[#This Row],[salary_max_inr]]/10000,1)</f>
        <v>152.4</v>
      </c>
      <c r="L5741" s="6" t="s">
        <v>5</v>
      </c>
      <c r="M5741" t="s">
        <v>6</v>
      </c>
    </row>
    <row r="5742" spans="1:13" x14ac:dyDescent="0.3">
      <c r="A5742" s="6">
        <v>5741</v>
      </c>
      <c r="B5742" t="s">
        <v>1</v>
      </c>
      <c r="C5742" t="s">
        <v>53</v>
      </c>
      <c r="D5742" t="s">
        <v>12</v>
      </c>
      <c r="E5742" s="6">
        <v>15</v>
      </c>
      <c r="F5742" t="str" cm="1">
        <f t="array" ref="F5742">_xlfn.IFS(E5742=0,"Entry Level",E5742&lt;=5,"Junior",E5742&lt;=10,"Mid Senior",E5742&lt;=15,"Leadership")</f>
        <v>Leadership</v>
      </c>
      <c r="G5742" t="s">
        <v>216</v>
      </c>
      <c r="H5742" s="3">
        <v>606455</v>
      </c>
      <c r="I5742" s="3">
        <f>ROUND(Table1[[#This Row],[Salary_Min_inr]]/100000,1)</f>
        <v>6.1</v>
      </c>
      <c r="J5742">
        <v>826165</v>
      </c>
      <c r="K5742" s="3">
        <f>ROUND(Table1[[#This Row],[salary_max_inr]]/10000,1)</f>
        <v>82.6</v>
      </c>
      <c r="L5742" s="6" t="s">
        <v>5</v>
      </c>
      <c r="M5742" t="s">
        <v>14</v>
      </c>
    </row>
    <row r="5743" spans="1:13" x14ac:dyDescent="0.3">
      <c r="A5743" s="6">
        <v>5742</v>
      </c>
      <c r="B5743" t="s">
        <v>24</v>
      </c>
      <c r="C5743" t="s">
        <v>33</v>
      </c>
      <c r="D5743" t="s">
        <v>16</v>
      </c>
      <c r="E5743" s="6">
        <v>4</v>
      </c>
      <c r="F5743" t="str" cm="1">
        <f t="array" ref="F5743">_xlfn.IFS(E5743=0,"Entry Level",E5743&lt;=5,"Junior",E5743&lt;=10,"Mid Senior",E5743&lt;=15,"Leadership")</f>
        <v>Junior</v>
      </c>
      <c r="G5743" t="s">
        <v>733</v>
      </c>
      <c r="H5743" s="3">
        <v>1412462</v>
      </c>
      <c r="I5743" s="3">
        <f>ROUND(Table1[[#This Row],[Salary_Min_inr]]/100000,1)</f>
        <v>14.1</v>
      </c>
      <c r="J5743">
        <v>1558503</v>
      </c>
      <c r="K5743" s="3">
        <f>ROUND(Table1[[#This Row],[salary_max_inr]]/10000,1)</f>
        <v>155.9</v>
      </c>
      <c r="L5743" s="6" t="s">
        <v>28</v>
      </c>
      <c r="M5743" t="s">
        <v>6</v>
      </c>
    </row>
    <row r="5744" spans="1:13" x14ac:dyDescent="0.3">
      <c r="A5744" s="6">
        <v>5743</v>
      </c>
      <c r="B5744" t="s">
        <v>30</v>
      </c>
      <c r="C5744" t="s">
        <v>41</v>
      </c>
      <c r="D5744" t="s">
        <v>16</v>
      </c>
      <c r="E5744" s="6">
        <v>6</v>
      </c>
      <c r="F5744" t="str" cm="1">
        <f t="array" ref="F5744">_xlfn.IFS(E5744=0,"Entry Level",E5744&lt;=5,"Junior",E5744&lt;=10,"Mid Senior",E5744&lt;=15,"Leadership")</f>
        <v>Mid Senior</v>
      </c>
      <c r="G5744" t="s">
        <v>1011</v>
      </c>
      <c r="H5744" s="3">
        <v>890080</v>
      </c>
      <c r="I5744" s="3">
        <f>ROUND(Table1[[#This Row],[Salary_Min_inr]]/100000,1)</f>
        <v>8.9</v>
      </c>
      <c r="J5744">
        <v>1203597</v>
      </c>
      <c r="K5744" s="3">
        <f>ROUND(Table1[[#This Row],[salary_max_inr]]/10000,1)</f>
        <v>120.4</v>
      </c>
      <c r="L5744" s="6" t="s">
        <v>5</v>
      </c>
      <c r="M5744" t="s">
        <v>29</v>
      </c>
    </row>
    <row r="5745" spans="1:13" x14ac:dyDescent="0.3">
      <c r="A5745" s="6">
        <v>5744</v>
      </c>
      <c r="B5745" t="s">
        <v>7</v>
      </c>
      <c r="C5745" t="s">
        <v>8</v>
      </c>
      <c r="D5745" t="s">
        <v>26</v>
      </c>
      <c r="E5745" s="6">
        <v>0</v>
      </c>
      <c r="F5745" t="str" cm="1">
        <f t="array" ref="F5745">_xlfn.IFS(E5745=0,"Entry Level",E5745&lt;=5,"Junior",E5745&lt;=10,"Mid Senior",E5745&lt;=15,"Leadership")</f>
        <v>Entry Level</v>
      </c>
      <c r="G5745" t="s">
        <v>992</v>
      </c>
      <c r="H5745" s="3">
        <v>1879969</v>
      </c>
      <c r="I5745" s="3">
        <f>ROUND(Table1[[#This Row],[Salary_Min_inr]]/100000,1)</f>
        <v>18.8</v>
      </c>
      <c r="J5745">
        <v>2193780</v>
      </c>
      <c r="K5745" s="3">
        <f>ROUND(Table1[[#This Row],[salary_max_inr]]/10000,1)</f>
        <v>219.4</v>
      </c>
      <c r="L5745" s="6" t="s">
        <v>28</v>
      </c>
      <c r="M5745" t="s">
        <v>29</v>
      </c>
    </row>
    <row r="5746" spans="1:13" x14ac:dyDescent="0.3">
      <c r="A5746" s="6">
        <v>5745</v>
      </c>
      <c r="B5746" t="s">
        <v>15</v>
      </c>
      <c r="C5746" t="s">
        <v>11</v>
      </c>
      <c r="D5746" t="s">
        <v>26</v>
      </c>
      <c r="E5746" s="6">
        <v>4</v>
      </c>
      <c r="F5746" t="str" cm="1">
        <f t="array" ref="F5746">_xlfn.IFS(E5746=0,"Entry Level",E5746&lt;=5,"Junior",E5746&lt;=10,"Mid Senior",E5746&lt;=15,"Leadership")</f>
        <v>Junior</v>
      </c>
      <c r="G5746" t="s">
        <v>152</v>
      </c>
      <c r="H5746" s="3">
        <v>1213383</v>
      </c>
      <c r="I5746" s="3">
        <f>ROUND(Table1[[#This Row],[Salary_Min_inr]]/100000,1)</f>
        <v>12.1</v>
      </c>
      <c r="J5746">
        <v>1546469</v>
      </c>
      <c r="K5746" s="3">
        <f>ROUND(Table1[[#This Row],[salary_max_inr]]/10000,1)</f>
        <v>154.6</v>
      </c>
      <c r="L5746" s="6" t="s">
        <v>28</v>
      </c>
      <c r="M5746" t="s">
        <v>14</v>
      </c>
    </row>
    <row r="5747" spans="1:13" x14ac:dyDescent="0.3">
      <c r="A5747" s="6">
        <v>5746</v>
      </c>
      <c r="B5747" t="s">
        <v>36</v>
      </c>
      <c r="C5747" t="s">
        <v>8</v>
      </c>
      <c r="D5747" t="s">
        <v>22</v>
      </c>
      <c r="E5747" s="6">
        <v>0</v>
      </c>
      <c r="F5747" t="str" cm="1">
        <f t="array" ref="F5747">_xlfn.IFS(E5747=0,"Entry Level",E5747&lt;=5,"Junior",E5747&lt;=10,"Mid Senior",E5747&lt;=15,"Leadership")</f>
        <v>Entry Level</v>
      </c>
      <c r="G5747" t="s">
        <v>1041</v>
      </c>
      <c r="H5747" s="3">
        <v>937445</v>
      </c>
      <c r="I5747" s="3">
        <f>ROUND(Table1[[#This Row],[Salary_Min_inr]]/100000,1)</f>
        <v>9.4</v>
      </c>
      <c r="J5747">
        <v>1098386</v>
      </c>
      <c r="K5747" s="3">
        <f>ROUND(Table1[[#This Row],[salary_max_inr]]/10000,1)</f>
        <v>109.8</v>
      </c>
      <c r="L5747" s="6" t="s">
        <v>18</v>
      </c>
      <c r="M5747" t="s">
        <v>6</v>
      </c>
    </row>
    <row r="5748" spans="1:13" x14ac:dyDescent="0.3">
      <c r="A5748" s="6">
        <v>5747</v>
      </c>
      <c r="B5748" t="s">
        <v>20</v>
      </c>
      <c r="C5748" t="s">
        <v>21</v>
      </c>
      <c r="D5748" t="s">
        <v>26</v>
      </c>
      <c r="E5748" s="6">
        <v>2</v>
      </c>
      <c r="F5748" t="str" cm="1">
        <f t="array" ref="F5748">_xlfn.IFS(E5748=0,"Entry Level",E5748&lt;=5,"Junior",E5748&lt;=10,"Mid Senior",E5748&lt;=15,"Leadership")</f>
        <v>Junior</v>
      </c>
      <c r="G5748" t="s">
        <v>524</v>
      </c>
      <c r="H5748" s="3">
        <v>966757</v>
      </c>
      <c r="I5748" s="3">
        <f>ROUND(Table1[[#This Row],[Salary_Min_inr]]/100000,1)</f>
        <v>9.6999999999999993</v>
      </c>
      <c r="J5748">
        <v>1264551</v>
      </c>
      <c r="K5748" s="3">
        <f>ROUND(Table1[[#This Row],[salary_max_inr]]/10000,1)</f>
        <v>126.5</v>
      </c>
      <c r="L5748" s="6" t="s">
        <v>28</v>
      </c>
      <c r="M5748" t="s">
        <v>29</v>
      </c>
    </row>
    <row r="5749" spans="1:13" x14ac:dyDescent="0.3">
      <c r="A5749" s="6">
        <v>5748</v>
      </c>
      <c r="B5749" t="s">
        <v>51</v>
      </c>
      <c r="C5749" t="s">
        <v>11</v>
      </c>
      <c r="D5749" t="s">
        <v>42</v>
      </c>
      <c r="E5749" s="6">
        <v>14</v>
      </c>
      <c r="F5749" t="str" cm="1">
        <f t="array" ref="F5749">_xlfn.IFS(E5749=0,"Entry Level",E5749&lt;=5,"Junior",E5749&lt;=10,"Mid Senior",E5749&lt;=15,"Leadership")</f>
        <v>Leadership</v>
      </c>
      <c r="G5749" t="s">
        <v>1031</v>
      </c>
      <c r="H5749" s="3">
        <v>704073</v>
      </c>
      <c r="I5749" s="3">
        <f>ROUND(Table1[[#This Row],[Salary_Min_inr]]/100000,1)</f>
        <v>7</v>
      </c>
      <c r="J5749">
        <v>877066</v>
      </c>
      <c r="K5749" s="3">
        <f>ROUND(Table1[[#This Row],[salary_max_inr]]/10000,1)</f>
        <v>87.7</v>
      </c>
      <c r="L5749" s="6" t="s">
        <v>18</v>
      </c>
      <c r="M5749" t="s">
        <v>6</v>
      </c>
    </row>
    <row r="5750" spans="1:13" x14ac:dyDescent="0.3">
      <c r="A5750" s="6">
        <v>5749</v>
      </c>
      <c r="B5750" t="s">
        <v>36</v>
      </c>
      <c r="C5750" t="s">
        <v>39</v>
      </c>
      <c r="D5750" t="s">
        <v>12</v>
      </c>
      <c r="E5750" s="6">
        <v>12</v>
      </c>
      <c r="F5750" t="str" cm="1">
        <f t="array" ref="F5750">_xlfn.IFS(E5750=0,"Entry Level",E5750&lt;=5,"Junior",E5750&lt;=10,"Mid Senior",E5750&lt;=15,"Leadership")</f>
        <v>Leadership</v>
      </c>
      <c r="G5750" t="s">
        <v>76</v>
      </c>
      <c r="H5750" s="3">
        <v>1281716</v>
      </c>
      <c r="I5750" s="3">
        <f>ROUND(Table1[[#This Row],[Salary_Min_inr]]/100000,1)</f>
        <v>12.8</v>
      </c>
      <c r="J5750">
        <v>1457905</v>
      </c>
      <c r="K5750" s="3">
        <f>ROUND(Table1[[#This Row],[salary_max_inr]]/10000,1)</f>
        <v>145.80000000000001</v>
      </c>
      <c r="L5750" s="6" t="s">
        <v>5</v>
      </c>
      <c r="M5750" t="s">
        <v>6</v>
      </c>
    </row>
    <row r="5751" spans="1:13" x14ac:dyDescent="0.3">
      <c r="A5751" s="6">
        <v>5750</v>
      </c>
      <c r="B5751" t="s">
        <v>36</v>
      </c>
      <c r="C5751" t="s">
        <v>33</v>
      </c>
      <c r="D5751" t="s">
        <v>26</v>
      </c>
      <c r="E5751" s="6">
        <v>0</v>
      </c>
      <c r="F5751" t="str" cm="1">
        <f t="array" ref="F5751">_xlfn.IFS(E5751=0,"Entry Level",E5751&lt;=5,"Junior",E5751&lt;=10,"Mid Senior",E5751&lt;=15,"Leadership")</f>
        <v>Entry Level</v>
      </c>
      <c r="G5751" t="s">
        <v>335</v>
      </c>
      <c r="H5751" s="3">
        <v>519369</v>
      </c>
      <c r="I5751" s="3">
        <f>ROUND(Table1[[#This Row],[Salary_Min_inr]]/100000,1)</f>
        <v>5.2</v>
      </c>
      <c r="J5751">
        <v>626716</v>
      </c>
      <c r="K5751" s="3">
        <f>ROUND(Table1[[#This Row],[salary_max_inr]]/10000,1)</f>
        <v>62.7</v>
      </c>
      <c r="L5751" s="6" t="s">
        <v>5</v>
      </c>
      <c r="M5751" t="s">
        <v>6</v>
      </c>
    </row>
    <row r="5752" spans="1:13" x14ac:dyDescent="0.3">
      <c r="A5752" s="6">
        <v>5751</v>
      </c>
      <c r="B5752" t="s">
        <v>24</v>
      </c>
      <c r="C5752" t="s">
        <v>41</v>
      </c>
      <c r="D5752" t="s">
        <v>16</v>
      </c>
      <c r="E5752" s="6">
        <v>12</v>
      </c>
      <c r="F5752" t="str" cm="1">
        <f t="array" ref="F5752">_xlfn.IFS(E5752=0,"Entry Level",E5752&lt;=5,"Junior",E5752&lt;=10,"Mid Senior",E5752&lt;=15,"Leadership")</f>
        <v>Leadership</v>
      </c>
      <c r="G5752" t="s">
        <v>827</v>
      </c>
      <c r="H5752" s="3">
        <v>892529</v>
      </c>
      <c r="I5752" s="3">
        <f>ROUND(Table1[[#This Row],[Salary_Min_inr]]/100000,1)</f>
        <v>8.9</v>
      </c>
      <c r="J5752">
        <v>1158539</v>
      </c>
      <c r="K5752" s="3">
        <f>ROUND(Table1[[#This Row],[salary_max_inr]]/10000,1)</f>
        <v>115.9</v>
      </c>
      <c r="L5752" s="6" t="s">
        <v>5</v>
      </c>
      <c r="M5752" t="s">
        <v>14</v>
      </c>
    </row>
    <row r="5753" spans="1:13" x14ac:dyDescent="0.3">
      <c r="A5753" s="6">
        <v>5752</v>
      </c>
      <c r="B5753" t="s">
        <v>51</v>
      </c>
      <c r="C5753" t="s">
        <v>53</v>
      </c>
      <c r="D5753" t="s">
        <v>42</v>
      </c>
      <c r="E5753" s="6">
        <v>0</v>
      </c>
      <c r="F5753" t="str" cm="1">
        <f t="array" ref="F5753">_xlfn.IFS(E5753=0,"Entry Level",E5753&lt;=5,"Junior",E5753&lt;=10,"Mid Senior",E5753&lt;=15,"Leadership")</f>
        <v>Entry Level</v>
      </c>
      <c r="G5753" t="s">
        <v>765</v>
      </c>
      <c r="H5753" s="3">
        <v>1216717</v>
      </c>
      <c r="I5753" s="3">
        <f>ROUND(Table1[[#This Row],[Salary_Min_inr]]/100000,1)</f>
        <v>12.2</v>
      </c>
      <c r="J5753">
        <v>1376353</v>
      </c>
      <c r="K5753" s="3">
        <f>ROUND(Table1[[#This Row],[salary_max_inr]]/10000,1)</f>
        <v>137.6</v>
      </c>
      <c r="L5753" s="6" t="s">
        <v>28</v>
      </c>
      <c r="M5753" t="s">
        <v>14</v>
      </c>
    </row>
    <row r="5754" spans="1:13" x14ac:dyDescent="0.3">
      <c r="A5754" s="6">
        <v>5753</v>
      </c>
      <c r="B5754" t="s">
        <v>36</v>
      </c>
      <c r="C5754" t="s">
        <v>33</v>
      </c>
      <c r="D5754" t="s">
        <v>9</v>
      </c>
      <c r="E5754" s="6">
        <v>6</v>
      </c>
      <c r="F5754" t="str" cm="1">
        <f t="array" ref="F5754">_xlfn.IFS(E5754=0,"Entry Level",E5754&lt;=5,"Junior",E5754&lt;=10,"Mid Senior",E5754&lt;=15,"Leadership")</f>
        <v>Mid Senior</v>
      </c>
      <c r="G5754" t="s">
        <v>476</v>
      </c>
      <c r="H5754" s="3">
        <v>724318</v>
      </c>
      <c r="I5754" s="3">
        <f>ROUND(Table1[[#This Row],[Salary_Min_inr]]/100000,1)</f>
        <v>7.2</v>
      </c>
      <c r="J5754">
        <v>1011145</v>
      </c>
      <c r="K5754" s="3">
        <f>ROUND(Table1[[#This Row],[salary_max_inr]]/10000,1)</f>
        <v>101.1</v>
      </c>
      <c r="L5754" s="6" t="s">
        <v>28</v>
      </c>
      <c r="M5754" t="s">
        <v>29</v>
      </c>
    </row>
    <row r="5755" spans="1:13" x14ac:dyDescent="0.3">
      <c r="A5755" s="6">
        <v>5754</v>
      </c>
      <c r="B5755" t="s">
        <v>1</v>
      </c>
      <c r="C5755" t="s">
        <v>21</v>
      </c>
      <c r="D5755" t="s">
        <v>9</v>
      </c>
      <c r="E5755" s="6">
        <v>9</v>
      </c>
      <c r="F5755" t="str" cm="1">
        <f t="array" ref="F5755">_xlfn.IFS(E5755=0,"Entry Level",E5755&lt;=5,"Junior",E5755&lt;=10,"Mid Senior",E5755&lt;=15,"Leadership")</f>
        <v>Mid Senior</v>
      </c>
      <c r="G5755" t="s">
        <v>953</v>
      </c>
      <c r="H5755" s="3">
        <v>541642</v>
      </c>
      <c r="I5755" s="3">
        <f>ROUND(Table1[[#This Row],[Salary_Min_inr]]/100000,1)</f>
        <v>5.4</v>
      </c>
      <c r="J5755">
        <v>722626</v>
      </c>
      <c r="K5755" s="3">
        <f>ROUND(Table1[[#This Row],[salary_max_inr]]/10000,1)</f>
        <v>72.3</v>
      </c>
      <c r="L5755" s="6" t="s">
        <v>18</v>
      </c>
      <c r="M5755" t="s">
        <v>29</v>
      </c>
    </row>
    <row r="5756" spans="1:13" x14ac:dyDescent="0.3">
      <c r="A5756" s="6">
        <v>5755</v>
      </c>
      <c r="B5756" t="s">
        <v>71</v>
      </c>
      <c r="C5756" t="s">
        <v>39</v>
      </c>
      <c r="D5756" t="s">
        <v>42</v>
      </c>
      <c r="E5756" s="6">
        <v>4</v>
      </c>
      <c r="F5756" t="str" cm="1">
        <f t="array" ref="F5756">_xlfn.IFS(E5756=0,"Entry Level",E5756&lt;=5,"Junior",E5756&lt;=10,"Mid Senior",E5756&lt;=15,"Leadership")</f>
        <v>Junior</v>
      </c>
      <c r="G5756" t="s">
        <v>1132</v>
      </c>
      <c r="H5756" s="3">
        <v>1609217</v>
      </c>
      <c r="I5756" s="3">
        <f>ROUND(Table1[[#This Row],[Salary_Min_inr]]/100000,1)</f>
        <v>16.100000000000001</v>
      </c>
      <c r="J5756">
        <v>1746432</v>
      </c>
      <c r="K5756" s="3">
        <f>ROUND(Table1[[#This Row],[salary_max_inr]]/10000,1)</f>
        <v>174.6</v>
      </c>
      <c r="L5756" s="6" t="s">
        <v>28</v>
      </c>
      <c r="M5756" t="s">
        <v>14</v>
      </c>
    </row>
    <row r="5757" spans="1:13" x14ac:dyDescent="0.3">
      <c r="A5757" s="6">
        <v>5756</v>
      </c>
      <c r="B5757" t="s">
        <v>20</v>
      </c>
      <c r="C5757" t="s">
        <v>60</v>
      </c>
      <c r="D5757" t="s">
        <v>57</v>
      </c>
      <c r="E5757" s="6">
        <v>12</v>
      </c>
      <c r="F5757" t="str" cm="1">
        <f t="array" ref="F5757">_xlfn.IFS(E5757=0,"Entry Level",E5757&lt;=5,"Junior",E5757&lt;=10,"Mid Senior",E5757&lt;=15,"Leadership")</f>
        <v>Leadership</v>
      </c>
      <c r="G5757" t="s">
        <v>743</v>
      </c>
      <c r="H5757" s="3">
        <v>1088494</v>
      </c>
      <c r="I5757" s="3">
        <f>ROUND(Table1[[#This Row],[Salary_Min_inr]]/100000,1)</f>
        <v>10.9</v>
      </c>
      <c r="J5757">
        <v>1272713</v>
      </c>
      <c r="K5757" s="3">
        <f>ROUND(Table1[[#This Row],[salary_max_inr]]/10000,1)</f>
        <v>127.3</v>
      </c>
      <c r="L5757" s="6" t="s">
        <v>28</v>
      </c>
      <c r="M5757" t="s">
        <v>29</v>
      </c>
    </row>
    <row r="5758" spans="1:13" x14ac:dyDescent="0.3">
      <c r="A5758" s="6">
        <v>5757</v>
      </c>
      <c r="B5758" t="s">
        <v>24</v>
      </c>
      <c r="C5758" t="s">
        <v>60</v>
      </c>
      <c r="D5758" t="s">
        <v>42</v>
      </c>
      <c r="E5758" s="6">
        <v>10</v>
      </c>
      <c r="F5758" t="str" cm="1">
        <f t="array" ref="F5758">_xlfn.IFS(E5758=0,"Entry Level",E5758&lt;=5,"Junior",E5758&lt;=10,"Mid Senior",E5758&lt;=15,"Leadership")</f>
        <v>Mid Senior</v>
      </c>
      <c r="G5758" t="s">
        <v>381</v>
      </c>
      <c r="H5758" s="3">
        <v>1101600</v>
      </c>
      <c r="I5758" s="3">
        <f>ROUND(Table1[[#This Row],[Salary_Min_inr]]/100000,1)</f>
        <v>11</v>
      </c>
      <c r="J5758">
        <v>1455202</v>
      </c>
      <c r="K5758" s="3">
        <f>ROUND(Table1[[#This Row],[salary_max_inr]]/10000,1)</f>
        <v>145.5</v>
      </c>
      <c r="L5758" s="6" t="s">
        <v>28</v>
      </c>
      <c r="M5758" t="s">
        <v>29</v>
      </c>
    </row>
    <row r="5759" spans="1:13" x14ac:dyDescent="0.3">
      <c r="A5759" s="6">
        <v>5758</v>
      </c>
      <c r="B5759" t="s">
        <v>1</v>
      </c>
      <c r="C5759" t="s">
        <v>39</v>
      </c>
      <c r="D5759" t="s">
        <v>22</v>
      </c>
      <c r="E5759" s="6">
        <v>2</v>
      </c>
      <c r="F5759" t="str" cm="1">
        <f t="array" ref="F5759">_xlfn.IFS(E5759=0,"Entry Level",E5759&lt;=5,"Junior",E5759&lt;=10,"Mid Senior",E5759&lt;=15,"Leadership")</f>
        <v>Junior</v>
      </c>
      <c r="G5759" t="s">
        <v>621</v>
      </c>
      <c r="H5759" s="3">
        <v>863035</v>
      </c>
      <c r="I5759" s="3">
        <f>ROUND(Table1[[#This Row],[Salary_Min_inr]]/100000,1)</f>
        <v>8.6</v>
      </c>
      <c r="J5759">
        <v>1024239</v>
      </c>
      <c r="K5759" s="3">
        <f>ROUND(Table1[[#This Row],[salary_max_inr]]/10000,1)</f>
        <v>102.4</v>
      </c>
      <c r="L5759" s="6" t="s">
        <v>18</v>
      </c>
      <c r="M5759" t="s">
        <v>6</v>
      </c>
    </row>
    <row r="5760" spans="1:13" x14ac:dyDescent="0.3">
      <c r="A5760" s="6">
        <v>5759</v>
      </c>
      <c r="B5760" t="s">
        <v>51</v>
      </c>
      <c r="C5760" t="s">
        <v>39</v>
      </c>
      <c r="D5760" t="s">
        <v>12</v>
      </c>
      <c r="E5760" s="6">
        <v>12</v>
      </c>
      <c r="F5760" t="str" cm="1">
        <f t="array" ref="F5760">_xlfn.IFS(E5760=0,"Entry Level",E5760&lt;=5,"Junior",E5760&lt;=10,"Mid Senior",E5760&lt;=15,"Leadership")</f>
        <v>Leadership</v>
      </c>
      <c r="G5760" t="s">
        <v>1054</v>
      </c>
      <c r="H5760" s="3">
        <v>975864</v>
      </c>
      <c r="I5760" s="3">
        <f>ROUND(Table1[[#This Row],[Salary_Min_inr]]/100000,1)</f>
        <v>9.8000000000000007</v>
      </c>
      <c r="J5760">
        <v>1312428</v>
      </c>
      <c r="K5760" s="3">
        <f>ROUND(Table1[[#This Row],[salary_max_inr]]/10000,1)</f>
        <v>131.19999999999999</v>
      </c>
      <c r="L5760" s="6" t="s">
        <v>18</v>
      </c>
      <c r="M5760" t="s">
        <v>29</v>
      </c>
    </row>
    <row r="5761" spans="1:13" x14ac:dyDescent="0.3">
      <c r="A5761" s="6">
        <v>5760</v>
      </c>
      <c r="B5761" t="s">
        <v>15</v>
      </c>
      <c r="C5761" t="s">
        <v>60</v>
      </c>
      <c r="D5761" t="s">
        <v>3</v>
      </c>
      <c r="E5761" s="6">
        <v>8</v>
      </c>
      <c r="F5761" t="str" cm="1">
        <f t="array" ref="F5761">_xlfn.IFS(E5761=0,"Entry Level",E5761&lt;=5,"Junior",E5761&lt;=10,"Mid Senior",E5761&lt;=15,"Leadership")</f>
        <v>Mid Senior</v>
      </c>
      <c r="G5761" t="s">
        <v>359</v>
      </c>
      <c r="H5761" s="3">
        <v>760009</v>
      </c>
      <c r="I5761" s="3">
        <f>ROUND(Table1[[#This Row],[Salary_Min_inr]]/100000,1)</f>
        <v>7.6</v>
      </c>
      <c r="J5761">
        <v>926891</v>
      </c>
      <c r="K5761" s="3">
        <f>ROUND(Table1[[#This Row],[salary_max_inr]]/10000,1)</f>
        <v>92.7</v>
      </c>
      <c r="L5761" s="6" t="s">
        <v>5</v>
      </c>
      <c r="M5761" t="s">
        <v>14</v>
      </c>
    </row>
    <row r="5762" spans="1:13" x14ac:dyDescent="0.3">
      <c r="A5762" s="6">
        <v>5761</v>
      </c>
      <c r="B5762" t="s">
        <v>15</v>
      </c>
      <c r="C5762" t="s">
        <v>21</v>
      </c>
      <c r="D5762" t="s">
        <v>57</v>
      </c>
      <c r="E5762" s="6">
        <v>7</v>
      </c>
      <c r="F5762" t="str" cm="1">
        <f t="array" ref="F5762">_xlfn.IFS(E5762=0,"Entry Level",E5762&lt;=5,"Junior",E5762&lt;=10,"Mid Senior",E5762&lt;=15,"Leadership")</f>
        <v>Mid Senior</v>
      </c>
      <c r="G5762" t="s">
        <v>870</v>
      </c>
      <c r="H5762" s="3">
        <v>890944</v>
      </c>
      <c r="I5762" s="3">
        <f>ROUND(Table1[[#This Row],[Salary_Min_inr]]/100000,1)</f>
        <v>8.9</v>
      </c>
      <c r="J5762">
        <v>1066863</v>
      </c>
      <c r="K5762" s="3">
        <f>ROUND(Table1[[#This Row],[salary_max_inr]]/10000,1)</f>
        <v>106.7</v>
      </c>
      <c r="L5762" s="6" t="s">
        <v>5</v>
      </c>
      <c r="M5762" t="s">
        <v>29</v>
      </c>
    </row>
    <row r="5763" spans="1:13" x14ac:dyDescent="0.3">
      <c r="A5763" s="6">
        <v>5762</v>
      </c>
      <c r="B5763" t="s">
        <v>1</v>
      </c>
      <c r="C5763" t="s">
        <v>39</v>
      </c>
      <c r="D5763" t="s">
        <v>57</v>
      </c>
      <c r="E5763" s="6">
        <v>6</v>
      </c>
      <c r="F5763" t="str" cm="1">
        <f t="array" ref="F5763">_xlfn.IFS(E5763=0,"Entry Level",E5763&lt;=5,"Junior",E5763&lt;=10,"Mid Senior",E5763&lt;=15,"Leadership")</f>
        <v>Mid Senior</v>
      </c>
      <c r="G5763" t="s">
        <v>599</v>
      </c>
      <c r="H5763" s="3">
        <v>873544</v>
      </c>
      <c r="I5763" s="3">
        <f>ROUND(Table1[[#This Row],[Salary_Min_inr]]/100000,1)</f>
        <v>8.6999999999999993</v>
      </c>
      <c r="J5763">
        <v>1069541</v>
      </c>
      <c r="K5763" s="3">
        <f>ROUND(Table1[[#This Row],[salary_max_inr]]/10000,1)</f>
        <v>107</v>
      </c>
      <c r="L5763" s="6" t="s">
        <v>28</v>
      </c>
      <c r="M5763" t="s">
        <v>6</v>
      </c>
    </row>
    <row r="5764" spans="1:13" x14ac:dyDescent="0.3">
      <c r="A5764" s="6">
        <v>5763</v>
      </c>
      <c r="B5764" t="s">
        <v>65</v>
      </c>
      <c r="C5764" t="s">
        <v>11</v>
      </c>
      <c r="D5764" t="s">
        <v>16</v>
      </c>
      <c r="E5764" s="6">
        <v>8</v>
      </c>
      <c r="F5764" t="str" cm="1">
        <f t="array" ref="F5764">_xlfn.IFS(E5764=0,"Entry Level",E5764&lt;=5,"Junior",E5764&lt;=10,"Mid Senior",E5764&lt;=15,"Leadership")</f>
        <v>Mid Senior</v>
      </c>
      <c r="G5764" t="s">
        <v>299</v>
      </c>
      <c r="H5764" s="3">
        <v>1544519</v>
      </c>
      <c r="I5764" s="3">
        <f>ROUND(Table1[[#This Row],[Salary_Min_inr]]/100000,1)</f>
        <v>15.4</v>
      </c>
      <c r="J5764">
        <v>1669781</v>
      </c>
      <c r="K5764" s="3">
        <f>ROUND(Table1[[#This Row],[salary_max_inr]]/10000,1)</f>
        <v>167</v>
      </c>
      <c r="L5764" s="6" t="s">
        <v>18</v>
      </c>
      <c r="M5764" t="s">
        <v>29</v>
      </c>
    </row>
    <row r="5765" spans="1:13" x14ac:dyDescent="0.3">
      <c r="A5765" s="6">
        <v>5764</v>
      </c>
      <c r="B5765" t="s">
        <v>71</v>
      </c>
      <c r="C5765" t="s">
        <v>11</v>
      </c>
      <c r="D5765" t="s">
        <v>42</v>
      </c>
      <c r="E5765" s="6">
        <v>11</v>
      </c>
      <c r="F5765" t="str" cm="1">
        <f t="array" ref="F5765">_xlfn.IFS(E5765=0,"Entry Level",E5765&lt;=5,"Junior",E5765&lt;=10,"Mid Senior",E5765&lt;=15,"Leadership")</f>
        <v>Leadership</v>
      </c>
      <c r="G5765" t="s">
        <v>1107</v>
      </c>
      <c r="H5765" s="3">
        <v>1916865</v>
      </c>
      <c r="I5765" s="3">
        <f>ROUND(Table1[[#This Row],[Salary_Min_inr]]/100000,1)</f>
        <v>19.2</v>
      </c>
      <c r="J5765">
        <v>2073943</v>
      </c>
      <c r="K5765" s="3">
        <f>ROUND(Table1[[#This Row],[salary_max_inr]]/10000,1)</f>
        <v>207.4</v>
      </c>
      <c r="L5765" s="6" t="s">
        <v>18</v>
      </c>
      <c r="M5765" t="s">
        <v>29</v>
      </c>
    </row>
    <row r="5766" spans="1:13" x14ac:dyDescent="0.3">
      <c r="A5766" s="6">
        <v>5765</v>
      </c>
      <c r="B5766" t="s">
        <v>15</v>
      </c>
      <c r="C5766" t="s">
        <v>53</v>
      </c>
      <c r="D5766" t="s">
        <v>3</v>
      </c>
      <c r="E5766" s="6">
        <v>15</v>
      </c>
      <c r="F5766" t="str" cm="1">
        <f t="array" ref="F5766">_xlfn.IFS(E5766=0,"Entry Level",E5766&lt;=5,"Junior",E5766&lt;=10,"Mid Senior",E5766&lt;=15,"Leadership")</f>
        <v>Leadership</v>
      </c>
      <c r="G5766" t="s">
        <v>141</v>
      </c>
      <c r="H5766" s="3">
        <v>697599</v>
      </c>
      <c r="I5766" s="3">
        <f>ROUND(Table1[[#This Row],[Salary_Min_inr]]/100000,1)</f>
        <v>7</v>
      </c>
      <c r="J5766">
        <v>1090726</v>
      </c>
      <c r="K5766" s="3">
        <f>ROUND(Table1[[#This Row],[salary_max_inr]]/10000,1)</f>
        <v>109.1</v>
      </c>
      <c r="L5766" s="6" t="s">
        <v>5</v>
      </c>
      <c r="M5766" t="s">
        <v>6</v>
      </c>
    </row>
    <row r="5767" spans="1:13" x14ac:dyDescent="0.3">
      <c r="A5767" s="6">
        <v>5766</v>
      </c>
      <c r="B5767" t="s">
        <v>1</v>
      </c>
      <c r="C5767" t="s">
        <v>53</v>
      </c>
      <c r="D5767" t="s">
        <v>16</v>
      </c>
      <c r="E5767" s="6">
        <v>14</v>
      </c>
      <c r="F5767" t="str" cm="1">
        <f t="array" ref="F5767">_xlfn.IFS(E5767=0,"Entry Level",E5767&lt;=5,"Junior",E5767&lt;=10,"Mid Senior",E5767&lt;=15,"Leadership")</f>
        <v>Leadership</v>
      </c>
      <c r="G5767" t="s">
        <v>1163</v>
      </c>
      <c r="H5767" s="3">
        <v>447324</v>
      </c>
      <c r="I5767" s="3">
        <f>ROUND(Table1[[#This Row],[Salary_Min_inr]]/100000,1)</f>
        <v>4.5</v>
      </c>
      <c r="J5767">
        <v>697708</v>
      </c>
      <c r="K5767" s="3">
        <f>ROUND(Table1[[#This Row],[salary_max_inr]]/10000,1)</f>
        <v>69.8</v>
      </c>
      <c r="L5767" s="6" t="s">
        <v>18</v>
      </c>
      <c r="M5767" t="s">
        <v>6</v>
      </c>
    </row>
    <row r="5768" spans="1:13" x14ac:dyDescent="0.3">
      <c r="A5768" s="6">
        <v>5767</v>
      </c>
      <c r="B5768" t="s">
        <v>65</v>
      </c>
      <c r="C5768" t="s">
        <v>41</v>
      </c>
      <c r="D5768" t="s">
        <v>22</v>
      </c>
      <c r="E5768" s="6">
        <v>1</v>
      </c>
      <c r="F5768" t="str" cm="1">
        <f t="array" ref="F5768">_xlfn.IFS(E5768=0,"Entry Level",E5768&lt;=5,"Junior",E5768&lt;=10,"Mid Senior",E5768&lt;=15,"Leadership")</f>
        <v>Junior</v>
      </c>
      <c r="G5768" t="s">
        <v>562</v>
      </c>
      <c r="H5768" s="3">
        <v>1176636</v>
      </c>
      <c r="I5768" s="3">
        <f>ROUND(Table1[[#This Row],[Salary_Min_inr]]/100000,1)</f>
        <v>11.8</v>
      </c>
      <c r="J5768">
        <v>1348798</v>
      </c>
      <c r="K5768" s="3">
        <f>ROUND(Table1[[#This Row],[salary_max_inr]]/10000,1)</f>
        <v>134.9</v>
      </c>
      <c r="L5768" s="6" t="s">
        <v>5</v>
      </c>
      <c r="M5768" t="s">
        <v>29</v>
      </c>
    </row>
    <row r="5769" spans="1:13" x14ac:dyDescent="0.3">
      <c r="A5769" s="6">
        <v>5768</v>
      </c>
      <c r="B5769" t="s">
        <v>7</v>
      </c>
      <c r="C5769" t="s">
        <v>8</v>
      </c>
      <c r="D5769" t="s">
        <v>57</v>
      </c>
      <c r="E5769" s="6">
        <v>1</v>
      </c>
      <c r="F5769" t="str" cm="1">
        <f t="array" ref="F5769">_xlfn.IFS(E5769=0,"Entry Level",E5769&lt;=5,"Junior",E5769&lt;=10,"Mid Senior",E5769&lt;=15,"Leadership")</f>
        <v>Junior</v>
      </c>
      <c r="G5769" t="s">
        <v>389</v>
      </c>
      <c r="H5769" s="3">
        <v>1923752</v>
      </c>
      <c r="I5769" s="3">
        <f>ROUND(Table1[[#This Row],[Salary_Min_inr]]/100000,1)</f>
        <v>19.2</v>
      </c>
      <c r="J5769">
        <v>2245120</v>
      </c>
      <c r="K5769" s="3">
        <f>ROUND(Table1[[#This Row],[salary_max_inr]]/10000,1)</f>
        <v>224.5</v>
      </c>
      <c r="L5769" s="6" t="s">
        <v>18</v>
      </c>
      <c r="M5769" t="s">
        <v>6</v>
      </c>
    </row>
    <row r="5770" spans="1:13" x14ac:dyDescent="0.3">
      <c r="A5770" s="6">
        <v>5769</v>
      </c>
      <c r="B5770" t="s">
        <v>30</v>
      </c>
      <c r="C5770" t="s">
        <v>11</v>
      </c>
      <c r="D5770" t="s">
        <v>12</v>
      </c>
      <c r="E5770" s="6">
        <v>0</v>
      </c>
      <c r="F5770" t="str" cm="1">
        <f t="array" ref="F5770">_xlfn.IFS(E5770=0,"Entry Level",E5770&lt;=5,"Junior",E5770&lt;=10,"Mid Senior",E5770&lt;=15,"Leadership")</f>
        <v>Entry Level</v>
      </c>
      <c r="G5770" t="s">
        <v>299</v>
      </c>
      <c r="H5770" s="3">
        <v>630595</v>
      </c>
      <c r="I5770" s="3">
        <f>ROUND(Table1[[#This Row],[Salary_Min_inr]]/100000,1)</f>
        <v>6.3</v>
      </c>
      <c r="J5770">
        <v>867626</v>
      </c>
      <c r="K5770" s="3">
        <f>ROUND(Table1[[#This Row],[salary_max_inr]]/10000,1)</f>
        <v>86.8</v>
      </c>
      <c r="L5770" s="6" t="s">
        <v>5</v>
      </c>
      <c r="M5770" t="s">
        <v>29</v>
      </c>
    </row>
    <row r="5771" spans="1:13" x14ac:dyDescent="0.3">
      <c r="A5771" s="6">
        <v>5770</v>
      </c>
      <c r="B5771" t="s">
        <v>36</v>
      </c>
      <c r="C5771" t="s">
        <v>11</v>
      </c>
      <c r="D5771" t="s">
        <v>42</v>
      </c>
      <c r="E5771" s="6">
        <v>3</v>
      </c>
      <c r="F5771" t="str" cm="1">
        <f t="array" ref="F5771">_xlfn.IFS(E5771=0,"Entry Level",E5771&lt;=5,"Junior",E5771&lt;=10,"Mid Senior",E5771&lt;=15,"Leadership")</f>
        <v>Junior</v>
      </c>
      <c r="G5771" t="s">
        <v>489</v>
      </c>
      <c r="H5771" s="3">
        <v>644484</v>
      </c>
      <c r="I5771" s="3">
        <f>ROUND(Table1[[#This Row],[Salary_Min_inr]]/100000,1)</f>
        <v>6.4</v>
      </c>
      <c r="J5771">
        <v>868393</v>
      </c>
      <c r="K5771" s="3">
        <f>ROUND(Table1[[#This Row],[salary_max_inr]]/10000,1)</f>
        <v>86.8</v>
      </c>
      <c r="L5771" s="6" t="s">
        <v>28</v>
      </c>
      <c r="M5771" t="s">
        <v>29</v>
      </c>
    </row>
    <row r="5772" spans="1:13" x14ac:dyDescent="0.3">
      <c r="A5772" s="6">
        <v>5771</v>
      </c>
      <c r="B5772" t="s">
        <v>65</v>
      </c>
      <c r="C5772" t="s">
        <v>11</v>
      </c>
      <c r="D5772" t="s">
        <v>22</v>
      </c>
      <c r="E5772" s="6">
        <v>14</v>
      </c>
      <c r="F5772" t="str" cm="1">
        <f t="array" ref="F5772">_xlfn.IFS(E5772=0,"Entry Level",E5772&lt;=5,"Junior",E5772&lt;=10,"Mid Senior",E5772&lt;=15,"Leadership")</f>
        <v>Leadership</v>
      </c>
      <c r="G5772" t="s">
        <v>688</v>
      </c>
      <c r="H5772" s="3">
        <v>1102760</v>
      </c>
      <c r="I5772" s="3">
        <f>ROUND(Table1[[#This Row],[Salary_Min_inr]]/100000,1)</f>
        <v>11</v>
      </c>
      <c r="J5772">
        <v>1455344</v>
      </c>
      <c r="K5772" s="3">
        <f>ROUND(Table1[[#This Row],[salary_max_inr]]/10000,1)</f>
        <v>145.5</v>
      </c>
      <c r="L5772" s="6" t="s">
        <v>18</v>
      </c>
      <c r="M5772" t="s">
        <v>14</v>
      </c>
    </row>
    <row r="5773" spans="1:13" x14ac:dyDescent="0.3">
      <c r="A5773" s="6">
        <v>5772</v>
      </c>
      <c r="B5773" t="s">
        <v>24</v>
      </c>
      <c r="C5773" t="s">
        <v>8</v>
      </c>
      <c r="D5773" t="s">
        <v>26</v>
      </c>
      <c r="E5773" s="6">
        <v>9</v>
      </c>
      <c r="F5773" t="str" cm="1">
        <f t="array" ref="F5773">_xlfn.IFS(E5773=0,"Entry Level",E5773&lt;=5,"Junior",E5773&lt;=10,"Mid Senior",E5773&lt;=15,"Leadership")</f>
        <v>Mid Senior</v>
      </c>
      <c r="G5773" t="s">
        <v>167</v>
      </c>
      <c r="H5773" s="3">
        <v>938232</v>
      </c>
      <c r="I5773" s="3">
        <f>ROUND(Table1[[#This Row],[Salary_Min_inr]]/100000,1)</f>
        <v>9.4</v>
      </c>
      <c r="J5773">
        <v>1257456</v>
      </c>
      <c r="K5773" s="3">
        <f>ROUND(Table1[[#This Row],[salary_max_inr]]/10000,1)</f>
        <v>125.7</v>
      </c>
      <c r="L5773" s="6" t="s">
        <v>28</v>
      </c>
      <c r="M5773" t="s">
        <v>14</v>
      </c>
    </row>
    <row r="5774" spans="1:13" x14ac:dyDescent="0.3">
      <c r="A5774" s="6">
        <v>5773</v>
      </c>
      <c r="B5774" t="s">
        <v>36</v>
      </c>
      <c r="C5774" t="s">
        <v>39</v>
      </c>
      <c r="D5774" t="s">
        <v>57</v>
      </c>
      <c r="E5774" s="6">
        <v>7</v>
      </c>
      <c r="F5774" t="str" cm="1">
        <f t="array" ref="F5774">_xlfn.IFS(E5774=0,"Entry Level",E5774&lt;=5,"Junior",E5774&lt;=10,"Mid Senior",E5774&lt;=15,"Leadership")</f>
        <v>Mid Senior</v>
      </c>
      <c r="G5774" t="s">
        <v>872</v>
      </c>
      <c r="H5774" s="3">
        <v>524043</v>
      </c>
      <c r="I5774" s="3">
        <f>ROUND(Table1[[#This Row],[Salary_Min_inr]]/100000,1)</f>
        <v>5.2</v>
      </c>
      <c r="J5774">
        <v>848166</v>
      </c>
      <c r="K5774" s="3">
        <f>ROUND(Table1[[#This Row],[salary_max_inr]]/10000,1)</f>
        <v>84.8</v>
      </c>
      <c r="L5774" s="6" t="s">
        <v>5</v>
      </c>
      <c r="M5774" t="s">
        <v>29</v>
      </c>
    </row>
    <row r="5775" spans="1:13" x14ac:dyDescent="0.3">
      <c r="A5775" s="6">
        <v>5774</v>
      </c>
      <c r="B5775" t="s">
        <v>30</v>
      </c>
      <c r="C5775" t="s">
        <v>21</v>
      </c>
      <c r="D5775" t="s">
        <v>42</v>
      </c>
      <c r="E5775" s="6">
        <v>12</v>
      </c>
      <c r="F5775" t="str" cm="1">
        <f t="array" ref="F5775">_xlfn.IFS(E5775=0,"Entry Level",E5775&lt;=5,"Junior",E5775&lt;=10,"Mid Senior",E5775&lt;=15,"Leadership")</f>
        <v>Leadership</v>
      </c>
      <c r="G5775" t="s">
        <v>301</v>
      </c>
      <c r="H5775" s="3">
        <v>723031</v>
      </c>
      <c r="I5775" s="3">
        <f>ROUND(Table1[[#This Row],[Salary_Min_inr]]/100000,1)</f>
        <v>7.2</v>
      </c>
      <c r="J5775">
        <v>971958</v>
      </c>
      <c r="K5775" s="3">
        <f>ROUND(Table1[[#This Row],[salary_max_inr]]/10000,1)</f>
        <v>97.2</v>
      </c>
      <c r="L5775" s="6" t="s">
        <v>18</v>
      </c>
      <c r="M5775" t="s">
        <v>6</v>
      </c>
    </row>
    <row r="5776" spans="1:13" x14ac:dyDescent="0.3">
      <c r="A5776" s="6">
        <v>5775</v>
      </c>
      <c r="B5776" t="s">
        <v>30</v>
      </c>
      <c r="C5776" t="s">
        <v>53</v>
      </c>
      <c r="D5776" t="s">
        <v>26</v>
      </c>
      <c r="E5776" s="6">
        <v>10</v>
      </c>
      <c r="F5776" t="str" cm="1">
        <f t="array" ref="F5776">_xlfn.IFS(E5776=0,"Entry Level",E5776&lt;=5,"Junior",E5776&lt;=10,"Mid Senior",E5776&lt;=15,"Leadership")</f>
        <v>Mid Senior</v>
      </c>
      <c r="G5776" t="s">
        <v>1002</v>
      </c>
      <c r="H5776" s="3">
        <v>1182403</v>
      </c>
      <c r="I5776" s="3">
        <f>ROUND(Table1[[#This Row],[Salary_Min_inr]]/100000,1)</f>
        <v>11.8</v>
      </c>
      <c r="J5776">
        <v>1576582</v>
      </c>
      <c r="K5776" s="3">
        <f>ROUND(Table1[[#This Row],[salary_max_inr]]/10000,1)</f>
        <v>157.69999999999999</v>
      </c>
      <c r="L5776" s="6" t="s">
        <v>18</v>
      </c>
      <c r="M5776" t="s">
        <v>14</v>
      </c>
    </row>
    <row r="5777" spans="1:13" x14ac:dyDescent="0.3">
      <c r="A5777" s="6">
        <v>5776</v>
      </c>
      <c r="B5777" t="s">
        <v>15</v>
      </c>
      <c r="C5777" t="s">
        <v>21</v>
      </c>
      <c r="D5777" t="s">
        <v>42</v>
      </c>
      <c r="E5777" s="6">
        <v>15</v>
      </c>
      <c r="F5777" t="str" cm="1">
        <f t="array" ref="F5777">_xlfn.IFS(E5777=0,"Entry Level",E5777&lt;=5,"Junior",E5777&lt;=10,"Mid Senior",E5777&lt;=15,"Leadership")</f>
        <v>Leadership</v>
      </c>
      <c r="G5777" t="s">
        <v>936</v>
      </c>
      <c r="H5777" s="3">
        <v>1243916</v>
      </c>
      <c r="I5777" s="3">
        <f>ROUND(Table1[[#This Row],[Salary_Min_inr]]/100000,1)</f>
        <v>12.4</v>
      </c>
      <c r="J5777">
        <v>1529144</v>
      </c>
      <c r="K5777" s="3">
        <f>ROUND(Table1[[#This Row],[salary_max_inr]]/10000,1)</f>
        <v>152.9</v>
      </c>
      <c r="L5777" s="6" t="s">
        <v>18</v>
      </c>
      <c r="M5777" t="s">
        <v>6</v>
      </c>
    </row>
    <row r="5778" spans="1:13" x14ac:dyDescent="0.3">
      <c r="A5778" s="6">
        <v>5777</v>
      </c>
      <c r="B5778" t="s">
        <v>7</v>
      </c>
      <c r="C5778" t="s">
        <v>11</v>
      </c>
      <c r="D5778" t="s">
        <v>22</v>
      </c>
      <c r="E5778" s="6">
        <v>2</v>
      </c>
      <c r="F5778" t="str" cm="1">
        <f t="array" ref="F5778">_xlfn.IFS(E5778=0,"Entry Level",E5778&lt;=5,"Junior",E5778&lt;=10,"Mid Senior",E5778&lt;=15,"Leadership")</f>
        <v>Junior</v>
      </c>
      <c r="G5778" t="s">
        <v>383</v>
      </c>
      <c r="H5778" s="3">
        <v>1014539</v>
      </c>
      <c r="I5778" s="3">
        <f>ROUND(Table1[[#This Row],[Salary_Min_inr]]/100000,1)</f>
        <v>10.1</v>
      </c>
      <c r="J5778">
        <v>1217230</v>
      </c>
      <c r="K5778" s="3">
        <f>ROUND(Table1[[#This Row],[salary_max_inr]]/10000,1)</f>
        <v>121.7</v>
      </c>
      <c r="L5778" s="6" t="s">
        <v>5</v>
      </c>
      <c r="M5778" t="s">
        <v>14</v>
      </c>
    </row>
    <row r="5779" spans="1:13" x14ac:dyDescent="0.3">
      <c r="A5779" s="6">
        <v>5778</v>
      </c>
      <c r="B5779" t="s">
        <v>7</v>
      </c>
      <c r="C5779" t="s">
        <v>41</v>
      </c>
      <c r="D5779" t="s">
        <v>3</v>
      </c>
      <c r="E5779" s="6">
        <v>0</v>
      </c>
      <c r="F5779" t="str" cm="1">
        <f t="array" ref="F5779">_xlfn.IFS(E5779=0,"Entry Level",E5779&lt;=5,"Junior",E5779&lt;=10,"Mid Senior",E5779&lt;=15,"Leadership")</f>
        <v>Entry Level</v>
      </c>
      <c r="G5779" t="s">
        <v>1146</v>
      </c>
      <c r="H5779" s="3">
        <v>2068628</v>
      </c>
      <c r="I5779" s="3">
        <f>ROUND(Table1[[#This Row],[Salary_Min_inr]]/100000,1)</f>
        <v>20.7</v>
      </c>
      <c r="J5779">
        <v>2428618</v>
      </c>
      <c r="K5779" s="3">
        <f>ROUND(Table1[[#This Row],[salary_max_inr]]/10000,1)</f>
        <v>242.9</v>
      </c>
      <c r="L5779" s="6" t="s">
        <v>18</v>
      </c>
      <c r="M5779" t="s">
        <v>29</v>
      </c>
    </row>
    <row r="5780" spans="1:13" x14ac:dyDescent="0.3">
      <c r="A5780" s="6">
        <v>5779</v>
      </c>
      <c r="B5780" t="s">
        <v>65</v>
      </c>
      <c r="C5780" t="s">
        <v>21</v>
      </c>
      <c r="D5780" t="s">
        <v>42</v>
      </c>
      <c r="E5780" s="6">
        <v>12</v>
      </c>
      <c r="F5780" t="str" cm="1">
        <f t="array" ref="F5780">_xlfn.IFS(E5780=0,"Entry Level",E5780&lt;=5,"Junior",E5780&lt;=10,"Mid Senior",E5780&lt;=15,"Leadership")</f>
        <v>Leadership</v>
      </c>
      <c r="G5780" t="s">
        <v>139</v>
      </c>
      <c r="H5780" s="3">
        <v>1095215</v>
      </c>
      <c r="I5780" s="3">
        <f>ROUND(Table1[[#This Row],[Salary_Min_inr]]/100000,1)</f>
        <v>11</v>
      </c>
      <c r="J5780">
        <v>1428894</v>
      </c>
      <c r="K5780" s="3">
        <f>ROUND(Table1[[#This Row],[salary_max_inr]]/10000,1)</f>
        <v>142.9</v>
      </c>
      <c r="L5780" s="6" t="s">
        <v>28</v>
      </c>
      <c r="M5780" t="s">
        <v>14</v>
      </c>
    </row>
    <row r="5781" spans="1:13" x14ac:dyDescent="0.3">
      <c r="A5781" s="6">
        <v>5780</v>
      </c>
      <c r="B5781" t="s">
        <v>65</v>
      </c>
      <c r="C5781" t="s">
        <v>21</v>
      </c>
      <c r="D5781" t="s">
        <v>9</v>
      </c>
      <c r="E5781" s="6">
        <v>0</v>
      </c>
      <c r="F5781" t="str" cm="1">
        <f t="array" ref="F5781">_xlfn.IFS(E5781=0,"Entry Level",E5781&lt;=5,"Junior",E5781&lt;=10,"Mid Senior",E5781&lt;=15,"Leadership")</f>
        <v>Entry Level</v>
      </c>
      <c r="G5781" t="s">
        <v>1201</v>
      </c>
      <c r="H5781" s="3">
        <v>1876147</v>
      </c>
      <c r="I5781" s="3">
        <f>ROUND(Table1[[#This Row],[Salary_Min_inr]]/100000,1)</f>
        <v>18.8</v>
      </c>
      <c r="J5781">
        <v>2162442</v>
      </c>
      <c r="K5781" s="3">
        <f>ROUND(Table1[[#This Row],[salary_max_inr]]/10000,1)</f>
        <v>216.2</v>
      </c>
      <c r="L5781" s="6" t="s">
        <v>5</v>
      </c>
      <c r="M5781" t="s">
        <v>14</v>
      </c>
    </row>
    <row r="5782" spans="1:13" x14ac:dyDescent="0.3">
      <c r="A5782" s="6">
        <v>5781</v>
      </c>
      <c r="B5782" t="s">
        <v>30</v>
      </c>
      <c r="C5782" t="s">
        <v>2</v>
      </c>
      <c r="D5782" t="s">
        <v>9</v>
      </c>
      <c r="E5782" s="6">
        <v>12</v>
      </c>
      <c r="F5782" t="str" cm="1">
        <f t="array" ref="F5782">_xlfn.IFS(E5782=0,"Entry Level",E5782&lt;=5,"Junior",E5782&lt;=10,"Mid Senior",E5782&lt;=15,"Leadership")</f>
        <v>Leadership</v>
      </c>
      <c r="G5782" t="s">
        <v>901</v>
      </c>
      <c r="H5782" s="3">
        <v>571318</v>
      </c>
      <c r="I5782" s="3">
        <f>ROUND(Table1[[#This Row],[Salary_Min_inr]]/100000,1)</f>
        <v>5.7</v>
      </c>
      <c r="J5782">
        <v>776780</v>
      </c>
      <c r="K5782" s="3">
        <f>ROUND(Table1[[#This Row],[salary_max_inr]]/10000,1)</f>
        <v>77.7</v>
      </c>
      <c r="L5782" s="6" t="s">
        <v>18</v>
      </c>
      <c r="M5782" t="s">
        <v>6</v>
      </c>
    </row>
    <row r="5783" spans="1:13" x14ac:dyDescent="0.3">
      <c r="A5783" s="6">
        <v>5782</v>
      </c>
      <c r="B5783" t="s">
        <v>7</v>
      </c>
      <c r="C5783" t="s">
        <v>53</v>
      </c>
      <c r="D5783" t="s">
        <v>26</v>
      </c>
      <c r="E5783" s="6">
        <v>9</v>
      </c>
      <c r="F5783" t="str" cm="1">
        <f t="array" ref="F5783">_xlfn.IFS(E5783=0,"Entry Level",E5783&lt;=5,"Junior",E5783&lt;=10,"Mid Senior",E5783&lt;=15,"Leadership")</f>
        <v>Mid Senior</v>
      </c>
      <c r="G5783" t="s">
        <v>88</v>
      </c>
      <c r="H5783" s="3">
        <v>996275</v>
      </c>
      <c r="I5783" s="3">
        <f>ROUND(Table1[[#This Row],[Salary_Min_inr]]/100000,1)</f>
        <v>10</v>
      </c>
      <c r="J5783">
        <v>1243262</v>
      </c>
      <c r="K5783" s="3">
        <f>ROUND(Table1[[#This Row],[salary_max_inr]]/10000,1)</f>
        <v>124.3</v>
      </c>
      <c r="L5783" s="6" t="s">
        <v>28</v>
      </c>
      <c r="M5783" t="s">
        <v>6</v>
      </c>
    </row>
    <row r="5784" spans="1:13" x14ac:dyDescent="0.3">
      <c r="A5784" s="6">
        <v>5783</v>
      </c>
      <c r="B5784" t="s">
        <v>65</v>
      </c>
      <c r="C5784" t="s">
        <v>11</v>
      </c>
      <c r="D5784" t="s">
        <v>57</v>
      </c>
      <c r="E5784" s="6">
        <v>4</v>
      </c>
      <c r="F5784" t="str" cm="1">
        <f t="array" ref="F5784">_xlfn.IFS(E5784=0,"Entry Level",E5784&lt;=5,"Junior",E5784&lt;=10,"Mid Senior",E5784&lt;=15,"Leadership")</f>
        <v>Junior</v>
      </c>
      <c r="G5784" t="s">
        <v>915</v>
      </c>
      <c r="H5784" s="3">
        <v>1941839</v>
      </c>
      <c r="I5784" s="3">
        <f>ROUND(Table1[[#This Row],[Salary_Min_inr]]/100000,1)</f>
        <v>19.399999999999999</v>
      </c>
      <c r="J5784">
        <v>2266906</v>
      </c>
      <c r="K5784" s="3">
        <f>ROUND(Table1[[#This Row],[salary_max_inr]]/10000,1)</f>
        <v>226.7</v>
      </c>
      <c r="L5784" s="6" t="s">
        <v>18</v>
      </c>
      <c r="M5784" t="s">
        <v>29</v>
      </c>
    </row>
    <row r="5785" spans="1:13" x14ac:dyDescent="0.3">
      <c r="A5785" s="6">
        <v>5784</v>
      </c>
      <c r="B5785" t="s">
        <v>65</v>
      </c>
      <c r="C5785" t="s">
        <v>11</v>
      </c>
      <c r="D5785" t="s">
        <v>16</v>
      </c>
      <c r="E5785" s="6">
        <v>14</v>
      </c>
      <c r="F5785" t="str" cm="1">
        <f t="array" ref="F5785">_xlfn.IFS(E5785=0,"Entry Level",E5785&lt;=5,"Junior",E5785&lt;=10,"Mid Senior",E5785&lt;=15,"Leadership")</f>
        <v>Leadership</v>
      </c>
      <c r="G5785" t="s">
        <v>479</v>
      </c>
      <c r="H5785" s="3">
        <v>1348765</v>
      </c>
      <c r="I5785" s="3">
        <f>ROUND(Table1[[#This Row],[Salary_Min_inr]]/100000,1)</f>
        <v>13.5</v>
      </c>
      <c r="J5785">
        <v>1691722</v>
      </c>
      <c r="K5785" s="3">
        <f>ROUND(Table1[[#This Row],[salary_max_inr]]/10000,1)</f>
        <v>169.2</v>
      </c>
      <c r="L5785" s="6" t="s">
        <v>28</v>
      </c>
      <c r="M5785" t="s">
        <v>29</v>
      </c>
    </row>
    <row r="5786" spans="1:13" x14ac:dyDescent="0.3">
      <c r="A5786" s="6">
        <v>5785</v>
      </c>
      <c r="B5786" t="s">
        <v>24</v>
      </c>
      <c r="C5786" t="s">
        <v>60</v>
      </c>
      <c r="D5786" t="s">
        <v>22</v>
      </c>
      <c r="E5786" s="6">
        <v>1</v>
      </c>
      <c r="F5786" t="str" cm="1">
        <f t="array" ref="F5786">_xlfn.IFS(E5786=0,"Entry Level",E5786&lt;=5,"Junior",E5786&lt;=10,"Mid Senior",E5786&lt;=15,"Leadership")</f>
        <v>Junior</v>
      </c>
      <c r="G5786" t="s">
        <v>358</v>
      </c>
      <c r="H5786" s="3">
        <v>937964</v>
      </c>
      <c r="I5786" s="3">
        <f>ROUND(Table1[[#This Row],[Salary_Min_inr]]/100000,1)</f>
        <v>9.4</v>
      </c>
      <c r="J5786">
        <v>1243316</v>
      </c>
      <c r="K5786" s="3">
        <f>ROUND(Table1[[#This Row],[salary_max_inr]]/10000,1)</f>
        <v>124.3</v>
      </c>
      <c r="L5786" s="6" t="s">
        <v>28</v>
      </c>
      <c r="M5786" t="s">
        <v>29</v>
      </c>
    </row>
    <row r="5787" spans="1:13" x14ac:dyDescent="0.3">
      <c r="A5787" s="6">
        <v>5786</v>
      </c>
      <c r="B5787" t="s">
        <v>15</v>
      </c>
      <c r="C5787" t="s">
        <v>53</v>
      </c>
      <c r="D5787" t="s">
        <v>57</v>
      </c>
      <c r="E5787" s="6">
        <v>7</v>
      </c>
      <c r="F5787" t="str" cm="1">
        <f t="array" ref="F5787">_xlfn.IFS(E5787=0,"Entry Level",E5787&lt;=5,"Junior",E5787&lt;=10,"Mid Senior",E5787&lt;=15,"Leadership")</f>
        <v>Mid Senior</v>
      </c>
      <c r="G5787" t="s">
        <v>1249</v>
      </c>
      <c r="H5787" s="3">
        <v>691643</v>
      </c>
      <c r="I5787" s="3">
        <f>ROUND(Table1[[#This Row],[Salary_Min_inr]]/100000,1)</f>
        <v>6.9</v>
      </c>
      <c r="J5787">
        <v>795884</v>
      </c>
      <c r="K5787" s="3">
        <f>ROUND(Table1[[#This Row],[salary_max_inr]]/10000,1)</f>
        <v>79.599999999999994</v>
      </c>
      <c r="L5787" s="6" t="s">
        <v>28</v>
      </c>
      <c r="M5787" t="s">
        <v>6</v>
      </c>
    </row>
    <row r="5788" spans="1:13" x14ac:dyDescent="0.3">
      <c r="A5788" s="6">
        <v>5787</v>
      </c>
      <c r="B5788" t="s">
        <v>36</v>
      </c>
      <c r="C5788" t="s">
        <v>53</v>
      </c>
      <c r="D5788" t="s">
        <v>22</v>
      </c>
      <c r="E5788" s="6">
        <v>2</v>
      </c>
      <c r="F5788" t="str" cm="1">
        <f t="array" ref="F5788">_xlfn.IFS(E5788=0,"Entry Level",E5788&lt;=5,"Junior",E5788&lt;=10,"Mid Senior",E5788&lt;=15,"Leadership")</f>
        <v>Junior</v>
      </c>
      <c r="G5788" t="s">
        <v>389</v>
      </c>
      <c r="H5788" s="3">
        <v>524481</v>
      </c>
      <c r="I5788" s="3">
        <f>ROUND(Table1[[#This Row],[Salary_Min_inr]]/100000,1)</f>
        <v>5.2</v>
      </c>
      <c r="J5788">
        <v>826820</v>
      </c>
      <c r="K5788" s="3">
        <f>ROUND(Table1[[#This Row],[salary_max_inr]]/10000,1)</f>
        <v>82.7</v>
      </c>
      <c r="L5788" s="6" t="s">
        <v>5</v>
      </c>
      <c r="M5788" t="s">
        <v>29</v>
      </c>
    </row>
    <row r="5789" spans="1:13" x14ac:dyDescent="0.3">
      <c r="A5789" s="6">
        <v>5788</v>
      </c>
      <c r="B5789" t="s">
        <v>1</v>
      </c>
      <c r="C5789" t="s">
        <v>46</v>
      </c>
      <c r="D5789" t="s">
        <v>3</v>
      </c>
      <c r="E5789" s="6">
        <v>13</v>
      </c>
      <c r="F5789" t="str" cm="1">
        <f t="array" ref="F5789">_xlfn.IFS(E5789=0,"Entry Level",E5789&lt;=5,"Junior",E5789&lt;=10,"Mid Senior",E5789&lt;=15,"Leadership")</f>
        <v>Leadership</v>
      </c>
      <c r="G5789" t="s">
        <v>660</v>
      </c>
      <c r="H5789" s="3">
        <v>431604</v>
      </c>
      <c r="I5789" s="3">
        <f>ROUND(Table1[[#This Row],[Salary_Min_inr]]/100000,1)</f>
        <v>4.3</v>
      </c>
      <c r="J5789">
        <v>602976</v>
      </c>
      <c r="K5789" s="3">
        <f>ROUND(Table1[[#This Row],[salary_max_inr]]/10000,1)</f>
        <v>60.3</v>
      </c>
      <c r="L5789" s="6" t="s">
        <v>18</v>
      </c>
      <c r="M5789" t="s">
        <v>29</v>
      </c>
    </row>
    <row r="5790" spans="1:13" x14ac:dyDescent="0.3">
      <c r="A5790" s="6">
        <v>5789</v>
      </c>
      <c r="B5790" t="s">
        <v>30</v>
      </c>
      <c r="C5790" t="s">
        <v>53</v>
      </c>
      <c r="D5790" t="s">
        <v>9</v>
      </c>
      <c r="E5790" s="6">
        <v>6</v>
      </c>
      <c r="F5790" t="str" cm="1">
        <f t="array" ref="F5790">_xlfn.IFS(E5790=0,"Entry Level",E5790&lt;=5,"Junior",E5790&lt;=10,"Mid Senior",E5790&lt;=15,"Leadership")</f>
        <v>Mid Senior</v>
      </c>
      <c r="G5790" t="s">
        <v>546</v>
      </c>
      <c r="H5790" s="3">
        <v>1058274</v>
      </c>
      <c r="I5790" s="3">
        <f>ROUND(Table1[[#This Row],[Salary_Min_inr]]/100000,1)</f>
        <v>10.6</v>
      </c>
      <c r="J5790">
        <v>1451494</v>
      </c>
      <c r="K5790" s="3">
        <f>ROUND(Table1[[#This Row],[salary_max_inr]]/10000,1)</f>
        <v>145.1</v>
      </c>
      <c r="L5790" s="6" t="s">
        <v>18</v>
      </c>
      <c r="M5790" t="s">
        <v>14</v>
      </c>
    </row>
    <row r="5791" spans="1:13" x14ac:dyDescent="0.3">
      <c r="A5791" s="6">
        <v>5790</v>
      </c>
      <c r="B5791" t="s">
        <v>51</v>
      </c>
      <c r="C5791" t="s">
        <v>21</v>
      </c>
      <c r="D5791" t="s">
        <v>22</v>
      </c>
      <c r="E5791" s="6">
        <v>9</v>
      </c>
      <c r="F5791" t="str" cm="1">
        <f t="array" ref="F5791">_xlfn.IFS(E5791=0,"Entry Level",E5791&lt;=5,"Junior",E5791&lt;=10,"Mid Senior",E5791&lt;=15,"Leadership")</f>
        <v>Mid Senior</v>
      </c>
      <c r="G5791" t="s">
        <v>653</v>
      </c>
      <c r="H5791" s="3">
        <v>776282</v>
      </c>
      <c r="I5791" s="3">
        <f>ROUND(Table1[[#This Row],[Salary_Min_inr]]/100000,1)</f>
        <v>7.8</v>
      </c>
      <c r="J5791">
        <v>975172</v>
      </c>
      <c r="K5791" s="3">
        <f>ROUND(Table1[[#This Row],[salary_max_inr]]/10000,1)</f>
        <v>97.5</v>
      </c>
      <c r="L5791" s="6" t="s">
        <v>5</v>
      </c>
      <c r="M5791" t="s">
        <v>14</v>
      </c>
    </row>
    <row r="5792" spans="1:13" x14ac:dyDescent="0.3">
      <c r="A5792" s="6">
        <v>5791</v>
      </c>
      <c r="B5792" t="s">
        <v>20</v>
      </c>
      <c r="C5792" t="s">
        <v>21</v>
      </c>
      <c r="D5792" t="s">
        <v>12</v>
      </c>
      <c r="E5792" s="6">
        <v>8</v>
      </c>
      <c r="F5792" t="str" cm="1">
        <f t="array" ref="F5792">_xlfn.IFS(E5792=0,"Entry Level",E5792&lt;=5,"Junior",E5792&lt;=10,"Mid Senior",E5792&lt;=15,"Leadership")</f>
        <v>Mid Senior</v>
      </c>
      <c r="G5792" t="s">
        <v>743</v>
      </c>
      <c r="H5792" s="3">
        <v>1386004</v>
      </c>
      <c r="I5792" s="3">
        <f>ROUND(Table1[[#This Row],[Salary_Min_inr]]/100000,1)</f>
        <v>13.9</v>
      </c>
      <c r="J5792">
        <v>1588828</v>
      </c>
      <c r="K5792" s="3">
        <f>ROUND(Table1[[#This Row],[salary_max_inr]]/10000,1)</f>
        <v>158.9</v>
      </c>
      <c r="L5792" s="6" t="s">
        <v>18</v>
      </c>
      <c r="M5792" t="s">
        <v>6</v>
      </c>
    </row>
    <row r="5793" spans="1:13" x14ac:dyDescent="0.3">
      <c r="A5793" s="6">
        <v>5792</v>
      </c>
      <c r="B5793" t="s">
        <v>24</v>
      </c>
      <c r="C5793" t="s">
        <v>53</v>
      </c>
      <c r="D5793" t="s">
        <v>22</v>
      </c>
      <c r="E5793" s="6">
        <v>3</v>
      </c>
      <c r="F5793" t="str" cm="1">
        <f t="array" ref="F5793">_xlfn.IFS(E5793=0,"Entry Level",E5793&lt;=5,"Junior",E5793&lt;=10,"Mid Senior",E5793&lt;=15,"Leadership")</f>
        <v>Junior</v>
      </c>
      <c r="G5793" t="s">
        <v>636</v>
      </c>
      <c r="H5793" s="3">
        <v>1617567</v>
      </c>
      <c r="I5793" s="3">
        <f>ROUND(Table1[[#This Row],[Salary_Min_inr]]/100000,1)</f>
        <v>16.2</v>
      </c>
      <c r="J5793">
        <v>1915423</v>
      </c>
      <c r="K5793" s="3">
        <f>ROUND(Table1[[#This Row],[salary_max_inr]]/10000,1)</f>
        <v>191.5</v>
      </c>
      <c r="L5793" s="6" t="s">
        <v>28</v>
      </c>
      <c r="M5793" t="s">
        <v>29</v>
      </c>
    </row>
    <row r="5794" spans="1:13" x14ac:dyDescent="0.3">
      <c r="A5794" s="6">
        <v>5793</v>
      </c>
      <c r="B5794" t="s">
        <v>30</v>
      </c>
      <c r="C5794" t="s">
        <v>53</v>
      </c>
      <c r="D5794" t="s">
        <v>3</v>
      </c>
      <c r="E5794" s="6">
        <v>14</v>
      </c>
      <c r="F5794" t="str" cm="1">
        <f t="array" ref="F5794">_xlfn.IFS(E5794=0,"Entry Level",E5794&lt;=5,"Junior",E5794&lt;=10,"Mid Senior",E5794&lt;=15,"Leadership")</f>
        <v>Leadership</v>
      </c>
      <c r="G5794" t="s">
        <v>1085</v>
      </c>
      <c r="H5794" s="3">
        <v>1026411</v>
      </c>
      <c r="I5794" s="3">
        <f>ROUND(Table1[[#This Row],[Salary_Min_inr]]/100000,1)</f>
        <v>10.3</v>
      </c>
      <c r="J5794">
        <v>1126938</v>
      </c>
      <c r="K5794" s="3">
        <f>ROUND(Table1[[#This Row],[salary_max_inr]]/10000,1)</f>
        <v>112.7</v>
      </c>
      <c r="L5794" s="6" t="s">
        <v>28</v>
      </c>
      <c r="M5794" t="s">
        <v>29</v>
      </c>
    </row>
    <row r="5795" spans="1:13" x14ac:dyDescent="0.3">
      <c r="A5795" s="6">
        <v>5794</v>
      </c>
      <c r="B5795" t="s">
        <v>36</v>
      </c>
      <c r="C5795" t="s">
        <v>2</v>
      </c>
      <c r="D5795" t="s">
        <v>9</v>
      </c>
      <c r="E5795" s="6">
        <v>6</v>
      </c>
      <c r="F5795" t="str" cm="1">
        <f t="array" ref="F5795">_xlfn.IFS(E5795=0,"Entry Level",E5795&lt;=5,"Junior",E5795&lt;=10,"Mid Senior",E5795&lt;=15,"Leadership")</f>
        <v>Mid Senior</v>
      </c>
      <c r="G5795" t="s">
        <v>1117</v>
      </c>
      <c r="H5795" s="3">
        <v>871819</v>
      </c>
      <c r="I5795" s="3">
        <f>ROUND(Table1[[#This Row],[Salary_Min_inr]]/100000,1)</f>
        <v>8.6999999999999993</v>
      </c>
      <c r="J5795">
        <v>1092875</v>
      </c>
      <c r="K5795" s="3">
        <f>ROUND(Table1[[#This Row],[salary_max_inr]]/10000,1)</f>
        <v>109.3</v>
      </c>
      <c r="L5795" s="6" t="s">
        <v>5</v>
      </c>
      <c r="M5795" t="s">
        <v>29</v>
      </c>
    </row>
    <row r="5796" spans="1:13" x14ac:dyDescent="0.3">
      <c r="A5796" s="6">
        <v>5795</v>
      </c>
      <c r="B5796" t="s">
        <v>7</v>
      </c>
      <c r="C5796" t="s">
        <v>11</v>
      </c>
      <c r="D5796" t="s">
        <v>42</v>
      </c>
      <c r="E5796" s="6">
        <v>0</v>
      </c>
      <c r="F5796" t="str" cm="1">
        <f t="array" ref="F5796">_xlfn.IFS(E5796=0,"Entry Level",E5796&lt;=5,"Junior",E5796&lt;=10,"Mid Senior",E5796&lt;=15,"Leadership")</f>
        <v>Entry Level</v>
      </c>
      <c r="G5796" t="s">
        <v>661</v>
      </c>
      <c r="H5796" s="3">
        <v>1347871</v>
      </c>
      <c r="I5796" s="3">
        <f>ROUND(Table1[[#This Row],[Salary_Min_inr]]/100000,1)</f>
        <v>13.5</v>
      </c>
      <c r="J5796">
        <v>1465902</v>
      </c>
      <c r="K5796" s="3">
        <f>ROUND(Table1[[#This Row],[salary_max_inr]]/10000,1)</f>
        <v>146.6</v>
      </c>
      <c r="L5796" s="6" t="s">
        <v>5</v>
      </c>
      <c r="M5796" t="s">
        <v>29</v>
      </c>
    </row>
    <row r="5797" spans="1:13" x14ac:dyDescent="0.3">
      <c r="A5797" s="6">
        <v>5796</v>
      </c>
      <c r="B5797" t="s">
        <v>20</v>
      </c>
      <c r="C5797" t="s">
        <v>53</v>
      </c>
      <c r="D5797" t="s">
        <v>26</v>
      </c>
      <c r="E5797" s="6">
        <v>7</v>
      </c>
      <c r="F5797" t="str" cm="1">
        <f t="array" ref="F5797">_xlfn.IFS(E5797=0,"Entry Level",E5797&lt;=5,"Junior",E5797&lt;=10,"Mid Senior",E5797&lt;=15,"Leadership")</f>
        <v>Mid Senior</v>
      </c>
      <c r="G5797" t="s">
        <v>961</v>
      </c>
      <c r="H5797" s="3">
        <v>954106</v>
      </c>
      <c r="I5797" s="3">
        <f>ROUND(Table1[[#This Row],[Salary_Min_inr]]/100000,1)</f>
        <v>9.5</v>
      </c>
      <c r="J5797">
        <v>1110194</v>
      </c>
      <c r="K5797" s="3">
        <f>ROUND(Table1[[#This Row],[salary_max_inr]]/10000,1)</f>
        <v>111</v>
      </c>
      <c r="L5797" s="6" t="s">
        <v>28</v>
      </c>
      <c r="M5797" t="s">
        <v>6</v>
      </c>
    </row>
    <row r="5798" spans="1:13" x14ac:dyDescent="0.3">
      <c r="A5798" s="6">
        <v>5797</v>
      </c>
      <c r="B5798" t="s">
        <v>30</v>
      </c>
      <c r="C5798" t="s">
        <v>60</v>
      </c>
      <c r="D5798" t="s">
        <v>12</v>
      </c>
      <c r="E5798" s="6">
        <v>3</v>
      </c>
      <c r="F5798" t="str" cm="1">
        <f t="array" ref="F5798">_xlfn.IFS(E5798=0,"Entry Level",E5798&lt;=5,"Junior",E5798&lt;=10,"Mid Senior",E5798&lt;=15,"Leadership")</f>
        <v>Junior</v>
      </c>
      <c r="G5798" t="s">
        <v>281</v>
      </c>
      <c r="H5798" s="3">
        <v>628758</v>
      </c>
      <c r="I5798" s="3">
        <f>ROUND(Table1[[#This Row],[Salary_Min_inr]]/100000,1)</f>
        <v>6.3</v>
      </c>
      <c r="J5798">
        <v>958962</v>
      </c>
      <c r="K5798" s="3">
        <f>ROUND(Table1[[#This Row],[salary_max_inr]]/10000,1)</f>
        <v>95.9</v>
      </c>
      <c r="L5798" s="6" t="s">
        <v>18</v>
      </c>
      <c r="M5798" t="s">
        <v>14</v>
      </c>
    </row>
    <row r="5799" spans="1:13" x14ac:dyDescent="0.3">
      <c r="A5799" s="6">
        <v>5798</v>
      </c>
      <c r="B5799" t="s">
        <v>71</v>
      </c>
      <c r="C5799" t="s">
        <v>53</v>
      </c>
      <c r="D5799" t="s">
        <v>9</v>
      </c>
      <c r="E5799" s="6">
        <v>2</v>
      </c>
      <c r="F5799" t="str" cm="1">
        <f t="array" ref="F5799">_xlfn.IFS(E5799=0,"Entry Level",E5799&lt;=5,"Junior",E5799&lt;=10,"Mid Senior",E5799&lt;=15,"Leadership")</f>
        <v>Junior</v>
      </c>
      <c r="G5799" t="s">
        <v>72</v>
      </c>
      <c r="H5799" s="3">
        <v>1261036</v>
      </c>
      <c r="I5799" s="3">
        <f>ROUND(Table1[[#This Row],[Salary_Min_inr]]/100000,1)</f>
        <v>12.6</v>
      </c>
      <c r="J5799">
        <v>1391458</v>
      </c>
      <c r="K5799" s="3">
        <f>ROUND(Table1[[#This Row],[salary_max_inr]]/10000,1)</f>
        <v>139.1</v>
      </c>
      <c r="L5799" s="6" t="s">
        <v>28</v>
      </c>
      <c r="M5799" t="s">
        <v>29</v>
      </c>
    </row>
    <row r="5800" spans="1:13" x14ac:dyDescent="0.3">
      <c r="A5800" s="6">
        <v>5799</v>
      </c>
      <c r="B5800" t="s">
        <v>7</v>
      </c>
      <c r="C5800" t="s">
        <v>33</v>
      </c>
      <c r="D5800" t="s">
        <v>22</v>
      </c>
      <c r="E5800" s="6">
        <v>7</v>
      </c>
      <c r="F5800" t="str" cm="1">
        <f t="array" ref="F5800">_xlfn.IFS(E5800=0,"Entry Level",E5800&lt;=5,"Junior",E5800&lt;=10,"Mid Senior",E5800&lt;=15,"Leadership")</f>
        <v>Mid Senior</v>
      </c>
      <c r="G5800" t="s">
        <v>1284</v>
      </c>
      <c r="H5800" s="3">
        <v>1036296</v>
      </c>
      <c r="I5800" s="3">
        <f>ROUND(Table1[[#This Row],[Salary_Min_inr]]/100000,1)</f>
        <v>10.4</v>
      </c>
      <c r="J5800">
        <v>1200330</v>
      </c>
      <c r="K5800" s="3">
        <f>ROUND(Table1[[#This Row],[salary_max_inr]]/10000,1)</f>
        <v>120</v>
      </c>
      <c r="L5800" s="6" t="s">
        <v>18</v>
      </c>
      <c r="M5800" t="s">
        <v>6</v>
      </c>
    </row>
    <row r="5801" spans="1:13" x14ac:dyDescent="0.3">
      <c r="A5801" s="6">
        <v>5800</v>
      </c>
      <c r="B5801" t="s">
        <v>15</v>
      </c>
      <c r="C5801" t="s">
        <v>21</v>
      </c>
      <c r="D5801" t="s">
        <v>16</v>
      </c>
      <c r="E5801" s="6">
        <v>11</v>
      </c>
      <c r="F5801" t="str" cm="1">
        <f t="array" ref="F5801">_xlfn.IFS(E5801=0,"Entry Level",E5801&lt;=5,"Junior",E5801&lt;=10,"Mid Senior",E5801&lt;=15,"Leadership")</f>
        <v>Leadership</v>
      </c>
      <c r="G5801" t="s">
        <v>1105</v>
      </c>
      <c r="H5801" s="3">
        <v>946419</v>
      </c>
      <c r="I5801" s="3">
        <f>ROUND(Table1[[#This Row],[Salary_Min_inr]]/100000,1)</f>
        <v>9.5</v>
      </c>
      <c r="J5801">
        <v>1140694</v>
      </c>
      <c r="K5801" s="3">
        <f>ROUND(Table1[[#This Row],[salary_max_inr]]/10000,1)</f>
        <v>114.1</v>
      </c>
      <c r="L5801" s="6" t="s">
        <v>5</v>
      </c>
      <c r="M5801" t="s">
        <v>14</v>
      </c>
    </row>
    <row r="5802" spans="1:13" x14ac:dyDescent="0.3">
      <c r="A5802" s="6">
        <v>5801</v>
      </c>
      <c r="B5802" t="s">
        <v>24</v>
      </c>
      <c r="C5802" t="s">
        <v>11</v>
      </c>
      <c r="D5802" t="s">
        <v>12</v>
      </c>
      <c r="E5802" s="6">
        <v>7</v>
      </c>
      <c r="F5802" t="str" cm="1">
        <f t="array" ref="F5802">_xlfn.IFS(E5802=0,"Entry Level",E5802&lt;=5,"Junior",E5802&lt;=10,"Mid Senior",E5802&lt;=15,"Leadership")</f>
        <v>Mid Senior</v>
      </c>
      <c r="G5802" t="s">
        <v>1089</v>
      </c>
      <c r="H5802" s="3">
        <v>1737145</v>
      </c>
      <c r="I5802" s="3">
        <f>ROUND(Table1[[#This Row],[Salary_Min_inr]]/100000,1)</f>
        <v>17.399999999999999</v>
      </c>
      <c r="J5802">
        <v>2050430</v>
      </c>
      <c r="K5802" s="3">
        <f>ROUND(Table1[[#This Row],[salary_max_inr]]/10000,1)</f>
        <v>205</v>
      </c>
      <c r="L5802" s="6" t="s">
        <v>18</v>
      </c>
      <c r="M5802" t="s">
        <v>6</v>
      </c>
    </row>
    <row r="5803" spans="1:13" x14ac:dyDescent="0.3">
      <c r="A5803" s="6">
        <v>5802</v>
      </c>
      <c r="B5803" t="s">
        <v>71</v>
      </c>
      <c r="C5803" t="s">
        <v>46</v>
      </c>
      <c r="D5803" t="s">
        <v>42</v>
      </c>
      <c r="E5803" s="6">
        <v>5</v>
      </c>
      <c r="F5803" t="str" cm="1">
        <f t="array" ref="F5803">_xlfn.IFS(E5803=0,"Entry Level",E5803&lt;=5,"Junior",E5803&lt;=10,"Mid Senior",E5803&lt;=15,"Leadership")</f>
        <v>Junior</v>
      </c>
      <c r="G5803" t="s">
        <v>240</v>
      </c>
      <c r="H5803" s="3">
        <v>837658</v>
      </c>
      <c r="I5803" s="3">
        <f>ROUND(Table1[[#This Row],[Salary_Min_inr]]/100000,1)</f>
        <v>8.4</v>
      </c>
      <c r="J5803">
        <v>938045</v>
      </c>
      <c r="K5803" s="3">
        <f>ROUND(Table1[[#This Row],[salary_max_inr]]/10000,1)</f>
        <v>93.8</v>
      </c>
      <c r="L5803" s="6" t="s">
        <v>28</v>
      </c>
      <c r="M5803" t="s">
        <v>29</v>
      </c>
    </row>
    <row r="5804" spans="1:13" x14ac:dyDescent="0.3">
      <c r="A5804" s="6">
        <v>5803</v>
      </c>
      <c r="B5804" t="s">
        <v>20</v>
      </c>
      <c r="C5804" t="s">
        <v>60</v>
      </c>
      <c r="D5804" t="s">
        <v>57</v>
      </c>
      <c r="E5804" s="6">
        <v>1</v>
      </c>
      <c r="F5804" t="str" cm="1">
        <f t="array" ref="F5804">_xlfn.IFS(E5804=0,"Entry Level",E5804&lt;=5,"Junior",E5804&lt;=10,"Mid Senior",E5804&lt;=15,"Leadership")</f>
        <v>Junior</v>
      </c>
      <c r="G5804" t="s">
        <v>848</v>
      </c>
      <c r="H5804" s="3">
        <v>764800</v>
      </c>
      <c r="I5804" s="3">
        <f>ROUND(Table1[[#This Row],[Salary_Min_inr]]/100000,1)</f>
        <v>7.6</v>
      </c>
      <c r="J5804">
        <v>947154</v>
      </c>
      <c r="K5804" s="3">
        <f>ROUND(Table1[[#This Row],[salary_max_inr]]/10000,1)</f>
        <v>94.7</v>
      </c>
      <c r="L5804" s="6" t="s">
        <v>28</v>
      </c>
      <c r="M5804" t="s">
        <v>14</v>
      </c>
    </row>
    <row r="5805" spans="1:13" x14ac:dyDescent="0.3">
      <c r="A5805" s="6">
        <v>5804</v>
      </c>
      <c r="B5805" t="s">
        <v>1</v>
      </c>
      <c r="C5805" t="s">
        <v>21</v>
      </c>
      <c r="D5805" t="s">
        <v>16</v>
      </c>
      <c r="E5805" s="6">
        <v>13</v>
      </c>
      <c r="F5805" t="str" cm="1">
        <f t="array" ref="F5805">_xlfn.IFS(E5805=0,"Entry Level",E5805&lt;=5,"Junior",E5805&lt;=10,"Mid Senior",E5805&lt;=15,"Leadership")</f>
        <v>Leadership</v>
      </c>
      <c r="G5805" t="s">
        <v>770</v>
      </c>
      <c r="H5805" s="3">
        <v>734724</v>
      </c>
      <c r="I5805" s="3">
        <f>ROUND(Table1[[#This Row],[Salary_Min_inr]]/100000,1)</f>
        <v>7.3</v>
      </c>
      <c r="J5805">
        <v>877546</v>
      </c>
      <c r="K5805" s="3">
        <f>ROUND(Table1[[#This Row],[salary_max_inr]]/10000,1)</f>
        <v>87.8</v>
      </c>
      <c r="L5805" s="6" t="s">
        <v>18</v>
      </c>
      <c r="M5805" t="s">
        <v>14</v>
      </c>
    </row>
    <row r="5806" spans="1:13" x14ac:dyDescent="0.3">
      <c r="A5806" s="6">
        <v>5805</v>
      </c>
      <c r="B5806" t="s">
        <v>36</v>
      </c>
      <c r="C5806" t="s">
        <v>41</v>
      </c>
      <c r="D5806" t="s">
        <v>3</v>
      </c>
      <c r="E5806" s="6">
        <v>15</v>
      </c>
      <c r="F5806" t="str" cm="1">
        <f t="array" ref="F5806">_xlfn.IFS(E5806=0,"Entry Level",E5806&lt;=5,"Junior",E5806&lt;=10,"Mid Senior",E5806&lt;=15,"Leadership")</f>
        <v>Leadership</v>
      </c>
      <c r="G5806" t="s">
        <v>457</v>
      </c>
      <c r="H5806" s="3">
        <v>1216739</v>
      </c>
      <c r="I5806" s="3">
        <f>ROUND(Table1[[#This Row],[Salary_Min_inr]]/100000,1)</f>
        <v>12.2</v>
      </c>
      <c r="J5806">
        <v>1327751</v>
      </c>
      <c r="K5806" s="3">
        <f>ROUND(Table1[[#This Row],[salary_max_inr]]/10000,1)</f>
        <v>132.80000000000001</v>
      </c>
      <c r="L5806" s="6" t="s">
        <v>28</v>
      </c>
      <c r="M5806" t="s">
        <v>6</v>
      </c>
    </row>
    <row r="5807" spans="1:13" x14ac:dyDescent="0.3">
      <c r="A5807" s="6">
        <v>5806</v>
      </c>
      <c r="B5807" t="s">
        <v>30</v>
      </c>
      <c r="C5807" t="s">
        <v>21</v>
      </c>
      <c r="D5807" t="s">
        <v>42</v>
      </c>
      <c r="E5807" s="6">
        <v>0</v>
      </c>
      <c r="F5807" t="str" cm="1">
        <f t="array" ref="F5807">_xlfn.IFS(E5807=0,"Entry Level",E5807&lt;=5,"Junior",E5807&lt;=10,"Mid Senior",E5807&lt;=15,"Leadership")</f>
        <v>Entry Level</v>
      </c>
      <c r="G5807" t="s">
        <v>459</v>
      </c>
      <c r="H5807" s="3">
        <v>1100024</v>
      </c>
      <c r="I5807" s="3">
        <f>ROUND(Table1[[#This Row],[Salary_Min_inr]]/100000,1)</f>
        <v>11</v>
      </c>
      <c r="J5807">
        <v>1424161</v>
      </c>
      <c r="K5807" s="3">
        <f>ROUND(Table1[[#This Row],[salary_max_inr]]/10000,1)</f>
        <v>142.4</v>
      </c>
      <c r="L5807" s="6" t="s">
        <v>18</v>
      </c>
      <c r="M5807" t="s">
        <v>29</v>
      </c>
    </row>
    <row r="5808" spans="1:13" x14ac:dyDescent="0.3">
      <c r="A5808" s="6">
        <v>5807</v>
      </c>
      <c r="B5808" t="s">
        <v>65</v>
      </c>
      <c r="C5808" t="s">
        <v>2</v>
      </c>
      <c r="D5808" t="s">
        <v>26</v>
      </c>
      <c r="E5808" s="6">
        <v>14</v>
      </c>
      <c r="F5808" t="str" cm="1">
        <f t="array" ref="F5808">_xlfn.IFS(E5808=0,"Entry Level",E5808&lt;=5,"Junior",E5808&lt;=10,"Mid Senior",E5808&lt;=15,"Leadership")</f>
        <v>Leadership</v>
      </c>
      <c r="G5808" t="s">
        <v>265</v>
      </c>
      <c r="H5808" s="3">
        <v>1419133</v>
      </c>
      <c r="I5808" s="3">
        <f>ROUND(Table1[[#This Row],[Salary_Min_inr]]/100000,1)</f>
        <v>14.2</v>
      </c>
      <c r="J5808">
        <v>1728456</v>
      </c>
      <c r="K5808" s="3">
        <f>ROUND(Table1[[#This Row],[salary_max_inr]]/10000,1)</f>
        <v>172.8</v>
      </c>
      <c r="L5808" s="6" t="s">
        <v>5</v>
      </c>
      <c r="M5808" t="s">
        <v>29</v>
      </c>
    </row>
    <row r="5809" spans="1:13" x14ac:dyDescent="0.3">
      <c r="A5809" s="6">
        <v>5808</v>
      </c>
      <c r="B5809" t="s">
        <v>51</v>
      </c>
      <c r="C5809" t="s">
        <v>8</v>
      </c>
      <c r="D5809" t="s">
        <v>42</v>
      </c>
      <c r="E5809" s="6">
        <v>2</v>
      </c>
      <c r="F5809" t="str" cm="1">
        <f t="array" ref="F5809">_xlfn.IFS(E5809=0,"Entry Level",E5809&lt;=5,"Junior",E5809&lt;=10,"Mid Senior",E5809&lt;=15,"Leadership")</f>
        <v>Junior</v>
      </c>
      <c r="G5809" t="s">
        <v>814</v>
      </c>
      <c r="H5809" s="3">
        <v>832723</v>
      </c>
      <c r="I5809" s="3">
        <f>ROUND(Table1[[#This Row],[Salary_Min_inr]]/100000,1)</f>
        <v>8.3000000000000007</v>
      </c>
      <c r="J5809">
        <v>994374</v>
      </c>
      <c r="K5809" s="3">
        <f>ROUND(Table1[[#This Row],[salary_max_inr]]/10000,1)</f>
        <v>99.4</v>
      </c>
      <c r="L5809" s="6" t="s">
        <v>28</v>
      </c>
      <c r="M5809" t="s">
        <v>14</v>
      </c>
    </row>
    <row r="5810" spans="1:13" x14ac:dyDescent="0.3">
      <c r="A5810" s="6">
        <v>5809</v>
      </c>
      <c r="B5810" t="s">
        <v>51</v>
      </c>
      <c r="C5810" t="s">
        <v>8</v>
      </c>
      <c r="D5810" t="s">
        <v>22</v>
      </c>
      <c r="E5810" s="6">
        <v>10</v>
      </c>
      <c r="F5810" t="str" cm="1">
        <f t="array" ref="F5810">_xlfn.IFS(E5810=0,"Entry Level",E5810&lt;=5,"Junior",E5810&lt;=10,"Mid Senior",E5810&lt;=15,"Leadership")</f>
        <v>Mid Senior</v>
      </c>
      <c r="G5810" t="s">
        <v>1005</v>
      </c>
      <c r="H5810" s="3">
        <v>1436704</v>
      </c>
      <c r="I5810" s="3">
        <f>ROUND(Table1[[#This Row],[Salary_Min_inr]]/100000,1)</f>
        <v>14.4</v>
      </c>
      <c r="J5810">
        <v>1732794</v>
      </c>
      <c r="K5810" s="3">
        <f>ROUND(Table1[[#This Row],[salary_max_inr]]/10000,1)</f>
        <v>173.3</v>
      </c>
      <c r="L5810" s="6" t="s">
        <v>18</v>
      </c>
      <c r="M5810" t="s">
        <v>6</v>
      </c>
    </row>
    <row r="5811" spans="1:13" x14ac:dyDescent="0.3">
      <c r="A5811" s="6">
        <v>5810</v>
      </c>
      <c r="B5811" t="s">
        <v>30</v>
      </c>
      <c r="C5811" t="s">
        <v>11</v>
      </c>
      <c r="D5811" t="s">
        <v>9</v>
      </c>
      <c r="E5811" s="6">
        <v>5</v>
      </c>
      <c r="F5811" t="str" cm="1">
        <f t="array" ref="F5811">_xlfn.IFS(E5811=0,"Entry Level",E5811&lt;=5,"Junior",E5811&lt;=10,"Mid Senior",E5811&lt;=15,"Leadership")</f>
        <v>Junior</v>
      </c>
      <c r="G5811" t="s">
        <v>431</v>
      </c>
      <c r="H5811" s="3">
        <v>1147507</v>
      </c>
      <c r="I5811" s="3">
        <f>ROUND(Table1[[#This Row],[Salary_Min_inr]]/100000,1)</f>
        <v>11.5</v>
      </c>
      <c r="J5811">
        <v>1280613</v>
      </c>
      <c r="K5811" s="3">
        <f>ROUND(Table1[[#This Row],[salary_max_inr]]/10000,1)</f>
        <v>128.1</v>
      </c>
      <c r="L5811" s="6" t="s">
        <v>18</v>
      </c>
      <c r="M5811" t="s">
        <v>14</v>
      </c>
    </row>
    <row r="5812" spans="1:13" x14ac:dyDescent="0.3">
      <c r="A5812" s="6">
        <v>5811</v>
      </c>
      <c r="B5812" t="s">
        <v>36</v>
      </c>
      <c r="C5812" t="s">
        <v>8</v>
      </c>
      <c r="D5812" t="s">
        <v>42</v>
      </c>
      <c r="E5812" s="6">
        <v>4</v>
      </c>
      <c r="F5812" t="str" cm="1">
        <f t="array" ref="F5812">_xlfn.IFS(E5812=0,"Entry Level",E5812&lt;=5,"Junior",E5812&lt;=10,"Mid Senior",E5812&lt;=15,"Leadership")</f>
        <v>Junior</v>
      </c>
      <c r="G5812" t="s">
        <v>711</v>
      </c>
      <c r="H5812" s="3">
        <v>1287048</v>
      </c>
      <c r="I5812" s="3">
        <f>ROUND(Table1[[#This Row],[Salary_Min_inr]]/100000,1)</f>
        <v>12.9</v>
      </c>
      <c r="J5812">
        <v>1504531</v>
      </c>
      <c r="K5812" s="3">
        <f>ROUND(Table1[[#This Row],[salary_max_inr]]/10000,1)</f>
        <v>150.5</v>
      </c>
      <c r="L5812" s="6" t="s">
        <v>28</v>
      </c>
      <c r="M5812" t="s">
        <v>14</v>
      </c>
    </row>
    <row r="5813" spans="1:13" x14ac:dyDescent="0.3">
      <c r="A5813" s="6">
        <v>5812</v>
      </c>
      <c r="B5813" t="s">
        <v>15</v>
      </c>
      <c r="C5813" t="s">
        <v>41</v>
      </c>
      <c r="D5813" t="s">
        <v>3</v>
      </c>
      <c r="E5813" s="6">
        <v>3</v>
      </c>
      <c r="F5813" t="str" cm="1">
        <f t="array" ref="F5813">_xlfn.IFS(E5813=0,"Entry Level",E5813&lt;=5,"Junior",E5813&lt;=10,"Mid Senior",E5813&lt;=15,"Leadership")</f>
        <v>Junior</v>
      </c>
      <c r="G5813" t="s">
        <v>1342</v>
      </c>
      <c r="H5813" s="3">
        <v>1106237</v>
      </c>
      <c r="I5813" s="3">
        <f>ROUND(Table1[[#This Row],[Salary_Min_inr]]/100000,1)</f>
        <v>11.1</v>
      </c>
      <c r="J5813">
        <v>1353418</v>
      </c>
      <c r="K5813" s="3">
        <f>ROUND(Table1[[#This Row],[salary_max_inr]]/10000,1)</f>
        <v>135.30000000000001</v>
      </c>
      <c r="L5813" s="6" t="s">
        <v>18</v>
      </c>
      <c r="M5813" t="s">
        <v>29</v>
      </c>
    </row>
    <row r="5814" spans="1:13" x14ac:dyDescent="0.3">
      <c r="A5814" s="6">
        <v>5813</v>
      </c>
      <c r="B5814" t="s">
        <v>24</v>
      </c>
      <c r="C5814" t="s">
        <v>60</v>
      </c>
      <c r="D5814" t="s">
        <v>22</v>
      </c>
      <c r="E5814" s="6">
        <v>14</v>
      </c>
      <c r="F5814" t="str" cm="1">
        <f t="array" ref="F5814">_xlfn.IFS(E5814=0,"Entry Level",E5814&lt;=5,"Junior",E5814&lt;=10,"Mid Senior",E5814&lt;=15,"Leadership")</f>
        <v>Leadership</v>
      </c>
      <c r="G5814" t="s">
        <v>162</v>
      </c>
      <c r="H5814" s="3">
        <v>1478617</v>
      </c>
      <c r="I5814" s="3">
        <f>ROUND(Table1[[#This Row],[Salary_Min_inr]]/100000,1)</f>
        <v>14.8</v>
      </c>
      <c r="J5814">
        <v>1592105</v>
      </c>
      <c r="K5814" s="3">
        <f>ROUND(Table1[[#This Row],[salary_max_inr]]/10000,1)</f>
        <v>159.19999999999999</v>
      </c>
      <c r="L5814" s="6" t="s">
        <v>5</v>
      </c>
      <c r="M5814" t="s">
        <v>6</v>
      </c>
    </row>
    <row r="5815" spans="1:13" x14ac:dyDescent="0.3">
      <c r="A5815" s="6">
        <v>5814</v>
      </c>
      <c r="B5815" t="s">
        <v>71</v>
      </c>
      <c r="C5815" t="s">
        <v>8</v>
      </c>
      <c r="D5815" t="s">
        <v>42</v>
      </c>
      <c r="E5815" s="6">
        <v>2</v>
      </c>
      <c r="F5815" t="str" cm="1">
        <f t="array" ref="F5815">_xlfn.IFS(E5815=0,"Entry Level",E5815&lt;=5,"Junior",E5815&lt;=10,"Mid Senior",E5815&lt;=15,"Leadership")</f>
        <v>Junior</v>
      </c>
      <c r="G5815" t="s">
        <v>862</v>
      </c>
      <c r="H5815" s="3">
        <v>892933</v>
      </c>
      <c r="I5815" s="3">
        <f>ROUND(Table1[[#This Row],[Salary_Min_inr]]/100000,1)</f>
        <v>8.9</v>
      </c>
      <c r="J5815">
        <v>999599</v>
      </c>
      <c r="K5815" s="3">
        <f>ROUND(Table1[[#This Row],[salary_max_inr]]/10000,1)</f>
        <v>100</v>
      </c>
      <c r="L5815" s="6" t="s">
        <v>28</v>
      </c>
      <c r="M5815" t="s">
        <v>14</v>
      </c>
    </row>
    <row r="5816" spans="1:13" x14ac:dyDescent="0.3">
      <c r="A5816" s="6">
        <v>5815</v>
      </c>
      <c r="B5816" t="s">
        <v>1</v>
      </c>
      <c r="C5816" t="s">
        <v>11</v>
      </c>
      <c r="D5816" t="s">
        <v>26</v>
      </c>
      <c r="E5816" s="6">
        <v>0</v>
      </c>
      <c r="F5816" t="str" cm="1">
        <f t="array" ref="F5816">_xlfn.IFS(E5816=0,"Entry Level",E5816&lt;=5,"Junior",E5816&lt;=10,"Mid Senior",E5816&lt;=15,"Leadership")</f>
        <v>Entry Level</v>
      </c>
      <c r="G5816" t="s">
        <v>1173</v>
      </c>
      <c r="H5816" s="3">
        <v>638318</v>
      </c>
      <c r="I5816" s="3">
        <f>ROUND(Table1[[#This Row],[Salary_Min_inr]]/100000,1)</f>
        <v>6.4</v>
      </c>
      <c r="J5816">
        <v>753250</v>
      </c>
      <c r="K5816" s="3">
        <f>ROUND(Table1[[#This Row],[salary_max_inr]]/10000,1)</f>
        <v>75.3</v>
      </c>
      <c r="L5816" s="6" t="s">
        <v>5</v>
      </c>
      <c r="M5816" t="s">
        <v>29</v>
      </c>
    </row>
    <row r="5817" spans="1:13" x14ac:dyDescent="0.3">
      <c r="A5817" s="6">
        <v>5816</v>
      </c>
      <c r="B5817" t="s">
        <v>36</v>
      </c>
      <c r="C5817" t="s">
        <v>39</v>
      </c>
      <c r="D5817" t="s">
        <v>16</v>
      </c>
      <c r="E5817" s="6">
        <v>6</v>
      </c>
      <c r="F5817" t="str" cm="1">
        <f t="array" ref="F5817">_xlfn.IFS(E5817=0,"Entry Level",E5817&lt;=5,"Junior",E5817&lt;=10,"Mid Senior",E5817&lt;=15,"Leadership")</f>
        <v>Mid Senior</v>
      </c>
      <c r="G5817" t="s">
        <v>481</v>
      </c>
      <c r="H5817" s="3">
        <v>637911</v>
      </c>
      <c r="I5817" s="3">
        <f>ROUND(Table1[[#This Row],[Salary_Min_inr]]/100000,1)</f>
        <v>6.4</v>
      </c>
      <c r="J5817">
        <v>906578</v>
      </c>
      <c r="K5817" s="3">
        <f>ROUND(Table1[[#This Row],[salary_max_inr]]/10000,1)</f>
        <v>90.7</v>
      </c>
      <c r="L5817" s="6" t="s">
        <v>28</v>
      </c>
      <c r="M5817" t="s">
        <v>6</v>
      </c>
    </row>
    <row r="5818" spans="1:13" x14ac:dyDescent="0.3">
      <c r="A5818" s="6">
        <v>5817</v>
      </c>
      <c r="B5818" t="s">
        <v>71</v>
      </c>
      <c r="C5818" t="s">
        <v>53</v>
      </c>
      <c r="D5818" t="s">
        <v>12</v>
      </c>
      <c r="E5818" s="6">
        <v>13</v>
      </c>
      <c r="F5818" t="str" cm="1">
        <f t="array" ref="F5818">_xlfn.IFS(E5818=0,"Entry Level",E5818&lt;=5,"Junior",E5818&lt;=10,"Mid Senior",E5818&lt;=15,"Leadership")</f>
        <v>Leadership</v>
      </c>
      <c r="G5818" t="s">
        <v>983</v>
      </c>
      <c r="H5818" s="3">
        <v>871160</v>
      </c>
      <c r="I5818" s="3">
        <f>ROUND(Table1[[#This Row],[Salary_Min_inr]]/100000,1)</f>
        <v>8.6999999999999993</v>
      </c>
      <c r="J5818">
        <v>1051796</v>
      </c>
      <c r="K5818" s="3">
        <f>ROUND(Table1[[#This Row],[salary_max_inr]]/10000,1)</f>
        <v>105.2</v>
      </c>
      <c r="L5818" s="6" t="s">
        <v>5</v>
      </c>
      <c r="M5818" t="s">
        <v>14</v>
      </c>
    </row>
    <row r="5819" spans="1:13" x14ac:dyDescent="0.3">
      <c r="A5819" s="6">
        <v>5818</v>
      </c>
      <c r="B5819" t="s">
        <v>36</v>
      </c>
      <c r="C5819" t="s">
        <v>8</v>
      </c>
      <c r="D5819" t="s">
        <v>57</v>
      </c>
      <c r="E5819" s="6">
        <v>8</v>
      </c>
      <c r="F5819" t="str" cm="1">
        <f t="array" ref="F5819">_xlfn.IFS(E5819=0,"Entry Level",E5819&lt;=5,"Junior",E5819&lt;=10,"Mid Senior",E5819&lt;=15,"Leadership")</f>
        <v>Mid Senior</v>
      </c>
      <c r="G5819" t="s">
        <v>97</v>
      </c>
      <c r="H5819" s="3">
        <v>501195</v>
      </c>
      <c r="I5819" s="3">
        <f>ROUND(Table1[[#This Row],[Salary_Min_inr]]/100000,1)</f>
        <v>5</v>
      </c>
      <c r="J5819">
        <v>771650</v>
      </c>
      <c r="K5819" s="3">
        <f>ROUND(Table1[[#This Row],[salary_max_inr]]/10000,1)</f>
        <v>77.2</v>
      </c>
      <c r="L5819" s="6" t="s">
        <v>5</v>
      </c>
      <c r="M5819" t="s">
        <v>14</v>
      </c>
    </row>
    <row r="5820" spans="1:13" x14ac:dyDescent="0.3">
      <c r="A5820" s="6">
        <v>5819</v>
      </c>
      <c r="B5820" t="s">
        <v>24</v>
      </c>
      <c r="C5820" t="s">
        <v>53</v>
      </c>
      <c r="D5820" t="s">
        <v>12</v>
      </c>
      <c r="E5820" s="6">
        <v>10</v>
      </c>
      <c r="F5820" t="str" cm="1">
        <f t="array" ref="F5820">_xlfn.IFS(E5820=0,"Entry Level",E5820&lt;=5,"Junior",E5820&lt;=10,"Mid Senior",E5820&lt;=15,"Leadership")</f>
        <v>Mid Senior</v>
      </c>
      <c r="G5820" t="s">
        <v>1125</v>
      </c>
      <c r="H5820" s="3">
        <v>1005920</v>
      </c>
      <c r="I5820" s="3">
        <f>ROUND(Table1[[#This Row],[Salary_Min_inr]]/100000,1)</f>
        <v>10.1</v>
      </c>
      <c r="J5820">
        <v>1307316</v>
      </c>
      <c r="K5820" s="3">
        <f>ROUND(Table1[[#This Row],[salary_max_inr]]/10000,1)</f>
        <v>130.69999999999999</v>
      </c>
      <c r="L5820" s="6" t="s">
        <v>28</v>
      </c>
      <c r="M5820" t="s">
        <v>29</v>
      </c>
    </row>
    <row r="5821" spans="1:13" x14ac:dyDescent="0.3">
      <c r="A5821" s="6">
        <v>5820</v>
      </c>
      <c r="B5821" t="s">
        <v>71</v>
      </c>
      <c r="C5821" t="s">
        <v>46</v>
      </c>
      <c r="D5821" t="s">
        <v>12</v>
      </c>
      <c r="E5821" s="6">
        <v>14</v>
      </c>
      <c r="F5821" t="str" cm="1">
        <f t="array" ref="F5821">_xlfn.IFS(E5821=0,"Entry Level",E5821&lt;=5,"Junior",E5821&lt;=10,"Mid Senior",E5821&lt;=15,"Leadership")</f>
        <v>Leadership</v>
      </c>
      <c r="G5821" t="s">
        <v>1333</v>
      </c>
      <c r="H5821" s="3">
        <v>845731</v>
      </c>
      <c r="I5821" s="3">
        <f>ROUND(Table1[[#This Row],[Salary_Min_inr]]/100000,1)</f>
        <v>8.5</v>
      </c>
      <c r="J5821">
        <v>1003509</v>
      </c>
      <c r="K5821" s="3">
        <f>ROUND(Table1[[#This Row],[salary_max_inr]]/10000,1)</f>
        <v>100.4</v>
      </c>
      <c r="L5821" s="6" t="s">
        <v>18</v>
      </c>
      <c r="M5821" t="s">
        <v>29</v>
      </c>
    </row>
    <row r="5822" spans="1:13" x14ac:dyDescent="0.3">
      <c r="A5822" s="6">
        <v>5821</v>
      </c>
      <c r="B5822" t="s">
        <v>51</v>
      </c>
      <c r="C5822" t="s">
        <v>11</v>
      </c>
      <c r="D5822" t="s">
        <v>26</v>
      </c>
      <c r="E5822" s="6">
        <v>11</v>
      </c>
      <c r="F5822" t="str" cm="1">
        <f t="array" ref="F5822">_xlfn.IFS(E5822=0,"Entry Level",E5822&lt;=5,"Junior",E5822&lt;=10,"Mid Senior",E5822&lt;=15,"Leadership")</f>
        <v>Leadership</v>
      </c>
      <c r="G5822" t="s">
        <v>1163</v>
      </c>
      <c r="H5822" s="3">
        <v>1360724</v>
      </c>
      <c r="I5822" s="3">
        <f>ROUND(Table1[[#This Row],[Salary_Min_inr]]/100000,1)</f>
        <v>13.6</v>
      </c>
      <c r="J5822">
        <v>1661825</v>
      </c>
      <c r="K5822" s="3">
        <f>ROUND(Table1[[#This Row],[salary_max_inr]]/10000,1)</f>
        <v>166.2</v>
      </c>
      <c r="L5822" s="6" t="s">
        <v>5</v>
      </c>
      <c r="M5822" t="s">
        <v>6</v>
      </c>
    </row>
    <row r="5823" spans="1:13" x14ac:dyDescent="0.3">
      <c r="A5823" s="6">
        <v>5822</v>
      </c>
      <c r="B5823" t="s">
        <v>36</v>
      </c>
      <c r="C5823" t="s">
        <v>53</v>
      </c>
      <c r="D5823" t="s">
        <v>12</v>
      </c>
      <c r="E5823" s="6">
        <v>15</v>
      </c>
      <c r="F5823" t="str" cm="1">
        <f t="array" ref="F5823">_xlfn.IFS(E5823=0,"Entry Level",E5823&lt;=5,"Junior",E5823&lt;=10,"Mid Senior",E5823&lt;=15,"Leadership")</f>
        <v>Leadership</v>
      </c>
      <c r="G5823" t="s">
        <v>1211</v>
      </c>
      <c r="H5823" s="3">
        <v>1231325</v>
      </c>
      <c r="I5823" s="3">
        <f>ROUND(Table1[[#This Row],[Salary_Min_inr]]/100000,1)</f>
        <v>12.3</v>
      </c>
      <c r="J5823">
        <v>1358641</v>
      </c>
      <c r="K5823" s="3">
        <f>ROUND(Table1[[#This Row],[salary_max_inr]]/10000,1)</f>
        <v>135.9</v>
      </c>
      <c r="L5823" s="6" t="s">
        <v>5</v>
      </c>
      <c r="M5823" t="s">
        <v>6</v>
      </c>
    </row>
    <row r="5824" spans="1:13" x14ac:dyDescent="0.3">
      <c r="A5824" s="6">
        <v>5823</v>
      </c>
      <c r="B5824" t="s">
        <v>1</v>
      </c>
      <c r="C5824" t="s">
        <v>39</v>
      </c>
      <c r="D5824" t="s">
        <v>26</v>
      </c>
      <c r="E5824" s="6">
        <v>2</v>
      </c>
      <c r="F5824" t="str" cm="1">
        <f t="array" ref="F5824">_xlfn.IFS(E5824=0,"Entry Level",E5824&lt;=5,"Junior",E5824&lt;=10,"Mid Senior",E5824&lt;=15,"Leadership")</f>
        <v>Junior</v>
      </c>
      <c r="G5824" t="s">
        <v>284</v>
      </c>
      <c r="H5824" s="3">
        <v>471902</v>
      </c>
      <c r="I5824" s="3">
        <f>ROUND(Table1[[#This Row],[Salary_Min_inr]]/100000,1)</f>
        <v>4.7</v>
      </c>
      <c r="J5824">
        <v>619857</v>
      </c>
      <c r="K5824" s="3">
        <f>ROUND(Table1[[#This Row],[salary_max_inr]]/10000,1)</f>
        <v>62</v>
      </c>
      <c r="L5824" s="6" t="s">
        <v>28</v>
      </c>
      <c r="M5824" t="s">
        <v>6</v>
      </c>
    </row>
    <row r="5825" spans="1:13" x14ac:dyDescent="0.3">
      <c r="A5825" s="6">
        <v>5824</v>
      </c>
      <c r="B5825" t="s">
        <v>1</v>
      </c>
      <c r="C5825" t="s">
        <v>8</v>
      </c>
      <c r="D5825" t="s">
        <v>9</v>
      </c>
      <c r="E5825" s="6">
        <v>12</v>
      </c>
      <c r="F5825" t="str" cm="1">
        <f t="array" ref="F5825">_xlfn.IFS(E5825=0,"Entry Level",E5825&lt;=5,"Junior",E5825&lt;=10,"Mid Senior",E5825&lt;=15,"Leadership")</f>
        <v>Leadership</v>
      </c>
      <c r="G5825" t="s">
        <v>1143</v>
      </c>
      <c r="H5825" s="3">
        <v>729203</v>
      </c>
      <c r="I5825" s="3">
        <f>ROUND(Table1[[#This Row],[Salary_Min_inr]]/100000,1)</f>
        <v>7.3</v>
      </c>
      <c r="J5825">
        <v>988872</v>
      </c>
      <c r="K5825" s="3">
        <f>ROUND(Table1[[#This Row],[salary_max_inr]]/10000,1)</f>
        <v>98.9</v>
      </c>
      <c r="L5825" s="6" t="s">
        <v>28</v>
      </c>
      <c r="M5825" t="s">
        <v>29</v>
      </c>
    </row>
    <row r="5826" spans="1:13" x14ac:dyDescent="0.3">
      <c r="A5826" s="6">
        <v>5825</v>
      </c>
      <c r="B5826" t="s">
        <v>51</v>
      </c>
      <c r="C5826" t="s">
        <v>2</v>
      </c>
      <c r="D5826" t="s">
        <v>42</v>
      </c>
      <c r="E5826" s="6">
        <v>3</v>
      </c>
      <c r="F5826" t="str" cm="1">
        <f t="array" ref="F5826">_xlfn.IFS(E5826=0,"Entry Level",E5826&lt;=5,"Junior",E5826&lt;=10,"Mid Senior",E5826&lt;=15,"Leadership")</f>
        <v>Junior</v>
      </c>
      <c r="G5826" t="s">
        <v>969</v>
      </c>
      <c r="H5826" s="3">
        <v>577017</v>
      </c>
      <c r="I5826" s="3">
        <f>ROUND(Table1[[#This Row],[Salary_Min_inr]]/100000,1)</f>
        <v>5.8</v>
      </c>
      <c r="J5826">
        <v>741544</v>
      </c>
      <c r="K5826" s="3">
        <f>ROUND(Table1[[#This Row],[salary_max_inr]]/10000,1)</f>
        <v>74.2</v>
      </c>
      <c r="L5826" s="6" t="s">
        <v>5</v>
      </c>
      <c r="M5826" t="s">
        <v>6</v>
      </c>
    </row>
    <row r="5827" spans="1:13" x14ac:dyDescent="0.3">
      <c r="A5827" s="6">
        <v>5826</v>
      </c>
      <c r="B5827" t="s">
        <v>51</v>
      </c>
      <c r="C5827" t="s">
        <v>33</v>
      </c>
      <c r="D5827" t="s">
        <v>22</v>
      </c>
      <c r="E5827" s="6">
        <v>11</v>
      </c>
      <c r="F5827" t="str" cm="1">
        <f t="array" ref="F5827">_xlfn.IFS(E5827=0,"Entry Level",E5827&lt;=5,"Junior",E5827&lt;=10,"Mid Senior",E5827&lt;=15,"Leadership")</f>
        <v>Leadership</v>
      </c>
      <c r="G5827" t="s">
        <v>998</v>
      </c>
      <c r="H5827" s="3">
        <v>683261</v>
      </c>
      <c r="I5827" s="3">
        <f>ROUND(Table1[[#This Row],[Salary_Min_inr]]/100000,1)</f>
        <v>6.8</v>
      </c>
      <c r="J5827">
        <v>885476</v>
      </c>
      <c r="K5827" s="3">
        <f>ROUND(Table1[[#This Row],[salary_max_inr]]/10000,1)</f>
        <v>88.5</v>
      </c>
      <c r="L5827" s="6" t="s">
        <v>28</v>
      </c>
      <c r="M5827" t="s">
        <v>29</v>
      </c>
    </row>
    <row r="5828" spans="1:13" x14ac:dyDescent="0.3">
      <c r="A5828" s="6">
        <v>5827</v>
      </c>
      <c r="B5828" t="s">
        <v>71</v>
      </c>
      <c r="C5828" t="s">
        <v>39</v>
      </c>
      <c r="D5828" t="s">
        <v>9</v>
      </c>
      <c r="E5828" s="6">
        <v>13</v>
      </c>
      <c r="F5828" t="str" cm="1">
        <f t="array" ref="F5828">_xlfn.IFS(E5828=0,"Entry Level",E5828&lt;=5,"Junior",E5828&lt;=10,"Mid Senior",E5828&lt;=15,"Leadership")</f>
        <v>Leadership</v>
      </c>
      <c r="G5828" t="s">
        <v>303</v>
      </c>
      <c r="H5828" s="3">
        <v>1909470</v>
      </c>
      <c r="I5828" s="3">
        <f>ROUND(Table1[[#This Row],[Salary_Min_inr]]/100000,1)</f>
        <v>19.100000000000001</v>
      </c>
      <c r="J5828">
        <v>2300051</v>
      </c>
      <c r="K5828" s="3">
        <f>ROUND(Table1[[#This Row],[salary_max_inr]]/10000,1)</f>
        <v>230</v>
      </c>
      <c r="L5828" s="6" t="s">
        <v>18</v>
      </c>
      <c r="M5828" t="s">
        <v>14</v>
      </c>
    </row>
    <row r="5829" spans="1:13" x14ac:dyDescent="0.3">
      <c r="A5829" s="6">
        <v>5828</v>
      </c>
      <c r="B5829" t="s">
        <v>24</v>
      </c>
      <c r="C5829" t="s">
        <v>11</v>
      </c>
      <c r="D5829" t="s">
        <v>22</v>
      </c>
      <c r="E5829" s="6">
        <v>0</v>
      </c>
      <c r="F5829" t="str" cm="1">
        <f t="array" ref="F5829">_xlfn.IFS(E5829=0,"Entry Level",E5829&lt;=5,"Junior",E5829&lt;=10,"Mid Senior",E5829&lt;=15,"Leadership")</f>
        <v>Entry Level</v>
      </c>
      <c r="G5829" t="s">
        <v>917</v>
      </c>
      <c r="H5829" s="3">
        <v>1172621</v>
      </c>
      <c r="I5829" s="3">
        <f>ROUND(Table1[[#This Row],[Salary_Min_inr]]/100000,1)</f>
        <v>11.7</v>
      </c>
      <c r="J5829">
        <v>1325123</v>
      </c>
      <c r="K5829" s="3">
        <f>ROUND(Table1[[#This Row],[salary_max_inr]]/10000,1)</f>
        <v>132.5</v>
      </c>
      <c r="L5829" s="6" t="s">
        <v>18</v>
      </c>
      <c r="M5829" t="s">
        <v>14</v>
      </c>
    </row>
    <row r="5830" spans="1:13" x14ac:dyDescent="0.3">
      <c r="A5830" s="6">
        <v>5829</v>
      </c>
      <c r="B5830" t="s">
        <v>7</v>
      </c>
      <c r="C5830" t="s">
        <v>21</v>
      </c>
      <c r="D5830" t="s">
        <v>9</v>
      </c>
      <c r="E5830" s="6">
        <v>5</v>
      </c>
      <c r="F5830" t="str" cm="1">
        <f t="array" ref="F5830">_xlfn.IFS(E5830=0,"Entry Level",E5830&lt;=5,"Junior",E5830&lt;=10,"Mid Senior",E5830&lt;=15,"Leadership")</f>
        <v>Junior</v>
      </c>
      <c r="G5830" t="s">
        <v>649</v>
      </c>
      <c r="H5830" s="3">
        <v>1472741</v>
      </c>
      <c r="I5830" s="3">
        <f>ROUND(Table1[[#This Row],[Salary_Min_inr]]/100000,1)</f>
        <v>14.7</v>
      </c>
      <c r="J5830">
        <v>1739986</v>
      </c>
      <c r="K5830" s="3">
        <f>ROUND(Table1[[#This Row],[salary_max_inr]]/10000,1)</f>
        <v>174</v>
      </c>
      <c r="L5830" s="6" t="s">
        <v>18</v>
      </c>
      <c r="M5830" t="s">
        <v>29</v>
      </c>
    </row>
    <row r="5831" spans="1:13" x14ac:dyDescent="0.3">
      <c r="A5831" s="6">
        <v>5830</v>
      </c>
      <c r="B5831" t="s">
        <v>65</v>
      </c>
      <c r="C5831" t="s">
        <v>21</v>
      </c>
      <c r="D5831" t="s">
        <v>57</v>
      </c>
      <c r="E5831" s="6">
        <v>5</v>
      </c>
      <c r="F5831" t="str" cm="1">
        <f t="array" ref="F5831">_xlfn.IFS(E5831=0,"Entry Level",E5831&lt;=5,"Junior",E5831&lt;=10,"Mid Senior",E5831&lt;=15,"Leadership")</f>
        <v>Junior</v>
      </c>
      <c r="G5831" t="s">
        <v>1106</v>
      </c>
      <c r="H5831" s="3">
        <v>2019442</v>
      </c>
      <c r="I5831" s="3">
        <f>ROUND(Table1[[#This Row],[Salary_Min_inr]]/100000,1)</f>
        <v>20.2</v>
      </c>
      <c r="J5831">
        <v>2123343</v>
      </c>
      <c r="K5831" s="3">
        <f>ROUND(Table1[[#This Row],[salary_max_inr]]/10000,1)</f>
        <v>212.3</v>
      </c>
      <c r="L5831" s="6" t="s">
        <v>28</v>
      </c>
      <c r="M5831" t="s">
        <v>14</v>
      </c>
    </row>
    <row r="5832" spans="1:13" x14ac:dyDescent="0.3">
      <c r="A5832" s="6">
        <v>5831</v>
      </c>
      <c r="B5832" t="s">
        <v>30</v>
      </c>
      <c r="C5832" t="s">
        <v>53</v>
      </c>
      <c r="D5832" t="s">
        <v>22</v>
      </c>
      <c r="E5832" s="6">
        <v>9</v>
      </c>
      <c r="F5832" t="str" cm="1">
        <f t="array" ref="F5832">_xlfn.IFS(E5832=0,"Entry Level",E5832&lt;=5,"Junior",E5832&lt;=10,"Mid Senior",E5832&lt;=15,"Leadership")</f>
        <v>Mid Senior</v>
      </c>
      <c r="G5832" t="s">
        <v>1175</v>
      </c>
      <c r="H5832" s="3">
        <v>1164118</v>
      </c>
      <c r="I5832" s="3">
        <f>ROUND(Table1[[#This Row],[Salary_Min_inr]]/100000,1)</f>
        <v>11.6</v>
      </c>
      <c r="J5832">
        <v>1359075</v>
      </c>
      <c r="K5832" s="3">
        <f>ROUND(Table1[[#This Row],[salary_max_inr]]/10000,1)</f>
        <v>135.9</v>
      </c>
      <c r="L5832" s="6" t="s">
        <v>18</v>
      </c>
      <c r="M5832" t="s">
        <v>29</v>
      </c>
    </row>
    <row r="5833" spans="1:13" x14ac:dyDescent="0.3">
      <c r="A5833" s="6">
        <v>5832</v>
      </c>
      <c r="B5833" t="s">
        <v>65</v>
      </c>
      <c r="C5833" t="s">
        <v>41</v>
      </c>
      <c r="D5833" t="s">
        <v>16</v>
      </c>
      <c r="E5833" s="6">
        <v>15</v>
      </c>
      <c r="F5833" t="str" cm="1">
        <f t="array" ref="F5833">_xlfn.IFS(E5833=0,"Entry Level",E5833&lt;=5,"Junior",E5833&lt;=10,"Mid Senior",E5833&lt;=15,"Leadership")</f>
        <v>Leadership</v>
      </c>
      <c r="G5833" t="s">
        <v>379</v>
      </c>
      <c r="H5833" s="3">
        <v>2049199</v>
      </c>
      <c r="I5833" s="3">
        <f>ROUND(Table1[[#This Row],[Salary_Min_inr]]/100000,1)</f>
        <v>20.5</v>
      </c>
      <c r="J5833">
        <v>2184307</v>
      </c>
      <c r="K5833" s="3">
        <f>ROUND(Table1[[#This Row],[salary_max_inr]]/10000,1)</f>
        <v>218.4</v>
      </c>
      <c r="L5833" s="6" t="s">
        <v>28</v>
      </c>
      <c r="M5833" t="s">
        <v>29</v>
      </c>
    </row>
    <row r="5834" spans="1:13" x14ac:dyDescent="0.3">
      <c r="A5834" s="6">
        <v>5833</v>
      </c>
      <c r="B5834" t="s">
        <v>15</v>
      </c>
      <c r="C5834" t="s">
        <v>41</v>
      </c>
      <c r="D5834" t="s">
        <v>42</v>
      </c>
      <c r="E5834" s="6">
        <v>9</v>
      </c>
      <c r="F5834" t="str" cm="1">
        <f t="array" ref="F5834">_xlfn.IFS(E5834=0,"Entry Level",E5834&lt;=5,"Junior",E5834&lt;=10,"Mid Senior",E5834&lt;=15,"Leadership")</f>
        <v>Mid Senior</v>
      </c>
      <c r="G5834" t="s">
        <v>473</v>
      </c>
      <c r="H5834" s="3">
        <v>1118240</v>
      </c>
      <c r="I5834" s="3">
        <f>ROUND(Table1[[#This Row],[Salary_Min_inr]]/100000,1)</f>
        <v>11.2</v>
      </c>
      <c r="J5834">
        <v>1274810</v>
      </c>
      <c r="K5834" s="3">
        <f>ROUND(Table1[[#This Row],[salary_max_inr]]/10000,1)</f>
        <v>127.5</v>
      </c>
      <c r="L5834" s="6" t="s">
        <v>5</v>
      </c>
      <c r="M5834" t="s">
        <v>29</v>
      </c>
    </row>
    <row r="5835" spans="1:13" x14ac:dyDescent="0.3">
      <c r="A5835" s="6">
        <v>5834</v>
      </c>
      <c r="B5835" t="s">
        <v>51</v>
      </c>
      <c r="C5835" t="s">
        <v>39</v>
      </c>
      <c r="D5835" t="s">
        <v>42</v>
      </c>
      <c r="E5835" s="6">
        <v>15</v>
      </c>
      <c r="F5835" t="str" cm="1">
        <f t="array" ref="F5835">_xlfn.IFS(E5835=0,"Entry Level",E5835&lt;=5,"Junior",E5835&lt;=10,"Mid Senior",E5835&lt;=15,"Leadership")</f>
        <v>Leadership</v>
      </c>
      <c r="G5835" t="s">
        <v>1226</v>
      </c>
      <c r="H5835" s="3">
        <v>1442624</v>
      </c>
      <c r="I5835" s="3">
        <f>ROUND(Table1[[#This Row],[Salary_Min_inr]]/100000,1)</f>
        <v>14.4</v>
      </c>
      <c r="J5835">
        <v>1576602</v>
      </c>
      <c r="K5835" s="3">
        <f>ROUND(Table1[[#This Row],[salary_max_inr]]/10000,1)</f>
        <v>157.69999999999999</v>
      </c>
      <c r="L5835" s="6" t="s">
        <v>5</v>
      </c>
      <c r="M5835" t="s">
        <v>29</v>
      </c>
    </row>
    <row r="5836" spans="1:13" x14ac:dyDescent="0.3">
      <c r="A5836" s="6">
        <v>5835</v>
      </c>
      <c r="B5836" t="s">
        <v>65</v>
      </c>
      <c r="C5836" t="s">
        <v>41</v>
      </c>
      <c r="D5836" t="s">
        <v>22</v>
      </c>
      <c r="E5836" s="6">
        <v>14</v>
      </c>
      <c r="F5836" t="str" cm="1">
        <f t="array" ref="F5836">_xlfn.IFS(E5836=0,"Entry Level",E5836&lt;=5,"Junior",E5836&lt;=10,"Mid Senior",E5836&lt;=15,"Leadership")</f>
        <v>Leadership</v>
      </c>
      <c r="G5836" t="s">
        <v>973</v>
      </c>
      <c r="H5836" s="3">
        <v>1533716</v>
      </c>
      <c r="I5836" s="3">
        <f>ROUND(Table1[[#This Row],[Salary_Min_inr]]/100000,1)</f>
        <v>15.3</v>
      </c>
      <c r="J5836">
        <v>1693631</v>
      </c>
      <c r="K5836" s="3">
        <f>ROUND(Table1[[#This Row],[salary_max_inr]]/10000,1)</f>
        <v>169.4</v>
      </c>
      <c r="L5836" s="6" t="s">
        <v>18</v>
      </c>
      <c r="M5836" t="s">
        <v>29</v>
      </c>
    </row>
    <row r="5837" spans="1:13" x14ac:dyDescent="0.3">
      <c r="A5837" s="6">
        <v>5836</v>
      </c>
      <c r="B5837" t="s">
        <v>24</v>
      </c>
      <c r="C5837" t="s">
        <v>2</v>
      </c>
      <c r="D5837" t="s">
        <v>9</v>
      </c>
      <c r="E5837" s="6">
        <v>13</v>
      </c>
      <c r="F5837" t="str" cm="1">
        <f t="array" ref="F5837">_xlfn.IFS(E5837=0,"Entry Level",E5837&lt;=5,"Junior",E5837&lt;=10,"Mid Senior",E5837&lt;=15,"Leadership")</f>
        <v>Leadership</v>
      </c>
      <c r="G5837" t="s">
        <v>388</v>
      </c>
      <c r="H5837" s="3">
        <v>896280</v>
      </c>
      <c r="I5837" s="3">
        <f>ROUND(Table1[[#This Row],[Salary_Min_inr]]/100000,1)</f>
        <v>9</v>
      </c>
      <c r="J5837">
        <v>1084197</v>
      </c>
      <c r="K5837" s="3">
        <f>ROUND(Table1[[#This Row],[salary_max_inr]]/10000,1)</f>
        <v>108.4</v>
      </c>
      <c r="L5837" s="6" t="s">
        <v>28</v>
      </c>
      <c r="M5837" t="s">
        <v>6</v>
      </c>
    </row>
    <row r="5838" spans="1:13" x14ac:dyDescent="0.3">
      <c r="A5838" s="6">
        <v>5837</v>
      </c>
      <c r="B5838" t="s">
        <v>30</v>
      </c>
      <c r="C5838" t="s">
        <v>53</v>
      </c>
      <c r="D5838" t="s">
        <v>26</v>
      </c>
      <c r="E5838" s="6">
        <v>7</v>
      </c>
      <c r="F5838" t="str" cm="1">
        <f t="array" ref="F5838">_xlfn.IFS(E5838=0,"Entry Level",E5838&lt;=5,"Junior",E5838&lt;=10,"Mid Senior",E5838&lt;=15,"Leadership")</f>
        <v>Mid Senior</v>
      </c>
      <c r="G5838" t="s">
        <v>889</v>
      </c>
      <c r="H5838" s="3">
        <v>1196438</v>
      </c>
      <c r="I5838" s="3">
        <f>ROUND(Table1[[#This Row],[Salary_Min_inr]]/100000,1)</f>
        <v>12</v>
      </c>
      <c r="J5838">
        <v>1384733</v>
      </c>
      <c r="K5838" s="3">
        <f>ROUND(Table1[[#This Row],[salary_max_inr]]/10000,1)</f>
        <v>138.5</v>
      </c>
      <c r="L5838" s="6" t="s">
        <v>28</v>
      </c>
      <c r="M5838" t="s">
        <v>14</v>
      </c>
    </row>
    <row r="5839" spans="1:13" x14ac:dyDescent="0.3">
      <c r="A5839" s="6">
        <v>5838</v>
      </c>
      <c r="B5839" t="s">
        <v>24</v>
      </c>
      <c r="C5839" t="s">
        <v>60</v>
      </c>
      <c r="D5839" t="s">
        <v>26</v>
      </c>
      <c r="E5839" s="6">
        <v>12</v>
      </c>
      <c r="F5839" t="str" cm="1">
        <f t="array" ref="F5839">_xlfn.IFS(E5839=0,"Entry Level",E5839&lt;=5,"Junior",E5839&lt;=10,"Mid Senior",E5839&lt;=15,"Leadership")</f>
        <v>Leadership</v>
      </c>
      <c r="G5839" t="s">
        <v>1246</v>
      </c>
      <c r="H5839" s="3">
        <v>981598</v>
      </c>
      <c r="I5839" s="3">
        <f>ROUND(Table1[[#This Row],[Salary_Min_inr]]/100000,1)</f>
        <v>9.8000000000000007</v>
      </c>
      <c r="J5839">
        <v>1358666</v>
      </c>
      <c r="K5839" s="3">
        <f>ROUND(Table1[[#This Row],[salary_max_inr]]/10000,1)</f>
        <v>135.9</v>
      </c>
      <c r="L5839" s="6" t="s">
        <v>5</v>
      </c>
      <c r="M5839" t="s">
        <v>14</v>
      </c>
    </row>
    <row r="5840" spans="1:13" x14ac:dyDescent="0.3">
      <c r="A5840" s="6">
        <v>5839</v>
      </c>
      <c r="B5840" t="s">
        <v>65</v>
      </c>
      <c r="C5840" t="s">
        <v>39</v>
      </c>
      <c r="D5840" t="s">
        <v>16</v>
      </c>
      <c r="E5840" s="6">
        <v>0</v>
      </c>
      <c r="F5840" t="str" cm="1">
        <f t="array" ref="F5840">_xlfn.IFS(E5840=0,"Entry Level",E5840&lt;=5,"Junior",E5840&lt;=10,"Mid Senior",E5840&lt;=15,"Leadership")</f>
        <v>Entry Level</v>
      </c>
      <c r="G5840" t="s">
        <v>1175</v>
      </c>
      <c r="H5840" s="3">
        <v>2086410</v>
      </c>
      <c r="I5840" s="3">
        <f>ROUND(Table1[[#This Row],[Salary_Min_inr]]/100000,1)</f>
        <v>20.9</v>
      </c>
      <c r="J5840">
        <v>2313337</v>
      </c>
      <c r="K5840" s="3">
        <f>ROUND(Table1[[#This Row],[salary_max_inr]]/10000,1)</f>
        <v>231.3</v>
      </c>
      <c r="L5840" s="6" t="s">
        <v>18</v>
      </c>
      <c r="M5840" t="s">
        <v>29</v>
      </c>
    </row>
    <row r="5841" spans="1:13" x14ac:dyDescent="0.3">
      <c r="A5841" s="6">
        <v>5840</v>
      </c>
      <c r="B5841" t="s">
        <v>15</v>
      </c>
      <c r="C5841" t="s">
        <v>60</v>
      </c>
      <c r="D5841" t="s">
        <v>26</v>
      </c>
      <c r="E5841" s="6">
        <v>0</v>
      </c>
      <c r="F5841" t="str" cm="1">
        <f t="array" ref="F5841">_xlfn.IFS(E5841=0,"Entry Level",E5841&lt;=5,"Junior",E5841&lt;=10,"Mid Senior",E5841&lt;=15,"Leadership")</f>
        <v>Entry Level</v>
      </c>
      <c r="G5841" t="s">
        <v>1343</v>
      </c>
      <c r="H5841" s="3">
        <v>1328089</v>
      </c>
      <c r="I5841" s="3">
        <f>ROUND(Table1[[#This Row],[Salary_Min_inr]]/100000,1)</f>
        <v>13.3</v>
      </c>
      <c r="J5841">
        <v>1438761</v>
      </c>
      <c r="K5841" s="3">
        <f>ROUND(Table1[[#This Row],[salary_max_inr]]/10000,1)</f>
        <v>143.9</v>
      </c>
      <c r="L5841" s="6" t="s">
        <v>5</v>
      </c>
      <c r="M5841" t="s">
        <v>14</v>
      </c>
    </row>
    <row r="5842" spans="1:13" x14ac:dyDescent="0.3">
      <c r="A5842" s="6">
        <v>5841</v>
      </c>
      <c r="B5842" t="s">
        <v>24</v>
      </c>
      <c r="C5842" t="s">
        <v>39</v>
      </c>
      <c r="D5842" t="s">
        <v>42</v>
      </c>
      <c r="E5842" s="6">
        <v>1</v>
      </c>
      <c r="F5842" t="str" cm="1">
        <f t="array" ref="F5842">_xlfn.IFS(E5842=0,"Entry Level",E5842&lt;=5,"Junior",E5842&lt;=10,"Mid Senior",E5842&lt;=15,"Leadership")</f>
        <v>Junior</v>
      </c>
      <c r="G5842" t="s">
        <v>729</v>
      </c>
      <c r="H5842" s="3">
        <v>899356</v>
      </c>
      <c r="I5842" s="3">
        <f>ROUND(Table1[[#This Row],[Salary_Min_inr]]/100000,1)</f>
        <v>9</v>
      </c>
      <c r="J5842">
        <v>1202858</v>
      </c>
      <c r="K5842" s="3">
        <f>ROUND(Table1[[#This Row],[salary_max_inr]]/10000,1)</f>
        <v>120.3</v>
      </c>
      <c r="L5842" s="6" t="s">
        <v>18</v>
      </c>
      <c r="M5842" t="s">
        <v>14</v>
      </c>
    </row>
    <row r="5843" spans="1:13" x14ac:dyDescent="0.3">
      <c r="A5843" s="6">
        <v>5842</v>
      </c>
      <c r="B5843" t="s">
        <v>71</v>
      </c>
      <c r="C5843" t="s">
        <v>33</v>
      </c>
      <c r="D5843" t="s">
        <v>42</v>
      </c>
      <c r="E5843" s="6">
        <v>7</v>
      </c>
      <c r="F5843" t="str" cm="1">
        <f t="array" ref="F5843">_xlfn.IFS(E5843=0,"Entry Level",E5843&lt;=5,"Junior",E5843&lt;=10,"Mid Senior",E5843&lt;=15,"Leadership")</f>
        <v>Mid Senior</v>
      </c>
      <c r="G5843" t="s">
        <v>1060</v>
      </c>
      <c r="H5843" s="3">
        <v>1606851</v>
      </c>
      <c r="I5843" s="3">
        <f>ROUND(Table1[[#This Row],[Salary_Min_inr]]/100000,1)</f>
        <v>16.100000000000001</v>
      </c>
      <c r="J5843">
        <v>1958871</v>
      </c>
      <c r="K5843" s="3">
        <f>ROUND(Table1[[#This Row],[salary_max_inr]]/10000,1)</f>
        <v>195.9</v>
      </c>
      <c r="L5843" s="6" t="s">
        <v>28</v>
      </c>
      <c r="M5843" t="s">
        <v>29</v>
      </c>
    </row>
    <row r="5844" spans="1:13" x14ac:dyDescent="0.3">
      <c r="A5844" s="6">
        <v>5843</v>
      </c>
      <c r="B5844" t="s">
        <v>24</v>
      </c>
      <c r="C5844" t="s">
        <v>53</v>
      </c>
      <c r="D5844" t="s">
        <v>57</v>
      </c>
      <c r="E5844" s="6">
        <v>11</v>
      </c>
      <c r="F5844" t="str" cm="1">
        <f t="array" ref="F5844">_xlfn.IFS(E5844=0,"Entry Level",E5844&lt;=5,"Junior",E5844&lt;=10,"Mid Senior",E5844&lt;=15,"Leadership")</f>
        <v>Leadership</v>
      </c>
      <c r="G5844" t="s">
        <v>284</v>
      </c>
      <c r="H5844" s="3">
        <v>1225474</v>
      </c>
      <c r="I5844" s="3">
        <f>ROUND(Table1[[#This Row],[Salary_Min_inr]]/100000,1)</f>
        <v>12.3</v>
      </c>
      <c r="J5844">
        <v>1342973</v>
      </c>
      <c r="K5844" s="3">
        <f>ROUND(Table1[[#This Row],[salary_max_inr]]/10000,1)</f>
        <v>134.30000000000001</v>
      </c>
      <c r="L5844" s="6" t="s">
        <v>5</v>
      </c>
      <c r="M5844" t="s">
        <v>6</v>
      </c>
    </row>
    <row r="5845" spans="1:13" x14ac:dyDescent="0.3">
      <c r="A5845" s="6">
        <v>5844</v>
      </c>
      <c r="B5845" t="s">
        <v>71</v>
      </c>
      <c r="C5845" t="s">
        <v>53</v>
      </c>
      <c r="D5845" t="s">
        <v>22</v>
      </c>
      <c r="E5845" s="6">
        <v>11</v>
      </c>
      <c r="F5845" t="str" cm="1">
        <f t="array" ref="F5845">_xlfn.IFS(E5845=0,"Entry Level",E5845&lt;=5,"Junior",E5845&lt;=10,"Mid Senior",E5845&lt;=15,"Leadership")</f>
        <v>Leadership</v>
      </c>
      <c r="G5845" t="s">
        <v>838</v>
      </c>
      <c r="H5845" s="3">
        <v>1393301</v>
      </c>
      <c r="I5845" s="3">
        <f>ROUND(Table1[[#This Row],[Salary_Min_inr]]/100000,1)</f>
        <v>13.9</v>
      </c>
      <c r="J5845">
        <v>1676002</v>
      </c>
      <c r="K5845" s="3">
        <f>ROUND(Table1[[#This Row],[salary_max_inr]]/10000,1)</f>
        <v>167.6</v>
      </c>
      <c r="L5845" s="6" t="s">
        <v>18</v>
      </c>
      <c r="M5845" t="s">
        <v>14</v>
      </c>
    </row>
    <row r="5846" spans="1:13" x14ac:dyDescent="0.3">
      <c r="A5846" s="6">
        <v>5845</v>
      </c>
      <c r="B5846" t="s">
        <v>71</v>
      </c>
      <c r="C5846" t="s">
        <v>11</v>
      </c>
      <c r="D5846" t="s">
        <v>22</v>
      </c>
      <c r="E5846" s="6">
        <v>3</v>
      </c>
      <c r="F5846" t="str" cm="1">
        <f t="array" ref="F5846">_xlfn.IFS(E5846=0,"Entry Level",E5846&lt;=5,"Junior",E5846&lt;=10,"Mid Senior",E5846&lt;=15,"Leadership")</f>
        <v>Junior</v>
      </c>
      <c r="G5846" t="s">
        <v>1253</v>
      </c>
      <c r="H5846" s="3">
        <v>800008</v>
      </c>
      <c r="I5846" s="3">
        <f>ROUND(Table1[[#This Row],[Salary_Min_inr]]/100000,1)</f>
        <v>8</v>
      </c>
      <c r="J5846">
        <v>1046460</v>
      </c>
      <c r="K5846" s="3">
        <f>ROUND(Table1[[#This Row],[salary_max_inr]]/10000,1)</f>
        <v>104.6</v>
      </c>
      <c r="L5846" s="6" t="s">
        <v>5</v>
      </c>
      <c r="M5846" t="s">
        <v>6</v>
      </c>
    </row>
    <row r="5847" spans="1:13" x14ac:dyDescent="0.3">
      <c r="A5847" s="6">
        <v>5846</v>
      </c>
      <c r="B5847" t="s">
        <v>1</v>
      </c>
      <c r="C5847" t="s">
        <v>46</v>
      </c>
      <c r="D5847" t="s">
        <v>26</v>
      </c>
      <c r="E5847" s="6">
        <v>1</v>
      </c>
      <c r="F5847" t="str" cm="1">
        <f t="array" ref="F5847">_xlfn.IFS(E5847=0,"Entry Level",E5847&lt;=5,"Junior",E5847&lt;=10,"Mid Senior",E5847&lt;=15,"Leadership")</f>
        <v>Junior</v>
      </c>
      <c r="G5847" t="s">
        <v>762</v>
      </c>
      <c r="H5847" s="3">
        <v>890384</v>
      </c>
      <c r="I5847" s="3">
        <f>ROUND(Table1[[#This Row],[Salary_Min_inr]]/100000,1)</f>
        <v>8.9</v>
      </c>
      <c r="J5847">
        <v>1152734</v>
      </c>
      <c r="K5847" s="3">
        <f>ROUND(Table1[[#This Row],[salary_max_inr]]/10000,1)</f>
        <v>115.3</v>
      </c>
      <c r="L5847" s="6" t="s">
        <v>5</v>
      </c>
      <c r="M5847" t="s">
        <v>14</v>
      </c>
    </row>
    <row r="5848" spans="1:13" x14ac:dyDescent="0.3">
      <c r="A5848" s="6">
        <v>5847</v>
      </c>
      <c r="B5848" t="s">
        <v>1</v>
      </c>
      <c r="C5848" t="s">
        <v>60</v>
      </c>
      <c r="D5848" t="s">
        <v>16</v>
      </c>
      <c r="E5848" s="6">
        <v>0</v>
      </c>
      <c r="F5848" t="str" cm="1">
        <f t="array" ref="F5848">_xlfn.IFS(E5848=0,"Entry Level",E5848&lt;=5,"Junior",E5848&lt;=10,"Mid Senior",E5848&lt;=15,"Leadership")</f>
        <v>Entry Level</v>
      </c>
      <c r="G5848" t="s">
        <v>1029</v>
      </c>
      <c r="H5848" s="3">
        <v>544082</v>
      </c>
      <c r="I5848" s="3">
        <f>ROUND(Table1[[#This Row],[Salary_Min_inr]]/100000,1)</f>
        <v>5.4</v>
      </c>
      <c r="J5848">
        <v>708432</v>
      </c>
      <c r="K5848" s="3">
        <f>ROUND(Table1[[#This Row],[salary_max_inr]]/10000,1)</f>
        <v>70.8</v>
      </c>
      <c r="L5848" s="6" t="s">
        <v>28</v>
      </c>
      <c r="M5848" t="s">
        <v>6</v>
      </c>
    </row>
    <row r="5849" spans="1:13" x14ac:dyDescent="0.3">
      <c r="A5849" s="6">
        <v>5848</v>
      </c>
      <c r="B5849" t="s">
        <v>24</v>
      </c>
      <c r="C5849" t="s">
        <v>2</v>
      </c>
      <c r="D5849" t="s">
        <v>12</v>
      </c>
      <c r="E5849" s="6">
        <v>1</v>
      </c>
      <c r="F5849" t="str" cm="1">
        <f t="array" ref="F5849">_xlfn.IFS(E5849=0,"Entry Level",E5849&lt;=5,"Junior",E5849&lt;=10,"Mid Senior",E5849&lt;=15,"Leadership")</f>
        <v>Junior</v>
      </c>
      <c r="G5849" t="s">
        <v>684</v>
      </c>
      <c r="H5849" s="3">
        <v>1602874</v>
      </c>
      <c r="I5849" s="3">
        <f>ROUND(Table1[[#This Row],[Salary_Min_inr]]/100000,1)</f>
        <v>16</v>
      </c>
      <c r="J5849">
        <v>1971718</v>
      </c>
      <c r="K5849" s="3">
        <f>ROUND(Table1[[#This Row],[salary_max_inr]]/10000,1)</f>
        <v>197.2</v>
      </c>
      <c r="L5849" s="6" t="s">
        <v>5</v>
      </c>
      <c r="M5849" t="s">
        <v>29</v>
      </c>
    </row>
    <row r="5850" spans="1:13" x14ac:dyDescent="0.3">
      <c r="A5850" s="6">
        <v>5849</v>
      </c>
      <c r="B5850" t="s">
        <v>36</v>
      </c>
      <c r="C5850" t="s">
        <v>41</v>
      </c>
      <c r="D5850" t="s">
        <v>26</v>
      </c>
      <c r="E5850" s="6">
        <v>10</v>
      </c>
      <c r="F5850" t="str" cm="1">
        <f t="array" ref="F5850">_xlfn.IFS(E5850=0,"Entry Level",E5850&lt;=5,"Junior",E5850&lt;=10,"Mid Senior",E5850&lt;=15,"Leadership")</f>
        <v>Mid Senior</v>
      </c>
      <c r="G5850" t="s">
        <v>985</v>
      </c>
      <c r="H5850" s="3">
        <v>602243</v>
      </c>
      <c r="I5850" s="3">
        <f>ROUND(Table1[[#This Row],[Salary_Min_inr]]/100000,1)</f>
        <v>6</v>
      </c>
      <c r="J5850">
        <v>977091</v>
      </c>
      <c r="K5850" s="3">
        <f>ROUND(Table1[[#This Row],[salary_max_inr]]/10000,1)</f>
        <v>97.7</v>
      </c>
      <c r="L5850" s="6" t="s">
        <v>18</v>
      </c>
      <c r="M5850" t="s">
        <v>6</v>
      </c>
    </row>
    <row r="5851" spans="1:13" x14ac:dyDescent="0.3">
      <c r="A5851" s="6">
        <v>5850</v>
      </c>
      <c r="B5851" t="s">
        <v>7</v>
      </c>
      <c r="C5851" t="s">
        <v>41</v>
      </c>
      <c r="D5851" t="s">
        <v>26</v>
      </c>
      <c r="E5851" s="6">
        <v>5</v>
      </c>
      <c r="F5851" t="str" cm="1">
        <f t="array" ref="F5851">_xlfn.IFS(E5851=0,"Entry Level",E5851&lt;=5,"Junior",E5851&lt;=10,"Mid Senior",E5851&lt;=15,"Leadership")</f>
        <v>Junior</v>
      </c>
      <c r="G5851" t="s">
        <v>630</v>
      </c>
      <c r="H5851" s="3">
        <v>1871664</v>
      </c>
      <c r="I5851" s="3">
        <f>ROUND(Table1[[#This Row],[Salary_Min_inr]]/100000,1)</f>
        <v>18.7</v>
      </c>
      <c r="J5851">
        <v>2253820</v>
      </c>
      <c r="K5851" s="3">
        <f>ROUND(Table1[[#This Row],[salary_max_inr]]/10000,1)</f>
        <v>225.4</v>
      </c>
      <c r="L5851" s="6" t="s">
        <v>5</v>
      </c>
      <c r="M5851" t="s">
        <v>29</v>
      </c>
    </row>
    <row r="5852" spans="1:13" x14ac:dyDescent="0.3">
      <c r="A5852" s="6">
        <v>5851</v>
      </c>
      <c r="B5852" t="s">
        <v>30</v>
      </c>
      <c r="C5852" t="s">
        <v>21</v>
      </c>
      <c r="D5852" t="s">
        <v>57</v>
      </c>
      <c r="E5852" s="6">
        <v>0</v>
      </c>
      <c r="F5852" t="str" cm="1">
        <f t="array" ref="F5852">_xlfn.IFS(E5852=0,"Entry Level",E5852&lt;=5,"Junior",E5852&lt;=10,"Mid Senior",E5852&lt;=15,"Leadership")</f>
        <v>Entry Level</v>
      </c>
      <c r="G5852" t="s">
        <v>510</v>
      </c>
      <c r="H5852" s="3">
        <v>1009815</v>
      </c>
      <c r="I5852" s="3">
        <f>ROUND(Table1[[#This Row],[Salary_Min_inr]]/100000,1)</f>
        <v>10.1</v>
      </c>
      <c r="J5852">
        <v>1299507</v>
      </c>
      <c r="K5852" s="3">
        <f>ROUND(Table1[[#This Row],[salary_max_inr]]/10000,1)</f>
        <v>130</v>
      </c>
      <c r="L5852" s="6" t="s">
        <v>5</v>
      </c>
      <c r="M5852" t="s">
        <v>6</v>
      </c>
    </row>
    <row r="5853" spans="1:13" x14ac:dyDescent="0.3">
      <c r="A5853" s="6">
        <v>5852</v>
      </c>
      <c r="B5853" t="s">
        <v>15</v>
      </c>
      <c r="C5853" t="s">
        <v>46</v>
      </c>
      <c r="D5853" t="s">
        <v>16</v>
      </c>
      <c r="E5853" s="6">
        <v>13</v>
      </c>
      <c r="F5853" t="str" cm="1">
        <f t="array" ref="F5853">_xlfn.IFS(E5853=0,"Entry Level",E5853&lt;=5,"Junior",E5853&lt;=10,"Mid Senior",E5853&lt;=15,"Leadership")</f>
        <v>Leadership</v>
      </c>
      <c r="G5853" t="s">
        <v>10</v>
      </c>
      <c r="H5853" s="3">
        <v>868711</v>
      </c>
      <c r="I5853" s="3">
        <f>ROUND(Table1[[#This Row],[Salary_Min_inr]]/100000,1)</f>
        <v>8.6999999999999993</v>
      </c>
      <c r="J5853">
        <v>1032605</v>
      </c>
      <c r="K5853" s="3">
        <f>ROUND(Table1[[#This Row],[salary_max_inr]]/10000,1)</f>
        <v>103.3</v>
      </c>
      <c r="L5853" s="6" t="s">
        <v>28</v>
      </c>
      <c r="M5853" t="s">
        <v>29</v>
      </c>
    </row>
    <row r="5854" spans="1:13" x14ac:dyDescent="0.3">
      <c r="A5854" s="6">
        <v>5853</v>
      </c>
      <c r="B5854" t="s">
        <v>1</v>
      </c>
      <c r="C5854" t="s">
        <v>33</v>
      </c>
      <c r="D5854" t="s">
        <v>42</v>
      </c>
      <c r="E5854" s="6">
        <v>9</v>
      </c>
      <c r="F5854" t="str" cm="1">
        <f t="array" ref="F5854">_xlfn.IFS(E5854=0,"Entry Level",E5854&lt;=5,"Junior",E5854&lt;=10,"Mid Senior",E5854&lt;=15,"Leadership")</f>
        <v>Mid Senior</v>
      </c>
      <c r="G5854" t="s">
        <v>772</v>
      </c>
      <c r="H5854" s="3">
        <v>759938</v>
      </c>
      <c r="I5854" s="3">
        <f>ROUND(Table1[[#This Row],[Salary_Min_inr]]/100000,1)</f>
        <v>7.6</v>
      </c>
      <c r="J5854">
        <v>921692</v>
      </c>
      <c r="K5854" s="3">
        <f>ROUND(Table1[[#This Row],[salary_max_inr]]/10000,1)</f>
        <v>92.2</v>
      </c>
      <c r="L5854" s="6" t="s">
        <v>28</v>
      </c>
      <c r="M5854" t="s">
        <v>14</v>
      </c>
    </row>
    <row r="5855" spans="1:13" x14ac:dyDescent="0.3">
      <c r="A5855" s="6">
        <v>5854</v>
      </c>
      <c r="B5855" t="s">
        <v>65</v>
      </c>
      <c r="C5855" t="s">
        <v>41</v>
      </c>
      <c r="D5855" t="s">
        <v>42</v>
      </c>
      <c r="E5855" s="6">
        <v>6</v>
      </c>
      <c r="F5855" t="str" cm="1">
        <f t="array" ref="F5855">_xlfn.IFS(E5855=0,"Entry Level",E5855&lt;=5,"Junior",E5855&lt;=10,"Mid Senior",E5855&lt;=15,"Leadership")</f>
        <v>Mid Senior</v>
      </c>
      <c r="G5855" t="s">
        <v>615</v>
      </c>
      <c r="H5855" s="3">
        <v>1283217</v>
      </c>
      <c r="I5855" s="3">
        <f>ROUND(Table1[[#This Row],[Salary_Min_inr]]/100000,1)</f>
        <v>12.8</v>
      </c>
      <c r="J5855">
        <v>1442438</v>
      </c>
      <c r="K5855" s="3">
        <f>ROUND(Table1[[#This Row],[salary_max_inr]]/10000,1)</f>
        <v>144.19999999999999</v>
      </c>
      <c r="L5855" s="6" t="s">
        <v>5</v>
      </c>
      <c r="M5855" t="s">
        <v>14</v>
      </c>
    </row>
    <row r="5856" spans="1:13" x14ac:dyDescent="0.3">
      <c r="A5856" s="6">
        <v>5855</v>
      </c>
      <c r="B5856" t="s">
        <v>36</v>
      </c>
      <c r="C5856" t="s">
        <v>2</v>
      </c>
      <c r="D5856" t="s">
        <v>57</v>
      </c>
      <c r="E5856" s="6">
        <v>5</v>
      </c>
      <c r="F5856" t="str" cm="1">
        <f t="array" ref="F5856">_xlfn.IFS(E5856=0,"Entry Level",E5856&lt;=5,"Junior",E5856&lt;=10,"Mid Senior",E5856&lt;=15,"Leadership")</f>
        <v>Junior</v>
      </c>
      <c r="G5856" t="s">
        <v>692</v>
      </c>
      <c r="H5856" s="3">
        <v>894783</v>
      </c>
      <c r="I5856" s="3">
        <f>ROUND(Table1[[#This Row],[Salary_Min_inr]]/100000,1)</f>
        <v>8.9</v>
      </c>
      <c r="J5856">
        <v>1271319</v>
      </c>
      <c r="K5856" s="3">
        <f>ROUND(Table1[[#This Row],[salary_max_inr]]/10000,1)</f>
        <v>127.1</v>
      </c>
      <c r="L5856" s="6" t="s">
        <v>5</v>
      </c>
      <c r="M5856" t="s">
        <v>29</v>
      </c>
    </row>
    <row r="5857" spans="1:13" x14ac:dyDescent="0.3">
      <c r="A5857" s="6">
        <v>5856</v>
      </c>
      <c r="B5857" t="s">
        <v>71</v>
      </c>
      <c r="C5857" t="s">
        <v>39</v>
      </c>
      <c r="D5857" t="s">
        <v>22</v>
      </c>
      <c r="E5857" s="6">
        <v>15</v>
      </c>
      <c r="F5857" t="str" cm="1">
        <f t="array" ref="F5857">_xlfn.IFS(E5857=0,"Entry Level",E5857&lt;=5,"Junior",E5857&lt;=10,"Mid Senior",E5857&lt;=15,"Leadership")</f>
        <v>Leadership</v>
      </c>
      <c r="G5857" t="s">
        <v>1126</v>
      </c>
      <c r="H5857" s="3">
        <v>1336670</v>
      </c>
      <c r="I5857" s="3">
        <f>ROUND(Table1[[#This Row],[Salary_Min_inr]]/100000,1)</f>
        <v>13.4</v>
      </c>
      <c r="J5857">
        <v>1605374</v>
      </c>
      <c r="K5857" s="3">
        <f>ROUND(Table1[[#This Row],[salary_max_inr]]/10000,1)</f>
        <v>160.5</v>
      </c>
      <c r="L5857" s="6" t="s">
        <v>5</v>
      </c>
      <c r="M5857" t="s">
        <v>14</v>
      </c>
    </row>
    <row r="5858" spans="1:13" x14ac:dyDescent="0.3">
      <c r="A5858" s="6">
        <v>5857</v>
      </c>
      <c r="B5858" t="s">
        <v>24</v>
      </c>
      <c r="C5858" t="s">
        <v>11</v>
      </c>
      <c r="D5858" t="s">
        <v>16</v>
      </c>
      <c r="E5858" s="6">
        <v>14</v>
      </c>
      <c r="F5858" t="str" cm="1">
        <f t="array" ref="F5858">_xlfn.IFS(E5858=0,"Entry Level",E5858&lt;=5,"Junior",E5858&lt;=10,"Mid Senior",E5858&lt;=15,"Leadership")</f>
        <v>Leadership</v>
      </c>
      <c r="G5858" t="s">
        <v>730</v>
      </c>
      <c r="H5858" s="3">
        <v>946693</v>
      </c>
      <c r="I5858" s="3">
        <f>ROUND(Table1[[#This Row],[Salary_Min_inr]]/100000,1)</f>
        <v>9.5</v>
      </c>
      <c r="J5858">
        <v>1080685</v>
      </c>
      <c r="K5858" s="3">
        <f>ROUND(Table1[[#This Row],[salary_max_inr]]/10000,1)</f>
        <v>108.1</v>
      </c>
      <c r="L5858" s="6" t="s">
        <v>5</v>
      </c>
      <c r="M5858" t="s">
        <v>14</v>
      </c>
    </row>
    <row r="5859" spans="1:13" x14ac:dyDescent="0.3">
      <c r="A5859" s="6">
        <v>5858</v>
      </c>
      <c r="B5859" t="s">
        <v>51</v>
      </c>
      <c r="C5859" t="s">
        <v>46</v>
      </c>
      <c r="D5859" t="s">
        <v>57</v>
      </c>
      <c r="E5859" s="6">
        <v>8</v>
      </c>
      <c r="F5859" t="str" cm="1">
        <f t="array" ref="F5859">_xlfn.IFS(E5859=0,"Entry Level",E5859&lt;=5,"Junior",E5859&lt;=10,"Mid Senior",E5859&lt;=15,"Leadership")</f>
        <v>Mid Senior</v>
      </c>
      <c r="G5859" t="s">
        <v>1019</v>
      </c>
      <c r="H5859" s="3">
        <v>1262932</v>
      </c>
      <c r="I5859" s="3">
        <f>ROUND(Table1[[#This Row],[Salary_Min_inr]]/100000,1)</f>
        <v>12.6</v>
      </c>
      <c r="J5859">
        <v>1423005</v>
      </c>
      <c r="K5859" s="3">
        <f>ROUND(Table1[[#This Row],[salary_max_inr]]/10000,1)</f>
        <v>142.30000000000001</v>
      </c>
      <c r="L5859" s="6" t="s">
        <v>18</v>
      </c>
      <c r="M5859" t="s">
        <v>29</v>
      </c>
    </row>
    <row r="5860" spans="1:13" x14ac:dyDescent="0.3">
      <c r="A5860" s="6">
        <v>5859</v>
      </c>
      <c r="B5860" t="s">
        <v>65</v>
      </c>
      <c r="C5860" t="s">
        <v>46</v>
      </c>
      <c r="D5860" t="s">
        <v>26</v>
      </c>
      <c r="E5860" s="6">
        <v>1</v>
      </c>
      <c r="F5860" t="str" cm="1">
        <f t="array" ref="F5860">_xlfn.IFS(E5860=0,"Entry Level",E5860&lt;=5,"Junior",E5860&lt;=10,"Mid Senior",E5860&lt;=15,"Leadership")</f>
        <v>Junior</v>
      </c>
      <c r="G5860" t="s">
        <v>703</v>
      </c>
      <c r="H5860" s="3">
        <v>1930066</v>
      </c>
      <c r="I5860" s="3">
        <f>ROUND(Table1[[#This Row],[Salary_Min_inr]]/100000,1)</f>
        <v>19.3</v>
      </c>
      <c r="J5860">
        <v>2178874</v>
      </c>
      <c r="K5860" s="3">
        <f>ROUND(Table1[[#This Row],[salary_max_inr]]/10000,1)</f>
        <v>217.9</v>
      </c>
      <c r="L5860" s="6" t="s">
        <v>18</v>
      </c>
      <c r="M5860" t="s">
        <v>6</v>
      </c>
    </row>
    <row r="5861" spans="1:13" x14ac:dyDescent="0.3">
      <c r="A5861" s="6">
        <v>5860</v>
      </c>
      <c r="B5861" t="s">
        <v>65</v>
      </c>
      <c r="C5861" t="s">
        <v>8</v>
      </c>
      <c r="D5861" t="s">
        <v>3</v>
      </c>
      <c r="E5861" s="6">
        <v>15</v>
      </c>
      <c r="F5861" t="str" cm="1">
        <f t="array" ref="F5861">_xlfn.IFS(E5861=0,"Entry Level",E5861&lt;=5,"Junior",E5861&lt;=10,"Mid Senior",E5861&lt;=15,"Leadership")</f>
        <v>Leadership</v>
      </c>
      <c r="G5861" t="s">
        <v>1153</v>
      </c>
      <c r="H5861" s="3">
        <v>2000366</v>
      </c>
      <c r="I5861" s="3">
        <f>ROUND(Table1[[#This Row],[Salary_Min_inr]]/100000,1)</f>
        <v>20</v>
      </c>
      <c r="J5861">
        <v>2129496</v>
      </c>
      <c r="K5861" s="3">
        <f>ROUND(Table1[[#This Row],[salary_max_inr]]/10000,1)</f>
        <v>212.9</v>
      </c>
      <c r="L5861" s="6" t="s">
        <v>5</v>
      </c>
      <c r="M5861" t="s">
        <v>29</v>
      </c>
    </row>
    <row r="5862" spans="1:13" x14ac:dyDescent="0.3">
      <c r="A5862" s="6">
        <v>5861</v>
      </c>
      <c r="B5862" t="s">
        <v>30</v>
      </c>
      <c r="C5862" t="s">
        <v>39</v>
      </c>
      <c r="D5862" t="s">
        <v>16</v>
      </c>
      <c r="E5862" s="6">
        <v>1</v>
      </c>
      <c r="F5862" t="str" cm="1">
        <f t="array" ref="F5862">_xlfn.IFS(E5862=0,"Entry Level",E5862&lt;=5,"Junior",E5862&lt;=10,"Mid Senior",E5862&lt;=15,"Leadership")</f>
        <v>Junior</v>
      </c>
      <c r="G5862" t="s">
        <v>1004</v>
      </c>
      <c r="H5862" s="3">
        <v>1187335</v>
      </c>
      <c r="I5862" s="3">
        <f>ROUND(Table1[[#This Row],[Salary_Min_inr]]/100000,1)</f>
        <v>11.9</v>
      </c>
      <c r="J5862">
        <v>1314488</v>
      </c>
      <c r="K5862" s="3">
        <f>ROUND(Table1[[#This Row],[salary_max_inr]]/10000,1)</f>
        <v>131.4</v>
      </c>
      <c r="L5862" s="6" t="s">
        <v>18</v>
      </c>
      <c r="M5862" t="s">
        <v>14</v>
      </c>
    </row>
    <row r="5863" spans="1:13" x14ac:dyDescent="0.3">
      <c r="A5863" s="6">
        <v>5862</v>
      </c>
      <c r="B5863" t="s">
        <v>51</v>
      </c>
      <c r="C5863" t="s">
        <v>41</v>
      </c>
      <c r="D5863" t="s">
        <v>22</v>
      </c>
      <c r="E5863" s="6">
        <v>10</v>
      </c>
      <c r="F5863" t="str" cm="1">
        <f t="array" ref="F5863">_xlfn.IFS(E5863=0,"Entry Level",E5863&lt;=5,"Junior",E5863&lt;=10,"Mid Senior",E5863&lt;=15,"Leadership")</f>
        <v>Mid Senior</v>
      </c>
      <c r="G5863" t="s">
        <v>1326</v>
      </c>
      <c r="H5863" s="3">
        <v>1109528</v>
      </c>
      <c r="I5863" s="3">
        <f>ROUND(Table1[[#This Row],[Salary_Min_inr]]/100000,1)</f>
        <v>11.1</v>
      </c>
      <c r="J5863">
        <v>1350637</v>
      </c>
      <c r="K5863" s="3">
        <f>ROUND(Table1[[#This Row],[salary_max_inr]]/10000,1)</f>
        <v>135.1</v>
      </c>
      <c r="L5863" s="6" t="s">
        <v>28</v>
      </c>
      <c r="M5863" t="s">
        <v>14</v>
      </c>
    </row>
    <row r="5864" spans="1:13" x14ac:dyDescent="0.3">
      <c r="A5864" s="6">
        <v>5863</v>
      </c>
      <c r="B5864" t="s">
        <v>30</v>
      </c>
      <c r="C5864" t="s">
        <v>21</v>
      </c>
      <c r="D5864" t="s">
        <v>12</v>
      </c>
      <c r="E5864" s="6">
        <v>12</v>
      </c>
      <c r="F5864" t="str" cm="1">
        <f t="array" ref="F5864">_xlfn.IFS(E5864=0,"Entry Level",E5864&lt;=5,"Junior",E5864&lt;=10,"Mid Senior",E5864&lt;=15,"Leadership")</f>
        <v>Leadership</v>
      </c>
      <c r="G5864" t="s">
        <v>1172</v>
      </c>
      <c r="H5864" s="3">
        <v>675835</v>
      </c>
      <c r="I5864" s="3">
        <f>ROUND(Table1[[#This Row],[Salary_Min_inr]]/100000,1)</f>
        <v>6.8</v>
      </c>
      <c r="J5864">
        <v>873375</v>
      </c>
      <c r="K5864" s="3">
        <f>ROUND(Table1[[#This Row],[salary_max_inr]]/10000,1)</f>
        <v>87.3</v>
      </c>
      <c r="L5864" s="6" t="s">
        <v>5</v>
      </c>
      <c r="M5864" t="s">
        <v>6</v>
      </c>
    </row>
    <row r="5865" spans="1:13" x14ac:dyDescent="0.3">
      <c r="A5865" s="6">
        <v>5864</v>
      </c>
      <c r="B5865" t="s">
        <v>1</v>
      </c>
      <c r="C5865" t="s">
        <v>39</v>
      </c>
      <c r="D5865" t="s">
        <v>9</v>
      </c>
      <c r="E5865" s="6">
        <v>2</v>
      </c>
      <c r="F5865" t="str" cm="1">
        <f t="array" ref="F5865">_xlfn.IFS(E5865=0,"Entry Level",E5865&lt;=5,"Junior",E5865&lt;=10,"Mid Senior",E5865&lt;=15,"Leadership")</f>
        <v>Junior</v>
      </c>
      <c r="G5865" t="s">
        <v>1008</v>
      </c>
      <c r="H5865" s="3">
        <v>563008</v>
      </c>
      <c r="I5865" s="3">
        <f>ROUND(Table1[[#This Row],[Salary_Min_inr]]/100000,1)</f>
        <v>5.6</v>
      </c>
      <c r="J5865">
        <v>777129</v>
      </c>
      <c r="K5865" s="3">
        <f>ROUND(Table1[[#This Row],[salary_max_inr]]/10000,1)</f>
        <v>77.7</v>
      </c>
      <c r="L5865" s="6" t="s">
        <v>5</v>
      </c>
      <c r="M5865" t="s">
        <v>29</v>
      </c>
    </row>
    <row r="5866" spans="1:13" x14ac:dyDescent="0.3">
      <c r="A5866" s="6">
        <v>5865</v>
      </c>
      <c r="B5866" t="s">
        <v>71</v>
      </c>
      <c r="C5866" t="s">
        <v>53</v>
      </c>
      <c r="D5866" t="s">
        <v>16</v>
      </c>
      <c r="E5866" s="6">
        <v>15</v>
      </c>
      <c r="F5866" t="str" cm="1">
        <f t="array" ref="F5866">_xlfn.IFS(E5866=0,"Entry Level",E5866&lt;=5,"Junior",E5866&lt;=10,"Mid Senior",E5866&lt;=15,"Leadership")</f>
        <v>Leadership</v>
      </c>
      <c r="G5866" t="s">
        <v>908</v>
      </c>
      <c r="H5866" s="3">
        <v>1024605</v>
      </c>
      <c r="I5866" s="3">
        <f>ROUND(Table1[[#This Row],[Salary_Min_inr]]/100000,1)</f>
        <v>10.199999999999999</v>
      </c>
      <c r="J5866">
        <v>1156833</v>
      </c>
      <c r="K5866" s="3">
        <f>ROUND(Table1[[#This Row],[salary_max_inr]]/10000,1)</f>
        <v>115.7</v>
      </c>
      <c r="L5866" s="6" t="s">
        <v>18</v>
      </c>
      <c r="M5866" t="s">
        <v>6</v>
      </c>
    </row>
    <row r="5867" spans="1:13" x14ac:dyDescent="0.3">
      <c r="A5867" s="6">
        <v>5866</v>
      </c>
      <c r="B5867" t="s">
        <v>36</v>
      </c>
      <c r="C5867" t="s">
        <v>53</v>
      </c>
      <c r="D5867" t="s">
        <v>57</v>
      </c>
      <c r="E5867" s="6">
        <v>14</v>
      </c>
      <c r="F5867" t="str" cm="1">
        <f t="array" ref="F5867">_xlfn.IFS(E5867=0,"Entry Level",E5867&lt;=5,"Junior",E5867&lt;=10,"Mid Senior",E5867&lt;=15,"Leadership")</f>
        <v>Leadership</v>
      </c>
      <c r="G5867" t="s">
        <v>653</v>
      </c>
      <c r="H5867" s="3">
        <v>818864</v>
      </c>
      <c r="I5867" s="3">
        <f>ROUND(Table1[[#This Row],[Salary_Min_inr]]/100000,1)</f>
        <v>8.1999999999999993</v>
      </c>
      <c r="J5867">
        <v>1097876</v>
      </c>
      <c r="K5867" s="3">
        <f>ROUND(Table1[[#This Row],[salary_max_inr]]/10000,1)</f>
        <v>109.8</v>
      </c>
      <c r="L5867" s="6" t="s">
        <v>28</v>
      </c>
      <c r="M5867" t="s">
        <v>29</v>
      </c>
    </row>
    <row r="5868" spans="1:13" x14ac:dyDescent="0.3">
      <c r="A5868" s="6">
        <v>5867</v>
      </c>
      <c r="B5868" t="s">
        <v>65</v>
      </c>
      <c r="C5868" t="s">
        <v>21</v>
      </c>
      <c r="D5868" t="s">
        <v>9</v>
      </c>
      <c r="E5868" s="6">
        <v>10</v>
      </c>
      <c r="F5868" t="str" cm="1">
        <f t="array" ref="F5868">_xlfn.IFS(E5868=0,"Entry Level",E5868&lt;=5,"Junior",E5868&lt;=10,"Mid Senior",E5868&lt;=15,"Leadership")</f>
        <v>Mid Senior</v>
      </c>
      <c r="G5868" t="s">
        <v>318</v>
      </c>
      <c r="H5868" s="3">
        <v>1753498</v>
      </c>
      <c r="I5868" s="3">
        <f>ROUND(Table1[[#This Row],[Salary_Min_inr]]/100000,1)</f>
        <v>17.5</v>
      </c>
      <c r="J5868">
        <v>1979023</v>
      </c>
      <c r="K5868" s="3">
        <f>ROUND(Table1[[#This Row],[salary_max_inr]]/10000,1)</f>
        <v>197.9</v>
      </c>
      <c r="L5868" s="6" t="s">
        <v>18</v>
      </c>
      <c r="M5868" t="s">
        <v>6</v>
      </c>
    </row>
    <row r="5869" spans="1:13" x14ac:dyDescent="0.3">
      <c r="A5869" s="6">
        <v>5868</v>
      </c>
      <c r="B5869" t="s">
        <v>36</v>
      </c>
      <c r="C5869" t="s">
        <v>60</v>
      </c>
      <c r="D5869" t="s">
        <v>22</v>
      </c>
      <c r="E5869" s="6">
        <v>13</v>
      </c>
      <c r="F5869" t="str" cm="1">
        <f t="array" ref="F5869">_xlfn.IFS(E5869=0,"Entry Level",E5869&lt;=5,"Junior",E5869&lt;=10,"Mid Senior",E5869&lt;=15,"Leadership")</f>
        <v>Leadership</v>
      </c>
      <c r="G5869" t="s">
        <v>281</v>
      </c>
      <c r="H5869" s="3">
        <v>1192408</v>
      </c>
      <c r="I5869" s="3">
        <f>ROUND(Table1[[#This Row],[Salary_Min_inr]]/100000,1)</f>
        <v>11.9</v>
      </c>
      <c r="J5869">
        <v>1413696</v>
      </c>
      <c r="K5869" s="3">
        <f>ROUND(Table1[[#This Row],[salary_max_inr]]/10000,1)</f>
        <v>141.4</v>
      </c>
      <c r="L5869" s="6" t="s">
        <v>28</v>
      </c>
      <c r="M5869" t="s">
        <v>29</v>
      </c>
    </row>
    <row r="5870" spans="1:13" x14ac:dyDescent="0.3">
      <c r="A5870" s="6">
        <v>5869</v>
      </c>
      <c r="B5870" t="s">
        <v>20</v>
      </c>
      <c r="C5870" t="s">
        <v>60</v>
      </c>
      <c r="D5870" t="s">
        <v>9</v>
      </c>
      <c r="E5870" s="6">
        <v>13</v>
      </c>
      <c r="F5870" t="str" cm="1">
        <f t="array" ref="F5870">_xlfn.IFS(E5870=0,"Entry Level",E5870&lt;=5,"Junior",E5870&lt;=10,"Mid Senior",E5870&lt;=15,"Leadership")</f>
        <v>Leadership</v>
      </c>
      <c r="G5870" t="s">
        <v>812</v>
      </c>
      <c r="H5870" s="3">
        <v>1328563</v>
      </c>
      <c r="I5870" s="3">
        <f>ROUND(Table1[[#This Row],[Salary_Min_inr]]/100000,1)</f>
        <v>13.3</v>
      </c>
      <c r="J5870">
        <v>1569947</v>
      </c>
      <c r="K5870" s="3">
        <f>ROUND(Table1[[#This Row],[salary_max_inr]]/10000,1)</f>
        <v>157</v>
      </c>
      <c r="L5870" s="6" t="s">
        <v>5</v>
      </c>
      <c r="M5870" t="s">
        <v>29</v>
      </c>
    </row>
    <row r="5871" spans="1:13" x14ac:dyDescent="0.3">
      <c r="A5871" s="6">
        <v>5870</v>
      </c>
      <c r="B5871" t="s">
        <v>1</v>
      </c>
      <c r="C5871" t="s">
        <v>46</v>
      </c>
      <c r="D5871" t="s">
        <v>22</v>
      </c>
      <c r="E5871" s="6">
        <v>1</v>
      </c>
      <c r="F5871" t="str" cm="1">
        <f t="array" ref="F5871">_xlfn.IFS(E5871=0,"Entry Level",E5871&lt;=5,"Junior",E5871&lt;=10,"Mid Senior",E5871&lt;=15,"Leadership")</f>
        <v>Junior</v>
      </c>
      <c r="G5871" t="s">
        <v>162</v>
      </c>
      <c r="H5871" s="3">
        <v>762708</v>
      </c>
      <c r="I5871" s="3">
        <f>ROUND(Table1[[#This Row],[Salary_Min_inr]]/100000,1)</f>
        <v>7.6</v>
      </c>
      <c r="J5871">
        <v>1038117</v>
      </c>
      <c r="K5871" s="3">
        <f>ROUND(Table1[[#This Row],[salary_max_inr]]/10000,1)</f>
        <v>103.8</v>
      </c>
      <c r="L5871" s="6" t="s">
        <v>28</v>
      </c>
      <c r="M5871" t="s">
        <v>6</v>
      </c>
    </row>
    <row r="5872" spans="1:13" x14ac:dyDescent="0.3">
      <c r="A5872" s="6">
        <v>5871</v>
      </c>
      <c r="B5872" t="s">
        <v>15</v>
      </c>
      <c r="C5872" t="s">
        <v>2</v>
      </c>
      <c r="D5872" t="s">
        <v>22</v>
      </c>
      <c r="E5872" s="6">
        <v>4</v>
      </c>
      <c r="F5872" t="str" cm="1">
        <f t="array" ref="F5872">_xlfn.IFS(E5872=0,"Entry Level",E5872&lt;=5,"Junior",E5872&lt;=10,"Mid Senior",E5872&lt;=15,"Leadership")</f>
        <v>Junior</v>
      </c>
      <c r="G5872" t="s">
        <v>582</v>
      </c>
      <c r="H5872" s="3">
        <v>730148</v>
      </c>
      <c r="I5872" s="3">
        <f>ROUND(Table1[[#This Row],[Salary_Min_inr]]/100000,1)</f>
        <v>7.3</v>
      </c>
      <c r="J5872">
        <v>831642</v>
      </c>
      <c r="K5872" s="3">
        <f>ROUND(Table1[[#This Row],[salary_max_inr]]/10000,1)</f>
        <v>83.2</v>
      </c>
      <c r="L5872" s="6" t="s">
        <v>28</v>
      </c>
      <c r="M5872" t="s">
        <v>6</v>
      </c>
    </row>
    <row r="5873" spans="1:13" x14ac:dyDescent="0.3">
      <c r="A5873" s="6">
        <v>5872</v>
      </c>
      <c r="B5873" t="s">
        <v>15</v>
      </c>
      <c r="C5873" t="s">
        <v>53</v>
      </c>
      <c r="D5873" t="s">
        <v>57</v>
      </c>
      <c r="E5873" s="6">
        <v>14</v>
      </c>
      <c r="F5873" t="str" cm="1">
        <f t="array" ref="F5873">_xlfn.IFS(E5873=0,"Entry Level",E5873&lt;=5,"Junior",E5873&lt;=10,"Mid Senior",E5873&lt;=15,"Leadership")</f>
        <v>Leadership</v>
      </c>
      <c r="G5873" t="s">
        <v>832</v>
      </c>
      <c r="H5873" s="3">
        <v>921314</v>
      </c>
      <c r="I5873" s="3">
        <f>ROUND(Table1[[#This Row],[Salary_Min_inr]]/100000,1)</f>
        <v>9.1999999999999993</v>
      </c>
      <c r="J5873">
        <v>1228678</v>
      </c>
      <c r="K5873" s="3">
        <f>ROUND(Table1[[#This Row],[salary_max_inr]]/10000,1)</f>
        <v>122.9</v>
      </c>
      <c r="L5873" s="6" t="s">
        <v>5</v>
      </c>
      <c r="M5873" t="s">
        <v>6</v>
      </c>
    </row>
    <row r="5874" spans="1:13" x14ac:dyDescent="0.3">
      <c r="A5874" s="6">
        <v>5873</v>
      </c>
      <c r="B5874" t="s">
        <v>36</v>
      </c>
      <c r="C5874" t="s">
        <v>11</v>
      </c>
      <c r="D5874" t="s">
        <v>22</v>
      </c>
      <c r="E5874" s="6">
        <v>6</v>
      </c>
      <c r="F5874" t="str" cm="1">
        <f t="array" ref="F5874">_xlfn.IFS(E5874=0,"Entry Level",E5874&lt;=5,"Junior",E5874&lt;=10,"Mid Senior",E5874&lt;=15,"Leadership")</f>
        <v>Mid Senior</v>
      </c>
      <c r="G5874" t="s">
        <v>289</v>
      </c>
      <c r="H5874" s="3">
        <v>777209</v>
      </c>
      <c r="I5874" s="3">
        <f>ROUND(Table1[[#This Row],[Salary_Min_inr]]/100000,1)</f>
        <v>7.8</v>
      </c>
      <c r="J5874">
        <v>1044211</v>
      </c>
      <c r="K5874" s="3">
        <f>ROUND(Table1[[#This Row],[salary_max_inr]]/10000,1)</f>
        <v>104.4</v>
      </c>
      <c r="L5874" s="6" t="s">
        <v>28</v>
      </c>
      <c r="M5874" t="s">
        <v>6</v>
      </c>
    </row>
    <row r="5875" spans="1:13" x14ac:dyDescent="0.3">
      <c r="A5875" s="6">
        <v>5874</v>
      </c>
      <c r="B5875" t="s">
        <v>24</v>
      </c>
      <c r="C5875" t="s">
        <v>53</v>
      </c>
      <c r="D5875" t="s">
        <v>22</v>
      </c>
      <c r="E5875" s="6">
        <v>6</v>
      </c>
      <c r="F5875" t="str" cm="1">
        <f t="array" ref="F5875">_xlfn.IFS(E5875=0,"Entry Level",E5875&lt;=5,"Junior",E5875&lt;=10,"Mid Senior",E5875&lt;=15,"Leadership")</f>
        <v>Mid Senior</v>
      </c>
      <c r="G5875" t="s">
        <v>1312</v>
      </c>
      <c r="H5875" s="3">
        <v>1103110</v>
      </c>
      <c r="I5875" s="3">
        <f>ROUND(Table1[[#This Row],[Salary_Min_inr]]/100000,1)</f>
        <v>11</v>
      </c>
      <c r="J5875">
        <v>1218652</v>
      </c>
      <c r="K5875" s="3">
        <f>ROUND(Table1[[#This Row],[salary_max_inr]]/10000,1)</f>
        <v>121.9</v>
      </c>
      <c r="L5875" s="6" t="s">
        <v>18</v>
      </c>
      <c r="M5875" t="s">
        <v>29</v>
      </c>
    </row>
    <row r="5876" spans="1:13" x14ac:dyDescent="0.3">
      <c r="A5876" s="6">
        <v>5875</v>
      </c>
      <c r="B5876" t="s">
        <v>24</v>
      </c>
      <c r="C5876" t="s">
        <v>60</v>
      </c>
      <c r="D5876" t="s">
        <v>26</v>
      </c>
      <c r="E5876" s="6">
        <v>0</v>
      </c>
      <c r="F5876" t="str" cm="1">
        <f t="array" ref="F5876">_xlfn.IFS(E5876=0,"Entry Level",E5876&lt;=5,"Junior",E5876&lt;=10,"Mid Senior",E5876&lt;=15,"Leadership")</f>
        <v>Entry Level</v>
      </c>
      <c r="G5876" t="s">
        <v>371</v>
      </c>
      <c r="H5876" s="3">
        <v>1344625</v>
      </c>
      <c r="I5876" s="3">
        <f>ROUND(Table1[[#This Row],[Salary_Min_inr]]/100000,1)</f>
        <v>13.4</v>
      </c>
      <c r="J5876">
        <v>1725240</v>
      </c>
      <c r="K5876" s="3">
        <f>ROUND(Table1[[#This Row],[salary_max_inr]]/10000,1)</f>
        <v>172.5</v>
      </c>
      <c r="L5876" s="6" t="s">
        <v>28</v>
      </c>
      <c r="M5876" t="s">
        <v>29</v>
      </c>
    </row>
    <row r="5877" spans="1:13" x14ac:dyDescent="0.3">
      <c r="A5877" s="6">
        <v>5876</v>
      </c>
      <c r="B5877" t="s">
        <v>71</v>
      </c>
      <c r="C5877" t="s">
        <v>11</v>
      </c>
      <c r="D5877" t="s">
        <v>26</v>
      </c>
      <c r="E5877" s="6">
        <v>7</v>
      </c>
      <c r="F5877" t="str" cm="1">
        <f t="array" ref="F5877">_xlfn.IFS(E5877=0,"Entry Level",E5877&lt;=5,"Junior",E5877&lt;=10,"Mid Senior",E5877&lt;=15,"Leadership")</f>
        <v>Mid Senior</v>
      </c>
      <c r="G5877" t="s">
        <v>174</v>
      </c>
      <c r="H5877" s="3">
        <v>1088517</v>
      </c>
      <c r="I5877" s="3">
        <f>ROUND(Table1[[#This Row],[Salary_Min_inr]]/100000,1)</f>
        <v>10.9</v>
      </c>
      <c r="J5877">
        <v>1352612</v>
      </c>
      <c r="K5877" s="3">
        <f>ROUND(Table1[[#This Row],[salary_max_inr]]/10000,1)</f>
        <v>135.30000000000001</v>
      </c>
      <c r="L5877" s="6" t="s">
        <v>28</v>
      </c>
      <c r="M5877" t="s">
        <v>29</v>
      </c>
    </row>
    <row r="5878" spans="1:13" x14ac:dyDescent="0.3">
      <c r="A5878" s="6">
        <v>5877</v>
      </c>
      <c r="B5878" t="s">
        <v>7</v>
      </c>
      <c r="C5878" t="s">
        <v>46</v>
      </c>
      <c r="D5878" t="s">
        <v>42</v>
      </c>
      <c r="E5878" s="6">
        <v>10</v>
      </c>
      <c r="F5878" t="str" cm="1">
        <f t="array" ref="F5878">_xlfn.IFS(E5878=0,"Entry Level",E5878&lt;=5,"Junior",E5878&lt;=10,"Mid Senior",E5878&lt;=15,"Leadership")</f>
        <v>Mid Senior</v>
      </c>
      <c r="G5878" t="s">
        <v>436</v>
      </c>
      <c r="H5878" s="3">
        <v>1757833</v>
      </c>
      <c r="I5878" s="3">
        <f>ROUND(Table1[[#This Row],[Salary_Min_inr]]/100000,1)</f>
        <v>17.600000000000001</v>
      </c>
      <c r="J5878">
        <v>1877583</v>
      </c>
      <c r="K5878" s="3">
        <f>ROUND(Table1[[#This Row],[salary_max_inr]]/10000,1)</f>
        <v>187.8</v>
      </c>
      <c r="L5878" s="6" t="s">
        <v>28</v>
      </c>
      <c r="M5878" t="s">
        <v>14</v>
      </c>
    </row>
    <row r="5879" spans="1:13" x14ac:dyDescent="0.3">
      <c r="A5879" s="6">
        <v>5878</v>
      </c>
      <c r="B5879" t="s">
        <v>1</v>
      </c>
      <c r="C5879" t="s">
        <v>46</v>
      </c>
      <c r="D5879" t="s">
        <v>9</v>
      </c>
      <c r="E5879" s="6">
        <v>11</v>
      </c>
      <c r="F5879" t="str" cm="1">
        <f t="array" ref="F5879">_xlfn.IFS(E5879=0,"Entry Level",E5879&lt;=5,"Junior",E5879&lt;=10,"Mid Senior",E5879&lt;=15,"Leadership")</f>
        <v>Leadership</v>
      </c>
      <c r="G5879" t="s">
        <v>360</v>
      </c>
      <c r="H5879" s="3">
        <v>873482</v>
      </c>
      <c r="I5879" s="3">
        <f>ROUND(Table1[[#This Row],[Salary_Min_inr]]/100000,1)</f>
        <v>8.6999999999999993</v>
      </c>
      <c r="J5879">
        <v>1038277</v>
      </c>
      <c r="K5879" s="3">
        <f>ROUND(Table1[[#This Row],[salary_max_inr]]/10000,1)</f>
        <v>103.8</v>
      </c>
      <c r="L5879" s="6" t="s">
        <v>5</v>
      </c>
      <c r="M5879" t="s">
        <v>14</v>
      </c>
    </row>
    <row r="5880" spans="1:13" x14ac:dyDescent="0.3">
      <c r="A5880" s="6">
        <v>5879</v>
      </c>
      <c r="B5880" t="s">
        <v>65</v>
      </c>
      <c r="C5880" t="s">
        <v>46</v>
      </c>
      <c r="D5880" t="s">
        <v>12</v>
      </c>
      <c r="E5880" s="6">
        <v>4</v>
      </c>
      <c r="F5880" t="str" cm="1">
        <f t="array" ref="F5880">_xlfn.IFS(E5880=0,"Entry Level",E5880&lt;=5,"Junior",E5880&lt;=10,"Mid Senior",E5880&lt;=15,"Leadership")</f>
        <v>Junior</v>
      </c>
      <c r="G5880" t="s">
        <v>807</v>
      </c>
      <c r="H5880" s="3">
        <v>1395355</v>
      </c>
      <c r="I5880" s="3">
        <f>ROUND(Table1[[#This Row],[Salary_Min_inr]]/100000,1)</f>
        <v>14</v>
      </c>
      <c r="J5880">
        <v>1749422</v>
      </c>
      <c r="K5880" s="3">
        <f>ROUND(Table1[[#This Row],[salary_max_inr]]/10000,1)</f>
        <v>174.9</v>
      </c>
      <c r="L5880" s="6" t="s">
        <v>28</v>
      </c>
      <c r="M5880" t="s">
        <v>14</v>
      </c>
    </row>
    <row r="5881" spans="1:13" x14ac:dyDescent="0.3">
      <c r="A5881" s="6">
        <v>5880</v>
      </c>
      <c r="B5881" t="s">
        <v>30</v>
      </c>
      <c r="C5881" t="s">
        <v>41</v>
      </c>
      <c r="D5881" t="s">
        <v>3</v>
      </c>
      <c r="E5881" s="6">
        <v>15</v>
      </c>
      <c r="F5881" t="str" cm="1">
        <f t="array" ref="F5881">_xlfn.IFS(E5881=0,"Entry Level",E5881&lt;=5,"Junior",E5881&lt;=10,"Mid Senior",E5881&lt;=15,"Leadership")</f>
        <v>Leadership</v>
      </c>
      <c r="G5881" t="s">
        <v>180</v>
      </c>
      <c r="H5881" s="3">
        <v>955091</v>
      </c>
      <c r="I5881" s="3">
        <f>ROUND(Table1[[#This Row],[Salary_Min_inr]]/100000,1)</f>
        <v>9.6</v>
      </c>
      <c r="J5881">
        <v>1115388</v>
      </c>
      <c r="K5881" s="3">
        <f>ROUND(Table1[[#This Row],[salary_max_inr]]/10000,1)</f>
        <v>111.5</v>
      </c>
      <c r="L5881" s="6" t="s">
        <v>28</v>
      </c>
      <c r="M5881" t="s">
        <v>29</v>
      </c>
    </row>
    <row r="5882" spans="1:13" x14ac:dyDescent="0.3">
      <c r="A5882" s="6">
        <v>5881</v>
      </c>
      <c r="B5882" t="s">
        <v>30</v>
      </c>
      <c r="C5882" t="s">
        <v>46</v>
      </c>
      <c r="D5882" t="s">
        <v>3</v>
      </c>
      <c r="E5882" s="6">
        <v>2</v>
      </c>
      <c r="F5882" t="str" cm="1">
        <f t="array" ref="F5882">_xlfn.IFS(E5882=0,"Entry Level",E5882&lt;=5,"Junior",E5882&lt;=10,"Mid Senior",E5882&lt;=15,"Leadership")</f>
        <v>Junior</v>
      </c>
      <c r="G5882" t="s">
        <v>1000</v>
      </c>
      <c r="H5882" s="3">
        <v>992950</v>
      </c>
      <c r="I5882" s="3">
        <f>ROUND(Table1[[#This Row],[Salary_Min_inr]]/100000,1)</f>
        <v>9.9</v>
      </c>
      <c r="J5882">
        <v>1345497</v>
      </c>
      <c r="K5882" s="3">
        <f>ROUND(Table1[[#This Row],[salary_max_inr]]/10000,1)</f>
        <v>134.5</v>
      </c>
      <c r="L5882" s="6" t="s">
        <v>5</v>
      </c>
      <c r="M5882" t="s">
        <v>14</v>
      </c>
    </row>
    <row r="5883" spans="1:13" x14ac:dyDescent="0.3">
      <c r="A5883" s="6">
        <v>5882</v>
      </c>
      <c r="B5883" t="s">
        <v>36</v>
      </c>
      <c r="C5883" t="s">
        <v>8</v>
      </c>
      <c r="D5883" t="s">
        <v>9</v>
      </c>
      <c r="E5883" s="6">
        <v>6</v>
      </c>
      <c r="F5883" t="str" cm="1">
        <f t="array" ref="F5883">_xlfn.IFS(E5883=0,"Entry Level",E5883&lt;=5,"Junior",E5883&lt;=10,"Mid Senior",E5883&lt;=15,"Leadership")</f>
        <v>Mid Senior</v>
      </c>
      <c r="G5883" t="s">
        <v>278</v>
      </c>
      <c r="H5883" s="3">
        <v>1197407</v>
      </c>
      <c r="I5883" s="3">
        <f>ROUND(Table1[[#This Row],[Salary_Min_inr]]/100000,1)</f>
        <v>12</v>
      </c>
      <c r="J5883">
        <v>1500512</v>
      </c>
      <c r="K5883" s="3">
        <f>ROUND(Table1[[#This Row],[salary_max_inr]]/10000,1)</f>
        <v>150.1</v>
      </c>
      <c r="L5883" s="6" t="s">
        <v>18</v>
      </c>
      <c r="M5883" t="s">
        <v>14</v>
      </c>
    </row>
    <row r="5884" spans="1:13" x14ac:dyDescent="0.3">
      <c r="A5884" s="6">
        <v>5883</v>
      </c>
      <c r="B5884" t="s">
        <v>65</v>
      </c>
      <c r="C5884" t="s">
        <v>41</v>
      </c>
      <c r="D5884" t="s">
        <v>57</v>
      </c>
      <c r="E5884" s="6">
        <v>13</v>
      </c>
      <c r="F5884" t="str" cm="1">
        <f t="array" ref="F5884">_xlfn.IFS(E5884=0,"Entry Level",E5884&lt;=5,"Junior",E5884&lt;=10,"Mid Senior",E5884&lt;=15,"Leadership")</f>
        <v>Leadership</v>
      </c>
      <c r="G5884" t="s">
        <v>1117</v>
      </c>
      <c r="H5884" s="3">
        <v>1248297</v>
      </c>
      <c r="I5884" s="3">
        <f>ROUND(Table1[[#This Row],[Salary_Min_inr]]/100000,1)</f>
        <v>12.5</v>
      </c>
      <c r="J5884">
        <v>1528995</v>
      </c>
      <c r="K5884" s="3">
        <f>ROUND(Table1[[#This Row],[salary_max_inr]]/10000,1)</f>
        <v>152.9</v>
      </c>
      <c r="L5884" s="6" t="s">
        <v>5</v>
      </c>
      <c r="M5884" t="s">
        <v>29</v>
      </c>
    </row>
    <row r="5885" spans="1:13" x14ac:dyDescent="0.3">
      <c r="A5885" s="6">
        <v>5884</v>
      </c>
      <c r="B5885" t="s">
        <v>36</v>
      </c>
      <c r="C5885" t="s">
        <v>8</v>
      </c>
      <c r="D5885" t="s">
        <v>9</v>
      </c>
      <c r="E5885" s="6">
        <v>15</v>
      </c>
      <c r="F5885" t="str" cm="1">
        <f t="array" ref="F5885">_xlfn.IFS(E5885=0,"Entry Level",E5885&lt;=5,"Junior",E5885&lt;=10,"Mid Senior",E5885&lt;=15,"Leadership")</f>
        <v>Leadership</v>
      </c>
      <c r="G5885" t="s">
        <v>926</v>
      </c>
      <c r="H5885" s="3">
        <v>802889</v>
      </c>
      <c r="I5885" s="3">
        <f>ROUND(Table1[[#This Row],[Salary_Min_inr]]/100000,1)</f>
        <v>8</v>
      </c>
      <c r="J5885">
        <v>1125336</v>
      </c>
      <c r="K5885" s="3">
        <f>ROUND(Table1[[#This Row],[salary_max_inr]]/10000,1)</f>
        <v>112.5</v>
      </c>
      <c r="L5885" s="6" t="s">
        <v>5</v>
      </c>
      <c r="M5885" t="s">
        <v>29</v>
      </c>
    </row>
    <row r="5886" spans="1:13" x14ac:dyDescent="0.3">
      <c r="A5886" s="6">
        <v>5885</v>
      </c>
      <c r="B5886" t="s">
        <v>65</v>
      </c>
      <c r="C5886" t="s">
        <v>33</v>
      </c>
      <c r="D5886" t="s">
        <v>3</v>
      </c>
      <c r="E5886" s="6">
        <v>15</v>
      </c>
      <c r="F5886" t="str" cm="1">
        <f t="array" ref="F5886">_xlfn.IFS(E5886=0,"Entry Level",E5886&lt;=5,"Junior",E5886&lt;=10,"Mid Senior",E5886&lt;=15,"Leadership")</f>
        <v>Leadership</v>
      </c>
      <c r="G5886" t="s">
        <v>507</v>
      </c>
      <c r="H5886" s="3">
        <v>1329019</v>
      </c>
      <c r="I5886" s="3">
        <f>ROUND(Table1[[#This Row],[Salary_Min_inr]]/100000,1)</f>
        <v>13.3</v>
      </c>
      <c r="J5886">
        <v>1714497</v>
      </c>
      <c r="K5886" s="3">
        <f>ROUND(Table1[[#This Row],[salary_max_inr]]/10000,1)</f>
        <v>171.4</v>
      </c>
      <c r="L5886" s="6" t="s">
        <v>18</v>
      </c>
      <c r="M5886" t="s">
        <v>14</v>
      </c>
    </row>
    <row r="5887" spans="1:13" x14ac:dyDescent="0.3">
      <c r="A5887" s="6">
        <v>5886</v>
      </c>
      <c r="B5887" t="s">
        <v>30</v>
      </c>
      <c r="C5887" t="s">
        <v>2</v>
      </c>
      <c r="D5887" t="s">
        <v>22</v>
      </c>
      <c r="E5887" s="6">
        <v>5</v>
      </c>
      <c r="F5887" t="str" cm="1">
        <f t="array" ref="F5887">_xlfn.IFS(E5887=0,"Entry Level",E5887&lt;=5,"Junior",E5887&lt;=10,"Mid Senior",E5887&lt;=15,"Leadership")</f>
        <v>Junior</v>
      </c>
      <c r="G5887" t="s">
        <v>1054</v>
      </c>
      <c r="H5887" s="3">
        <v>738451</v>
      </c>
      <c r="I5887" s="3">
        <f>ROUND(Table1[[#This Row],[Salary_Min_inr]]/100000,1)</f>
        <v>7.4</v>
      </c>
      <c r="J5887">
        <v>868464</v>
      </c>
      <c r="K5887" s="3">
        <f>ROUND(Table1[[#This Row],[salary_max_inr]]/10000,1)</f>
        <v>86.8</v>
      </c>
      <c r="L5887" s="6" t="s">
        <v>18</v>
      </c>
      <c r="M5887" t="s">
        <v>14</v>
      </c>
    </row>
    <row r="5888" spans="1:13" x14ac:dyDescent="0.3">
      <c r="A5888" s="6">
        <v>5887</v>
      </c>
      <c r="B5888" t="s">
        <v>24</v>
      </c>
      <c r="C5888" t="s">
        <v>41</v>
      </c>
      <c r="D5888" t="s">
        <v>22</v>
      </c>
      <c r="E5888" s="6">
        <v>3</v>
      </c>
      <c r="F5888" t="str" cm="1">
        <f t="array" ref="F5888">_xlfn.IFS(E5888=0,"Entry Level",E5888&lt;=5,"Junior",E5888&lt;=10,"Mid Senior",E5888&lt;=15,"Leadership")</f>
        <v>Junior</v>
      </c>
      <c r="G5888" t="s">
        <v>363</v>
      </c>
      <c r="H5888" s="3">
        <v>708637</v>
      </c>
      <c r="I5888" s="3">
        <f>ROUND(Table1[[#This Row],[Salary_Min_inr]]/100000,1)</f>
        <v>7.1</v>
      </c>
      <c r="J5888">
        <v>950575</v>
      </c>
      <c r="K5888" s="3">
        <f>ROUND(Table1[[#This Row],[salary_max_inr]]/10000,1)</f>
        <v>95.1</v>
      </c>
      <c r="L5888" s="6" t="s">
        <v>18</v>
      </c>
      <c r="M5888" t="s">
        <v>6</v>
      </c>
    </row>
    <row r="5889" spans="1:13" x14ac:dyDescent="0.3">
      <c r="A5889" s="6">
        <v>5888</v>
      </c>
      <c r="B5889" t="s">
        <v>20</v>
      </c>
      <c r="C5889" t="s">
        <v>33</v>
      </c>
      <c r="D5889" t="s">
        <v>42</v>
      </c>
      <c r="E5889" s="6">
        <v>4</v>
      </c>
      <c r="F5889" t="str" cm="1">
        <f t="array" ref="F5889">_xlfn.IFS(E5889=0,"Entry Level",E5889&lt;=5,"Junior",E5889&lt;=10,"Mid Senior",E5889&lt;=15,"Leadership")</f>
        <v>Junior</v>
      </c>
      <c r="G5889" t="s">
        <v>229</v>
      </c>
      <c r="H5889" s="3">
        <v>1614090</v>
      </c>
      <c r="I5889" s="3">
        <f>ROUND(Table1[[#This Row],[Salary_Min_inr]]/100000,1)</f>
        <v>16.100000000000001</v>
      </c>
      <c r="J5889">
        <v>1915277</v>
      </c>
      <c r="K5889" s="3">
        <f>ROUND(Table1[[#This Row],[salary_max_inr]]/10000,1)</f>
        <v>191.5</v>
      </c>
      <c r="L5889" s="6" t="s">
        <v>28</v>
      </c>
      <c r="M5889" t="s">
        <v>6</v>
      </c>
    </row>
    <row r="5890" spans="1:13" x14ac:dyDescent="0.3">
      <c r="A5890" s="6">
        <v>5889</v>
      </c>
      <c r="B5890" t="s">
        <v>20</v>
      </c>
      <c r="C5890" t="s">
        <v>60</v>
      </c>
      <c r="D5890" t="s">
        <v>3</v>
      </c>
      <c r="E5890" s="6">
        <v>14</v>
      </c>
      <c r="F5890" t="str" cm="1">
        <f t="array" ref="F5890">_xlfn.IFS(E5890=0,"Entry Level",E5890&lt;=5,"Junior",E5890&lt;=10,"Mid Senior",E5890&lt;=15,"Leadership")</f>
        <v>Leadership</v>
      </c>
      <c r="G5890" t="s">
        <v>734</v>
      </c>
      <c r="H5890" s="3">
        <v>841271</v>
      </c>
      <c r="I5890" s="3">
        <f>ROUND(Table1[[#This Row],[Salary_Min_inr]]/100000,1)</f>
        <v>8.4</v>
      </c>
      <c r="J5890">
        <v>1049569</v>
      </c>
      <c r="K5890" s="3">
        <f>ROUND(Table1[[#This Row],[salary_max_inr]]/10000,1)</f>
        <v>105</v>
      </c>
      <c r="L5890" s="6" t="s">
        <v>18</v>
      </c>
      <c r="M5890" t="s">
        <v>6</v>
      </c>
    </row>
    <row r="5891" spans="1:13" x14ac:dyDescent="0.3">
      <c r="A5891" s="6">
        <v>5890</v>
      </c>
      <c r="B5891" t="s">
        <v>24</v>
      </c>
      <c r="C5891" t="s">
        <v>21</v>
      </c>
      <c r="D5891" t="s">
        <v>22</v>
      </c>
      <c r="E5891" s="6">
        <v>7</v>
      </c>
      <c r="F5891" t="str" cm="1">
        <f t="array" ref="F5891">_xlfn.IFS(E5891=0,"Entry Level",E5891&lt;=5,"Junior",E5891&lt;=10,"Mid Senior",E5891&lt;=15,"Leadership")</f>
        <v>Mid Senior</v>
      </c>
      <c r="G5891" t="s">
        <v>1219</v>
      </c>
      <c r="H5891" s="3">
        <v>1167394</v>
      </c>
      <c r="I5891" s="3">
        <f>ROUND(Table1[[#This Row],[Salary_Min_inr]]/100000,1)</f>
        <v>11.7</v>
      </c>
      <c r="J5891">
        <v>1450483</v>
      </c>
      <c r="K5891" s="3">
        <f>ROUND(Table1[[#This Row],[salary_max_inr]]/10000,1)</f>
        <v>145</v>
      </c>
      <c r="L5891" s="6" t="s">
        <v>28</v>
      </c>
      <c r="M5891" t="s">
        <v>6</v>
      </c>
    </row>
    <row r="5892" spans="1:13" x14ac:dyDescent="0.3">
      <c r="A5892" s="6">
        <v>5891</v>
      </c>
      <c r="B5892" t="s">
        <v>15</v>
      </c>
      <c r="C5892" t="s">
        <v>8</v>
      </c>
      <c r="D5892" t="s">
        <v>9</v>
      </c>
      <c r="E5892" s="6">
        <v>10</v>
      </c>
      <c r="F5892" t="str" cm="1">
        <f t="array" ref="F5892">_xlfn.IFS(E5892=0,"Entry Level",E5892&lt;=5,"Junior",E5892&lt;=10,"Mid Senior",E5892&lt;=15,"Leadership")</f>
        <v>Mid Senior</v>
      </c>
      <c r="G5892" t="s">
        <v>682</v>
      </c>
      <c r="H5892" s="3">
        <v>1081063</v>
      </c>
      <c r="I5892" s="3">
        <f>ROUND(Table1[[#This Row],[Salary_Min_inr]]/100000,1)</f>
        <v>10.8</v>
      </c>
      <c r="J5892">
        <v>1357609</v>
      </c>
      <c r="K5892" s="3">
        <f>ROUND(Table1[[#This Row],[salary_max_inr]]/10000,1)</f>
        <v>135.80000000000001</v>
      </c>
      <c r="L5892" s="6" t="s">
        <v>5</v>
      </c>
      <c r="M5892" t="s">
        <v>14</v>
      </c>
    </row>
    <row r="5893" spans="1:13" x14ac:dyDescent="0.3">
      <c r="A5893" s="6">
        <v>5892</v>
      </c>
      <c r="B5893" t="s">
        <v>20</v>
      </c>
      <c r="C5893" t="s">
        <v>2</v>
      </c>
      <c r="D5893" t="s">
        <v>42</v>
      </c>
      <c r="E5893" s="6">
        <v>13</v>
      </c>
      <c r="F5893" t="str" cm="1">
        <f t="array" ref="F5893">_xlfn.IFS(E5893=0,"Entry Level",E5893&lt;=5,"Junior",E5893&lt;=10,"Mid Senior",E5893&lt;=15,"Leadership")</f>
        <v>Leadership</v>
      </c>
      <c r="G5893" t="s">
        <v>1296</v>
      </c>
      <c r="H5893" s="3">
        <v>1006956</v>
      </c>
      <c r="I5893" s="3">
        <f>ROUND(Table1[[#This Row],[Salary_Min_inr]]/100000,1)</f>
        <v>10.1</v>
      </c>
      <c r="J5893">
        <v>1338178</v>
      </c>
      <c r="K5893" s="3">
        <f>ROUND(Table1[[#This Row],[salary_max_inr]]/10000,1)</f>
        <v>133.80000000000001</v>
      </c>
      <c r="L5893" s="6" t="s">
        <v>5</v>
      </c>
      <c r="M5893" t="s">
        <v>14</v>
      </c>
    </row>
    <row r="5894" spans="1:13" x14ac:dyDescent="0.3">
      <c r="A5894" s="6">
        <v>5893</v>
      </c>
      <c r="B5894" t="s">
        <v>36</v>
      </c>
      <c r="C5894" t="s">
        <v>60</v>
      </c>
      <c r="D5894" t="s">
        <v>42</v>
      </c>
      <c r="E5894" s="6">
        <v>10</v>
      </c>
      <c r="F5894" t="str" cm="1">
        <f t="array" ref="F5894">_xlfn.IFS(E5894=0,"Entry Level",E5894&lt;=5,"Junior",E5894&lt;=10,"Mid Senior",E5894&lt;=15,"Leadership")</f>
        <v>Mid Senior</v>
      </c>
      <c r="G5894" t="s">
        <v>692</v>
      </c>
      <c r="H5894" s="3">
        <v>848032</v>
      </c>
      <c r="I5894" s="3">
        <f>ROUND(Table1[[#This Row],[Salary_Min_inr]]/100000,1)</f>
        <v>8.5</v>
      </c>
      <c r="J5894">
        <v>1188466</v>
      </c>
      <c r="K5894" s="3">
        <f>ROUND(Table1[[#This Row],[salary_max_inr]]/10000,1)</f>
        <v>118.8</v>
      </c>
      <c r="L5894" s="6" t="s">
        <v>28</v>
      </c>
      <c r="M5894" t="s">
        <v>29</v>
      </c>
    </row>
    <row r="5895" spans="1:13" x14ac:dyDescent="0.3">
      <c r="A5895" s="6">
        <v>5894</v>
      </c>
      <c r="B5895" t="s">
        <v>15</v>
      </c>
      <c r="C5895" t="s">
        <v>21</v>
      </c>
      <c r="D5895" t="s">
        <v>16</v>
      </c>
      <c r="E5895" s="6">
        <v>12</v>
      </c>
      <c r="F5895" t="str" cm="1">
        <f t="array" ref="F5895">_xlfn.IFS(E5895=0,"Entry Level",E5895&lt;=5,"Junior",E5895&lt;=10,"Mid Senior",E5895&lt;=15,"Leadership")</f>
        <v>Leadership</v>
      </c>
      <c r="G5895" t="s">
        <v>1231</v>
      </c>
      <c r="H5895" s="3">
        <v>1087100</v>
      </c>
      <c r="I5895" s="3">
        <f>ROUND(Table1[[#This Row],[Salary_Min_inr]]/100000,1)</f>
        <v>10.9</v>
      </c>
      <c r="J5895">
        <v>1456455</v>
      </c>
      <c r="K5895" s="3">
        <f>ROUND(Table1[[#This Row],[salary_max_inr]]/10000,1)</f>
        <v>145.6</v>
      </c>
      <c r="L5895" s="6" t="s">
        <v>28</v>
      </c>
      <c r="M5895" t="s">
        <v>6</v>
      </c>
    </row>
    <row r="5896" spans="1:13" x14ac:dyDescent="0.3">
      <c r="A5896" s="6">
        <v>5895</v>
      </c>
      <c r="B5896" t="s">
        <v>20</v>
      </c>
      <c r="C5896" t="s">
        <v>8</v>
      </c>
      <c r="D5896" t="s">
        <v>26</v>
      </c>
      <c r="E5896" s="6">
        <v>12</v>
      </c>
      <c r="F5896" t="str" cm="1">
        <f t="array" ref="F5896">_xlfn.IFS(E5896=0,"Entry Level",E5896&lt;=5,"Junior",E5896&lt;=10,"Mid Senior",E5896&lt;=15,"Leadership")</f>
        <v>Leadership</v>
      </c>
      <c r="G5896" t="s">
        <v>1341</v>
      </c>
      <c r="H5896" s="3">
        <v>842590</v>
      </c>
      <c r="I5896" s="3">
        <f>ROUND(Table1[[#This Row],[Salary_Min_inr]]/100000,1)</f>
        <v>8.4</v>
      </c>
      <c r="J5896">
        <v>1012779</v>
      </c>
      <c r="K5896" s="3">
        <f>ROUND(Table1[[#This Row],[salary_max_inr]]/10000,1)</f>
        <v>101.3</v>
      </c>
      <c r="L5896" s="6" t="s">
        <v>28</v>
      </c>
      <c r="M5896" t="s">
        <v>14</v>
      </c>
    </row>
    <row r="5897" spans="1:13" x14ac:dyDescent="0.3">
      <c r="A5897" s="6">
        <v>5896</v>
      </c>
      <c r="B5897" t="s">
        <v>15</v>
      </c>
      <c r="C5897" t="s">
        <v>46</v>
      </c>
      <c r="D5897" t="s">
        <v>57</v>
      </c>
      <c r="E5897" s="6">
        <v>13</v>
      </c>
      <c r="F5897" t="str" cm="1">
        <f t="array" ref="F5897">_xlfn.IFS(E5897=0,"Entry Level",E5897&lt;=5,"Junior",E5897&lt;=10,"Mid Senior",E5897&lt;=15,"Leadership")</f>
        <v>Leadership</v>
      </c>
      <c r="G5897" t="s">
        <v>556</v>
      </c>
      <c r="H5897" s="3">
        <v>1247119</v>
      </c>
      <c r="I5897" s="3">
        <f>ROUND(Table1[[#This Row],[Salary_Min_inr]]/100000,1)</f>
        <v>12.5</v>
      </c>
      <c r="J5897">
        <v>1354112</v>
      </c>
      <c r="K5897" s="3">
        <f>ROUND(Table1[[#This Row],[salary_max_inr]]/10000,1)</f>
        <v>135.4</v>
      </c>
      <c r="L5897" s="6" t="s">
        <v>18</v>
      </c>
      <c r="M5897" t="s">
        <v>29</v>
      </c>
    </row>
    <row r="5898" spans="1:13" x14ac:dyDescent="0.3">
      <c r="A5898" s="6">
        <v>5897</v>
      </c>
      <c r="B5898" t="s">
        <v>71</v>
      </c>
      <c r="C5898" t="s">
        <v>11</v>
      </c>
      <c r="D5898" t="s">
        <v>3</v>
      </c>
      <c r="E5898" s="6">
        <v>4</v>
      </c>
      <c r="F5898" t="str" cm="1">
        <f t="array" ref="F5898">_xlfn.IFS(E5898=0,"Entry Level",E5898&lt;=5,"Junior",E5898&lt;=10,"Mid Senior",E5898&lt;=15,"Leadership")</f>
        <v>Junior</v>
      </c>
      <c r="G5898" t="s">
        <v>826</v>
      </c>
      <c r="H5898" s="3">
        <v>1013010</v>
      </c>
      <c r="I5898" s="3">
        <f>ROUND(Table1[[#This Row],[Salary_Min_inr]]/100000,1)</f>
        <v>10.1</v>
      </c>
      <c r="J5898">
        <v>1185701</v>
      </c>
      <c r="K5898" s="3">
        <f>ROUND(Table1[[#This Row],[salary_max_inr]]/10000,1)</f>
        <v>118.6</v>
      </c>
      <c r="L5898" s="6" t="s">
        <v>5</v>
      </c>
      <c r="M5898" t="s">
        <v>29</v>
      </c>
    </row>
    <row r="5899" spans="1:13" x14ac:dyDescent="0.3">
      <c r="A5899" s="6">
        <v>5898</v>
      </c>
      <c r="B5899" t="s">
        <v>7</v>
      </c>
      <c r="C5899" t="s">
        <v>11</v>
      </c>
      <c r="D5899" t="s">
        <v>26</v>
      </c>
      <c r="E5899" s="6">
        <v>7</v>
      </c>
      <c r="F5899" t="str" cm="1">
        <f t="array" ref="F5899">_xlfn.IFS(E5899=0,"Entry Level",E5899&lt;=5,"Junior",E5899&lt;=10,"Mid Senior",E5899&lt;=15,"Leadership")</f>
        <v>Mid Senior</v>
      </c>
      <c r="G5899" t="s">
        <v>1054</v>
      </c>
      <c r="H5899" s="3">
        <v>2200536</v>
      </c>
      <c r="I5899" s="3">
        <f>ROUND(Table1[[#This Row],[Salary_Min_inr]]/100000,1)</f>
        <v>22</v>
      </c>
      <c r="J5899">
        <v>2585930</v>
      </c>
      <c r="K5899" s="3">
        <f>ROUND(Table1[[#This Row],[salary_max_inr]]/10000,1)</f>
        <v>258.60000000000002</v>
      </c>
      <c r="L5899" s="6" t="s">
        <v>18</v>
      </c>
      <c r="M5899" t="s">
        <v>29</v>
      </c>
    </row>
    <row r="5900" spans="1:13" x14ac:dyDescent="0.3">
      <c r="A5900" s="6">
        <v>5899</v>
      </c>
      <c r="B5900" t="s">
        <v>24</v>
      </c>
      <c r="C5900" t="s">
        <v>21</v>
      </c>
      <c r="D5900" t="s">
        <v>3</v>
      </c>
      <c r="E5900" s="6">
        <v>1</v>
      </c>
      <c r="F5900" t="str" cm="1">
        <f t="array" ref="F5900">_xlfn.IFS(E5900=0,"Entry Level",E5900&lt;=5,"Junior",E5900&lt;=10,"Mid Senior",E5900&lt;=15,"Leadership")</f>
        <v>Junior</v>
      </c>
      <c r="G5900" t="s">
        <v>1297</v>
      </c>
      <c r="H5900" s="3">
        <v>1175294</v>
      </c>
      <c r="I5900" s="3">
        <f>ROUND(Table1[[#This Row],[Salary_Min_inr]]/100000,1)</f>
        <v>11.8</v>
      </c>
      <c r="J5900">
        <v>1339500</v>
      </c>
      <c r="K5900" s="3">
        <f>ROUND(Table1[[#This Row],[salary_max_inr]]/10000,1)</f>
        <v>134</v>
      </c>
      <c r="L5900" s="6" t="s">
        <v>5</v>
      </c>
      <c r="M5900" t="s">
        <v>6</v>
      </c>
    </row>
    <row r="5901" spans="1:13" x14ac:dyDescent="0.3">
      <c r="A5901" s="6">
        <v>5900</v>
      </c>
      <c r="B5901" t="s">
        <v>36</v>
      </c>
      <c r="C5901" t="s">
        <v>60</v>
      </c>
      <c r="D5901" t="s">
        <v>42</v>
      </c>
      <c r="E5901" s="6">
        <v>0</v>
      </c>
      <c r="F5901" t="str" cm="1">
        <f t="array" ref="F5901">_xlfn.IFS(E5901=0,"Entry Level",E5901&lt;=5,"Junior",E5901&lt;=10,"Mid Senior",E5901&lt;=15,"Leadership")</f>
        <v>Entry Level</v>
      </c>
      <c r="G5901" t="s">
        <v>705</v>
      </c>
      <c r="H5901" s="3">
        <v>515633</v>
      </c>
      <c r="I5901" s="3">
        <f>ROUND(Table1[[#This Row],[Salary_Min_inr]]/100000,1)</f>
        <v>5.2</v>
      </c>
      <c r="J5901">
        <v>702926</v>
      </c>
      <c r="K5901" s="3">
        <f>ROUND(Table1[[#This Row],[salary_max_inr]]/10000,1)</f>
        <v>70.3</v>
      </c>
      <c r="L5901" s="6" t="s">
        <v>18</v>
      </c>
      <c r="M5901" t="s">
        <v>6</v>
      </c>
    </row>
    <row r="5902" spans="1:13" x14ac:dyDescent="0.3">
      <c r="A5902" s="6">
        <v>5901</v>
      </c>
      <c r="B5902" t="s">
        <v>65</v>
      </c>
      <c r="C5902" t="s">
        <v>53</v>
      </c>
      <c r="D5902" t="s">
        <v>12</v>
      </c>
      <c r="E5902" s="6">
        <v>7</v>
      </c>
      <c r="F5902" t="str" cm="1">
        <f t="array" ref="F5902">_xlfn.IFS(E5902=0,"Entry Level",E5902&lt;=5,"Junior",E5902&lt;=10,"Mid Senior",E5902&lt;=15,"Leadership")</f>
        <v>Mid Senior</v>
      </c>
      <c r="G5902" t="s">
        <v>448</v>
      </c>
      <c r="H5902" s="3">
        <v>1292186</v>
      </c>
      <c r="I5902" s="3">
        <f>ROUND(Table1[[#This Row],[Salary_Min_inr]]/100000,1)</f>
        <v>12.9</v>
      </c>
      <c r="J5902">
        <v>1599567</v>
      </c>
      <c r="K5902" s="3">
        <f>ROUND(Table1[[#This Row],[salary_max_inr]]/10000,1)</f>
        <v>160</v>
      </c>
      <c r="L5902" s="6" t="s">
        <v>28</v>
      </c>
      <c r="M5902" t="s">
        <v>29</v>
      </c>
    </row>
    <row r="5903" spans="1:13" x14ac:dyDescent="0.3">
      <c r="A5903" s="6">
        <v>5902</v>
      </c>
      <c r="B5903" t="s">
        <v>71</v>
      </c>
      <c r="C5903" t="s">
        <v>39</v>
      </c>
      <c r="D5903" t="s">
        <v>16</v>
      </c>
      <c r="E5903" s="6">
        <v>14</v>
      </c>
      <c r="F5903" t="str" cm="1">
        <f t="array" ref="F5903">_xlfn.IFS(E5903=0,"Entry Level",E5903&lt;=5,"Junior",E5903&lt;=10,"Mid Senior",E5903&lt;=15,"Leadership")</f>
        <v>Leadership</v>
      </c>
      <c r="G5903" t="s">
        <v>178</v>
      </c>
      <c r="H5903" s="3">
        <v>1787939</v>
      </c>
      <c r="I5903" s="3">
        <f>ROUND(Table1[[#This Row],[Salary_Min_inr]]/100000,1)</f>
        <v>17.899999999999999</v>
      </c>
      <c r="J5903">
        <v>2161189</v>
      </c>
      <c r="K5903" s="3">
        <f>ROUND(Table1[[#This Row],[salary_max_inr]]/10000,1)</f>
        <v>216.1</v>
      </c>
      <c r="L5903" s="6" t="s">
        <v>18</v>
      </c>
      <c r="M5903" t="s">
        <v>6</v>
      </c>
    </row>
    <row r="5904" spans="1:13" x14ac:dyDescent="0.3">
      <c r="A5904" s="6">
        <v>5903</v>
      </c>
      <c r="B5904" t="s">
        <v>7</v>
      </c>
      <c r="C5904" t="s">
        <v>41</v>
      </c>
      <c r="D5904" t="s">
        <v>12</v>
      </c>
      <c r="E5904" s="6">
        <v>1</v>
      </c>
      <c r="F5904" t="str" cm="1">
        <f t="array" ref="F5904">_xlfn.IFS(E5904=0,"Entry Level",E5904&lt;=5,"Junior",E5904&lt;=10,"Mid Senior",E5904&lt;=15,"Leadership")</f>
        <v>Junior</v>
      </c>
      <c r="G5904" t="s">
        <v>1308</v>
      </c>
      <c r="H5904" s="3">
        <v>2210987</v>
      </c>
      <c r="I5904" s="3">
        <f>ROUND(Table1[[#This Row],[Salary_Min_inr]]/100000,1)</f>
        <v>22.1</v>
      </c>
      <c r="J5904">
        <v>2319681</v>
      </c>
      <c r="K5904" s="3">
        <f>ROUND(Table1[[#This Row],[salary_max_inr]]/10000,1)</f>
        <v>232</v>
      </c>
      <c r="L5904" s="6" t="s">
        <v>28</v>
      </c>
      <c r="M5904" t="s">
        <v>14</v>
      </c>
    </row>
    <row r="5905" spans="1:13" x14ac:dyDescent="0.3">
      <c r="A5905" s="6">
        <v>5904</v>
      </c>
      <c r="B5905" t="s">
        <v>51</v>
      </c>
      <c r="C5905" t="s">
        <v>39</v>
      </c>
      <c r="D5905" t="s">
        <v>26</v>
      </c>
      <c r="E5905" s="6">
        <v>2</v>
      </c>
      <c r="F5905" t="str" cm="1">
        <f t="array" ref="F5905">_xlfn.IFS(E5905=0,"Entry Level",E5905&lt;=5,"Junior",E5905&lt;=10,"Mid Senior",E5905&lt;=15,"Leadership")</f>
        <v>Junior</v>
      </c>
      <c r="G5905" t="s">
        <v>530</v>
      </c>
      <c r="H5905" s="3">
        <v>825278</v>
      </c>
      <c r="I5905" s="3">
        <f>ROUND(Table1[[#This Row],[Salary_Min_inr]]/100000,1)</f>
        <v>8.3000000000000007</v>
      </c>
      <c r="J5905">
        <v>938189</v>
      </c>
      <c r="K5905" s="3">
        <f>ROUND(Table1[[#This Row],[salary_max_inr]]/10000,1)</f>
        <v>93.8</v>
      </c>
      <c r="L5905" s="6" t="s">
        <v>18</v>
      </c>
      <c r="M5905" t="s">
        <v>14</v>
      </c>
    </row>
    <row r="5906" spans="1:13" x14ac:dyDescent="0.3">
      <c r="A5906" s="6">
        <v>5905</v>
      </c>
      <c r="B5906" t="s">
        <v>65</v>
      </c>
      <c r="C5906" t="s">
        <v>60</v>
      </c>
      <c r="D5906" t="s">
        <v>9</v>
      </c>
      <c r="E5906" s="6">
        <v>1</v>
      </c>
      <c r="F5906" t="str" cm="1">
        <f t="array" ref="F5906">_xlfn.IFS(E5906=0,"Entry Level",E5906&lt;=5,"Junior",E5906&lt;=10,"Mid Senior",E5906&lt;=15,"Leadership")</f>
        <v>Junior</v>
      </c>
      <c r="G5906" t="s">
        <v>1175</v>
      </c>
      <c r="H5906" s="3">
        <v>1662213</v>
      </c>
      <c r="I5906" s="3">
        <f>ROUND(Table1[[#This Row],[Salary_Min_inr]]/100000,1)</f>
        <v>16.600000000000001</v>
      </c>
      <c r="J5906">
        <v>1768651</v>
      </c>
      <c r="K5906" s="3">
        <f>ROUND(Table1[[#This Row],[salary_max_inr]]/10000,1)</f>
        <v>176.9</v>
      </c>
      <c r="L5906" s="6" t="s">
        <v>18</v>
      </c>
      <c r="M5906" t="s">
        <v>6</v>
      </c>
    </row>
    <row r="5907" spans="1:13" x14ac:dyDescent="0.3">
      <c r="A5907" s="6">
        <v>5906</v>
      </c>
      <c r="B5907" t="s">
        <v>71</v>
      </c>
      <c r="C5907" t="s">
        <v>46</v>
      </c>
      <c r="D5907" t="s">
        <v>16</v>
      </c>
      <c r="E5907" s="6">
        <v>0</v>
      </c>
      <c r="F5907" t="str" cm="1">
        <f t="array" ref="F5907">_xlfn.IFS(E5907=0,"Entry Level",E5907&lt;=5,"Junior",E5907&lt;=10,"Mid Senior",E5907&lt;=15,"Leadership")</f>
        <v>Entry Level</v>
      </c>
      <c r="G5907" t="s">
        <v>1185</v>
      </c>
      <c r="H5907" s="3">
        <v>1474594</v>
      </c>
      <c r="I5907" s="3">
        <f>ROUND(Table1[[#This Row],[Salary_Min_inr]]/100000,1)</f>
        <v>14.7</v>
      </c>
      <c r="J5907">
        <v>1774974</v>
      </c>
      <c r="K5907" s="3">
        <f>ROUND(Table1[[#This Row],[salary_max_inr]]/10000,1)</f>
        <v>177.5</v>
      </c>
      <c r="L5907" s="6" t="s">
        <v>5</v>
      </c>
      <c r="M5907" t="s">
        <v>14</v>
      </c>
    </row>
    <row r="5908" spans="1:13" x14ac:dyDescent="0.3">
      <c r="A5908" s="6">
        <v>5907</v>
      </c>
      <c r="B5908" t="s">
        <v>15</v>
      </c>
      <c r="C5908" t="s">
        <v>39</v>
      </c>
      <c r="D5908" t="s">
        <v>3</v>
      </c>
      <c r="E5908" s="6">
        <v>10</v>
      </c>
      <c r="F5908" t="str" cm="1">
        <f t="array" ref="F5908">_xlfn.IFS(E5908=0,"Entry Level",E5908&lt;=5,"Junior",E5908&lt;=10,"Mid Senior",E5908&lt;=15,"Leadership")</f>
        <v>Mid Senior</v>
      </c>
      <c r="G5908" t="s">
        <v>377</v>
      </c>
      <c r="H5908" s="3">
        <v>1302591</v>
      </c>
      <c r="I5908" s="3">
        <f>ROUND(Table1[[#This Row],[Salary_Min_inr]]/100000,1)</f>
        <v>13</v>
      </c>
      <c r="J5908">
        <v>1645695</v>
      </c>
      <c r="K5908" s="3">
        <f>ROUND(Table1[[#This Row],[salary_max_inr]]/10000,1)</f>
        <v>164.6</v>
      </c>
      <c r="L5908" s="6" t="s">
        <v>18</v>
      </c>
      <c r="M5908" t="s">
        <v>29</v>
      </c>
    </row>
    <row r="5909" spans="1:13" x14ac:dyDescent="0.3">
      <c r="A5909" s="6">
        <v>5908</v>
      </c>
      <c r="B5909" t="s">
        <v>7</v>
      </c>
      <c r="C5909" t="s">
        <v>33</v>
      </c>
      <c r="D5909" t="s">
        <v>26</v>
      </c>
      <c r="E5909" s="6">
        <v>15</v>
      </c>
      <c r="F5909" t="str" cm="1">
        <f t="array" ref="F5909">_xlfn.IFS(E5909=0,"Entry Level",E5909&lt;=5,"Junior",E5909&lt;=10,"Mid Senior",E5909&lt;=15,"Leadership")</f>
        <v>Leadership</v>
      </c>
      <c r="G5909" t="s">
        <v>223</v>
      </c>
      <c r="H5909" s="3">
        <v>1419338</v>
      </c>
      <c r="I5909" s="3">
        <f>ROUND(Table1[[#This Row],[Salary_Min_inr]]/100000,1)</f>
        <v>14.2</v>
      </c>
      <c r="J5909">
        <v>1546132</v>
      </c>
      <c r="K5909" s="3">
        <f>ROUND(Table1[[#This Row],[salary_max_inr]]/10000,1)</f>
        <v>154.6</v>
      </c>
      <c r="L5909" s="6" t="s">
        <v>5</v>
      </c>
      <c r="M5909" t="s">
        <v>29</v>
      </c>
    </row>
    <row r="5910" spans="1:13" x14ac:dyDescent="0.3">
      <c r="A5910" s="6">
        <v>5909</v>
      </c>
      <c r="B5910" t="s">
        <v>36</v>
      </c>
      <c r="C5910" t="s">
        <v>41</v>
      </c>
      <c r="D5910" t="s">
        <v>3</v>
      </c>
      <c r="E5910" s="6">
        <v>8</v>
      </c>
      <c r="F5910" t="str" cm="1">
        <f t="array" ref="F5910">_xlfn.IFS(E5910=0,"Entry Level",E5910&lt;=5,"Junior",E5910&lt;=10,"Mid Senior",E5910&lt;=15,"Leadership")</f>
        <v>Mid Senior</v>
      </c>
      <c r="G5910" t="s">
        <v>1253</v>
      </c>
      <c r="H5910" s="3">
        <v>1125547</v>
      </c>
      <c r="I5910" s="3">
        <f>ROUND(Table1[[#This Row],[Salary_Min_inr]]/100000,1)</f>
        <v>11.3</v>
      </c>
      <c r="J5910">
        <v>1241203</v>
      </c>
      <c r="K5910" s="3">
        <f>ROUND(Table1[[#This Row],[salary_max_inr]]/10000,1)</f>
        <v>124.1</v>
      </c>
      <c r="L5910" s="6" t="s">
        <v>28</v>
      </c>
      <c r="M5910" t="s">
        <v>14</v>
      </c>
    </row>
    <row r="5911" spans="1:13" x14ac:dyDescent="0.3">
      <c r="A5911" s="6">
        <v>5910</v>
      </c>
      <c r="B5911" t="s">
        <v>15</v>
      </c>
      <c r="C5911" t="s">
        <v>39</v>
      </c>
      <c r="D5911" t="s">
        <v>9</v>
      </c>
      <c r="E5911" s="6">
        <v>9</v>
      </c>
      <c r="F5911" t="str" cm="1">
        <f t="array" ref="F5911">_xlfn.IFS(E5911=0,"Entry Level",E5911&lt;=5,"Junior",E5911&lt;=10,"Mid Senior",E5911&lt;=15,"Leadership")</f>
        <v>Mid Senior</v>
      </c>
      <c r="G5911" t="s">
        <v>365</v>
      </c>
      <c r="H5911" s="3">
        <v>1330671</v>
      </c>
      <c r="I5911" s="3">
        <f>ROUND(Table1[[#This Row],[Salary_Min_inr]]/100000,1)</f>
        <v>13.3</v>
      </c>
      <c r="J5911">
        <v>1559526</v>
      </c>
      <c r="K5911" s="3">
        <f>ROUND(Table1[[#This Row],[salary_max_inr]]/10000,1)</f>
        <v>156</v>
      </c>
      <c r="L5911" s="6" t="s">
        <v>28</v>
      </c>
      <c r="M5911" t="s">
        <v>6</v>
      </c>
    </row>
    <row r="5912" spans="1:13" x14ac:dyDescent="0.3">
      <c r="A5912" s="6">
        <v>5911</v>
      </c>
      <c r="B5912" t="s">
        <v>1</v>
      </c>
      <c r="C5912" t="s">
        <v>33</v>
      </c>
      <c r="D5912" t="s">
        <v>16</v>
      </c>
      <c r="E5912" s="6">
        <v>14</v>
      </c>
      <c r="F5912" t="str" cm="1">
        <f t="array" ref="F5912">_xlfn.IFS(E5912=0,"Entry Level",E5912&lt;=5,"Junior",E5912&lt;=10,"Mid Senior",E5912&lt;=15,"Leadership")</f>
        <v>Leadership</v>
      </c>
      <c r="G5912" t="s">
        <v>666</v>
      </c>
      <c r="H5912" s="3">
        <v>744658</v>
      </c>
      <c r="I5912" s="3">
        <f>ROUND(Table1[[#This Row],[Salary_Min_inr]]/100000,1)</f>
        <v>7.4</v>
      </c>
      <c r="J5912">
        <v>859270</v>
      </c>
      <c r="K5912" s="3">
        <f>ROUND(Table1[[#This Row],[salary_max_inr]]/10000,1)</f>
        <v>85.9</v>
      </c>
      <c r="L5912" s="6" t="s">
        <v>5</v>
      </c>
      <c r="M5912" t="s">
        <v>14</v>
      </c>
    </row>
    <row r="5913" spans="1:13" x14ac:dyDescent="0.3">
      <c r="A5913" s="6">
        <v>5912</v>
      </c>
      <c r="B5913" t="s">
        <v>1</v>
      </c>
      <c r="C5913" t="s">
        <v>60</v>
      </c>
      <c r="D5913" t="s">
        <v>3</v>
      </c>
      <c r="E5913" s="6">
        <v>11</v>
      </c>
      <c r="F5913" t="str" cm="1">
        <f t="array" ref="F5913">_xlfn.IFS(E5913=0,"Entry Level",E5913&lt;=5,"Junior",E5913&lt;=10,"Mid Senior",E5913&lt;=15,"Leadership")</f>
        <v>Leadership</v>
      </c>
      <c r="G5913" t="s">
        <v>54</v>
      </c>
      <c r="H5913" s="3">
        <v>466528</v>
      </c>
      <c r="I5913" s="3">
        <f>ROUND(Table1[[#This Row],[Salary_Min_inr]]/100000,1)</f>
        <v>4.7</v>
      </c>
      <c r="J5913">
        <v>577199</v>
      </c>
      <c r="K5913" s="3">
        <f>ROUND(Table1[[#This Row],[salary_max_inr]]/10000,1)</f>
        <v>57.7</v>
      </c>
      <c r="L5913" s="6" t="s">
        <v>28</v>
      </c>
      <c r="M5913" t="s">
        <v>29</v>
      </c>
    </row>
    <row r="5914" spans="1:13" x14ac:dyDescent="0.3">
      <c r="A5914" s="6">
        <v>5913</v>
      </c>
      <c r="B5914" t="s">
        <v>65</v>
      </c>
      <c r="C5914" t="s">
        <v>33</v>
      </c>
      <c r="D5914" t="s">
        <v>42</v>
      </c>
      <c r="E5914" s="6">
        <v>6</v>
      </c>
      <c r="F5914" t="str" cm="1">
        <f t="array" ref="F5914">_xlfn.IFS(E5914=0,"Entry Level",E5914&lt;=5,"Junior",E5914&lt;=10,"Mid Senior",E5914&lt;=15,"Leadership")</f>
        <v>Mid Senior</v>
      </c>
      <c r="G5914" t="s">
        <v>392</v>
      </c>
      <c r="H5914" s="3">
        <v>2221296</v>
      </c>
      <c r="I5914" s="3">
        <f>ROUND(Table1[[#This Row],[Salary_Min_inr]]/100000,1)</f>
        <v>22.2</v>
      </c>
      <c r="J5914">
        <v>2534577</v>
      </c>
      <c r="K5914" s="3">
        <f>ROUND(Table1[[#This Row],[salary_max_inr]]/10000,1)</f>
        <v>253.5</v>
      </c>
      <c r="L5914" s="6" t="s">
        <v>18</v>
      </c>
      <c r="M5914" t="s">
        <v>6</v>
      </c>
    </row>
    <row r="5915" spans="1:13" x14ac:dyDescent="0.3">
      <c r="A5915" s="6">
        <v>5914</v>
      </c>
      <c r="B5915" t="s">
        <v>71</v>
      </c>
      <c r="C5915" t="s">
        <v>2</v>
      </c>
      <c r="D5915" t="s">
        <v>26</v>
      </c>
      <c r="E5915" s="6">
        <v>2</v>
      </c>
      <c r="F5915" t="str" cm="1">
        <f t="array" ref="F5915">_xlfn.IFS(E5915=0,"Entry Level",E5915&lt;=5,"Junior",E5915&lt;=10,"Mid Senior",E5915&lt;=15,"Leadership")</f>
        <v>Junior</v>
      </c>
      <c r="G5915" t="s">
        <v>98</v>
      </c>
      <c r="H5915" s="3">
        <v>1329062</v>
      </c>
      <c r="I5915" s="3">
        <f>ROUND(Table1[[#This Row],[Salary_Min_inr]]/100000,1)</f>
        <v>13.3</v>
      </c>
      <c r="J5915">
        <v>1445718</v>
      </c>
      <c r="K5915" s="3">
        <f>ROUND(Table1[[#This Row],[salary_max_inr]]/10000,1)</f>
        <v>144.6</v>
      </c>
      <c r="L5915" s="6" t="s">
        <v>5</v>
      </c>
      <c r="M5915" t="s">
        <v>14</v>
      </c>
    </row>
    <row r="5916" spans="1:13" x14ac:dyDescent="0.3">
      <c r="A5916" s="6">
        <v>5915</v>
      </c>
      <c r="B5916" t="s">
        <v>30</v>
      </c>
      <c r="C5916" t="s">
        <v>39</v>
      </c>
      <c r="D5916" t="s">
        <v>16</v>
      </c>
      <c r="E5916" s="6">
        <v>2</v>
      </c>
      <c r="F5916" t="str" cm="1">
        <f t="array" ref="F5916">_xlfn.IFS(E5916=0,"Entry Level",E5916&lt;=5,"Junior",E5916&lt;=10,"Mid Senior",E5916&lt;=15,"Leadership")</f>
        <v>Junior</v>
      </c>
      <c r="G5916" t="s">
        <v>1056</v>
      </c>
      <c r="H5916" s="3">
        <v>1191944</v>
      </c>
      <c r="I5916" s="3">
        <f>ROUND(Table1[[#This Row],[Salary_Min_inr]]/100000,1)</f>
        <v>11.9</v>
      </c>
      <c r="J5916">
        <v>1323798</v>
      </c>
      <c r="K5916" s="3">
        <f>ROUND(Table1[[#This Row],[salary_max_inr]]/10000,1)</f>
        <v>132.4</v>
      </c>
      <c r="L5916" s="6" t="s">
        <v>18</v>
      </c>
      <c r="M5916" t="s">
        <v>14</v>
      </c>
    </row>
    <row r="5917" spans="1:13" x14ac:dyDescent="0.3">
      <c r="A5917" s="6">
        <v>5916</v>
      </c>
      <c r="B5917" t="s">
        <v>7</v>
      </c>
      <c r="C5917" t="s">
        <v>33</v>
      </c>
      <c r="D5917" t="s">
        <v>12</v>
      </c>
      <c r="E5917" s="6">
        <v>8</v>
      </c>
      <c r="F5917" t="str" cm="1">
        <f t="array" ref="F5917">_xlfn.IFS(E5917=0,"Entry Level",E5917&lt;=5,"Junior",E5917&lt;=10,"Mid Senior",E5917&lt;=15,"Leadership")</f>
        <v>Mid Senior</v>
      </c>
      <c r="G5917" t="s">
        <v>1107</v>
      </c>
      <c r="H5917" s="3">
        <v>2355522</v>
      </c>
      <c r="I5917" s="3">
        <f>ROUND(Table1[[#This Row],[Salary_Min_inr]]/100000,1)</f>
        <v>23.6</v>
      </c>
      <c r="J5917">
        <v>2653679</v>
      </c>
      <c r="K5917" s="3">
        <f>ROUND(Table1[[#This Row],[salary_max_inr]]/10000,1)</f>
        <v>265.39999999999998</v>
      </c>
      <c r="L5917" s="6" t="s">
        <v>5</v>
      </c>
      <c r="M5917" t="s">
        <v>6</v>
      </c>
    </row>
    <row r="5918" spans="1:13" x14ac:dyDescent="0.3">
      <c r="A5918" s="6">
        <v>5917</v>
      </c>
      <c r="B5918" t="s">
        <v>1</v>
      </c>
      <c r="C5918" t="s">
        <v>39</v>
      </c>
      <c r="D5918" t="s">
        <v>26</v>
      </c>
      <c r="E5918" s="6">
        <v>3</v>
      </c>
      <c r="F5918" t="str" cm="1">
        <f t="array" ref="F5918">_xlfn.IFS(E5918=0,"Entry Level",E5918&lt;=5,"Junior",E5918&lt;=10,"Mid Senior",E5918&lt;=15,"Leadership")</f>
        <v>Junior</v>
      </c>
      <c r="G5918" t="s">
        <v>93</v>
      </c>
      <c r="H5918" s="3">
        <v>518731</v>
      </c>
      <c r="I5918" s="3">
        <f>ROUND(Table1[[#This Row],[Salary_Min_inr]]/100000,1)</f>
        <v>5.2</v>
      </c>
      <c r="J5918">
        <v>624547</v>
      </c>
      <c r="K5918" s="3">
        <f>ROUND(Table1[[#This Row],[salary_max_inr]]/10000,1)</f>
        <v>62.5</v>
      </c>
      <c r="L5918" s="6" t="s">
        <v>5</v>
      </c>
      <c r="M5918" t="s">
        <v>14</v>
      </c>
    </row>
    <row r="5919" spans="1:13" x14ac:dyDescent="0.3">
      <c r="A5919" s="6">
        <v>5918</v>
      </c>
      <c r="B5919" t="s">
        <v>36</v>
      </c>
      <c r="C5919" t="s">
        <v>41</v>
      </c>
      <c r="D5919" t="s">
        <v>26</v>
      </c>
      <c r="E5919" s="6">
        <v>2</v>
      </c>
      <c r="F5919" t="str" cm="1">
        <f t="array" ref="F5919">_xlfn.IFS(E5919=0,"Entry Level",E5919&lt;=5,"Junior",E5919&lt;=10,"Mid Senior",E5919&lt;=15,"Leadership")</f>
        <v>Junior</v>
      </c>
      <c r="G5919" t="s">
        <v>380</v>
      </c>
      <c r="H5919" s="3">
        <v>1074934</v>
      </c>
      <c r="I5919" s="3">
        <f>ROUND(Table1[[#This Row],[Salary_Min_inr]]/100000,1)</f>
        <v>10.7</v>
      </c>
      <c r="J5919">
        <v>1409967</v>
      </c>
      <c r="K5919" s="3">
        <f>ROUND(Table1[[#This Row],[salary_max_inr]]/10000,1)</f>
        <v>141</v>
      </c>
      <c r="L5919" s="6" t="s">
        <v>5</v>
      </c>
      <c r="M5919" t="s">
        <v>6</v>
      </c>
    </row>
    <row r="5920" spans="1:13" x14ac:dyDescent="0.3">
      <c r="A5920" s="6">
        <v>5919</v>
      </c>
      <c r="B5920" t="s">
        <v>7</v>
      </c>
      <c r="C5920" t="s">
        <v>11</v>
      </c>
      <c r="D5920" t="s">
        <v>16</v>
      </c>
      <c r="E5920" s="6">
        <v>2</v>
      </c>
      <c r="F5920" t="str" cm="1">
        <f t="array" ref="F5920">_xlfn.IFS(E5920=0,"Entry Level",E5920&lt;=5,"Junior",E5920&lt;=10,"Mid Senior",E5920&lt;=15,"Leadership")</f>
        <v>Junior</v>
      </c>
      <c r="G5920" t="s">
        <v>639</v>
      </c>
      <c r="H5920" s="3">
        <v>1940586</v>
      </c>
      <c r="I5920" s="3">
        <f>ROUND(Table1[[#This Row],[Salary_Min_inr]]/100000,1)</f>
        <v>19.399999999999999</v>
      </c>
      <c r="J5920">
        <v>2152395</v>
      </c>
      <c r="K5920" s="3">
        <f>ROUND(Table1[[#This Row],[salary_max_inr]]/10000,1)</f>
        <v>215.2</v>
      </c>
      <c r="L5920" s="6" t="s">
        <v>18</v>
      </c>
      <c r="M5920" t="s">
        <v>14</v>
      </c>
    </row>
    <row r="5921" spans="1:13" x14ac:dyDescent="0.3">
      <c r="A5921" s="6">
        <v>5920</v>
      </c>
      <c r="B5921" t="s">
        <v>20</v>
      </c>
      <c r="C5921" t="s">
        <v>8</v>
      </c>
      <c r="D5921" t="s">
        <v>3</v>
      </c>
      <c r="E5921" s="6">
        <v>11</v>
      </c>
      <c r="F5921" t="str" cm="1">
        <f t="array" ref="F5921">_xlfn.IFS(E5921=0,"Entry Level",E5921&lt;=5,"Junior",E5921&lt;=10,"Mid Senior",E5921&lt;=15,"Leadership")</f>
        <v>Leadership</v>
      </c>
      <c r="G5921" t="s">
        <v>527</v>
      </c>
      <c r="H5921" s="3">
        <v>1670839</v>
      </c>
      <c r="I5921" s="3">
        <f>ROUND(Table1[[#This Row],[Salary_Min_inr]]/100000,1)</f>
        <v>16.7</v>
      </c>
      <c r="J5921">
        <v>1811676</v>
      </c>
      <c r="K5921" s="3">
        <f>ROUND(Table1[[#This Row],[salary_max_inr]]/10000,1)</f>
        <v>181.2</v>
      </c>
      <c r="L5921" s="6" t="s">
        <v>5</v>
      </c>
      <c r="M5921" t="s">
        <v>14</v>
      </c>
    </row>
    <row r="5922" spans="1:13" x14ac:dyDescent="0.3">
      <c r="A5922" s="6">
        <v>5921</v>
      </c>
      <c r="B5922" t="s">
        <v>65</v>
      </c>
      <c r="C5922" t="s">
        <v>21</v>
      </c>
      <c r="D5922" t="s">
        <v>12</v>
      </c>
      <c r="E5922" s="6">
        <v>13</v>
      </c>
      <c r="F5922" t="str" cm="1">
        <f t="array" ref="F5922">_xlfn.IFS(E5922=0,"Entry Level",E5922&lt;=5,"Junior",E5922&lt;=10,"Mid Senior",E5922&lt;=15,"Leadership")</f>
        <v>Leadership</v>
      </c>
      <c r="G5922" t="s">
        <v>880</v>
      </c>
      <c r="H5922" s="3">
        <v>1579238</v>
      </c>
      <c r="I5922" s="3">
        <f>ROUND(Table1[[#This Row],[Salary_Min_inr]]/100000,1)</f>
        <v>15.8</v>
      </c>
      <c r="J5922">
        <v>1844856</v>
      </c>
      <c r="K5922" s="3">
        <f>ROUND(Table1[[#This Row],[salary_max_inr]]/10000,1)</f>
        <v>184.5</v>
      </c>
      <c r="L5922" s="6" t="s">
        <v>18</v>
      </c>
      <c r="M5922" t="s">
        <v>6</v>
      </c>
    </row>
    <row r="5923" spans="1:13" x14ac:dyDescent="0.3">
      <c r="A5923" s="6">
        <v>5922</v>
      </c>
      <c r="B5923" t="s">
        <v>1</v>
      </c>
      <c r="C5923" t="s">
        <v>41</v>
      </c>
      <c r="D5923" t="s">
        <v>26</v>
      </c>
      <c r="E5923" s="6">
        <v>1</v>
      </c>
      <c r="F5923" t="str" cm="1">
        <f t="array" ref="F5923">_xlfn.IFS(E5923=0,"Entry Level",E5923&lt;=5,"Junior",E5923&lt;=10,"Mid Senior",E5923&lt;=15,"Leadership")</f>
        <v>Junior</v>
      </c>
      <c r="G5923" t="s">
        <v>1019</v>
      </c>
      <c r="H5923" s="3">
        <v>774191</v>
      </c>
      <c r="I5923" s="3">
        <f>ROUND(Table1[[#This Row],[Salary_Min_inr]]/100000,1)</f>
        <v>7.7</v>
      </c>
      <c r="J5923">
        <v>1038260</v>
      </c>
      <c r="K5923" s="3">
        <f>ROUND(Table1[[#This Row],[salary_max_inr]]/10000,1)</f>
        <v>103.8</v>
      </c>
      <c r="L5923" s="6" t="s">
        <v>18</v>
      </c>
      <c r="M5923" t="s">
        <v>14</v>
      </c>
    </row>
    <row r="5924" spans="1:13" x14ac:dyDescent="0.3">
      <c r="A5924" s="6">
        <v>5923</v>
      </c>
      <c r="B5924" t="s">
        <v>71</v>
      </c>
      <c r="C5924" t="s">
        <v>11</v>
      </c>
      <c r="D5924" t="s">
        <v>3</v>
      </c>
      <c r="E5924" s="6">
        <v>13</v>
      </c>
      <c r="F5924" t="str" cm="1">
        <f t="array" ref="F5924">_xlfn.IFS(E5924=0,"Entry Level",E5924&lt;=5,"Junior",E5924&lt;=10,"Mid Senior",E5924&lt;=15,"Leadership")</f>
        <v>Leadership</v>
      </c>
      <c r="G5924" t="s">
        <v>1028</v>
      </c>
      <c r="H5924" s="3">
        <v>1376020</v>
      </c>
      <c r="I5924" s="3">
        <f>ROUND(Table1[[#This Row],[Salary_Min_inr]]/100000,1)</f>
        <v>13.8</v>
      </c>
      <c r="J5924">
        <v>1584823</v>
      </c>
      <c r="K5924" s="3">
        <f>ROUND(Table1[[#This Row],[salary_max_inr]]/10000,1)</f>
        <v>158.5</v>
      </c>
      <c r="L5924" s="6" t="s">
        <v>18</v>
      </c>
      <c r="M5924" t="s">
        <v>6</v>
      </c>
    </row>
    <row r="5925" spans="1:13" x14ac:dyDescent="0.3">
      <c r="A5925" s="6">
        <v>5924</v>
      </c>
      <c r="B5925" t="s">
        <v>24</v>
      </c>
      <c r="C5925" t="s">
        <v>46</v>
      </c>
      <c r="D5925" t="s">
        <v>16</v>
      </c>
      <c r="E5925" s="6">
        <v>7</v>
      </c>
      <c r="F5925" t="str" cm="1">
        <f t="array" ref="F5925">_xlfn.IFS(E5925=0,"Entry Level",E5925&lt;=5,"Junior",E5925&lt;=10,"Mid Senior",E5925&lt;=15,"Leadership")</f>
        <v>Mid Senior</v>
      </c>
      <c r="G5925" t="s">
        <v>64</v>
      </c>
      <c r="H5925" s="3">
        <v>1616750</v>
      </c>
      <c r="I5925" s="3">
        <f>ROUND(Table1[[#This Row],[Salary_Min_inr]]/100000,1)</f>
        <v>16.2</v>
      </c>
      <c r="J5925">
        <v>2003742</v>
      </c>
      <c r="K5925" s="3">
        <f>ROUND(Table1[[#This Row],[salary_max_inr]]/10000,1)</f>
        <v>200.4</v>
      </c>
      <c r="L5925" s="6" t="s">
        <v>28</v>
      </c>
      <c r="M5925" t="s">
        <v>6</v>
      </c>
    </row>
    <row r="5926" spans="1:13" x14ac:dyDescent="0.3">
      <c r="A5926" s="6">
        <v>5925</v>
      </c>
      <c r="B5926" t="s">
        <v>24</v>
      </c>
      <c r="C5926" t="s">
        <v>11</v>
      </c>
      <c r="D5926" t="s">
        <v>3</v>
      </c>
      <c r="E5926" s="6">
        <v>14</v>
      </c>
      <c r="F5926" t="str" cm="1">
        <f t="array" ref="F5926">_xlfn.IFS(E5926=0,"Entry Level",E5926&lt;=5,"Junior",E5926&lt;=10,"Mid Senior",E5926&lt;=15,"Leadership")</f>
        <v>Leadership</v>
      </c>
      <c r="G5926" t="s">
        <v>246</v>
      </c>
      <c r="H5926" s="3">
        <v>831398</v>
      </c>
      <c r="I5926" s="3">
        <f>ROUND(Table1[[#This Row],[Salary_Min_inr]]/100000,1)</f>
        <v>8.3000000000000007</v>
      </c>
      <c r="J5926">
        <v>1042694</v>
      </c>
      <c r="K5926" s="3">
        <f>ROUND(Table1[[#This Row],[salary_max_inr]]/10000,1)</f>
        <v>104.3</v>
      </c>
      <c r="L5926" s="6" t="s">
        <v>18</v>
      </c>
      <c r="M5926" t="s">
        <v>29</v>
      </c>
    </row>
    <row r="5927" spans="1:13" x14ac:dyDescent="0.3">
      <c r="A5927" s="6">
        <v>5926</v>
      </c>
      <c r="B5927" t="s">
        <v>24</v>
      </c>
      <c r="C5927" t="s">
        <v>11</v>
      </c>
      <c r="D5927" t="s">
        <v>3</v>
      </c>
      <c r="E5927" s="6">
        <v>12</v>
      </c>
      <c r="F5927" t="str" cm="1">
        <f t="array" ref="F5927">_xlfn.IFS(E5927=0,"Entry Level",E5927&lt;=5,"Junior",E5927&lt;=10,"Mid Senior",E5927&lt;=15,"Leadership")</f>
        <v>Leadership</v>
      </c>
      <c r="G5927" t="s">
        <v>717</v>
      </c>
      <c r="H5927" s="3">
        <v>990585</v>
      </c>
      <c r="I5927" s="3">
        <f>ROUND(Table1[[#This Row],[Salary_Min_inr]]/100000,1)</f>
        <v>9.9</v>
      </c>
      <c r="J5927">
        <v>1151147</v>
      </c>
      <c r="K5927" s="3">
        <f>ROUND(Table1[[#This Row],[salary_max_inr]]/10000,1)</f>
        <v>115.1</v>
      </c>
      <c r="L5927" s="6" t="s">
        <v>28</v>
      </c>
      <c r="M5927" t="s">
        <v>6</v>
      </c>
    </row>
    <row r="5928" spans="1:13" x14ac:dyDescent="0.3">
      <c r="A5928" s="6">
        <v>5927</v>
      </c>
      <c r="B5928" t="s">
        <v>51</v>
      </c>
      <c r="C5928" t="s">
        <v>11</v>
      </c>
      <c r="D5928" t="s">
        <v>22</v>
      </c>
      <c r="E5928" s="6">
        <v>9</v>
      </c>
      <c r="F5928" t="str" cm="1">
        <f t="array" ref="F5928">_xlfn.IFS(E5928=0,"Entry Level",E5928&lt;=5,"Junior",E5928&lt;=10,"Mid Senior",E5928&lt;=15,"Leadership")</f>
        <v>Mid Senior</v>
      </c>
      <c r="G5928" t="s">
        <v>349</v>
      </c>
      <c r="H5928" s="3">
        <v>950944</v>
      </c>
      <c r="I5928" s="3">
        <f>ROUND(Table1[[#This Row],[Salary_Min_inr]]/100000,1)</f>
        <v>9.5</v>
      </c>
      <c r="J5928">
        <v>1184487</v>
      </c>
      <c r="K5928" s="3">
        <f>ROUND(Table1[[#This Row],[salary_max_inr]]/10000,1)</f>
        <v>118.4</v>
      </c>
      <c r="L5928" s="6" t="s">
        <v>28</v>
      </c>
      <c r="M5928" t="s">
        <v>29</v>
      </c>
    </row>
    <row r="5929" spans="1:13" x14ac:dyDescent="0.3">
      <c r="A5929" s="6">
        <v>5928</v>
      </c>
      <c r="B5929" t="s">
        <v>7</v>
      </c>
      <c r="C5929" t="s">
        <v>2</v>
      </c>
      <c r="D5929" t="s">
        <v>3</v>
      </c>
      <c r="E5929" s="6">
        <v>11</v>
      </c>
      <c r="F5929" t="str" cm="1">
        <f t="array" ref="F5929">_xlfn.IFS(E5929=0,"Entry Level",E5929&lt;=5,"Junior",E5929&lt;=10,"Mid Senior",E5929&lt;=15,"Leadership")</f>
        <v>Leadership</v>
      </c>
      <c r="G5929" t="s">
        <v>1344</v>
      </c>
      <c r="H5929" s="3">
        <v>2194127</v>
      </c>
      <c r="I5929" s="3">
        <f>ROUND(Table1[[#This Row],[Salary_Min_inr]]/100000,1)</f>
        <v>21.9</v>
      </c>
      <c r="J5929">
        <v>2570645</v>
      </c>
      <c r="K5929" s="3">
        <f>ROUND(Table1[[#This Row],[salary_max_inr]]/10000,1)</f>
        <v>257.10000000000002</v>
      </c>
      <c r="L5929" s="6" t="s">
        <v>18</v>
      </c>
      <c r="M5929" t="s">
        <v>14</v>
      </c>
    </row>
    <row r="5930" spans="1:13" x14ac:dyDescent="0.3">
      <c r="A5930" s="6">
        <v>5929</v>
      </c>
      <c r="B5930" t="s">
        <v>24</v>
      </c>
      <c r="C5930" t="s">
        <v>53</v>
      </c>
      <c r="D5930" t="s">
        <v>42</v>
      </c>
      <c r="E5930" s="6">
        <v>5</v>
      </c>
      <c r="F5930" t="str" cm="1">
        <f t="array" ref="F5930">_xlfn.IFS(E5930=0,"Entry Level",E5930&lt;=5,"Junior",E5930&lt;=10,"Mid Senior",E5930&lt;=15,"Leadership")</f>
        <v>Junior</v>
      </c>
      <c r="G5930" t="s">
        <v>784</v>
      </c>
      <c r="H5930" s="3">
        <v>1004868</v>
      </c>
      <c r="I5930" s="3">
        <f>ROUND(Table1[[#This Row],[Salary_Min_inr]]/100000,1)</f>
        <v>10</v>
      </c>
      <c r="J5930">
        <v>1115906</v>
      </c>
      <c r="K5930" s="3">
        <f>ROUND(Table1[[#This Row],[salary_max_inr]]/10000,1)</f>
        <v>111.6</v>
      </c>
      <c r="L5930" s="6" t="s">
        <v>5</v>
      </c>
      <c r="M5930" t="s">
        <v>14</v>
      </c>
    </row>
    <row r="5931" spans="1:13" x14ac:dyDescent="0.3">
      <c r="A5931" s="6">
        <v>5930</v>
      </c>
      <c r="B5931" t="s">
        <v>51</v>
      </c>
      <c r="C5931" t="s">
        <v>8</v>
      </c>
      <c r="D5931" t="s">
        <v>22</v>
      </c>
      <c r="E5931" s="6">
        <v>5</v>
      </c>
      <c r="F5931" t="str" cm="1">
        <f t="array" ref="F5931">_xlfn.IFS(E5931=0,"Entry Level",E5931&lt;=5,"Junior",E5931&lt;=10,"Mid Senior",E5931&lt;=15,"Leadership")</f>
        <v>Junior</v>
      </c>
      <c r="G5931" t="s">
        <v>352</v>
      </c>
      <c r="H5931" s="3">
        <v>650087</v>
      </c>
      <c r="I5931" s="3">
        <f>ROUND(Table1[[#This Row],[Salary_Min_inr]]/100000,1)</f>
        <v>6.5</v>
      </c>
      <c r="J5931">
        <v>1049799</v>
      </c>
      <c r="K5931" s="3">
        <f>ROUND(Table1[[#This Row],[salary_max_inr]]/10000,1)</f>
        <v>105</v>
      </c>
      <c r="L5931" s="6" t="s">
        <v>28</v>
      </c>
      <c r="M5931" t="s">
        <v>6</v>
      </c>
    </row>
    <row r="5932" spans="1:13" x14ac:dyDescent="0.3">
      <c r="A5932" s="6">
        <v>5931</v>
      </c>
      <c r="B5932" t="s">
        <v>71</v>
      </c>
      <c r="C5932" t="s">
        <v>8</v>
      </c>
      <c r="D5932" t="s">
        <v>26</v>
      </c>
      <c r="E5932" s="6">
        <v>8</v>
      </c>
      <c r="F5932" t="str" cm="1">
        <f t="array" ref="F5932">_xlfn.IFS(E5932=0,"Entry Level",E5932&lt;=5,"Junior",E5932&lt;=10,"Mid Senior",E5932&lt;=15,"Leadership")</f>
        <v>Mid Senior</v>
      </c>
      <c r="G5932" t="s">
        <v>624</v>
      </c>
      <c r="H5932" s="3">
        <v>1266989</v>
      </c>
      <c r="I5932" s="3">
        <f>ROUND(Table1[[#This Row],[Salary_Min_inr]]/100000,1)</f>
        <v>12.7</v>
      </c>
      <c r="J5932">
        <v>1595437</v>
      </c>
      <c r="K5932" s="3">
        <f>ROUND(Table1[[#This Row],[salary_max_inr]]/10000,1)</f>
        <v>159.5</v>
      </c>
      <c r="L5932" s="6" t="s">
        <v>5</v>
      </c>
      <c r="M5932" t="s">
        <v>14</v>
      </c>
    </row>
    <row r="5933" spans="1:13" x14ac:dyDescent="0.3">
      <c r="A5933" s="6">
        <v>5932</v>
      </c>
      <c r="B5933" t="s">
        <v>15</v>
      </c>
      <c r="C5933" t="s">
        <v>60</v>
      </c>
      <c r="D5933" t="s">
        <v>3</v>
      </c>
      <c r="E5933" s="6">
        <v>9</v>
      </c>
      <c r="F5933" t="str" cm="1">
        <f t="array" ref="F5933">_xlfn.IFS(E5933=0,"Entry Level",E5933&lt;=5,"Junior",E5933&lt;=10,"Mid Senior",E5933&lt;=15,"Leadership")</f>
        <v>Mid Senior</v>
      </c>
      <c r="G5933" t="s">
        <v>653</v>
      </c>
      <c r="H5933" s="3">
        <v>536119</v>
      </c>
      <c r="I5933" s="3">
        <f>ROUND(Table1[[#This Row],[Salary_Min_inr]]/100000,1)</f>
        <v>5.4</v>
      </c>
      <c r="J5933">
        <v>898282</v>
      </c>
      <c r="K5933" s="3">
        <f>ROUND(Table1[[#This Row],[salary_max_inr]]/10000,1)</f>
        <v>89.8</v>
      </c>
      <c r="L5933" s="6" t="s">
        <v>28</v>
      </c>
      <c r="M5933" t="s">
        <v>6</v>
      </c>
    </row>
    <row r="5934" spans="1:13" x14ac:dyDescent="0.3">
      <c r="A5934" s="6">
        <v>5933</v>
      </c>
      <c r="B5934" t="s">
        <v>15</v>
      </c>
      <c r="C5934" t="s">
        <v>53</v>
      </c>
      <c r="D5934" t="s">
        <v>42</v>
      </c>
      <c r="E5934" s="6">
        <v>12</v>
      </c>
      <c r="F5934" t="str" cm="1">
        <f t="array" ref="F5934">_xlfn.IFS(E5934=0,"Entry Level",E5934&lt;=5,"Junior",E5934&lt;=10,"Mid Senior",E5934&lt;=15,"Leadership")</f>
        <v>Leadership</v>
      </c>
      <c r="G5934" t="s">
        <v>888</v>
      </c>
      <c r="H5934" s="3">
        <v>822119</v>
      </c>
      <c r="I5934" s="3">
        <f>ROUND(Table1[[#This Row],[Salary_Min_inr]]/100000,1)</f>
        <v>8.1999999999999993</v>
      </c>
      <c r="J5934">
        <v>966108</v>
      </c>
      <c r="K5934" s="3">
        <f>ROUND(Table1[[#This Row],[salary_max_inr]]/10000,1)</f>
        <v>96.6</v>
      </c>
      <c r="L5934" s="6" t="s">
        <v>5</v>
      </c>
      <c r="M5934" t="s">
        <v>29</v>
      </c>
    </row>
    <row r="5935" spans="1:13" x14ac:dyDescent="0.3">
      <c r="A5935" s="6">
        <v>5934</v>
      </c>
      <c r="B5935" t="s">
        <v>1</v>
      </c>
      <c r="C5935" t="s">
        <v>21</v>
      </c>
      <c r="D5935" t="s">
        <v>57</v>
      </c>
      <c r="E5935" s="6">
        <v>10</v>
      </c>
      <c r="F5935" t="str" cm="1">
        <f t="array" ref="F5935">_xlfn.IFS(E5935=0,"Entry Level",E5935&lt;=5,"Junior",E5935&lt;=10,"Mid Senior",E5935&lt;=15,"Leadership")</f>
        <v>Mid Senior</v>
      </c>
      <c r="G5935" t="s">
        <v>918</v>
      </c>
      <c r="H5935" s="3">
        <v>533941</v>
      </c>
      <c r="I5935" s="3">
        <f>ROUND(Table1[[#This Row],[Salary_Min_inr]]/100000,1)</f>
        <v>5.3</v>
      </c>
      <c r="J5935">
        <v>636008</v>
      </c>
      <c r="K5935" s="3">
        <f>ROUND(Table1[[#This Row],[salary_max_inr]]/10000,1)</f>
        <v>63.6</v>
      </c>
      <c r="L5935" s="6" t="s">
        <v>28</v>
      </c>
      <c r="M5935" t="s">
        <v>14</v>
      </c>
    </row>
    <row r="5936" spans="1:13" x14ac:dyDescent="0.3">
      <c r="A5936" s="6">
        <v>5935</v>
      </c>
      <c r="B5936" t="s">
        <v>71</v>
      </c>
      <c r="C5936" t="s">
        <v>39</v>
      </c>
      <c r="D5936" t="s">
        <v>26</v>
      </c>
      <c r="E5936" s="6">
        <v>4</v>
      </c>
      <c r="F5936" t="str" cm="1">
        <f t="array" ref="F5936">_xlfn.IFS(E5936=0,"Entry Level",E5936&lt;=5,"Junior",E5936&lt;=10,"Mid Senior",E5936&lt;=15,"Leadership")</f>
        <v>Junior</v>
      </c>
      <c r="G5936" t="s">
        <v>869</v>
      </c>
      <c r="H5936" s="3">
        <v>1537993</v>
      </c>
      <c r="I5936" s="3">
        <f>ROUND(Table1[[#This Row],[Salary_Min_inr]]/100000,1)</f>
        <v>15.4</v>
      </c>
      <c r="J5936">
        <v>1660629</v>
      </c>
      <c r="K5936" s="3">
        <f>ROUND(Table1[[#This Row],[salary_max_inr]]/10000,1)</f>
        <v>166.1</v>
      </c>
      <c r="L5936" s="6" t="s">
        <v>18</v>
      </c>
      <c r="M5936" t="s">
        <v>14</v>
      </c>
    </row>
    <row r="5937" spans="1:13" x14ac:dyDescent="0.3">
      <c r="A5937" s="6">
        <v>5936</v>
      </c>
      <c r="B5937" t="s">
        <v>30</v>
      </c>
      <c r="C5937" t="s">
        <v>39</v>
      </c>
      <c r="D5937" t="s">
        <v>12</v>
      </c>
      <c r="E5937" s="6">
        <v>15</v>
      </c>
      <c r="F5937" t="str" cm="1">
        <f t="array" ref="F5937">_xlfn.IFS(E5937=0,"Entry Level",E5937&lt;=5,"Junior",E5937&lt;=10,"Mid Senior",E5937&lt;=15,"Leadership")</f>
        <v>Leadership</v>
      </c>
      <c r="G5937" t="s">
        <v>77</v>
      </c>
      <c r="H5937" s="3">
        <v>1062787</v>
      </c>
      <c r="I5937" s="3">
        <f>ROUND(Table1[[#This Row],[Salary_Min_inr]]/100000,1)</f>
        <v>10.6</v>
      </c>
      <c r="J5937">
        <v>1174311</v>
      </c>
      <c r="K5937" s="3">
        <f>ROUND(Table1[[#This Row],[salary_max_inr]]/10000,1)</f>
        <v>117.4</v>
      </c>
      <c r="L5937" s="6" t="s">
        <v>28</v>
      </c>
      <c r="M5937" t="s">
        <v>6</v>
      </c>
    </row>
    <row r="5938" spans="1:13" x14ac:dyDescent="0.3">
      <c r="A5938" s="6">
        <v>5937</v>
      </c>
      <c r="B5938" t="s">
        <v>15</v>
      </c>
      <c r="C5938" t="s">
        <v>2</v>
      </c>
      <c r="D5938" t="s">
        <v>16</v>
      </c>
      <c r="E5938" s="6">
        <v>0</v>
      </c>
      <c r="F5938" t="str" cm="1">
        <f t="array" ref="F5938">_xlfn.IFS(E5938=0,"Entry Level",E5938&lt;=5,"Junior",E5938&lt;=10,"Mid Senior",E5938&lt;=15,"Leadership")</f>
        <v>Entry Level</v>
      </c>
      <c r="G5938" t="s">
        <v>441</v>
      </c>
      <c r="H5938" s="3">
        <v>1418610</v>
      </c>
      <c r="I5938" s="3">
        <f>ROUND(Table1[[#This Row],[Salary_Min_inr]]/100000,1)</f>
        <v>14.2</v>
      </c>
      <c r="J5938">
        <v>1788154</v>
      </c>
      <c r="K5938" s="3">
        <f>ROUND(Table1[[#This Row],[salary_max_inr]]/10000,1)</f>
        <v>178.8</v>
      </c>
      <c r="L5938" s="6" t="s">
        <v>28</v>
      </c>
      <c r="M5938" t="s">
        <v>6</v>
      </c>
    </row>
    <row r="5939" spans="1:13" x14ac:dyDescent="0.3">
      <c r="A5939" s="6">
        <v>5938</v>
      </c>
      <c r="B5939" t="s">
        <v>65</v>
      </c>
      <c r="C5939" t="s">
        <v>8</v>
      </c>
      <c r="D5939" t="s">
        <v>42</v>
      </c>
      <c r="E5939" s="6">
        <v>11</v>
      </c>
      <c r="F5939" t="str" cm="1">
        <f t="array" ref="F5939">_xlfn.IFS(E5939=0,"Entry Level",E5939&lt;=5,"Junior",E5939&lt;=10,"Mid Senior",E5939&lt;=15,"Leadership")</f>
        <v>Leadership</v>
      </c>
      <c r="G5939" t="s">
        <v>1188</v>
      </c>
      <c r="H5939" s="3">
        <v>1706070</v>
      </c>
      <c r="I5939" s="3">
        <f>ROUND(Table1[[#This Row],[Salary_Min_inr]]/100000,1)</f>
        <v>17.100000000000001</v>
      </c>
      <c r="J5939">
        <v>2020518</v>
      </c>
      <c r="K5939" s="3">
        <f>ROUND(Table1[[#This Row],[salary_max_inr]]/10000,1)</f>
        <v>202.1</v>
      </c>
      <c r="L5939" s="6" t="s">
        <v>28</v>
      </c>
      <c r="M5939" t="s">
        <v>6</v>
      </c>
    </row>
    <row r="5940" spans="1:13" x14ac:dyDescent="0.3">
      <c r="A5940" s="6">
        <v>5939</v>
      </c>
      <c r="B5940" t="s">
        <v>20</v>
      </c>
      <c r="C5940" t="s">
        <v>41</v>
      </c>
      <c r="D5940" t="s">
        <v>57</v>
      </c>
      <c r="E5940" s="6">
        <v>2</v>
      </c>
      <c r="F5940" t="str" cm="1">
        <f t="array" ref="F5940">_xlfn.IFS(E5940=0,"Entry Level",E5940&lt;=5,"Junior",E5940&lt;=10,"Mid Senior",E5940&lt;=15,"Leadership")</f>
        <v>Junior</v>
      </c>
      <c r="G5940" t="s">
        <v>682</v>
      </c>
      <c r="H5940" s="3">
        <v>1627954</v>
      </c>
      <c r="I5940" s="3">
        <f>ROUND(Table1[[#This Row],[Salary_Min_inr]]/100000,1)</f>
        <v>16.3</v>
      </c>
      <c r="J5940">
        <v>1955485</v>
      </c>
      <c r="K5940" s="3">
        <f>ROUND(Table1[[#This Row],[salary_max_inr]]/10000,1)</f>
        <v>195.5</v>
      </c>
      <c r="L5940" s="6" t="s">
        <v>18</v>
      </c>
      <c r="M5940" t="s">
        <v>29</v>
      </c>
    </row>
    <row r="5941" spans="1:13" x14ac:dyDescent="0.3">
      <c r="A5941" s="6">
        <v>5940</v>
      </c>
      <c r="B5941" t="s">
        <v>65</v>
      </c>
      <c r="C5941" t="s">
        <v>46</v>
      </c>
      <c r="D5941" t="s">
        <v>22</v>
      </c>
      <c r="E5941" s="6">
        <v>10</v>
      </c>
      <c r="F5941" t="str" cm="1">
        <f t="array" ref="F5941">_xlfn.IFS(E5941=0,"Entry Level",E5941&lt;=5,"Junior",E5941&lt;=10,"Mid Senior",E5941&lt;=15,"Leadership")</f>
        <v>Mid Senior</v>
      </c>
      <c r="G5941" t="s">
        <v>1303</v>
      </c>
      <c r="H5941" s="3">
        <v>2172414</v>
      </c>
      <c r="I5941" s="3">
        <f>ROUND(Table1[[#This Row],[Salary_Min_inr]]/100000,1)</f>
        <v>21.7</v>
      </c>
      <c r="J5941">
        <v>2542858</v>
      </c>
      <c r="K5941" s="3">
        <f>ROUND(Table1[[#This Row],[salary_max_inr]]/10000,1)</f>
        <v>254.3</v>
      </c>
      <c r="L5941" s="6" t="s">
        <v>18</v>
      </c>
      <c r="M5941" t="s">
        <v>6</v>
      </c>
    </row>
    <row r="5942" spans="1:13" x14ac:dyDescent="0.3">
      <c r="A5942" s="6">
        <v>5941</v>
      </c>
      <c r="B5942" t="s">
        <v>7</v>
      </c>
      <c r="C5942" t="s">
        <v>41</v>
      </c>
      <c r="D5942" t="s">
        <v>16</v>
      </c>
      <c r="E5942" s="6">
        <v>1</v>
      </c>
      <c r="F5942" t="str" cm="1">
        <f t="array" ref="F5942">_xlfn.IFS(E5942=0,"Entry Level",E5942&lt;=5,"Junior",E5942&lt;=10,"Mid Senior",E5942&lt;=15,"Leadership")</f>
        <v>Junior</v>
      </c>
      <c r="G5942" t="s">
        <v>365</v>
      </c>
      <c r="H5942" s="3">
        <v>2006655</v>
      </c>
      <c r="I5942" s="3">
        <f>ROUND(Table1[[#This Row],[Salary_Min_inr]]/100000,1)</f>
        <v>20.100000000000001</v>
      </c>
      <c r="J5942">
        <v>2113143</v>
      </c>
      <c r="K5942" s="3">
        <f>ROUND(Table1[[#This Row],[salary_max_inr]]/10000,1)</f>
        <v>211.3</v>
      </c>
      <c r="L5942" s="6" t="s">
        <v>28</v>
      </c>
      <c r="M5942" t="s">
        <v>14</v>
      </c>
    </row>
    <row r="5943" spans="1:13" x14ac:dyDescent="0.3">
      <c r="A5943" s="6">
        <v>5942</v>
      </c>
      <c r="B5943" t="s">
        <v>20</v>
      </c>
      <c r="C5943" t="s">
        <v>2</v>
      </c>
      <c r="D5943" t="s">
        <v>3</v>
      </c>
      <c r="E5943" s="6">
        <v>11</v>
      </c>
      <c r="F5943" t="str" cm="1">
        <f t="array" ref="F5943">_xlfn.IFS(E5943=0,"Entry Level",E5943&lt;=5,"Junior",E5943&lt;=10,"Mid Senior",E5943&lt;=15,"Leadership")</f>
        <v>Leadership</v>
      </c>
      <c r="G5943" t="s">
        <v>31</v>
      </c>
      <c r="H5943" s="3">
        <v>858103</v>
      </c>
      <c r="I5943" s="3">
        <f>ROUND(Table1[[#This Row],[Salary_Min_inr]]/100000,1)</f>
        <v>8.6</v>
      </c>
      <c r="J5943">
        <v>1181631</v>
      </c>
      <c r="K5943" s="3">
        <f>ROUND(Table1[[#This Row],[salary_max_inr]]/10000,1)</f>
        <v>118.2</v>
      </c>
      <c r="L5943" s="6" t="s">
        <v>5</v>
      </c>
      <c r="M5943" t="s">
        <v>29</v>
      </c>
    </row>
    <row r="5944" spans="1:13" x14ac:dyDescent="0.3">
      <c r="A5944" s="6">
        <v>5943</v>
      </c>
      <c r="B5944" t="s">
        <v>36</v>
      </c>
      <c r="C5944" t="s">
        <v>8</v>
      </c>
      <c r="D5944" t="s">
        <v>16</v>
      </c>
      <c r="E5944" s="6">
        <v>6</v>
      </c>
      <c r="F5944" t="str" cm="1">
        <f t="array" ref="F5944">_xlfn.IFS(E5944=0,"Entry Level",E5944&lt;=5,"Junior",E5944&lt;=10,"Mid Senior",E5944&lt;=15,"Leadership")</f>
        <v>Mid Senior</v>
      </c>
      <c r="G5944" t="s">
        <v>557</v>
      </c>
      <c r="H5944" s="3">
        <v>1126432</v>
      </c>
      <c r="I5944" s="3">
        <f>ROUND(Table1[[#This Row],[Salary_Min_inr]]/100000,1)</f>
        <v>11.3</v>
      </c>
      <c r="J5944">
        <v>1387075</v>
      </c>
      <c r="K5944" s="3">
        <f>ROUND(Table1[[#This Row],[salary_max_inr]]/10000,1)</f>
        <v>138.69999999999999</v>
      </c>
      <c r="L5944" s="6" t="s">
        <v>18</v>
      </c>
      <c r="M5944" t="s">
        <v>14</v>
      </c>
    </row>
    <row r="5945" spans="1:13" x14ac:dyDescent="0.3">
      <c r="A5945" s="6">
        <v>5944</v>
      </c>
      <c r="B5945" t="s">
        <v>7</v>
      </c>
      <c r="C5945" t="s">
        <v>8</v>
      </c>
      <c r="D5945" t="s">
        <v>22</v>
      </c>
      <c r="E5945" s="6">
        <v>10</v>
      </c>
      <c r="F5945" t="str" cm="1">
        <f t="array" ref="F5945">_xlfn.IFS(E5945=0,"Entry Level",E5945&lt;=5,"Junior",E5945&lt;=10,"Mid Senior",E5945&lt;=15,"Leadership")</f>
        <v>Mid Senior</v>
      </c>
      <c r="G5945" t="s">
        <v>1266</v>
      </c>
      <c r="H5945" s="3">
        <v>1192934</v>
      </c>
      <c r="I5945" s="3">
        <f>ROUND(Table1[[#This Row],[Salary_Min_inr]]/100000,1)</f>
        <v>11.9</v>
      </c>
      <c r="J5945">
        <v>1521819</v>
      </c>
      <c r="K5945" s="3">
        <f>ROUND(Table1[[#This Row],[salary_max_inr]]/10000,1)</f>
        <v>152.19999999999999</v>
      </c>
      <c r="L5945" s="6" t="s">
        <v>18</v>
      </c>
      <c r="M5945" t="s">
        <v>14</v>
      </c>
    </row>
    <row r="5946" spans="1:13" x14ac:dyDescent="0.3">
      <c r="A5946" s="6">
        <v>5945</v>
      </c>
      <c r="B5946" t="s">
        <v>65</v>
      </c>
      <c r="C5946" t="s">
        <v>39</v>
      </c>
      <c r="D5946" t="s">
        <v>26</v>
      </c>
      <c r="E5946" s="6">
        <v>15</v>
      </c>
      <c r="F5946" t="str" cm="1">
        <f t="array" ref="F5946">_xlfn.IFS(E5946=0,"Entry Level",E5946&lt;=5,"Junior",E5946&lt;=10,"Mid Senior",E5946&lt;=15,"Leadership")</f>
        <v>Leadership</v>
      </c>
      <c r="G5946" t="s">
        <v>1293</v>
      </c>
      <c r="H5946" s="3">
        <v>1167892</v>
      </c>
      <c r="I5946" s="3">
        <f>ROUND(Table1[[#This Row],[Salary_Min_inr]]/100000,1)</f>
        <v>11.7</v>
      </c>
      <c r="J5946">
        <v>1359552</v>
      </c>
      <c r="K5946" s="3">
        <f>ROUND(Table1[[#This Row],[salary_max_inr]]/10000,1)</f>
        <v>136</v>
      </c>
      <c r="L5946" s="6" t="s">
        <v>28</v>
      </c>
      <c r="M5946" t="s">
        <v>6</v>
      </c>
    </row>
    <row r="5947" spans="1:13" x14ac:dyDescent="0.3">
      <c r="A5947" s="6">
        <v>5946</v>
      </c>
      <c r="B5947" t="s">
        <v>65</v>
      </c>
      <c r="C5947" t="s">
        <v>21</v>
      </c>
      <c r="D5947" t="s">
        <v>26</v>
      </c>
      <c r="E5947" s="6">
        <v>13</v>
      </c>
      <c r="F5947" t="str" cm="1">
        <f t="array" ref="F5947">_xlfn.IFS(E5947=0,"Entry Level",E5947&lt;=5,"Junior",E5947&lt;=10,"Mid Senior",E5947&lt;=15,"Leadership")</f>
        <v>Leadership</v>
      </c>
      <c r="G5947" t="s">
        <v>329</v>
      </c>
      <c r="H5947" s="3">
        <v>1782885</v>
      </c>
      <c r="I5947" s="3">
        <f>ROUND(Table1[[#This Row],[Salary_Min_inr]]/100000,1)</f>
        <v>17.8</v>
      </c>
      <c r="J5947">
        <v>2098248</v>
      </c>
      <c r="K5947" s="3">
        <f>ROUND(Table1[[#This Row],[salary_max_inr]]/10000,1)</f>
        <v>209.8</v>
      </c>
      <c r="L5947" s="6" t="s">
        <v>28</v>
      </c>
      <c r="M5947" t="s">
        <v>29</v>
      </c>
    </row>
    <row r="5948" spans="1:13" x14ac:dyDescent="0.3">
      <c r="A5948" s="6">
        <v>5947</v>
      </c>
      <c r="B5948" t="s">
        <v>7</v>
      </c>
      <c r="C5948" t="s">
        <v>41</v>
      </c>
      <c r="D5948" t="s">
        <v>3</v>
      </c>
      <c r="E5948" s="6">
        <v>0</v>
      </c>
      <c r="F5948" t="str" cm="1">
        <f t="array" ref="F5948">_xlfn.IFS(E5948=0,"Entry Level",E5948&lt;=5,"Junior",E5948&lt;=10,"Mid Senior",E5948&lt;=15,"Leadership")</f>
        <v>Entry Level</v>
      </c>
      <c r="G5948" t="s">
        <v>133</v>
      </c>
      <c r="H5948" s="3">
        <v>1310502</v>
      </c>
      <c r="I5948" s="3">
        <f>ROUND(Table1[[#This Row],[Salary_Min_inr]]/100000,1)</f>
        <v>13.1</v>
      </c>
      <c r="J5948">
        <v>1547061</v>
      </c>
      <c r="K5948" s="3">
        <f>ROUND(Table1[[#This Row],[salary_max_inr]]/10000,1)</f>
        <v>154.69999999999999</v>
      </c>
      <c r="L5948" s="6" t="s">
        <v>18</v>
      </c>
      <c r="M5948" t="s">
        <v>29</v>
      </c>
    </row>
    <row r="5949" spans="1:13" x14ac:dyDescent="0.3">
      <c r="A5949" s="6">
        <v>5948</v>
      </c>
      <c r="B5949" t="s">
        <v>20</v>
      </c>
      <c r="C5949" t="s">
        <v>53</v>
      </c>
      <c r="D5949" t="s">
        <v>3</v>
      </c>
      <c r="E5949" s="6">
        <v>14</v>
      </c>
      <c r="F5949" t="str" cm="1">
        <f t="array" ref="F5949">_xlfn.IFS(E5949=0,"Entry Level",E5949&lt;=5,"Junior",E5949&lt;=10,"Mid Senior",E5949&lt;=15,"Leadership")</f>
        <v>Leadership</v>
      </c>
      <c r="G5949" t="s">
        <v>768</v>
      </c>
      <c r="H5949" s="3">
        <v>1574302</v>
      </c>
      <c r="I5949" s="3">
        <f>ROUND(Table1[[#This Row],[Salary_Min_inr]]/100000,1)</f>
        <v>15.7</v>
      </c>
      <c r="J5949">
        <v>1956449</v>
      </c>
      <c r="K5949" s="3">
        <f>ROUND(Table1[[#This Row],[salary_max_inr]]/10000,1)</f>
        <v>195.6</v>
      </c>
      <c r="L5949" s="6" t="s">
        <v>28</v>
      </c>
      <c r="M5949" t="s">
        <v>6</v>
      </c>
    </row>
    <row r="5950" spans="1:13" x14ac:dyDescent="0.3">
      <c r="A5950" s="6">
        <v>5949</v>
      </c>
      <c r="B5950" t="s">
        <v>51</v>
      </c>
      <c r="C5950" t="s">
        <v>53</v>
      </c>
      <c r="D5950" t="s">
        <v>42</v>
      </c>
      <c r="E5950" s="6">
        <v>4</v>
      </c>
      <c r="F5950" t="str" cm="1">
        <f t="array" ref="F5950">_xlfn.IFS(E5950=0,"Entry Level",E5950&lt;=5,"Junior",E5950&lt;=10,"Mid Senior",E5950&lt;=15,"Leadership")</f>
        <v>Junior</v>
      </c>
      <c r="G5950" t="s">
        <v>160</v>
      </c>
      <c r="H5950" s="3">
        <v>1372766</v>
      </c>
      <c r="I5950" s="3">
        <f>ROUND(Table1[[#This Row],[Salary_Min_inr]]/100000,1)</f>
        <v>13.7</v>
      </c>
      <c r="J5950">
        <v>1552348</v>
      </c>
      <c r="K5950" s="3">
        <f>ROUND(Table1[[#This Row],[salary_max_inr]]/10000,1)</f>
        <v>155.19999999999999</v>
      </c>
      <c r="L5950" s="6" t="s">
        <v>28</v>
      </c>
      <c r="M5950" t="s">
        <v>29</v>
      </c>
    </row>
    <row r="5951" spans="1:13" x14ac:dyDescent="0.3">
      <c r="A5951" s="6">
        <v>5950</v>
      </c>
      <c r="B5951" t="s">
        <v>15</v>
      </c>
      <c r="C5951" t="s">
        <v>21</v>
      </c>
      <c r="D5951" t="s">
        <v>42</v>
      </c>
      <c r="E5951" s="6">
        <v>1</v>
      </c>
      <c r="F5951" t="str" cm="1">
        <f t="array" ref="F5951">_xlfn.IFS(E5951=0,"Entry Level",E5951&lt;=5,"Junior",E5951&lt;=10,"Mid Senior",E5951&lt;=15,"Leadership")</f>
        <v>Junior</v>
      </c>
      <c r="G5951" t="s">
        <v>700</v>
      </c>
      <c r="H5951" s="3">
        <v>596795</v>
      </c>
      <c r="I5951" s="3">
        <f>ROUND(Table1[[#This Row],[Salary_Min_inr]]/100000,1)</f>
        <v>6</v>
      </c>
      <c r="J5951">
        <v>802260</v>
      </c>
      <c r="K5951" s="3">
        <f>ROUND(Table1[[#This Row],[salary_max_inr]]/10000,1)</f>
        <v>80.2</v>
      </c>
      <c r="L5951" s="6" t="s">
        <v>28</v>
      </c>
      <c r="M5951" t="s">
        <v>14</v>
      </c>
    </row>
    <row r="5952" spans="1:13" x14ac:dyDescent="0.3">
      <c r="A5952" s="6">
        <v>5951</v>
      </c>
      <c r="B5952" t="s">
        <v>65</v>
      </c>
      <c r="C5952" t="s">
        <v>39</v>
      </c>
      <c r="D5952" t="s">
        <v>16</v>
      </c>
      <c r="E5952" s="6">
        <v>4</v>
      </c>
      <c r="F5952" t="str" cm="1">
        <f t="array" ref="F5952">_xlfn.IFS(E5952=0,"Entry Level",E5952&lt;=5,"Junior",E5952&lt;=10,"Mid Senior",E5952&lt;=15,"Leadership")</f>
        <v>Junior</v>
      </c>
      <c r="G5952" t="s">
        <v>1146</v>
      </c>
      <c r="H5952" s="3">
        <v>1329720</v>
      </c>
      <c r="I5952" s="3">
        <f>ROUND(Table1[[#This Row],[Salary_Min_inr]]/100000,1)</f>
        <v>13.3</v>
      </c>
      <c r="J5952">
        <v>1661484</v>
      </c>
      <c r="K5952" s="3">
        <f>ROUND(Table1[[#This Row],[salary_max_inr]]/10000,1)</f>
        <v>166.1</v>
      </c>
      <c r="L5952" s="6" t="s">
        <v>18</v>
      </c>
      <c r="M5952" t="s">
        <v>6</v>
      </c>
    </row>
    <row r="5953" spans="1:13" x14ac:dyDescent="0.3">
      <c r="A5953" s="6">
        <v>5952</v>
      </c>
      <c r="B5953" t="s">
        <v>24</v>
      </c>
      <c r="C5953" t="s">
        <v>11</v>
      </c>
      <c r="D5953" t="s">
        <v>57</v>
      </c>
      <c r="E5953" s="6">
        <v>9</v>
      </c>
      <c r="F5953" t="str" cm="1">
        <f t="array" ref="F5953">_xlfn.IFS(E5953=0,"Entry Level",E5953&lt;=5,"Junior",E5953&lt;=10,"Mid Senior",E5953&lt;=15,"Leadership")</f>
        <v>Mid Senior</v>
      </c>
      <c r="G5953" t="s">
        <v>1199</v>
      </c>
      <c r="H5953" s="3">
        <v>1367364</v>
      </c>
      <c r="I5953" s="3">
        <f>ROUND(Table1[[#This Row],[Salary_Min_inr]]/100000,1)</f>
        <v>13.7</v>
      </c>
      <c r="J5953">
        <v>1743388</v>
      </c>
      <c r="K5953" s="3">
        <f>ROUND(Table1[[#This Row],[salary_max_inr]]/10000,1)</f>
        <v>174.3</v>
      </c>
      <c r="L5953" s="6" t="s">
        <v>18</v>
      </c>
      <c r="M5953" t="s">
        <v>14</v>
      </c>
    </row>
    <row r="5954" spans="1:13" x14ac:dyDescent="0.3">
      <c r="A5954" s="6">
        <v>5953</v>
      </c>
      <c r="B5954" t="s">
        <v>30</v>
      </c>
      <c r="C5954" t="s">
        <v>60</v>
      </c>
      <c r="D5954" t="s">
        <v>57</v>
      </c>
      <c r="E5954" s="6">
        <v>15</v>
      </c>
      <c r="F5954" t="str" cm="1">
        <f t="array" ref="F5954">_xlfn.IFS(E5954=0,"Entry Level",E5954&lt;=5,"Junior",E5954&lt;=10,"Mid Senior",E5954&lt;=15,"Leadership")</f>
        <v>Leadership</v>
      </c>
      <c r="G5954" t="s">
        <v>202</v>
      </c>
      <c r="H5954" s="3">
        <v>743763</v>
      </c>
      <c r="I5954" s="3">
        <f>ROUND(Table1[[#This Row],[Salary_Min_inr]]/100000,1)</f>
        <v>7.4</v>
      </c>
      <c r="J5954">
        <v>944383</v>
      </c>
      <c r="K5954" s="3">
        <f>ROUND(Table1[[#This Row],[salary_max_inr]]/10000,1)</f>
        <v>94.4</v>
      </c>
      <c r="L5954" s="6" t="s">
        <v>18</v>
      </c>
      <c r="M5954" t="s">
        <v>14</v>
      </c>
    </row>
    <row r="5955" spans="1:13" x14ac:dyDescent="0.3">
      <c r="A5955" s="6">
        <v>5954</v>
      </c>
      <c r="B5955" t="s">
        <v>15</v>
      </c>
      <c r="C5955" t="s">
        <v>53</v>
      </c>
      <c r="D5955" t="s">
        <v>9</v>
      </c>
      <c r="E5955" s="6">
        <v>8</v>
      </c>
      <c r="F5955" t="str" cm="1">
        <f t="array" ref="F5955">_xlfn.IFS(E5955=0,"Entry Level",E5955&lt;=5,"Junior",E5955&lt;=10,"Mid Senior",E5955&lt;=15,"Leadership")</f>
        <v>Mid Senior</v>
      </c>
      <c r="G5955" t="s">
        <v>1168</v>
      </c>
      <c r="H5955" s="3">
        <v>747848</v>
      </c>
      <c r="I5955" s="3">
        <f>ROUND(Table1[[#This Row],[Salary_Min_inr]]/100000,1)</f>
        <v>7.5</v>
      </c>
      <c r="J5955">
        <v>915350</v>
      </c>
      <c r="K5955" s="3">
        <f>ROUND(Table1[[#This Row],[salary_max_inr]]/10000,1)</f>
        <v>91.5</v>
      </c>
      <c r="L5955" s="6" t="s">
        <v>5</v>
      </c>
      <c r="M5955" t="s">
        <v>14</v>
      </c>
    </row>
    <row r="5956" spans="1:13" x14ac:dyDescent="0.3">
      <c r="A5956" s="6">
        <v>5955</v>
      </c>
      <c r="B5956" t="s">
        <v>20</v>
      </c>
      <c r="C5956" t="s">
        <v>41</v>
      </c>
      <c r="D5956" t="s">
        <v>57</v>
      </c>
      <c r="E5956" s="6">
        <v>13</v>
      </c>
      <c r="F5956" t="str" cm="1">
        <f t="array" ref="F5956">_xlfn.IFS(E5956=0,"Entry Level",E5956&lt;=5,"Junior",E5956&lt;=10,"Mid Senior",E5956&lt;=15,"Leadership")</f>
        <v>Leadership</v>
      </c>
      <c r="G5956" t="s">
        <v>804</v>
      </c>
      <c r="H5956" s="3">
        <v>1017417</v>
      </c>
      <c r="I5956" s="3">
        <f>ROUND(Table1[[#This Row],[Salary_Min_inr]]/100000,1)</f>
        <v>10.199999999999999</v>
      </c>
      <c r="J5956">
        <v>1303858</v>
      </c>
      <c r="K5956" s="3">
        <f>ROUND(Table1[[#This Row],[salary_max_inr]]/10000,1)</f>
        <v>130.4</v>
      </c>
      <c r="L5956" s="6" t="s">
        <v>5</v>
      </c>
      <c r="M5956" t="s">
        <v>29</v>
      </c>
    </row>
    <row r="5957" spans="1:13" x14ac:dyDescent="0.3">
      <c r="A5957" s="6">
        <v>5956</v>
      </c>
      <c r="B5957" t="s">
        <v>20</v>
      </c>
      <c r="C5957" t="s">
        <v>33</v>
      </c>
      <c r="D5957" t="s">
        <v>3</v>
      </c>
      <c r="E5957" s="6">
        <v>9</v>
      </c>
      <c r="F5957" t="str" cm="1">
        <f t="array" ref="F5957">_xlfn.IFS(E5957=0,"Entry Level",E5957&lt;=5,"Junior",E5957&lt;=10,"Mid Senior",E5957&lt;=15,"Leadership")</f>
        <v>Mid Senior</v>
      </c>
      <c r="G5957" t="s">
        <v>762</v>
      </c>
      <c r="H5957" s="3">
        <v>768717</v>
      </c>
      <c r="I5957" s="3">
        <f>ROUND(Table1[[#This Row],[Salary_Min_inr]]/100000,1)</f>
        <v>7.7</v>
      </c>
      <c r="J5957">
        <v>1062009</v>
      </c>
      <c r="K5957" s="3">
        <f>ROUND(Table1[[#This Row],[salary_max_inr]]/10000,1)</f>
        <v>106.2</v>
      </c>
      <c r="L5957" s="6" t="s">
        <v>18</v>
      </c>
      <c r="M5957" t="s">
        <v>6</v>
      </c>
    </row>
    <row r="5958" spans="1:13" x14ac:dyDescent="0.3">
      <c r="A5958" s="6">
        <v>5957</v>
      </c>
      <c r="B5958" t="s">
        <v>1</v>
      </c>
      <c r="C5958" t="s">
        <v>53</v>
      </c>
      <c r="D5958" t="s">
        <v>12</v>
      </c>
      <c r="E5958" s="6">
        <v>3</v>
      </c>
      <c r="F5958" t="str" cm="1">
        <f t="array" ref="F5958">_xlfn.IFS(E5958=0,"Entry Level",E5958&lt;=5,"Junior",E5958&lt;=10,"Mid Senior",E5958&lt;=15,"Leadership")</f>
        <v>Junior</v>
      </c>
      <c r="G5958" t="s">
        <v>772</v>
      </c>
      <c r="H5958" s="3">
        <v>742504</v>
      </c>
      <c r="I5958" s="3">
        <f>ROUND(Table1[[#This Row],[Salary_Min_inr]]/100000,1)</f>
        <v>7.4</v>
      </c>
      <c r="J5958">
        <v>864586</v>
      </c>
      <c r="K5958" s="3">
        <f>ROUND(Table1[[#This Row],[salary_max_inr]]/10000,1)</f>
        <v>86.5</v>
      </c>
      <c r="L5958" s="6" t="s">
        <v>18</v>
      </c>
      <c r="M5958" t="s">
        <v>6</v>
      </c>
    </row>
    <row r="5959" spans="1:13" x14ac:dyDescent="0.3">
      <c r="A5959" s="6">
        <v>5958</v>
      </c>
      <c r="B5959" t="s">
        <v>30</v>
      </c>
      <c r="C5959" t="s">
        <v>46</v>
      </c>
      <c r="D5959" t="s">
        <v>26</v>
      </c>
      <c r="E5959" s="6">
        <v>12</v>
      </c>
      <c r="F5959" t="str" cm="1">
        <f t="array" ref="F5959">_xlfn.IFS(E5959=0,"Entry Level",E5959&lt;=5,"Junior",E5959&lt;=10,"Mid Senior",E5959&lt;=15,"Leadership")</f>
        <v>Leadership</v>
      </c>
      <c r="G5959" t="s">
        <v>1050</v>
      </c>
      <c r="H5959" s="3">
        <v>796272</v>
      </c>
      <c r="I5959" s="3">
        <f>ROUND(Table1[[#This Row],[Salary_Min_inr]]/100000,1)</f>
        <v>8</v>
      </c>
      <c r="J5959">
        <v>967392</v>
      </c>
      <c r="K5959" s="3">
        <f>ROUND(Table1[[#This Row],[salary_max_inr]]/10000,1)</f>
        <v>96.7</v>
      </c>
      <c r="L5959" s="6" t="s">
        <v>18</v>
      </c>
      <c r="M5959" t="s">
        <v>29</v>
      </c>
    </row>
    <row r="5960" spans="1:13" x14ac:dyDescent="0.3">
      <c r="A5960" s="6">
        <v>5959</v>
      </c>
      <c r="B5960" t="s">
        <v>36</v>
      </c>
      <c r="C5960" t="s">
        <v>8</v>
      </c>
      <c r="D5960" t="s">
        <v>3</v>
      </c>
      <c r="E5960" s="6">
        <v>0</v>
      </c>
      <c r="F5960" t="str" cm="1">
        <f t="array" ref="F5960">_xlfn.IFS(E5960=0,"Entry Level",E5960&lt;=5,"Junior",E5960&lt;=10,"Mid Senior",E5960&lt;=15,"Leadership")</f>
        <v>Entry Level</v>
      </c>
      <c r="G5960" t="s">
        <v>977</v>
      </c>
      <c r="H5960" s="3">
        <v>1060323</v>
      </c>
      <c r="I5960" s="3">
        <f>ROUND(Table1[[#This Row],[Salary_Min_inr]]/100000,1)</f>
        <v>10.6</v>
      </c>
      <c r="J5960">
        <v>1290444</v>
      </c>
      <c r="K5960" s="3">
        <f>ROUND(Table1[[#This Row],[salary_max_inr]]/10000,1)</f>
        <v>129</v>
      </c>
      <c r="L5960" s="6" t="s">
        <v>5</v>
      </c>
      <c r="M5960" t="s">
        <v>6</v>
      </c>
    </row>
    <row r="5961" spans="1:13" x14ac:dyDescent="0.3">
      <c r="A5961" s="6">
        <v>5960</v>
      </c>
      <c r="B5961" t="s">
        <v>65</v>
      </c>
      <c r="C5961" t="s">
        <v>60</v>
      </c>
      <c r="D5961" t="s">
        <v>16</v>
      </c>
      <c r="E5961" s="6">
        <v>3</v>
      </c>
      <c r="F5961" t="str" cm="1">
        <f t="array" ref="F5961">_xlfn.IFS(E5961=0,"Entry Level",E5961&lt;=5,"Junior",E5961&lt;=10,"Mid Senior",E5961&lt;=15,"Leadership")</f>
        <v>Junior</v>
      </c>
      <c r="G5961" t="s">
        <v>317</v>
      </c>
      <c r="H5961" s="3">
        <v>1836273</v>
      </c>
      <c r="I5961" s="3">
        <f>ROUND(Table1[[#This Row],[Salary_Min_inr]]/100000,1)</f>
        <v>18.399999999999999</v>
      </c>
      <c r="J5961">
        <v>2037576</v>
      </c>
      <c r="K5961" s="3">
        <f>ROUND(Table1[[#This Row],[salary_max_inr]]/10000,1)</f>
        <v>203.8</v>
      </c>
      <c r="L5961" s="6" t="s">
        <v>28</v>
      </c>
      <c r="M5961" t="s">
        <v>29</v>
      </c>
    </row>
    <row r="5962" spans="1:13" x14ac:dyDescent="0.3">
      <c r="A5962" s="6">
        <v>5961</v>
      </c>
      <c r="B5962" t="s">
        <v>51</v>
      </c>
      <c r="C5962" t="s">
        <v>8</v>
      </c>
      <c r="D5962" t="s">
        <v>9</v>
      </c>
      <c r="E5962" s="6">
        <v>15</v>
      </c>
      <c r="F5962" t="str" cm="1">
        <f t="array" ref="F5962">_xlfn.IFS(E5962=0,"Entry Level",E5962&lt;=5,"Junior",E5962&lt;=10,"Mid Senior",E5962&lt;=15,"Leadership")</f>
        <v>Leadership</v>
      </c>
      <c r="G5962" t="s">
        <v>493</v>
      </c>
      <c r="H5962" s="3">
        <v>1406079</v>
      </c>
      <c r="I5962" s="3">
        <f>ROUND(Table1[[#This Row],[Salary_Min_inr]]/100000,1)</f>
        <v>14.1</v>
      </c>
      <c r="J5962">
        <v>1701228</v>
      </c>
      <c r="K5962" s="3">
        <f>ROUND(Table1[[#This Row],[salary_max_inr]]/10000,1)</f>
        <v>170.1</v>
      </c>
      <c r="L5962" s="6" t="s">
        <v>5</v>
      </c>
      <c r="M5962" t="s">
        <v>29</v>
      </c>
    </row>
    <row r="5963" spans="1:13" x14ac:dyDescent="0.3">
      <c r="A5963" s="6">
        <v>5962</v>
      </c>
      <c r="B5963" t="s">
        <v>1</v>
      </c>
      <c r="C5963" t="s">
        <v>53</v>
      </c>
      <c r="D5963" t="s">
        <v>12</v>
      </c>
      <c r="E5963" s="6">
        <v>11</v>
      </c>
      <c r="F5963" t="str" cm="1">
        <f t="array" ref="F5963">_xlfn.IFS(E5963=0,"Entry Level",E5963&lt;=5,"Junior",E5963&lt;=10,"Mid Senior",E5963&lt;=15,"Leadership")</f>
        <v>Leadership</v>
      </c>
      <c r="G5963" t="s">
        <v>641</v>
      </c>
      <c r="H5963" s="3">
        <v>823509</v>
      </c>
      <c r="I5963" s="3">
        <f>ROUND(Table1[[#This Row],[Salary_Min_inr]]/100000,1)</f>
        <v>8.1999999999999993</v>
      </c>
      <c r="J5963">
        <v>1036557</v>
      </c>
      <c r="K5963" s="3">
        <f>ROUND(Table1[[#This Row],[salary_max_inr]]/10000,1)</f>
        <v>103.7</v>
      </c>
      <c r="L5963" s="6" t="s">
        <v>28</v>
      </c>
      <c r="M5963" t="s">
        <v>14</v>
      </c>
    </row>
    <row r="5964" spans="1:13" x14ac:dyDescent="0.3">
      <c r="A5964" s="6">
        <v>5963</v>
      </c>
      <c r="B5964" t="s">
        <v>1</v>
      </c>
      <c r="C5964" t="s">
        <v>41</v>
      </c>
      <c r="D5964" t="s">
        <v>12</v>
      </c>
      <c r="E5964" s="6">
        <v>15</v>
      </c>
      <c r="F5964" t="str" cm="1">
        <f t="array" ref="F5964">_xlfn.IFS(E5964=0,"Entry Level",E5964&lt;=5,"Junior",E5964&lt;=10,"Mid Senior",E5964&lt;=15,"Leadership")</f>
        <v>Leadership</v>
      </c>
      <c r="G5964" t="s">
        <v>1054</v>
      </c>
      <c r="H5964" s="3">
        <v>417721</v>
      </c>
      <c r="I5964" s="3">
        <f>ROUND(Table1[[#This Row],[Salary_Min_inr]]/100000,1)</f>
        <v>4.2</v>
      </c>
      <c r="J5964">
        <v>589890</v>
      </c>
      <c r="K5964" s="3">
        <f>ROUND(Table1[[#This Row],[salary_max_inr]]/10000,1)</f>
        <v>59</v>
      </c>
      <c r="L5964" s="6" t="s">
        <v>5</v>
      </c>
      <c r="M5964" t="s">
        <v>14</v>
      </c>
    </row>
    <row r="5965" spans="1:13" x14ac:dyDescent="0.3">
      <c r="A5965" s="6">
        <v>5964</v>
      </c>
      <c r="B5965" t="s">
        <v>1</v>
      </c>
      <c r="C5965" t="s">
        <v>46</v>
      </c>
      <c r="D5965" t="s">
        <v>12</v>
      </c>
      <c r="E5965" s="6">
        <v>2</v>
      </c>
      <c r="F5965" t="str" cm="1">
        <f t="array" ref="F5965">_xlfn.IFS(E5965=0,"Entry Level",E5965&lt;=5,"Junior",E5965&lt;=10,"Mid Senior",E5965&lt;=15,"Leadership")</f>
        <v>Junior</v>
      </c>
      <c r="G5965" t="s">
        <v>698</v>
      </c>
      <c r="H5965" s="3">
        <v>743691</v>
      </c>
      <c r="I5965" s="3">
        <f>ROUND(Table1[[#This Row],[Salary_Min_inr]]/100000,1)</f>
        <v>7.4</v>
      </c>
      <c r="J5965">
        <v>1082514</v>
      </c>
      <c r="K5965" s="3">
        <f>ROUND(Table1[[#This Row],[salary_max_inr]]/10000,1)</f>
        <v>108.3</v>
      </c>
      <c r="L5965" s="6" t="s">
        <v>28</v>
      </c>
      <c r="M5965" t="s">
        <v>14</v>
      </c>
    </row>
    <row r="5966" spans="1:13" x14ac:dyDescent="0.3">
      <c r="A5966" s="6">
        <v>5965</v>
      </c>
      <c r="B5966" t="s">
        <v>71</v>
      </c>
      <c r="C5966" t="s">
        <v>41</v>
      </c>
      <c r="D5966" t="s">
        <v>42</v>
      </c>
      <c r="E5966" s="6">
        <v>14</v>
      </c>
      <c r="F5966" t="str" cm="1">
        <f t="array" ref="F5966">_xlfn.IFS(E5966=0,"Entry Level",E5966&lt;=5,"Junior",E5966&lt;=10,"Mid Senior",E5966&lt;=15,"Leadership")</f>
        <v>Leadership</v>
      </c>
      <c r="G5966" t="s">
        <v>1037</v>
      </c>
      <c r="H5966" s="3">
        <v>1656636</v>
      </c>
      <c r="I5966" s="3">
        <f>ROUND(Table1[[#This Row],[Salary_Min_inr]]/100000,1)</f>
        <v>16.600000000000001</v>
      </c>
      <c r="J5966">
        <v>1934352</v>
      </c>
      <c r="K5966" s="3">
        <f>ROUND(Table1[[#This Row],[salary_max_inr]]/10000,1)</f>
        <v>193.4</v>
      </c>
      <c r="L5966" s="6" t="s">
        <v>5</v>
      </c>
      <c r="M5966" t="s">
        <v>29</v>
      </c>
    </row>
    <row r="5967" spans="1:13" x14ac:dyDescent="0.3">
      <c r="A5967" s="6">
        <v>5966</v>
      </c>
      <c r="B5967" t="s">
        <v>15</v>
      </c>
      <c r="C5967" t="s">
        <v>39</v>
      </c>
      <c r="D5967" t="s">
        <v>22</v>
      </c>
      <c r="E5967" s="6">
        <v>13</v>
      </c>
      <c r="F5967" t="str" cm="1">
        <f t="array" ref="F5967">_xlfn.IFS(E5967=0,"Entry Level",E5967&lt;=5,"Junior",E5967&lt;=10,"Mid Senior",E5967&lt;=15,"Leadership")</f>
        <v>Leadership</v>
      </c>
      <c r="G5967" t="s">
        <v>1210</v>
      </c>
      <c r="H5967" s="3">
        <v>786071</v>
      </c>
      <c r="I5967" s="3">
        <f>ROUND(Table1[[#This Row],[Salary_Min_inr]]/100000,1)</f>
        <v>7.9</v>
      </c>
      <c r="J5967">
        <v>1177774</v>
      </c>
      <c r="K5967" s="3">
        <f>ROUND(Table1[[#This Row],[salary_max_inr]]/10000,1)</f>
        <v>117.8</v>
      </c>
      <c r="L5967" s="6" t="s">
        <v>5</v>
      </c>
      <c r="M5967" t="s">
        <v>29</v>
      </c>
    </row>
    <row r="5968" spans="1:13" x14ac:dyDescent="0.3">
      <c r="A5968" s="6">
        <v>5967</v>
      </c>
      <c r="B5968" t="s">
        <v>24</v>
      </c>
      <c r="C5968" t="s">
        <v>39</v>
      </c>
      <c r="D5968" t="s">
        <v>3</v>
      </c>
      <c r="E5968" s="6">
        <v>5</v>
      </c>
      <c r="F5968" t="str" cm="1">
        <f t="array" ref="F5968">_xlfn.IFS(E5968=0,"Entry Level",E5968&lt;=5,"Junior",E5968&lt;=10,"Mid Senior",E5968&lt;=15,"Leadership")</f>
        <v>Junior</v>
      </c>
      <c r="G5968" t="s">
        <v>331</v>
      </c>
      <c r="H5968" s="3">
        <v>1350622</v>
      </c>
      <c r="I5968" s="3">
        <f>ROUND(Table1[[#This Row],[Salary_Min_inr]]/100000,1)</f>
        <v>13.5</v>
      </c>
      <c r="J5968">
        <v>1640173</v>
      </c>
      <c r="K5968" s="3">
        <f>ROUND(Table1[[#This Row],[salary_max_inr]]/10000,1)</f>
        <v>164</v>
      </c>
      <c r="L5968" s="6" t="s">
        <v>28</v>
      </c>
      <c r="M5968" t="s">
        <v>6</v>
      </c>
    </row>
    <row r="5969" spans="1:13" x14ac:dyDescent="0.3">
      <c r="A5969" s="6">
        <v>5968</v>
      </c>
      <c r="B5969" t="s">
        <v>20</v>
      </c>
      <c r="C5969" t="s">
        <v>39</v>
      </c>
      <c r="D5969" t="s">
        <v>42</v>
      </c>
      <c r="E5969" s="6">
        <v>7</v>
      </c>
      <c r="F5969" t="str" cm="1">
        <f t="array" ref="F5969">_xlfn.IFS(E5969=0,"Entry Level",E5969&lt;=5,"Junior",E5969&lt;=10,"Mid Senior",E5969&lt;=15,"Leadership")</f>
        <v>Mid Senior</v>
      </c>
      <c r="G5969" t="s">
        <v>1102</v>
      </c>
      <c r="H5969" s="3">
        <v>1135947</v>
      </c>
      <c r="I5969" s="3">
        <f>ROUND(Table1[[#This Row],[Salary_Min_inr]]/100000,1)</f>
        <v>11.4</v>
      </c>
      <c r="J5969">
        <v>1449500</v>
      </c>
      <c r="K5969" s="3">
        <f>ROUND(Table1[[#This Row],[salary_max_inr]]/10000,1)</f>
        <v>145</v>
      </c>
      <c r="L5969" s="6" t="s">
        <v>5</v>
      </c>
      <c r="M5969" t="s">
        <v>6</v>
      </c>
    </row>
    <row r="5970" spans="1:13" x14ac:dyDescent="0.3">
      <c r="A5970" s="6">
        <v>5969</v>
      </c>
      <c r="B5970" t="s">
        <v>15</v>
      </c>
      <c r="C5970" t="s">
        <v>41</v>
      </c>
      <c r="D5970" t="s">
        <v>22</v>
      </c>
      <c r="E5970" s="6">
        <v>13</v>
      </c>
      <c r="F5970" t="str" cm="1">
        <f t="array" ref="F5970">_xlfn.IFS(E5970=0,"Entry Level",E5970&lt;=5,"Junior",E5970&lt;=10,"Mid Senior",E5970&lt;=15,"Leadership")</f>
        <v>Leadership</v>
      </c>
      <c r="G5970" t="s">
        <v>1341</v>
      </c>
      <c r="H5970" s="3">
        <v>1485572</v>
      </c>
      <c r="I5970" s="3">
        <f>ROUND(Table1[[#This Row],[Salary_Min_inr]]/100000,1)</f>
        <v>14.9</v>
      </c>
      <c r="J5970">
        <v>1824305</v>
      </c>
      <c r="K5970" s="3">
        <f>ROUND(Table1[[#This Row],[salary_max_inr]]/10000,1)</f>
        <v>182.4</v>
      </c>
      <c r="L5970" s="6" t="s">
        <v>5</v>
      </c>
      <c r="M5970" t="s">
        <v>6</v>
      </c>
    </row>
    <row r="5971" spans="1:13" x14ac:dyDescent="0.3">
      <c r="A5971" s="6">
        <v>5970</v>
      </c>
      <c r="B5971" t="s">
        <v>36</v>
      </c>
      <c r="C5971" t="s">
        <v>21</v>
      </c>
      <c r="D5971" t="s">
        <v>57</v>
      </c>
      <c r="E5971" s="6">
        <v>1</v>
      </c>
      <c r="F5971" t="str" cm="1">
        <f t="array" ref="F5971">_xlfn.IFS(E5971=0,"Entry Level",E5971&lt;=5,"Junior",E5971&lt;=10,"Mid Senior",E5971&lt;=15,"Leadership")</f>
        <v>Junior</v>
      </c>
      <c r="G5971" t="s">
        <v>828</v>
      </c>
      <c r="H5971" s="3">
        <v>1035858</v>
      </c>
      <c r="I5971" s="3">
        <f>ROUND(Table1[[#This Row],[Salary_Min_inr]]/100000,1)</f>
        <v>10.4</v>
      </c>
      <c r="J5971">
        <v>1163890</v>
      </c>
      <c r="K5971" s="3">
        <f>ROUND(Table1[[#This Row],[salary_max_inr]]/10000,1)</f>
        <v>116.4</v>
      </c>
      <c r="L5971" s="6" t="s">
        <v>28</v>
      </c>
      <c r="M5971" t="s">
        <v>6</v>
      </c>
    </row>
    <row r="5972" spans="1:13" x14ac:dyDescent="0.3">
      <c r="A5972" s="6">
        <v>5971</v>
      </c>
      <c r="B5972" t="s">
        <v>65</v>
      </c>
      <c r="C5972" t="s">
        <v>21</v>
      </c>
      <c r="D5972" t="s">
        <v>26</v>
      </c>
      <c r="E5972" s="6">
        <v>1</v>
      </c>
      <c r="F5972" t="str" cm="1">
        <f t="array" ref="F5972">_xlfn.IFS(E5972=0,"Entry Level",E5972&lt;=5,"Junior",E5972&lt;=10,"Mid Senior",E5972&lt;=15,"Leadership")</f>
        <v>Junior</v>
      </c>
      <c r="G5972" t="s">
        <v>921</v>
      </c>
      <c r="H5972" s="3">
        <v>844410</v>
      </c>
      <c r="I5972" s="3">
        <f>ROUND(Table1[[#This Row],[Salary_Min_inr]]/100000,1)</f>
        <v>8.4</v>
      </c>
      <c r="J5972">
        <v>985663</v>
      </c>
      <c r="K5972" s="3">
        <f>ROUND(Table1[[#This Row],[salary_max_inr]]/10000,1)</f>
        <v>98.6</v>
      </c>
      <c r="L5972" s="6" t="s">
        <v>5</v>
      </c>
      <c r="M5972" t="s">
        <v>14</v>
      </c>
    </row>
    <row r="5973" spans="1:13" x14ac:dyDescent="0.3">
      <c r="A5973" s="6">
        <v>5972</v>
      </c>
      <c r="B5973" t="s">
        <v>51</v>
      </c>
      <c r="C5973" t="s">
        <v>39</v>
      </c>
      <c r="D5973" t="s">
        <v>22</v>
      </c>
      <c r="E5973" s="6">
        <v>8</v>
      </c>
      <c r="F5973" t="str" cm="1">
        <f t="array" ref="F5973">_xlfn.IFS(E5973=0,"Entry Level",E5973&lt;=5,"Junior",E5973&lt;=10,"Mid Senior",E5973&lt;=15,"Leadership")</f>
        <v>Mid Senior</v>
      </c>
      <c r="G5973" t="s">
        <v>635</v>
      </c>
      <c r="H5973" s="3">
        <v>1473400</v>
      </c>
      <c r="I5973" s="3">
        <f>ROUND(Table1[[#This Row],[Salary_Min_inr]]/100000,1)</f>
        <v>14.7</v>
      </c>
      <c r="J5973">
        <v>1868548</v>
      </c>
      <c r="K5973" s="3">
        <f>ROUND(Table1[[#This Row],[salary_max_inr]]/10000,1)</f>
        <v>186.9</v>
      </c>
      <c r="L5973" s="6" t="s">
        <v>18</v>
      </c>
      <c r="M5973" t="s">
        <v>29</v>
      </c>
    </row>
    <row r="5974" spans="1:13" x14ac:dyDescent="0.3">
      <c r="A5974" s="6">
        <v>5973</v>
      </c>
      <c r="B5974" t="s">
        <v>15</v>
      </c>
      <c r="C5974" t="s">
        <v>53</v>
      </c>
      <c r="D5974" t="s">
        <v>22</v>
      </c>
      <c r="E5974" s="6">
        <v>10</v>
      </c>
      <c r="F5974" t="str" cm="1">
        <f t="array" ref="F5974">_xlfn.IFS(E5974=0,"Entry Level",E5974&lt;=5,"Junior",E5974&lt;=10,"Mid Senior",E5974&lt;=15,"Leadership")</f>
        <v>Mid Senior</v>
      </c>
      <c r="G5974" t="s">
        <v>432</v>
      </c>
      <c r="H5974" s="3">
        <v>1474637</v>
      </c>
      <c r="I5974" s="3">
        <f>ROUND(Table1[[#This Row],[Salary_Min_inr]]/100000,1)</f>
        <v>14.7</v>
      </c>
      <c r="J5974">
        <v>1834779</v>
      </c>
      <c r="K5974" s="3">
        <f>ROUND(Table1[[#This Row],[salary_max_inr]]/10000,1)</f>
        <v>183.5</v>
      </c>
      <c r="L5974" s="6" t="s">
        <v>5</v>
      </c>
      <c r="M5974" t="s">
        <v>29</v>
      </c>
    </row>
    <row r="5975" spans="1:13" x14ac:dyDescent="0.3">
      <c r="A5975" s="6">
        <v>5974</v>
      </c>
      <c r="B5975" t="s">
        <v>20</v>
      </c>
      <c r="C5975" t="s">
        <v>21</v>
      </c>
      <c r="D5975" t="s">
        <v>12</v>
      </c>
      <c r="E5975" s="6">
        <v>7</v>
      </c>
      <c r="F5975" t="str" cm="1">
        <f t="array" ref="F5975">_xlfn.IFS(E5975=0,"Entry Level",E5975&lt;=5,"Junior",E5975&lt;=10,"Mid Senior",E5975&lt;=15,"Leadership")</f>
        <v>Mid Senior</v>
      </c>
      <c r="G5975" t="s">
        <v>288</v>
      </c>
      <c r="H5975" s="3">
        <v>1147538</v>
      </c>
      <c r="I5975" s="3">
        <f>ROUND(Table1[[#This Row],[Salary_Min_inr]]/100000,1)</f>
        <v>11.5</v>
      </c>
      <c r="J5975">
        <v>1374092</v>
      </c>
      <c r="K5975" s="3">
        <f>ROUND(Table1[[#This Row],[salary_max_inr]]/10000,1)</f>
        <v>137.4</v>
      </c>
      <c r="L5975" s="6" t="s">
        <v>5</v>
      </c>
      <c r="M5975" t="s">
        <v>29</v>
      </c>
    </row>
    <row r="5976" spans="1:13" x14ac:dyDescent="0.3">
      <c r="A5976" s="6">
        <v>5975</v>
      </c>
      <c r="B5976" t="s">
        <v>36</v>
      </c>
      <c r="C5976" t="s">
        <v>60</v>
      </c>
      <c r="D5976" t="s">
        <v>42</v>
      </c>
      <c r="E5976" s="6">
        <v>15</v>
      </c>
      <c r="F5976" t="str" cm="1">
        <f t="array" ref="F5976">_xlfn.IFS(E5976=0,"Entry Level",E5976&lt;=5,"Junior",E5976&lt;=10,"Mid Senior",E5976&lt;=15,"Leadership")</f>
        <v>Leadership</v>
      </c>
      <c r="G5976" t="s">
        <v>491</v>
      </c>
      <c r="H5976" s="3">
        <v>876614</v>
      </c>
      <c r="I5976" s="3">
        <f>ROUND(Table1[[#This Row],[Salary_Min_inr]]/100000,1)</f>
        <v>8.8000000000000007</v>
      </c>
      <c r="J5976">
        <v>1008470</v>
      </c>
      <c r="K5976" s="3">
        <f>ROUND(Table1[[#This Row],[salary_max_inr]]/10000,1)</f>
        <v>100.8</v>
      </c>
      <c r="L5976" s="6" t="s">
        <v>18</v>
      </c>
      <c r="M5976" t="s">
        <v>6</v>
      </c>
    </row>
    <row r="5977" spans="1:13" x14ac:dyDescent="0.3">
      <c r="A5977" s="6">
        <v>5976</v>
      </c>
      <c r="B5977" t="s">
        <v>20</v>
      </c>
      <c r="C5977" t="s">
        <v>41</v>
      </c>
      <c r="D5977" t="s">
        <v>3</v>
      </c>
      <c r="E5977" s="6">
        <v>12</v>
      </c>
      <c r="F5977" t="str" cm="1">
        <f t="array" ref="F5977">_xlfn.IFS(E5977=0,"Entry Level",E5977&lt;=5,"Junior",E5977&lt;=10,"Mid Senior",E5977&lt;=15,"Leadership")</f>
        <v>Leadership</v>
      </c>
      <c r="G5977" t="s">
        <v>1025</v>
      </c>
      <c r="H5977" s="3">
        <v>1630276</v>
      </c>
      <c r="I5977" s="3">
        <f>ROUND(Table1[[#This Row],[Salary_Min_inr]]/100000,1)</f>
        <v>16.3</v>
      </c>
      <c r="J5977">
        <v>1841158</v>
      </c>
      <c r="K5977" s="3">
        <f>ROUND(Table1[[#This Row],[salary_max_inr]]/10000,1)</f>
        <v>184.1</v>
      </c>
      <c r="L5977" s="6" t="s">
        <v>28</v>
      </c>
      <c r="M5977" t="s">
        <v>6</v>
      </c>
    </row>
    <row r="5978" spans="1:13" x14ac:dyDescent="0.3">
      <c r="A5978" s="6">
        <v>5977</v>
      </c>
      <c r="B5978" t="s">
        <v>30</v>
      </c>
      <c r="C5978" t="s">
        <v>53</v>
      </c>
      <c r="D5978" t="s">
        <v>3</v>
      </c>
      <c r="E5978" s="6">
        <v>9</v>
      </c>
      <c r="F5978" t="str" cm="1">
        <f t="array" ref="F5978">_xlfn.IFS(E5978=0,"Entry Level",E5978&lt;=5,"Junior",E5978&lt;=10,"Mid Senior",E5978&lt;=15,"Leadership")</f>
        <v>Mid Senior</v>
      </c>
      <c r="G5978" t="s">
        <v>864</v>
      </c>
      <c r="H5978" s="3">
        <v>1110965</v>
      </c>
      <c r="I5978" s="3">
        <f>ROUND(Table1[[#This Row],[Salary_Min_inr]]/100000,1)</f>
        <v>11.1</v>
      </c>
      <c r="J5978">
        <v>1303055</v>
      </c>
      <c r="K5978" s="3">
        <f>ROUND(Table1[[#This Row],[salary_max_inr]]/10000,1)</f>
        <v>130.30000000000001</v>
      </c>
      <c r="L5978" s="6" t="s">
        <v>18</v>
      </c>
      <c r="M5978" t="s">
        <v>6</v>
      </c>
    </row>
    <row r="5979" spans="1:13" x14ac:dyDescent="0.3">
      <c r="A5979" s="6">
        <v>5978</v>
      </c>
      <c r="B5979" t="s">
        <v>20</v>
      </c>
      <c r="C5979" t="s">
        <v>11</v>
      </c>
      <c r="D5979" t="s">
        <v>26</v>
      </c>
      <c r="E5979" s="6">
        <v>0</v>
      </c>
      <c r="F5979" t="str" cm="1">
        <f t="array" ref="F5979">_xlfn.IFS(E5979=0,"Entry Level",E5979&lt;=5,"Junior",E5979&lt;=10,"Mid Senior",E5979&lt;=15,"Leadership")</f>
        <v>Entry Level</v>
      </c>
      <c r="G5979" t="s">
        <v>1287</v>
      </c>
      <c r="H5979" s="3">
        <v>1600214</v>
      </c>
      <c r="I5979" s="3">
        <f>ROUND(Table1[[#This Row],[Salary_Min_inr]]/100000,1)</f>
        <v>16</v>
      </c>
      <c r="J5979">
        <v>1861036</v>
      </c>
      <c r="K5979" s="3">
        <f>ROUND(Table1[[#This Row],[salary_max_inr]]/10000,1)</f>
        <v>186.1</v>
      </c>
      <c r="L5979" s="6" t="s">
        <v>5</v>
      </c>
      <c r="M5979" t="s">
        <v>29</v>
      </c>
    </row>
    <row r="5980" spans="1:13" x14ac:dyDescent="0.3">
      <c r="A5980" s="6">
        <v>5979</v>
      </c>
      <c r="B5980" t="s">
        <v>15</v>
      </c>
      <c r="C5980" t="s">
        <v>46</v>
      </c>
      <c r="D5980" t="s">
        <v>9</v>
      </c>
      <c r="E5980" s="6">
        <v>3</v>
      </c>
      <c r="F5980" t="str" cm="1">
        <f t="array" ref="F5980">_xlfn.IFS(E5980=0,"Entry Level",E5980&lt;=5,"Junior",E5980&lt;=10,"Mid Senior",E5980&lt;=15,"Leadership")</f>
        <v>Junior</v>
      </c>
      <c r="G5980" t="s">
        <v>1062</v>
      </c>
      <c r="H5980" s="3">
        <v>1173950</v>
      </c>
      <c r="I5980" s="3">
        <f>ROUND(Table1[[#This Row],[Salary_Min_inr]]/100000,1)</f>
        <v>11.7</v>
      </c>
      <c r="J5980">
        <v>1310103</v>
      </c>
      <c r="K5980" s="3">
        <f>ROUND(Table1[[#This Row],[salary_max_inr]]/10000,1)</f>
        <v>131</v>
      </c>
      <c r="L5980" s="6" t="s">
        <v>28</v>
      </c>
      <c r="M5980" t="s">
        <v>29</v>
      </c>
    </row>
    <row r="5981" spans="1:13" x14ac:dyDescent="0.3">
      <c r="A5981" s="6">
        <v>5980</v>
      </c>
      <c r="B5981" t="s">
        <v>30</v>
      </c>
      <c r="C5981" t="s">
        <v>8</v>
      </c>
      <c r="D5981" t="s">
        <v>16</v>
      </c>
      <c r="E5981" s="6">
        <v>8</v>
      </c>
      <c r="F5981" t="str" cm="1">
        <f t="array" ref="F5981">_xlfn.IFS(E5981=0,"Entry Level",E5981&lt;=5,"Junior",E5981&lt;=10,"Mid Senior",E5981&lt;=15,"Leadership")</f>
        <v>Mid Senior</v>
      </c>
      <c r="G5981" t="s">
        <v>768</v>
      </c>
      <c r="H5981" s="3">
        <v>1015958</v>
      </c>
      <c r="I5981" s="3">
        <f>ROUND(Table1[[#This Row],[Salary_Min_inr]]/100000,1)</f>
        <v>10.199999999999999</v>
      </c>
      <c r="J5981">
        <v>1262448</v>
      </c>
      <c r="K5981" s="3">
        <f>ROUND(Table1[[#This Row],[salary_max_inr]]/10000,1)</f>
        <v>126.2</v>
      </c>
      <c r="L5981" s="6" t="s">
        <v>28</v>
      </c>
      <c r="M5981" t="s">
        <v>14</v>
      </c>
    </row>
    <row r="5982" spans="1:13" x14ac:dyDescent="0.3">
      <c r="A5982" s="6">
        <v>5981</v>
      </c>
      <c r="B5982" t="s">
        <v>71</v>
      </c>
      <c r="C5982" t="s">
        <v>60</v>
      </c>
      <c r="D5982" t="s">
        <v>16</v>
      </c>
      <c r="E5982" s="6">
        <v>12</v>
      </c>
      <c r="F5982" t="str" cm="1">
        <f t="array" ref="F5982">_xlfn.IFS(E5982=0,"Entry Level",E5982&lt;=5,"Junior",E5982&lt;=10,"Mid Senior",E5982&lt;=15,"Leadership")</f>
        <v>Leadership</v>
      </c>
      <c r="G5982" t="s">
        <v>1165</v>
      </c>
      <c r="H5982" s="3">
        <v>1972172</v>
      </c>
      <c r="I5982" s="3">
        <f>ROUND(Table1[[#This Row],[Salary_Min_inr]]/100000,1)</f>
        <v>19.7</v>
      </c>
      <c r="J5982">
        <v>2087245</v>
      </c>
      <c r="K5982" s="3">
        <f>ROUND(Table1[[#This Row],[salary_max_inr]]/10000,1)</f>
        <v>208.7</v>
      </c>
      <c r="L5982" s="6" t="s">
        <v>28</v>
      </c>
      <c r="M5982" t="s">
        <v>14</v>
      </c>
    </row>
    <row r="5983" spans="1:13" x14ac:dyDescent="0.3">
      <c r="A5983" s="6">
        <v>5982</v>
      </c>
      <c r="B5983" t="s">
        <v>30</v>
      </c>
      <c r="C5983" t="s">
        <v>39</v>
      </c>
      <c r="D5983" t="s">
        <v>42</v>
      </c>
      <c r="E5983" s="6">
        <v>5</v>
      </c>
      <c r="F5983" t="str" cm="1">
        <f t="array" ref="F5983">_xlfn.IFS(E5983=0,"Entry Level",E5983&lt;=5,"Junior",E5983&lt;=10,"Mid Senior",E5983&lt;=15,"Leadership")</f>
        <v>Junior</v>
      </c>
      <c r="G5983" t="s">
        <v>359</v>
      </c>
      <c r="H5983" s="3">
        <v>1065805</v>
      </c>
      <c r="I5983" s="3">
        <f>ROUND(Table1[[#This Row],[Salary_Min_inr]]/100000,1)</f>
        <v>10.7</v>
      </c>
      <c r="J5983">
        <v>1444558</v>
      </c>
      <c r="K5983" s="3">
        <f>ROUND(Table1[[#This Row],[salary_max_inr]]/10000,1)</f>
        <v>144.5</v>
      </c>
      <c r="L5983" s="6" t="s">
        <v>5</v>
      </c>
      <c r="M5983" t="s">
        <v>14</v>
      </c>
    </row>
    <row r="5984" spans="1:13" x14ac:dyDescent="0.3">
      <c r="A5984" s="6">
        <v>5983</v>
      </c>
      <c r="B5984" t="s">
        <v>24</v>
      </c>
      <c r="C5984" t="s">
        <v>41</v>
      </c>
      <c r="D5984" t="s">
        <v>22</v>
      </c>
      <c r="E5984" s="6">
        <v>6</v>
      </c>
      <c r="F5984" t="str" cm="1">
        <f t="array" ref="F5984">_xlfn.IFS(E5984=0,"Entry Level",E5984&lt;=5,"Junior",E5984&lt;=10,"Mid Senior",E5984&lt;=15,"Leadership")</f>
        <v>Mid Senior</v>
      </c>
      <c r="G5984" t="s">
        <v>603</v>
      </c>
      <c r="H5984" s="3">
        <v>1457888</v>
      </c>
      <c r="I5984" s="3">
        <f>ROUND(Table1[[#This Row],[Salary_Min_inr]]/100000,1)</f>
        <v>14.6</v>
      </c>
      <c r="J5984">
        <v>1649793</v>
      </c>
      <c r="K5984" s="3">
        <f>ROUND(Table1[[#This Row],[salary_max_inr]]/10000,1)</f>
        <v>165</v>
      </c>
      <c r="L5984" s="6" t="s">
        <v>5</v>
      </c>
      <c r="M5984" t="s">
        <v>6</v>
      </c>
    </row>
    <row r="5985" spans="1:13" x14ac:dyDescent="0.3">
      <c r="A5985" s="6">
        <v>5984</v>
      </c>
      <c r="B5985" t="s">
        <v>1</v>
      </c>
      <c r="C5985" t="s">
        <v>2</v>
      </c>
      <c r="D5985" t="s">
        <v>26</v>
      </c>
      <c r="E5985" s="6">
        <v>10</v>
      </c>
      <c r="F5985" t="str" cm="1">
        <f t="array" ref="F5985">_xlfn.IFS(E5985=0,"Entry Level",E5985&lt;=5,"Junior",E5985&lt;=10,"Mid Senior",E5985&lt;=15,"Leadership")</f>
        <v>Mid Senior</v>
      </c>
      <c r="G5985" t="s">
        <v>657</v>
      </c>
      <c r="H5985" s="3">
        <v>719627</v>
      </c>
      <c r="I5985" s="3">
        <f>ROUND(Table1[[#This Row],[Salary_Min_inr]]/100000,1)</f>
        <v>7.2</v>
      </c>
      <c r="J5985">
        <v>892617</v>
      </c>
      <c r="K5985" s="3">
        <f>ROUND(Table1[[#This Row],[salary_max_inr]]/10000,1)</f>
        <v>89.3</v>
      </c>
      <c r="L5985" s="6" t="s">
        <v>5</v>
      </c>
      <c r="M5985" t="s">
        <v>6</v>
      </c>
    </row>
    <row r="5986" spans="1:13" x14ac:dyDescent="0.3">
      <c r="A5986" s="6">
        <v>5985</v>
      </c>
      <c r="B5986" t="s">
        <v>36</v>
      </c>
      <c r="C5986" t="s">
        <v>60</v>
      </c>
      <c r="D5986" t="s">
        <v>57</v>
      </c>
      <c r="E5986" s="6">
        <v>4</v>
      </c>
      <c r="F5986" t="str" cm="1">
        <f t="array" ref="F5986">_xlfn.IFS(E5986=0,"Entry Level",E5986&lt;=5,"Junior",E5986&lt;=10,"Mid Senior",E5986&lt;=15,"Leadership")</f>
        <v>Junior</v>
      </c>
      <c r="G5986" t="s">
        <v>1234</v>
      </c>
      <c r="H5986" s="3">
        <v>1258336</v>
      </c>
      <c r="I5986" s="3">
        <f>ROUND(Table1[[#This Row],[Salary_Min_inr]]/100000,1)</f>
        <v>12.6</v>
      </c>
      <c r="J5986">
        <v>1579072</v>
      </c>
      <c r="K5986" s="3">
        <f>ROUND(Table1[[#This Row],[salary_max_inr]]/10000,1)</f>
        <v>157.9</v>
      </c>
      <c r="L5986" s="6" t="s">
        <v>18</v>
      </c>
      <c r="M5986" t="s">
        <v>6</v>
      </c>
    </row>
    <row r="5987" spans="1:13" x14ac:dyDescent="0.3">
      <c r="A5987" s="6">
        <v>5986</v>
      </c>
      <c r="B5987" t="s">
        <v>65</v>
      </c>
      <c r="C5987" t="s">
        <v>21</v>
      </c>
      <c r="D5987" t="s">
        <v>9</v>
      </c>
      <c r="E5987" s="6">
        <v>8</v>
      </c>
      <c r="F5987" t="str" cm="1">
        <f t="array" ref="F5987">_xlfn.IFS(E5987=0,"Entry Level",E5987&lt;=5,"Junior",E5987&lt;=10,"Mid Senior",E5987&lt;=15,"Leadership")</f>
        <v>Mid Senior</v>
      </c>
      <c r="G5987" t="s">
        <v>884</v>
      </c>
      <c r="H5987" s="3">
        <v>2089684</v>
      </c>
      <c r="I5987" s="3">
        <f>ROUND(Table1[[#This Row],[Salary_Min_inr]]/100000,1)</f>
        <v>20.9</v>
      </c>
      <c r="J5987">
        <v>2412560</v>
      </c>
      <c r="K5987" s="3">
        <f>ROUND(Table1[[#This Row],[salary_max_inr]]/10000,1)</f>
        <v>241.3</v>
      </c>
      <c r="L5987" s="6" t="s">
        <v>5</v>
      </c>
      <c r="M5987" t="s">
        <v>29</v>
      </c>
    </row>
    <row r="5988" spans="1:13" x14ac:dyDescent="0.3">
      <c r="A5988" s="6">
        <v>5987</v>
      </c>
      <c r="B5988" t="s">
        <v>20</v>
      </c>
      <c r="C5988" t="s">
        <v>21</v>
      </c>
      <c r="D5988" t="s">
        <v>12</v>
      </c>
      <c r="E5988" s="6">
        <v>4</v>
      </c>
      <c r="F5988" t="str" cm="1">
        <f t="array" ref="F5988">_xlfn.IFS(E5988=0,"Entry Level",E5988&lt;=5,"Junior",E5988&lt;=10,"Mid Senior",E5988&lt;=15,"Leadership")</f>
        <v>Junior</v>
      </c>
      <c r="G5988" t="s">
        <v>1132</v>
      </c>
      <c r="H5988" s="3">
        <v>911650</v>
      </c>
      <c r="I5988" s="3">
        <f>ROUND(Table1[[#This Row],[Salary_Min_inr]]/100000,1)</f>
        <v>9.1</v>
      </c>
      <c r="J5988">
        <v>1061204</v>
      </c>
      <c r="K5988" s="3">
        <f>ROUND(Table1[[#This Row],[salary_max_inr]]/10000,1)</f>
        <v>106.1</v>
      </c>
      <c r="L5988" s="6" t="s">
        <v>28</v>
      </c>
      <c r="M5988" t="s">
        <v>29</v>
      </c>
    </row>
    <row r="5989" spans="1:13" x14ac:dyDescent="0.3">
      <c r="A5989" s="6">
        <v>5988</v>
      </c>
      <c r="B5989" t="s">
        <v>30</v>
      </c>
      <c r="C5989" t="s">
        <v>60</v>
      </c>
      <c r="D5989" t="s">
        <v>12</v>
      </c>
      <c r="E5989" s="6">
        <v>5</v>
      </c>
      <c r="F5989" t="str" cm="1">
        <f t="array" ref="F5989">_xlfn.IFS(E5989=0,"Entry Level",E5989&lt;=5,"Junior",E5989&lt;=10,"Mid Senior",E5989&lt;=15,"Leadership")</f>
        <v>Junior</v>
      </c>
      <c r="G5989" t="s">
        <v>208</v>
      </c>
      <c r="H5989" s="3">
        <v>840008</v>
      </c>
      <c r="I5989" s="3">
        <f>ROUND(Table1[[#This Row],[Salary_Min_inr]]/100000,1)</f>
        <v>8.4</v>
      </c>
      <c r="J5989">
        <v>1046799</v>
      </c>
      <c r="K5989" s="3">
        <f>ROUND(Table1[[#This Row],[salary_max_inr]]/10000,1)</f>
        <v>104.7</v>
      </c>
      <c r="L5989" s="6" t="s">
        <v>5</v>
      </c>
      <c r="M5989" t="s">
        <v>29</v>
      </c>
    </row>
    <row r="5990" spans="1:13" x14ac:dyDescent="0.3">
      <c r="A5990" s="6">
        <v>5989</v>
      </c>
      <c r="B5990" t="s">
        <v>20</v>
      </c>
      <c r="C5990" t="s">
        <v>21</v>
      </c>
      <c r="D5990" t="s">
        <v>16</v>
      </c>
      <c r="E5990" s="6">
        <v>14</v>
      </c>
      <c r="F5990" t="str" cm="1">
        <f t="array" ref="F5990">_xlfn.IFS(E5990=0,"Entry Level",E5990&lt;=5,"Junior",E5990&lt;=10,"Mid Senior",E5990&lt;=15,"Leadership")</f>
        <v>Leadership</v>
      </c>
      <c r="G5990" t="s">
        <v>566</v>
      </c>
      <c r="H5990" s="3">
        <v>1398816</v>
      </c>
      <c r="I5990" s="3">
        <f>ROUND(Table1[[#This Row],[Salary_Min_inr]]/100000,1)</f>
        <v>14</v>
      </c>
      <c r="J5990">
        <v>1524805</v>
      </c>
      <c r="K5990" s="3">
        <f>ROUND(Table1[[#This Row],[salary_max_inr]]/10000,1)</f>
        <v>152.5</v>
      </c>
      <c r="L5990" s="6" t="s">
        <v>28</v>
      </c>
      <c r="M5990" t="s">
        <v>14</v>
      </c>
    </row>
    <row r="5991" spans="1:13" x14ac:dyDescent="0.3">
      <c r="A5991" s="6">
        <v>5990</v>
      </c>
      <c r="B5991" t="s">
        <v>51</v>
      </c>
      <c r="C5991" t="s">
        <v>53</v>
      </c>
      <c r="D5991" t="s">
        <v>42</v>
      </c>
      <c r="E5991" s="6">
        <v>15</v>
      </c>
      <c r="F5991" t="str" cm="1">
        <f t="array" ref="F5991">_xlfn.IFS(E5991=0,"Entry Level",E5991&lt;=5,"Junior",E5991&lt;=10,"Mid Senior",E5991&lt;=15,"Leadership")</f>
        <v>Leadership</v>
      </c>
      <c r="G5991" t="s">
        <v>1075</v>
      </c>
      <c r="H5991" s="3">
        <v>514205</v>
      </c>
      <c r="I5991" s="3">
        <f>ROUND(Table1[[#This Row],[Salary_Min_inr]]/100000,1)</f>
        <v>5.0999999999999996</v>
      </c>
      <c r="J5991">
        <v>721180</v>
      </c>
      <c r="K5991" s="3">
        <f>ROUND(Table1[[#This Row],[salary_max_inr]]/10000,1)</f>
        <v>72.099999999999994</v>
      </c>
      <c r="L5991" s="6" t="s">
        <v>28</v>
      </c>
      <c r="M5991" t="s">
        <v>14</v>
      </c>
    </row>
    <row r="5992" spans="1:13" x14ac:dyDescent="0.3">
      <c r="A5992" s="6">
        <v>5991</v>
      </c>
      <c r="B5992" t="s">
        <v>20</v>
      </c>
      <c r="C5992" t="s">
        <v>21</v>
      </c>
      <c r="D5992" t="s">
        <v>3</v>
      </c>
      <c r="E5992" s="6">
        <v>8</v>
      </c>
      <c r="F5992" t="str" cm="1">
        <f t="array" ref="F5992">_xlfn.IFS(E5992=0,"Entry Level",E5992&lt;=5,"Junior",E5992&lt;=10,"Mid Senior",E5992&lt;=15,"Leadership")</f>
        <v>Mid Senior</v>
      </c>
      <c r="G5992" t="s">
        <v>813</v>
      </c>
      <c r="H5992" s="3">
        <v>1087339</v>
      </c>
      <c r="I5992" s="3">
        <f>ROUND(Table1[[#This Row],[Salary_Min_inr]]/100000,1)</f>
        <v>10.9</v>
      </c>
      <c r="J5992">
        <v>1230242</v>
      </c>
      <c r="K5992" s="3">
        <f>ROUND(Table1[[#This Row],[salary_max_inr]]/10000,1)</f>
        <v>123</v>
      </c>
      <c r="L5992" s="6" t="s">
        <v>5</v>
      </c>
      <c r="M5992" t="s">
        <v>29</v>
      </c>
    </row>
    <row r="5993" spans="1:13" x14ac:dyDescent="0.3">
      <c r="A5993" s="6">
        <v>5992</v>
      </c>
      <c r="B5993" t="s">
        <v>30</v>
      </c>
      <c r="C5993" t="s">
        <v>46</v>
      </c>
      <c r="D5993" t="s">
        <v>12</v>
      </c>
      <c r="E5993" s="6">
        <v>5</v>
      </c>
      <c r="F5993" t="str" cm="1">
        <f t="array" ref="F5993">_xlfn.IFS(E5993=0,"Entry Level",E5993&lt;=5,"Junior",E5993&lt;=10,"Mid Senior",E5993&lt;=15,"Leadership")</f>
        <v>Junior</v>
      </c>
      <c r="G5993" t="s">
        <v>169</v>
      </c>
      <c r="H5993" s="3">
        <v>519105</v>
      </c>
      <c r="I5993" s="3">
        <f>ROUND(Table1[[#This Row],[Salary_Min_inr]]/100000,1)</f>
        <v>5.2</v>
      </c>
      <c r="J5993">
        <v>811527</v>
      </c>
      <c r="K5993" s="3">
        <f>ROUND(Table1[[#This Row],[salary_max_inr]]/10000,1)</f>
        <v>81.2</v>
      </c>
      <c r="L5993" s="6" t="s">
        <v>18</v>
      </c>
      <c r="M5993" t="s">
        <v>14</v>
      </c>
    </row>
    <row r="5994" spans="1:13" x14ac:dyDescent="0.3">
      <c r="A5994" s="6">
        <v>5993</v>
      </c>
      <c r="B5994" t="s">
        <v>7</v>
      </c>
      <c r="C5994" t="s">
        <v>11</v>
      </c>
      <c r="D5994" t="s">
        <v>42</v>
      </c>
      <c r="E5994" s="6">
        <v>10</v>
      </c>
      <c r="F5994" t="str" cm="1">
        <f t="array" ref="F5994">_xlfn.IFS(E5994=0,"Entry Level",E5994&lt;=5,"Junior",E5994&lt;=10,"Mid Senior",E5994&lt;=15,"Leadership")</f>
        <v>Mid Senior</v>
      </c>
      <c r="G5994" t="s">
        <v>1085</v>
      </c>
      <c r="H5994" s="3">
        <v>2157802</v>
      </c>
      <c r="I5994" s="3">
        <f>ROUND(Table1[[#This Row],[Salary_Min_inr]]/100000,1)</f>
        <v>21.6</v>
      </c>
      <c r="J5994">
        <v>2539936</v>
      </c>
      <c r="K5994" s="3">
        <f>ROUND(Table1[[#This Row],[salary_max_inr]]/10000,1)</f>
        <v>254</v>
      </c>
      <c r="L5994" s="6" t="s">
        <v>28</v>
      </c>
      <c r="M5994" t="s">
        <v>14</v>
      </c>
    </row>
    <row r="5995" spans="1:13" x14ac:dyDescent="0.3">
      <c r="A5995" s="6">
        <v>5994</v>
      </c>
      <c r="B5995" t="s">
        <v>1</v>
      </c>
      <c r="C5995" t="s">
        <v>41</v>
      </c>
      <c r="D5995" t="s">
        <v>12</v>
      </c>
      <c r="E5995" s="6">
        <v>8</v>
      </c>
      <c r="F5995" t="str" cm="1">
        <f t="array" ref="F5995">_xlfn.IFS(E5995=0,"Entry Level",E5995&lt;=5,"Junior",E5995&lt;=10,"Mid Senior",E5995&lt;=15,"Leadership")</f>
        <v>Mid Senior</v>
      </c>
      <c r="G5995" t="s">
        <v>536</v>
      </c>
      <c r="H5995" s="3">
        <v>537398</v>
      </c>
      <c r="I5995" s="3">
        <f>ROUND(Table1[[#This Row],[Salary_Min_inr]]/100000,1)</f>
        <v>5.4</v>
      </c>
      <c r="J5995">
        <v>776670</v>
      </c>
      <c r="K5995" s="3">
        <f>ROUND(Table1[[#This Row],[salary_max_inr]]/10000,1)</f>
        <v>77.7</v>
      </c>
      <c r="L5995" s="6" t="s">
        <v>28</v>
      </c>
      <c r="M5995" t="s">
        <v>29</v>
      </c>
    </row>
    <row r="5996" spans="1:13" x14ac:dyDescent="0.3">
      <c r="A5996" s="6">
        <v>5995</v>
      </c>
      <c r="B5996" t="s">
        <v>65</v>
      </c>
      <c r="C5996" t="s">
        <v>60</v>
      </c>
      <c r="D5996" t="s">
        <v>42</v>
      </c>
      <c r="E5996" s="6">
        <v>4</v>
      </c>
      <c r="F5996" t="str" cm="1">
        <f t="array" ref="F5996">_xlfn.IFS(E5996=0,"Entry Level",E5996&lt;=5,"Junior",E5996&lt;=10,"Mid Senior",E5996&lt;=15,"Leadership")</f>
        <v>Junior</v>
      </c>
      <c r="G5996" t="s">
        <v>1118</v>
      </c>
      <c r="H5996" s="3">
        <v>882809</v>
      </c>
      <c r="I5996" s="3">
        <f>ROUND(Table1[[#This Row],[Salary_Min_inr]]/100000,1)</f>
        <v>8.8000000000000007</v>
      </c>
      <c r="J5996">
        <v>1263882</v>
      </c>
      <c r="K5996" s="3">
        <f>ROUND(Table1[[#This Row],[salary_max_inr]]/10000,1)</f>
        <v>126.4</v>
      </c>
      <c r="L5996" s="6" t="s">
        <v>18</v>
      </c>
      <c r="M5996" t="s">
        <v>29</v>
      </c>
    </row>
    <row r="5997" spans="1:13" x14ac:dyDescent="0.3">
      <c r="A5997" s="6">
        <v>5996</v>
      </c>
      <c r="B5997" t="s">
        <v>65</v>
      </c>
      <c r="C5997" t="s">
        <v>39</v>
      </c>
      <c r="D5997" t="s">
        <v>9</v>
      </c>
      <c r="E5997" s="6">
        <v>8</v>
      </c>
      <c r="F5997" t="str" cm="1">
        <f t="array" ref="F5997">_xlfn.IFS(E5997=0,"Entry Level",E5997&lt;=5,"Junior",E5997&lt;=10,"Mid Senior",E5997&lt;=15,"Leadership")</f>
        <v>Mid Senior</v>
      </c>
      <c r="G5997" t="s">
        <v>997</v>
      </c>
      <c r="H5997" s="3">
        <v>1574110</v>
      </c>
      <c r="I5997" s="3">
        <f>ROUND(Table1[[#This Row],[Salary_Min_inr]]/100000,1)</f>
        <v>15.7</v>
      </c>
      <c r="J5997">
        <v>1847205</v>
      </c>
      <c r="K5997" s="3">
        <f>ROUND(Table1[[#This Row],[salary_max_inr]]/10000,1)</f>
        <v>184.7</v>
      </c>
      <c r="L5997" s="6" t="s">
        <v>28</v>
      </c>
      <c r="M5997" t="s">
        <v>29</v>
      </c>
    </row>
    <row r="5998" spans="1:13" x14ac:dyDescent="0.3">
      <c r="A5998" s="6">
        <v>5997</v>
      </c>
      <c r="B5998" t="s">
        <v>51</v>
      </c>
      <c r="C5998" t="s">
        <v>60</v>
      </c>
      <c r="D5998" t="s">
        <v>12</v>
      </c>
      <c r="E5998" s="6">
        <v>0</v>
      </c>
      <c r="F5998" t="str" cm="1">
        <f t="array" ref="F5998">_xlfn.IFS(E5998=0,"Entry Level",E5998&lt;=5,"Junior",E5998&lt;=10,"Mid Senior",E5998&lt;=15,"Leadership")</f>
        <v>Entry Level</v>
      </c>
      <c r="G5998" t="s">
        <v>501</v>
      </c>
      <c r="H5998" s="3">
        <v>1103528</v>
      </c>
      <c r="I5998" s="3">
        <f>ROUND(Table1[[#This Row],[Salary_Min_inr]]/100000,1)</f>
        <v>11</v>
      </c>
      <c r="J5998">
        <v>1468229</v>
      </c>
      <c r="K5998" s="3">
        <f>ROUND(Table1[[#This Row],[salary_max_inr]]/10000,1)</f>
        <v>146.80000000000001</v>
      </c>
      <c r="L5998" s="6" t="s">
        <v>18</v>
      </c>
      <c r="M5998" t="s">
        <v>29</v>
      </c>
    </row>
    <row r="5999" spans="1:13" x14ac:dyDescent="0.3">
      <c r="A5999" s="6">
        <v>5998</v>
      </c>
      <c r="B5999" t="s">
        <v>20</v>
      </c>
      <c r="C5999" t="s">
        <v>46</v>
      </c>
      <c r="D5999" t="s">
        <v>42</v>
      </c>
      <c r="E5999" s="6">
        <v>9</v>
      </c>
      <c r="F5999" t="str" cm="1">
        <f t="array" ref="F5999">_xlfn.IFS(E5999=0,"Entry Level",E5999&lt;=5,"Junior",E5999&lt;=10,"Mid Senior",E5999&lt;=15,"Leadership")</f>
        <v>Mid Senior</v>
      </c>
      <c r="G5999" t="s">
        <v>347</v>
      </c>
      <c r="H5999" s="3">
        <v>1691928</v>
      </c>
      <c r="I5999" s="3">
        <f>ROUND(Table1[[#This Row],[Salary_Min_inr]]/100000,1)</f>
        <v>16.899999999999999</v>
      </c>
      <c r="J5999">
        <v>1924475</v>
      </c>
      <c r="K5999" s="3">
        <f>ROUND(Table1[[#This Row],[salary_max_inr]]/10000,1)</f>
        <v>192.4</v>
      </c>
      <c r="L5999" s="6" t="s">
        <v>18</v>
      </c>
      <c r="M5999" t="s">
        <v>6</v>
      </c>
    </row>
    <row r="6000" spans="1:13" x14ac:dyDescent="0.3">
      <c r="A6000" s="6">
        <v>5999</v>
      </c>
      <c r="B6000" t="s">
        <v>7</v>
      </c>
      <c r="C6000" t="s">
        <v>60</v>
      </c>
      <c r="D6000" t="s">
        <v>22</v>
      </c>
      <c r="E6000" s="6">
        <v>3</v>
      </c>
      <c r="F6000" t="str" cm="1">
        <f t="array" ref="F6000">_xlfn.IFS(E6000=0,"Entry Level",E6000&lt;=5,"Junior",E6000&lt;=10,"Mid Senior",E6000&lt;=15,"Leadership")</f>
        <v>Junior</v>
      </c>
      <c r="G6000" t="s">
        <v>1098</v>
      </c>
      <c r="H6000" s="3">
        <v>2351257</v>
      </c>
      <c r="I6000" s="3">
        <f>ROUND(Table1[[#This Row],[Salary_Min_inr]]/100000,1)</f>
        <v>23.5</v>
      </c>
      <c r="J6000">
        <v>2601030</v>
      </c>
      <c r="K6000" s="3">
        <f>ROUND(Table1[[#This Row],[salary_max_inr]]/10000,1)</f>
        <v>260.10000000000002</v>
      </c>
      <c r="L6000" s="6" t="s">
        <v>28</v>
      </c>
      <c r="M6000" t="s">
        <v>6</v>
      </c>
    </row>
    <row r="6001" spans="1:13" x14ac:dyDescent="0.3">
      <c r="A6001" s="6">
        <v>6000</v>
      </c>
      <c r="B6001" t="s">
        <v>65</v>
      </c>
      <c r="C6001" t="s">
        <v>2</v>
      </c>
      <c r="D6001" t="s">
        <v>9</v>
      </c>
      <c r="E6001" s="6">
        <v>11</v>
      </c>
      <c r="F6001" t="str" cm="1">
        <f t="array" ref="F6001">_xlfn.IFS(E6001=0,"Entry Level",E6001&lt;=5,"Junior",E6001&lt;=10,"Mid Senior",E6001&lt;=15,"Leadership")</f>
        <v>Leadership</v>
      </c>
      <c r="G6001" t="s">
        <v>254</v>
      </c>
      <c r="H6001" s="3">
        <v>1686564</v>
      </c>
      <c r="I6001" s="3">
        <f>ROUND(Table1[[#This Row],[Salary_Min_inr]]/100000,1)</f>
        <v>16.899999999999999</v>
      </c>
      <c r="J6001">
        <v>1897714</v>
      </c>
      <c r="K6001" s="3">
        <f>ROUND(Table1[[#This Row],[salary_max_inr]]/10000,1)</f>
        <v>189.8</v>
      </c>
      <c r="L6001" s="6" t="s">
        <v>28</v>
      </c>
      <c r="M6001" t="s">
        <v>14</v>
      </c>
    </row>
    <row r="6002" spans="1:13" x14ac:dyDescent="0.3">
      <c r="A6002" s="6">
        <v>6001</v>
      </c>
      <c r="B6002" t="s">
        <v>20</v>
      </c>
      <c r="C6002" t="s">
        <v>11</v>
      </c>
      <c r="D6002" t="s">
        <v>12</v>
      </c>
      <c r="E6002" s="6">
        <v>7</v>
      </c>
      <c r="F6002" t="str" cm="1">
        <f t="array" ref="F6002">_xlfn.IFS(E6002=0,"Entry Level",E6002&lt;=5,"Junior",E6002&lt;=10,"Mid Senior",E6002&lt;=15,"Leadership")</f>
        <v>Mid Senior</v>
      </c>
      <c r="G6002" t="s">
        <v>295</v>
      </c>
      <c r="H6002" s="3">
        <v>1345764</v>
      </c>
      <c r="I6002" s="3">
        <f>ROUND(Table1[[#This Row],[Salary_Min_inr]]/100000,1)</f>
        <v>13.5</v>
      </c>
      <c r="J6002">
        <v>1706052</v>
      </c>
      <c r="K6002" s="3">
        <f>ROUND(Table1[[#This Row],[salary_max_inr]]/10000,1)</f>
        <v>170.6</v>
      </c>
      <c r="L6002" s="6" t="s">
        <v>5</v>
      </c>
      <c r="M6002" t="s">
        <v>29</v>
      </c>
    </row>
    <row r="6003" spans="1:13" x14ac:dyDescent="0.3">
      <c r="A6003" s="6">
        <v>6002</v>
      </c>
      <c r="B6003" t="s">
        <v>20</v>
      </c>
      <c r="C6003" t="s">
        <v>2</v>
      </c>
      <c r="D6003" t="s">
        <v>12</v>
      </c>
      <c r="E6003" s="6">
        <v>14</v>
      </c>
      <c r="F6003" t="str" cm="1">
        <f t="array" ref="F6003">_xlfn.IFS(E6003=0,"Entry Level",E6003&lt;=5,"Junior",E6003&lt;=10,"Mid Senior",E6003&lt;=15,"Leadership")</f>
        <v>Leadership</v>
      </c>
      <c r="G6003" t="s">
        <v>901</v>
      </c>
      <c r="H6003" s="3">
        <v>1060668</v>
      </c>
      <c r="I6003" s="3">
        <f>ROUND(Table1[[#This Row],[Salary_Min_inr]]/100000,1)</f>
        <v>10.6</v>
      </c>
      <c r="J6003">
        <v>1298613</v>
      </c>
      <c r="K6003" s="3">
        <f>ROUND(Table1[[#This Row],[salary_max_inr]]/10000,1)</f>
        <v>129.9</v>
      </c>
      <c r="L6003" s="6" t="s">
        <v>5</v>
      </c>
      <c r="M6003" t="s">
        <v>6</v>
      </c>
    </row>
    <row r="6004" spans="1:13" x14ac:dyDescent="0.3">
      <c r="A6004" s="6">
        <v>6003</v>
      </c>
      <c r="B6004" t="s">
        <v>36</v>
      </c>
      <c r="C6004" t="s">
        <v>39</v>
      </c>
      <c r="D6004" t="s">
        <v>26</v>
      </c>
      <c r="E6004" s="6">
        <v>15</v>
      </c>
      <c r="F6004" t="str" cm="1">
        <f t="array" ref="F6004">_xlfn.IFS(E6004=0,"Entry Level",E6004&lt;=5,"Junior",E6004&lt;=10,"Mid Senior",E6004&lt;=15,"Leadership")</f>
        <v>Leadership</v>
      </c>
      <c r="G6004" t="s">
        <v>524</v>
      </c>
      <c r="H6004" s="3">
        <v>689863</v>
      </c>
      <c r="I6004" s="3">
        <f>ROUND(Table1[[#This Row],[Salary_Min_inr]]/100000,1)</f>
        <v>6.9</v>
      </c>
      <c r="J6004">
        <v>835849</v>
      </c>
      <c r="K6004" s="3">
        <f>ROUND(Table1[[#This Row],[salary_max_inr]]/10000,1)</f>
        <v>83.6</v>
      </c>
      <c r="L6004" s="6" t="s">
        <v>28</v>
      </c>
      <c r="M6004" t="s">
        <v>14</v>
      </c>
    </row>
    <row r="6005" spans="1:13" x14ac:dyDescent="0.3">
      <c r="A6005" s="6">
        <v>6004</v>
      </c>
      <c r="B6005" t="s">
        <v>20</v>
      </c>
      <c r="C6005" t="s">
        <v>53</v>
      </c>
      <c r="D6005" t="s">
        <v>22</v>
      </c>
      <c r="E6005" s="6">
        <v>0</v>
      </c>
      <c r="F6005" t="str" cm="1">
        <f t="array" ref="F6005">_xlfn.IFS(E6005=0,"Entry Level",E6005&lt;=5,"Junior",E6005&lt;=10,"Mid Senior",E6005&lt;=15,"Leadership")</f>
        <v>Entry Level</v>
      </c>
      <c r="G6005" t="s">
        <v>710</v>
      </c>
      <c r="H6005" s="3">
        <v>1455019</v>
      </c>
      <c r="I6005" s="3">
        <f>ROUND(Table1[[#This Row],[Salary_Min_inr]]/100000,1)</f>
        <v>14.6</v>
      </c>
      <c r="J6005">
        <v>1810830</v>
      </c>
      <c r="K6005" s="3">
        <f>ROUND(Table1[[#This Row],[salary_max_inr]]/10000,1)</f>
        <v>181.1</v>
      </c>
      <c r="L6005" s="6" t="s">
        <v>18</v>
      </c>
      <c r="M6005" t="s">
        <v>6</v>
      </c>
    </row>
    <row r="6006" spans="1:13" x14ac:dyDescent="0.3">
      <c r="A6006" s="6">
        <v>6005</v>
      </c>
      <c r="B6006" t="s">
        <v>7</v>
      </c>
      <c r="C6006" t="s">
        <v>41</v>
      </c>
      <c r="D6006" t="s">
        <v>42</v>
      </c>
      <c r="E6006" s="6">
        <v>5</v>
      </c>
      <c r="F6006" t="str" cm="1">
        <f t="array" ref="F6006">_xlfn.IFS(E6006=0,"Entry Level",E6006&lt;=5,"Junior",E6006&lt;=10,"Mid Senior",E6006&lt;=15,"Leadership")</f>
        <v>Junior</v>
      </c>
      <c r="G6006" t="s">
        <v>400</v>
      </c>
      <c r="H6006" s="3">
        <v>1571329</v>
      </c>
      <c r="I6006" s="3">
        <f>ROUND(Table1[[#This Row],[Salary_Min_inr]]/100000,1)</f>
        <v>15.7</v>
      </c>
      <c r="J6006">
        <v>1682000</v>
      </c>
      <c r="K6006" s="3">
        <f>ROUND(Table1[[#This Row],[salary_max_inr]]/10000,1)</f>
        <v>168.2</v>
      </c>
      <c r="L6006" s="6" t="s">
        <v>18</v>
      </c>
      <c r="M6006" t="s">
        <v>6</v>
      </c>
    </row>
    <row r="6007" spans="1:13" x14ac:dyDescent="0.3">
      <c r="A6007" s="6">
        <v>6006</v>
      </c>
      <c r="B6007" t="s">
        <v>7</v>
      </c>
      <c r="C6007" t="s">
        <v>11</v>
      </c>
      <c r="D6007" t="s">
        <v>57</v>
      </c>
      <c r="E6007" s="6">
        <v>0</v>
      </c>
      <c r="F6007" t="str" cm="1">
        <f t="array" ref="F6007">_xlfn.IFS(E6007=0,"Entry Level",E6007&lt;=5,"Junior",E6007&lt;=10,"Mid Senior",E6007&lt;=15,"Leadership")</f>
        <v>Entry Level</v>
      </c>
      <c r="G6007" t="s">
        <v>277</v>
      </c>
      <c r="H6007" s="3">
        <v>1877040</v>
      </c>
      <c r="I6007" s="3">
        <f>ROUND(Table1[[#This Row],[Salary_Min_inr]]/100000,1)</f>
        <v>18.8</v>
      </c>
      <c r="J6007">
        <v>2237822</v>
      </c>
      <c r="K6007" s="3">
        <f>ROUND(Table1[[#This Row],[salary_max_inr]]/10000,1)</f>
        <v>223.8</v>
      </c>
      <c r="L6007" s="6" t="s">
        <v>18</v>
      </c>
      <c r="M6007" t="s">
        <v>14</v>
      </c>
    </row>
    <row r="6008" spans="1:13" x14ac:dyDescent="0.3">
      <c r="A6008" s="6">
        <v>6007</v>
      </c>
      <c r="B6008" t="s">
        <v>20</v>
      </c>
      <c r="C6008" t="s">
        <v>11</v>
      </c>
      <c r="D6008" t="s">
        <v>57</v>
      </c>
      <c r="E6008" s="6">
        <v>6</v>
      </c>
      <c r="F6008" t="str" cm="1">
        <f t="array" ref="F6008">_xlfn.IFS(E6008=0,"Entry Level",E6008&lt;=5,"Junior",E6008&lt;=10,"Mid Senior",E6008&lt;=15,"Leadership")</f>
        <v>Mid Senior</v>
      </c>
      <c r="G6008" t="s">
        <v>659</v>
      </c>
      <c r="H6008" s="3">
        <v>1577976</v>
      </c>
      <c r="I6008" s="3">
        <f>ROUND(Table1[[#This Row],[Salary_Min_inr]]/100000,1)</f>
        <v>15.8</v>
      </c>
      <c r="J6008">
        <v>1927453</v>
      </c>
      <c r="K6008" s="3">
        <f>ROUND(Table1[[#This Row],[salary_max_inr]]/10000,1)</f>
        <v>192.7</v>
      </c>
      <c r="L6008" s="6" t="s">
        <v>5</v>
      </c>
      <c r="M6008" t="s">
        <v>29</v>
      </c>
    </row>
    <row r="6009" spans="1:13" x14ac:dyDescent="0.3">
      <c r="A6009" s="6">
        <v>6008</v>
      </c>
      <c r="B6009" t="s">
        <v>36</v>
      </c>
      <c r="C6009" t="s">
        <v>53</v>
      </c>
      <c r="D6009" t="s">
        <v>22</v>
      </c>
      <c r="E6009" s="6">
        <v>6</v>
      </c>
      <c r="F6009" t="str" cm="1">
        <f t="array" ref="F6009">_xlfn.IFS(E6009=0,"Entry Level",E6009&lt;=5,"Junior",E6009&lt;=10,"Mid Senior",E6009&lt;=15,"Leadership")</f>
        <v>Mid Senior</v>
      </c>
      <c r="G6009" t="s">
        <v>618</v>
      </c>
      <c r="H6009" s="3">
        <v>669230</v>
      </c>
      <c r="I6009" s="3">
        <f>ROUND(Table1[[#This Row],[Salary_Min_inr]]/100000,1)</f>
        <v>6.7</v>
      </c>
      <c r="J6009">
        <v>1048936</v>
      </c>
      <c r="K6009" s="3">
        <f>ROUND(Table1[[#This Row],[salary_max_inr]]/10000,1)</f>
        <v>104.9</v>
      </c>
      <c r="L6009" s="6" t="s">
        <v>28</v>
      </c>
      <c r="M6009" t="s">
        <v>6</v>
      </c>
    </row>
    <row r="6010" spans="1:13" x14ac:dyDescent="0.3">
      <c r="A6010" s="6">
        <v>6009</v>
      </c>
      <c r="B6010" t="s">
        <v>65</v>
      </c>
      <c r="C6010" t="s">
        <v>21</v>
      </c>
      <c r="D6010" t="s">
        <v>22</v>
      </c>
      <c r="E6010" s="6">
        <v>2</v>
      </c>
      <c r="F6010" t="str" cm="1">
        <f t="array" ref="F6010">_xlfn.IFS(E6010=0,"Entry Level",E6010&lt;=5,"Junior",E6010&lt;=10,"Mid Senior",E6010&lt;=15,"Leadership")</f>
        <v>Junior</v>
      </c>
      <c r="G6010" t="s">
        <v>161</v>
      </c>
      <c r="H6010" s="3">
        <v>1598792</v>
      </c>
      <c r="I6010" s="3">
        <f>ROUND(Table1[[#This Row],[Salary_Min_inr]]/100000,1)</f>
        <v>16</v>
      </c>
      <c r="J6010">
        <v>1938488</v>
      </c>
      <c r="K6010" s="3">
        <f>ROUND(Table1[[#This Row],[salary_max_inr]]/10000,1)</f>
        <v>193.8</v>
      </c>
      <c r="L6010" s="6" t="s">
        <v>5</v>
      </c>
      <c r="M6010" t="s">
        <v>29</v>
      </c>
    </row>
    <row r="6011" spans="1:13" x14ac:dyDescent="0.3">
      <c r="A6011" s="6">
        <v>6010</v>
      </c>
      <c r="B6011" t="s">
        <v>36</v>
      </c>
      <c r="C6011" t="s">
        <v>60</v>
      </c>
      <c r="D6011" t="s">
        <v>16</v>
      </c>
      <c r="E6011" s="6">
        <v>13</v>
      </c>
      <c r="F6011" t="str" cm="1">
        <f t="array" ref="F6011">_xlfn.IFS(E6011=0,"Entry Level",E6011&lt;=5,"Junior",E6011&lt;=10,"Mid Senior",E6011&lt;=15,"Leadership")</f>
        <v>Leadership</v>
      </c>
      <c r="G6011" t="s">
        <v>196</v>
      </c>
      <c r="H6011" s="3">
        <v>1209724</v>
      </c>
      <c r="I6011" s="3">
        <f>ROUND(Table1[[#This Row],[Salary_Min_inr]]/100000,1)</f>
        <v>12.1</v>
      </c>
      <c r="J6011">
        <v>1496014</v>
      </c>
      <c r="K6011" s="3">
        <f>ROUND(Table1[[#This Row],[salary_max_inr]]/10000,1)</f>
        <v>149.6</v>
      </c>
      <c r="L6011" s="6" t="s">
        <v>18</v>
      </c>
      <c r="M6011" t="s">
        <v>29</v>
      </c>
    </row>
    <row r="6012" spans="1:13" x14ac:dyDescent="0.3">
      <c r="A6012" s="6">
        <v>6011</v>
      </c>
      <c r="B6012" t="s">
        <v>65</v>
      </c>
      <c r="C6012" t="s">
        <v>21</v>
      </c>
      <c r="D6012" t="s">
        <v>26</v>
      </c>
      <c r="E6012" s="6">
        <v>5</v>
      </c>
      <c r="F6012" t="str" cm="1">
        <f t="array" ref="F6012">_xlfn.IFS(E6012=0,"Entry Level",E6012&lt;=5,"Junior",E6012&lt;=10,"Mid Senior",E6012&lt;=15,"Leadership")</f>
        <v>Junior</v>
      </c>
      <c r="G6012" t="s">
        <v>1021</v>
      </c>
      <c r="H6012" s="3">
        <v>1764212</v>
      </c>
      <c r="I6012" s="3">
        <f>ROUND(Table1[[#This Row],[Salary_Min_inr]]/100000,1)</f>
        <v>17.600000000000001</v>
      </c>
      <c r="J6012">
        <v>2023624</v>
      </c>
      <c r="K6012" s="3">
        <f>ROUND(Table1[[#This Row],[salary_max_inr]]/10000,1)</f>
        <v>202.4</v>
      </c>
      <c r="L6012" s="6" t="s">
        <v>28</v>
      </c>
      <c r="M6012" t="s">
        <v>14</v>
      </c>
    </row>
    <row r="6013" spans="1:13" x14ac:dyDescent="0.3">
      <c r="A6013" s="6">
        <v>6012</v>
      </c>
      <c r="B6013" t="s">
        <v>7</v>
      </c>
      <c r="C6013" t="s">
        <v>2</v>
      </c>
      <c r="D6013" t="s">
        <v>57</v>
      </c>
      <c r="E6013" s="6">
        <v>4</v>
      </c>
      <c r="F6013" t="str" cm="1">
        <f t="array" ref="F6013">_xlfn.IFS(E6013=0,"Entry Level",E6013&lt;=5,"Junior",E6013&lt;=10,"Mid Senior",E6013&lt;=15,"Leadership")</f>
        <v>Junior</v>
      </c>
      <c r="G6013" t="s">
        <v>1069</v>
      </c>
      <c r="H6013" s="3">
        <v>2349683</v>
      </c>
      <c r="I6013" s="3">
        <f>ROUND(Table1[[#This Row],[Salary_Min_inr]]/100000,1)</f>
        <v>23.5</v>
      </c>
      <c r="J6013">
        <v>2455153</v>
      </c>
      <c r="K6013" s="3">
        <f>ROUND(Table1[[#This Row],[salary_max_inr]]/10000,1)</f>
        <v>245.5</v>
      </c>
      <c r="L6013" s="6" t="s">
        <v>5</v>
      </c>
      <c r="M6013" t="s">
        <v>6</v>
      </c>
    </row>
    <row r="6014" spans="1:13" x14ac:dyDescent="0.3">
      <c r="A6014" s="6">
        <v>6013</v>
      </c>
      <c r="B6014" t="s">
        <v>30</v>
      </c>
      <c r="C6014" t="s">
        <v>39</v>
      </c>
      <c r="D6014" t="s">
        <v>57</v>
      </c>
      <c r="E6014" s="6">
        <v>5</v>
      </c>
      <c r="F6014" t="str" cm="1">
        <f t="array" ref="F6014">_xlfn.IFS(E6014=0,"Entry Level",E6014&lt;=5,"Junior",E6014&lt;=10,"Mid Senior",E6014&lt;=15,"Leadership")</f>
        <v>Junior</v>
      </c>
      <c r="G6014" t="s">
        <v>609</v>
      </c>
      <c r="H6014" s="3">
        <v>1155945</v>
      </c>
      <c r="I6014" s="3">
        <f>ROUND(Table1[[#This Row],[Salary_Min_inr]]/100000,1)</f>
        <v>11.6</v>
      </c>
      <c r="J6014">
        <v>1348551</v>
      </c>
      <c r="K6014" s="3">
        <f>ROUND(Table1[[#This Row],[salary_max_inr]]/10000,1)</f>
        <v>134.9</v>
      </c>
      <c r="L6014" s="6" t="s">
        <v>28</v>
      </c>
      <c r="M6014" t="s">
        <v>14</v>
      </c>
    </row>
    <row r="6015" spans="1:13" x14ac:dyDescent="0.3">
      <c r="A6015" s="6">
        <v>6014</v>
      </c>
      <c r="B6015" t="s">
        <v>65</v>
      </c>
      <c r="C6015" t="s">
        <v>53</v>
      </c>
      <c r="D6015" t="s">
        <v>3</v>
      </c>
      <c r="E6015" s="6">
        <v>5</v>
      </c>
      <c r="F6015" t="str" cm="1">
        <f t="array" ref="F6015">_xlfn.IFS(E6015=0,"Entry Level",E6015&lt;=5,"Junior",E6015&lt;=10,"Mid Senior",E6015&lt;=15,"Leadership")</f>
        <v>Junior</v>
      </c>
      <c r="G6015" t="s">
        <v>1213</v>
      </c>
      <c r="H6015" s="3">
        <v>1261534</v>
      </c>
      <c r="I6015" s="3">
        <f>ROUND(Table1[[#This Row],[Salary_Min_inr]]/100000,1)</f>
        <v>12.6</v>
      </c>
      <c r="J6015">
        <v>1394058</v>
      </c>
      <c r="K6015" s="3">
        <f>ROUND(Table1[[#This Row],[salary_max_inr]]/10000,1)</f>
        <v>139.4</v>
      </c>
      <c r="L6015" s="6" t="s">
        <v>18</v>
      </c>
      <c r="M6015" t="s">
        <v>14</v>
      </c>
    </row>
    <row r="6016" spans="1:13" x14ac:dyDescent="0.3">
      <c r="A6016" s="6">
        <v>6015</v>
      </c>
      <c r="B6016" t="s">
        <v>7</v>
      </c>
      <c r="C6016" t="s">
        <v>8</v>
      </c>
      <c r="D6016" t="s">
        <v>22</v>
      </c>
      <c r="E6016" s="6">
        <v>4</v>
      </c>
      <c r="F6016" t="str" cm="1">
        <f t="array" ref="F6016">_xlfn.IFS(E6016=0,"Entry Level",E6016&lt;=5,"Junior",E6016&lt;=10,"Mid Senior",E6016&lt;=15,"Leadership")</f>
        <v>Junior</v>
      </c>
      <c r="G6016" t="s">
        <v>1239</v>
      </c>
      <c r="H6016" s="3">
        <v>2151190</v>
      </c>
      <c r="I6016" s="3">
        <f>ROUND(Table1[[#This Row],[Salary_Min_inr]]/100000,1)</f>
        <v>21.5</v>
      </c>
      <c r="J6016">
        <v>2313463</v>
      </c>
      <c r="K6016" s="3">
        <f>ROUND(Table1[[#This Row],[salary_max_inr]]/10000,1)</f>
        <v>231.3</v>
      </c>
      <c r="L6016" s="6" t="s">
        <v>18</v>
      </c>
      <c r="M6016" t="s">
        <v>6</v>
      </c>
    </row>
    <row r="6017" spans="1:13" x14ac:dyDescent="0.3">
      <c r="A6017" s="6">
        <v>6016</v>
      </c>
      <c r="B6017" t="s">
        <v>20</v>
      </c>
      <c r="C6017" t="s">
        <v>53</v>
      </c>
      <c r="D6017" t="s">
        <v>26</v>
      </c>
      <c r="E6017" s="6">
        <v>2</v>
      </c>
      <c r="F6017" t="str" cm="1">
        <f t="array" ref="F6017">_xlfn.IFS(E6017=0,"Entry Level",E6017&lt;=5,"Junior",E6017&lt;=10,"Mid Senior",E6017&lt;=15,"Leadership")</f>
        <v>Junior</v>
      </c>
      <c r="G6017" t="s">
        <v>568</v>
      </c>
      <c r="H6017" s="3">
        <v>1163129</v>
      </c>
      <c r="I6017" s="3">
        <f>ROUND(Table1[[#This Row],[Salary_Min_inr]]/100000,1)</f>
        <v>11.6</v>
      </c>
      <c r="J6017">
        <v>1405957</v>
      </c>
      <c r="K6017" s="3">
        <f>ROUND(Table1[[#This Row],[salary_max_inr]]/10000,1)</f>
        <v>140.6</v>
      </c>
      <c r="L6017" s="6" t="s">
        <v>28</v>
      </c>
      <c r="M6017" t="s">
        <v>14</v>
      </c>
    </row>
    <row r="6018" spans="1:13" x14ac:dyDescent="0.3">
      <c r="A6018" s="6">
        <v>6017</v>
      </c>
      <c r="B6018" t="s">
        <v>30</v>
      </c>
      <c r="C6018" t="s">
        <v>46</v>
      </c>
      <c r="D6018" t="s">
        <v>3</v>
      </c>
      <c r="E6018" s="6">
        <v>8</v>
      </c>
      <c r="F6018" t="str" cm="1">
        <f t="array" ref="F6018">_xlfn.IFS(E6018=0,"Entry Level",E6018&lt;=5,"Junior",E6018&lt;=10,"Mid Senior",E6018&lt;=15,"Leadership")</f>
        <v>Mid Senior</v>
      </c>
      <c r="G6018" t="s">
        <v>1018</v>
      </c>
      <c r="H6018" s="3">
        <v>520542</v>
      </c>
      <c r="I6018" s="3">
        <f>ROUND(Table1[[#This Row],[Salary_Min_inr]]/100000,1)</f>
        <v>5.2</v>
      </c>
      <c r="J6018">
        <v>850546</v>
      </c>
      <c r="K6018" s="3">
        <f>ROUND(Table1[[#This Row],[salary_max_inr]]/10000,1)</f>
        <v>85.1</v>
      </c>
      <c r="L6018" s="6" t="s">
        <v>18</v>
      </c>
      <c r="M6018" t="s">
        <v>29</v>
      </c>
    </row>
    <row r="6019" spans="1:13" x14ac:dyDescent="0.3">
      <c r="A6019" s="6">
        <v>6018</v>
      </c>
      <c r="B6019" t="s">
        <v>24</v>
      </c>
      <c r="C6019" t="s">
        <v>21</v>
      </c>
      <c r="D6019" t="s">
        <v>16</v>
      </c>
      <c r="E6019" s="6">
        <v>6</v>
      </c>
      <c r="F6019" t="str" cm="1">
        <f t="array" ref="F6019">_xlfn.IFS(E6019=0,"Entry Level",E6019&lt;=5,"Junior",E6019&lt;=10,"Mid Senior",E6019&lt;=15,"Leadership")</f>
        <v>Mid Senior</v>
      </c>
      <c r="G6019" t="s">
        <v>187</v>
      </c>
      <c r="H6019" s="3">
        <v>1571473</v>
      </c>
      <c r="I6019" s="3">
        <f>ROUND(Table1[[#This Row],[Salary_Min_inr]]/100000,1)</f>
        <v>15.7</v>
      </c>
      <c r="J6019">
        <v>1862865</v>
      </c>
      <c r="K6019" s="3">
        <f>ROUND(Table1[[#This Row],[salary_max_inr]]/10000,1)</f>
        <v>186.3</v>
      </c>
      <c r="L6019" s="6" t="s">
        <v>5</v>
      </c>
      <c r="M6019" t="s">
        <v>29</v>
      </c>
    </row>
    <row r="6020" spans="1:13" x14ac:dyDescent="0.3">
      <c r="A6020" s="6">
        <v>6019</v>
      </c>
      <c r="B6020" t="s">
        <v>24</v>
      </c>
      <c r="C6020" t="s">
        <v>41</v>
      </c>
      <c r="D6020" t="s">
        <v>22</v>
      </c>
      <c r="E6020" s="6">
        <v>7</v>
      </c>
      <c r="F6020" t="str" cm="1">
        <f t="array" ref="F6020">_xlfn.IFS(E6020=0,"Entry Level",E6020&lt;=5,"Junior",E6020&lt;=10,"Mid Senior",E6020&lt;=15,"Leadership")</f>
        <v>Mid Senior</v>
      </c>
      <c r="G6020" t="s">
        <v>1016</v>
      </c>
      <c r="H6020" s="3">
        <v>1386601</v>
      </c>
      <c r="I6020" s="3">
        <f>ROUND(Table1[[#This Row],[Salary_Min_inr]]/100000,1)</f>
        <v>13.9</v>
      </c>
      <c r="J6020">
        <v>1714078</v>
      </c>
      <c r="K6020" s="3">
        <f>ROUND(Table1[[#This Row],[salary_max_inr]]/10000,1)</f>
        <v>171.4</v>
      </c>
      <c r="L6020" s="6" t="s">
        <v>5</v>
      </c>
      <c r="M6020" t="s">
        <v>29</v>
      </c>
    </row>
    <row r="6021" spans="1:13" x14ac:dyDescent="0.3">
      <c r="A6021" s="6">
        <v>6020</v>
      </c>
      <c r="B6021" t="s">
        <v>20</v>
      </c>
      <c r="C6021" t="s">
        <v>21</v>
      </c>
      <c r="D6021" t="s">
        <v>42</v>
      </c>
      <c r="E6021" s="6">
        <v>10</v>
      </c>
      <c r="F6021" t="str" cm="1">
        <f t="array" ref="F6021">_xlfn.IFS(E6021=0,"Entry Level",E6021&lt;=5,"Junior",E6021&lt;=10,"Mid Senior",E6021&lt;=15,"Leadership")</f>
        <v>Mid Senior</v>
      </c>
      <c r="G6021" t="s">
        <v>216</v>
      </c>
      <c r="H6021" s="3">
        <v>1502578</v>
      </c>
      <c r="I6021" s="3">
        <f>ROUND(Table1[[#This Row],[Salary_Min_inr]]/100000,1)</f>
        <v>15</v>
      </c>
      <c r="J6021">
        <v>1642829</v>
      </c>
      <c r="K6021" s="3">
        <f>ROUND(Table1[[#This Row],[salary_max_inr]]/10000,1)</f>
        <v>164.3</v>
      </c>
      <c r="L6021" s="6" t="s">
        <v>18</v>
      </c>
      <c r="M6021" t="s">
        <v>6</v>
      </c>
    </row>
    <row r="6022" spans="1:13" x14ac:dyDescent="0.3">
      <c r="A6022" s="6">
        <v>6021</v>
      </c>
      <c r="B6022" t="s">
        <v>51</v>
      </c>
      <c r="C6022" t="s">
        <v>39</v>
      </c>
      <c r="D6022" t="s">
        <v>26</v>
      </c>
      <c r="E6022" s="6">
        <v>15</v>
      </c>
      <c r="F6022" t="str" cm="1">
        <f t="array" ref="F6022">_xlfn.IFS(E6022=0,"Entry Level",E6022&lt;=5,"Junior",E6022&lt;=10,"Mid Senior",E6022&lt;=15,"Leadership")</f>
        <v>Leadership</v>
      </c>
      <c r="G6022" t="s">
        <v>655</v>
      </c>
      <c r="H6022" s="3">
        <v>905527</v>
      </c>
      <c r="I6022" s="3">
        <f>ROUND(Table1[[#This Row],[Salary_Min_inr]]/100000,1)</f>
        <v>9.1</v>
      </c>
      <c r="J6022">
        <v>1287096</v>
      </c>
      <c r="K6022" s="3">
        <f>ROUND(Table1[[#This Row],[salary_max_inr]]/10000,1)</f>
        <v>128.69999999999999</v>
      </c>
      <c r="L6022" s="6" t="s">
        <v>5</v>
      </c>
      <c r="M6022" t="s">
        <v>29</v>
      </c>
    </row>
    <row r="6023" spans="1:13" x14ac:dyDescent="0.3">
      <c r="A6023" s="6">
        <v>6022</v>
      </c>
      <c r="B6023" t="s">
        <v>71</v>
      </c>
      <c r="C6023" t="s">
        <v>21</v>
      </c>
      <c r="D6023" t="s">
        <v>3</v>
      </c>
      <c r="E6023" s="6">
        <v>13</v>
      </c>
      <c r="F6023" t="str" cm="1">
        <f t="array" ref="F6023">_xlfn.IFS(E6023=0,"Entry Level",E6023&lt;=5,"Junior",E6023&lt;=10,"Mid Senior",E6023&lt;=15,"Leadership")</f>
        <v>Leadership</v>
      </c>
      <c r="G6023" t="s">
        <v>901</v>
      </c>
      <c r="H6023" s="3">
        <v>1928981</v>
      </c>
      <c r="I6023" s="3">
        <f>ROUND(Table1[[#This Row],[Salary_Min_inr]]/100000,1)</f>
        <v>19.3</v>
      </c>
      <c r="J6023">
        <v>2217705</v>
      </c>
      <c r="K6023" s="3">
        <f>ROUND(Table1[[#This Row],[salary_max_inr]]/10000,1)</f>
        <v>221.8</v>
      </c>
      <c r="L6023" s="6" t="s">
        <v>18</v>
      </c>
      <c r="M6023" t="s">
        <v>29</v>
      </c>
    </row>
    <row r="6024" spans="1:13" x14ac:dyDescent="0.3">
      <c r="A6024" s="6">
        <v>6023</v>
      </c>
      <c r="B6024" t="s">
        <v>36</v>
      </c>
      <c r="C6024" t="s">
        <v>41</v>
      </c>
      <c r="D6024" t="s">
        <v>22</v>
      </c>
      <c r="E6024" s="6">
        <v>5</v>
      </c>
      <c r="F6024" t="str" cm="1">
        <f t="array" ref="F6024">_xlfn.IFS(E6024=0,"Entry Level",E6024&lt;=5,"Junior",E6024&lt;=10,"Mid Senior",E6024&lt;=15,"Leadership")</f>
        <v>Junior</v>
      </c>
      <c r="G6024" t="s">
        <v>168</v>
      </c>
      <c r="H6024" s="3">
        <v>799559</v>
      </c>
      <c r="I6024" s="3">
        <f>ROUND(Table1[[#This Row],[Salary_Min_inr]]/100000,1)</f>
        <v>8</v>
      </c>
      <c r="J6024">
        <v>1120696</v>
      </c>
      <c r="K6024" s="3">
        <f>ROUND(Table1[[#This Row],[salary_max_inr]]/10000,1)</f>
        <v>112.1</v>
      </c>
      <c r="L6024" s="6" t="s">
        <v>18</v>
      </c>
      <c r="M6024" t="s">
        <v>29</v>
      </c>
    </row>
    <row r="6025" spans="1:13" x14ac:dyDescent="0.3">
      <c r="A6025" s="6">
        <v>6024</v>
      </c>
      <c r="B6025" t="s">
        <v>15</v>
      </c>
      <c r="C6025" t="s">
        <v>53</v>
      </c>
      <c r="D6025" t="s">
        <v>16</v>
      </c>
      <c r="E6025" s="6">
        <v>11</v>
      </c>
      <c r="F6025" t="str" cm="1">
        <f t="array" ref="F6025">_xlfn.IFS(E6025=0,"Entry Level",E6025&lt;=5,"Junior",E6025&lt;=10,"Mid Senior",E6025&lt;=15,"Leadership")</f>
        <v>Leadership</v>
      </c>
      <c r="G6025" t="s">
        <v>460</v>
      </c>
      <c r="H6025" s="3">
        <v>1490147</v>
      </c>
      <c r="I6025" s="3">
        <f>ROUND(Table1[[#This Row],[Salary_Min_inr]]/100000,1)</f>
        <v>14.9</v>
      </c>
      <c r="J6025">
        <v>1823131</v>
      </c>
      <c r="K6025" s="3">
        <f>ROUND(Table1[[#This Row],[salary_max_inr]]/10000,1)</f>
        <v>182.3</v>
      </c>
      <c r="L6025" s="6" t="s">
        <v>5</v>
      </c>
      <c r="M6025" t="s">
        <v>6</v>
      </c>
    </row>
    <row r="6026" spans="1:13" x14ac:dyDescent="0.3">
      <c r="A6026" s="6">
        <v>6025</v>
      </c>
      <c r="B6026" t="s">
        <v>30</v>
      </c>
      <c r="C6026" t="s">
        <v>41</v>
      </c>
      <c r="D6026" t="s">
        <v>42</v>
      </c>
      <c r="E6026" s="6">
        <v>3</v>
      </c>
      <c r="F6026" t="str" cm="1">
        <f t="array" ref="F6026">_xlfn.IFS(E6026=0,"Entry Level",E6026&lt;=5,"Junior",E6026&lt;=10,"Mid Senior",E6026&lt;=15,"Leadership")</f>
        <v>Junior</v>
      </c>
      <c r="G6026" t="s">
        <v>779</v>
      </c>
      <c r="H6026" s="3">
        <v>598194</v>
      </c>
      <c r="I6026" s="3">
        <f>ROUND(Table1[[#This Row],[Salary_Min_inr]]/100000,1)</f>
        <v>6</v>
      </c>
      <c r="J6026">
        <v>761574</v>
      </c>
      <c r="K6026" s="3">
        <f>ROUND(Table1[[#This Row],[salary_max_inr]]/10000,1)</f>
        <v>76.2</v>
      </c>
      <c r="L6026" s="6" t="s">
        <v>5</v>
      </c>
      <c r="M6026" t="s">
        <v>6</v>
      </c>
    </row>
    <row r="6027" spans="1:13" x14ac:dyDescent="0.3">
      <c r="A6027" s="6">
        <v>6026</v>
      </c>
      <c r="B6027" t="s">
        <v>51</v>
      </c>
      <c r="C6027" t="s">
        <v>8</v>
      </c>
      <c r="D6027" t="s">
        <v>57</v>
      </c>
      <c r="E6027" s="6">
        <v>8</v>
      </c>
      <c r="F6027" t="str" cm="1">
        <f t="array" ref="F6027">_xlfn.IFS(E6027=0,"Entry Level",E6027&lt;=5,"Junior",E6027&lt;=10,"Mid Senior",E6027&lt;=15,"Leadership")</f>
        <v>Mid Senior</v>
      </c>
      <c r="G6027" t="s">
        <v>280</v>
      </c>
      <c r="H6027" s="3">
        <v>1070524</v>
      </c>
      <c r="I6027" s="3">
        <f>ROUND(Table1[[#This Row],[Salary_Min_inr]]/100000,1)</f>
        <v>10.7</v>
      </c>
      <c r="J6027">
        <v>1262122</v>
      </c>
      <c r="K6027" s="3">
        <f>ROUND(Table1[[#This Row],[salary_max_inr]]/10000,1)</f>
        <v>126.2</v>
      </c>
      <c r="L6027" s="6" t="s">
        <v>5</v>
      </c>
      <c r="M6027" t="s">
        <v>14</v>
      </c>
    </row>
    <row r="6028" spans="1:13" x14ac:dyDescent="0.3">
      <c r="A6028" s="6">
        <v>6027</v>
      </c>
      <c r="B6028" t="s">
        <v>15</v>
      </c>
      <c r="C6028" t="s">
        <v>41</v>
      </c>
      <c r="D6028" t="s">
        <v>9</v>
      </c>
      <c r="E6028" s="6">
        <v>5</v>
      </c>
      <c r="F6028" t="str" cm="1">
        <f t="array" ref="F6028">_xlfn.IFS(E6028=0,"Entry Level",E6028&lt;=5,"Junior",E6028&lt;=10,"Mid Senior",E6028&lt;=15,"Leadership")</f>
        <v>Junior</v>
      </c>
      <c r="G6028" t="s">
        <v>90</v>
      </c>
      <c r="H6028" s="3">
        <v>945041</v>
      </c>
      <c r="I6028" s="3">
        <f>ROUND(Table1[[#This Row],[Salary_Min_inr]]/100000,1)</f>
        <v>9.5</v>
      </c>
      <c r="J6028">
        <v>1131578</v>
      </c>
      <c r="K6028" s="3">
        <f>ROUND(Table1[[#This Row],[salary_max_inr]]/10000,1)</f>
        <v>113.2</v>
      </c>
      <c r="L6028" s="6" t="s">
        <v>18</v>
      </c>
      <c r="M6028" t="s">
        <v>6</v>
      </c>
    </row>
    <row r="6029" spans="1:13" x14ac:dyDescent="0.3">
      <c r="A6029" s="6">
        <v>6028</v>
      </c>
      <c r="B6029" t="s">
        <v>24</v>
      </c>
      <c r="C6029" t="s">
        <v>46</v>
      </c>
      <c r="D6029" t="s">
        <v>12</v>
      </c>
      <c r="E6029" s="6">
        <v>0</v>
      </c>
      <c r="F6029" t="str" cm="1">
        <f t="array" ref="F6029">_xlfn.IFS(E6029=0,"Entry Level",E6029&lt;=5,"Junior",E6029&lt;=10,"Mid Senior",E6029&lt;=15,"Leadership")</f>
        <v>Entry Level</v>
      </c>
      <c r="G6029" t="s">
        <v>785</v>
      </c>
      <c r="H6029" s="3">
        <v>1437308</v>
      </c>
      <c r="I6029" s="3">
        <f>ROUND(Table1[[#This Row],[Salary_Min_inr]]/100000,1)</f>
        <v>14.4</v>
      </c>
      <c r="J6029">
        <v>1649974</v>
      </c>
      <c r="K6029" s="3">
        <f>ROUND(Table1[[#This Row],[salary_max_inr]]/10000,1)</f>
        <v>165</v>
      </c>
      <c r="L6029" s="6" t="s">
        <v>5</v>
      </c>
      <c r="M6029" t="s">
        <v>6</v>
      </c>
    </row>
    <row r="6030" spans="1:13" x14ac:dyDescent="0.3">
      <c r="A6030" s="6">
        <v>6029</v>
      </c>
      <c r="B6030" t="s">
        <v>30</v>
      </c>
      <c r="C6030" t="s">
        <v>46</v>
      </c>
      <c r="D6030" t="s">
        <v>26</v>
      </c>
      <c r="E6030" s="6">
        <v>7</v>
      </c>
      <c r="F6030" t="str" cm="1">
        <f t="array" ref="F6030">_xlfn.IFS(E6030=0,"Entry Level",E6030&lt;=5,"Junior",E6030&lt;=10,"Mid Senior",E6030&lt;=15,"Leadership")</f>
        <v>Mid Senior</v>
      </c>
      <c r="G6030" t="s">
        <v>443</v>
      </c>
      <c r="H6030" s="3">
        <v>1044618</v>
      </c>
      <c r="I6030" s="3">
        <f>ROUND(Table1[[#This Row],[Salary_Min_inr]]/100000,1)</f>
        <v>10.4</v>
      </c>
      <c r="J6030">
        <v>1318127</v>
      </c>
      <c r="K6030" s="3">
        <f>ROUND(Table1[[#This Row],[salary_max_inr]]/10000,1)</f>
        <v>131.80000000000001</v>
      </c>
      <c r="L6030" s="6" t="s">
        <v>5</v>
      </c>
      <c r="M6030" t="s">
        <v>6</v>
      </c>
    </row>
    <row r="6031" spans="1:13" x14ac:dyDescent="0.3">
      <c r="A6031" s="6">
        <v>6030</v>
      </c>
      <c r="B6031" t="s">
        <v>20</v>
      </c>
      <c r="C6031" t="s">
        <v>39</v>
      </c>
      <c r="D6031" t="s">
        <v>26</v>
      </c>
      <c r="E6031" s="6">
        <v>10</v>
      </c>
      <c r="F6031" t="str" cm="1">
        <f t="array" ref="F6031">_xlfn.IFS(E6031=0,"Entry Level",E6031&lt;=5,"Junior",E6031&lt;=10,"Mid Senior",E6031&lt;=15,"Leadership")</f>
        <v>Mid Senior</v>
      </c>
      <c r="G6031" t="s">
        <v>658</v>
      </c>
      <c r="H6031" s="3">
        <v>1144577</v>
      </c>
      <c r="I6031" s="3">
        <f>ROUND(Table1[[#This Row],[Salary_Min_inr]]/100000,1)</f>
        <v>11.4</v>
      </c>
      <c r="J6031">
        <v>1338332</v>
      </c>
      <c r="K6031" s="3">
        <f>ROUND(Table1[[#This Row],[salary_max_inr]]/10000,1)</f>
        <v>133.80000000000001</v>
      </c>
      <c r="L6031" s="6" t="s">
        <v>18</v>
      </c>
      <c r="M6031" t="s">
        <v>14</v>
      </c>
    </row>
    <row r="6032" spans="1:13" x14ac:dyDescent="0.3">
      <c r="A6032" s="6">
        <v>6031</v>
      </c>
      <c r="B6032" t="s">
        <v>7</v>
      </c>
      <c r="C6032" t="s">
        <v>21</v>
      </c>
      <c r="D6032" t="s">
        <v>22</v>
      </c>
      <c r="E6032" s="6">
        <v>2</v>
      </c>
      <c r="F6032" t="str" cm="1">
        <f t="array" ref="F6032">_xlfn.IFS(E6032=0,"Entry Level",E6032&lt;=5,"Junior",E6032&lt;=10,"Mid Senior",E6032&lt;=15,"Leadership")</f>
        <v>Junior</v>
      </c>
      <c r="G6032" t="s">
        <v>1312</v>
      </c>
      <c r="H6032" s="3">
        <v>2389892</v>
      </c>
      <c r="I6032" s="3">
        <f>ROUND(Table1[[#This Row],[Salary_Min_inr]]/100000,1)</f>
        <v>23.9</v>
      </c>
      <c r="J6032">
        <v>2734995</v>
      </c>
      <c r="K6032" s="3">
        <f>ROUND(Table1[[#This Row],[salary_max_inr]]/10000,1)</f>
        <v>273.5</v>
      </c>
      <c r="L6032" s="6" t="s">
        <v>18</v>
      </c>
      <c r="M6032" t="s">
        <v>29</v>
      </c>
    </row>
    <row r="6033" spans="1:13" x14ac:dyDescent="0.3">
      <c r="A6033" s="6">
        <v>6032</v>
      </c>
      <c r="B6033" t="s">
        <v>51</v>
      </c>
      <c r="C6033" t="s">
        <v>53</v>
      </c>
      <c r="D6033" t="s">
        <v>3</v>
      </c>
      <c r="E6033" s="6">
        <v>9</v>
      </c>
      <c r="F6033" t="str" cm="1">
        <f t="array" ref="F6033">_xlfn.IFS(E6033=0,"Entry Level",E6033&lt;=5,"Junior",E6033&lt;=10,"Mid Senior",E6033&lt;=15,"Leadership")</f>
        <v>Mid Senior</v>
      </c>
      <c r="G6033" t="s">
        <v>290</v>
      </c>
      <c r="H6033" s="3">
        <v>602551</v>
      </c>
      <c r="I6033" s="3">
        <f>ROUND(Table1[[#This Row],[Salary_Min_inr]]/100000,1)</f>
        <v>6</v>
      </c>
      <c r="J6033">
        <v>863816</v>
      </c>
      <c r="K6033" s="3">
        <f>ROUND(Table1[[#This Row],[salary_max_inr]]/10000,1)</f>
        <v>86.4</v>
      </c>
      <c r="L6033" s="6" t="s">
        <v>5</v>
      </c>
      <c r="M6033" t="s">
        <v>6</v>
      </c>
    </row>
    <row r="6034" spans="1:13" x14ac:dyDescent="0.3">
      <c r="A6034" s="6">
        <v>6033</v>
      </c>
      <c r="B6034" t="s">
        <v>7</v>
      </c>
      <c r="C6034" t="s">
        <v>53</v>
      </c>
      <c r="D6034" t="s">
        <v>57</v>
      </c>
      <c r="E6034" s="6">
        <v>8</v>
      </c>
      <c r="F6034" t="str" cm="1">
        <f t="array" ref="F6034">_xlfn.IFS(E6034=0,"Entry Level",E6034&lt;=5,"Junior",E6034&lt;=10,"Mid Senior",E6034&lt;=15,"Leadership")</f>
        <v>Mid Senior</v>
      </c>
      <c r="G6034" t="s">
        <v>750</v>
      </c>
      <c r="H6034" s="3">
        <v>1828497</v>
      </c>
      <c r="I6034" s="3">
        <f>ROUND(Table1[[#This Row],[Salary_Min_inr]]/100000,1)</f>
        <v>18.3</v>
      </c>
      <c r="J6034">
        <v>1976711</v>
      </c>
      <c r="K6034" s="3">
        <f>ROUND(Table1[[#This Row],[salary_max_inr]]/10000,1)</f>
        <v>197.7</v>
      </c>
      <c r="L6034" s="6" t="s">
        <v>28</v>
      </c>
      <c r="M6034" t="s">
        <v>29</v>
      </c>
    </row>
    <row r="6035" spans="1:13" x14ac:dyDescent="0.3">
      <c r="A6035" s="6">
        <v>6034</v>
      </c>
      <c r="B6035" t="s">
        <v>15</v>
      </c>
      <c r="C6035" t="s">
        <v>39</v>
      </c>
      <c r="D6035" t="s">
        <v>57</v>
      </c>
      <c r="E6035" s="6">
        <v>4</v>
      </c>
      <c r="F6035" t="str" cm="1">
        <f t="array" ref="F6035">_xlfn.IFS(E6035=0,"Entry Level",E6035&lt;=5,"Junior",E6035&lt;=10,"Mid Senior",E6035&lt;=15,"Leadership")</f>
        <v>Junior</v>
      </c>
      <c r="G6035" t="s">
        <v>1274</v>
      </c>
      <c r="H6035" s="3">
        <v>905044</v>
      </c>
      <c r="I6035" s="3">
        <f>ROUND(Table1[[#This Row],[Salary_Min_inr]]/100000,1)</f>
        <v>9.1</v>
      </c>
      <c r="J6035">
        <v>1098214</v>
      </c>
      <c r="K6035" s="3">
        <f>ROUND(Table1[[#This Row],[salary_max_inr]]/10000,1)</f>
        <v>109.8</v>
      </c>
      <c r="L6035" s="6" t="s">
        <v>5</v>
      </c>
      <c r="M6035" t="s">
        <v>6</v>
      </c>
    </row>
    <row r="6036" spans="1:13" x14ac:dyDescent="0.3">
      <c r="A6036" s="6">
        <v>6035</v>
      </c>
      <c r="B6036" t="s">
        <v>1</v>
      </c>
      <c r="C6036" t="s">
        <v>60</v>
      </c>
      <c r="D6036" t="s">
        <v>26</v>
      </c>
      <c r="E6036" s="6">
        <v>6</v>
      </c>
      <c r="F6036" t="str" cm="1">
        <f t="array" ref="F6036">_xlfn.IFS(E6036=0,"Entry Level",E6036&lt;=5,"Junior",E6036&lt;=10,"Mid Senior",E6036&lt;=15,"Leadership")</f>
        <v>Mid Senior</v>
      </c>
      <c r="G6036" t="s">
        <v>579</v>
      </c>
      <c r="H6036" s="3">
        <v>569114</v>
      </c>
      <c r="I6036" s="3">
        <f>ROUND(Table1[[#This Row],[Salary_Min_inr]]/100000,1)</f>
        <v>5.7</v>
      </c>
      <c r="J6036">
        <v>755533</v>
      </c>
      <c r="K6036" s="3">
        <f>ROUND(Table1[[#This Row],[salary_max_inr]]/10000,1)</f>
        <v>75.599999999999994</v>
      </c>
      <c r="L6036" s="6" t="s">
        <v>18</v>
      </c>
      <c r="M6036" t="s">
        <v>29</v>
      </c>
    </row>
    <row r="6037" spans="1:13" x14ac:dyDescent="0.3">
      <c r="A6037" s="6">
        <v>6036</v>
      </c>
      <c r="B6037" t="s">
        <v>15</v>
      </c>
      <c r="C6037" t="s">
        <v>41</v>
      </c>
      <c r="D6037" t="s">
        <v>57</v>
      </c>
      <c r="E6037" s="6">
        <v>1</v>
      </c>
      <c r="F6037" t="str" cm="1">
        <f t="array" ref="F6037">_xlfn.IFS(E6037=0,"Entry Level",E6037&lt;=5,"Junior",E6037&lt;=10,"Mid Senior",E6037&lt;=15,"Leadership")</f>
        <v>Junior</v>
      </c>
      <c r="G6037" t="s">
        <v>1019</v>
      </c>
      <c r="H6037" s="3">
        <v>660162</v>
      </c>
      <c r="I6037" s="3">
        <f>ROUND(Table1[[#This Row],[Salary_Min_inr]]/100000,1)</f>
        <v>6.6</v>
      </c>
      <c r="J6037">
        <v>1021741</v>
      </c>
      <c r="K6037" s="3">
        <f>ROUND(Table1[[#This Row],[salary_max_inr]]/10000,1)</f>
        <v>102.2</v>
      </c>
      <c r="L6037" s="6" t="s">
        <v>28</v>
      </c>
      <c r="M6037" t="s">
        <v>29</v>
      </c>
    </row>
    <row r="6038" spans="1:13" x14ac:dyDescent="0.3">
      <c r="A6038" s="6">
        <v>6037</v>
      </c>
      <c r="B6038" t="s">
        <v>30</v>
      </c>
      <c r="C6038" t="s">
        <v>8</v>
      </c>
      <c r="D6038" t="s">
        <v>3</v>
      </c>
      <c r="E6038" s="6">
        <v>1</v>
      </c>
      <c r="F6038" t="str" cm="1">
        <f t="array" ref="F6038">_xlfn.IFS(E6038=0,"Entry Level",E6038&lt;=5,"Junior",E6038&lt;=10,"Mid Senior",E6038&lt;=15,"Leadership")</f>
        <v>Junior</v>
      </c>
      <c r="G6038" t="s">
        <v>427</v>
      </c>
      <c r="H6038" s="3">
        <v>785944</v>
      </c>
      <c r="I6038" s="3">
        <f>ROUND(Table1[[#This Row],[Salary_Min_inr]]/100000,1)</f>
        <v>7.9</v>
      </c>
      <c r="J6038">
        <v>978526</v>
      </c>
      <c r="K6038" s="3">
        <f>ROUND(Table1[[#This Row],[salary_max_inr]]/10000,1)</f>
        <v>97.9</v>
      </c>
      <c r="L6038" s="6" t="s">
        <v>28</v>
      </c>
      <c r="M6038" t="s">
        <v>6</v>
      </c>
    </row>
    <row r="6039" spans="1:13" x14ac:dyDescent="0.3">
      <c r="A6039" s="6">
        <v>6038</v>
      </c>
      <c r="B6039" t="s">
        <v>71</v>
      </c>
      <c r="C6039" t="s">
        <v>8</v>
      </c>
      <c r="D6039" t="s">
        <v>22</v>
      </c>
      <c r="E6039" s="6">
        <v>14</v>
      </c>
      <c r="F6039" t="str" cm="1">
        <f t="array" ref="F6039">_xlfn.IFS(E6039=0,"Entry Level",E6039&lt;=5,"Junior",E6039&lt;=10,"Mid Senior",E6039&lt;=15,"Leadership")</f>
        <v>Leadership</v>
      </c>
      <c r="G6039" t="s">
        <v>783</v>
      </c>
      <c r="H6039" s="3">
        <v>966755</v>
      </c>
      <c r="I6039" s="3">
        <f>ROUND(Table1[[#This Row],[Salary_Min_inr]]/100000,1)</f>
        <v>9.6999999999999993</v>
      </c>
      <c r="J6039">
        <v>1164062</v>
      </c>
      <c r="K6039" s="3">
        <f>ROUND(Table1[[#This Row],[salary_max_inr]]/10000,1)</f>
        <v>116.4</v>
      </c>
      <c r="L6039" s="6" t="s">
        <v>28</v>
      </c>
      <c r="M6039" t="s">
        <v>29</v>
      </c>
    </row>
    <row r="6040" spans="1:13" x14ac:dyDescent="0.3">
      <c r="A6040" s="6">
        <v>6039</v>
      </c>
      <c r="B6040" t="s">
        <v>30</v>
      </c>
      <c r="C6040" t="s">
        <v>46</v>
      </c>
      <c r="D6040" t="s">
        <v>16</v>
      </c>
      <c r="E6040" s="6">
        <v>1</v>
      </c>
      <c r="F6040" t="str" cm="1">
        <f t="array" ref="F6040">_xlfn.IFS(E6040=0,"Entry Level",E6040&lt;=5,"Junior",E6040&lt;=10,"Mid Senior",E6040&lt;=15,"Leadership")</f>
        <v>Junior</v>
      </c>
      <c r="G6040" t="s">
        <v>908</v>
      </c>
      <c r="H6040" s="3">
        <v>960776</v>
      </c>
      <c r="I6040" s="3">
        <f>ROUND(Table1[[#This Row],[Salary_Min_inr]]/100000,1)</f>
        <v>9.6</v>
      </c>
      <c r="J6040">
        <v>1240702</v>
      </c>
      <c r="K6040" s="3">
        <f>ROUND(Table1[[#This Row],[salary_max_inr]]/10000,1)</f>
        <v>124.1</v>
      </c>
      <c r="L6040" s="6" t="s">
        <v>18</v>
      </c>
      <c r="M6040" t="s">
        <v>14</v>
      </c>
    </row>
    <row r="6041" spans="1:13" x14ac:dyDescent="0.3">
      <c r="A6041" s="6">
        <v>6040</v>
      </c>
      <c r="B6041" t="s">
        <v>51</v>
      </c>
      <c r="C6041" t="s">
        <v>41</v>
      </c>
      <c r="D6041" t="s">
        <v>12</v>
      </c>
      <c r="E6041" s="6">
        <v>15</v>
      </c>
      <c r="F6041" t="str" cm="1">
        <f t="array" ref="F6041">_xlfn.IFS(E6041=0,"Entry Level",E6041&lt;=5,"Junior",E6041&lt;=10,"Mid Senior",E6041&lt;=15,"Leadership")</f>
        <v>Leadership</v>
      </c>
      <c r="G6041" t="s">
        <v>462</v>
      </c>
      <c r="H6041" s="3">
        <v>879284</v>
      </c>
      <c r="I6041" s="3">
        <f>ROUND(Table1[[#This Row],[Salary_Min_inr]]/100000,1)</f>
        <v>8.8000000000000007</v>
      </c>
      <c r="J6041">
        <v>1147302</v>
      </c>
      <c r="K6041" s="3">
        <f>ROUND(Table1[[#This Row],[salary_max_inr]]/10000,1)</f>
        <v>114.7</v>
      </c>
      <c r="L6041" s="6" t="s">
        <v>18</v>
      </c>
      <c r="M6041" t="s">
        <v>29</v>
      </c>
    </row>
    <row r="6042" spans="1:13" x14ac:dyDescent="0.3">
      <c r="A6042" s="6">
        <v>6041</v>
      </c>
      <c r="B6042" t="s">
        <v>36</v>
      </c>
      <c r="C6042" t="s">
        <v>53</v>
      </c>
      <c r="D6042" t="s">
        <v>57</v>
      </c>
      <c r="E6042" s="6">
        <v>8</v>
      </c>
      <c r="F6042" t="str" cm="1">
        <f t="array" ref="F6042">_xlfn.IFS(E6042=0,"Entry Level",E6042&lt;=5,"Junior",E6042&lt;=10,"Mid Senior",E6042&lt;=15,"Leadership")</f>
        <v>Mid Senior</v>
      </c>
      <c r="G6042" t="s">
        <v>1326</v>
      </c>
      <c r="H6042" s="3">
        <v>651750</v>
      </c>
      <c r="I6042" s="3">
        <f>ROUND(Table1[[#This Row],[Salary_Min_inr]]/100000,1)</f>
        <v>6.5</v>
      </c>
      <c r="J6042">
        <v>932884</v>
      </c>
      <c r="K6042" s="3">
        <f>ROUND(Table1[[#This Row],[salary_max_inr]]/10000,1)</f>
        <v>93.3</v>
      </c>
      <c r="L6042" s="6" t="s">
        <v>18</v>
      </c>
      <c r="M6042" t="s">
        <v>29</v>
      </c>
    </row>
    <row r="6043" spans="1:13" x14ac:dyDescent="0.3">
      <c r="A6043" s="6">
        <v>6042</v>
      </c>
      <c r="B6043" t="s">
        <v>71</v>
      </c>
      <c r="C6043" t="s">
        <v>21</v>
      </c>
      <c r="D6043" t="s">
        <v>12</v>
      </c>
      <c r="E6043" s="6">
        <v>8</v>
      </c>
      <c r="F6043" t="str" cm="1">
        <f t="array" ref="F6043">_xlfn.IFS(E6043=0,"Entry Level",E6043&lt;=5,"Junior",E6043&lt;=10,"Mid Senior",E6043&lt;=15,"Leadership")</f>
        <v>Mid Senior</v>
      </c>
      <c r="G6043" t="s">
        <v>152</v>
      </c>
      <c r="H6043" s="3">
        <v>1812817</v>
      </c>
      <c r="I6043" s="3">
        <f>ROUND(Table1[[#This Row],[Salary_Min_inr]]/100000,1)</f>
        <v>18.100000000000001</v>
      </c>
      <c r="J6043">
        <v>2120356</v>
      </c>
      <c r="K6043" s="3">
        <f>ROUND(Table1[[#This Row],[salary_max_inr]]/10000,1)</f>
        <v>212</v>
      </c>
      <c r="L6043" s="6" t="s">
        <v>5</v>
      </c>
      <c r="M6043" t="s">
        <v>29</v>
      </c>
    </row>
    <row r="6044" spans="1:13" x14ac:dyDescent="0.3">
      <c r="A6044" s="6">
        <v>6043</v>
      </c>
      <c r="B6044" t="s">
        <v>20</v>
      </c>
      <c r="C6044" t="s">
        <v>2</v>
      </c>
      <c r="D6044" t="s">
        <v>57</v>
      </c>
      <c r="E6044" s="6">
        <v>14</v>
      </c>
      <c r="F6044" t="str" cm="1">
        <f t="array" ref="F6044">_xlfn.IFS(E6044=0,"Entry Level",E6044&lt;=5,"Junior",E6044&lt;=10,"Mid Senior",E6044&lt;=15,"Leadership")</f>
        <v>Leadership</v>
      </c>
      <c r="G6044" t="s">
        <v>788</v>
      </c>
      <c r="H6044" s="3">
        <v>1491567</v>
      </c>
      <c r="I6044" s="3">
        <f>ROUND(Table1[[#This Row],[Salary_Min_inr]]/100000,1)</f>
        <v>14.9</v>
      </c>
      <c r="J6044">
        <v>1784541</v>
      </c>
      <c r="K6044" s="3">
        <f>ROUND(Table1[[#This Row],[salary_max_inr]]/10000,1)</f>
        <v>178.5</v>
      </c>
      <c r="L6044" s="6" t="s">
        <v>5</v>
      </c>
      <c r="M6044" t="s">
        <v>29</v>
      </c>
    </row>
    <row r="6045" spans="1:13" x14ac:dyDescent="0.3">
      <c r="A6045" s="6">
        <v>6044</v>
      </c>
      <c r="B6045" t="s">
        <v>30</v>
      </c>
      <c r="C6045" t="s">
        <v>53</v>
      </c>
      <c r="D6045" t="s">
        <v>9</v>
      </c>
      <c r="E6045" s="6">
        <v>11</v>
      </c>
      <c r="F6045" t="str" cm="1">
        <f t="array" ref="F6045">_xlfn.IFS(E6045=0,"Entry Level",E6045&lt;=5,"Junior",E6045&lt;=10,"Mid Senior",E6045&lt;=15,"Leadership")</f>
        <v>Leadership</v>
      </c>
      <c r="G6045" t="s">
        <v>110</v>
      </c>
      <c r="H6045" s="3">
        <v>872897</v>
      </c>
      <c r="I6045" s="3">
        <f>ROUND(Table1[[#This Row],[Salary_Min_inr]]/100000,1)</f>
        <v>8.6999999999999993</v>
      </c>
      <c r="J6045">
        <v>1093166</v>
      </c>
      <c r="K6045" s="3">
        <f>ROUND(Table1[[#This Row],[salary_max_inr]]/10000,1)</f>
        <v>109.3</v>
      </c>
      <c r="L6045" s="6" t="s">
        <v>18</v>
      </c>
      <c r="M6045" t="s">
        <v>6</v>
      </c>
    </row>
    <row r="6046" spans="1:13" x14ac:dyDescent="0.3">
      <c r="A6046" s="6">
        <v>6045</v>
      </c>
      <c r="B6046" t="s">
        <v>30</v>
      </c>
      <c r="C6046" t="s">
        <v>21</v>
      </c>
      <c r="D6046" t="s">
        <v>9</v>
      </c>
      <c r="E6046" s="6">
        <v>8</v>
      </c>
      <c r="F6046" t="str" cm="1">
        <f t="array" ref="F6046">_xlfn.IFS(E6046=0,"Entry Level",E6046&lt;=5,"Junior",E6046&lt;=10,"Mid Senior",E6046&lt;=15,"Leadership")</f>
        <v>Mid Senior</v>
      </c>
      <c r="G6046" t="s">
        <v>1121</v>
      </c>
      <c r="H6046" s="3">
        <v>1090618</v>
      </c>
      <c r="I6046" s="3">
        <f>ROUND(Table1[[#This Row],[Salary_Min_inr]]/100000,1)</f>
        <v>10.9</v>
      </c>
      <c r="J6046">
        <v>1301049</v>
      </c>
      <c r="K6046" s="3">
        <f>ROUND(Table1[[#This Row],[salary_max_inr]]/10000,1)</f>
        <v>130.1</v>
      </c>
      <c r="L6046" s="6" t="s">
        <v>5</v>
      </c>
      <c r="M6046" t="s">
        <v>14</v>
      </c>
    </row>
    <row r="6047" spans="1:13" x14ac:dyDescent="0.3">
      <c r="A6047" s="6">
        <v>6046</v>
      </c>
      <c r="B6047" t="s">
        <v>51</v>
      </c>
      <c r="C6047" t="s">
        <v>33</v>
      </c>
      <c r="D6047" t="s">
        <v>12</v>
      </c>
      <c r="E6047" s="6">
        <v>15</v>
      </c>
      <c r="F6047" t="str" cm="1">
        <f t="array" ref="F6047">_xlfn.IFS(E6047=0,"Entry Level",E6047&lt;=5,"Junior",E6047&lt;=10,"Mid Senior",E6047&lt;=15,"Leadership")</f>
        <v>Leadership</v>
      </c>
      <c r="G6047" t="s">
        <v>1188</v>
      </c>
      <c r="H6047" s="3">
        <v>1537762</v>
      </c>
      <c r="I6047" s="3">
        <f>ROUND(Table1[[#This Row],[Salary_Min_inr]]/100000,1)</f>
        <v>15.4</v>
      </c>
      <c r="J6047">
        <v>1936105</v>
      </c>
      <c r="K6047" s="3">
        <f>ROUND(Table1[[#This Row],[salary_max_inr]]/10000,1)</f>
        <v>193.6</v>
      </c>
      <c r="L6047" s="6" t="s">
        <v>18</v>
      </c>
      <c r="M6047" t="s">
        <v>29</v>
      </c>
    </row>
    <row r="6048" spans="1:13" x14ac:dyDescent="0.3">
      <c r="A6048" s="6">
        <v>6047</v>
      </c>
      <c r="B6048" t="s">
        <v>15</v>
      </c>
      <c r="C6048" t="s">
        <v>39</v>
      </c>
      <c r="D6048" t="s">
        <v>16</v>
      </c>
      <c r="E6048" s="6">
        <v>7</v>
      </c>
      <c r="F6048" t="str" cm="1">
        <f t="array" ref="F6048">_xlfn.IFS(E6048=0,"Entry Level",E6048&lt;=5,"Junior",E6048&lt;=10,"Mid Senior",E6048&lt;=15,"Leadership")</f>
        <v>Mid Senior</v>
      </c>
      <c r="G6048" t="s">
        <v>83</v>
      </c>
      <c r="H6048" s="3">
        <v>664676</v>
      </c>
      <c r="I6048" s="3">
        <f>ROUND(Table1[[#This Row],[Salary_Min_inr]]/100000,1)</f>
        <v>6.6</v>
      </c>
      <c r="J6048">
        <v>997548</v>
      </c>
      <c r="K6048" s="3">
        <f>ROUND(Table1[[#This Row],[salary_max_inr]]/10000,1)</f>
        <v>99.8</v>
      </c>
      <c r="L6048" s="6" t="s">
        <v>18</v>
      </c>
      <c r="M6048" t="s">
        <v>29</v>
      </c>
    </row>
    <row r="6049" spans="1:13" x14ac:dyDescent="0.3">
      <c r="A6049" s="6">
        <v>6048</v>
      </c>
      <c r="B6049" t="s">
        <v>1</v>
      </c>
      <c r="C6049" t="s">
        <v>2</v>
      </c>
      <c r="D6049" t="s">
        <v>26</v>
      </c>
      <c r="E6049" s="6">
        <v>12</v>
      </c>
      <c r="F6049" t="str" cm="1">
        <f t="array" ref="F6049">_xlfn.IFS(E6049=0,"Entry Level",E6049&lt;=5,"Junior",E6049&lt;=10,"Mid Senior",E6049&lt;=15,"Leadership")</f>
        <v>Leadership</v>
      </c>
      <c r="G6049" t="s">
        <v>689</v>
      </c>
      <c r="H6049" s="3">
        <v>858211</v>
      </c>
      <c r="I6049" s="3">
        <f>ROUND(Table1[[#This Row],[Salary_Min_inr]]/100000,1)</f>
        <v>8.6</v>
      </c>
      <c r="J6049">
        <v>1218441</v>
      </c>
      <c r="K6049" s="3">
        <f>ROUND(Table1[[#This Row],[salary_max_inr]]/10000,1)</f>
        <v>121.8</v>
      </c>
      <c r="L6049" s="6" t="s">
        <v>18</v>
      </c>
      <c r="M6049" t="s">
        <v>29</v>
      </c>
    </row>
    <row r="6050" spans="1:13" x14ac:dyDescent="0.3">
      <c r="A6050" s="6">
        <v>6049</v>
      </c>
      <c r="B6050" t="s">
        <v>7</v>
      </c>
      <c r="C6050" t="s">
        <v>11</v>
      </c>
      <c r="D6050" t="s">
        <v>22</v>
      </c>
      <c r="E6050" s="6">
        <v>8</v>
      </c>
      <c r="F6050" t="str" cm="1">
        <f t="array" ref="F6050">_xlfn.IFS(E6050=0,"Entry Level",E6050&lt;=5,"Junior",E6050&lt;=10,"Mid Senior",E6050&lt;=15,"Leadership")</f>
        <v>Mid Senior</v>
      </c>
      <c r="G6050" t="s">
        <v>596</v>
      </c>
      <c r="H6050" s="3">
        <v>1692851</v>
      </c>
      <c r="I6050" s="3">
        <f>ROUND(Table1[[#This Row],[Salary_Min_inr]]/100000,1)</f>
        <v>16.899999999999999</v>
      </c>
      <c r="J6050">
        <v>1798768</v>
      </c>
      <c r="K6050" s="3">
        <f>ROUND(Table1[[#This Row],[salary_max_inr]]/10000,1)</f>
        <v>179.9</v>
      </c>
      <c r="L6050" s="6" t="s">
        <v>18</v>
      </c>
      <c r="M6050" t="s">
        <v>29</v>
      </c>
    </row>
    <row r="6051" spans="1:13" x14ac:dyDescent="0.3">
      <c r="A6051" s="6">
        <v>6050</v>
      </c>
      <c r="B6051" t="s">
        <v>30</v>
      </c>
      <c r="C6051" t="s">
        <v>60</v>
      </c>
      <c r="D6051" t="s">
        <v>3</v>
      </c>
      <c r="E6051" s="6">
        <v>10</v>
      </c>
      <c r="F6051" t="str" cm="1">
        <f t="array" ref="F6051">_xlfn.IFS(E6051=0,"Entry Level",E6051&lt;=5,"Junior",E6051&lt;=10,"Mid Senior",E6051&lt;=15,"Leadership")</f>
        <v>Mid Senior</v>
      </c>
      <c r="G6051" t="s">
        <v>103</v>
      </c>
      <c r="H6051" s="3">
        <v>929852</v>
      </c>
      <c r="I6051" s="3">
        <f>ROUND(Table1[[#This Row],[Salary_Min_inr]]/100000,1)</f>
        <v>9.3000000000000007</v>
      </c>
      <c r="J6051">
        <v>1252516</v>
      </c>
      <c r="K6051" s="3">
        <f>ROUND(Table1[[#This Row],[salary_max_inr]]/10000,1)</f>
        <v>125.3</v>
      </c>
      <c r="L6051" s="6" t="s">
        <v>28</v>
      </c>
      <c r="M6051" t="s">
        <v>14</v>
      </c>
    </row>
    <row r="6052" spans="1:13" x14ac:dyDescent="0.3">
      <c r="A6052" s="6">
        <v>6051</v>
      </c>
      <c r="B6052" t="s">
        <v>36</v>
      </c>
      <c r="C6052" t="s">
        <v>41</v>
      </c>
      <c r="D6052" t="s">
        <v>16</v>
      </c>
      <c r="E6052" s="6">
        <v>5</v>
      </c>
      <c r="F6052" t="str" cm="1">
        <f t="array" ref="F6052">_xlfn.IFS(E6052=0,"Entry Level",E6052&lt;=5,"Junior",E6052&lt;=10,"Mid Senior",E6052&lt;=15,"Leadership")</f>
        <v>Junior</v>
      </c>
      <c r="G6052" t="s">
        <v>1173</v>
      </c>
      <c r="H6052" s="3">
        <v>607065</v>
      </c>
      <c r="I6052" s="3">
        <f>ROUND(Table1[[#This Row],[Salary_Min_inr]]/100000,1)</f>
        <v>6.1</v>
      </c>
      <c r="J6052">
        <v>808650</v>
      </c>
      <c r="K6052" s="3">
        <f>ROUND(Table1[[#This Row],[salary_max_inr]]/10000,1)</f>
        <v>80.900000000000006</v>
      </c>
      <c r="L6052" s="6" t="s">
        <v>28</v>
      </c>
      <c r="M6052" t="s">
        <v>14</v>
      </c>
    </row>
    <row r="6053" spans="1:13" x14ac:dyDescent="0.3">
      <c r="A6053" s="6">
        <v>6052</v>
      </c>
      <c r="B6053" t="s">
        <v>36</v>
      </c>
      <c r="C6053" t="s">
        <v>2</v>
      </c>
      <c r="D6053" t="s">
        <v>26</v>
      </c>
      <c r="E6053" s="6">
        <v>15</v>
      </c>
      <c r="F6053" t="str" cm="1">
        <f t="array" ref="F6053">_xlfn.IFS(E6053=0,"Entry Level",E6053&lt;=5,"Junior",E6053&lt;=10,"Mid Senior",E6053&lt;=15,"Leadership")</f>
        <v>Leadership</v>
      </c>
      <c r="G6053" t="s">
        <v>1304</v>
      </c>
      <c r="H6053" s="3">
        <v>494360</v>
      </c>
      <c r="I6053" s="3">
        <f>ROUND(Table1[[#This Row],[Salary_Min_inr]]/100000,1)</f>
        <v>4.9000000000000004</v>
      </c>
      <c r="J6053">
        <v>809527</v>
      </c>
      <c r="K6053" s="3">
        <f>ROUND(Table1[[#This Row],[salary_max_inr]]/10000,1)</f>
        <v>81</v>
      </c>
      <c r="L6053" s="6" t="s">
        <v>28</v>
      </c>
      <c r="M6053" t="s">
        <v>29</v>
      </c>
    </row>
    <row r="6054" spans="1:13" x14ac:dyDescent="0.3">
      <c r="A6054" s="6">
        <v>6053</v>
      </c>
      <c r="B6054" t="s">
        <v>51</v>
      </c>
      <c r="C6054" t="s">
        <v>53</v>
      </c>
      <c r="D6054" t="s">
        <v>12</v>
      </c>
      <c r="E6054" s="6">
        <v>7</v>
      </c>
      <c r="F6054" t="str" cm="1">
        <f t="array" ref="F6054">_xlfn.IFS(E6054=0,"Entry Level",E6054&lt;=5,"Junior",E6054&lt;=10,"Mid Senior",E6054&lt;=15,"Leadership")</f>
        <v>Mid Senior</v>
      </c>
      <c r="G6054" t="s">
        <v>1046</v>
      </c>
      <c r="H6054" s="3">
        <v>741273</v>
      </c>
      <c r="I6054" s="3">
        <f>ROUND(Table1[[#This Row],[Salary_Min_inr]]/100000,1)</f>
        <v>7.4</v>
      </c>
      <c r="J6054">
        <v>889430</v>
      </c>
      <c r="K6054" s="3">
        <f>ROUND(Table1[[#This Row],[salary_max_inr]]/10000,1)</f>
        <v>88.9</v>
      </c>
      <c r="L6054" s="6" t="s">
        <v>18</v>
      </c>
      <c r="M6054" t="s">
        <v>14</v>
      </c>
    </row>
    <row r="6055" spans="1:13" x14ac:dyDescent="0.3">
      <c r="A6055" s="6">
        <v>6054</v>
      </c>
      <c r="B6055" t="s">
        <v>51</v>
      </c>
      <c r="C6055" t="s">
        <v>46</v>
      </c>
      <c r="D6055" t="s">
        <v>9</v>
      </c>
      <c r="E6055" s="6">
        <v>13</v>
      </c>
      <c r="F6055" t="str" cm="1">
        <f t="array" ref="F6055">_xlfn.IFS(E6055=0,"Entry Level",E6055&lt;=5,"Junior",E6055&lt;=10,"Mid Senior",E6055&lt;=15,"Leadership")</f>
        <v>Leadership</v>
      </c>
      <c r="G6055" t="s">
        <v>314</v>
      </c>
      <c r="H6055" s="3">
        <v>1162822</v>
      </c>
      <c r="I6055" s="3">
        <f>ROUND(Table1[[#This Row],[Salary_Min_inr]]/100000,1)</f>
        <v>11.6</v>
      </c>
      <c r="J6055">
        <v>1555622</v>
      </c>
      <c r="K6055" s="3">
        <f>ROUND(Table1[[#This Row],[salary_max_inr]]/10000,1)</f>
        <v>155.6</v>
      </c>
      <c r="L6055" s="6" t="s">
        <v>18</v>
      </c>
      <c r="M6055" t="s">
        <v>29</v>
      </c>
    </row>
    <row r="6056" spans="1:13" x14ac:dyDescent="0.3">
      <c r="A6056" s="6">
        <v>6055</v>
      </c>
      <c r="B6056" t="s">
        <v>20</v>
      </c>
      <c r="C6056" t="s">
        <v>11</v>
      </c>
      <c r="D6056" t="s">
        <v>26</v>
      </c>
      <c r="E6056" s="6">
        <v>15</v>
      </c>
      <c r="F6056" t="str" cm="1">
        <f t="array" ref="F6056">_xlfn.IFS(E6056=0,"Entry Level",E6056&lt;=5,"Junior",E6056&lt;=10,"Mid Senior",E6056&lt;=15,"Leadership")</f>
        <v>Leadership</v>
      </c>
      <c r="G6056" t="s">
        <v>236</v>
      </c>
      <c r="H6056" s="3">
        <v>845733</v>
      </c>
      <c r="I6056" s="3">
        <f>ROUND(Table1[[#This Row],[Salary_Min_inr]]/100000,1)</f>
        <v>8.5</v>
      </c>
      <c r="J6056">
        <v>1137696</v>
      </c>
      <c r="K6056" s="3">
        <f>ROUND(Table1[[#This Row],[salary_max_inr]]/10000,1)</f>
        <v>113.8</v>
      </c>
      <c r="L6056" s="6" t="s">
        <v>5</v>
      </c>
      <c r="M6056" t="s">
        <v>29</v>
      </c>
    </row>
    <row r="6057" spans="1:13" x14ac:dyDescent="0.3">
      <c r="A6057" s="6">
        <v>6056</v>
      </c>
      <c r="B6057" t="s">
        <v>65</v>
      </c>
      <c r="C6057" t="s">
        <v>41</v>
      </c>
      <c r="D6057" t="s">
        <v>26</v>
      </c>
      <c r="E6057" s="6">
        <v>6</v>
      </c>
      <c r="F6057" t="str" cm="1">
        <f t="array" ref="F6057">_xlfn.IFS(E6057=0,"Entry Level",E6057&lt;=5,"Junior",E6057&lt;=10,"Mid Senior",E6057&lt;=15,"Leadership")</f>
        <v>Mid Senior</v>
      </c>
      <c r="G6057" t="s">
        <v>240</v>
      </c>
      <c r="H6057" s="3">
        <v>1451863</v>
      </c>
      <c r="I6057" s="3">
        <f>ROUND(Table1[[#This Row],[Salary_Min_inr]]/100000,1)</f>
        <v>14.5</v>
      </c>
      <c r="J6057">
        <v>1713701</v>
      </c>
      <c r="K6057" s="3">
        <f>ROUND(Table1[[#This Row],[salary_max_inr]]/10000,1)</f>
        <v>171.4</v>
      </c>
      <c r="L6057" s="6" t="s">
        <v>18</v>
      </c>
      <c r="M6057" t="s">
        <v>29</v>
      </c>
    </row>
    <row r="6058" spans="1:13" x14ac:dyDescent="0.3">
      <c r="A6058" s="6">
        <v>6057</v>
      </c>
      <c r="B6058" t="s">
        <v>1</v>
      </c>
      <c r="C6058" t="s">
        <v>11</v>
      </c>
      <c r="D6058" t="s">
        <v>57</v>
      </c>
      <c r="E6058" s="6">
        <v>1</v>
      </c>
      <c r="F6058" t="str" cm="1">
        <f t="array" ref="F6058">_xlfn.IFS(E6058=0,"Entry Level",E6058&lt;=5,"Junior",E6058&lt;=10,"Mid Senior",E6058&lt;=15,"Leadership")</f>
        <v>Junior</v>
      </c>
      <c r="G6058" t="s">
        <v>280</v>
      </c>
      <c r="H6058" s="3">
        <v>443519</v>
      </c>
      <c r="I6058" s="3">
        <f>ROUND(Table1[[#This Row],[Salary_Min_inr]]/100000,1)</f>
        <v>4.4000000000000004</v>
      </c>
      <c r="J6058">
        <v>773851</v>
      </c>
      <c r="K6058" s="3">
        <f>ROUND(Table1[[#This Row],[salary_max_inr]]/10000,1)</f>
        <v>77.400000000000006</v>
      </c>
      <c r="L6058" s="6" t="s">
        <v>28</v>
      </c>
      <c r="M6058" t="s">
        <v>14</v>
      </c>
    </row>
    <row r="6059" spans="1:13" x14ac:dyDescent="0.3">
      <c r="A6059" s="6">
        <v>6058</v>
      </c>
      <c r="B6059" t="s">
        <v>51</v>
      </c>
      <c r="C6059" t="s">
        <v>41</v>
      </c>
      <c r="D6059" t="s">
        <v>16</v>
      </c>
      <c r="E6059" s="6">
        <v>4</v>
      </c>
      <c r="F6059" t="str" cm="1">
        <f t="array" ref="F6059">_xlfn.IFS(E6059=0,"Entry Level",E6059&lt;=5,"Junior",E6059&lt;=10,"Mid Senior",E6059&lt;=15,"Leadership")</f>
        <v>Junior</v>
      </c>
      <c r="G6059" t="s">
        <v>667</v>
      </c>
      <c r="H6059" s="3">
        <v>1466565</v>
      </c>
      <c r="I6059" s="3">
        <f>ROUND(Table1[[#This Row],[Salary_Min_inr]]/100000,1)</f>
        <v>14.7</v>
      </c>
      <c r="J6059">
        <v>1783609</v>
      </c>
      <c r="K6059" s="3">
        <f>ROUND(Table1[[#This Row],[salary_max_inr]]/10000,1)</f>
        <v>178.4</v>
      </c>
      <c r="L6059" s="6" t="s">
        <v>5</v>
      </c>
      <c r="M6059" t="s">
        <v>29</v>
      </c>
    </row>
    <row r="6060" spans="1:13" x14ac:dyDescent="0.3">
      <c r="A6060" s="6">
        <v>6059</v>
      </c>
      <c r="B6060" t="s">
        <v>71</v>
      </c>
      <c r="C6060" t="s">
        <v>2</v>
      </c>
      <c r="D6060" t="s">
        <v>12</v>
      </c>
      <c r="E6060" s="6">
        <v>4</v>
      </c>
      <c r="F6060" t="str" cm="1">
        <f t="array" ref="F6060">_xlfn.IFS(E6060=0,"Entry Level",E6060&lt;=5,"Junior",E6060&lt;=10,"Mid Senior",E6060&lt;=15,"Leadership")</f>
        <v>Junior</v>
      </c>
      <c r="G6060" t="s">
        <v>230</v>
      </c>
      <c r="H6060" s="3">
        <v>1038161</v>
      </c>
      <c r="I6060" s="3">
        <f>ROUND(Table1[[#This Row],[Salary_Min_inr]]/100000,1)</f>
        <v>10.4</v>
      </c>
      <c r="J6060">
        <v>1251298</v>
      </c>
      <c r="K6060" s="3">
        <f>ROUND(Table1[[#This Row],[salary_max_inr]]/10000,1)</f>
        <v>125.1</v>
      </c>
      <c r="L6060" s="6" t="s">
        <v>18</v>
      </c>
      <c r="M6060" t="s">
        <v>29</v>
      </c>
    </row>
    <row r="6061" spans="1:13" x14ac:dyDescent="0.3">
      <c r="A6061" s="6">
        <v>6060</v>
      </c>
      <c r="B6061" t="s">
        <v>51</v>
      </c>
      <c r="C6061" t="s">
        <v>11</v>
      </c>
      <c r="D6061" t="s">
        <v>9</v>
      </c>
      <c r="E6061" s="6">
        <v>9</v>
      </c>
      <c r="F6061" t="str" cm="1">
        <f t="array" ref="F6061">_xlfn.IFS(E6061=0,"Entry Level",E6061&lt;=5,"Junior",E6061&lt;=10,"Mid Senior",E6061&lt;=15,"Leadership")</f>
        <v>Mid Senior</v>
      </c>
      <c r="G6061" t="s">
        <v>566</v>
      </c>
      <c r="H6061" s="3">
        <v>1146291</v>
      </c>
      <c r="I6061" s="3">
        <f>ROUND(Table1[[#This Row],[Salary_Min_inr]]/100000,1)</f>
        <v>11.5</v>
      </c>
      <c r="J6061">
        <v>1437192</v>
      </c>
      <c r="K6061" s="3">
        <f>ROUND(Table1[[#This Row],[salary_max_inr]]/10000,1)</f>
        <v>143.69999999999999</v>
      </c>
      <c r="L6061" s="6" t="s">
        <v>18</v>
      </c>
      <c r="M6061" t="s">
        <v>14</v>
      </c>
    </row>
    <row r="6062" spans="1:13" x14ac:dyDescent="0.3">
      <c r="A6062" s="6">
        <v>6061</v>
      </c>
      <c r="B6062" t="s">
        <v>1</v>
      </c>
      <c r="C6062" t="s">
        <v>21</v>
      </c>
      <c r="D6062" t="s">
        <v>3</v>
      </c>
      <c r="E6062" s="6">
        <v>0</v>
      </c>
      <c r="F6062" t="str" cm="1">
        <f t="array" ref="F6062">_xlfn.IFS(E6062=0,"Entry Level",E6062&lt;=5,"Junior",E6062&lt;=10,"Mid Senior",E6062&lt;=15,"Leadership")</f>
        <v>Entry Level</v>
      </c>
      <c r="G6062" t="s">
        <v>1163</v>
      </c>
      <c r="H6062" s="3">
        <v>923988</v>
      </c>
      <c r="I6062" s="3">
        <f>ROUND(Table1[[#This Row],[Salary_Min_inr]]/100000,1)</f>
        <v>9.1999999999999993</v>
      </c>
      <c r="J6062">
        <v>1070921</v>
      </c>
      <c r="K6062" s="3">
        <f>ROUND(Table1[[#This Row],[salary_max_inr]]/10000,1)</f>
        <v>107.1</v>
      </c>
      <c r="L6062" s="6" t="s">
        <v>28</v>
      </c>
      <c r="M6062" t="s">
        <v>14</v>
      </c>
    </row>
    <row r="6063" spans="1:13" x14ac:dyDescent="0.3">
      <c r="A6063" s="6">
        <v>6062</v>
      </c>
      <c r="B6063" t="s">
        <v>30</v>
      </c>
      <c r="C6063" t="s">
        <v>60</v>
      </c>
      <c r="D6063" t="s">
        <v>57</v>
      </c>
      <c r="E6063" s="6">
        <v>13</v>
      </c>
      <c r="F6063" t="str" cm="1">
        <f t="array" ref="F6063">_xlfn.IFS(E6063=0,"Entry Level",E6063&lt;=5,"Junior",E6063&lt;=10,"Mid Senior",E6063&lt;=15,"Leadership")</f>
        <v>Leadership</v>
      </c>
      <c r="G6063" t="s">
        <v>1181</v>
      </c>
      <c r="H6063" s="3">
        <v>866494</v>
      </c>
      <c r="I6063" s="3">
        <f>ROUND(Table1[[#This Row],[Salary_Min_inr]]/100000,1)</f>
        <v>8.6999999999999993</v>
      </c>
      <c r="J6063">
        <v>1127620</v>
      </c>
      <c r="K6063" s="3">
        <f>ROUND(Table1[[#This Row],[salary_max_inr]]/10000,1)</f>
        <v>112.8</v>
      </c>
      <c r="L6063" s="6" t="s">
        <v>28</v>
      </c>
      <c r="M6063" t="s">
        <v>14</v>
      </c>
    </row>
    <row r="6064" spans="1:13" x14ac:dyDescent="0.3">
      <c r="A6064" s="6">
        <v>6063</v>
      </c>
      <c r="B6064" t="s">
        <v>65</v>
      </c>
      <c r="C6064" t="s">
        <v>60</v>
      </c>
      <c r="D6064" t="s">
        <v>26</v>
      </c>
      <c r="E6064" s="6">
        <v>14</v>
      </c>
      <c r="F6064" t="str" cm="1">
        <f t="array" ref="F6064">_xlfn.IFS(E6064=0,"Entry Level",E6064&lt;=5,"Junior",E6064&lt;=10,"Mid Senior",E6064&lt;=15,"Leadership")</f>
        <v>Leadership</v>
      </c>
      <c r="G6064" t="s">
        <v>1189</v>
      </c>
      <c r="H6064" s="3">
        <v>1158957</v>
      </c>
      <c r="I6064" s="3">
        <f>ROUND(Table1[[#This Row],[Salary_Min_inr]]/100000,1)</f>
        <v>11.6</v>
      </c>
      <c r="J6064">
        <v>1436098</v>
      </c>
      <c r="K6064" s="3">
        <f>ROUND(Table1[[#This Row],[salary_max_inr]]/10000,1)</f>
        <v>143.6</v>
      </c>
      <c r="L6064" s="6" t="s">
        <v>5</v>
      </c>
      <c r="M6064" t="s">
        <v>14</v>
      </c>
    </row>
    <row r="6065" spans="1:13" x14ac:dyDescent="0.3">
      <c r="A6065" s="6">
        <v>6064</v>
      </c>
      <c r="B6065" t="s">
        <v>1</v>
      </c>
      <c r="C6065" t="s">
        <v>60</v>
      </c>
      <c r="D6065" t="s">
        <v>12</v>
      </c>
      <c r="E6065" s="6">
        <v>9</v>
      </c>
      <c r="F6065" t="str" cm="1">
        <f t="array" ref="F6065">_xlfn.IFS(E6065=0,"Entry Level",E6065&lt;=5,"Junior",E6065&lt;=10,"Mid Senior",E6065&lt;=15,"Leadership")</f>
        <v>Mid Senior</v>
      </c>
      <c r="G6065" t="s">
        <v>1327</v>
      </c>
      <c r="H6065" s="3">
        <v>423658</v>
      </c>
      <c r="I6065" s="3">
        <f>ROUND(Table1[[#This Row],[Salary_Min_inr]]/100000,1)</f>
        <v>4.2</v>
      </c>
      <c r="J6065">
        <v>792549</v>
      </c>
      <c r="K6065" s="3">
        <f>ROUND(Table1[[#This Row],[salary_max_inr]]/10000,1)</f>
        <v>79.3</v>
      </c>
      <c r="L6065" s="6" t="s">
        <v>18</v>
      </c>
      <c r="M6065" t="s">
        <v>6</v>
      </c>
    </row>
    <row r="6066" spans="1:13" x14ac:dyDescent="0.3">
      <c r="A6066" s="6">
        <v>6065</v>
      </c>
      <c r="B6066" t="s">
        <v>30</v>
      </c>
      <c r="C6066" t="s">
        <v>2</v>
      </c>
      <c r="D6066" t="s">
        <v>42</v>
      </c>
      <c r="E6066" s="6">
        <v>6</v>
      </c>
      <c r="F6066" t="str" cm="1">
        <f t="array" ref="F6066">_xlfn.IFS(E6066=0,"Entry Level",E6066&lt;=5,"Junior",E6066&lt;=10,"Mid Senior",E6066&lt;=15,"Leadership")</f>
        <v>Mid Senior</v>
      </c>
      <c r="G6066" t="s">
        <v>893</v>
      </c>
      <c r="H6066" s="3">
        <v>1030130</v>
      </c>
      <c r="I6066" s="3">
        <f>ROUND(Table1[[#This Row],[Salary_Min_inr]]/100000,1)</f>
        <v>10.3</v>
      </c>
      <c r="J6066">
        <v>1215494</v>
      </c>
      <c r="K6066" s="3">
        <f>ROUND(Table1[[#This Row],[salary_max_inr]]/10000,1)</f>
        <v>121.5</v>
      </c>
      <c r="L6066" s="6" t="s">
        <v>5</v>
      </c>
      <c r="M6066" t="s">
        <v>14</v>
      </c>
    </row>
    <row r="6067" spans="1:13" x14ac:dyDescent="0.3">
      <c r="A6067" s="6">
        <v>6066</v>
      </c>
      <c r="B6067" t="s">
        <v>36</v>
      </c>
      <c r="C6067" t="s">
        <v>11</v>
      </c>
      <c r="D6067" t="s">
        <v>9</v>
      </c>
      <c r="E6067" s="6">
        <v>4</v>
      </c>
      <c r="F6067" t="str" cm="1">
        <f t="array" ref="F6067">_xlfn.IFS(E6067=0,"Entry Level",E6067&lt;=5,"Junior",E6067&lt;=10,"Mid Senior",E6067&lt;=15,"Leadership")</f>
        <v>Junior</v>
      </c>
      <c r="G6067" t="s">
        <v>250</v>
      </c>
      <c r="H6067" s="3">
        <v>1093397</v>
      </c>
      <c r="I6067" s="3">
        <f>ROUND(Table1[[#This Row],[Salary_Min_inr]]/100000,1)</f>
        <v>10.9</v>
      </c>
      <c r="J6067">
        <v>1374034</v>
      </c>
      <c r="K6067" s="3">
        <f>ROUND(Table1[[#This Row],[salary_max_inr]]/10000,1)</f>
        <v>137.4</v>
      </c>
      <c r="L6067" s="6" t="s">
        <v>28</v>
      </c>
      <c r="M6067" t="s">
        <v>29</v>
      </c>
    </row>
    <row r="6068" spans="1:13" x14ac:dyDescent="0.3">
      <c r="A6068" s="6">
        <v>6067</v>
      </c>
      <c r="B6068" t="s">
        <v>65</v>
      </c>
      <c r="C6068" t="s">
        <v>46</v>
      </c>
      <c r="D6068" t="s">
        <v>26</v>
      </c>
      <c r="E6068" s="6">
        <v>14</v>
      </c>
      <c r="F6068" t="str" cm="1">
        <f t="array" ref="F6068">_xlfn.IFS(E6068=0,"Entry Level",E6068&lt;=5,"Junior",E6068&lt;=10,"Mid Senior",E6068&lt;=15,"Leadership")</f>
        <v>Leadership</v>
      </c>
      <c r="G6068" t="s">
        <v>848</v>
      </c>
      <c r="H6068" s="3">
        <v>1622288</v>
      </c>
      <c r="I6068" s="3">
        <f>ROUND(Table1[[#This Row],[Salary_Min_inr]]/100000,1)</f>
        <v>16.2</v>
      </c>
      <c r="J6068">
        <v>2014020</v>
      </c>
      <c r="K6068" s="3">
        <f>ROUND(Table1[[#This Row],[salary_max_inr]]/10000,1)</f>
        <v>201.4</v>
      </c>
      <c r="L6068" s="6" t="s">
        <v>5</v>
      </c>
      <c r="M6068" t="s">
        <v>14</v>
      </c>
    </row>
    <row r="6069" spans="1:13" x14ac:dyDescent="0.3">
      <c r="A6069" s="6">
        <v>6068</v>
      </c>
      <c r="B6069" t="s">
        <v>1</v>
      </c>
      <c r="C6069" t="s">
        <v>60</v>
      </c>
      <c r="D6069" t="s">
        <v>57</v>
      </c>
      <c r="E6069" s="6">
        <v>4</v>
      </c>
      <c r="F6069" t="str" cm="1">
        <f t="array" ref="F6069">_xlfn.IFS(E6069=0,"Entry Level",E6069&lt;=5,"Junior",E6069&lt;=10,"Mid Senior",E6069&lt;=15,"Leadership")</f>
        <v>Junior</v>
      </c>
      <c r="G6069" t="s">
        <v>1291</v>
      </c>
      <c r="H6069" s="3">
        <v>869566</v>
      </c>
      <c r="I6069" s="3">
        <f>ROUND(Table1[[#This Row],[Salary_Min_inr]]/100000,1)</f>
        <v>8.6999999999999993</v>
      </c>
      <c r="J6069">
        <v>1044936</v>
      </c>
      <c r="K6069" s="3">
        <f>ROUND(Table1[[#This Row],[salary_max_inr]]/10000,1)</f>
        <v>104.5</v>
      </c>
      <c r="L6069" s="6" t="s">
        <v>18</v>
      </c>
      <c r="M6069" t="s">
        <v>6</v>
      </c>
    </row>
    <row r="6070" spans="1:13" x14ac:dyDescent="0.3">
      <c r="A6070" s="6">
        <v>6069</v>
      </c>
      <c r="B6070" t="s">
        <v>7</v>
      </c>
      <c r="C6070" t="s">
        <v>60</v>
      </c>
      <c r="D6070" t="s">
        <v>42</v>
      </c>
      <c r="E6070" s="6">
        <v>7</v>
      </c>
      <c r="F6070" t="str" cm="1">
        <f t="array" ref="F6070">_xlfn.IFS(E6070=0,"Entry Level",E6070&lt;=5,"Junior",E6070&lt;=10,"Mid Senior",E6070&lt;=15,"Leadership")</f>
        <v>Mid Senior</v>
      </c>
      <c r="G6070" t="s">
        <v>514</v>
      </c>
      <c r="H6070" s="3">
        <v>1864263</v>
      </c>
      <c r="I6070" s="3">
        <f>ROUND(Table1[[#This Row],[Salary_Min_inr]]/100000,1)</f>
        <v>18.600000000000001</v>
      </c>
      <c r="J6070">
        <v>2223978</v>
      </c>
      <c r="K6070" s="3">
        <f>ROUND(Table1[[#This Row],[salary_max_inr]]/10000,1)</f>
        <v>222.4</v>
      </c>
      <c r="L6070" s="6" t="s">
        <v>18</v>
      </c>
      <c r="M6070" t="s">
        <v>29</v>
      </c>
    </row>
    <row r="6071" spans="1:13" x14ac:dyDescent="0.3">
      <c r="A6071" s="6">
        <v>6070</v>
      </c>
      <c r="B6071" t="s">
        <v>24</v>
      </c>
      <c r="C6071" t="s">
        <v>11</v>
      </c>
      <c r="D6071" t="s">
        <v>42</v>
      </c>
      <c r="E6071" s="6">
        <v>10</v>
      </c>
      <c r="F6071" t="str" cm="1">
        <f t="array" ref="F6071">_xlfn.IFS(E6071=0,"Entry Level",E6071&lt;=5,"Junior",E6071&lt;=10,"Mid Senior",E6071&lt;=15,"Leadership")</f>
        <v>Mid Senior</v>
      </c>
      <c r="G6071" t="s">
        <v>823</v>
      </c>
      <c r="H6071" s="3">
        <v>1270774</v>
      </c>
      <c r="I6071" s="3">
        <f>ROUND(Table1[[#This Row],[Salary_Min_inr]]/100000,1)</f>
        <v>12.7</v>
      </c>
      <c r="J6071">
        <v>1384154</v>
      </c>
      <c r="K6071" s="3">
        <f>ROUND(Table1[[#This Row],[salary_max_inr]]/10000,1)</f>
        <v>138.4</v>
      </c>
      <c r="L6071" s="6" t="s">
        <v>28</v>
      </c>
      <c r="M6071" t="s">
        <v>14</v>
      </c>
    </row>
    <row r="6072" spans="1:13" x14ac:dyDescent="0.3">
      <c r="A6072" s="6">
        <v>6071</v>
      </c>
      <c r="B6072" t="s">
        <v>15</v>
      </c>
      <c r="C6072" t="s">
        <v>8</v>
      </c>
      <c r="D6072" t="s">
        <v>9</v>
      </c>
      <c r="E6072" s="6">
        <v>0</v>
      </c>
      <c r="F6072" t="str" cm="1">
        <f t="array" ref="F6072">_xlfn.IFS(E6072=0,"Entry Level",E6072&lt;=5,"Junior",E6072&lt;=10,"Mid Senior",E6072&lt;=15,"Leadership")</f>
        <v>Entry Level</v>
      </c>
      <c r="G6072" t="s">
        <v>887</v>
      </c>
      <c r="H6072" s="3">
        <v>1061176</v>
      </c>
      <c r="I6072" s="3">
        <f>ROUND(Table1[[#This Row],[Salary_Min_inr]]/100000,1)</f>
        <v>10.6</v>
      </c>
      <c r="J6072">
        <v>1312575</v>
      </c>
      <c r="K6072" s="3">
        <f>ROUND(Table1[[#This Row],[salary_max_inr]]/10000,1)</f>
        <v>131.30000000000001</v>
      </c>
      <c r="L6072" s="6" t="s">
        <v>18</v>
      </c>
      <c r="M6072" t="s">
        <v>6</v>
      </c>
    </row>
    <row r="6073" spans="1:13" x14ac:dyDescent="0.3">
      <c r="A6073" s="6">
        <v>6072</v>
      </c>
      <c r="B6073" t="s">
        <v>36</v>
      </c>
      <c r="C6073" t="s">
        <v>41</v>
      </c>
      <c r="D6073" t="s">
        <v>12</v>
      </c>
      <c r="E6073" s="6">
        <v>15</v>
      </c>
      <c r="F6073" t="str" cm="1">
        <f t="array" ref="F6073">_xlfn.IFS(E6073=0,"Entry Level",E6073&lt;=5,"Junior",E6073&lt;=10,"Mid Senior",E6073&lt;=15,"Leadership")</f>
        <v>Leadership</v>
      </c>
      <c r="G6073" t="s">
        <v>647</v>
      </c>
      <c r="H6073" s="3">
        <v>905378</v>
      </c>
      <c r="I6073" s="3">
        <f>ROUND(Table1[[#This Row],[Salary_Min_inr]]/100000,1)</f>
        <v>9.1</v>
      </c>
      <c r="J6073">
        <v>1195334</v>
      </c>
      <c r="K6073" s="3">
        <f>ROUND(Table1[[#This Row],[salary_max_inr]]/10000,1)</f>
        <v>119.5</v>
      </c>
      <c r="L6073" s="6" t="s">
        <v>18</v>
      </c>
      <c r="M6073" t="s">
        <v>6</v>
      </c>
    </row>
    <row r="6074" spans="1:13" x14ac:dyDescent="0.3">
      <c r="A6074" s="6">
        <v>6073</v>
      </c>
      <c r="B6074" t="s">
        <v>65</v>
      </c>
      <c r="C6074" t="s">
        <v>8</v>
      </c>
      <c r="D6074" t="s">
        <v>57</v>
      </c>
      <c r="E6074" s="6">
        <v>7</v>
      </c>
      <c r="F6074" t="str" cm="1">
        <f t="array" ref="F6074">_xlfn.IFS(E6074=0,"Entry Level",E6074&lt;=5,"Junior",E6074&lt;=10,"Mid Senior",E6074&lt;=15,"Leadership")</f>
        <v>Mid Senior</v>
      </c>
      <c r="G6074" t="s">
        <v>66</v>
      </c>
      <c r="H6074" s="3">
        <v>1961891</v>
      </c>
      <c r="I6074" s="3">
        <f>ROUND(Table1[[#This Row],[Salary_Min_inr]]/100000,1)</f>
        <v>19.600000000000001</v>
      </c>
      <c r="J6074">
        <v>2192485</v>
      </c>
      <c r="K6074" s="3">
        <f>ROUND(Table1[[#This Row],[salary_max_inr]]/10000,1)</f>
        <v>219.2</v>
      </c>
      <c r="L6074" s="6" t="s">
        <v>28</v>
      </c>
      <c r="M6074" t="s">
        <v>29</v>
      </c>
    </row>
    <row r="6075" spans="1:13" x14ac:dyDescent="0.3">
      <c r="A6075" s="6">
        <v>6074</v>
      </c>
      <c r="B6075" t="s">
        <v>1</v>
      </c>
      <c r="C6075" t="s">
        <v>21</v>
      </c>
      <c r="D6075" t="s">
        <v>42</v>
      </c>
      <c r="E6075" s="6">
        <v>9</v>
      </c>
      <c r="F6075" t="str" cm="1">
        <f t="array" ref="F6075">_xlfn.IFS(E6075=0,"Entry Level",E6075&lt;=5,"Junior",E6075&lt;=10,"Mid Senior",E6075&lt;=15,"Leadership")</f>
        <v>Mid Senior</v>
      </c>
      <c r="G6075" t="s">
        <v>1251</v>
      </c>
      <c r="H6075" s="3">
        <v>592102</v>
      </c>
      <c r="I6075" s="3">
        <f>ROUND(Table1[[#This Row],[Salary_Min_inr]]/100000,1)</f>
        <v>5.9</v>
      </c>
      <c r="J6075">
        <v>740624</v>
      </c>
      <c r="K6075" s="3">
        <f>ROUND(Table1[[#This Row],[salary_max_inr]]/10000,1)</f>
        <v>74.099999999999994</v>
      </c>
      <c r="L6075" s="6" t="s">
        <v>18</v>
      </c>
      <c r="M6075" t="s">
        <v>6</v>
      </c>
    </row>
    <row r="6076" spans="1:13" x14ac:dyDescent="0.3">
      <c r="A6076" s="6">
        <v>6075</v>
      </c>
      <c r="B6076" t="s">
        <v>15</v>
      </c>
      <c r="C6076" t="s">
        <v>60</v>
      </c>
      <c r="D6076" t="s">
        <v>12</v>
      </c>
      <c r="E6076" s="6">
        <v>1</v>
      </c>
      <c r="F6076" t="str" cm="1">
        <f t="array" ref="F6076">_xlfn.IFS(E6076=0,"Entry Level",E6076&lt;=5,"Junior",E6076&lt;=10,"Mid Senior",E6076&lt;=15,"Leadership")</f>
        <v>Junior</v>
      </c>
      <c r="G6076" t="s">
        <v>660</v>
      </c>
      <c r="H6076" s="3">
        <v>786289</v>
      </c>
      <c r="I6076" s="3">
        <f>ROUND(Table1[[#This Row],[Salary_Min_inr]]/100000,1)</f>
        <v>7.9</v>
      </c>
      <c r="J6076">
        <v>1010296</v>
      </c>
      <c r="K6076" s="3">
        <f>ROUND(Table1[[#This Row],[salary_max_inr]]/10000,1)</f>
        <v>101</v>
      </c>
      <c r="L6076" s="6" t="s">
        <v>18</v>
      </c>
      <c r="M6076" t="s">
        <v>29</v>
      </c>
    </row>
    <row r="6077" spans="1:13" x14ac:dyDescent="0.3">
      <c r="A6077" s="6">
        <v>6076</v>
      </c>
      <c r="B6077" t="s">
        <v>7</v>
      </c>
      <c r="C6077" t="s">
        <v>53</v>
      </c>
      <c r="D6077" t="s">
        <v>3</v>
      </c>
      <c r="E6077" s="6">
        <v>13</v>
      </c>
      <c r="F6077" t="str" cm="1">
        <f t="array" ref="F6077">_xlfn.IFS(E6077=0,"Entry Level",E6077&lt;=5,"Junior",E6077&lt;=10,"Mid Senior",E6077&lt;=15,"Leadership")</f>
        <v>Leadership</v>
      </c>
      <c r="G6077" t="s">
        <v>679</v>
      </c>
      <c r="H6077" s="3">
        <v>1888493</v>
      </c>
      <c r="I6077" s="3">
        <f>ROUND(Table1[[#This Row],[Salary_Min_inr]]/100000,1)</f>
        <v>18.899999999999999</v>
      </c>
      <c r="J6077">
        <v>2002993</v>
      </c>
      <c r="K6077" s="3">
        <f>ROUND(Table1[[#This Row],[salary_max_inr]]/10000,1)</f>
        <v>200.3</v>
      </c>
      <c r="L6077" s="6" t="s">
        <v>18</v>
      </c>
      <c r="M6077" t="s">
        <v>14</v>
      </c>
    </row>
    <row r="6078" spans="1:13" x14ac:dyDescent="0.3">
      <c r="A6078" s="6">
        <v>6077</v>
      </c>
      <c r="B6078" t="s">
        <v>1</v>
      </c>
      <c r="C6078" t="s">
        <v>53</v>
      </c>
      <c r="D6078" t="s">
        <v>57</v>
      </c>
      <c r="E6078" s="6">
        <v>13</v>
      </c>
      <c r="F6078" t="str" cm="1">
        <f t="array" ref="F6078">_xlfn.IFS(E6078=0,"Entry Level",E6078&lt;=5,"Junior",E6078&lt;=10,"Mid Senior",E6078&lt;=15,"Leadership")</f>
        <v>Leadership</v>
      </c>
      <c r="G6078" t="s">
        <v>588</v>
      </c>
      <c r="H6078" s="3">
        <v>557056</v>
      </c>
      <c r="I6078" s="3">
        <f>ROUND(Table1[[#This Row],[Salary_Min_inr]]/100000,1)</f>
        <v>5.6</v>
      </c>
      <c r="J6078">
        <v>922625</v>
      </c>
      <c r="K6078" s="3">
        <f>ROUND(Table1[[#This Row],[salary_max_inr]]/10000,1)</f>
        <v>92.3</v>
      </c>
      <c r="L6078" s="6" t="s">
        <v>5</v>
      </c>
      <c r="M6078" t="s">
        <v>6</v>
      </c>
    </row>
    <row r="6079" spans="1:13" x14ac:dyDescent="0.3">
      <c r="A6079" s="6">
        <v>6078</v>
      </c>
      <c r="B6079" t="s">
        <v>15</v>
      </c>
      <c r="C6079" t="s">
        <v>33</v>
      </c>
      <c r="D6079" t="s">
        <v>22</v>
      </c>
      <c r="E6079" s="6">
        <v>15</v>
      </c>
      <c r="F6079" t="str" cm="1">
        <f t="array" ref="F6079">_xlfn.IFS(E6079=0,"Entry Level",E6079&lt;=5,"Junior",E6079&lt;=10,"Mid Senior",E6079&lt;=15,"Leadership")</f>
        <v>Leadership</v>
      </c>
      <c r="G6079" t="s">
        <v>147</v>
      </c>
      <c r="H6079" s="3">
        <v>1207168</v>
      </c>
      <c r="I6079" s="3">
        <f>ROUND(Table1[[#This Row],[Salary_Min_inr]]/100000,1)</f>
        <v>12.1</v>
      </c>
      <c r="J6079">
        <v>1432504</v>
      </c>
      <c r="K6079" s="3">
        <f>ROUND(Table1[[#This Row],[salary_max_inr]]/10000,1)</f>
        <v>143.30000000000001</v>
      </c>
      <c r="L6079" s="6" t="s">
        <v>28</v>
      </c>
      <c r="M6079" t="s">
        <v>29</v>
      </c>
    </row>
    <row r="6080" spans="1:13" x14ac:dyDescent="0.3">
      <c r="A6080" s="6">
        <v>6079</v>
      </c>
      <c r="B6080" t="s">
        <v>71</v>
      </c>
      <c r="C6080" t="s">
        <v>33</v>
      </c>
      <c r="D6080" t="s">
        <v>3</v>
      </c>
      <c r="E6080" s="6">
        <v>8</v>
      </c>
      <c r="F6080" t="str" cm="1">
        <f t="array" ref="F6080">_xlfn.IFS(E6080=0,"Entry Level",E6080&lt;=5,"Junior",E6080&lt;=10,"Mid Senior",E6080&lt;=15,"Leadership")</f>
        <v>Mid Senior</v>
      </c>
      <c r="G6080" t="s">
        <v>271</v>
      </c>
      <c r="H6080" s="3">
        <v>1559845</v>
      </c>
      <c r="I6080" s="3">
        <f>ROUND(Table1[[#This Row],[Salary_Min_inr]]/100000,1)</f>
        <v>15.6</v>
      </c>
      <c r="J6080">
        <v>1848406</v>
      </c>
      <c r="K6080" s="3">
        <f>ROUND(Table1[[#This Row],[salary_max_inr]]/10000,1)</f>
        <v>184.8</v>
      </c>
      <c r="L6080" s="6" t="s">
        <v>18</v>
      </c>
      <c r="M6080" t="s">
        <v>29</v>
      </c>
    </row>
    <row r="6081" spans="1:13" x14ac:dyDescent="0.3">
      <c r="A6081" s="6">
        <v>6080</v>
      </c>
      <c r="B6081" t="s">
        <v>36</v>
      </c>
      <c r="C6081" t="s">
        <v>33</v>
      </c>
      <c r="D6081" t="s">
        <v>26</v>
      </c>
      <c r="E6081" s="6">
        <v>13</v>
      </c>
      <c r="F6081" t="str" cm="1">
        <f t="array" ref="F6081">_xlfn.IFS(E6081=0,"Entry Level",E6081&lt;=5,"Junior",E6081&lt;=10,"Mid Senior",E6081&lt;=15,"Leadership")</f>
        <v>Leadership</v>
      </c>
      <c r="G6081" t="s">
        <v>890</v>
      </c>
      <c r="H6081" s="3">
        <v>1140931</v>
      </c>
      <c r="I6081" s="3">
        <f>ROUND(Table1[[#This Row],[Salary_Min_inr]]/100000,1)</f>
        <v>11.4</v>
      </c>
      <c r="J6081">
        <v>1356585</v>
      </c>
      <c r="K6081" s="3">
        <f>ROUND(Table1[[#This Row],[salary_max_inr]]/10000,1)</f>
        <v>135.69999999999999</v>
      </c>
      <c r="L6081" s="6" t="s">
        <v>18</v>
      </c>
      <c r="M6081" t="s">
        <v>29</v>
      </c>
    </row>
    <row r="6082" spans="1:13" x14ac:dyDescent="0.3">
      <c r="A6082" s="6">
        <v>6081</v>
      </c>
      <c r="B6082" t="s">
        <v>20</v>
      </c>
      <c r="C6082" t="s">
        <v>33</v>
      </c>
      <c r="D6082" t="s">
        <v>57</v>
      </c>
      <c r="E6082" s="6">
        <v>12</v>
      </c>
      <c r="F6082" t="str" cm="1">
        <f t="array" ref="F6082">_xlfn.IFS(E6082=0,"Entry Level",E6082&lt;=5,"Junior",E6082&lt;=10,"Mid Senior",E6082&lt;=15,"Leadership")</f>
        <v>Leadership</v>
      </c>
      <c r="G6082" t="s">
        <v>575</v>
      </c>
      <c r="H6082" s="3">
        <v>1286036</v>
      </c>
      <c r="I6082" s="3">
        <f>ROUND(Table1[[#This Row],[Salary_Min_inr]]/100000,1)</f>
        <v>12.9</v>
      </c>
      <c r="J6082">
        <v>1620187</v>
      </c>
      <c r="K6082" s="3">
        <f>ROUND(Table1[[#This Row],[salary_max_inr]]/10000,1)</f>
        <v>162</v>
      </c>
      <c r="L6082" s="6" t="s">
        <v>18</v>
      </c>
      <c r="M6082" t="s">
        <v>6</v>
      </c>
    </row>
    <row r="6083" spans="1:13" x14ac:dyDescent="0.3">
      <c r="A6083" s="6">
        <v>6082</v>
      </c>
      <c r="B6083" t="s">
        <v>1</v>
      </c>
      <c r="C6083" t="s">
        <v>41</v>
      </c>
      <c r="D6083" t="s">
        <v>57</v>
      </c>
      <c r="E6083" s="6">
        <v>2</v>
      </c>
      <c r="F6083" t="str" cm="1">
        <f t="array" ref="F6083">_xlfn.IFS(E6083=0,"Entry Level",E6083&lt;=5,"Junior",E6083&lt;=10,"Mid Senior",E6083&lt;=15,"Leadership")</f>
        <v>Junior</v>
      </c>
      <c r="G6083" t="s">
        <v>867</v>
      </c>
      <c r="H6083" s="3">
        <v>846693</v>
      </c>
      <c r="I6083" s="3">
        <f>ROUND(Table1[[#This Row],[Salary_Min_inr]]/100000,1)</f>
        <v>8.5</v>
      </c>
      <c r="J6083">
        <v>1001063</v>
      </c>
      <c r="K6083" s="3">
        <f>ROUND(Table1[[#This Row],[salary_max_inr]]/10000,1)</f>
        <v>100.1</v>
      </c>
      <c r="L6083" s="6" t="s">
        <v>18</v>
      </c>
      <c r="M6083" t="s">
        <v>6</v>
      </c>
    </row>
    <row r="6084" spans="1:13" x14ac:dyDescent="0.3">
      <c r="A6084" s="6">
        <v>6083</v>
      </c>
      <c r="B6084" t="s">
        <v>65</v>
      </c>
      <c r="C6084" t="s">
        <v>33</v>
      </c>
      <c r="D6084" t="s">
        <v>3</v>
      </c>
      <c r="E6084" s="6">
        <v>6</v>
      </c>
      <c r="F6084" t="str" cm="1">
        <f t="array" ref="F6084">_xlfn.IFS(E6084=0,"Entry Level",E6084&lt;=5,"Junior",E6084&lt;=10,"Mid Senior",E6084&lt;=15,"Leadership")</f>
        <v>Mid Senior</v>
      </c>
      <c r="G6084" t="s">
        <v>1220</v>
      </c>
      <c r="H6084" s="3">
        <v>1579979</v>
      </c>
      <c r="I6084" s="3">
        <f>ROUND(Table1[[#This Row],[Salary_Min_inr]]/100000,1)</f>
        <v>15.8</v>
      </c>
      <c r="J6084">
        <v>1978242</v>
      </c>
      <c r="K6084" s="3">
        <f>ROUND(Table1[[#This Row],[salary_max_inr]]/10000,1)</f>
        <v>197.8</v>
      </c>
      <c r="L6084" s="6" t="s">
        <v>28</v>
      </c>
      <c r="M6084" t="s">
        <v>6</v>
      </c>
    </row>
    <row r="6085" spans="1:13" x14ac:dyDescent="0.3">
      <c r="A6085" s="6">
        <v>6084</v>
      </c>
      <c r="B6085" t="s">
        <v>24</v>
      </c>
      <c r="C6085" t="s">
        <v>41</v>
      </c>
      <c r="D6085" t="s">
        <v>12</v>
      </c>
      <c r="E6085" s="6">
        <v>15</v>
      </c>
      <c r="F6085" t="str" cm="1">
        <f t="array" ref="F6085">_xlfn.IFS(E6085=0,"Entry Level",E6085&lt;=5,"Junior",E6085&lt;=10,"Mid Senior",E6085&lt;=15,"Leadership")</f>
        <v>Leadership</v>
      </c>
      <c r="G6085" t="s">
        <v>173</v>
      </c>
      <c r="H6085" s="3">
        <v>1475050</v>
      </c>
      <c r="I6085" s="3">
        <f>ROUND(Table1[[#This Row],[Salary_Min_inr]]/100000,1)</f>
        <v>14.8</v>
      </c>
      <c r="J6085">
        <v>1634299</v>
      </c>
      <c r="K6085" s="3">
        <f>ROUND(Table1[[#This Row],[salary_max_inr]]/10000,1)</f>
        <v>163.4</v>
      </c>
      <c r="L6085" s="6" t="s">
        <v>28</v>
      </c>
      <c r="M6085" t="s">
        <v>29</v>
      </c>
    </row>
    <row r="6086" spans="1:13" x14ac:dyDescent="0.3">
      <c r="A6086" s="6">
        <v>6085</v>
      </c>
      <c r="B6086" t="s">
        <v>1</v>
      </c>
      <c r="C6086" t="s">
        <v>53</v>
      </c>
      <c r="D6086" t="s">
        <v>9</v>
      </c>
      <c r="E6086" s="6">
        <v>4</v>
      </c>
      <c r="F6086" t="str" cm="1">
        <f t="array" ref="F6086">_xlfn.IFS(E6086=0,"Entry Level",E6086&lt;=5,"Junior",E6086&lt;=10,"Mid Senior",E6086&lt;=15,"Leadership")</f>
        <v>Junior</v>
      </c>
      <c r="G6086" t="s">
        <v>946</v>
      </c>
      <c r="H6086" s="3">
        <v>951770</v>
      </c>
      <c r="I6086" s="3">
        <f>ROUND(Table1[[#This Row],[Salary_Min_inr]]/100000,1)</f>
        <v>9.5</v>
      </c>
      <c r="J6086">
        <v>1092827</v>
      </c>
      <c r="K6086" s="3">
        <f>ROUND(Table1[[#This Row],[salary_max_inr]]/10000,1)</f>
        <v>109.3</v>
      </c>
      <c r="L6086" s="6" t="s">
        <v>18</v>
      </c>
      <c r="M6086" t="s">
        <v>14</v>
      </c>
    </row>
    <row r="6087" spans="1:13" x14ac:dyDescent="0.3">
      <c r="A6087" s="6">
        <v>6086</v>
      </c>
      <c r="B6087" t="s">
        <v>24</v>
      </c>
      <c r="C6087" t="s">
        <v>46</v>
      </c>
      <c r="D6087" t="s">
        <v>3</v>
      </c>
      <c r="E6087" s="6">
        <v>5</v>
      </c>
      <c r="F6087" t="str" cm="1">
        <f t="array" ref="F6087">_xlfn.IFS(E6087=0,"Entry Level",E6087&lt;=5,"Junior",E6087&lt;=10,"Mid Senior",E6087&lt;=15,"Leadership")</f>
        <v>Junior</v>
      </c>
      <c r="G6087" t="s">
        <v>944</v>
      </c>
      <c r="H6087" s="3">
        <v>1407888</v>
      </c>
      <c r="I6087" s="3">
        <f>ROUND(Table1[[#This Row],[Salary_Min_inr]]/100000,1)</f>
        <v>14.1</v>
      </c>
      <c r="J6087">
        <v>1578526</v>
      </c>
      <c r="K6087" s="3">
        <f>ROUND(Table1[[#This Row],[salary_max_inr]]/10000,1)</f>
        <v>157.9</v>
      </c>
      <c r="L6087" s="6" t="s">
        <v>28</v>
      </c>
      <c r="M6087" t="s">
        <v>6</v>
      </c>
    </row>
    <row r="6088" spans="1:13" x14ac:dyDescent="0.3">
      <c r="A6088" s="6">
        <v>6087</v>
      </c>
      <c r="B6088" t="s">
        <v>15</v>
      </c>
      <c r="C6088" t="s">
        <v>2</v>
      </c>
      <c r="D6088" t="s">
        <v>57</v>
      </c>
      <c r="E6088" s="6">
        <v>15</v>
      </c>
      <c r="F6088" t="str" cm="1">
        <f t="array" ref="F6088">_xlfn.IFS(E6088=0,"Entry Level",E6088&lt;=5,"Junior",E6088&lt;=10,"Mid Senior",E6088&lt;=15,"Leadership")</f>
        <v>Leadership</v>
      </c>
      <c r="G6088" t="s">
        <v>79</v>
      </c>
      <c r="H6088" s="3">
        <v>563777</v>
      </c>
      <c r="I6088" s="3">
        <f>ROUND(Table1[[#This Row],[Salary_Min_inr]]/100000,1)</f>
        <v>5.6</v>
      </c>
      <c r="J6088">
        <v>703718</v>
      </c>
      <c r="K6088" s="3">
        <f>ROUND(Table1[[#This Row],[salary_max_inr]]/10000,1)</f>
        <v>70.400000000000006</v>
      </c>
      <c r="L6088" s="6" t="s">
        <v>28</v>
      </c>
      <c r="M6088" t="s">
        <v>29</v>
      </c>
    </row>
    <row r="6089" spans="1:13" x14ac:dyDescent="0.3">
      <c r="A6089" s="6">
        <v>6088</v>
      </c>
      <c r="B6089" t="s">
        <v>15</v>
      </c>
      <c r="C6089" t="s">
        <v>21</v>
      </c>
      <c r="D6089" t="s">
        <v>57</v>
      </c>
      <c r="E6089" s="6">
        <v>3</v>
      </c>
      <c r="F6089" t="str" cm="1">
        <f t="array" ref="F6089">_xlfn.IFS(E6089=0,"Entry Level",E6089&lt;=5,"Junior",E6089&lt;=10,"Mid Senior",E6089&lt;=15,"Leadership")</f>
        <v>Junior</v>
      </c>
      <c r="G6089" t="s">
        <v>662</v>
      </c>
      <c r="H6089" s="3">
        <v>1180028</v>
      </c>
      <c r="I6089" s="3">
        <f>ROUND(Table1[[#This Row],[Salary_Min_inr]]/100000,1)</f>
        <v>11.8</v>
      </c>
      <c r="J6089">
        <v>1314471</v>
      </c>
      <c r="K6089" s="3">
        <f>ROUND(Table1[[#This Row],[salary_max_inr]]/10000,1)</f>
        <v>131.4</v>
      </c>
      <c r="L6089" s="6" t="s">
        <v>28</v>
      </c>
      <c r="M6089" t="s">
        <v>29</v>
      </c>
    </row>
    <row r="6090" spans="1:13" x14ac:dyDescent="0.3">
      <c r="A6090" s="6">
        <v>6089</v>
      </c>
      <c r="B6090" t="s">
        <v>1</v>
      </c>
      <c r="C6090" t="s">
        <v>33</v>
      </c>
      <c r="D6090" t="s">
        <v>57</v>
      </c>
      <c r="E6090" s="6">
        <v>14</v>
      </c>
      <c r="F6090" t="str" cm="1">
        <f t="array" ref="F6090">_xlfn.IFS(E6090=0,"Entry Level",E6090&lt;=5,"Junior",E6090&lt;=10,"Mid Senior",E6090&lt;=15,"Leadership")</f>
        <v>Leadership</v>
      </c>
      <c r="G6090" t="s">
        <v>880</v>
      </c>
      <c r="H6090" s="3">
        <v>691345</v>
      </c>
      <c r="I6090" s="3">
        <f>ROUND(Table1[[#This Row],[Salary_Min_inr]]/100000,1)</f>
        <v>6.9</v>
      </c>
      <c r="J6090">
        <v>871006</v>
      </c>
      <c r="K6090" s="3">
        <f>ROUND(Table1[[#This Row],[salary_max_inr]]/10000,1)</f>
        <v>87.1</v>
      </c>
      <c r="L6090" s="6" t="s">
        <v>5</v>
      </c>
      <c r="M6090" t="s">
        <v>29</v>
      </c>
    </row>
    <row r="6091" spans="1:13" x14ac:dyDescent="0.3">
      <c r="A6091" s="6">
        <v>6090</v>
      </c>
      <c r="B6091" t="s">
        <v>51</v>
      </c>
      <c r="C6091" t="s">
        <v>11</v>
      </c>
      <c r="D6091" t="s">
        <v>42</v>
      </c>
      <c r="E6091" s="6">
        <v>15</v>
      </c>
      <c r="F6091" t="str" cm="1">
        <f t="array" ref="F6091">_xlfn.IFS(E6091=0,"Entry Level",E6091&lt;=5,"Junior",E6091&lt;=10,"Mid Senior",E6091&lt;=15,"Leadership")</f>
        <v>Leadership</v>
      </c>
      <c r="G6091" t="s">
        <v>164</v>
      </c>
      <c r="H6091" s="3">
        <v>1533229</v>
      </c>
      <c r="I6091" s="3">
        <f>ROUND(Table1[[#This Row],[Salary_Min_inr]]/100000,1)</f>
        <v>15.3</v>
      </c>
      <c r="J6091">
        <v>1861686</v>
      </c>
      <c r="K6091" s="3">
        <f>ROUND(Table1[[#This Row],[salary_max_inr]]/10000,1)</f>
        <v>186.2</v>
      </c>
      <c r="L6091" s="6" t="s">
        <v>28</v>
      </c>
      <c r="M6091" t="s">
        <v>6</v>
      </c>
    </row>
    <row r="6092" spans="1:13" x14ac:dyDescent="0.3">
      <c r="A6092" s="6">
        <v>6091</v>
      </c>
      <c r="B6092" t="s">
        <v>20</v>
      </c>
      <c r="C6092" t="s">
        <v>46</v>
      </c>
      <c r="D6092" t="s">
        <v>9</v>
      </c>
      <c r="E6092" s="6">
        <v>3</v>
      </c>
      <c r="F6092" t="str" cm="1">
        <f t="array" ref="F6092">_xlfn.IFS(E6092=0,"Entry Level",E6092&lt;=5,"Junior",E6092&lt;=10,"Mid Senior",E6092&lt;=15,"Leadership")</f>
        <v>Junior</v>
      </c>
      <c r="G6092" t="s">
        <v>587</v>
      </c>
      <c r="H6092" s="3">
        <v>1448802</v>
      </c>
      <c r="I6092" s="3">
        <f>ROUND(Table1[[#This Row],[Salary_Min_inr]]/100000,1)</f>
        <v>14.5</v>
      </c>
      <c r="J6092">
        <v>1808086</v>
      </c>
      <c r="K6092" s="3">
        <f>ROUND(Table1[[#This Row],[salary_max_inr]]/10000,1)</f>
        <v>180.8</v>
      </c>
      <c r="L6092" s="6" t="s">
        <v>28</v>
      </c>
      <c r="M6092" t="s">
        <v>29</v>
      </c>
    </row>
    <row r="6093" spans="1:13" x14ac:dyDescent="0.3">
      <c r="A6093" s="6">
        <v>6092</v>
      </c>
      <c r="B6093" t="s">
        <v>20</v>
      </c>
      <c r="C6093" t="s">
        <v>21</v>
      </c>
      <c r="D6093" t="s">
        <v>9</v>
      </c>
      <c r="E6093" s="6">
        <v>14</v>
      </c>
      <c r="F6093" t="str" cm="1">
        <f t="array" ref="F6093">_xlfn.IFS(E6093=0,"Entry Level",E6093&lt;=5,"Junior",E6093&lt;=10,"Mid Senior",E6093&lt;=15,"Leadership")</f>
        <v>Leadership</v>
      </c>
      <c r="G6093" t="s">
        <v>686</v>
      </c>
      <c r="H6093" s="3">
        <v>1296198</v>
      </c>
      <c r="I6093" s="3">
        <f>ROUND(Table1[[#This Row],[Salary_Min_inr]]/100000,1)</f>
        <v>13</v>
      </c>
      <c r="J6093">
        <v>1533898</v>
      </c>
      <c r="K6093" s="3">
        <f>ROUND(Table1[[#This Row],[salary_max_inr]]/10000,1)</f>
        <v>153.4</v>
      </c>
      <c r="L6093" s="6" t="s">
        <v>5</v>
      </c>
      <c r="M6093" t="s">
        <v>6</v>
      </c>
    </row>
    <row r="6094" spans="1:13" x14ac:dyDescent="0.3">
      <c r="A6094" s="6">
        <v>6093</v>
      </c>
      <c r="B6094" t="s">
        <v>20</v>
      </c>
      <c r="C6094" t="s">
        <v>11</v>
      </c>
      <c r="D6094" t="s">
        <v>26</v>
      </c>
      <c r="E6094" s="6">
        <v>14</v>
      </c>
      <c r="F6094" t="str" cm="1">
        <f t="array" ref="F6094">_xlfn.IFS(E6094=0,"Entry Level",E6094&lt;=5,"Junior",E6094&lt;=10,"Mid Senior",E6094&lt;=15,"Leadership")</f>
        <v>Leadership</v>
      </c>
      <c r="G6094" t="s">
        <v>604</v>
      </c>
      <c r="H6094" s="3">
        <v>618333</v>
      </c>
      <c r="I6094" s="3">
        <f>ROUND(Table1[[#This Row],[Salary_Min_inr]]/100000,1)</f>
        <v>6.2</v>
      </c>
      <c r="J6094">
        <v>966127</v>
      </c>
      <c r="K6094" s="3">
        <f>ROUND(Table1[[#This Row],[salary_max_inr]]/10000,1)</f>
        <v>96.6</v>
      </c>
      <c r="L6094" s="6" t="s">
        <v>5</v>
      </c>
      <c r="M6094" t="s">
        <v>29</v>
      </c>
    </row>
    <row r="6095" spans="1:13" x14ac:dyDescent="0.3">
      <c r="A6095" s="6">
        <v>6094</v>
      </c>
      <c r="B6095" t="s">
        <v>20</v>
      </c>
      <c r="C6095" t="s">
        <v>33</v>
      </c>
      <c r="D6095" t="s">
        <v>57</v>
      </c>
      <c r="E6095" s="6">
        <v>14</v>
      </c>
      <c r="F6095" t="str" cm="1">
        <f t="array" ref="F6095">_xlfn.IFS(E6095=0,"Entry Level",E6095&lt;=5,"Junior",E6095&lt;=10,"Mid Senior",E6095&lt;=15,"Leadership")</f>
        <v>Leadership</v>
      </c>
      <c r="G6095" t="s">
        <v>77</v>
      </c>
      <c r="H6095" s="3">
        <v>1027088</v>
      </c>
      <c r="I6095" s="3">
        <f>ROUND(Table1[[#This Row],[Salary_Min_inr]]/100000,1)</f>
        <v>10.3</v>
      </c>
      <c r="J6095">
        <v>1254342</v>
      </c>
      <c r="K6095" s="3">
        <f>ROUND(Table1[[#This Row],[salary_max_inr]]/10000,1)</f>
        <v>125.4</v>
      </c>
      <c r="L6095" s="6" t="s">
        <v>5</v>
      </c>
      <c r="M6095" t="s">
        <v>6</v>
      </c>
    </row>
    <row r="6096" spans="1:13" x14ac:dyDescent="0.3">
      <c r="A6096" s="6">
        <v>6095</v>
      </c>
      <c r="B6096" t="s">
        <v>15</v>
      </c>
      <c r="C6096" t="s">
        <v>8</v>
      </c>
      <c r="D6096" t="s">
        <v>22</v>
      </c>
      <c r="E6096" s="6">
        <v>6</v>
      </c>
      <c r="F6096" t="str" cm="1">
        <f t="array" ref="F6096">_xlfn.IFS(E6096=0,"Entry Level",E6096&lt;=5,"Junior",E6096&lt;=10,"Mid Senior",E6096&lt;=15,"Leadership")</f>
        <v>Mid Senior</v>
      </c>
      <c r="G6096" t="s">
        <v>173</v>
      </c>
      <c r="H6096" s="3">
        <v>715716</v>
      </c>
      <c r="I6096" s="3">
        <f>ROUND(Table1[[#This Row],[Salary_Min_inr]]/100000,1)</f>
        <v>7.2</v>
      </c>
      <c r="J6096">
        <v>876729</v>
      </c>
      <c r="K6096" s="3">
        <f>ROUND(Table1[[#This Row],[salary_max_inr]]/10000,1)</f>
        <v>87.7</v>
      </c>
      <c r="L6096" s="6" t="s">
        <v>5</v>
      </c>
      <c r="M6096" t="s">
        <v>29</v>
      </c>
    </row>
    <row r="6097" spans="1:13" x14ac:dyDescent="0.3">
      <c r="A6097" s="6">
        <v>6096</v>
      </c>
      <c r="B6097" t="s">
        <v>20</v>
      </c>
      <c r="C6097" t="s">
        <v>21</v>
      </c>
      <c r="D6097" t="s">
        <v>16</v>
      </c>
      <c r="E6097" s="6">
        <v>2</v>
      </c>
      <c r="F6097" t="str" cm="1">
        <f t="array" ref="F6097">_xlfn.IFS(E6097=0,"Entry Level",E6097&lt;=5,"Junior",E6097&lt;=10,"Mid Senior",E6097&lt;=15,"Leadership")</f>
        <v>Junior</v>
      </c>
      <c r="G6097" t="s">
        <v>1044</v>
      </c>
      <c r="H6097" s="3">
        <v>1414122</v>
      </c>
      <c r="I6097" s="3">
        <f>ROUND(Table1[[#This Row],[Salary_Min_inr]]/100000,1)</f>
        <v>14.1</v>
      </c>
      <c r="J6097">
        <v>1612727</v>
      </c>
      <c r="K6097" s="3">
        <f>ROUND(Table1[[#This Row],[salary_max_inr]]/10000,1)</f>
        <v>161.30000000000001</v>
      </c>
      <c r="L6097" s="6" t="s">
        <v>5</v>
      </c>
      <c r="M6097" t="s">
        <v>29</v>
      </c>
    </row>
    <row r="6098" spans="1:13" x14ac:dyDescent="0.3">
      <c r="A6098" s="6">
        <v>6097</v>
      </c>
      <c r="B6098" t="s">
        <v>1</v>
      </c>
      <c r="C6098" t="s">
        <v>41</v>
      </c>
      <c r="D6098" t="s">
        <v>57</v>
      </c>
      <c r="E6098" s="6">
        <v>0</v>
      </c>
      <c r="F6098" t="str" cm="1">
        <f t="array" ref="F6098">_xlfn.IFS(E6098=0,"Entry Level",E6098&lt;=5,"Junior",E6098&lt;=10,"Mid Senior",E6098&lt;=15,"Leadership")</f>
        <v>Entry Level</v>
      </c>
      <c r="G6098" t="s">
        <v>973</v>
      </c>
      <c r="H6098" s="3">
        <v>481202</v>
      </c>
      <c r="I6098" s="3">
        <f>ROUND(Table1[[#This Row],[Salary_Min_inr]]/100000,1)</f>
        <v>4.8</v>
      </c>
      <c r="J6098">
        <v>812466</v>
      </c>
      <c r="K6098" s="3">
        <f>ROUND(Table1[[#This Row],[salary_max_inr]]/10000,1)</f>
        <v>81.2</v>
      </c>
      <c r="L6098" s="6" t="s">
        <v>5</v>
      </c>
      <c r="M6098" t="s">
        <v>6</v>
      </c>
    </row>
    <row r="6099" spans="1:13" x14ac:dyDescent="0.3">
      <c r="A6099" s="6">
        <v>6098</v>
      </c>
      <c r="B6099" t="s">
        <v>24</v>
      </c>
      <c r="C6099" t="s">
        <v>33</v>
      </c>
      <c r="D6099" t="s">
        <v>57</v>
      </c>
      <c r="E6099" s="6">
        <v>8</v>
      </c>
      <c r="F6099" t="str" cm="1">
        <f t="array" ref="F6099">_xlfn.IFS(E6099=0,"Entry Level",E6099&lt;=5,"Junior",E6099&lt;=10,"Mid Senior",E6099&lt;=15,"Leadership")</f>
        <v>Mid Senior</v>
      </c>
      <c r="G6099" t="s">
        <v>1145</v>
      </c>
      <c r="H6099" s="3">
        <v>1326494</v>
      </c>
      <c r="I6099" s="3">
        <f>ROUND(Table1[[#This Row],[Salary_Min_inr]]/100000,1)</f>
        <v>13.3</v>
      </c>
      <c r="J6099">
        <v>1662598</v>
      </c>
      <c r="K6099" s="3">
        <f>ROUND(Table1[[#This Row],[salary_max_inr]]/10000,1)</f>
        <v>166.3</v>
      </c>
      <c r="L6099" s="6" t="s">
        <v>18</v>
      </c>
      <c r="M6099" t="s">
        <v>29</v>
      </c>
    </row>
    <row r="6100" spans="1:13" x14ac:dyDescent="0.3">
      <c r="A6100" s="6">
        <v>6099</v>
      </c>
      <c r="B6100" t="s">
        <v>7</v>
      </c>
      <c r="C6100" t="s">
        <v>8</v>
      </c>
      <c r="D6100" t="s">
        <v>16</v>
      </c>
      <c r="E6100" s="6">
        <v>5</v>
      </c>
      <c r="F6100" t="str" cm="1">
        <f t="array" ref="F6100">_xlfn.IFS(E6100=0,"Entry Level",E6100&lt;=5,"Junior",E6100&lt;=10,"Mid Senior",E6100&lt;=15,"Leadership")</f>
        <v>Junior</v>
      </c>
      <c r="G6100" t="s">
        <v>1099</v>
      </c>
      <c r="H6100" s="3">
        <v>1010612</v>
      </c>
      <c r="I6100" s="3">
        <f>ROUND(Table1[[#This Row],[Salary_Min_inr]]/100000,1)</f>
        <v>10.1</v>
      </c>
      <c r="J6100">
        <v>1284610</v>
      </c>
      <c r="K6100" s="3">
        <f>ROUND(Table1[[#This Row],[salary_max_inr]]/10000,1)</f>
        <v>128.5</v>
      </c>
      <c r="L6100" s="6" t="s">
        <v>18</v>
      </c>
      <c r="M6100" t="s">
        <v>29</v>
      </c>
    </row>
    <row r="6101" spans="1:13" x14ac:dyDescent="0.3">
      <c r="A6101" s="6">
        <v>6100</v>
      </c>
      <c r="B6101" t="s">
        <v>51</v>
      </c>
      <c r="C6101" t="s">
        <v>8</v>
      </c>
      <c r="D6101" t="s">
        <v>42</v>
      </c>
      <c r="E6101" s="6">
        <v>4</v>
      </c>
      <c r="F6101" t="str" cm="1">
        <f t="array" ref="F6101">_xlfn.IFS(E6101=0,"Entry Level",E6101&lt;=5,"Junior",E6101&lt;=10,"Mid Senior",E6101&lt;=15,"Leadership")</f>
        <v>Junior</v>
      </c>
      <c r="G6101" t="s">
        <v>19</v>
      </c>
      <c r="H6101" s="3">
        <v>1114975</v>
      </c>
      <c r="I6101" s="3">
        <f>ROUND(Table1[[#This Row],[Salary_Min_inr]]/100000,1)</f>
        <v>11.1</v>
      </c>
      <c r="J6101">
        <v>1388329</v>
      </c>
      <c r="K6101" s="3">
        <f>ROUND(Table1[[#This Row],[salary_max_inr]]/10000,1)</f>
        <v>138.80000000000001</v>
      </c>
      <c r="L6101" s="6" t="s">
        <v>28</v>
      </c>
      <c r="M6101" t="s">
        <v>14</v>
      </c>
    </row>
    <row r="6102" spans="1:13" x14ac:dyDescent="0.3">
      <c r="A6102" s="6">
        <v>6101</v>
      </c>
      <c r="B6102" t="s">
        <v>24</v>
      </c>
      <c r="C6102" t="s">
        <v>60</v>
      </c>
      <c r="D6102" t="s">
        <v>26</v>
      </c>
      <c r="E6102" s="6">
        <v>15</v>
      </c>
      <c r="F6102" t="str" cm="1">
        <f t="array" ref="F6102">_xlfn.IFS(E6102=0,"Entry Level",E6102&lt;=5,"Junior",E6102&lt;=10,"Mid Senior",E6102&lt;=15,"Leadership")</f>
        <v>Leadership</v>
      </c>
      <c r="G6102" t="s">
        <v>717</v>
      </c>
      <c r="H6102" s="3">
        <v>951491</v>
      </c>
      <c r="I6102" s="3">
        <f>ROUND(Table1[[#This Row],[Salary_Min_inr]]/100000,1)</f>
        <v>9.5</v>
      </c>
      <c r="J6102">
        <v>1182223</v>
      </c>
      <c r="K6102" s="3">
        <f>ROUND(Table1[[#This Row],[salary_max_inr]]/10000,1)</f>
        <v>118.2</v>
      </c>
      <c r="L6102" s="6" t="s">
        <v>5</v>
      </c>
      <c r="M6102" t="s">
        <v>29</v>
      </c>
    </row>
    <row r="6103" spans="1:13" x14ac:dyDescent="0.3">
      <c r="A6103" s="6">
        <v>6102</v>
      </c>
      <c r="B6103" t="s">
        <v>30</v>
      </c>
      <c r="C6103" t="s">
        <v>11</v>
      </c>
      <c r="D6103" t="s">
        <v>22</v>
      </c>
      <c r="E6103" s="6">
        <v>7</v>
      </c>
      <c r="F6103" t="str" cm="1">
        <f t="array" ref="F6103">_xlfn.IFS(E6103=0,"Entry Level",E6103&lt;=5,"Junior",E6103&lt;=10,"Mid Senior",E6103&lt;=15,"Leadership")</f>
        <v>Mid Senior</v>
      </c>
      <c r="G6103" t="s">
        <v>121</v>
      </c>
      <c r="H6103" s="3">
        <v>1129477</v>
      </c>
      <c r="I6103" s="3">
        <f>ROUND(Table1[[#This Row],[Salary_Min_inr]]/100000,1)</f>
        <v>11.3</v>
      </c>
      <c r="J6103">
        <v>1526574</v>
      </c>
      <c r="K6103" s="3">
        <f>ROUND(Table1[[#This Row],[salary_max_inr]]/10000,1)</f>
        <v>152.69999999999999</v>
      </c>
      <c r="L6103" s="6" t="s">
        <v>18</v>
      </c>
      <c r="M6103" t="s">
        <v>29</v>
      </c>
    </row>
    <row r="6104" spans="1:13" x14ac:dyDescent="0.3">
      <c r="A6104" s="6">
        <v>6103</v>
      </c>
      <c r="B6104" t="s">
        <v>71</v>
      </c>
      <c r="C6104" t="s">
        <v>8</v>
      </c>
      <c r="D6104" t="s">
        <v>42</v>
      </c>
      <c r="E6104" s="6">
        <v>12</v>
      </c>
      <c r="F6104" t="str" cm="1">
        <f t="array" ref="F6104">_xlfn.IFS(E6104=0,"Entry Level",E6104&lt;=5,"Junior",E6104&lt;=10,"Mid Senior",E6104&lt;=15,"Leadership")</f>
        <v>Leadership</v>
      </c>
      <c r="G6104" t="s">
        <v>78</v>
      </c>
      <c r="H6104" s="3">
        <v>1497225</v>
      </c>
      <c r="I6104" s="3">
        <f>ROUND(Table1[[#This Row],[Salary_Min_inr]]/100000,1)</f>
        <v>15</v>
      </c>
      <c r="J6104">
        <v>1619303</v>
      </c>
      <c r="K6104" s="3">
        <f>ROUND(Table1[[#This Row],[salary_max_inr]]/10000,1)</f>
        <v>161.9</v>
      </c>
      <c r="L6104" s="6" t="s">
        <v>5</v>
      </c>
      <c r="M6104" t="s">
        <v>6</v>
      </c>
    </row>
    <row r="6105" spans="1:13" x14ac:dyDescent="0.3">
      <c r="A6105" s="6">
        <v>6104</v>
      </c>
      <c r="B6105" t="s">
        <v>71</v>
      </c>
      <c r="C6105" t="s">
        <v>46</v>
      </c>
      <c r="D6105" t="s">
        <v>12</v>
      </c>
      <c r="E6105" s="6">
        <v>15</v>
      </c>
      <c r="F6105" t="str" cm="1">
        <f t="array" ref="F6105">_xlfn.IFS(E6105=0,"Entry Level",E6105&lt;=5,"Junior",E6105&lt;=10,"Mid Senior",E6105&lt;=15,"Leadership")</f>
        <v>Leadership</v>
      </c>
      <c r="G6105" t="s">
        <v>343</v>
      </c>
      <c r="H6105" s="3">
        <v>1549297</v>
      </c>
      <c r="I6105" s="3">
        <f>ROUND(Table1[[#This Row],[Salary_Min_inr]]/100000,1)</f>
        <v>15.5</v>
      </c>
      <c r="J6105">
        <v>1941265</v>
      </c>
      <c r="K6105" s="3">
        <f>ROUND(Table1[[#This Row],[salary_max_inr]]/10000,1)</f>
        <v>194.1</v>
      </c>
      <c r="L6105" s="6" t="s">
        <v>28</v>
      </c>
      <c r="M6105" t="s">
        <v>29</v>
      </c>
    </row>
    <row r="6106" spans="1:13" x14ac:dyDescent="0.3">
      <c r="A6106" s="6">
        <v>6105</v>
      </c>
      <c r="B6106" t="s">
        <v>71</v>
      </c>
      <c r="C6106" t="s">
        <v>53</v>
      </c>
      <c r="D6106" t="s">
        <v>16</v>
      </c>
      <c r="E6106" s="6">
        <v>0</v>
      </c>
      <c r="F6106" t="str" cm="1">
        <f t="array" ref="F6106">_xlfn.IFS(E6106=0,"Entry Level",E6106&lt;=5,"Junior",E6106&lt;=10,"Mid Senior",E6106&lt;=15,"Leadership")</f>
        <v>Entry Level</v>
      </c>
      <c r="G6106" t="s">
        <v>1065</v>
      </c>
      <c r="H6106" s="3">
        <v>965647</v>
      </c>
      <c r="I6106" s="3">
        <f>ROUND(Table1[[#This Row],[Salary_Min_inr]]/100000,1)</f>
        <v>9.6999999999999993</v>
      </c>
      <c r="J6106">
        <v>1256071</v>
      </c>
      <c r="K6106" s="3">
        <f>ROUND(Table1[[#This Row],[salary_max_inr]]/10000,1)</f>
        <v>125.6</v>
      </c>
      <c r="L6106" s="6" t="s">
        <v>5</v>
      </c>
      <c r="M6106" t="s">
        <v>14</v>
      </c>
    </row>
    <row r="6107" spans="1:13" x14ac:dyDescent="0.3">
      <c r="A6107" s="6">
        <v>6106</v>
      </c>
      <c r="B6107" t="s">
        <v>20</v>
      </c>
      <c r="C6107" t="s">
        <v>2</v>
      </c>
      <c r="D6107" t="s">
        <v>22</v>
      </c>
      <c r="E6107" s="6">
        <v>6</v>
      </c>
      <c r="F6107" t="str" cm="1">
        <f t="array" ref="F6107">_xlfn.IFS(E6107=0,"Entry Level",E6107&lt;=5,"Junior",E6107&lt;=10,"Mid Senior",E6107&lt;=15,"Leadership")</f>
        <v>Mid Senior</v>
      </c>
      <c r="G6107" t="s">
        <v>177</v>
      </c>
      <c r="H6107" s="3">
        <v>1319562</v>
      </c>
      <c r="I6107" s="3">
        <f>ROUND(Table1[[#This Row],[Salary_Min_inr]]/100000,1)</f>
        <v>13.2</v>
      </c>
      <c r="J6107">
        <v>1680071</v>
      </c>
      <c r="K6107" s="3">
        <f>ROUND(Table1[[#This Row],[salary_max_inr]]/10000,1)</f>
        <v>168</v>
      </c>
      <c r="L6107" s="6" t="s">
        <v>28</v>
      </c>
      <c r="M6107" t="s">
        <v>14</v>
      </c>
    </row>
    <row r="6108" spans="1:13" x14ac:dyDescent="0.3">
      <c r="A6108" s="6">
        <v>6107</v>
      </c>
      <c r="B6108" t="s">
        <v>15</v>
      </c>
      <c r="C6108" t="s">
        <v>2</v>
      </c>
      <c r="D6108" t="s">
        <v>3</v>
      </c>
      <c r="E6108" s="6">
        <v>9</v>
      </c>
      <c r="F6108" t="str" cm="1">
        <f t="array" ref="F6108">_xlfn.IFS(E6108=0,"Entry Level",E6108&lt;=5,"Junior",E6108&lt;=10,"Mid Senior",E6108&lt;=15,"Leadership")</f>
        <v>Mid Senior</v>
      </c>
      <c r="G6108" t="s">
        <v>906</v>
      </c>
      <c r="H6108" s="3">
        <v>1307020</v>
      </c>
      <c r="I6108" s="3">
        <f>ROUND(Table1[[#This Row],[Salary_Min_inr]]/100000,1)</f>
        <v>13.1</v>
      </c>
      <c r="J6108">
        <v>1625559</v>
      </c>
      <c r="K6108" s="3">
        <f>ROUND(Table1[[#This Row],[salary_max_inr]]/10000,1)</f>
        <v>162.6</v>
      </c>
      <c r="L6108" s="6" t="s">
        <v>18</v>
      </c>
      <c r="M6108" t="s">
        <v>6</v>
      </c>
    </row>
    <row r="6109" spans="1:13" x14ac:dyDescent="0.3">
      <c r="A6109" s="6">
        <v>6108</v>
      </c>
      <c r="B6109" t="s">
        <v>1</v>
      </c>
      <c r="C6109" t="s">
        <v>33</v>
      </c>
      <c r="D6109" t="s">
        <v>22</v>
      </c>
      <c r="E6109" s="6">
        <v>0</v>
      </c>
      <c r="F6109" t="str" cm="1">
        <f t="array" ref="F6109">_xlfn.IFS(E6109=0,"Entry Level",E6109&lt;=5,"Junior",E6109&lt;=10,"Mid Senior",E6109&lt;=15,"Leadership")</f>
        <v>Entry Level</v>
      </c>
      <c r="G6109" t="s">
        <v>1183</v>
      </c>
      <c r="H6109" s="3">
        <v>867895</v>
      </c>
      <c r="I6109" s="3">
        <f>ROUND(Table1[[#This Row],[Salary_Min_inr]]/100000,1)</f>
        <v>8.6999999999999993</v>
      </c>
      <c r="J6109">
        <v>979223</v>
      </c>
      <c r="K6109" s="3">
        <f>ROUND(Table1[[#This Row],[salary_max_inr]]/10000,1)</f>
        <v>97.9</v>
      </c>
      <c r="L6109" s="6" t="s">
        <v>28</v>
      </c>
      <c r="M6109" t="s">
        <v>14</v>
      </c>
    </row>
    <row r="6110" spans="1:13" x14ac:dyDescent="0.3">
      <c r="A6110" s="6">
        <v>6109</v>
      </c>
      <c r="B6110" t="s">
        <v>51</v>
      </c>
      <c r="C6110" t="s">
        <v>41</v>
      </c>
      <c r="D6110" t="s">
        <v>3</v>
      </c>
      <c r="E6110" s="6">
        <v>8</v>
      </c>
      <c r="F6110" t="str" cm="1">
        <f t="array" ref="F6110">_xlfn.IFS(E6110=0,"Entry Level",E6110&lt;=5,"Junior",E6110&lt;=10,"Mid Senior",E6110&lt;=15,"Leadership")</f>
        <v>Mid Senior</v>
      </c>
      <c r="G6110" t="s">
        <v>527</v>
      </c>
      <c r="H6110" s="3">
        <v>1316442</v>
      </c>
      <c r="I6110" s="3">
        <f>ROUND(Table1[[#This Row],[Salary_Min_inr]]/100000,1)</f>
        <v>13.2</v>
      </c>
      <c r="J6110">
        <v>1668944</v>
      </c>
      <c r="K6110" s="3">
        <f>ROUND(Table1[[#This Row],[salary_max_inr]]/10000,1)</f>
        <v>166.9</v>
      </c>
      <c r="L6110" s="6" t="s">
        <v>5</v>
      </c>
      <c r="M6110" t="s">
        <v>6</v>
      </c>
    </row>
    <row r="6111" spans="1:13" x14ac:dyDescent="0.3">
      <c r="A6111" s="6">
        <v>6110</v>
      </c>
      <c r="B6111" t="s">
        <v>30</v>
      </c>
      <c r="C6111" t="s">
        <v>60</v>
      </c>
      <c r="D6111" t="s">
        <v>12</v>
      </c>
      <c r="E6111" s="6">
        <v>4</v>
      </c>
      <c r="F6111" t="str" cm="1">
        <f t="array" ref="F6111">_xlfn.IFS(E6111=0,"Entry Level",E6111&lt;=5,"Junior",E6111&lt;=10,"Mid Senior",E6111&lt;=15,"Leadership")</f>
        <v>Junior</v>
      </c>
      <c r="G6111" t="s">
        <v>780</v>
      </c>
      <c r="H6111" s="3">
        <v>819281</v>
      </c>
      <c r="I6111" s="3">
        <f>ROUND(Table1[[#This Row],[Salary_Min_inr]]/100000,1)</f>
        <v>8.1999999999999993</v>
      </c>
      <c r="J6111">
        <v>976618</v>
      </c>
      <c r="K6111" s="3">
        <f>ROUND(Table1[[#This Row],[salary_max_inr]]/10000,1)</f>
        <v>97.7</v>
      </c>
      <c r="L6111" s="6" t="s">
        <v>5</v>
      </c>
      <c r="M6111" t="s">
        <v>14</v>
      </c>
    </row>
    <row r="6112" spans="1:13" x14ac:dyDescent="0.3">
      <c r="A6112" s="6">
        <v>6111</v>
      </c>
      <c r="B6112" t="s">
        <v>36</v>
      </c>
      <c r="C6112" t="s">
        <v>2</v>
      </c>
      <c r="D6112" t="s">
        <v>22</v>
      </c>
      <c r="E6112" s="6">
        <v>4</v>
      </c>
      <c r="F6112" t="str" cm="1">
        <f t="array" ref="F6112">_xlfn.IFS(E6112=0,"Entry Level",E6112&lt;=5,"Junior",E6112&lt;=10,"Mid Senior",E6112&lt;=15,"Leadership")</f>
        <v>Junior</v>
      </c>
      <c r="G6112" t="s">
        <v>837</v>
      </c>
      <c r="H6112" s="3">
        <v>610978</v>
      </c>
      <c r="I6112" s="3">
        <f>ROUND(Table1[[#This Row],[Salary_Min_inr]]/100000,1)</f>
        <v>6.1</v>
      </c>
      <c r="J6112">
        <v>942471</v>
      </c>
      <c r="K6112" s="3">
        <f>ROUND(Table1[[#This Row],[salary_max_inr]]/10000,1)</f>
        <v>94.2</v>
      </c>
      <c r="L6112" s="6" t="s">
        <v>28</v>
      </c>
      <c r="M6112" t="s">
        <v>6</v>
      </c>
    </row>
    <row r="6113" spans="1:13" x14ac:dyDescent="0.3">
      <c r="A6113" s="6">
        <v>6112</v>
      </c>
      <c r="B6113" t="s">
        <v>30</v>
      </c>
      <c r="C6113" t="s">
        <v>21</v>
      </c>
      <c r="D6113" t="s">
        <v>42</v>
      </c>
      <c r="E6113" s="6">
        <v>2</v>
      </c>
      <c r="F6113" t="str" cm="1">
        <f t="array" ref="F6113">_xlfn.IFS(E6113=0,"Entry Level",E6113&lt;=5,"Junior",E6113&lt;=10,"Mid Senior",E6113&lt;=15,"Leadership")</f>
        <v>Junior</v>
      </c>
      <c r="G6113" t="s">
        <v>713</v>
      </c>
      <c r="H6113" s="3">
        <v>938975</v>
      </c>
      <c r="I6113" s="3">
        <f>ROUND(Table1[[#This Row],[Salary_Min_inr]]/100000,1)</f>
        <v>9.4</v>
      </c>
      <c r="J6113">
        <v>1216765</v>
      </c>
      <c r="K6113" s="3">
        <f>ROUND(Table1[[#This Row],[salary_max_inr]]/10000,1)</f>
        <v>121.7</v>
      </c>
      <c r="L6113" s="6" t="s">
        <v>5</v>
      </c>
      <c r="M6113" t="s">
        <v>14</v>
      </c>
    </row>
    <row r="6114" spans="1:13" x14ac:dyDescent="0.3">
      <c r="A6114" s="6">
        <v>6113</v>
      </c>
      <c r="B6114" t="s">
        <v>71</v>
      </c>
      <c r="C6114" t="s">
        <v>21</v>
      </c>
      <c r="D6114" t="s">
        <v>9</v>
      </c>
      <c r="E6114" s="6">
        <v>11</v>
      </c>
      <c r="F6114" t="str" cm="1">
        <f t="array" ref="F6114">_xlfn.IFS(E6114=0,"Entry Level",E6114&lt;=5,"Junior",E6114&lt;=10,"Mid Senior",E6114&lt;=15,"Leadership")</f>
        <v>Leadership</v>
      </c>
      <c r="G6114" t="s">
        <v>184</v>
      </c>
      <c r="H6114" s="3">
        <v>1189078</v>
      </c>
      <c r="I6114" s="3">
        <f>ROUND(Table1[[#This Row],[Salary_Min_inr]]/100000,1)</f>
        <v>11.9</v>
      </c>
      <c r="J6114">
        <v>1546234</v>
      </c>
      <c r="K6114" s="3">
        <f>ROUND(Table1[[#This Row],[salary_max_inr]]/10000,1)</f>
        <v>154.6</v>
      </c>
      <c r="L6114" s="6" t="s">
        <v>28</v>
      </c>
      <c r="M6114" t="s">
        <v>6</v>
      </c>
    </row>
    <row r="6115" spans="1:13" x14ac:dyDescent="0.3">
      <c r="A6115" s="6">
        <v>6114</v>
      </c>
      <c r="B6115" t="s">
        <v>30</v>
      </c>
      <c r="C6115" t="s">
        <v>2</v>
      </c>
      <c r="D6115" t="s">
        <v>3</v>
      </c>
      <c r="E6115" s="6">
        <v>9</v>
      </c>
      <c r="F6115" t="str" cm="1">
        <f t="array" ref="F6115">_xlfn.IFS(E6115=0,"Entry Level",E6115&lt;=5,"Junior",E6115&lt;=10,"Mid Senior",E6115&lt;=15,"Leadership")</f>
        <v>Mid Senior</v>
      </c>
      <c r="G6115" t="s">
        <v>806</v>
      </c>
      <c r="H6115" s="3">
        <v>730509</v>
      </c>
      <c r="I6115" s="3">
        <f>ROUND(Table1[[#This Row],[Salary_Min_inr]]/100000,1)</f>
        <v>7.3</v>
      </c>
      <c r="J6115">
        <v>889067</v>
      </c>
      <c r="K6115" s="3">
        <f>ROUND(Table1[[#This Row],[salary_max_inr]]/10000,1)</f>
        <v>88.9</v>
      </c>
      <c r="L6115" s="6" t="s">
        <v>18</v>
      </c>
      <c r="M6115" t="s">
        <v>6</v>
      </c>
    </row>
    <row r="6116" spans="1:13" x14ac:dyDescent="0.3">
      <c r="A6116" s="6">
        <v>6115</v>
      </c>
      <c r="B6116" t="s">
        <v>30</v>
      </c>
      <c r="C6116" t="s">
        <v>60</v>
      </c>
      <c r="D6116" t="s">
        <v>3</v>
      </c>
      <c r="E6116" s="6">
        <v>5</v>
      </c>
      <c r="F6116" t="str" cm="1">
        <f t="array" ref="F6116">_xlfn.IFS(E6116=0,"Entry Level",E6116&lt;=5,"Junior",E6116&lt;=10,"Mid Senior",E6116&lt;=15,"Leadership")</f>
        <v>Junior</v>
      </c>
      <c r="G6116" t="s">
        <v>257</v>
      </c>
      <c r="H6116" s="3">
        <v>947702</v>
      </c>
      <c r="I6116" s="3">
        <f>ROUND(Table1[[#This Row],[Salary_Min_inr]]/100000,1)</f>
        <v>9.5</v>
      </c>
      <c r="J6116">
        <v>1239928</v>
      </c>
      <c r="K6116" s="3">
        <f>ROUND(Table1[[#This Row],[salary_max_inr]]/10000,1)</f>
        <v>124</v>
      </c>
      <c r="L6116" s="6" t="s">
        <v>28</v>
      </c>
      <c r="M6116" t="s">
        <v>29</v>
      </c>
    </row>
    <row r="6117" spans="1:13" x14ac:dyDescent="0.3">
      <c r="A6117" s="6">
        <v>6116</v>
      </c>
      <c r="B6117" t="s">
        <v>24</v>
      </c>
      <c r="C6117" t="s">
        <v>2</v>
      </c>
      <c r="D6117" t="s">
        <v>12</v>
      </c>
      <c r="E6117" s="6">
        <v>4</v>
      </c>
      <c r="F6117" t="str" cm="1">
        <f t="array" ref="F6117">_xlfn.IFS(E6117=0,"Entry Level",E6117&lt;=5,"Junior",E6117&lt;=10,"Mid Senior",E6117&lt;=15,"Leadership")</f>
        <v>Junior</v>
      </c>
      <c r="G6117" t="s">
        <v>225</v>
      </c>
      <c r="H6117" s="3">
        <v>914198</v>
      </c>
      <c r="I6117" s="3">
        <f>ROUND(Table1[[#This Row],[Salary_Min_inr]]/100000,1)</f>
        <v>9.1</v>
      </c>
      <c r="J6117">
        <v>1087524</v>
      </c>
      <c r="K6117" s="3">
        <f>ROUND(Table1[[#This Row],[salary_max_inr]]/10000,1)</f>
        <v>108.8</v>
      </c>
      <c r="L6117" s="6" t="s">
        <v>28</v>
      </c>
      <c r="M6117" t="s">
        <v>29</v>
      </c>
    </row>
    <row r="6118" spans="1:13" x14ac:dyDescent="0.3">
      <c r="A6118" s="6">
        <v>6117</v>
      </c>
      <c r="B6118" t="s">
        <v>36</v>
      </c>
      <c r="C6118" t="s">
        <v>41</v>
      </c>
      <c r="D6118" t="s">
        <v>3</v>
      </c>
      <c r="E6118" s="6">
        <v>11</v>
      </c>
      <c r="F6118" t="str" cm="1">
        <f t="array" ref="F6118">_xlfn.IFS(E6118=0,"Entry Level",E6118&lt;=5,"Junior",E6118&lt;=10,"Mid Senior",E6118&lt;=15,"Leadership")</f>
        <v>Leadership</v>
      </c>
      <c r="G6118" t="s">
        <v>893</v>
      </c>
      <c r="H6118" s="3">
        <v>957674</v>
      </c>
      <c r="I6118" s="3">
        <f>ROUND(Table1[[#This Row],[Salary_Min_inr]]/100000,1)</f>
        <v>9.6</v>
      </c>
      <c r="J6118">
        <v>1066315</v>
      </c>
      <c r="K6118" s="3">
        <f>ROUND(Table1[[#This Row],[salary_max_inr]]/10000,1)</f>
        <v>106.6</v>
      </c>
      <c r="L6118" s="6" t="s">
        <v>5</v>
      </c>
      <c r="M6118" t="s">
        <v>14</v>
      </c>
    </row>
    <row r="6119" spans="1:13" x14ac:dyDescent="0.3">
      <c r="A6119" s="6">
        <v>6118</v>
      </c>
      <c r="B6119" t="s">
        <v>71</v>
      </c>
      <c r="C6119" t="s">
        <v>33</v>
      </c>
      <c r="D6119" t="s">
        <v>57</v>
      </c>
      <c r="E6119" s="6">
        <v>13</v>
      </c>
      <c r="F6119" t="str" cm="1">
        <f t="array" ref="F6119">_xlfn.IFS(E6119=0,"Entry Level",E6119&lt;=5,"Junior",E6119&lt;=10,"Mid Senior",E6119&lt;=15,"Leadership")</f>
        <v>Leadership</v>
      </c>
      <c r="G6119" t="s">
        <v>289</v>
      </c>
      <c r="H6119" s="3">
        <v>804138</v>
      </c>
      <c r="I6119" s="3">
        <f>ROUND(Table1[[#This Row],[Salary_Min_inr]]/100000,1)</f>
        <v>8</v>
      </c>
      <c r="J6119">
        <v>1054266</v>
      </c>
      <c r="K6119" s="3">
        <f>ROUND(Table1[[#This Row],[salary_max_inr]]/10000,1)</f>
        <v>105.4</v>
      </c>
      <c r="L6119" s="6" t="s">
        <v>5</v>
      </c>
      <c r="M6119" t="s">
        <v>29</v>
      </c>
    </row>
    <row r="6120" spans="1:13" x14ac:dyDescent="0.3">
      <c r="A6120" s="6">
        <v>6119</v>
      </c>
      <c r="B6120" t="s">
        <v>15</v>
      </c>
      <c r="C6120" t="s">
        <v>11</v>
      </c>
      <c r="D6120" t="s">
        <v>12</v>
      </c>
      <c r="E6120" s="6">
        <v>2</v>
      </c>
      <c r="F6120" t="str" cm="1">
        <f t="array" ref="F6120">_xlfn.IFS(E6120=0,"Entry Level",E6120&lt;=5,"Junior",E6120&lt;=10,"Mid Senior",E6120&lt;=15,"Leadership")</f>
        <v>Junior</v>
      </c>
      <c r="G6120" t="s">
        <v>546</v>
      </c>
      <c r="H6120" s="3">
        <v>1093282</v>
      </c>
      <c r="I6120" s="3">
        <f>ROUND(Table1[[#This Row],[Salary_Min_inr]]/100000,1)</f>
        <v>10.9</v>
      </c>
      <c r="J6120">
        <v>1274266</v>
      </c>
      <c r="K6120" s="3">
        <f>ROUND(Table1[[#This Row],[salary_max_inr]]/10000,1)</f>
        <v>127.4</v>
      </c>
      <c r="L6120" s="6" t="s">
        <v>28</v>
      </c>
      <c r="M6120" t="s">
        <v>6</v>
      </c>
    </row>
    <row r="6121" spans="1:13" x14ac:dyDescent="0.3">
      <c r="A6121" s="6">
        <v>6120</v>
      </c>
      <c r="B6121" t="s">
        <v>36</v>
      </c>
      <c r="C6121" t="s">
        <v>11</v>
      </c>
      <c r="D6121" t="s">
        <v>3</v>
      </c>
      <c r="E6121" s="6">
        <v>1</v>
      </c>
      <c r="F6121" t="str" cm="1">
        <f t="array" ref="F6121">_xlfn.IFS(E6121=0,"Entry Level",E6121&lt;=5,"Junior",E6121&lt;=10,"Mid Senior",E6121&lt;=15,"Leadership")</f>
        <v>Junior</v>
      </c>
      <c r="G6121" t="s">
        <v>692</v>
      </c>
      <c r="H6121" s="3">
        <v>1022670</v>
      </c>
      <c r="I6121" s="3">
        <f>ROUND(Table1[[#This Row],[Salary_Min_inr]]/100000,1)</f>
        <v>10.199999999999999</v>
      </c>
      <c r="J6121">
        <v>1331450</v>
      </c>
      <c r="K6121" s="3">
        <f>ROUND(Table1[[#This Row],[salary_max_inr]]/10000,1)</f>
        <v>133.1</v>
      </c>
      <c r="L6121" s="6" t="s">
        <v>5</v>
      </c>
      <c r="M6121" t="s">
        <v>14</v>
      </c>
    </row>
    <row r="6122" spans="1:13" x14ac:dyDescent="0.3">
      <c r="A6122" s="6">
        <v>6121</v>
      </c>
      <c r="B6122" t="s">
        <v>36</v>
      </c>
      <c r="C6122" t="s">
        <v>41</v>
      </c>
      <c r="D6122" t="s">
        <v>12</v>
      </c>
      <c r="E6122" s="6">
        <v>14</v>
      </c>
      <c r="F6122" t="str" cm="1">
        <f t="array" ref="F6122">_xlfn.IFS(E6122=0,"Entry Level",E6122&lt;=5,"Junior",E6122&lt;=10,"Mid Senior",E6122&lt;=15,"Leadership")</f>
        <v>Leadership</v>
      </c>
      <c r="G6122" t="s">
        <v>246</v>
      </c>
      <c r="H6122" s="3">
        <v>579516</v>
      </c>
      <c r="I6122" s="3">
        <f>ROUND(Table1[[#This Row],[Salary_Min_inr]]/100000,1)</f>
        <v>5.8</v>
      </c>
      <c r="J6122">
        <v>763667</v>
      </c>
      <c r="K6122" s="3">
        <f>ROUND(Table1[[#This Row],[salary_max_inr]]/10000,1)</f>
        <v>76.400000000000006</v>
      </c>
      <c r="L6122" s="6" t="s">
        <v>5</v>
      </c>
      <c r="M6122" t="s">
        <v>14</v>
      </c>
    </row>
    <row r="6123" spans="1:13" x14ac:dyDescent="0.3">
      <c r="A6123" s="6">
        <v>6122</v>
      </c>
      <c r="B6123" t="s">
        <v>30</v>
      </c>
      <c r="C6123" t="s">
        <v>41</v>
      </c>
      <c r="D6123" t="s">
        <v>3</v>
      </c>
      <c r="E6123" s="6">
        <v>12</v>
      </c>
      <c r="F6123" t="str" cm="1">
        <f t="array" ref="F6123">_xlfn.IFS(E6123=0,"Entry Level",E6123&lt;=5,"Junior",E6123&lt;=10,"Mid Senior",E6123&lt;=15,"Leadership")</f>
        <v>Leadership</v>
      </c>
      <c r="G6123" t="s">
        <v>31</v>
      </c>
      <c r="H6123" s="3">
        <v>971874</v>
      </c>
      <c r="I6123" s="3">
        <f>ROUND(Table1[[#This Row],[Salary_Min_inr]]/100000,1)</f>
        <v>9.6999999999999993</v>
      </c>
      <c r="J6123">
        <v>1318506</v>
      </c>
      <c r="K6123" s="3">
        <f>ROUND(Table1[[#This Row],[salary_max_inr]]/10000,1)</f>
        <v>131.9</v>
      </c>
      <c r="L6123" s="6" t="s">
        <v>5</v>
      </c>
      <c r="M6123" t="s">
        <v>6</v>
      </c>
    </row>
    <row r="6124" spans="1:13" x14ac:dyDescent="0.3">
      <c r="A6124" s="6">
        <v>6123</v>
      </c>
      <c r="B6124" t="s">
        <v>30</v>
      </c>
      <c r="C6124" t="s">
        <v>2</v>
      </c>
      <c r="D6124" t="s">
        <v>16</v>
      </c>
      <c r="E6124" s="6">
        <v>11</v>
      </c>
      <c r="F6124" t="str" cm="1">
        <f t="array" ref="F6124">_xlfn.IFS(E6124=0,"Entry Level",E6124&lt;=5,"Junior",E6124&lt;=10,"Mid Senior",E6124&lt;=15,"Leadership")</f>
        <v>Leadership</v>
      </c>
      <c r="G6124" t="s">
        <v>1332</v>
      </c>
      <c r="H6124" s="3">
        <v>544617</v>
      </c>
      <c r="I6124" s="3">
        <f>ROUND(Table1[[#This Row],[Salary_Min_inr]]/100000,1)</f>
        <v>5.4</v>
      </c>
      <c r="J6124">
        <v>910419</v>
      </c>
      <c r="K6124" s="3">
        <f>ROUND(Table1[[#This Row],[salary_max_inr]]/10000,1)</f>
        <v>91</v>
      </c>
      <c r="L6124" s="6" t="s">
        <v>28</v>
      </c>
      <c r="M6124" t="s">
        <v>6</v>
      </c>
    </row>
    <row r="6125" spans="1:13" x14ac:dyDescent="0.3">
      <c r="A6125" s="6">
        <v>6124</v>
      </c>
      <c r="B6125" t="s">
        <v>24</v>
      </c>
      <c r="C6125" t="s">
        <v>41</v>
      </c>
      <c r="D6125" t="s">
        <v>12</v>
      </c>
      <c r="E6125" s="6">
        <v>6</v>
      </c>
      <c r="F6125" t="str" cm="1">
        <f t="array" ref="F6125">_xlfn.IFS(E6125=0,"Entry Level",E6125&lt;=5,"Junior",E6125&lt;=10,"Mid Senior",E6125&lt;=15,"Leadership")</f>
        <v>Mid Senior</v>
      </c>
      <c r="G6125" t="s">
        <v>626</v>
      </c>
      <c r="H6125" s="3">
        <v>1267389</v>
      </c>
      <c r="I6125" s="3">
        <f>ROUND(Table1[[#This Row],[Salary_Min_inr]]/100000,1)</f>
        <v>12.7</v>
      </c>
      <c r="J6125">
        <v>1496988</v>
      </c>
      <c r="K6125" s="3">
        <f>ROUND(Table1[[#This Row],[salary_max_inr]]/10000,1)</f>
        <v>149.69999999999999</v>
      </c>
      <c r="L6125" s="6" t="s">
        <v>5</v>
      </c>
      <c r="M6125" t="s">
        <v>29</v>
      </c>
    </row>
    <row r="6126" spans="1:13" x14ac:dyDescent="0.3">
      <c r="A6126" s="6">
        <v>6125</v>
      </c>
      <c r="B6126" t="s">
        <v>15</v>
      </c>
      <c r="C6126" t="s">
        <v>33</v>
      </c>
      <c r="D6126" t="s">
        <v>3</v>
      </c>
      <c r="E6126" s="6">
        <v>14</v>
      </c>
      <c r="F6126" t="str" cm="1">
        <f t="array" ref="F6126">_xlfn.IFS(E6126=0,"Entry Level",E6126&lt;=5,"Junior",E6126&lt;=10,"Mid Senior",E6126&lt;=15,"Leadership")</f>
        <v>Leadership</v>
      </c>
      <c r="G6126" t="s">
        <v>721</v>
      </c>
      <c r="H6126" s="3">
        <v>652867</v>
      </c>
      <c r="I6126" s="3">
        <f>ROUND(Table1[[#This Row],[Salary_Min_inr]]/100000,1)</f>
        <v>6.5</v>
      </c>
      <c r="J6126">
        <v>951991</v>
      </c>
      <c r="K6126" s="3">
        <f>ROUND(Table1[[#This Row],[salary_max_inr]]/10000,1)</f>
        <v>95.2</v>
      </c>
      <c r="L6126" s="6" t="s">
        <v>18</v>
      </c>
      <c r="M6126" t="s">
        <v>14</v>
      </c>
    </row>
    <row r="6127" spans="1:13" x14ac:dyDescent="0.3">
      <c r="A6127" s="6">
        <v>6126</v>
      </c>
      <c r="B6127" t="s">
        <v>7</v>
      </c>
      <c r="C6127" t="s">
        <v>39</v>
      </c>
      <c r="D6127" t="s">
        <v>22</v>
      </c>
      <c r="E6127" s="6">
        <v>9</v>
      </c>
      <c r="F6127" t="str" cm="1">
        <f t="array" ref="F6127">_xlfn.IFS(E6127=0,"Entry Level",E6127&lt;=5,"Junior",E6127&lt;=10,"Mid Senior",E6127&lt;=15,"Leadership")</f>
        <v>Mid Senior</v>
      </c>
      <c r="G6127" t="s">
        <v>199</v>
      </c>
      <c r="H6127" s="3">
        <v>2340908</v>
      </c>
      <c r="I6127" s="3">
        <f>ROUND(Table1[[#This Row],[Salary_Min_inr]]/100000,1)</f>
        <v>23.4</v>
      </c>
      <c r="J6127">
        <v>2568215</v>
      </c>
      <c r="K6127" s="3">
        <f>ROUND(Table1[[#This Row],[salary_max_inr]]/10000,1)</f>
        <v>256.8</v>
      </c>
      <c r="L6127" s="6" t="s">
        <v>28</v>
      </c>
      <c r="M6127" t="s">
        <v>29</v>
      </c>
    </row>
    <row r="6128" spans="1:13" x14ac:dyDescent="0.3">
      <c r="A6128" s="6">
        <v>6127</v>
      </c>
      <c r="B6128" t="s">
        <v>24</v>
      </c>
      <c r="C6128" t="s">
        <v>2</v>
      </c>
      <c r="D6128" t="s">
        <v>26</v>
      </c>
      <c r="E6128" s="6">
        <v>12</v>
      </c>
      <c r="F6128" t="str" cm="1">
        <f t="array" ref="F6128">_xlfn.IFS(E6128=0,"Entry Level",E6128&lt;=5,"Junior",E6128&lt;=10,"Mid Senior",E6128&lt;=15,"Leadership")</f>
        <v>Leadership</v>
      </c>
      <c r="G6128" t="s">
        <v>659</v>
      </c>
      <c r="H6128" s="3">
        <v>1164836</v>
      </c>
      <c r="I6128" s="3">
        <f>ROUND(Table1[[#This Row],[Salary_Min_inr]]/100000,1)</f>
        <v>11.6</v>
      </c>
      <c r="J6128">
        <v>1452465</v>
      </c>
      <c r="K6128" s="3">
        <f>ROUND(Table1[[#This Row],[salary_max_inr]]/10000,1)</f>
        <v>145.19999999999999</v>
      </c>
      <c r="L6128" s="6" t="s">
        <v>28</v>
      </c>
      <c r="M6128" t="s">
        <v>14</v>
      </c>
    </row>
    <row r="6129" spans="1:13" x14ac:dyDescent="0.3">
      <c r="A6129" s="6">
        <v>6128</v>
      </c>
      <c r="B6129" t="s">
        <v>51</v>
      </c>
      <c r="C6129" t="s">
        <v>46</v>
      </c>
      <c r="D6129" t="s">
        <v>3</v>
      </c>
      <c r="E6129" s="6">
        <v>0</v>
      </c>
      <c r="F6129" t="str" cm="1">
        <f t="array" ref="F6129">_xlfn.IFS(E6129=0,"Entry Level",E6129&lt;=5,"Junior",E6129&lt;=10,"Mid Senior",E6129&lt;=15,"Leadership")</f>
        <v>Entry Level</v>
      </c>
      <c r="G6129" t="s">
        <v>653</v>
      </c>
      <c r="H6129" s="3">
        <v>1393916</v>
      </c>
      <c r="I6129" s="3">
        <f>ROUND(Table1[[#This Row],[Salary_Min_inr]]/100000,1)</f>
        <v>13.9</v>
      </c>
      <c r="J6129">
        <v>1781676</v>
      </c>
      <c r="K6129" s="3">
        <f>ROUND(Table1[[#This Row],[salary_max_inr]]/10000,1)</f>
        <v>178.2</v>
      </c>
      <c r="L6129" s="6" t="s">
        <v>5</v>
      </c>
      <c r="M6129" t="s">
        <v>29</v>
      </c>
    </row>
    <row r="6130" spans="1:13" x14ac:dyDescent="0.3">
      <c r="A6130" s="6">
        <v>6129</v>
      </c>
      <c r="B6130" t="s">
        <v>30</v>
      </c>
      <c r="C6130" t="s">
        <v>21</v>
      </c>
      <c r="D6130" t="s">
        <v>16</v>
      </c>
      <c r="E6130" s="6">
        <v>0</v>
      </c>
      <c r="F6130" t="str" cm="1">
        <f t="array" ref="F6130">_xlfn.IFS(E6130=0,"Entry Level",E6130&lt;=5,"Junior",E6130&lt;=10,"Mid Senior",E6130&lt;=15,"Leadership")</f>
        <v>Entry Level</v>
      </c>
      <c r="G6130" t="s">
        <v>150</v>
      </c>
      <c r="H6130" s="3">
        <v>1018464</v>
      </c>
      <c r="I6130" s="3">
        <f>ROUND(Table1[[#This Row],[Salary_Min_inr]]/100000,1)</f>
        <v>10.199999999999999</v>
      </c>
      <c r="J6130">
        <v>1123522</v>
      </c>
      <c r="K6130" s="3">
        <f>ROUND(Table1[[#This Row],[salary_max_inr]]/10000,1)</f>
        <v>112.4</v>
      </c>
      <c r="L6130" s="6" t="s">
        <v>28</v>
      </c>
      <c r="M6130" t="s">
        <v>6</v>
      </c>
    </row>
    <row r="6131" spans="1:13" x14ac:dyDescent="0.3">
      <c r="A6131" s="6">
        <v>6130</v>
      </c>
      <c r="B6131" t="s">
        <v>36</v>
      </c>
      <c r="C6131" t="s">
        <v>41</v>
      </c>
      <c r="D6131" t="s">
        <v>16</v>
      </c>
      <c r="E6131" s="6">
        <v>6</v>
      </c>
      <c r="F6131" t="str" cm="1">
        <f t="array" ref="F6131">_xlfn.IFS(E6131=0,"Entry Level",E6131&lt;=5,"Junior",E6131&lt;=10,"Mid Senior",E6131&lt;=15,"Leadership")</f>
        <v>Mid Senior</v>
      </c>
      <c r="G6131" t="s">
        <v>860</v>
      </c>
      <c r="H6131" s="3">
        <v>1247046</v>
      </c>
      <c r="I6131" s="3">
        <f>ROUND(Table1[[#This Row],[Salary_Min_inr]]/100000,1)</f>
        <v>12.5</v>
      </c>
      <c r="J6131">
        <v>1463769</v>
      </c>
      <c r="K6131" s="3">
        <f>ROUND(Table1[[#This Row],[salary_max_inr]]/10000,1)</f>
        <v>146.4</v>
      </c>
      <c r="L6131" s="6" t="s">
        <v>5</v>
      </c>
      <c r="M6131" t="s">
        <v>14</v>
      </c>
    </row>
    <row r="6132" spans="1:13" x14ac:dyDescent="0.3">
      <c r="A6132" s="6">
        <v>6131</v>
      </c>
      <c r="B6132" t="s">
        <v>30</v>
      </c>
      <c r="C6132" t="s">
        <v>33</v>
      </c>
      <c r="D6132" t="s">
        <v>12</v>
      </c>
      <c r="E6132" s="6">
        <v>7</v>
      </c>
      <c r="F6132" t="str" cm="1">
        <f t="array" ref="F6132">_xlfn.IFS(E6132=0,"Entry Level",E6132&lt;=5,"Junior",E6132&lt;=10,"Mid Senior",E6132&lt;=15,"Leadership")</f>
        <v>Mid Senior</v>
      </c>
      <c r="G6132" t="s">
        <v>385</v>
      </c>
      <c r="H6132" s="3">
        <v>683091</v>
      </c>
      <c r="I6132" s="3">
        <f>ROUND(Table1[[#This Row],[Salary_Min_inr]]/100000,1)</f>
        <v>6.8</v>
      </c>
      <c r="J6132">
        <v>1007179</v>
      </c>
      <c r="K6132" s="3">
        <f>ROUND(Table1[[#This Row],[salary_max_inr]]/10000,1)</f>
        <v>100.7</v>
      </c>
      <c r="L6132" s="6" t="s">
        <v>28</v>
      </c>
      <c r="M6132" t="s">
        <v>14</v>
      </c>
    </row>
    <row r="6133" spans="1:13" x14ac:dyDescent="0.3">
      <c r="A6133" s="6">
        <v>6132</v>
      </c>
      <c r="B6133" t="s">
        <v>65</v>
      </c>
      <c r="C6133" t="s">
        <v>21</v>
      </c>
      <c r="D6133" t="s">
        <v>26</v>
      </c>
      <c r="E6133" s="6">
        <v>0</v>
      </c>
      <c r="F6133" t="str" cm="1">
        <f t="array" ref="F6133">_xlfn.IFS(E6133=0,"Entry Level",E6133&lt;=5,"Junior",E6133&lt;=10,"Mid Senior",E6133&lt;=15,"Leadership")</f>
        <v>Entry Level</v>
      </c>
      <c r="G6133" t="s">
        <v>96</v>
      </c>
      <c r="H6133" s="3">
        <v>1407917</v>
      </c>
      <c r="I6133" s="3">
        <f>ROUND(Table1[[#This Row],[Salary_Min_inr]]/100000,1)</f>
        <v>14.1</v>
      </c>
      <c r="J6133">
        <v>1706521</v>
      </c>
      <c r="K6133" s="3">
        <f>ROUND(Table1[[#This Row],[salary_max_inr]]/10000,1)</f>
        <v>170.7</v>
      </c>
      <c r="L6133" s="6" t="s">
        <v>28</v>
      </c>
      <c r="M6133" t="s">
        <v>29</v>
      </c>
    </row>
    <row r="6134" spans="1:13" x14ac:dyDescent="0.3">
      <c r="A6134" s="6">
        <v>6133</v>
      </c>
      <c r="B6134" t="s">
        <v>30</v>
      </c>
      <c r="C6134" t="s">
        <v>41</v>
      </c>
      <c r="D6134" t="s">
        <v>42</v>
      </c>
      <c r="E6134" s="6">
        <v>7</v>
      </c>
      <c r="F6134" t="str" cm="1">
        <f t="array" ref="F6134">_xlfn.IFS(E6134=0,"Entry Level",E6134&lt;=5,"Junior",E6134&lt;=10,"Mid Senior",E6134&lt;=15,"Leadership")</f>
        <v>Mid Senior</v>
      </c>
      <c r="G6134" t="s">
        <v>391</v>
      </c>
      <c r="H6134" s="3">
        <v>1161672</v>
      </c>
      <c r="I6134" s="3">
        <f>ROUND(Table1[[#This Row],[Salary_Min_inr]]/100000,1)</f>
        <v>11.6</v>
      </c>
      <c r="J6134">
        <v>1482558</v>
      </c>
      <c r="K6134" s="3">
        <f>ROUND(Table1[[#This Row],[salary_max_inr]]/10000,1)</f>
        <v>148.30000000000001</v>
      </c>
      <c r="L6134" s="6" t="s">
        <v>28</v>
      </c>
      <c r="M6134" t="s">
        <v>29</v>
      </c>
    </row>
    <row r="6135" spans="1:13" x14ac:dyDescent="0.3">
      <c r="A6135" s="6">
        <v>6134</v>
      </c>
      <c r="B6135" t="s">
        <v>30</v>
      </c>
      <c r="C6135" t="s">
        <v>11</v>
      </c>
      <c r="D6135" t="s">
        <v>12</v>
      </c>
      <c r="E6135" s="6">
        <v>12</v>
      </c>
      <c r="F6135" t="str" cm="1">
        <f t="array" ref="F6135">_xlfn.IFS(E6135=0,"Entry Level",E6135&lt;=5,"Junior",E6135&lt;=10,"Mid Senior",E6135&lt;=15,"Leadership")</f>
        <v>Leadership</v>
      </c>
      <c r="G6135" t="s">
        <v>497</v>
      </c>
      <c r="H6135" s="3">
        <v>992432</v>
      </c>
      <c r="I6135" s="3">
        <f>ROUND(Table1[[#This Row],[Salary_Min_inr]]/100000,1)</f>
        <v>9.9</v>
      </c>
      <c r="J6135">
        <v>1199192</v>
      </c>
      <c r="K6135" s="3">
        <f>ROUND(Table1[[#This Row],[salary_max_inr]]/10000,1)</f>
        <v>119.9</v>
      </c>
      <c r="L6135" s="6" t="s">
        <v>18</v>
      </c>
      <c r="M6135" t="s">
        <v>29</v>
      </c>
    </row>
    <row r="6136" spans="1:13" x14ac:dyDescent="0.3">
      <c r="A6136" s="6">
        <v>6135</v>
      </c>
      <c r="B6136" t="s">
        <v>36</v>
      </c>
      <c r="C6136" t="s">
        <v>41</v>
      </c>
      <c r="D6136" t="s">
        <v>9</v>
      </c>
      <c r="E6136" s="6">
        <v>15</v>
      </c>
      <c r="F6136" t="str" cm="1">
        <f t="array" ref="F6136">_xlfn.IFS(E6136=0,"Entry Level",E6136&lt;=5,"Junior",E6136&lt;=10,"Mid Senior",E6136&lt;=15,"Leadership")</f>
        <v>Leadership</v>
      </c>
      <c r="G6136" t="s">
        <v>637</v>
      </c>
      <c r="H6136" s="3">
        <v>911314</v>
      </c>
      <c r="I6136" s="3">
        <f>ROUND(Table1[[#This Row],[Salary_Min_inr]]/100000,1)</f>
        <v>9.1</v>
      </c>
      <c r="J6136">
        <v>1290360</v>
      </c>
      <c r="K6136" s="3">
        <f>ROUND(Table1[[#This Row],[salary_max_inr]]/10000,1)</f>
        <v>129</v>
      </c>
      <c r="L6136" s="6" t="s">
        <v>18</v>
      </c>
      <c r="M6136" t="s">
        <v>14</v>
      </c>
    </row>
    <row r="6137" spans="1:13" x14ac:dyDescent="0.3">
      <c r="A6137" s="6">
        <v>6136</v>
      </c>
      <c r="B6137" t="s">
        <v>30</v>
      </c>
      <c r="C6137" t="s">
        <v>39</v>
      </c>
      <c r="D6137" t="s">
        <v>26</v>
      </c>
      <c r="E6137" s="6">
        <v>5</v>
      </c>
      <c r="F6137" t="str" cm="1">
        <f t="array" ref="F6137">_xlfn.IFS(E6137=0,"Entry Level",E6137&lt;=5,"Junior",E6137&lt;=10,"Mid Senior",E6137&lt;=15,"Leadership")</f>
        <v>Junior</v>
      </c>
      <c r="G6137" t="s">
        <v>642</v>
      </c>
      <c r="H6137" s="3">
        <v>969065</v>
      </c>
      <c r="I6137" s="3">
        <f>ROUND(Table1[[#This Row],[Salary_Min_inr]]/100000,1)</f>
        <v>9.6999999999999993</v>
      </c>
      <c r="J6137">
        <v>1298180</v>
      </c>
      <c r="K6137" s="3">
        <f>ROUND(Table1[[#This Row],[salary_max_inr]]/10000,1)</f>
        <v>129.80000000000001</v>
      </c>
      <c r="L6137" s="6" t="s">
        <v>28</v>
      </c>
      <c r="M6137" t="s">
        <v>6</v>
      </c>
    </row>
    <row r="6138" spans="1:13" x14ac:dyDescent="0.3">
      <c r="A6138" s="6">
        <v>6137</v>
      </c>
      <c r="B6138" t="s">
        <v>51</v>
      </c>
      <c r="C6138" t="s">
        <v>60</v>
      </c>
      <c r="D6138" t="s">
        <v>3</v>
      </c>
      <c r="E6138" s="6">
        <v>3</v>
      </c>
      <c r="F6138" t="str" cm="1">
        <f t="array" ref="F6138">_xlfn.IFS(E6138=0,"Entry Level",E6138&lt;=5,"Junior",E6138&lt;=10,"Mid Senior",E6138&lt;=15,"Leadership")</f>
        <v>Junior</v>
      </c>
      <c r="G6138" t="s">
        <v>496</v>
      </c>
      <c r="H6138" s="3">
        <v>1191178</v>
      </c>
      <c r="I6138" s="3">
        <f>ROUND(Table1[[#This Row],[Salary_Min_inr]]/100000,1)</f>
        <v>11.9</v>
      </c>
      <c r="J6138">
        <v>1560239</v>
      </c>
      <c r="K6138" s="3">
        <f>ROUND(Table1[[#This Row],[salary_max_inr]]/10000,1)</f>
        <v>156</v>
      </c>
      <c r="L6138" s="6" t="s">
        <v>18</v>
      </c>
      <c r="M6138" t="s">
        <v>14</v>
      </c>
    </row>
    <row r="6139" spans="1:13" x14ac:dyDescent="0.3">
      <c r="A6139" s="6">
        <v>6138</v>
      </c>
      <c r="B6139" t="s">
        <v>71</v>
      </c>
      <c r="C6139" t="s">
        <v>8</v>
      </c>
      <c r="D6139" t="s">
        <v>42</v>
      </c>
      <c r="E6139" s="6">
        <v>6</v>
      </c>
      <c r="F6139" t="str" cm="1">
        <f t="array" ref="F6139">_xlfn.IFS(E6139=0,"Entry Level",E6139&lt;=5,"Junior",E6139&lt;=10,"Mid Senior",E6139&lt;=15,"Leadership")</f>
        <v>Mid Senior</v>
      </c>
      <c r="G6139" t="s">
        <v>508</v>
      </c>
      <c r="H6139" s="3">
        <v>1112626</v>
      </c>
      <c r="I6139" s="3">
        <f>ROUND(Table1[[#This Row],[Salary_Min_inr]]/100000,1)</f>
        <v>11.1</v>
      </c>
      <c r="J6139">
        <v>1219211</v>
      </c>
      <c r="K6139" s="3">
        <f>ROUND(Table1[[#This Row],[salary_max_inr]]/10000,1)</f>
        <v>121.9</v>
      </c>
      <c r="L6139" s="6" t="s">
        <v>18</v>
      </c>
      <c r="M6139" t="s">
        <v>29</v>
      </c>
    </row>
    <row r="6140" spans="1:13" x14ac:dyDescent="0.3">
      <c r="A6140" s="6">
        <v>6139</v>
      </c>
      <c r="B6140" t="s">
        <v>7</v>
      </c>
      <c r="C6140" t="s">
        <v>41</v>
      </c>
      <c r="D6140" t="s">
        <v>12</v>
      </c>
      <c r="E6140" s="6">
        <v>3</v>
      </c>
      <c r="F6140" t="str" cm="1">
        <f t="array" ref="F6140">_xlfn.IFS(E6140=0,"Entry Level",E6140&lt;=5,"Junior",E6140&lt;=10,"Mid Senior",E6140&lt;=15,"Leadership")</f>
        <v>Junior</v>
      </c>
      <c r="G6140" t="s">
        <v>1268</v>
      </c>
      <c r="H6140" s="3">
        <v>1818243</v>
      </c>
      <c r="I6140" s="3">
        <f>ROUND(Table1[[#This Row],[Salary_Min_inr]]/100000,1)</f>
        <v>18.2</v>
      </c>
      <c r="J6140">
        <v>1948999</v>
      </c>
      <c r="K6140" s="3">
        <f>ROUND(Table1[[#This Row],[salary_max_inr]]/10000,1)</f>
        <v>194.9</v>
      </c>
      <c r="L6140" s="6" t="s">
        <v>18</v>
      </c>
      <c r="M6140" t="s">
        <v>14</v>
      </c>
    </row>
    <row r="6141" spans="1:13" x14ac:dyDescent="0.3">
      <c r="A6141" s="6">
        <v>6140</v>
      </c>
      <c r="B6141" t="s">
        <v>36</v>
      </c>
      <c r="C6141" t="s">
        <v>33</v>
      </c>
      <c r="D6141" t="s">
        <v>16</v>
      </c>
      <c r="E6141" s="6">
        <v>2</v>
      </c>
      <c r="F6141" t="str" cm="1">
        <f t="array" ref="F6141">_xlfn.IFS(E6141=0,"Entry Level",E6141&lt;=5,"Junior",E6141&lt;=10,"Mid Senior",E6141&lt;=15,"Leadership")</f>
        <v>Junior</v>
      </c>
      <c r="G6141" t="s">
        <v>103</v>
      </c>
      <c r="H6141" s="3">
        <v>963784</v>
      </c>
      <c r="I6141" s="3">
        <f>ROUND(Table1[[#This Row],[Salary_Min_inr]]/100000,1)</f>
        <v>9.6</v>
      </c>
      <c r="J6141">
        <v>1245910</v>
      </c>
      <c r="K6141" s="3">
        <f>ROUND(Table1[[#This Row],[salary_max_inr]]/10000,1)</f>
        <v>124.6</v>
      </c>
      <c r="L6141" s="6" t="s">
        <v>18</v>
      </c>
      <c r="M6141" t="s">
        <v>6</v>
      </c>
    </row>
    <row r="6142" spans="1:13" x14ac:dyDescent="0.3">
      <c r="A6142" s="6">
        <v>6141</v>
      </c>
      <c r="B6142" t="s">
        <v>24</v>
      </c>
      <c r="C6142" t="s">
        <v>60</v>
      </c>
      <c r="D6142" t="s">
        <v>16</v>
      </c>
      <c r="E6142" s="6">
        <v>6</v>
      </c>
      <c r="F6142" t="str" cm="1">
        <f t="array" ref="F6142">_xlfn.IFS(E6142=0,"Entry Level",E6142&lt;=5,"Junior",E6142&lt;=10,"Mid Senior",E6142&lt;=15,"Leadership")</f>
        <v>Mid Senior</v>
      </c>
      <c r="G6142" t="s">
        <v>714</v>
      </c>
      <c r="H6142" s="3">
        <v>1285938</v>
      </c>
      <c r="I6142" s="3">
        <f>ROUND(Table1[[#This Row],[Salary_Min_inr]]/100000,1)</f>
        <v>12.9</v>
      </c>
      <c r="J6142">
        <v>1551114</v>
      </c>
      <c r="K6142" s="3">
        <f>ROUND(Table1[[#This Row],[salary_max_inr]]/10000,1)</f>
        <v>155.1</v>
      </c>
      <c r="L6142" s="6" t="s">
        <v>5</v>
      </c>
      <c r="M6142" t="s">
        <v>6</v>
      </c>
    </row>
    <row r="6143" spans="1:13" x14ac:dyDescent="0.3">
      <c r="A6143" s="6">
        <v>6142</v>
      </c>
      <c r="B6143" t="s">
        <v>7</v>
      </c>
      <c r="C6143" t="s">
        <v>46</v>
      </c>
      <c r="D6143" t="s">
        <v>9</v>
      </c>
      <c r="E6143" s="6">
        <v>4</v>
      </c>
      <c r="F6143" t="str" cm="1">
        <f t="array" ref="F6143">_xlfn.IFS(E6143=0,"Entry Level",E6143&lt;=5,"Junior",E6143&lt;=10,"Mid Senior",E6143&lt;=15,"Leadership")</f>
        <v>Junior</v>
      </c>
      <c r="G6143" t="s">
        <v>112</v>
      </c>
      <c r="H6143" s="3">
        <v>2183117</v>
      </c>
      <c r="I6143" s="3">
        <f>ROUND(Table1[[#This Row],[Salary_Min_inr]]/100000,1)</f>
        <v>21.8</v>
      </c>
      <c r="J6143">
        <v>2487910</v>
      </c>
      <c r="K6143" s="3">
        <f>ROUND(Table1[[#This Row],[salary_max_inr]]/10000,1)</f>
        <v>248.8</v>
      </c>
      <c r="L6143" s="6" t="s">
        <v>5</v>
      </c>
      <c r="M6143" t="s">
        <v>14</v>
      </c>
    </row>
    <row r="6144" spans="1:13" x14ac:dyDescent="0.3">
      <c r="A6144" s="6">
        <v>6143</v>
      </c>
      <c r="B6144" t="s">
        <v>1</v>
      </c>
      <c r="C6144" t="s">
        <v>41</v>
      </c>
      <c r="D6144" t="s">
        <v>12</v>
      </c>
      <c r="E6144" s="6">
        <v>11</v>
      </c>
      <c r="F6144" t="str" cm="1">
        <f t="array" ref="F6144">_xlfn.IFS(E6144=0,"Entry Level",E6144&lt;=5,"Junior",E6144&lt;=10,"Mid Senior",E6144&lt;=15,"Leadership")</f>
        <v>Leadership</v>
      </c>
      <c r="G6144" t="s">
        <v>678</v>
      </c>
      <c r="H6144" s="3">
        <v>790795</v>
      </c>
      <c r="I6144" s="3">
        <f>ROUND(Table1[[#This Row],[Salary_Min_inr]]/100000,1)</f>
        <v>7.9</v>
      </c>
      <c r="J6144">
        <v>1171595</v>
      </c>
      <c r="K6144" s="3">
        <f>ROUND(Table1[[#This Row],[salary_max_inr]]/10000,1)</f>
        <v>117.2</v>
      </c>
      <c r="L6144" s="6" t="s">
        <v>28</v>
      </c>
      <c r="M6144" t="s">
        <v>6</v>
      </c>
    </row>
    <row r="6145" spans="1:13" x14ac:dyDescent="0.3">
      <c r="A6145" s="6">
        <v>6144</v>
      </c>
      <c r="B6145" t="s">
        <v>15</v>
      </c>
      <c r="C6145" t="s">
        <v>53</v>
      </c>
      <c r="D6145" t="s">
        <v>26</v>
      </c>
      <c r="E6145" s="6">
        <v>13</v>
      </c>
      <c r="F6145" t="str" cm="1">
        <f t="array" ref="F6145">_xlfn.IFS(E6145=0,"Entry Level",E6145&lt;=5,"Junior",E6145&lt;=10,"Mid Senior",E6145&lt;=15,"Leadership")</f>
        <v>Leadership</v>
      </c>
      <c r="G6145" t="s">
        <v>866</v>
      </c>
      <c r="H6145" s="3">
        <v>1356934</v>
      </c>
      <c r="I6145" s="3">
        <f>ROUND(Table1[[#This Row],[Salary_Min_inr]]/100000,1)</f>
        <v>13.6</v>
      </c>
      <c r="J6145">
        <v>1635317</v>
      </c>
      <c r="K6145" s="3">
        <f>ROUND(Table1[[#This Row],[salary_max_inr]]/10000,1)</f>
        <v>163.5</v>
      </c>
      <c r="L6145" s="6" t="s">
        <v>18</v>
      </c>
      <c r="M6145" t="s">
        <v>14</v>
      </c>
    </row>
    <row r="6146" spans="1:13" x14ac:dyDescent="0.3">
      <c r="A6146" s="6">
        <v>6145</v>
      </c>
      <c r="B6146" t="s">
        <v>30</v>
      </c>
      <c r="C6146" t="s">
        <v>53</v>
      </c>
      <c r="D6146" t="s">
        <v>57</v>
      </c>
      <c r="E6146" s="6">
        <v>7</v>
      </c>
      <c r="F6146" t="str" cm="1">
        <f t="array" ref="F6146">_xlfn.IFS(E6146=0,"Entry Level",E6146&lt;=5,"Junior",E6146&lt;=10,"Mid Senior",E6146&lt;=15,"Leadership")</f>
        <v>Mid Senior</v>
      </c>
      <c r="G6146" t="s">
        <v>264</v>
      </c>
      <c r="H6146" s="3">
        <v>1190496</v>
      </c>
      <c r="I6146" s="3">
        <f>ROUND(Table1[[#This Row],[Salary_Min_inr]]/100000,1)</f>
        <v>11.9</v>
      </c>
      <c r="J6146">
        <v>1507718</v>
      </c>
      <c r="K6146" s="3">
        <f>ROUND(Table1[[#This Row],[salary_max_inr]]/10000,1)</f>
        <v>150.80000000000001</v>
      </c>
      <c r="L6146" s="6" t="s">
        <v>28</v>
      </c>
      <c r="M6146" t="s">
        <v>14</v>
      </c>
    </row>
    <row r="6147" spans="1:13" x14ac:dyDescent="0.3">
      <c r="A6147" s="6">
        <v>6146</v>
      </c>
      <c r="B6147" t="s">
        <v>15</v>
      </c>
      <c r="C6147" t="s">
        <v>53</v>
      </c>
      <c r="D6147" t="s">
        <v>3</v>
      </c>
      <c r="E6147" s="6">
        <v>15</v>
      </c>
      <c r="F6147" t="str" cm="1">
        <f t="array" ref="F6147">_xlfn.IFS(E6147=0,"Entry Level",E6147&lt;=5,"Junior",E6147&lt;=10,"Mid Senior",E6147&lt;=15,"Leadership")</f>
        <v>Leadership</v>
      </c>
      <c r="G6147" t="s">
        <v>766</v>
      </c>
      <c r="H6147" s="3">
        <v>1116557</v>
      </c>
      <c r="I6147" s="3">
        <f>ROUND(Table1[[#This Row],[Salary_Min_inr]]/100000,1)</f>
        <v>11.2</v>
      </c>
      <c r="J6147">
        <v>1515876</v>
      </c>
      <c r="K6147" s="3">
        <f>ROUND(Table1[[#This Row],[salary_max_inr]]/10000,1)</f>
        <v>151.6</v>
      </c>
      <c r="L6147" s="6" t="s">
        <v>5</v>
      </c>
      <c r="M6147" t="s">
        <v>29</v>
      </c>
    </row>
    <row r="6148" spans="1:13" x14ac:dyDescent="0.3">
      <c r="A6148" s="6">
        <v>6147</v>
      </c>
      <c r="B6148" t="s">
        <v>36</v>
      </c>
      <c r="C6148" t="s">
        <v>21</v>
      </c>
      <c r="D6148" t="s">
        <v>9</v>
      </c>
      <c r="E6148" s="6">
        <v>2</v>
      </c>
      <c r="F6148" t="str" cm="1">
        <f t="array" ref="F6148">_xlfn.IFS(E6148=0,"Entry Level",E6148&lt;=5,"Junior",E6148&lt;=10,"Mid Senior",E6148&lt;=15,"Leadership")</f>
        <v>Junior</v>
      </c>
      <c r="G6148" t="s">
        <v>764</v>
      </c>
      <c r="H6148" s="3">
        <v>954356</v>
      </c>
      <c r="I6148" s="3">
        <f>ROUND(Table1[[#This Row],[Salary_Min_inr]]/100000,1)</f>
        <v>9.5</v>
      </c>
      <c r="J6148">
        <v>1138175</v>
      </c>
      <c r="K6148" s="3">
        <f>ROUND(Table1[[#This Row],[salary_max_inr]]/10000,1)</f>
        <v>113.8</v>
      </c>
      <c r="L6148" s="6" t="s">
        <v>5</v>
      </c>
      <c r="M6148" t="s">
        <v>14</v>
      </c>
    </row>
    <row r="6149" spans="1:13" x14ac:dyDescent="0.3">
      <c r="A6149" s="6">
        <v>6148</v>
      </c>
      <c r="B6149" t="s">
        <v>30</v>
      </c>
      <c r="C6149" t="s">
        <v>60</v>
      </c>
      <c r="D6149" t="s">
        <v>12</v>
      </c>
      <c r="E6149" s="6">
        <v>4</v>
      </c>
      <c r="F6149" t="str" cm="1">
        <f t="array" ref="F6149">_xlfn.IFS(E6149=0,"Entry Level",E6149&lt;=5,"Junior",E6149&lt;=10,"Mid Senior",E6149&lt;=15,"Leadership")</f>
        <v>Junior</v>
      </c>
      <c r="G6149" t="s">
        <v>1310</v>
      </c>
      <c r="H6149" s="3">
        <v>549394</v>
      </c>
      <c r="I6149" s="3">
        <f>ROUND(Table1[[#This Row],[Salary_Min_inr]]/100000,1)</f>
        <v>5.5</v>
      </c>
      <c r="J6149">
        <v>831273</v>
      </c>
      <c r="K6149" s="3">
        <f>ROUND(Table1[[#This Row],[salary_max_inr]]/10000,1)</f>
        <v>83.1</v>
      </c>
      <c r="L6149" s="6" t="s">
        <v>28</v>
      </c>
      <c r="M6149" t="s">
        <v>29</v>
      </c>
    </row>
    <row r="6150" spans="1:13" x14ac:dyDescent="0.3">
      <c r="A6150" s="6">
        <v>6149</v>
      </c>
      <c r="B6150" t="s">
        <v>36</v>
      </c>
      <c r="C6150" t="s">
        <v>41</v>
      </c>
      <c r="D6150" t="s">
        <v>9</v>
      </c>
      <c r="E6150" s="6">
        <v>2</v>
      </c>
      <c r="F6150" t="str" cm="1">
        <f t="array" ref="F6150">_xlfn.IFS(E6150=0,"Entry Level",E6150&lt;=5,"Junior",E6150&lt;=10,"Mid Senior",E6150&lt;=15,"Leadership")</f>
        <v>Junior</v>
      </c>
      <c r="G6150" t="s">
        <v>208</v>
      </c>
      <c r="H6150" s="3">
        <v>606434</v>
      </c>
      <c r="I6150" s="3">
        <f>ROUND(Table1[[#This Row],[Salary_Min_inr]]/100000,1)</f>
        <v>6.1</v>
      </c>
      <c r="J6150">
        <v>716939</v>
      </c>
      <c r="K6150" s="3">
        <f>ROUND(Table1[[#This Row],[salary_max_inr]]/10000,1)</f>
        <v>71.7</v>
      </c>
      <c r="L6150" s="6" t="s">
        <v>5</v>
      </c>
      <c r="M6150" t="s">
        <v>6</v>
      </c>
    </row>
    <row r="6151" spans="1:13" x14ac:dyDescent="0.3">
      <c r="A6151" s="6">
        <v>6150</v>
      </c>
      <c r="B6151" t="s">
        <v>30</v>
      </c>
      <c r="C6151" t="s">
        <v>60</v>
      </c>
      <c r="D6151" t="s">
        <v>22</v>
      </c>
      <c r="E6151" s="6">
        <v>4</v>
      </c>
      <c r="F6151" t="str" cm="1">
        <f t="array" ref="F6151">_xlfn.IFS(E6151=0,"Entry Level",E6151&lt;=5,"Junior",E6151&lt;=10,"Mid Senior",E6151&lt;=15,"Leadership")</f>
        <v>Junior</v>
      </c>
      <c r="G6151" t="s">
        <v>551</v>
      </c>
      <c r="H6151" s="3">
        <v>821363</v>
      </c>
      <c r="I6151" s="3">
        <f>ROUND(Table1[[#This Row],[Salary_Min_inr]]/100000,1)</f>
        <v>8.1999999999999993</v>
      </c>
      <c r="J6151">
        <v>1077473</v>
      </c>
      <c r="K6151" s="3">
        <f>ROUND(Table1[[#This Row],[salary_max_inr]]/10000,1)</f>
        <v>107.7</v>
      </c>
      <c r="L6151" s="6" t="s">
        <v>18</v>
      </c>
      <c r="M6151" t="s">
        <v>6</v>
      </c>
    </row>
    <row r="6152" spans="1:13" x14ac:dyDescent="0.3">
      <c r="A6152" s="6">
        <v>6151</v>
      </c>
      <c r="B6152" t="s">
        <v>1</v>
      </c>
      <c r="C6152" t="s">
        <v>2</v>
      </c>
      <c r="D6152" t="s">
        <v>22</v>
      </c>
      <c r="E6152" s="6">
        <v>5</v>
      </c>
      <c r="F6152" t="str" cm="1">
        <f t="array" ref="F6152">_xlfn.IFS(E6152=0,"Entry Level",E6152&lt;=5,"Junior",E6152&lt;=10,"Mid Senior",E6152&lt;=15,"Leadership")</f>
        <v>Junior</v>
      </c>
      <c r="G6152" t="s">
        <v>1232</v>
      </c>
      <c r="H6152" s="3">
        <v>483424</v>
      </c>
      <c r="I6152" s="3">
        <f>ROUND(Table1[[#This Row],[Salary_Min_inr]]/100000,1)</f>
        <v>4.8</v>
      </c>
      <c r="J6152">
        <v>803315</v>
      </c>
      <c r="K6152" s="3">
        <f>ROUND(Table1[[#This Row],[salary_max_inr]]/10000,1)</f>
        <v>80.3</v>
      </c>
      <c r="L6152" s="6" t="s">
        <v>28</v>
      </c>
      <c r="M6152" t="s">
        <v>6</v>
      </c>
    </row>
    <row r="6153" spans="1:13" x14ac:dyDescent="0.3">
      <c r="A6153" s="6">
        <v>6152</v>
      </c>
      <c r="B6153" t="s">
        <v>24</v>
      </c>
      <c r="C6153" t="s">
        <v>53</v>
      </c>
      <c r="D6153" t="s">
        <v>3</v>
      </c>
      <c r="E6153" s="6">
        <v>6</v>
      </c>
      <c r="F6153" t="str" cm="1">
        <f t="array" ref="F6153">_xlfn.IFS(E6153=0,"Entry Level",E6153&lt;=5,"Junior",E6153&lt;=10,"Mid Senior",E6153&lt;=15,"Leadership")</f>
        <v>Mid Senior</v>
      </c>
      <c r="G6153" t="s">
        <v>466</v>
      </c>
      <c r="H6153" s="3">
        <v>1118306</v>
      </c>
      <c r="I6153" s="3">
        <f>ROUND(Table1[[#This Row],[Salary_Min_inr]]/100000,1)</f>
        <v>11.2</v>
      </c>
      <c r="J6153">
        <v>1333148</v>
      </c>
      <c r="K6153" s="3">
        <f>ROUND(Table1[[#This Row],[salary_max_inr]]/10000,1)</f>
        <v>133.30000000000001</v>
      </c>
      <c r="L6153" s="6" t="s">
        <v>28</v>
      </c>
      <c r="M6153" t="s">
        <v>14</v>
      </c>
    </row>
    <row r="6154" spans="1:13" x14ac:dyDescent="0.3">
      <c r="A6154" s="6">
        <v>6153</v>
      </c>
      <c r="B6154" t="s">
        <v>36</v>
      </c>
      <c r="C6154" t="s">
        <v>11</v>
      </c>
      <c r="D6154" t="s">
        <v>22</v>
      </c>
      <c r="E6154" s="6">
        <v>4</v>
      </c>
      <c r="F6154" t="str" cm="1">
        <f t="array" ref="F6154">_xlfn.IFS(E6154=0,"Entry Level",E6154&lt;=5,"Junior",E6154&lt;=10,"Mid Senior",E6154&lt;=15,"Leadership")</f>
        <v>Junior</v>
      </c>
      <c r="G6154" t="s">
        <v>750</v>
      </c>
      <c r="H6154" s="3">
        <v>1057214</v>
      </c>
      <c r="I6154" s="3">
        <f>ROUND(Table1[[#This Row],[Salary_Min_inr]]/100000,1)</f>
        <v>10.6</v>
      </c>
      <c r="J6154">
        <v>1234255</v>
      </c>
      <c r="K6154" s="3">
        <f>ROUND(Table1[[#This Row],[salary_max_inr]]/10000,1)</f>
        <v>123.4</v>
      </c>
      <c r="L6154" s="6" t="s">
        <v>28</v>
      </c>
      <c r="M6154" t="s">
        <v>6</v>
      </c>
    </row>
    <row r="6155" spans="1:13" x14ac:dyDescent="0.3">
      <c r="A6155" s="6">
        <v>6154</v>
      </c>
      <c r="B6155" t="s">
        <v>24</v>
      </c>
      <c r="C6155" t="s">
        <v>41</v>
      </c>
      <c r="D6155" t="s">
        <v>22</v>
      </c>
      <c r="E6155" s="6">
        <v>10</v>
      </c>
      <c r="F6155" t="str" cm="1">
        <f t="array" ref="F6155">_xlfn.IFS(E6155=0,"Entry Level",E6155&lt;=5,"Junior",E6155&lt;=10,"Mid Senior",E6155&lt;=15,"Leadership")</f>
        <v>Mid Senior</v>
      </c>
      <c r="G6155" t="s">
        <v>1287</v>
      </c>
      <c r="H6155" s="3">
        <v>991919</v>
      </c>
      <c r="I6155" s="3">
        <f>ROUND(Table1[[#This Row],[Salary_Min_inr]]/100000,1)</f>
        <v>9.9</v>
      </c>
      <c r="J6155">
        <v>1332669</v>
      </c>
      <c r="K6155" s="3">
        <f>ROUND(Table1[[#This Row],[salary_max_inr]]/10000,1)</f>
        <v>133.30000000000001</v>
      </c>
      <c r="L6155" s="6" t="s">
        <v>28</v>
      </c>
      <c r="M6155" t="s">
        <v>6</v>
      </c>
    </row>
    <row r="6156" spans="1:13" x14ac:dyDescent="0.3">
      <c r="A6156" s="6">
        <v>6155</v>
      </c>
      <c r="B6156" t="s">
        <v>30</v>
      </c>
      <c r="C6156" t="s">
        <v>11</v>
      </c>
      <c r="D6156" t="s">
        <v>22</v>
      </c>
      <c r="E6156" s="6">
        <v>0</v>
      </c>
      <c r="F6156" t="str" cm="1">
        <f t="array" ref="F6156">_xlfn.IFS(E6156=0,"Entry Level",E6156&lt;=5,"Junior",E6156&lt;=10,"Mid Senior",E6156&lt;=15,"Leadership")</f>
        <v>Entry Level</v>
      </c>
      <c r="G6156" t="s">
        <v>197</v>
      </c>
      <c r="H6156" s="3">
        <v>515010</v>
      </c>
      <c r="I6156" s="3">
        <f>ROUND(Table1[[#This Row],[Salary_Min_inr]]/100000,1)</f>
        <v>5.2</v>
      </c>
      <c r="J6156">
        <v>664264</v>
      </c>
      <c r="K6156" s="3">
        <f>ROUND(Table1[[#This Row],[salary_max_inr]]/10000,1)</f>
        <v>66.400000000000006</v>
      </c>
      <c r="L6156" s="6" t="s">
        <v>18</v>
      </c>
      <c r="M6156" t="s">
        <v>6</v>
      </c>
    </row>
    <row r="6157" spans="1:13" x14ac:dyDescent="0.3">
      <c r="A6157" s="6">
        <v>6156</v>
      </c>
      <c r="B6157" t="s">
        <v>24</v>
      </c>
      <c r="C6157" t="s">
        <v>53</v>
      </c>
      <c r="D6157" t="s">
        <v>9</v>
      </c>
      <c r="E6157" s="6">
        <v>8</v>
      </c>
      <c r="F6157" t="str" cm="1">
        <f t="array" ref="F6157">_xlfn.IFS(E6157=0,"Entry Level",E6157&lt;=5,"Junior",E6157&lt;=10,"Mid Senior",E6157&lt;=15,"Leadership")</f>
        <v>Mid Senior</v>
      </c>
      <c r="G6157" t="s">
        <v>508</v>
      </c>
      <c r="H6157" s="3">
        <v>796878</v>
      </c>
      <c r="I6157" s="3">
        <f>ROUND(Table1[[#This Row],[Salary_Min_inr]]/100000,1)</f>
        <v>8</v>
      </c>
      <c r="J6157">
        <v>933555</v>
      </c>
      <c r="K6157" s="3">
        <f>ROUND(Table1[[#This Row],[salary_max_inr]]/10000,1)</f>
        <v>93.4</v>
      </c>
      <c r="L6157" s="6" t="s">
        <v>5</v>
      </c>
      <c r="M6157" t="s">
        <v>6</v>
      </c>
    </row>
    <row r="6158" spans="1:13" x14ac:dyDescent="0.3">
      <c r="A6158" s="6">
        <v>6157</v>
      </c>
      <c r="B6158" t="s">
        <v>51</v>
      </c>
      <c r="C6158" t="s">
        <v>21</v>
      </c>
      <c r="D6158" t="s">
        <v>3</v>
      </c>
      <c r="E6158" s="6">
        <v>7</v>
      </c>
      <c r="F6158" t="str" cm="1">
        <f t="array" ref="F6158">_xlfn.IFS(E6158=0,"Entry Level",E6158&lt;=5,"Junior",E6158&lt;=10,"Mid Senior",E6158&lt;=15,"Leadership")</f>
        <v>Mid Senior</v>
      </c>
      <c r="G6158" t="s">
        <v>124</v>
      </c>
      <c r="H6158" s="3">
        <v>1077914</v>
      </c>
      <c r="I6158" s="3">
        <f>ROUND(Table1[[#This Row],[Salary_Min_inr]]/100000,1)</f>
        <v>10.8</v>
      </c>
      <c r="J6158">
        <v>1463031</v>
      </c>
      <c r="K6158" s="3">
        <f>ROUND(Table1[[#This Row],[salary_max_inr]]/10000,1)</f>
        <v>146.30000000000001</v>
      </c>
      <c r="L6158" s="6" t="s">
        <v>18</v>
      </c>
      <c r="M6158" t="s">
        <v>6</v>
      </c>
    </row>
    <row r="6159" spans="1:13" x14ac:dyDescent="0.3">
      <c r="A6159" s="6">
        <v>6158</v>
      </c>
      <c r="B6159" t="s">
        <v>36</v>
      </c>
      <c r="C6159" t="s">
        <v>11</v>
      </c>
      <c r="D6159" t="s">
        <v>16</v>
      </c>
      <c r="E6159" s="6">
        <v>11</v>
      </c>
      <c r="F6159" t="str" cm="1">
        <f t="array" ref="F6159">_xlfn.IFS(E6159=0,"Entry Level",E6159&lt;=5,"Junior",E6159&lt;=10,"Mid Senior",E6159&lt;=15,"Leadership")</f>
        <v>Leadership</v>
      </c>
      <c r="G6159" t="s">
        <v>1170</v>
      </c>
      <c r="H6159" s="3">
        <v>1161586</v>
      </c>
      <c r="I6159" s="3">
        <f>ROUND(Table1[[#This Row],[Salary_Min_inr]]/100000,1)</f>
        <v>11.6</v>
      </c>
      <c r="J6159">
        <v>1354924</v>
      </c>
      <c r="K6159" s="3">
        <f>ROUND(Table1[[#This Row],[salary_max_inr]]/10000,1)</f>
        <v>135.5</v>
      </c>
      <c r="L6159" s="6" t="s">
        <v>18</v>
      </c>
      <c r="M6159" t="s">
        <v>6</v>
      </c>
    </row>
    <row r="6160" spans="1:13" x14ac:dyDescent="0.3">
      <c r="A6160" s="6">
        <v>6159</v>
      </c>
      <c r="B6160" t="s">
        <v>7</v>
      </c>
      <c r="C6160" t="s">
        <v>39</v>
      </c>
      <c r="D6160" t="s">
        <v>22</v>
      </c>
      <c r="E6160" s="6">
        <v>7</v>
      </c>
      <c r="F6160" t="str" cm="1">
        <f t="array" ref="F6160">_xlfn.IFS(E6160=0,"Entry Level",E6160&lt;=5,"Junior",E6160&lt;=10,"Mid Senior",E6160&lt;=15,"Leadership")</f>
        <v>Mid Senior</v>
      </c>
      <c r="G6160" t="s">
        <v>712</v>
      </c>
      <c r="H6160" s="3">
        <v>1133290</v>
      </c>
      <c r="I6160" s="3">
        <f>ROUND(Table1[[#This Row],[Salary_Min_inr]]/100000,1)</f>
        <v>11.3</v>
      </c>
      <c r="J6160">
        <v>1533137</v>
      </c>
      <c r="K6160" s="3">
        <f>ROUND(Table1[[#This Row],[salary_max_inr]]/10000,1)</f>
        <v>153.30000000000001</v>
      </c>
      <c r="L6160" s="6" t="s">
        <v>18</v>
      </c>
      <c r="M6160" t="s">
        <v>14</v>
      </c>
    </row>
    <row r="6161" spans="1:13" x14ac:dyDescent="0.3">
      <c r="A6161" s="6">
        <v>6160</v>
      </c>
      <c r="B6161" t="s">
        <v>51</v>
      </c>
      <c r="C6161" t="s">
        <v>33</v>
      </c>
      <c r="D6161" t="s">
        <v>42</v>
      </c>
      <c r="E6161" s="6">
        <v>6</v>
      </c>
      <c r="F6161" t="str" cm="1">
        <f t="array" ref="F6161">_xlfn.IFS(E6161=0,"Entry Level",E6161&lt;=5,"Junior",E6161&lt;=10,"Mid Senior",E6161&lt;=15,"Leadership")</f>
        <v>Mid Senior</v>
      </c>
      <c r="G6161" t="s">
        <v>774</v>
      </c>
      <c r="H6161" s="3">
        <v>1056765</v>
      </c>
      <c r="I6161" s="3">
        <f>ROUND(Table1[[#This Row],[Salary_Min_inr]]/100000,1)</f>
        <v>10.6</v>
      </c>
      <c r="J6161">
        <v>1188582</v>
      </c>
      <c r="K6161" s="3">
        <f>ROUND(Table1[[#This Row],[salary_max_inr]]/10000,1)</f>
        <v>118.9</v>
      </c>
      <c r="L6161" s="6" t="s">
        <v>28</v>
      </c>
      <c r="M6161" t="s">
        <v>29</v>
      </c>
    </row>
    <row r="6162" spans="1:13" x14ac:dyDescent="0.3">
      <c r="A6162" s="6">
        <v>6161</v>
      </c>
      <c r="B6162" t="s">
        <v>30</v>
      </c>
      <c r="C6162" t="s">
        <v>11</v>
      </c>
      <c r="D6162" t="s">
        <v>26</v>
      </c>
      <c r="E6162" s="6">
        <v>11</v>
      </c>
      <c r="F6162" t="str" cm="1">
        <f t="array" ref="F6162">_xlfn.IFS(E6162=0,"Entry Level",E6162&lt;=5,"Junior",E6162&lt;=10,"Mid Senior",E6162&lt;=15,"Leadership")</f>
        <v>Leadership</v>
      </c>
      <c r="G6162" t="s">
        <v>1271</v>
      </c>
      <c r="H6162" s="3">
        <v>740768</v>
      </c>
      <c r="I6162" s="3">
        <f>ROUND(Table1[[#This Row],[Salary_Min_inr]]/100000,1)</f>
        <v>7.4</v>
      </c>
      <c r="J6162">
        <v>990027</v>
      </c>
      <c r="K6162" s="3">
        <f>ROUND(Table1[[#This Row],[salary_max_inr]]/10000,1)</f>
        <v>99</v>
      </c>
      <c r="L6162" s="6" t="s">
        <v>5</v>
      </c>
      <c r="M6162" t="s">
        <v>29</v>
      </c>
    </row>
    <row r="6163" spans="1:13" x14ac:dyDescent="0.3">
      <c r="A6163" s="6">
        <v>6162</v>
      </c>
      <c r="B6163" t="s">
        <v>1</v>
      </c>
      <c r="C6163" t="s">
        <v>41</v>
      </c>
      <c r="D6163" t="s">
        <v>22</v>
      </c>
      <c r="E6163" s="6">
        <v>6</v>
      </c>
      <c r="F6163" t="str" cm="1">
        <f t="array" ref="F6163">_xlfn.IFS(E6163=0,"Entry Level",E6163&lt;=5,"Junior",E6163&lt;=10,"Mid Senior",E6163&lt;=15,"Leadership")</f>
        <v>Mid Senior</v>
      </c>
      <c r="G6163" t="s">
        <v>800</v>
      </c>
      <c r="H6163" s="3">
        <v>515894</v>
      </c>
      <c r="I6163" s="3">
        <f>ROUND(Table1[[#This Row],[Salary_Min_inr]]/100000,1)</f>
        <v>5.2</v>
      </c>
      <c r="J6163">
        <v>626476</v>
      </c>
      <c r="K6163" s="3">
        <f>ROUND(Table1[[#This Row],[salary_max_inr]]/10000,1)</f>
        <v>62.6</v>
      </c>
      <c r="L6163" s="6" t="s">
        <v>28</v>
      </c>
      <c r="M6163" t="s">
        <v>29</v>
      </c>
    </row>
    <row r="6164" spans="1:13" x14ac:dyDescent="0.3">
      <c r="A6164" s="6">
        <v>6163</v>
      </c>
      <c r="B6164" t="s">
        <v>51</v>
      </c>
      <c r="C6164" t="s">
        <v>46</v>
      </c>
      <c r="D6164" t="s">
        <v>3</v>
      </c>
      <c r="E6164" s="6">
        <v>15</v>
      </c>
      <c r="F6164" t="str" cm="1">
        <f t="array" ref="F6164">_xlfn.IFS(E6164=0,"Entry Level",E6164&lt;=5,"Junior",E6164&lt;=10,"Mid Senior",E6164&lt;=15,"Leadership")</f>
        <v>Leadership</v>
      </c>
      <c r="G6164" t="s">
        <v>632</v>
      </c>
      <c r="H6164" s="3">
        <v>1508927</v>
      </c>
      <c r="I6164" s="3">
        <f>ROUND(Table1[[#This Row],[Salary_Min_inr]]/100000,1)</f>
        <v>15.1</v>
      </c>
      <c r="J6164">
        <v>1666873</v>
      </c>
      <c r="K6164" s="3">
        <f>ROUND(Table1[[#This Row],[salary_max_inr]]/10000,1)</f>
        <v>166.7</v>
      </c>
      <c r="L6164" s="6" t="s">
        <v>18</v>
      </c>
      <c r="M6164" t="s">
        <v>6</v>
      </c>
    </row>
    <row r="6165" spans="1:13" x14ac:dyDescent="0.3">
      <c r="A6165" s="6">
        <v>6164</v>
      </c>
      <c r="B6165" t="s">
        <v>24</v>
      </c>
      <c r="C6165" t="s">
        <v>60</v>
      </c>
      <c r="D6165" t="s">
        <v>12</v>
      </c>
      <c r="E6165" s="6">
        <v>14</v>
      </c>
      <c r="F6165" t="str" cm="1">
        <f t="array" ref="F6165">_xlfn.IFS(E6165=0,"Entry Level",E6165&lt;=5,"Junior",E6165&lt;=10,"Mid Senior",E6165&lt;=15,"Leadership")</f>
        <v>Leadership</v>
      </c>
      <c r="G6165" t="s">
        <v>97</v>
      </c>
      <c r="H6165" s="3">
        <v>740003</v>
      </c>
      <c r="I6165" s="3">
        <f>ROUND(Table1[[#This Row],[Salary_Min_inr]]/100000,1)</f>
        <v>7.4</v>
      </c>
      <c r="J6165">
        <v>998596</v>
      </c>
      <c r="K6165" s="3">
        <f>ROUND(Table1[[#This Row],[salary_max_inr]]/10000,1)</f>
        <v>99.9</v>
      </c>
      <c r="L6165" s="6" t="s">
        <v>5</v>
      </c>
      <c r="M6165" t="s">
        <v>14</v>
      </c>
    </row>
    <row r="6166" spans="1:13" x14ac:dyDescent="0.3">
      <c r="A6166" s="6">
        <v>6165</v>
      </c>
      <c r="B6166" t="s">
        <v>7</v>
      </c>
      <c r="C6166" t="s">
        <v>46</v>
      </c>
      <c r="D6166" t="s">
        <v>9</v>
      </c>
      <c r="E6166" s="6">
        <v>5</v>
      </c>
      <c r="F6166" t="str" cm="1">
        <f t="array" ref="F6166">_xlfn.IFS(E6166=0,"Entry Level",E6166&lt;=5,"Junior",E6166&lt;=10,"Mid Senior",E6166&lt;=15,"Leadership")</f>
        <v>Junior</v>
      </c>
      <c r="G6166" t="s">
        <v>764</v>
      </c>
      <c r="H6166" s="3">
        <v>973282</v>
      </c>
      <c r="I6166" s="3">
        <f>ROUND(Table1[[#This Row],[Salary_Min_inr]]/100000,1)</f>
        <v>9.6999999999999993</v>
      </c>
      <c r="J6166">
        <v>1335586</v>
      </c>
      <c r="K6166" s="3">
        <f>ROUND(Table1[[#This Row],[salary_max_inr]]/10000,1)</f>
        <v>133.6</v>
      </c>
      <c r="L6166" s="6" t="s">
        <v>5</v>
      </c>
      <c r="M6166" t="s">
        <v>14</v>
      </c>
    </row>
    <row r="6167" spans="1:13" x14ac:dyDescent="0.3">
      <c r="A6167" s="6">
        <v>6166</v>
      </c>
      <c r="B6167" t="s">
        <v>36</v>
      </c>
      <c r="C6167" t="s">
        <v>46</v>
      </c>
      <c r="D6167" t="s">
        <v>16</v>
      </c>
      <c r="E6167" s="6">
        <v>6</v>
      </c>
      <c r="F6167" t="str" cm="1">
        <f t="array" ref="F6167">_xlfn.IFS(E6167=0,"Entry Level",E6167&lt;=5,"Junior",E6167&lt;=10,"Mid Senior",E6167&lt;=15,"Leadership")</f>
        <v>Mid Senior</v>
      </c>
      <c r="G6167" t="s">
        <v>132</v>
      </c>
      <c r="H6167" s="3">
        <v>795235</v>
      </c>
      <c r="I6167" s="3">
        <f>ROUND(Table1[[#This Row],[Salary_Min_inr]]/100000,1)</f>
        <v>8</v>
      </c>
      <c r="J6167">
        <v>969293</v>
      </c>
      <c r="K6167" s="3">
        <f>ROUND(Table1[[#This Row],[salary_max_inr]]/10000,1)</f>
        <v>96.9</v>
      </c>
      <c r="L6167" s="6" t="s">
        <v>28</v>
      </c>
      <c r="M6167" t="s">
        <v>29</v>
      </c>
    </row>
    <row r="6168" spans="1:13" x14ac:dyDescent="0.3">
      <c r="A6168" s="6">
        <v>6167</v>
      </c>
      <c r="B6168" t="s">
        <v>30</v>
      </c>
      <c r="C6168" t="s">
        <v>2</v>
      </c>
      <c r="D6168" t="s">
        <v>42</v>
      </c>
      <c r="E6168" s="6">
        <v>15</v>
      </c>
      <c r="F6168" t="str" cm="1">
        <f t="array" ref="F6168">_xlfn.IFS(E6168=0,"Entry Level",E6168&lt;=5,"Junior",E6168&lt;=10,"Mid Senior",E6168&lt;=15,"Leadership")</f>
        <v>Leadership</v>
      </c>
      <c r="G6168" t="s">
        <v>162</v>
      </c>
      <c r="H6168" s="3">
        <v>942649</v>
      </c>
      <c r="I6168" s="3">
        <f>ROUND(Table1[[#This Row],[Salary_Min_inr]]/100000,1)</f>
        <v>9.4</v>
      </c>
      <c r="J6168">
        <v>1199669</v>
      </c>
      <c r="K6168" s="3">
        <f>ROUND(Table1[[#This Row],[salary_max_inr]]/10000,1)</f>
        <v>120</v>
      </c>
      <c r="L6168" s="6" t="s">
        <v>5</v>
      </c>
      <c r="M6168" t="s">
        <v>6</v>
      </c>
    </row>
    <row r="6169" spans="1:13" x14ac:dyDescent="0.3">
      <c r="A6169" s="6">
        <v>6168</v>
      </c>
      <c r="B6169" t="s">
        <v>20</v>
      </c>
      <c r="C6169" t="s">
        <v>2</v>
      </c>
      <c r="D6169" t="s">
        <v>12</v>
      </c>
      <c r="E6169" s="6">
        <v>10</v>
      </c>
      <c r="F6169" t="str" cm="1">
        <f t="array" ref="F6169">_xlfn.IFS(E6169=0,"Entry Level",E6169&lt;=5,"Junior",E6169&lt;=10,"Mid Senior",E6169&lt;=15,"Leadership")</f>
        <v>Mid Senior</v>
      </c>
      <c r="G6169" t="s">
        <v>151</v>
      </c>
      <c r="H6169" s="3">
        <v>1238661</v>
      </c>
      <c r="I6169" s="3">
        <f>ROUND(Table1[[#This Row],[Salary_Min_inr]]/100000,1)</f>
        <v>12.4</v>
      </c>
      <c r="J6169">
        <v>1545142</v>
      </c>
      <c r="K6169" s="3">
        <f>ROUND(Table1[[#This Row],[salary_max_inr]]/10000,1)</f>
        <v>154.5</v>
      </c>
      <c r="L6169" s="6" t="s">
        <v>5</v>
      </c>
      <c r="M6169" t="s">
        <v>29</v>
      </c>
    </row>
    <row r="6170" spans="1:13" x14ac:dyDescent="0.3">
      <c r="A6170" s="6">
        <v>6169</v>
      </c>
      <c r="B6170" t="s">
        <v>1</v>
      </c>
      <c r="C6170" t="s">
        <v>11</v>
      </c>
      <c r="D6170" t="s">
        <v>12</v>
      </c>
      <c r="E6170" s="6">
        <v>14</v>
      </c>
      <c r="F6170" t="str" cm="1">
        <f t="array" ref="F6170">_xlfn.IFS(E6170=0,"Entry Level",E6170&lt;=5,"Junior",E6170&lt;=10,"Mid Senior",E6170&lt;=15,"Leadership")</f>
        <v>Leadership</v>
      </c>
      <c r="G6170" t="s">
        <v>461</v>
      </c>
      <c r="H6170" s="3">
        <v>531737</v>
      </c>
      <c r="I6170" s="3">
        <f>ROUND(Table1[[#This Row],[Salary_Min_inr]]/100000,1)</f>
        <v>5.3</v>
      </c>
      <c r="J6170">
        <v>637517</v>
      </c>
      <c r="K6170" s="3">
        <f>ROUND(Table1[[#This Row],[salary_max_inr]]/10000,1)</f>
        <v>63.8</v>
      </c>
      <c r="L6170" s="6" t="s">
        <v>18</v>
      </c>
      <c r="M6170" t="s">
        <v>14</v>
      </c>
    </row>
    <row r="6171" spans="1:13" x14ac:dyDescent="0.3">
      <c r="A6171" s="6">
        <v>6170</v>
      </c>
      <c r="B6171" t="s">
        <v>36</v>
      </c>
      <c r="C6171" t="s">
        <v>8</v>
      </c>
      <c r="D6171" t="s">
        <v>12</v>
      </c>
      <c r="E6171" s="6">
        <v>14</v>
      </c>
      <c r="F6171" t="str" cm="1">
        <f t="array" ref="F6171">_xlfn.IFS(E6171=0,"Entry Level",E6171&lt;=5,"Junior",E6171&lt;=10,"Mid Senior",E6171&lt;=15,"Leadership")</f>
        <v>Leadership</v>
      </c>
      <c r="G6171" t="s">
        <v>220</v>
      </c>
      <c r="H6171" s="3">
        <v>1098448</v>
      </c>
      <c r="I6171" s="3">
        <f>ROUND(Table1[[#This Row],[Salary_Min_inr]]/100000,1)</f>
        <v>11</v>
      </c>
      <c r="J6171">
        <v>1292991</v>
      </c>
      <c r="K6171" s="3">
        <f>ROUND(Table1[[#This Row],[salary_max_inr]]/10000,1)</f>
        <v>129.30000000000001</v>
      </c>
      <c r="L6171" s="6" t="s">
        <v>18</v>
      </c>
      <c r="M6171" t="s">
        <v>29</v>
      </c>
    </row>
    <row r="6172" spans="1:13" x14ac:dyDescent="0.3">
      <c r="A6172" s="6">
        <v>6171</v>
      </c>
      <c r="B6172" t="s">
        <v>30</v>
      </c>
      <c r="C6172" t="s">
        <v>21</v>
      </c>
      <c r="D6172" t="s">
        <v>12</v>
      </c>
      <c r="E6172" s="6">
        <v>0</v>
      </c>
      <c r="F6172" t="str" cm="1">
        <f t="array" ref="F6172">_xlfn.IFS(E6172=0,"Entry Level",E6172&lt;=5,"Junior",E6172&lt;=10,"Mid Senior",E6172&lt;=15,"Leadership")</f>
        <v>Entry Level</v>
      </c>
      <c r="G6172" t="s">
        <v>123</v>
      </c>
      <c r="H6172" s="3">
        <v>656005</v>
      </c>
      <c r="I6172" s="3">
        <f>ROUND(Table1[[#This Row],[Salary_Min_inr]]/100000,1)</f>
        <v>6.6</v>
      </c>
      <c r="J6172">
        <v>923813</v>
      </c>
      <c r="K6172" s="3">
        <f>ROUND(Table1[[#This Row],[salary_max_inr]]/10000,1)</f>
        <v>92.4</v>
      </c>
      <c r="L6172" s="6" t="s">
        <v>18</v>
      </c>
      <c r="M6172" t="s">
        <v>6</v>
      </c>
    </row>
    <row r="6173" spans="1:13" x14ac:dyDescent="0.3">
      <c r="A6173" s="6">
        <v>6172</v>
      </c>
      <c r="B6173" t="s">
        <v>24</v>
      </c>
      <c r="C6173" t="s">
        <v>53</v>
      </c>
      <c r="D6173" t="s">
        <v>12</v>
      </c>
      <c r="E6173" s="6">
        <v>6</v>
      </c>
      <c r="F6173" t="str" cm="1">
        <f t="array" ref="F6173">_xlfn.IFS(E6173=0,"Entry Level",E6173&lt;=5,"Junior",E6173&lt;=10,"Mid Senior",E6173&lt;=15,"Leadership")</f>
        <v>Mid Senior</v>
      </c>
      <c r="G6173" t="s">
        <v>1261</v>
      </c>
      <c r="H6173" s="3">
        <v>819871</v>
      </c>
      <c r="I6173" s="3">
        <f>ROUND(Table1[[#This Row],[Salary_Min_inr]]/100000,1)</f>
        <v>8.1999999999999993</v>
      </c>
      <c r="J6173">
        <v>1089695</v>
      </c>
      <c r="K6173" s="3">
        <f>ROUND(Table1[[#This Row],[salary_max_inr]]/10000,1)</f>
        <v>109</v>
      </c>
      <c r="L6173" s="6" t="s">
        <v>18</v>
      </c>
      <c r="M6173" t="s">
        <v>6</v>
      </c>
    </row>
    <row r="6174" spans="1:13" x14ac:dyDescent="0.3">
      <c r="A6174" s="6">
        <v>6173</v>
      </c>
      <c r="B6174" t="s">
        <v>30</v>
      </c>
      <c r="C6174" t="s">
        <v>41</v>
      </c>
      <c r="D6174" t="s">
        <v>16</v>
      </c>
      <c r="E6174" s="6">
        <v>2</v>
      </c>
      <c r="F6174" t="str" cm="1">
        <f t="array" ref="F6174">_xlfn.IFS(E6174=0,"Entry Level",E6174&lt;=5,"Junior",E6174&lt;=10,"Mid Senior",E6174&lt;=15,"Leadership")</f>
        <v>Junior</v>
      </c>
      <c r="G6174" t="s">
        <v>158</v>
      </c>
      <c r="H6174" s="3">
        <v>844358</v>
      </c>
      <c r="I6174" s="3">
        <f>ROUND(Table1[[#This Row],[Salary_Min_inr]]/100000,1)</f>
        <v>8.4</v>
      </c>
      <c r="J6174">
        <v>1199402</v>
      </c>
      <c r="K6174" s="3">
        <f>ROUND(Table1[[#This Row],[salary_max_inr]]/10000,1)</f>
        <v>119.9</v>
      </c>
      <c r="L6174" s="6" t="s">
        <v>28</v>
      </c>
      <c r="M6174" t="s">
        <v>14</v>
      </c>
    </row>
    <row r="6175" spans="1:13" x14ac:dyDescent="0.3">
      <c r="A6175" s="6">
        <v>6174</v>
      </c>
      <c r="B6175" t="s">
        <v>36</v>
      </c>
      <c r="C6175" t="s">
        <v>39</v>
      </c>
      <c r="D6175" t="s">
        <v>9</v>
      </c>
      <c r="E6175" s="6">
        <v>15</v>
      </c>
      <c r="F6175" t="str" cm="1">
        <f t="array" ref="F6175">_xlfn.IFS(E6175=0,"Entry Level",E6175&lt;=5,"Junior",E6175&lt;=10,"Mid Senior",E6175&lt;=15,"Leadership")</f>
        <v>Leadership</v>
      </c>
      <c r="G6175" t="s">
        <v>352</v>
      </c>
      <c r="H6175" s="3">
        <v>529821</v>
      </c>
      <c r="I6175" s="3">
        <f>ROUND(Table1[[#This Row],[Salary_Min_inr]]/100000,1)</f>
        <v>5.3</v>
      </c>
      <c r="J6175">
        <v>640104</v>
      </c>
      <c r="K6175" s="3">
        <f>ROUND(Table1[[#This Row],[salary_max_inr]]/10000,1)</f>
        <v>64</v>
      </c>
      <c r="L6175" s="6" t="s">
        <v>18</v>
      </c>
      <c r="M6175" t="s">
        <v>29</v>
      </c>
    </row>
    <row r="6176" spans="1:13" x14ac:dyDescent="0.3">
      <c r="A6176" s="6">
        <v>6175</v>
      </c>
      <c r="B6176" t="s">
        <v>65</v>
      </c>
      <c r="C6176" t="s">
        <v>33</v>
      </c>
      <c r="D6176" t="s">
        <v>9</v>
      </c>
      <c r="E6176" s="6">
        <v>6</v>
      </c>
      <c r="F6176" t="str" cm="1">
        <f t="array" ref="F6176">_xlfn.IFS(E6176=0,"Entry Level",E6176&lt;=5,"Junior",E6176&lt;=10,"Mid Senior",E6176&lt;=15,"Leadership")</f>
        <v>Mid Senior</v>
      </c>
      <c r="G6176" t="s">
        <v>229</v>
      </c>
      <c r="H6176" s="3">
        <v>1135712</v>
      </c>
      <c r="I6176" s="3">
        <f>ROUND(Table1[[#This Row],[Salary_Min_inr]]/100000,1)</f>
        <v>11.4</v>
      </c>
      <c r="J6176">
        <v>1375342</v>
      </c>
      <c r="K6176" s="3">
        <f>ROUND(Table1[[#This Row],[salary_max_inr]]/10000,1)</f>
        <v>137.5</v>
      </c>
      <c r="L6176" s="6" t="s">
        <v>28</v>
      </c>
      <c r="M6176" t="s">
        <v>14</v>
      </c>
    </row>
    <row r="6177" spans="1:13" x14ac:dyDescent="0.3">
      <c r="A6177" s="6">
        <v>6176</v>
      </c>
      <c r="B6177" t="s">
        <v>7</v>
      </c>
      <c r="C6177" t="s">
        <v>60</v>
      </c>
      <c r="D6177" t="s">
        <v>3</v>
      </c>
      <c r="E6177" s="6">
        <v>7</v>
      </c>
      <c r="F6177" t="str" cm="1">
        <f t="array" ref="F6177">_xlfn.IFS(E6177=0,"Entry Level",E6177&lt;=5,"Junior",E6177&lt;=10,"Mid Senior",E6177&lt;=15,"Leadership")</f>
        <v>Mid Senior</v>
      </c>
      <c r="G6177" t="s">
        <v>208</v>
      </c>
      <c r="H6177" s="3">
        <v>1010391</v>
      </c>
      <c r="I6177" s="3">
        <f>ROUND(Table1[[#This Row],[Salary_Min_inr]]/100000,1)</f>
        <v>10.1</v>
      </c>
      <c r="J6177">
        <v>1148630</v>
      </c>
      <c r="K6177" s="3">
        <f>ROUND(Table1[[#This Row],[salary_max_inr]]/10000,1)</f>
        <v>114.9</v>
      </c>
      <c r="L6177" s="6" t="s">
        <v>28</v>
      </c>
      <c r="M6177" t="s">
        <v>29</v>
      </c>
    </row>
    <row r="6178" spans="1:13" x14ac:dyDescent="0.3">
      <c r="A6178" s="6">
        <v>6177</v>
      </c>
      <c r="B6178" t="s">
        <v>30</v>
      </c>
      <c r="C6178" t="s">
        <v>2</v>
      </c>
      <c r="D6178" t="s">
        <v>16</v>
      </c>
      <c r="E6178" s="6">
        <v>15</v>
      </c>
      <c r="F6178" t="str" cm="1">
        <f t="array" ref="F6178">_xlfn.IFS(E6178=0,"Entry Level",E6178&lt;=5,"Junior",E6178&lt;=10,"Mid Senior",E6178&lt;=15,"Leadership")</f>
        <v>Leadership</v>
      </c>
      <c r="G6178" t="s">
        <v>1100</v>
      </c>
      <c r="H6178" s="3">
        <v>745380</v>
      </c>
      <c r="I6178" s="3">
        <f>ROUND(Table1[[#This Row],[Salary_Min_inr]]/100000,1)</f>
        <v>7.5</v>
      </c>
      <c r="J6178">
        <v>873324</v>
      </c>
      <c r="K6178" s="3">
        <f>ROUND(Table1[[#This Row],[salary_max_inr]]/10000,1)</f>
        <v>87.3</v>
      </c>
      <c r="L6178" s="6" t="s">
        <v>5</v>
      </c>
      <c r="M6178" t="s">
        <v>29</v>
      </c>
    </row>
    <row r="6179" spans="1:13" x14ac:dyDescent="0.3">
      <c r="A6179" s="6">
        <v>6178</v>
      </c>
      <c r="B6179" t="s">
        <v>51</v>
      </c>
      <c r="C6179" t="s">
        <v>60</v>
      </c>
      <c r="D6179" t="s">
        <v>9</v>
      </c>
      <c r="E6179" s="6">
        <v>11</v>
      </c>
      <c r="F6179" t="str" cm="1">
        <f t="array" ref="F6179">_xlfn.IFS(E6179=0,"Entry Level",E6179&lt;=5,"Junior",E6179&lt;=10,"Mid Senior",E6179&lt;=15,"Leadership")</f>
        <v>Leadership</v>
      </c>
      <c r="G6179" t="s">
        <v>1266</v>
      </c>
      <c r="H6179" s="3">
        <v>1579352</v>
      </c>
      <c r="I6179" s="3">
        <f>ROUND(Table1[[#This Row],[Salary_Min_inr]]/100000,1)</f>
        <v>15.8</v>
      </c>
      <c r="J6179">
        <v>1978492</v>
      </c>
      <c r="K6179" s="3">
        <f>ROUND(Table1[[#This Row],[salary_max_inr]]/10000,1)</f>
        <v>197.8</v>
      </c>
      <c r="L6179" s="6" t="s">
        <v>18</v>
      </c>
      <c r="M6179" t="s">
        <v>14</v>
      </c>
    </row>
    <row r="6180" spans="1:13" x14ac:dyDescent="0.3">
      <c r="A6180" s="6">
        <v>6179</v>
      </c>
      <c r="B6180" t="s">
        <v>24</v>
      </c>
      <c r="C6180" t="s">
        <v>46</v>
      </c>
      <c r="D6180" t="s">
        <v>22</v>
      </c>
      <c r="E6180" s="6">
        <v>10</v>
      </c>
      <c r="F6180" t="str" cm="1">
        <f t="array" ref="F6180">_xlfn.IFS(E6180=0,"Entry Level",E6180&lt;=5,"Junior",E6180&lt;=10,"Mid Senior",E6180&lt;=15,"Leadership")</f>
        <v>Mid Senior</v>
      </c>
      <c r="G6180" t="s">
        <v>376</v>
      </c>
      <c r="H6180" s="3">
        <v>784179</v>
      </c>
      <c r="I6180" s="3">
        <f>ROUND(Table1[[#This Row],[Salary_Min_inr]]/100000,1)</f>
        <v>7.8</v>
      </c>
      <c r="J6180">
        <v>1104903</v>
      </c>
      <c r="K6180" s="3">
        <f>ROUND(Table1[[#This Row],[salary_max_inr]]/10000,1)</f>
        <v>110.5</v>
      </c>
      <c r="L6180" s="6" t="s">
        <v>18</v>
      </c>
      <c r="M6180" t="s">
        <v>29</v>
      </c>
    </row>
    <row r="6181" spans="1:13" x14ac:dyDescent="0.3">
      <c r="A6181" s="6">
        <v>6180</v>
      </c>
      <c r="B6181" t="s">
        <v>1</v>
      </c>
      <c r="C6181" t="s">
        <v>11</v>
      </c>
      <c r="D6181" t="s">
        <v>22</v>
      </c>
      <c r="E6181" s="6">
        <v>9</v>
      </c>
      <c r="F6181" t="str" cm="1">
        <f t="array" ref="F6181">_xlfn.IFS(E6181=0,"Entry Level",E6181&lt;=5,"Junior",E6181&lt;=10,"Mid Senior",E6181&lt;=15,"Leadership")</f>
        <v>Mid Senior</v>
      </c>
      <c r="G6181" t="s">
        <v>1008</v>
      </c>
      <c r="H6181" s="3">
        <v>850346</v>
      </c>
      <c r="I6181" s="3">
        <f>ROUND(Table1[[#This Row],[Salary_Min_inr]]/100000,1)</f>
        <v>8.5</v>
      </c>
      <c r="J6181">
        <v>1178623</v>
      </c>
      <c r="K6181" s="3">
        <f>ROUND(Table1[[#This Row],[salary_max_inr]]/10000,1)</f>
        <v>117.9</v>
      </c>
      <c r="L6181" s="6" t="s">
        <v>5</v>
      </c>
      <c r="M6181" t="s">
        <v>14</v>
      </c>
    </row>
    <row r="6182" spans="1:13" x14ac:dyDescent="0.3">
      <c r="A6182" s="6">
        <v>6181</v>
      </c>
      <c r="B6182" t="s">
        <v>65</v>
      </c>
      <c r="C6182" t="s">
        <v>8</v>
      </c>
      <c r="D6182" t="s">
        <v>22</v>
      </c>
      <c r="E6182" s="6">
        <v>11</v>
      </c>
      <c r="F6182" t="str" cm="1">
        <f t="array" ref="F6182">_xlfn.IFS(E6182=0,"Entry Level",E6182&lt;=5,"Junior",E6182&lt;=10,"Mid Senior",E6182&lt;=15,"Leadership")</f>
        <v>Leadership</v>
      </c>
      <c r="G6182" t="s">
        <v>415</v>
      </c>
      <c r="H6182" s="3">
        <v>1697618</v>
      </c>
      <c r="I6182" s="3">
        <f>ROUND(Table1[[#This Row],[Salary_Min_inr]]/100000,1)</f>
        <v>17</v>
      </c>
      <c r="J6182">
        <v>1840483</v>
      </c>
      <c r="K6182" s="3">
        <f>ROUND(Table1[[#This Row],[salary_max_inr]]/10000,1)</f>
        <v>184</v>
      </c>
      <c r="L6182" s="6" t="s">
        <v>18</v>
      </c>
      <c r="M6182" t="s">
        <v>14</v>
      </c>
    </row>
    <row r="6183" spans="1:13" x14ac:dyDescent="0.3">
      <c r="A6183" s="6">
        <v>6182</v>
      </c>
      <c r="B6183" t="s">
        <v>71</v>
      </c>
      <c r="C6183" t="s">
        <v>53</v>
      </c>
      <c r="D6183" t="s">
        <v>42</v>
      </c>
      <c r="E6183" s="6">
        <v>7</v>
      </c>
      <c r="F6183" t="str" cm="1">
        <f t="array" ref="F6183">_xlfn.IFS(E6183=0,"Entry Level",E6183&lt;=5,"Junior",E6183&lt;=10,"Mid Senior",E6183&lt;=15,"Leadership")</f>
        <v>Mid Senior</v>
      </c>
      <c r="G6183" t="s">
        <v>1164</v>
      </c>
      <c r="H6183" s="3">
        <v>1753281</v>
      </c>
      <c r="I6183" s="3">
        <f>ROUND(Table1[[#This Row],[Salary_Min_inr]]/100000,1)</f>
        <v>17.5</v>
      </c>
      <c r="J6183">
        <v>2009665</v>
      </c>
      <c r="K6183" s="3">
        <f>ROUND(Table1[[#This Row],[salary_max_inr]]/10000,1)</f>
        <v>201</v>
      </c>
      <c r="L6183" s="6" t="s">
        <v>28</v>
      </c>
      <c r="M6183" t="s">
        <v>29</v>
      </c>
    </row>
    <row r="6184" spans="1:13" x14ac:dyDescent="0.3">
      <c r="A6184" s="6">
        <v>6183</v>
      </c>
      <c r="B6184" t="s">
        <v>30</v>
      </c>
      <c r="C6184" t="s">
        <v>39</v>
      </c>
      <c r="D6184" t="s">
        <v>42</v>
      </c>
      <c r="E6184" s="6">
        <v>13</v>
      </c>
      <c r="F6184" t="str" cm="1">
        <f t="array" ref="F6184">_xlfn.IFS(E6184=0,"Entry Level",E6184&lt;=5,"Junior",E6184&lt;=10,"Mid Senior",E6184&lt;=15,"Leadership")</f>
        <v>Leadership</v>
      </c>
      <c r="G6184" t="s">
        <v>729</v>
      </c>
      <c r="H6184" s="3">
        <v>591394</v>
      </c>
      <c r="I6184" s="3">
        <f>ROUND(Table1[[#This Row],[Salary_Min_inr]]/100000,1)</f>
        <v>5.9</v>
      </c>
      <c r="J6184">
        <v>823638</v>
      </c>
      <c r="K6184" s="3">
        <f>ROUND(Table1[[#This Row],[salary_max_inr]]/10000,1)</f>
        <v>82.4</v>
      </c>
      <c r="L6184" s="6" t="s">
        <v>28</v>
      </c>
      <c r="M6184" t="s">
        <v>14</v>
      </c>
    </row>
    <row r="6185" spans="1:13" x14ac:dyDescent="0.3">
      <c r="A6185" s="6">
        <v>6184</v>
      </c>
      <c r="B6185" t="s">
        <v>30</v>
      </c>
      <c r="C6185" t="s">
        <v>8</v>
      </c>
      <c r="D6185" t="s">
        <v>26</v>
      </c>
      <c r="E6185" s="6">
        <v>10</v>
      </c>
      <c r="F6185" t="str" cm="1">
        <f t="array" ref="F6185">_xlfn.IFS(E6185=0,"Entry Level",E6185&lt;=5,"Junior",E6185&lt;=10,"Mid Senior",E6185&lt;=15,"Leadership")</f>
        <v>Mid Senior</v>
      </c>
      <c r="G6185" t="s">
        <v>1116</v>
      </c>
      <c r="H6185" s="3">
        <v>503953</v>
      </c>
      <c r="I6185" s="3">
        <f>ROUND(Table1[[#This Row],[Salary_Min_inr]]/100000,1)</f>
        <v>5</v>
      </c>
      <c r="J6185">
        <v>824196</v>
      </c>
      <c r="K6185" s="3">
        <f>ROUND(Table1[[#This Row],[salary_max_inr]]/10000,1)</f>
        <v>82.4</v>
      </c>
      <c r="L6185" s="6" t="s">
        <v>5</v>
      </c>
      <c r="M6185" t="s">
        <v>14</v>
      </c>
    </row>
    <row r="6186" spans="1:13" x14ac:dyDescent="0.3">
      <c r="A6186" s="6">
        <v>6185</v>
      </c>
      <c r="B6186" t="s">
        <v>24</v>
      </c>
      <c r="C6186" t="s">
        <v>46</v>
      </c>
      <c r="D6186" t="s">
        <v>57</v>
      </c>
      <c r="E6186" s="6">
        <v>7</v>
      </c>
      <c r="F6186" t="str" cm="1">
        <f t="array" ref="F6186">_xlfn.IFS(E6186=0,"Entry Level",E6186&lt;=5,"Junior",E6186&lt;=10,"Mid Senior",E6186&lt;=15,"Leadership")</f>
        <v>Mid Senior</v>
      </c>
      <c r="G6186" t="s">
        <v>691</v>
      </c>
      <c r="H6186" s="3">
        <v>1436990</v>
      </c>
      <c r="I6186" s="3">
        <f>ROUND(Table1[[#This Row],[Salary_Min_inr]]/100000,1)</f>
        <v>14.4</v>
      </c>
      <c r="J6186">
        <v>1801469</v>
      </c>
      <c r="K6186" s="3">
        <f>ROUND(Table1[[#This Row],[salary_max_inr]]/10000,1)</f>
        <v>180.1</v>
      </c>
      <c r="L6186" s="6" t="s">
        <v>28</v>
      </c>
      <c r="M6186" t="s">
        <v>14</v>
      </c>
    </row>
    <row r="6187" spans="1:13" x14ac:dyDescent="0.3">
      <c r="A6187" s="6">
        <v>6186</v>
      </c>
      <c r="B6187" t="s">
        <v>7</v>
      </c>
      <c r="C6187" t="s">
        <v>33</v>
      </c>
      <c r="D6187" t="s">
        <v>16</v>
      </c>
      <c r="E6187" s="6">
        <v>3</v>
      </c>
      <c r="F6187" t="str" cm="1">
        <f t="array" ref="F6187">_xlfn.IFS(E6187=0,"Entry Level",E6187&lt;=5,"Junior",E6187&lt;=10,"Mid Senior",E6187&lt;=15,"Leadership")</f>
        <v>Junior</v>
      </c>
      <c r="G6187" t="s">
        <v>829</v>
      </c>
      <c r="H6187" s="3">
        <v>1712585</v>
      </c>
      <c r="I6187" s="3">
        <f>ROUND(Table1[[#This Row],[Salary_Min_inr]]/100000,1)</f>
        <v>17.100000000000001</v>
      </c>
      <c r="J6187">
        <v>1949684</v>
      </c>
      <c r="K6187" s="3">
        <f>ROUND(Table1[[#This Row],[salary_max_inr]]/10000,1)</f>
        <v>195</v>
      </c>
      <c r="L6187" s="6" t="s">
        <v>5</v>
      </c>
      <c r="M6187" t="s">
        <v>6</v>
      </c>
    </row>
    <row r="6188" spans="1:13" x14ac:dyDescent="0.3">
      <c r="A6188" s="6">
        <v>6187</v>
      </c>
      <c r="B6188" t="s">
        <v>36</v>
      </c>
      <c r="C6188" t="s">
        <v>11</v>
      </c>
      <c r="D6188" t="s">
        <v>3</v>
      </c>
      <c r="E6188" s="6">
        <v>4</v>
      </c>
      <c r="F6188" t="str" cm="1">
        <f t="array" ref="F6188">_xlfn.IFS(E6188=0,"Entry Level",E6188&lt;=5,"Junior",E6188&lt;=10,"Mid Senior",E6188&lt;=15,"Leadership")</f>
        <v>Junior</v>
      </c>
      <c r="G6188" t="s">
        <v>1026</v>
      </c>
      <c r="H6188" s="3">
        <v>887307</v>
      </c>
      <c r="I6188" s="3">
        <f>ROUND(Table1[[#This Row],[Salary_Min_inr]]/100000,1)</f>
        <v>8.9</v>
      </c>
      <c r="J6188">
        <v>997832</v>
      </c>
      <c r="K6188" s="3">
        <f>ROUND(Table1[[#This Row],[salary_max_inr]]/10000,1)</f>
        <v>99.8</v>
      </c>
      <c r="L6188" s="6" t="s">
        <v>5</v>
      </c>
      <c r="M6188" t="s">
        <v>6</v>
      </c>
    </row>
    <row r="6189" spans="1:13" x14ac:dyDescent="0.3">
      <c r="A6189" s="6">
        <v>6188</v>
      </c>
      <c r="B6189" t="s">
        <v>36</v>
      </c>
      <c r="C6189" t="s">
        <v>33</v>
      </c>
      <c r="D6189" t="s">
        <v>12</v>
      </c>
      <c r="E6189" s="6">
        <v>6</v>
      </c>
      <c r="F6189" t="str" cm="1">
        <f t="array" ref="F6189">_xlfn.IFS(E6189=0,"Entry Level",E6189&lt;=5,"Junior",E6189&lt;=10,"Mid Senior",E6189&lt;=15,"Leadership")</f>
        <v>Mid Senior</v>
      </c>
      <c r="G6189" t="s">
        <v>196</v>
      </c>
      <c r="H6189" s="3">
        <v>511265</v>
      </c>
      <c r="I6189" s="3">
        <f>ROUND(Table1[[#This Row],[Salary_Min_inr]]/100000,1)</f>
        <v>5.0999999999999996</v>
      </c>
      <c r="J6189">
        <v>803335</v>
      </c>
      <c r="K6189" s="3">
        <f>ROUND(Table1[[#This Row],[salary_max_inr]]/10000,1)</f>
        <v>80.3</v>
      </c>
      <c r="L6189" s="6" t="s">
        <v>28</v>
      </c>
      <c r="M6189" t="s">
        <v>29</v>
      </c>
    </row>
    <row r="6190" spans="1:13" x14ac:dyDescent="0.3">
      <c r="A6190" s="6">
        <v>6189</v>
      </c>
      <c r="B6190" t="s">
        <v>20</v>
      </c>
      <c r="C6190" t="s">
        <v>41</v>
      </c>
      <c r="D6190" t="s">
        <v>16</v>
      </c>
      <c r="E6190" s="6">
        <v>15</v>
      </c>
      <c r="F6190" t="str" cm="1">
        <f t="array" ref="F6190">_xlfn.IFS(E6190=0,"Entry Level",E6190&lt;=5,"Junior",E6190&lt;=10,"Mid Senior",E6190&lt;=15,"Leadership")</f>
        <v>Leadership</v>
      </c>
      <c r="G6190" t="s">
        <v>417</v>
      </c>
      <c r="H6190" s="3">
        <v>674056</v>
      </c>
      <c r="I6190" s="3">
        <f>ROUND(Table1[[#This Row],[Salary_Min_inr]]/100000,1)</f>
        <v>6.7</v>
      </c>
      <c r="J6190">
        <v>950858</v>
      </c>
      <c r="K6190" s="3">
        <f>ROUND(Table1[[#This Row],[salary_max_inr]]/10000,1)</f>
        <v>95.1</v>
      </c>
      <c r="L6190" s="6" t="s">
        <v>5</v>
      </c>
      <c r="M6190" t="s">
        <v>14</v>
      </c>
    </row>
    <row r="6191" spans="1:13" x14ac:dyDescent="0.3">
      <c r="A6191" s="6">
        <v>6190</v>
      </c>
      <c r="B6191" t="s">
        <v>15</v>
      </c>
      <c r="C6191" t="s">
        <v>11</v>
      </c>
      <c r="D6191" t="s">
        <v>16</v>
      </c>
      <c r="E6191" s="6">
        <v>4</v>
      </c>
      <c r="F6191" t="str" cm="1">
        <f t="array" ref="F6191">_xlfn.IFS(E6191=0,"Entry Level",E6191&lt;=5,"Junior",E6191&lt;=10,"Mid Senior",E6191&lt;=15,"Leadership")</f>
        <v>Junior</v>
      </c>
      <c r="G6191" t="s">
        <v>831</v>
      </c>
      <c r="H6191" s="3">
        <v>561510</v>
      </c>
      <c r="I6191" s="3">
        <f>ROUND(Table1[[#This Row],[Salary_Min_inr]]/100000,1)</f>
        <v>5.6</v>
      </c>
      <c r="J6191">
        <v>775848</v>
      </c>
      <c r="K6191" s="3">
        <f>ROUND(Table1[[#This Row],[salary_max_inr]]/10000,1)</f>
        <v>77.599999999999994</v>
      </c>
      <c r="L6191" s="6" t="s">
        <v>18</v>
      </c>
      <c r="M6191" t="s">
        <v>6</v>
      </c>
    </row>
    <row r="6192" spans="1:13" x14ac:dyDescent="0.3">
      <c r="A6192" s="6">
        <v>6191</v>
      </c>
      <c r="B6192" t="s">
        <v>1</v>
      </c>
      <c r="C6192" t="s">
        <v>2</v>
      </c>
      <c r="D6192" t="s">
        <v>16</v>
      </c>
      <c r="E6192" s="6">
        <v>10</v>
      </c>
      <c r="F6192" t="str" cm="1">
        <f t="array" ref="F6192">_xlfn.IFS(E6192=0,"Entry Level",E6192&lt;=5,"Junior",E6192&lt;=10,"Mid Senior",E6192&lt;=15,"Leadership")</f>
        <v>Mid Senior</v>
      </c>
      <c r="G6192" t="s">
        <v>721</v>
      </c>
      <c r="H6192" s="3">
        <v>568851</v>
      </c>
      <c r="I6192" s="3">
        <f>ROUND(Table1[[#This Row],[Salary_Min_inr]]/100000,1)</f>
        <v>5.7</v>
      </c>
      <c r="J6192">
        <v>725159</v>
      </c>
      <c r="K6192" s="3">
        <f>ROUND(Table1[[#This Row],[salary_max_inr]]/10000,1)</f>
        <v>72.5</v>
      </c>
      <c r="L6192" s="6" t="s">
        <v>18</v>
      </c>
      <c r="M6192" t="s">
        <v>6</v>
      </c>
    </row>
    <row r="6193" spans="1:13" x14ac:dyDescent="0.3">
      <c r="A6193" s="6">
        <v>6192</v>
      </c>
      <c r="B6193" t="s">
        <v>36</v>
      </c>
      <c r="C6193" t="s">
        <v>8</v>
      </c>
      <c r="D6193" t="s">
        <v>42</v>
      </c>
      <c r="E6193" s="6">
        <v>14</v>
      </c>
      <c r="F6193" t="str" cm="1">
        <f t="array" ref="F6193">_xlfn.IFS(E6193=0,"Entry Level",E6193&lt;=5,"Junior",E6193&lt;=10,"Mid Senior",E6193&lt;=15,"Leadership")</f>
        <v>Leadership</v>
      </c>
      <c r="G6193" t="s">
        <v>118</v>
      </c>
      <c r="H6193" s="3">
        <v>760210</v>
      </c>
      <c r="I6193" s="3">
        <f>ROUND(Table1[[#This Row],[Salary_Min_inr]]/100000,1)</f>
        <v>7.6</v>
      </c>
      <c r="J6193">
        <v>1110849</v>
      </c>
      <c r="K6193" s="3">
        <f>ROUND(Table1[[#This Row],[salary_max_inr]]/10000,1)</f>
        <v>111.1</v>
      </c>
      <c r="L6193" s="6" t="s">
        <v>28</v>
      </c>
      <c r="M6193" t="s">
        <v>14</v>
      </c>
    </row>
    <row r="6194" spans="1:13" x14ac:dyDescent="0.3">
      <c r="A6194" s="6">
        <v>6193</v>
      </c>
      <c r="B6194" t="s">
        <v>1</v>
      </c>
      <c r="C6194" t="s">
        <v>60</v>
      </c>
      <c r="D6194" t="s">
        <v>22</v>
      </c>
      <c r="E6194" s="6">
        <v>7</v>
      </c>
      <c r="F6194" t="str" cm="1">
        <f t="array" ref="F6194">_xlfn.IFS(E6194=0,"Entry Level",E6194&lt;=5,"Junior",E6194&lt;=10,"Mid Senior",E6194&lt;=15,"Leadership")</f>
        <v>Mid Senior</v>
      </c>
      <c r="G6194" t="s">
        <v>1087</v>
      </c>
      <c r="H6194" s="3">
        <v>832769</v>
      </c>
      <c r="I6194" s="3">
        <f>ROUND(Table1[[#This Row],[Salary_Min_inr]]/100000,1)</f>
        <v>8.3000000000000007</v>
      </c>
      <c r="J6194">
        <v>945851</v>
      </c>
      <c r="K6194" s="3">
        <f>ROUND(Table1[[#This Row],[salary_max_inr]]/10000,1)</f>
        <v>94.6</v>
      </c>
      <c r="L6194" s="6" t="s">
        <v>5</v>
      </c>
      <c r="M6194" t="s">
        <v>6</v>
      </c>
    </row>
    <row r="6195" spans="1:13" x14ac:dyDescent="0.3">
      <c r="A6195" s="6">
        <v>6194</v>
      </c>
      <c r="B6195" t="s">
        <v>24</v>
      </c>
      <c r="C6195" t="s">
        <v>46</v>
      </c>
      <c r="D6195" t="s">
        <v>57</v>
      </c>
      <c r="E6195" s="6">
        <v>0</v>
      </c>
      <c r="F6195" t="str" cm="1">
        <f t="array" ref="F6195">_xlfn.IFS(E6195=0,"Entry Level",E6195&lt;=5,"Junior",E6195&lt;=10,"Mid Senior",E6195&lt;=15,"Leadership")</f>
        <v>Entry Level</v>
      </c>
      <c r="G6195" t="s">
        <v>595</v>
      </c>
      <c r="H6195" s="3">
        <v>1402931</v>
      </c>
      <c r="I6195" s="3">
        <f>ROUND(Table1[[#This Row],[Salary_Min_inr]]/100000,1)</f>
        <v>14</v>
      </c>
      <c r="J6195">
        <v>1728759</v>
      </c>
      <c r="K6195" s="3">
        <f>ROUND(Table1[[#This Row],[salary_max_inr]]/10000,1)</f>
        <v>172.9</v>
      </c>
      <c r="L6195" s="6" t="s">
        <v>18</v>
      </c>
      <c r="M6195" t="s">
        <v>29</v>
      </c>
    </row>
    <row r="6196" spans="1:13" x14ac:dyDescent="0.3">
      <c r="A6196" s="6">
        <v>6195</v>
      </c>
      <c r="B6196" t="s">
        <v>30</v>
      </c>
      <c r="C6196" t="s">
        <v>46</v>
      </c>
      <c r="D6196" t="s">
        <v>16</v>
      </c>
      <c r="E6196" s="6">
        <v>15</v>
      </c>
      <c r="F6196" t="str" cm="1">
        <f t="array" ref="F6196">_xlfn.IFS(E6196=0,"Entry Level",E6196&lt;=5,"Junior",E6196&lt;=10,"Mid Senior",E6196&lt;=15,"Leadership")</f>
        <v>Leadership</v>
      </c>
      <c r="G6196" t="s">
        <v>229</v>
      </c>
      <c r="H6196" s="3">
        <v>870763</v>
      </c>
      <c r="I6196" s="3">
        <f>ROUND(Table1[[#This Row],[Salary_Min_inr]]/100000,1)</f>
        <v>8.6999999999999993</v>
      </c>
      <c r="J6196">
        <v>1216168</v>
      </c>
      <c r="K6196" s="3">
        <f>ROUND(Table1[[#This Row],[salary_max_inr]]/10000,1)</f>
        <v>121.6</v>
      </c>
      <c r="L6196" s="6" t="s">
        <v>28</v>
      </c>
      <c r="M6196" t="s">
        <v>14</v>
      </c>
    </row>
    <row r="6197" spans="1:13" x14ac:dyDescent="0.3">
      <c r="A6197" s="6">
        <v>6196</v>
      </c>
      <c r="B6197" t="s">
        <v>71</v>
      </c>
      <c r="C6197" t="s">
        <v>11</v>
      </c>
      <c r="D6197" t="s">
        <v>9</v>
      </c>
      <c r="E6197" s="6">
        <v>6</v>
      </c>
      <c r="F6197" t="str" cm="1">
        <f t="array" ref="F6197">_xlfn.IFS(E6197=0,"Entry Level",E6197&lt;=5,"Junior",E6197&lt;=10,"Mid Senior",E6197&lt;=15,"Leadership")</f>
        <v>Mid Senior</v>
      </c>
      <c r="G6197" t="s">
        <v>44</v>
      </c>
      <c r="H6197" s="3">
        <v>1897789</v>
      </c>
      <c r="I6197" s="3">
        <f>ROUND(Table1[[#This Row],[Salary_Min_inr]]/100000,1)</f>
        <v>19</v>
      </c>
      <c r="J6197">
        <v>2073391</v>
      </c>
      <c r="K6197" s="3">
        <f>ROUND(Table1[[#This Row],[salary_max_inr]]/10000,1)</f>
        <v>207.3</v>
      </c>
      <c r="L6197" s="6" t="s">
        <v>28</v>
      </c>
      <c r="M6197" t="s">
        <v>14</v>
      </c>
    </row>
    <row r="6198" spans="1:13" x14ac:dyDescent="0.3">
      <c r="A6198" s="6">
        <v>6197</v>
      </c>
      <c r="B6198" t="s">
        <v>30</v>
      </c>
      <c r="C6198" t="s">
        <v>2</v>
      </c>
      <c r="D6198" t="s">
        <v>9</v>
      </c>
      <c r="E6198" s="6">
        <v>9</v>
      </c>
      <c r="F6198" t="str" cm="1">
        <f t="array" ref="F6198">_xlfn.IFS(E6198=0,"Entry Level",E6198&lt;=5,"Junior",E6198&lt;=10,"Mid Senior",E6198&lt;=15,"Leadership")</f>
        <v>Mid Senior</v>
      </c>
      <c r="G6198" t="s">
        <v>783</v>
      </c>
      <c r="H6198" s="3">
        <v>790596</v>
      </c>
      <c r="I6198" s="3">
        <f>ROUND(Table1[[#This Row],[Salary_Min_inr]]/100000,1)</f>
        <v>7.9</v>
      </c>
      <c r="J6198">
        <v>914202</v>
      </c>
      <c r="K6198" s="3">
        <f>ROUND(Table1[[#This Row],[salary_max_inr]]/10000,1)</f>
        <v>91.4</v>
      </c>
      <c r="L6198" s="6" t="s">
        <v>28</v>
      </c>
      <c r="M6198" t="s">
        <v>29</v>
      </c>
    </row>
    <row r="6199" spans="1:13" x14ac:dyDescent="0.3">
      <c r="A6199" s="6">
        <v>6198</v>
      </c>
      <c r="B6199" t="s">
        <v>24</v>
      </c>
      <c r="C6199" t="s">
        <v>21</v>
      </c>
      <c r="D6199" t="s">
        <v>16</v>
      </c>
      <c r="E6199" s="6">
        <v>4</v>
      </c>
      <c r="F6199" t="str" cm="1">
        <f t="array" ref="F6199">_xlfn.IFS(E6199=0,"Entry Level",E6199&lt;=5,"Junior",E6199&lt;=10,"Mid Senior",E6199&lt;=15,"Leadership")</f>
        <v>Junior</v>
      </c>
      <c r="G6199" t="s">
        <v>684</v>
      </c>
      <c r="H6199" s="3">
        <v>1230072</v>
      </c>
      <c r="I6199" s="3">
        <f>ROUND(Table1[[#This Row],[Salary_Min_inr]]/100000,1)</f>
        <v>12.3</v>
      </c>
      <c r="J6199">
        <v>1399511</v>
      </c>
      <c r="K6199" s="3">
        <f>ROUND(Table1[[#This Row],[salary_max_inr]]/10000,1)</f>
        <v>140</v>
      </c>
      <c r="L6199" s="6" t="s">
        <v>5</v>
      </c>
      <c r="M6199" t="s">
        <v>14</v>
      </c>
    </row>
    <row r="6200" spans="1:13" x14ac:dyDescent="0.3">
      <c r="A6200" s="6">
        <v>6199</v>
      </c>
      <c r="B6200" t="s">
        <v>15</v>
      </c>
      <c r="C6200" t="s">
        <v>53</v>
      </c>
      <c r="D6200" t="s">
        <v>42</v>
      </c>
      <c r="E6200" s="6">
        <v>14</v>
      </c>
      <c r="F6200" t="str" cm="1">
        <f t="array" ref="F6200">_xlfn.IFS(E6200=0,"Entry Level",E6200&lt;=5,"Junior",E6200&lt;=10,"Mid Senior",E6200&lt;=15,"Leadership")</f>
        <v>Leadership</v>
      </c>
      <c r="G6200" t="s">
        <v>954</v>
      </c>
      <c r="H6200" s="3">
        <v>1078246</v>
      </c>
      <c r="I6200" s="3">
        <f>ROUND(Table1[[#This Row],[Salary_Min_inr]]/100000,1)</f>
        <v>10.8</v>
      </c>
      <c r="J6200">
        <v>1305485</v>
      </c>
      <c r="K6200" s="3">
        <f>ROUND(Table1[[#This Row],[salary_max_inr]]/10000,1)</f>
        <v>130.5</v>
      </c>
      <c r="L6200" s="6" t="s">
        <v>28</v>
      </c>
      <c r="M6200" t="s">
        <v>14</v>
      </c>
    </row>
    <row r="6201" spans="1:13" x14ac:dyDescent="0.3">
      <c r="A6201" s="6">
        <v>6200</v>
      </c>
      <c r="B6201" t="s">
        <v>15</v>
      </c>
      <c r="C6201" t="s">
        <v>2</v>
      </c>
      <c r="D6201" t="s">
        <v>22</v>
      </c>
      <c r="E6201" s="6">
        <v>8</v>
      </c>
      <c r="F6201" t="str" cm="1">
        <f t="array" ref="F6201">_xlfn.IFS(E6201=0,"Entry Level",E6201&lt;=5,"Junior",E6201&lt;=10,"Mid Senior",E6201&lt;=15,"Leadership")</f>
        <v>Mid Senior</v>
      </c>
      <c r="G6201" t="s">
        <v>871</v>
      </c>
      <c r="H6201" s="3">
        <v>667022</v>
      </c>
      <c r="I6201" s="3">
        <f>ROUND(Table1[[#This Row],[Salary_Min_inr]]/100000,1)</f>
        <v>6.7</v>
      </c>
      <c r="J6201">
        <v>1048504</v>
      </c>
      <c r="K6201" s="3">
        <f>ROUND(Table1[[#This Row],[salary_max_inr]]/10000,1)</f>
        <v>104.9</v>
      </c>
      <c r="L6201" s="6" t="s">
        <v>18</v>
      </c>
      <c r="M6201" t="s">
        <v>6</v>
      </c>
    </row>
    <row r="6202" spans="1:13" x14ac:dyDescent="0.3">
      <c r="A6202" s="6">
        <v>6201</v>
      </c>
      <c r="B6202" t="s">
        <v>20</v>
      </c>
      <c r="C6202" t="s">
        <v>2</v>
      </c>
      <c r="D6202" t="s">
        <v>57</v>
      </c>
      <c r="E6202" s="6">
        <v>2</v>
      </c>
      <c r="F6202" t="str" cm="1">
        <f t="array" ref="F6202">_xlfn.IFS(E6202=0,"Entry Level",E6202&lt;=5,"Junior",E6202&lt;=10,"Mid Senior",E6202&lt;=15,"Leadership")</f>
        <v>Junior</v>
      </c>
      <c r="G6202" t="s">
        <v>618</v>
      </c>
      <c r="H6202" s="3">
        <v>933101</v>
      </c>
      <c r="I6202" s="3">
        <f>ROUND(Table1[[#This Row],[Salary_Min_inr]]/100000,1)</f>
        <v>9.3000000000000007</v>
      </c>
      <c r="J6202">
        <v>1214390</v>
      </c>
      <c r="K6202" s="3">
        <f>ROUND(Table1[[#This Row],[salary_max_inr]]/10000,1)</f>
        <v>121.4</v>
      </c>
      <c r="L6202" s="6" t="s">
        <v>28</v>
      </c>
      <c r="M6202" t="s">
        <v>29</v>
      </c>
    </row>
    <row r="6203" spans="1:13" x14ac:dyDescent="0.3">
      <c r="A6203" s="6">
        <v>6202</v>
      </c>
      <c r="B6203" t="s">
        <v>36</v>
      </c>
      <c r="C6203" t="s">
        <v>46</v>
      </c>
      <c r="D6203" t="s">
        <v>3</v>
      </c>
      <c r="E6203" s="6">
        <v>15</v>
      </c>
      <c r="F6203" t="str" cm="1">
        <f t="array" ref="F6203">_xlfn.IFS(E6203=0,"Entry Level",E6203&lt;=5,"Junior",E6203&lt;=10,"Mid Senior",E6203&lt;=15,"Leadership")</f>
        <v>Leadership</v>
      </c>
      <c r="G6203" t="s">
        <v>1153</v>
      </c>
      <c r="H6203" s="3">
        <v>502326</v>
      </c>
      <c r="I6203" s="3">
        <f>ROUND(Table1[[#This Row],[Salary_Min_inr]]/100000,1)</f>
        <v>5</v>
      </c>
      <c r="J6203">
        <v>810194</v>
      </c>
      <c r="K6203" s="3">
        <f>ROUND(Table1[[#This Row],[salary_max_inr]]/10000,1)</f>
        <v>81</v>
      </c>
      <c r="L6203" s="6" t="s">
        <v>5</v>
      </c>
      <c r="M6203" t="s">
        <v>6</v>
      </c>
    </row>
    <row r="6204" spans="1:13" x14ac:dyDescent="0.3">
      <c r="A6204" s="6">
        <v>6203</v>
      </c>
      <c r="B6204" t="s">
        <v>24</v>
      </c>
      <c r="C6204" t="s">
        <v>53</v>
      </c>
      <c r="D6204" t="s">
        <v>12</v>
      </c>
      <c r="E6204" s="6">
        <v>14</v>
      </c>
      <c r="F6204" t="str" cm="1">
        <f t="array" ref="F6204">_xlfn.IFS(E6204=0,"Entry Level",E6204&lt;=5,"Junior",E6204&lt;=10,"Mid Senior",E6204&lt;=15,"Leadership")</f>
        <v>Leadership</v>
      </c>
      <c r="G6204" t="s">
        <v>992</v>
      </c>
      <c r="H6204" s="3">
        <v>1582236</v>
      </c>
      <c r="I6204" s="3">
        <f>ROUND(Table1[[#This Row],[Salary_Min_inr]]/100000,1)</f>
        <v>15.8</v>
      </c>
      <c r="J6204">
        <v>1723930</v>
      </c>
      <c r="K6204" s="3">
        <f>ROUND(Table1[[#This Row],[salary_max_inr]]/10000,1)</f>
        <v>172.4</v>
      </c>
      <c r="L6204" s="6" t="s">
        <v>18</v>
      </c>
      <c r="M6204" t="s">
        <v>6</v>
      </c>
    </row>
    <row r="6205" spans="1:13" x14ac:dyDescent="0.3">
      <c r="A6205" s="6">
        <v>6204</v>
      </c>
      <c r="B6205" t="s">
        <v>36</v>
      </c>
      <c r="C6205" t="s">
        <v>60</v>
      </c>
      <c r="D6205" t="s">
        <v>42</v>
      </c>
      <c r="E6205" s="6">
        <v>11</v>
      </c>
      <c r="F6205" t="str" cm="1">
        <f t="array" ref="F6205">_xlfn.IFS(E6205=0,"Entry Level",E6205&lt;=5,"Junior",E6205&lt;=10,"Mid Senior",E6205&lt;=15,"Leadership")</f>
        <v>Leadership</v>
      </c>
      <c r="G6205" t="s">
        <v>1225</v>
      </c>
      <c r="H6205" s="3">
        <v>602244</v>
      </c>
      <c r="I6205" s="3">
        <f>ROUND(Table1[[#This Row],[Salary_Min_inr]]/100000,1)</f>
        <v>6</v>
      </c>
      <c r="J6205">
        <v>834456</v>
      </c>
      <c r="K6205" s="3">
        <f>ROUND(Table1[[#This Row],[salary_max_inr]]/10000,1)</f>
        <v>83.4</v>
      </c>
      <c r="L6205" s="6" t="s">
        <v>18</v>
      </c>
      <c r="M6205" t="s">
        <v>29</v>
      </c>
    </row>
    <row r="6206" spans="1:13" x14ac:dyDescent="0.3">
      <c r="A6206" s="6">
        <v>6205</v>
      </c>
      <c r="B6206" t="s">
        <v>30</v>
      </c>
      <c r="C6206" t="s">
        <v>8</v>
      </c>
      <c r="D6206" t="s">
        <v>16</v>
      </c>
      <c r="E6206" s="6">
        <v>9</v>
      </c>
      <c r="F6206" t="str" cm="1">
        <f t="array" ref="F6206">_xlfn.IFS(E6206=0,"Entry Level",E6206&lt;=5,"Junior",E6206&lt;=10,"Mid Senior",E6206&lt;=15,"Leadership")</f>
        <v>Mid Senior</v>
      </c>
      <c r="G6206" t="s">
        <v>555</v>
      </c>
      <c r="H6206" s="3">
        <v>1167216</v>
      </c>
      <c r="I6206" s="3">
        <f>ROUND(Table1[[#This Row],[Salary_Min_inr]]/100000,1)</f>
        <v>11.7</v>
      </c>
      <c r="J6206">
        <v>1370417</v>
      </c>
      <c r="K6206" s="3">
        <f>ROUND(Table1[[#This Row],[salary_max_inr]]/10000,1)</f>
        <v>137</v>
      </c>
      <c r="L6206" s="6" t="s">
        <v>5</v>
      </c>
      <c r="M6206" t="s">
        <v>6</v>
      </c>
    </row>
    <row r="6207" spans="1:13" x14ac:dyDescent="0.3">
      <c r="A6207" s="6">
        <v>6206</v>
      </c>
      <c r="B6207" t="s">
        <v>7</v>
      </c>
      <c r="C6207" t="s">
        <v>33</v>
      </c>
      <c r="D6207" t="s">
        <v>26</v>
      </c>
      <c r="E6207" s="6">
        <v>2</v>
      </c>
      <c r="F6207" t="str" cm="1">
        <f t="array" ref="F6207">_xlfn.IFS(E6207=0,"Entry Level",E6207&lt;=5,"Junior",E6207&lt;=10,"Mid Senior",E6207&lt;=15,"Leadership")</f>
        <v>Junior</v>
      </c>
      <c r="G6207" t="s">
        <v>240</v>
      </c>
      <c r="H6207" s="3">
        <v>1142962</v>
      </c>
      <c r="I6207" s="3">
        <f>ROUND(Table1[[#This Row],[Salary_Min_inr]]/100000,1)</f>
        <v>11.4</v>
      </c>
      <c r="J6207">
        <v>1432110</v>
      </c>
      <c r="K6207" s="3">
        <f>ROUND(Table1[[#This Row],[salary_max_inr]]/10000,1)</f>
        <v>143.19999999999999</v>
      </c>
      <c r="L6207" s="6" t="s">
        <v>28</v>
      </c>
      <c r="M6207" t="s">
        <v>29</v>
      </c>
    </row>
    <row r="6208" spans="1:13" x14ac:dyDescent="0.3">
      <c r="A6208" s="6">
        <v>6207</v>
      </c>
      <c r="B6208" t="s">
        <v>71</v>
      </c>
      <c r="C6208" t="s">
        <v>11</v>
      </c>
      <c r="D6208" t="s">
        <v>42</v>
      </c>
      <c r="E6208" s="6">
        <v>6</v>
      </c>
      <c r="F6208" t="str" cm="1">
        <f t="array" ref="F6208">_xlfn.IFS(E6208=0,"Entry Level",E6208&lt;=5,"Junior",E6208&lt;=10,"Mid Senior",E6208&lt;=15,"Leadership")</f>
        <v>Mid Senior</v>
      </c>
      <c r="G6208" t="s">
        <v>244</v>
      </c>
      <c r="H6208" s="3">
        <v>1416094</v>
      </c>
      <c r="I6208" s="3">
        <f>ROUND(Table1[[#This Row],[Salary_Min_inr]]/100000,1)</f>
        <v>14.2</v>
      </c>
      <c r="J6208">
        <v>1772356</v>
      </c>
      <c r="K6208" s="3">
        <f>ROUND(Table1[[#This Row],[salary_max_inr]]/10000,1)</f>
        <v>177.2</v>
      </c>
      <c r="L6208" s="6" t="s">
        <v>28</v>
      </c>
      <c r="M6208" t="s">
        <v>14</v>
      </c>
    </row>
    <row r="6209" spans="1:13" x14ac:dyDescent="0.3">
      <c r="A6209" s="6">
        <v>6208</v>
      </c>
      <c r="B6209" t="s">
        <v>24</v>
      </c>
      <c r="C6209" t="s">
        <v>60</v>
      </c>
      <c r="D6209" t="s">
        <v>26</v>
      </c>
      <c r="E6209" s="6">
        <v>11</v>
      </c>
      <c r="F6209" t="str" cm="1">
        <f t="array" ref="F6209">_xlfn.IFS(E6209=0,"Entry Level",E6209&lt;=5,"Junior",E6209&lt;=10,"Mid Senior",E6209&lt;=15,"Leadership")</f>
        <v>Leadership</v>
      </c>
      <c r="G6209" t="s">
        <v>163</v>
      </c>
      <c r="H6209" s="3">
        <v>979273</v>
      </c>
      <c r="I6209" s="3">
        <f>ROUND(Table1[[#This Row],[Salary_Min_inr]]/100000,1)</f>
        <v>9.8000000000000007</v>
      </c>
      <c r="J6209">
        <v>1216347</v>
      </c>
      <c r="K6209" s="3">
        <f>ROUND(Table1[[#This Row],[salary_max_inr]]/10000,1)</f>
        <v>121.6</v>
      </c>
      <c r="L6209" s="6" t="s">
        <v>28</v>
      </c>
      <c r="M6209" t="s">
        <v>6</v>
      </c>
    </row>
    <row r="6210" spans="1:13" x14ac:dyDescent="0.3">
      <c r="A6210" s="6">
        <v>6209</v>
      </c>
      <c r="B6210" t="s">
        <v>30</v>
      </c>
      <c r="C6210" t="s">
        <v>46</v>
      </c>
      <c r="D6210" t="s">
        <v>12</v>
      </c>
      <c r="E6210" s="6">
        <v>9</v>
      </c>
      <c r="F6210" t="str" cm="1">
        <f t="array" ref="F6210">_xlfn.IFS(E6210=0,"Entry Level",E6210&lt;=5,"Junior",E6210&lt;=10,"Mid Senior",E6210&lt;=15,"Leadership")</f>
        <v>Mid Senior</v>
      </c>
      <c r="G6210" t="s">
        <v>1091</v>
      </c>
      <c r="H6210" s="3">
        <v>1179976</v>
      </c>
      <c r="I6210" s="3">
        <f>ROUND(Table1[[#This Row],[Salary_Min_inr]]/100000,1)</f>
        <v>11.8</v>
      </c>
      <c r="J6210">
        <v>1517539</v>
      </c>
      <c r="K6210" s="3">
        <f>ROUND(Table1[[#This Row],[salary_max_inr]]/10000,1)</f>
        <v>151.80000000000001</v>
      </c>
      <c r="L6210" s="6" t="s">
        <v>28</v>
      </c>
      <c r="M6210" t="s">
        <v>29</v>
      </c>
    </row>
    <row r="6211" spans="1:13" x14ac:dyDescent="0.3">
      <c r="A6211" s="6">
        <v>6210</v>
      </c>
      <c r="B6211" t="s">
        <v>15</v>
      </c>
      <c r="C6211" t="s">
        <v>53</v>
      </c>
      <c r="D6211" t="s">
        <v>16</v>
      </c>
      <c r="E6211" s="6">
        <v>1</v>
      </c>
      <c r="F6211" t="str" cm="1">
        <f t="array" ref="F6211">_xlfn.IFS(E6211=0,"Entry Level",E6211&lt;=5,"Junior",E6211&lt;=10,"Mid Senior",E6211&lt;=15,"Leadership")</f>
        <v>Junior</v>
      </c>
      <c r="G6211" t="s">
        <v>436</v>
      </c>
      <c r="H6211" s="3">
        <v>834290</v>
      </c>
      <c r="I6211" s="3">
        <f>ROUND(Table1[[#This Row],[Salary_Min_inr]]/100000,1)</f>
        <v>8.3000000000000007</v>
      </c>
      <c r="J6211">
        <v>975956</v>
      </c>
      <c r="K6211" s="3">
        <f>ROUND(Table1[[#This Row],[salary_max_inr]]/10000,1)</f>
        <v>97.6</v>
      </c>
      <c r="L6211" s="6" t="s">
        <v>28</v>
      </c>
      <c r="M6211" t="s">
        <v>6</v>
      </c>
    </row>
    <row r="6212" spans="1:13" x14ac:dyDescent="0.3">
      <c r="A6212" s="6">
        <v>6211</v>
      </c>
      <c r="B6212" t="s">
        <v>36</v>
      </c>
      <c r="C6212" t="s">
        <v>8</v>
      </c>
      <c r="D6212" t="s">
        <v>57</v>
      </c>
      <c r="E6212" s="6">
        <v>0</v>
      </c>
      <c r="F6212" t="str" cm="1">
        <f t="array" ref="F6212">_xlfn.IFS(E6212=0,"Entry Level",E6212&lt;=5,"Junior",E6212&lt;=10,"Mid Senior",E6212&lt;=15,"Leadership")</f>
        <v>Entry Level</v>
      </c>
      <c r="G6212" t="s">
        <v>192</v>
      </c>
      <c r="H6212" s="3">
        <v>669130</v>
      </c>
      <c r="I6212" s="3">
        <f>ROUND(Table1[[#This Row],[Salary_Min_inr]]/100000,1)</f>
        <v>6.7</v>
      </c>
      <c r="J6212">
        <v>968986</v>
      </c>
      <c r="K6212" s="3">
        <f>ROUND(Table1[[#This Row],[salary_max_inr]]/10000,1)</f>
        <v>96.9</v>
      </c>
      <c r="L6212" s="6" t="s">
        <v>18</v>
      </c>
      <c r="M6212" t="s">
        <v>29</v>
      </c>
    </row>
    <row r="6213" spans="1:13" x14ac:dyDescent="0.3">
      <c r="A6213" s="6">
        <v>6212</v>
      </c>
      <c r="B6213" t="s">
        <v>20</v>
      </c>
      <c r="C6213" t="s">
        <v>33</v>
      </c>
      <c r="D6213" t="s">
        <v>12</v>
      </c>
      <c r="E6213" s="6">
        <v>14</v>
      </c>
      <c r="F6213" t="str" cm="1">
        <f t="array" ref="F6213">_xlfn.IFS(E6213=0,"Entry Level",E6213&lt;=5,"Junior",E6213&lt;=10,"Mid Senior",E6213&lt;=15,"Leadership")</f>
        <v>Leadership</v>
      </c>
      <c r="G6213" t="s">
        <v>1122</v>
      </c>
      <c r="H6213" s="3">
        <v>1524361</v>
      </c>
      <c r="I6213" s="3">
        <f>ROUND(Table1[[#This Row],[Salary_Min_inr]]/100000,1)</f>
        <v>15.2</v>
      </c>
      <c r="J6213">
        <v>1689693</v>
      </c>
      <c r="K6213" s="3">
        <f>ROUND(Table1[[#This Row],[salary_max_inr]]/10000,1)</f>
        <v>169</v>
      </c>
      <c r="L6213" s="6" t="s">
        <v>18</v>
      </c>
      <c r="M6213" t="s">
        <v>14</v>
      </c>
    </row>
    <row r="6214" spans="1:13" x14ac:dyDescent="0.3">
      <c r="A6214" s="6">
        <v>6213</v>
      </c>
      <c r="B6214" t="s">
        <v>7</v>
      </c>
      <c r="C6214" t="s">
        <v>2</v>
      </c>
      <c r="D6214" t="s">
        <v>57</v>
      </c>
      <c r="E6214" s="6">
        <v>6</v>
      </c>
      <c r="F6214" t="str" cm="1">
        <f t="array" ref="F6214">_xlfn.IFS(E6214=0,"Entry Level",E6214&lt;=5,"Junior",E6214&lt;=10,"Mid Senior",E6214&lt;=15,"Leadership")</f>
        <v>Mid Senior</v>
      </c>
      <c r="G6214" t="s">
        <v>361</v>
      </c>
      <c r="H6214" s="3">
        <v>1054711</v>
      </c>
      <c r="I6214" s="3">
        <f>ROUND(Table1[[#This Row],[Salary_Min_inr]]/100000,1)</f>
        <v>10.5</v>
      </c>
      <c r="J6214">
        <v>1423648</v>
      </c>
      <c r="K6214" s="3">
        <f>ROUND(Table1[[#This Row],[salary_max_inr]]/10000,1)</f>
        <v>142.4</v>
      </c>
      <c r="L6214" s="6" t="s">
        <v>18</v>
      </c>
      <c r="M6214" t="s">
        <v>14</v>
      </c>
    </row>
    <row r="6215" spans="1:13" x14ac:dyDescent="0.3">
      <c r="A6215" s="6">
        <v>6214</v>
      </c>
      <c r="B6215" t="s">
        <v>36</v>
      </c>
      <c r="C6215" t="s">
        <v>46</v>
      </c>
      <c r="D6215" t="s">
        <v>26</v>
      </c>
      <c r="E6215" s="6">
        <v>5</v>
      </c>
      <c r="F6215" t="str" cm="1">
        <f t="array" ref="F6215">_xlfn.IFS(E6215=0,"Entry Level",E6215&lt;=5,"Junior",E6215&lt;=10,"Mid Senior",E6215&lt;=15,"Leadership")</f>
        <v>Junior</v>
      </c>
      <c r="G6215" t="s">
        <v>1122</v>
      </c>
      <c r="H6215" s="3">
        <v>851244</v>
      </c>
      <c r="I6215" s="3">
        <f>ROUND(Table1[[#This Row],[Salary_Min_inr]]/100000,1)</f>
        <v>8.5</v>
      </c>
      <c r="J6215">
        <v>1211556</v>
      </c>
      <c r="K6215" s="3">
        <f>ROUND(Table1[[#This Row],[salary_max_inr]]/10000,1)</f>
        <v>121.2</v>
      </c>
      <c r="L6215" s="6" t="s">
        <v>5</v>
      </c>
      <c r="M6215" t="s">
        <v>29</v>
      </c>
    </row>
    <row r="6216" spans="1:13" x14ac:dyDescent="0.3">
      <c r="A6216" s="6">
        <v>6215</v>
      </c>
      <c r="B6216" t="s">
        <v>1</v>
      </c>
      <c r="C6216" t="s">
        <v>8</v>
      </c>
      <c r="D6216" t="s">
        <v>22</v>
      </c>
      <c r="E6216" s="6">
        <v>10</v>
      </c>
      <c r="F6216" t="str" cm="1">
        <f t="array" ref="F6216">_xlfn.IFS(E6216=0,"Entry Level",E6216&lt;=5,"Junior",E6216&lt;=10,"Mid Senior",E6216&lt;=15,"Leadership")</f>
        <v>Mid Senior</v>
      </c>
      <c r="G6216" t="s">
        <v>214</v>
      </c>
      <c r="H6216" s="3">
        <v>882524</v>
      </c>
      <c r="I6216" s="3">
        <f>ROUND(Table1[[#This Row],[Salary_Min_inr]]/100000,1)</f>
        <v>8.8000000000000007</v>
      </c>
      <c r="J6216">
        <v>1240487</v>
      </c>
      <c r="K6216" s="3">
        <f>ROUND(Table1[[#This Row],[salary_max_inr]]/10000,1)</f>
        <v>124</v>
      </c>
      <c r="L6216" s="6" t="s">
        <v>28</v>
      </c>
      <c r="M6216" t="s">
        <v>6</v>
      </c>
    </row>
    <row r="6217" spans="1:13" x14ac:dyDescent="0.3">
      <c r="A6217" s="6">
        <v>6216</v>
      </c>
      <c r="B6217" t="s">
        <v>71</v>
      </c>
      <c r="C6217" t="s">
        <v>60</v>
      </c>
      <c r="D6217" t="s">
        <v>26</v>
      </c>
      <c r="E6217" s="6">
        <v>13</v>
      </c>
      <c r="F6217" t="str" cm="1">
        <f t="array" ref="F6217">_xlfn.IFS(E6217=0,"Entry Level",E6217&lt;=5,"Junior",E6217&lt;=10,"Mid Senior",E6217&lt;=15,"Leadership")</f>
        <v>Leadership</v>
      </c>
      <c r="G6217" t="s">
        <v>143</v>
      </c>
      <c r="H6217" s="3">
        <v>1249580</v>
      </c>
      <c r="I6217" s="3">
        <f>ROUND(Table1[[#This Row],[Salary_Min_inr]]/100000,1)</f>
        <v>12.5</v>
      </c>
      <c r="J6217">
        <v>1593843</v>
      </c>
      <c r="K6217" s="3">
        <f>ROUND(Table1[[#This Row],[salary_max_inr]]/10000,1)</f>
        <v>159.4</v>
      </c>
      <c r="L6217" s="6" t="s">
        <v>28</v>
      </c>
      <c r="M6217" t="s">
        <v>14</v>
      </c>
    </row>
    <row r="6218" spans="1:13" x14ac:dyDescent="0.3">
      <c r="A6218" s="6">
        <v>6217</v>
      </c>
      <c r="B6218" t="s">
        <v>30</v>
      </c>
      <c r="C6218" t="s">
        <v>2</v>
      </c>
      <c r="D6218" t="s">
        <v>57</v>
      </c>
      <c r="E6218" s="6">
        <v>8</v>
      </c>
      <c r="F6218" t="str" cm="1">
        <f t="array" ref="F6218">_xlfn.IFS(E6218=0,"Entry Level",E6218&lt;=5,"Junior",E6218&lt;=10,"Mid Senior",E6218&lt;=15,"Leadership")</f>
        <v>Mid Senior</v>
      </c>
      <c r="G6218" t="s">
        <v>415</v>
      </c>
      <c r="H6218" s="3">
        <v>1005462</v>
      </c>
      <c r="I6218" s="3">
        <f>ROUND(Table1[[#This Row],[Salary_Min_inr]]/100000,1)</f>
        <v>10.1</v>
      </c>
      <c r="J6218">
        <v>1316449</v>
      </c>
      <c r="K6218" s="3">
        <f>ROUND(Table1[[#This Row],[salary_max_inr]]/10000,1)</f>
        <v>131.6</v>
      </c>
      <c r="L6218" s="6" t="s">
        <v>5</v>
      </c>
      <c r="M6218" t="s">
        <v>14</v>
      </c>
    </row>
    <row r="6219" spans="1:13" x14ac:dyDescent="0.3">
      <c r="A6219" s="6">
        <v>6218</v>
      </c>
      <c r="B6219" t="s">
        <v>15</v>
      </c>
      <c r="C6219" t="s">
        <v>11</v>
      </c>
      <c r="D6219" t="s">
        <v>57</v>
      </c>
      <c r="E6219" s="6">
        <v>14</v>
      </c>
      <c r="F6219" t="str" cm="1">
        <f t="array" ref="F6219">_xlfn.IFS(E6219=0,"Entry Level",E6219&lt;=5,"Junior",E6219&lt;=10,"Mid Senior",E6219&lt;=15,"Leadership")</f>
        <v>Leadership</v>
      </c>
      <c r="G6219" t="s">
        <v>100</v>
      </c>
      <c r="H6219" s="3">
        <v>1100280</v>
      </c>
      <c r="I6219" s="3">
        <f>ROUND(Table1[[#This Row],[Salary_Min_inr]]/100000,1)</f>
        <v>11</v>
      </c>
      <c r="J6219">
        <v>1447907</v>
      </c>
      <c r="K6219" s="3">
        <f>ROUND(Table1[[#This Row],[salary_max_inr]]/10000,1)</f>
        <v>144.80000000000001</v>
      </c>
      <c r="L6219" s="6" t="s">
        <v>5</v>
      </c>
      <c r="M6219" t="s">
        <v>14</v>
      </c>
    </row>
    <row r="6220" spans="1:13" x14ac:dyDescent="0.3">
      <c r="A6220" s="6">
        <v>6219</v>
      </c>
      <c r="B6220" t="s">
        <v>20</v>
      </c>
      <c r="C6220" t="s">
        <v>11</v>
      </c>
      <c r="D6220" t="s">
        <v>16</v>
      </c>
      <c r="E6220" s="6">
        <v>0</v>
      </c>
      <c r="F6220" t="str" cm="1">
        <f t="array" ref="F6220">_xlfn.IFS(E6220=0,"Entry Level",E6220&lt;=5,"Junior",E6220&lt;=10,"Mid Senior",E6220&lt;=15,"Leadership")</f>
        <v>Entry Level</v>
      </c>
      <c r="G6220" t="s">
        <v>972</v>
      </c>
      <c r="H6220" s="3">
        <v>1229451</v>
      </c>
      <c r="I6220" s="3">
        <f>ROUND(Table1[[#This Row],[Salary_Min_inr]]/100000,1)</f>
        <v>12.3</v>
      </c>
      <c r="J6220">
        <v>1403162</v>
      </c>
      <c r="K6220" s="3">
        <f>ROUND(Table1[[#This Row],[salary_max_inr]]/10000,1)</f>
        <v>140.30000000000001</v>
      </c>
      <c r="L6220" s="6" t="s">
        <v>28</v>
      </c>
      <c r="M6220" t="s">
        <v>14</v>
      </c>
    </row>
    <row r="6221" spans="1:13" x14ac:dyDescent="0.3">
      <c r="A6221" s="6">
        <v>6220</v>
      </c>
      <c r="B6221" t="s">
        <v>36</v>
      </c>
      <c r="C6221" t="s">
        <v>60</v>
      </c>
      <c r="D6221" t="s">
        <v>12</v>
      </c>
      <c r="E6221" s="6">
        <v>4</v>
      </c>
      <c r="F6221" t="str" cm="1">
        <f t="array" ref="F6221">_xlfn.IFS(E6221=0,"Entry Level",E6221&lt;=5,"Junior",E6221&lt;=10,"Mid Senior",E6221&lt;=15,"Leadership")</f>
        <v>Junior</v>
      </c>
      <c r="G6221" t="s">
        <v>322</v>
      </c>
      <c r="H6221" s="3">
        <v>809135</v>
      </c>
      <c r="I6221" s="3">
        <f>ROUND(Table1[[#This Row],[Salary_Min_inr]]/100000,1)</f>
        <v>8.1</v>
      </c>
      <c r="J6221">
        <v>943244</v>
      </c>
      <c r="K6221" s="3">
        <f>ROUND(Table1[[#This Row],[salary_max_inr]]/10000,1)</f>
        <v>94.3</v>
      </c>
      <c r="L6221" s="6" t="s">
        <v>18</v>
      </c>
      <c r="M6221" t="s">
        <v>29</v>
      </c>
    </row>
    <row r="6222" spans="1:13" x14ac:dyDescent="0.3">
      <c r="A6222" s="6">
        <v>6221</v>
      </c>
      <c r="B6222" t="s">
        <v>36</v>
      </c>
      <c r="C6222" t="s">
        <v>11</v>
      </c>
      <c r="D6222" t="s">
        <v>42</v>
      </c>
      <c r="E6222" s="6">
        <v>7</v>
      </c>
      <c r="F6222" t="str" cm="1">
        <f t="array" ref="F6222">_xlfn.IFS(E6222=0,"Entry Level",E6222&lt;=5,"Junior",E6222&lt;=10,"Mid Senior",E6222&lt;=15,"Leadership")</f>
        <v>Mid Senior</v>
      </c>
      <c r="G6222" t="s">
        <v>725</v>
      </c>
      <c r="H6222" s="3">
        <v>911456</v>
      </c>
      <c r="I6222" s="3">
        <f>ROUND(Table1[[#This Row],[Salary_Min_inr]]/100000,1)</f>
        <v>9.1</v>
      </c>
      <c r="J6222">
        <v>1084137</v>
      </c>
      <c r="K6222" s="3">
        <f>ROUND(Table1[[#This Row],[salary_max_inr]]/10000,1)</f>
        <v>108.4</v>
      </c>
      <c r="L6222" s="6" t="s">
        <v>18</v>
      </c>
      <c r="M6222" t="s">
        <v>29</v>
      </c>
    </row>
    <row r="6223" spans="1:13" x14ac:dyDescent="0.3">
      <c r="A6223" s="6">
        <v>6222</v>
      </c>
      <c r="B6223" t="s">
        <v>36</v>
      </c>
      <c r="C6223" t="s">
        <v>46</v>
      </c>
      <c r="D6223" t="s">
        <v>57</v>
      </c>
      <c r="E6223" s="6">
        <v>5</v>
      </c>
      <c r="F6223" t="str" cm="1">
        <f t="array" ref="F6223">_xlfn.IFS(E6223=0,"Entry Level",E6223&lt;=5,"Junior",E6223&lt;=10,"Mid Senior",E6223&lt;=15,"Leadership")</f>
        <v>Junior</v>
      </c>
      <c r="G6223" t="s">
        <v>1259</v>
      </c>
      <c r="H6223" s="3">
        <v>961419</v>
      </c>
      <c r="I6223" s="3">
        <f>ROUND(Table1[[#This Row],[Salary_Min_inr]]/100000,1)</f>
        <v>9.6</v>
      </c>
      <c r="J6223">
        <v>1256447</v>
      </c>
      <c r="K6223" s="3">
        <f>ROUND(Table1[[#This Row],[salary_max_inr]]/10000,1)</f>
        <v>125.6</v>
      </c>
      <c r="L6223" s="6" t="s">
        <v>5</v>
      </c>
      <c r="M6223" t="s">
        <v>14</v>
      </c>
    </row>
    <row r="6224" spans="1:13" x14ac:dyDescent="0.3">
      <c r="A6224" s="6">
        <v>6223</v>
      </c>
      <c r="B6224" t="s">
        <v>1</v>
      </c>
      <c r="C6224" t="s">
        <v>53</v>
      </c>
      <c r="D6224" t="s">
        <v>42</v>
      </c>
      <c r="E6224" s="6">
        <v>11</v>
      </c>
      <c r="F6224" t="str" cm="1">
        <f t="array" ref="F6224">_xlfn.IFS(E6224=0,"Entry Level",E6224&lt;=5,"Junior",E6224&lt;=10,"Mid Senior",E6224&lt;=15,"Leadership")</f>
        <v>Leadership</v>
      </c>
      <c r="G6224" t="s">
        <v>752</v>
      </c>
      <c r="H6224" s="3">
        <v>591154</v>
      </c>
      <c r="I6224" s="3">
        <f>ROUND(Table1[[#This Row],[Salary_Min_inr]]/100000,1)</f>
        <v>5.9</v>
      </c>
      <c r="J6224">
        <v>724319</v>
      </c>
      <c r="K6224" s="3">
        <f>ROUND(Table1[[#This Row],[salary_max_inr]]/10000,1)</f>
        <v>72.400000000000006</v>
      </c>
      <c r="L6224" s="6" t="s">
        <v>28</v>
      </c>
      <c r="M6224" t="s">
        <v>14</v>
      </c>
    </row>
    <row r="6225" spans="1:13" x14ac:dyDescent="0.3">
      <c r="A6225" s="6">
        <v>6224</v>
      </c>
      <c r="B6225" t="s">
        <v>24</v>
      </c>
      <c r="C6225" t="s">
        <v>53</v>
      </c>
      <c r="D6225" t="s">
        <v>3</v>
      </c>
      <c r="E6225" s="6">
        <v>3</v>
      </c>
      <c r="F6225" t="str" cm="1">
        <f t="array" ref="F6225">_xlfn.IFS(E6225=0,"Entry Level",E6225&lt;=5,"Junior",E6225&lt;=10,"Mid Senior",E6225&lt;=15,"Leadership")</f>
        <v>Junior</v>
      </c>
      <c r="G6225" t="s">
        <v>935</v>
      </c>
      <c r="H6225" s="3">
        <v>1464647</v>
      </c>
      <c r="I6225" s="3">
        <f>ROUND(Table1[[#This Row],[Salary_Min_inr]]/100000,1)</f>
        <v>14.6</v>
      </c>
      <c r="J6225">
        <v>1709728</v>
      </c>
      <c r="K6225" s="3">
        <f>ROUND(Table1[[#This Row],[salary_max_inr]]/10000,1)</f>
        <v>171</v>
      </c>
      <c r="L6225" s="6" t="s">
        <v>18</v>
      </c>
      <c r="M6225" t="s">
        <v>29</v>
      </c>
    </row>
    <row r="6226" spans="1:13" x14ac:dyDescent="0.3">
      <c r="A6226" s="6">
        <v>6225</v>
      </c>
      <c r="B6226" t="s">
        <v>51</v>
      </c>
      <c r="C6226" t="s">
        <v>53</v>
      </c>
      <c r="D6226" t="s">
        <v>26</v>
      </c>
      <c r="E6226" s="6">
        <v>12</v>
      </c>
      <c r="F6226" t="str" cm="1">
        <f t="array" ref="F6226">_xlfn.IFS(E6226=0,"Entry Level",E6226&lt;=5,"Junior",E6226&lt;=10,"Mid Senior",E6226&lt;=15,"Leadership")</f>
        <v>Leadership</v>
      </c>
      <c r="G6226" t="s">
        <v>44</v>
      </c>
      <c r="H6226" s="3">
        <v>588161</v>
      </c>
      <c r="I6226" s="3">
        <f>ROUND(Table1[[#This Row],[Salary_Min_inr]]/100000,1)</f>
        <v>5.9</v>
      </c>
      <c r="J6226">
        <v>695459</v>
      </c>
      <c r="K6226" s="3">
        <f>ROUND(Table1[[#This Row],[salary_max_inr]]/10000,1)</f>
        <v>69.5</v>
      </c>
      <c r="L6226" s="6" t="s">
        <v>5</v>
      </c>
      <c r="M6226" t="s">
        <v>14</v>
      </c>
    </row>
    <row r="6227" spans="1:13" x14ac:dyDescent="0.3">
      <c r="A6227" s="6">
        <v>6226</v>
      </c>
      <c r="B6227" t="s">
        <v>51</v>
      </c>
      <c r="C6227" t="s">
        <v>41</v>
      </c>
      <c r="D6227" t="s">
        <v>16</v>
      </c>
      <c r="E6227" s="6">
        <v>0</v>
      </c>
      <c r="F6227" t="str" cm="1">
        <f t="array" ref="F6227">_xlfn.IFS(E6227=0,"Entry Level",E6227&lt;=5,"Junior",E6227&lt;=10,"Mid Senior",E6227&lt;=15,"Leadership")</f>
        <v>Entry Level</v>
      </c>
      <c r="G6227" t="s">
        <v>1125</v>
      </c>
      <c r="H6227" s="3">
        <v>738848</v>
      </c>
      <c r="I6227" s="3">
        <f>ROUND(Table1[[#This Row],[Salary_Min_inr]]/100000,1)</f>
        <v>7.4</v>
      </c>
      <c r="J6227">
        <v>885898</v>
      </c>
      <c r="K6227" s="3">
        <f>ROUND(Table1[[#This Row],[salary_max_inr]]/10000,1)</f>
        <v>88.6</v>
      </c>
      <c r="L6227" s="6" t="s">
        <v>18</v>
      </c>
      <c r="M6227" t="s">
        <v>14</v>
      </c>
    </row>
    <row r="6228" spans="1:13" x14ac:dyDescent="0.3">
      <c r="A6228" s="6">
        <v>6227</v>
      </c>
      <c r="B6228" t="s">
        <v>30</v>
      </c>
      <c r="C6228" t="s">
        <v>21</v>
      </c>
      <c r="D6228" t="s">
        <v>16</v>
      </c>
      <c r="E6228" s="6">
        <v>0</v>
      </c>
      <c r="F6228" t="str" cm="1">
        <f t="array" ref="F6228">_xlfn.IFS(E6228=0,"Entry Level",E6228&lt;=5,"Junior",E6228&lt;=10,"Mid Senior",E6228&lt;=15,"Leadership")</f>
        <v>Entry Level</v>
      </c>
      <c r="G6228" t="s">
        <v>1102</v>
      </c>
      <c r="H6228" s="3">
        <v>1030742</v>
      </c>
      <c r="I6228" s="3">
        <f>ROUND(Table1[[#This Row],[Salary_Min_inr]]/100000,1)</f>
        <v>10.3</v>
      </c>
      <c r="J6228">
        <v>1325339</v>
      </c>
      <c r="K6228" s="3">
        <f>ROUND(Table1[[#This Row],[salary_max_inr]]/10000,1)</f>
        <v>132.5</v>
      </c>
      <c r="L6228" s="6" t="s">
        <v>28</v>
      </c>
      <c r="M6228" t="s">
        <v>6</v>
      </c>
    </row>
    <row r="6229" spans="1:13" x14ac:dyDescent="0.3">
      <c r="A6229" s="6">
        <v>6228</v>
      </c>
      <c r="B6229" t="s">
        <v>65</v>
      </c>
      <c r="C6229" t="s">
        <v>53</v>
      </c>
      <c r="D6229" t="s">
        <v>26</v>
      </c>
      <c r="E6229" s="6">
        <v>11</v>
      </c>
      <c r="F6229" t="str" cm="1">
        <f t="array" ref="F6229">_xlfn.IFS(E6229=0,"Entry Level",E6229&lt;=5,"Junior",E6229&lt;=10,"Mid Senior",E6229&lt;=15,"Leadership")</f>
        <v>Leadership</v>
      </c>
      <c r="G6229" t="s">
        <v>1171</v>
      </c>
      <c r="H6229" s="3">
        <v>1001972</v>
      </c>
      <c r="I6229" s="3">
        <f>ROUND(Table1[[#This Row],[Salary_Min_inr]]/100000,1)</f>
        <v>10</v>
      </c>
      <c r="J6229">
        <v>1170412</v>
      </c>
      <c r="K6229" s="3">
        <f>ROUND(Table1[[#This Row],[salary_max_inr]]/10000,1)</f>
        <v>117</v>
      </c>
      <c r="L6229" s="6" t="s">
        <v>5</v>
      </c>
      <c r="M6229" t="s">
        <v>6</v>
      </c>
    </row>
    <row r="6230" spans="1:13" x14ac:dyDescent="0.3">
      <c r="A6230" s="6">
        <v>6229</v>
      </c>
      <c r="B6230" t="s">
        <v>36</v>
      </c>
      <c r="C6230" t="s">
        <v>46</v>
      </c>
      <c r="D6230" t="s">
        <v>3</v>
      </c>
      <c r="E6230" s="6">
        <v>9</v>
      </c>
      <c r="F6230" t="str" cm="1">
        <f t="array" ref="F6230">_xlfn.IFS(E6230=0,"Entry Level",E6230&lt;=5,"Junior",E6230&lt;=10,"Mid Senior",E6230&lt;=15,"Leadership")</f>
        <v>Mid Senior</v>
      </c>
      <c r="G6230" t="s">
        <v>543</v>
      </c>
      <c r="H6230" s="3">
        <v>821193</v>
      </c>
      <c r="I6230" s="3">
        <f>ROUND(Table1[[#This Row],[Salary_Min_inr]]/100000,1)</f>
        <v>8.1999999999999993</v>
      </c>
      <c r="J6230">
        <v>1102233</v>
      </c>
      <c r="K6230" s="3">
        <f>ROUND(Table1[[#This Row],[salary_max_inr]]/10000,1)</f>
        <v>110.2</v>
      </c>
      <c r="L6230" s="6" t="s">
        <v>5</v>
      </c>
      <c r="M6230" t="s">
        <v>29</v>
      </c>
    </row>
    <row r="6231" spans="1:13" x14ac:dyDescent="0.3">
      <c r="A6231" s="6">
        <v>6230</v>
      </c>
      <c r="B6231" t="s">
        <v>24</v>
      </c>
      <c r="C6231" t="s">
        <v>53</v>
      </c>
      <c r="D6231" t="s">
        <v>42</v>
      </c>
      <c r="E6231" s="6">
        <v>6</v>
      </c>
      <c r="F6231" t="str" cm="1">
        <f t="array" ref="F6231">_xlfn.IFS(E6231=0,"Entry Level",E6231&lt;=5,"Junior",E6231&lt;=10,"Mid Senior",E6231&lt;=15,"Leadership")</f>
        <v>Mid Senior</v>
      </c>
      <c r="G6231" t="s">
        <v>422</v>
      </c>
      <c r="H6231" s="3">
        <v>1590542</v>
      </c>
      <c r="I6231" s="3">
        <f>ROUND(Table1[[#This Row],[Salary_Min_inr]]/100000,1)</f>
        <v>15.9</v>
      </c>
      <c r="J6231">
        <v>1779307</v>
      </c>
      <c r="K6231" s="3">
        <f>ROUND(Table1[[#This Row],[salary_max_inr]]/10000,1)</f>
        <v>177.9</v>
      </c>
      <c r="L6231" s="6" t="s">
        <v>18</v>
      </c>
      <c r="M6231" t="s">
        <v>29</v>
      </c>
    </row>
    <row r="6232" spans="1:13" x14ac:dyDescent="0.3">
      <c r="A6232" s="6">
        <v>6231</v>
      </c>
      <c r="B6232" t="s">
        <v>1</v>
      </c>
      <c r="C6232" t="s">
        <v>46</v>
      </c>
      <c r="D6232" t="s">
        <v>26</v>
      </c>
      <c r="E6232" s="6">
        <v>8</v>
      </c>
      <c r="F6232" t="str" cm="1">
        <f t="array" ref="F6232">_xlfn.IFS(E6232=0,"Entry Level",E6232&lt;=5,"Junior",E6232&lt;=10,"Mid Senior",E6232&lt;=15,"Leadership")</f>
        <v>Mid Senior</v>
      </c>
      <c r="G6232" t="s">
        <v>1250</v>
      </c>
      <c r="H6232" s="3">
        <v>603732</v>
      </c>
      <c r="I6232" s="3">
        <f>ROUND(Table1[[#This Row],[Salary_Min_inr]]/100000,1)</f>
        <v>6</v>
      </c>
      <c r="J6232">
        <v>745657</v>
      </c>
      <c r="K6232" s="3">
        <f>ROUND(Table1[[#This Row],[salary_max_inr]]/10000,1)</f>
        <v>74.599999999999994</v>
      </c>
      <c r="L6232" s="6" t="s">
        <v>5</v>
      </c>
      <c r="M6232" t="s">
        <v>6</v>
      </c>
    </row>
    <row r="6233" spans="1:13" x14ac:dyDescent="0.3">
      <c r="A6233" s="6">
        <v>6232</v>
      </c>
      <c r="B6233" t="s">
        <v>30</v>
      </c>
      <c r="C6233" t="s">
        <v>60</v>
      </c>
      <c r="D6233" t="s">
        <v>16</v>
      </c>
      <c r="E6233" s="6">
        <v>12</v>
      </c>
      <c r="F6233" t="str" cm="1">
        <f t="array" ref="F6233">_xlfn.IFS(E6233=0,"Entry Level",E6233&lt;=5,"Junior",E6233&lt;=10,"Mid Senior",E6233&lt;=15,"Leadership")</f>
        <v>Leadership</v>
      </c>
      <c r="G6233" t="s">
        <v>437</v>
      </c>
      <c r="H6233" s="3">
        <v>1183059</v>
      </c>
      <c r="I6233" s="3">
        <f>ROUND(Table1[[#This Row],[Salary_Min_inr]]/100000,1)</f>
        <v>11.8</v>
      </c>
      <c r="J6233">
        <v>1481785</v>
      </c>
      <c r="K6233" s="3">
        <f>ROUND(Table1[[#This Row],[salary_max_inr]]/10000,1)</f>
        <v>148.19999999999999</v>
      </c>
      <c r="L6233" s="6" t="s">
        <v>28</v>
      </c>
      <c r="M6233" t="s">
        <v>14</v>
      </c>
    </row>
    <row r="6234" spans="1:13" x14ac:dyDescent="0.3">
      <c r="A6234" s="6">
        <v>6233</v>
      </c>
      <c r="B6234" t="s">
        <v>65</v>
      </c>
      <c r="C6234" t="s">
        <v>41</v>
      </c>
      <c r="D6234" t="s">
        <v>22</v>
      </c>
      <c r="E6234" s="6">
        <v>0</v>
      </c>
      <c r="F6234" t="str" cm="1">
        <f t="array" ref="F6234">_xlfn.IFS(E6234=0,"Entry Level",E6234&lt;=5,"Junior",E6234&lt;=10,"Mid Senior",E6234&lt;=15,"Leadership")</f>
        <v>Entry Level</v>
      </c>
      <c r="G6234" t="s">
        <v>549</v>
      </c>
      <c r="H6234" s="3">
        <v>1248488</v>
      </c>
      <c r="I6234" s="3">
        <f>ROUND(Table1[[#This Row],[Salary_Min_inr]]/100000,1)</f>
        <v>12.5</v>
      </c>
      <c r="J6234">
        <v>1483785</v>
      </c>
      <c r="K6234" s="3">
        <f>ROUND(Table1[[#This Row],[salary_max_inr]]/10000,1)</f>
        <v>148.4</v>
      </c>
      <c r="L6234" s="6" t="s">
        <v>28</v>
      </c>
      <c r="M6234" t="s">
        <v>29</v>
      </c>
    </row>
    <row r="6235" spans="1:13" x14ac:dyDescent="0.3">
      <c r="A6235" s="6">
        <v>6234</v>
      </c>
      <c r="B6235" t="s">
        <v>71</v>
      </c>
      <c r="C6235" t="s">
        <v>39</v>
      </c>
      <c r="D6235" t="s">
        <v>42</v>
      </c>
      <c r="E6235" s="6">
        <v>5</v>
      </c>
      <c r="F6235" t="str" cm="1">
        <f t="array" ref="F6235">_xlfn.IFS(E6235=0,"Entry Level",E6235&lt;=5,"Junior",E6235&lt;=10,"Mid Senior",E6235&lt;=15,"Leadership")</f>
        <v>Junior</v>
      </c>
      <c r="G6235" t="s">
        <v>399</v>
      </c>
      <c r="H6235" s="3">
        <v>900653</v>
      </c>
      <c r="I6235" s="3">
        <f>ROUND(Table1[[#This Row],[Salary_Min_inr]]/100000,1)</f>
        <v>9</v>
      </c>
      <c r="J6235">
        <v>1069674</v>
      </c>
      <c r="K6235" s="3">
        <f>ROUND(Table1[[#This Row],[salary_max_inr]]/10000,1)</f>
        <v>107</v>
      </c>
      <c r="L6235" s="6" t="s">
        <v>5</v>
      </c>
      <c r="M6235" t="s">
        <v>6</v>
      </c>
    </row>
    <row r="6236" spans="1:13" x14ac:dyDescent="0.3">
      <c r="A6236" s="6">
        <v>6235</v>
      </c>
      <c r="B6236" t="s">
        <v>65</v>
      </c>
      <c r="C6236" t="s">
        <v>53</v>
      </c>
      <c r="D6236" t="s">
        <v>3</v>
      </c>
      <c r="E6236" s="6">
        <v>11</v>
      </c>
      <c r="F6236" t="str" cm="1">
        <f t="array" ref="F6236">_xlfn.IFS(E6236=0,"Entry Level",E6236&lt;=5,"Junior",E6236&lt;=10,"Mid Senior",E6236&lt;=15,"Leadership")</f>
        <v>Leadership</v>
      </c>
      <c r="G6236" t="s">
        <v>719</v>
      </c>
      <c r="H6236" s="3">
        <v>1210605</v>
      </c>
      <c r="I6236" s="3">
        <f>ROUND(Table1[[#This Row],[Salary_Min_inr]]/100000,1)</f>
        <v>12.1</v>
      </c>
      <c r="J6236">
        <v>1431270</v>
      </c>
      <c r="K6236" s="3">
        <f>ROUND(Table1[[#This Row],[salary_max_inr]]/10000,1)</f>
        <v>143.1</v>
      </c>
      <c r="L6236" s="6" t="s">
        <v>28</v>
      </c>
      <c r="M6236" t="s">
        <v>14</v>
      </c>
    </row>
    <row r="6237" spans="1:13" x14ac:dyDescent="0.3">
      <c r="A6237" s="6">
        <v>6236</v>
      </c>
      <c r="B6237" t="s">
        <v>65</v>
      </c>
      <c r="C6237" t="s">
        <v>11</v>
      </c>
      <c r="D6237" t="s">
        <v>42</v>
      </c>
      <c r="E6237" s="6">
        <v>9</v>
      </c>
      <c r="F6237" t="str" cm="1">
        <f t="array" ref="F6237">_xlfn.IFS(E6237=0,"Entry Level",E6237&lt;=5,"Junior",E6237&lt;=10,"Mid Senior",E6237&lt;=15,"Leadership")</f>
        <v>Mid Senior</v>
      </c>
      <c r="G6237" t="s">
        <v>1247</v>
      </c>
      <c r="H6237" s="3">
        <v>1136613</v>
      </c>
      <c r="I6237" s="3">
        <f>ROUND(Table1[[#This Row],[Salary_Min_inr]]/100000,1)</f>
        <v>11.4</v>
      </c>
      <c r="J6237">
        <v>1377610</v>
      </c>
      <c r="K6237" s="3">
        <f>ROUND(Table1[[#This Row],[salary_max_inr]]/10000,1)</f>
        <v>137.80000000000001</v>
      </c>
      <c r="L6237" s="6" t="s">
        <v>18</v>
      </c>
      <c r="M6237" t="s">
        <v>6</v>
      </c>
    </row>
    <row r="6238" spans="1:13" x14ac:dyDescent="0.3">
      <c r="A6238" s="6">
        <v>6237</v>
      </c>
      <c r="B6238" t="s">
        <v>71</v>
      </c>
      <c r="C6238" t="s">
        <v>8</v>
      </c>
      <c r="D6238" t="s">
        <v>12</v>
      </c>
      <c r="E6238" s="6">
        <v>14</v>
      </c>
      <c r="F6238" t="str" cm="1">
        <f t="array" ref="F6238">_xlfn.IFS(E6238=0,"Entry Level",E6238&lt;=5,"Junior",E6238&lt;=10,"Mid Senior",E6238&lt;=15,"Leadership")</f>
        <v>Leadership</v>
      </c>
      <c r="G6238" t="s">
        <v>683</v>
      </c>
      <c r="H6238" s="3">
        <v>1414428</v>
      </c>
      <c r="I6238" s="3">
        <f>ROUND(Table1[[#This Row],[Salary_Min_inr]]/100000,1)</f>
        <v>14.1</v>
      </c>
      <c r="J6238">
        <v>1721036</v>
      </c>
      <c r="K6238" s="3">
        <f>ROUND(Table1[[#This Row],[salary_max_inr]]/10000,1)</f>
        <v>172.1</v>
      </c>
      <c r="L6238" s="6" t="s">
        <v>18</v>
      </c>
      <c r="M6238" t="s">
        <v>6</v>
      </c>
    </row>
    <row r="6239" spans="1:13" x14ac:dyDescent="0.3">
      <c r="A6239" s="6">
        <v>6238</v>
      </c>
      <c r="B6239" t="s">
        <v>15</v>
      </c>
      <c r="C6239" t="s">
        <v>2</v>
      </c>
      <c r="D6239" t="s">
        <v>26</v>
      </c>
      <c r="E6239" s="6">
        <v>3</v>
      </c>
      <c r="F6239" t="str" cm="1">
        <f t="array" ref="F6239">_xlfn.IFS(E6239=0,"Entry Level",E6239&lt;=5,"Junior",E6239&lt;=10,"Mid Senior",E6239&lt;=15,"Leadership")</f>
        <v>Junior</v>
      </c>
      <c r="G6239" t="s">
        <v>243</v>
      </c>
      <c r="H6239" s="3">
        <v>1118289</v>
      </c>
      <c r="I6239" s="3">
        <f>ROUND(Table1[[#This Row],[Salary_Min_inr]]/100000,1)</f>
        <v>11.2</v>
      </c>
      <c r="J6239">
        <v>1512223</v>
      </c>
      <c r="K6239" s="3">
        <f>ROUND(Table1[[#This Row],[salary_max_inr]]/10000,1)</f>
        <v>151.19999999999999</v>
      </c>
      <c r="L6239" s="6" t="s">
        <v>28</v>
      </c>
      <c r="M6239" t="s">
        <v>14</v>
      </c>
    </row>
    <row r="6240" spans="1:13" x14ac:dyDescent="0.3">
      <c r="A6240" s="6">
        <v>6239</v>
      </c>
      <c r="B6240" t="s">
        <v>24</v>
      </c>
      <c r="C6240" t="s">
        <v>53</v>
      </c>
      <c r="D6240" t="s">
        <v>22</v>
      </c>
      <c r="E6240" s="6">
        <v>7</v>
      </c>
      <c r="F6240" t="str" cm="1">
        <f t="array" ref="F6240">_xlfn.IFS(E6240=0,"Entry Level",E6240&lt;=5,"Junior",E6240&lt;=10,"Mid Senior",E6240&lt;=15,"Leadership")</f>
        <v>Mid Senior</v>
      </c>
      <c r="G6240" t="s">
        <v>980</v>
      </c>
      <c r="H6240" s="3">
        <v>848436</v>
      </c>
      <c r="I6240" s="3">
        <f>ROUND(Table1[[#This Row],[Salary_Min_inr]]/100000,1)</f>
        <v>8.5</v>
      </c>
      <c r="J6240">
        <v>1176151</v>
      </c>
      <c r="K6240" s="3">
        <f>ROUND(Table1[[#This Row],[salary_max_inr]]/10000,1)</f>
        <v>117.6</v>
      </c>
      <c r="L6240" s="6" t="s">
        <v>28</v>
      </c>
      <c r="M6240" t="s">
        <v>6</v>
      </c>
    </row>
    <row r="6241" spans="1:13" x14ac:dyDescent="0.3">
      <c r="A6241" s="6">
        <v>6240</v>
      </c>
      <c r="B6241" t="s">
        <v>71</v>
      </c>
      <c r="C6241" t="s">
        <v>46</v>
      </c>
      <c r="D6241" t="s">
        <v>22</v>
      </c>
      <c r="E6241" s="6">
        <v>8</v>
      </c>
      <c r="F6241" t="str" cm="1">
        <f t="array" ref="F6241">_xlfn.IFS(E6241=0,"Entry Level",E6241&lt;=5,"Junior",E6241&lt;=10,"Mid Senior",E6241&lt;=15,"Leadership")</f>
        <v>Mid Senior</v>
      </c>
      <c r="G6241" t="s">
        <v>314</v>
      </c>
      <c r="H6241" s="3">
        <v>1893872</v>
      </c>
      <c r="I6241" s="3">
        <f>ROUND(Table1[[#This Row],[Salary_Min_inr]]/100000,1)</f>
        <v>18.899999999999999</v>
      </c>
      <c r="J6241">
        <v>2242506</v>
      </c>
      <c r="K6241" s="3">
        <f>ROUND(Table1[[#This Row],[salary_max_inr]]/10000,1)</f>
        <v>224.3</v>
      </c>
      <c r="L6241" s="6" t="s">
        <v>28</v>
      </c>
      <c r="M6241" t="s">
        <v>14</v>
      </c>
    </row>
    <row r="6242" spans="1:13" x14ac:dyDescent="0.3">
      <c r="A6242" s="6">
        <v>6241</v>
      </c>
      <c r="B6242" t="s">
        <v>65</v>
      </c>
      <c r="C6242" t="s">
        <v>39</v>
      </c>
      <c r="D6242" t="s">
        <v>3</v>
      </c>
      <c r="E6242" s="6">
        <v>12</v>
      </c>
      <c r="F6242" t="str" cm="1">
        <f t="array" ref="F6242">_xlfn.IFS(E6242=0,"Entry Level",E6242&lt;=5,"Junior",E6242&lt;=10,"Mid Senior",E6242&lt;=15,"Leadership")</f>
        <v>Leadership</v>
      </c>
      <c r="G6242" t="s">
        <v>47</v>
      </c>
      <c r="H6242" s="3">
        <v>1278576</v>
      </c>
      <c r="I6242" s="3">
        <f>ROUND(Table1[[#This Row],[Salary_Min_inr]]/100000,1)</f>
        <v>12.8</v>
      </c>
      <c r="J6242">
        <v>1562058</v>
      </c>
      <c r="K6242" s="3">
        <f>ROUND(Table1[[#This Row],[salary_max_inr]]/10000,1)</f>
        <v>156.19999999999999</v>
      </c>
      <c r="L6242" s="6" t="s">
        <v>18</v>
      </c>
      <c r="M6242" t="s">
        <v>14</v>
      </c>
    </row>
    <row r="6243" spans="1:13" x14ac:dyDescent="0.3">
      <c r="A6243" s="6">
        <v>6242</v>
      </c>
      <c r="B6243" t="s">
        <v>20</v>
      </c>
      <c r="C6243" t="s">
        <v>41</v>
      </c>
      <c r="D6243" t="s">
        <v>12</v>
      </c>
      <c r="E6243" s="6">
        <v>12</v>
      </c>
      <c r="F6243" t="str" cm="1">
        <f t="array" ref="F6243">_xlfn.IFS(E6243=0,"Entry Level",E6243&lt;=5,"Junior",E6243&lt;=10,"Mid Senior",E6243&lt;=15,"Leadership")</f>
        <v>Leadership</v>
      </c>
      <c r="G6243" t="s">
        <v>312</v>
      </c>
      <c r="H6243" s="3">
        <v>1386068</v>
      </c>
      <c r="I6243" s="3">
        <f>ROUND(Table1[[#This Row],[Salary_Min_inr]]/100000,1)</f>
        <v>13.9</v>
      </c>
      <c r="J6243">
        <v>1716188</v>
      </c>
      <c r="K6243" s="3">
        <f>ROUND(Table1[[#This Row],[salary_max_inr]]/10000,1)</f>
        <v>171.6</v>
      </c>
      <c r="L6243" s="6" t="s">
        <v>5</v>
      </c>
      <c r="M6243" t="s">
        <v>6</v>
      </c>
    </row>
    <row r="6244" spans="1:13" x14ac:dyDescent="0.3">
      <c r="A6244" s="6">
        <v>6243</v>
      </c>
      <c r="B6244" t="s">
        <v>7</v>
      </c>
      <c r="C6244" t="s">
        <v>21</v>
      </c>
      <c r="D6244" t="s">
        <v>9</v>
      </c>
      <c r="E6244" s="6">
        <v>11</v>
      </c>
      <c r="F6244" t="str" cm="1">
        <f t="array" ref="F6244">_xlfn.IFS(E6244=0,"Entry Level",E6244&lt;=5,"Junior",E6244&lt;=10,"Mid Senior",E6244&lt;=15,"Leadership")</f>
        <v>Leadership</v>
      </c>
      <c r="G6244" t="s">
        <v>823</v>
      </c>
      <c r="H6244" s="3">
        <v>902409</v>
      </c>
      <c r="I6244" s="3">
        <f>ROUND(Table1[[#This Row],[Salary_Min_inr]]/100000,1)</f>
        <v>9</v>
      </c>
      <c r="J6244">
        <v>1297010</v>
      </c>
      <c r="K6244" s="3">
        <f>ROUND(Table1[[#This Row],[salary_max_inr]]/10000,1)</f>
        <v>129.69999999999999</v>
      </c>
      <c r="L6244" s="6" t="s">
        <v>28</v>
      </c>
      <c r="M6244" t="s">
        <v>6</v>
      </c>
    </row>
    <row r="6245" spans="1:13" x14ac:dyDescent="0.3">
      <c r="A6245" s="6">
        <v>6244</v>
      </c>
      <c r="B6245" t="s">
        <v>1</v>
      </c>
      <c r="C6245" t="s">
        <v>2</v>
      </c>
      <c r="D6245" t="s">
        <v>3</v>
      </c>
      <c r="E6245" s="6">
        <v>15</v>
      </c>
      <c r="F6245" t="str" cm="1">
        <f t="array" ref="F6245">_xlfn.IFS(E6245=0,"Entry Level",E6245&lt;=5,"Junior",E6245&lt;=10,"Mid Senior",E6245&lt;=15,"Leadership")</f>
        <v>Leadership</v>
      </c>
      <c r="G6245" t="s">
        <v>410</v>
      </c>
      <c r="H6245" s="3">
        <v>443561</v>
      </c>
      <c r="I6245" s="3">
        <f>ROUND(Table1[[#This Row],[Salary_Min_inr]]/100000,1)</f>
        <v>4.4000000000000004</v>
      </c>
      <c r="J6245">
        <v>681474</v>
      </c>
      <c r="K6245" s="3">
        <f>ROUND(Table1[[#This Row],[salary_max_inr]]/10000,1)</f>
        <v>68.099999999999994</v>
      </c>
      <c r="L6245" s="6" t="s">
        <v>28</v>
      </c>
      <c r="M6245" t="s">
        <v>29</v>
      </c>
    </row>
    <row r="6246" spans="1:13" x14ac:dyDescent="0.3">
      <c r="A6246" s="6">
        <v>6245</v>
      </c>
      <c r="B6246" t="s">
        <v>1</v>
      </c>
      <c r="C6246" t="s">
        <v>33</v>
      </c>
      <c r="D6246" t="s">
        <v>42</v>
      </c>
      <c r="E6246" s="6">
        <v>0</v>
      </c>
      <c r="F6246" t="str" cm="1">
        <f t="array" ref="F6246">_xlfn.IFS(E6246=0,"Entry Level",E6246&lt;=5,"Junior",E6246&lt;=10,"Mid Senior",E6246&lt;=15,"Leadership")</f>
        <v>Entry Level</v>
      </c>
      <c r="G6246" t="s">
        <v>54</v>
      </c>
      <c r="H6246" s="3">
        <v>446717</v>
      </c>
      <c r="I6246" s="3">
        <f>ROUND(Table1[[#This Row],[Salary_Min_inr]]/100000,1)</f>
        <v>4.5</v>
      </c>
      <c r="J6246">
        <v>804885</v>
      </c>
      <c r="K6246" s="3">
        <f>ROUND(Table1[[#This Row],[salary_max_inr]]/10000,1)</f>
        <v>80.5</v>
      </c>
      <c r="L6246" s="6" t="s">
        <v>18</v>
      </c>
      <c r="M6246" t="s">
        <v>6</v>
      </c>
    </row>
    <row r="6247" spans="1:13" x14ac:dyDescent="0.3">
      <c r="A6247" s="6">
        <v>6246</v>
      </c>
      <c r="B6247" t="s">
        <v>24</v>
      </c>
      <c r="C6247" t="s">
        <v>41</v>
      </c>
      <c r="D6247" t="s">
        <v>57</v>
      </c>
      <c r="E6247" s="6">
        <v>13</v>
      </c>
      <c r="F6247" t="str" cm="1">
        <f t="array" ref="F6247">_xlfn.IFS(E6247=0,"Entry Level",E6247&lt;=5,"Junior",E6247&lt;=10,"Mid Senior",E6247&lt;=15,"Leadership")</f>
        <v>Leadership</v>
      </c>
      <c r="G6247" t="s">
        <v>143</v>
      </c>
      <c r="H6247" s="3">
        <v>1120777</v>
      </c>
      <c r="I6247" s="3">
        <f>ROUND(Table1[[#This Row],[Salary_Min_inr]]/100000,1)</f>
        <v>11.2</v>
      </c>
      <c r="J6247">
        <v>1406942</v>
      </c>
      <c r="K6247" s="3">
        <f>ROUND(Table1[[#This Row],[salary_max_inr]]/10000,1)</f>
        <v>140.69999999999999</v>
      </c>
      <c r="L6247" s="6" t="s">
        <v>5</v>
      </c>
      <c r="M6247" t="s">
        <v>29</v>
      </c>
    </row>
    <row r="6248" spans="1:13" x14ac:dyDescent="0.3">
      <c r="A6248" s="6">
        <v>6247</v>
      </c>
      <c r="B6248" t="s">
        <v>15</v>
      </c>
      <c r="C6248" t="s">
        <v>46</v>
      </c>
      <c r="D6248" t="s">
        <v>22</v>
      </c>
      <c r="E6248" s="6">
        <v>11</v>
      </c>
      <c r="F6248" t="str" cm="1">
        <f t="array" ref="F6248">_xlfn.IFS(E6248=0,"Entry Level",E6248&lt;=5,"Junior",E6248&lt;=10,"Mid Senior",E6248&lt;=15,"Leadership")</f>
        <v>Leadership</v>
      </c>
      <c r="G6248" t="s">
        <v>1224</v>
      </c>
      <c r="H6248" s="3">
        <v>817492</v>
      </c>
      <c r="I6248" s="3">
        <f>ROUND(Table1[[#This Row],[Salary_Min_inr]]/100000,1)</f>
        <v>8.1999999999999993</v>
      </c>
      <c r="J6248">
        <v>934057</v>
      </c>
      <c r="K6248" s="3">
        <f>ROUND(Table1[[#This Row],[salary_max_inr]]/10000,1)</f>
        <v>93.4</v>
      </c>
      <c r="L6248" s="6" t="s">
        <v>5</v>
      </c>
      <c r="M6248" t="s">
        <v>29</v>
      </c>
    </row>
    <row r="6249" spans="1:13" x14ac:dyDescent="0.3">
      <c r="A6249" s="6">
        <v>6248</v>
      </c>
      <c r="B6249" t="s">
        <v>51</v>
      </c>
      <c r="C6249" t="s">
        <v>33</v>
      </c>
      <c r="D6249" t="s">
        <v>9</v>
      </c>
      <c r="E6249" s="6">
        <v>12</v>
      </c>
      <c r="F6249" t="str" cm="1">
        <f t="array" ref="F6249">_xlfn.IFS(E6249=0,"Entry Level",E6249&lt;=5,"Junior",E6249&lt;=10,"Mid Senior",E6249&lt;=15,"Leadership")</f>
        <v>Leadership</v>
      </c>
      <c r="G6249" t="s">
        <v>130</v>
      </c>
      <c r="H6249" s="3">
        <v>1518758</v>
      </c>
      <c r="I6249" s="3">
        <f>ROUND(Table1[[#This Row],[Salary_Min_inr]]/100000,1)</f>
        <v>15.2</v>
      </c>
      <c r="J6249">
        <v>1874168</v>
      </c>
      <c r="K6249" s="3">
        <f>ROUND(Table1[[#This Row],[salary_max_inr]]/10000,1)</f>
        <v>187.4</v>
      </c>
      <c r="L6249" s="6" t="s">
        <v>5</v>
      </c>
      <c r="M6249" t="s">
        <v>29</v>
      </c>
    </row>
    <row r="6250" spans="1:13" x14ac:dyDescent="0.3">
      <c r="A6250" s="6">
        <v>6249</v>
      </c>
      <c r="B6250" t="s">
        <v>36</v>
      </c>
      <c r="C6250" t="s">
        <v>53</v>
      </c>
      <c r="D6250" t="s">
        <v>22</v>
      </c>
      <c r="E6250" s="6">
        <v>15</v>
      </c>
      <c r="F6250" t="str" cm="1">
        <f t="array" ref="F6250">_xlfn.IFS(E6250=0,"Entry Level",E6250&lt;=5,"Junior",E6250&lt;=10,"Mid Senior",E6250&lt;=15,"Leadership")</f>
        <v>Leadership</v>
      </c>
      <c r="G6250" t="s">
        <v>230</v>
      </c>
      <c r="H6250" s="3">
        <v>552312</v>
      </c>
      <c r="I6250" s="3">
        <f>ROUND(Table1[[#This Row],[Salary_Min_inr]]/100000,1)</f>
        <v>5.5</v>
      </c>
      <c r="J6250">
        <v>661744</v>
      </c>
      <c r="K6250" s="3">
        <f>ROUND(Table1[[#This Row],[salary_max_inr]]/10000,1)</f>
        <v>66.2</v>
      </c>
      <c r="L6250" s="6" t="s">
        <v>18</v>
      </c>
      <c r="M6250" t="s">
        <v>6</v>
      </c>
    </row>
    <row r="6251" spans="1:13" x14ac:dyDescent="0.3">
      <c r="A6251" s="6">
        <v>6250</v>
      </c>
      <c r="B6251" t="s">
        <v>7</v>
      </c>
      <c r="C6251" t="s">
        <v>53</v>
      </c>
      <c r="D6251" t="s">
        <v>22</v>
      </c>
      <c r="E6251" s="6">
        <v>5</v>
      </c>
      <c r="F6251" t="str" cm="1">
        <f t="array" ref="F6251">_xlfn.IFS(E6251=0,"Entry Level",E6251&lt;=5,"Junior",E6251&lt;=10,"Mid Senior",E6251&lt;=15,"Leadership")</f>
        <v>Junior</v>
      </c>
      <c r="G6251" t="s">
        <v>1208</v>
      </c>
      <c r="H6251" s="3">
        <v>1742294</v>
      </c>
      <c r="I6251" s="3">
        <f>ROUND(Table1[[#This Row],[Salary_Min_inr]]/100000,1)</f>
        <v>17.399999999999999</v>
      </c>
      <c r="J6251">
        <v>2038718</v>
      </c>
      <c r="K6251" s="3">
        <f>ROUND(Table1[[#This Row],[salary_max_inr]]/10000,1)</f>
        <v>203.9</v>
      </c>
      <c r="L6251" s="6" t="s">
        <v>28</v>
      </c>
      <c r="M6251" t="s">
        <v>6</v>
      </c>
    </row>
    <row r="6252" spans="1:13" x14ac:dyDescent="0.3">
      <c r="A6252" s="6">
        <v>6251</v>
      </c>
      <c r="B6252" t="s">
        <v>65</v>
      </c>
      <c r="C6252" t="s">
        <v>33</v>
      </c>
      <c r="D6252" t="s">
        <v>9</v>
      </c>
      <c r="E6252" s="6">
        <v>13</v>
      </c>
      <c r="F6252" t="str" cm="1">
        <f t="array" ref="F6252">_xlfn.IFS(E6252=0,"Entry Level",E6252&lt;=5,"Junior",E6252&lt;=10,"Mid Senior",E6252&lt;=15,"Leadership")</f>
        <v>Leadership</v>
      </c>
      <c r="G6252" t="s">
        <v>70</v>
      </c>
      <c r="H6252" s="3">
        <v>1356926</v>
      </c>
      <c r="I6252" s="3">
        <f>ROUND(Table1[[#This Row],[Salary_Min_inr]]/100000,1)</f>
        <v>13.6</v>
      </c>
      <c r="J6252">
        <v>1671434</v>
      </c>
      <c r="K6252" s="3">
        <f>ROUND(Table1[[#This Row],[salary_max_inr]]/10000,1)</f>
        <v>167.1</v>
      </c>
      <c r="L6252" s="6" t="s">
        <v>5</v>
      </c>
      <c r="M6252" t="s">
        <v>6</v>
      </c>
    </row>
    <row r="6253" spans="1:13" x14ac:dyDescent="0.3">
      <c r="A6253" s="6">
        <v>6252</v>
      </c>
      <c r="B6253" t="s">
        <v>71</v>
      </c>
      <c r="C6253" t="s">
        <v>60</v>
      </c>
      <c r="D6253" t="s">
        <v>26</v>
      </c>
      <c r="E6253" s="6">
        <v>5</v>
      </c>
      <c r="F6253" t="str" cm="1">
        <f t="array" ref="F6253">_xlfn.IFS(E6253=0,"Entry Level",E6253&lt;=5,"Junior",E6253&lt;=10,"Mid Senior",E6253&lt;=15,"Leadership")</f>
        <v>Junior</v>
      </c>
      <c r="G6253" t="s">
        <v>586</v>
      </c>
      <c r="H6253" s="3">
        <v>1463388</v>
      </c>
      <c r="I6253" s="3">
        <f>ROUND(Table1[[#This Row],[Salary_Min_inr]]/100000,1)</f>
        <v>14.6</v>
      </c>
      <c r="J6253">
        <v>1786378</v>
      </c>
      <c r="K6253" s="3">
        <f>ROUND(Table1[[#This Row],[salary_max_inr]]/10000,1)</f>
        <v>178.6</v>
      </c>
      <c r="L6253" s="6" t="s">
        <v>5</v>
      </c>
      <c r="M6253" t="s">
        <v>6</v>
      </c>
    </row>
    <row r="6254" spans="1:13" x14ac:dyDescent="0.3">
      <c r="A6254" s="6">
        <v>6253</v>
      </c>
      <c r="B6254" t="s">
        <v>7</v>
      </c>
      <c r="C6254" t="s">
        <v>21</v>
      </c>
      <c r="D6254" t="s">
        <v>42</v>
      </c>
      <c r="E6254" s="6">
        <v>4</v>
      </c>
      <c r="F6254" t="str" cm="1">
        <f t="array" ref="F6254">_xlfn.IFS(E6254=0,"Entry Level",E6254&lt;=5,"Junior",E6254&lt;=10,"Mid Senior",E6254&lt;=15,"Leadership")</f>
        <v>Junior</v>
      </c>
      <c r="G6254" t="s">
        <v>499</v>
      </c>
      <c r="H6254" s="3">
        <v>2212318</v>
      </c>
      <c r="I6254" s="3">
        <f>ROUND(Table1[[#This Row],[Salary_Min_inr]]/100000,1)</f>
        <v>22.1</v>
      </c>
      <c r="J6254">
        <v>2503730</v>
      </c>
      <c r="K6254" s="3">
        <f>ROUND(Table1[[#This Row],[salary_max_inr]]/10000,1)</f>
        <v>250.4</v>
      </c>
      <c r="L6254" s="6" t="s">
        <v>18</v>
      </c>
      <c r="M6254" t="s">
        <v>14</v>
      </c>
    </row>
    <row r="6255" spans="1:13" x14ac:dyDescent="0.3">
      <c r="A6255" s="6">
        <v>6254</v>
      </c>
      <c r="B6255" t="s">
        <v>15</v>
      </c>
      <c r="C6255" t="s">
        <v>8</v>
      </c>
      <c r="D6255" t="s">
        <v>22</v>
      </c>
      <c r="E6255" s="6">
        <v>0</v>
      </c>
      <c r="F6255" t="str" cm="1">
        <f t="array" ref="F6255">_xlfn.IFS(E6255=0,"Entry Level",E6255&lt;=5,"Junior",E6255&lt;=10,"Mid Senior",E6255&lt;=15,"Leadership")</f>
        <v>Entry Level</v>
      </c>
      <c r="G6255" t="s">
        <v>1189</v>
      </c>
      <c r="H6255" s="3">
        <v>1496458</v>
      </c>
      <c r="I6255" s="3">
        <f>ROUND(Table1[[#This Row],[Salary_Min_inr]]/100000,1)</f>
        <v>15</v>
      </c>
      <c r="J6255">
        <v>1753711</v>
      </c>
      <c r="K6255" s="3">
        <f>ROUND(Table1[[#This Row],[salary_max_inr]]/10000,1)</f>
        <v>175.4</v>
      </c>
      <c r="L6255" s="6" t="s">
        <v>18</v>
      </c>
      <c r="M6255" t="s">
        <v>29</v>
      </c>
    </row>
    <row r="6256" spans="1:13" x14ac:dyDescent="0.3">
      <c r="A6256" s="6">
        <v>6255</v>
      </c>
      <c r="B6256" t="s">
        <v>71</v>
      </c>
      <c r="C6256" t="s">
        <v>41</v>
      </c>
      <c r="D6256" t="s">
        <v>16</v>
      </c>
      <c r="E6256" s="6">
        <v>10</v>
      </c>
      <c r="F6256" t="str" cm="1">
        <f t="array" ref="F6256">_xlfn.IFS(E6256=0,"Entry Level",E6256&lt;=5,"Junior",E6256&lt;=10,"Mid Senior",E6256&lt;=15,"Leadership")</f>
        <v>Mid Senior</v>
      </c>
      <c r="G6256" t="s">
        <v>432</v>
      </c>
      <c r="H6256" s="3">
        <v>1799189</v>
      </c>
      <c r="I6256" s="3">
        <f>ROUND(Table1[[#This Row],[Salary_Min_inr]]/100000,1)</f>
        <v>18</v>
      </c>
      <c r="J6256">
        <v>2123998</v>
      </c>
      <c r="K6256" s="3">
        <f>ROUND(Table1[[#This Row],[salary_max_inr]]/10000,1)</f>
        <v>212.4</v>
      </c>
      <c r="L6256" s="6" t="s">
        <v>28</v>
      </c>
      <c r="M6256" t="s">
        <v>29</v>
      </c>
    </row>
    <row r="6257" spans="1:13" x14ac:dyDescent="0.3">
      <c r="A6257" s="6">
        <v>6256</v>
      </c>
      <c r="B6257" t="s">
        <v>1</v>
      </c>
      <c r="C6257" t="s">
        <v>53</v>
      </c>
      <c r="D6257" t="s">
        <v>26</v>
      </c>
      <c r="E6257" s="6">
        <v>3</v>
      </c>
      <c r="F6257" t="str" cm="1">
        <f t="array" ref="F6257">_xlfn.IFS(E6257=0,"Entry Level",E6257&lt;=5,"Junior",E6257&lt;=10,"Mid Senior",E6257&lt;=15,"Leadership")</f>
        <v>Junior</v>
      </c>
      <c r="G6257" t="s">
        <v>798</v>
      </c>
      <c r="H6257" s="3">
        <v>991072</v>
      </c>
      <c r="I6257" s="3">
        <f>ROUND(Table1[[#This Row],[Salary_Min_inr]]/100000,1)</f>
        <v>9.9</v>
      </c>
      <c r="J6257">
        <v>1293845</v>
      </c>
      <c r="K6257" s="3">
        <f>ROUND(Table1[[#This Row],[salary_max_inr]]/10000,1)</f>
        <v>129.4</v>
      </c>
      <c r="L6257" s="6" t="s">
        <v>28</v>
      </c>
      <c r="M6257" t="s">
        <v>14</v>
      </c>
    </row>
    <row r="6258" spans="1:13" x14ac:dyDescent="0.3">
      <c r="A6258" s="6">
        <v>6257</v>
      </c>
      <c r="B6258" t="s">
        <v>20</v>
      </c>
      <c r="C6258" t="s">
        <v>53</v>
      </c>
      <c r="D6258" t="s">
        <v>42</v>
      </c>
      <c r="E6258" s="6">
        <v>5</v>
      </c>
      <c r="F6258" t="str" cm="1">
        <f t="array" ref="F6258">_xlfn.IFS(E6258=0,"Entry Level",E6258&lt;=5,"Junior",E6258&lt;=10,"Mid Senior",E6258&lt;=15,"Leadership")</f>
        <v>Junior</v>
      </c>
      <c r="G6258" t="s">
        <v>696</v>
      </c>
      <c r="H6258" s="3">
        <v>1005969</v>
      </c>
      <c r="I6258" s="3">
        <f>ROUND(Table1[[#This Row],[Salary_Min_inr]]/100000,1)</f>
        <v>10.1</v>
      </c>
      <c r="J6258">
        <v>1304083</v>
      </c>
      <c r="K6258" s="3">
        <f>ROUND(Table1[[#This Row],[salary_max_inr]]/10000,1)</f>
        <v>130.4</v>
      </c>
      <c r="L6258" s="6" t="s">
        <v>18</v>
      </c>
      <c r="M6258" t="s">
        <v>29</v>
      </c>
    </row>
    <row r="6259" spans="1:13" x14ac:dyDescent="0.3">
      <c r="A6259" s="6">
        <v>6258</v>
      </c>
      <c r="B6259" t="s">
        <v>7</v>
      </c>
      <c r="C6259" t="s">
        <v>21</v>
      </c>
      <c r="D6259" t="s">
        <v>42</v>
      </c>
      <c r="E6259" s="6">
        <v>6</v>
      </c>
      <c r="F6259" t="str" cm="1">
        <f t="array" ref="F6259">_xlfn.IFS(E6259=0,"Entry Level",E6259&lt;=5,"Junior",E6259&lt;=10,"Mid Senior",E6259&lt;=15,"Leadership")</f>
        <v>Mid Senior</v>
      </c>
      <c r="G6259" t="s">
        <v>673</v>
      </c>
      <c r="H6259" s="3">
        <v>1440539</v>
      </c>
      <c r="I6259" s="3">
        <f>ROUND(Table1[[#This Row],[Salary_Min_inr]]/100000,1)</f>
        <v>14.4</v>
      </c>
      <c r="J6259">
        <v>1840090</v>
      </c>
      <c r="K6259" s="3">
        <f>ROUND(Table1[[#This Row],[salary_max_inr]]/10000,1)</f>
        <v>184</v>
      </c>
      <c r="L6259" s="6" t="s">
        <v>18</v>
      </c>
      <c r="M6259" t="s">
        <v>14</v>
      </c>
    </row>
    <row r="6260" spans="1:13" x14ac:dyDescent="0.3">
      <c r="A6260" s="6">
        <v>6259</v>
      </c>
      <c r="B6260" t="s">
        <v>20</v>
      </c>
      <c r="C6260" t="s">
        <v>8</v>
      </c>
      <c r="D6260" t="s">
        <v>42</v>
      </c>
      <c r="E6260" s="6">
        <v>4</v>
      </c>
      <c r="F6260" t="str" cm="1">
        <f t="array" ref="F6260">_xlfn.IFS(E6260=0,"Entry Level",E6260&lt;=5,"Junior",E6260&lt;=10,"Mid Senior",E6260&lt;=15,"Leadership")</f>
        <v>Junior</v>
      </c>
      <c r="G6260" t="s">
        <v>475</v>
      </c>
      <c r="H6260" s="3">
        <v>611474</v>
      </c>
      <c r="I6260" s="3">
        <f>ROUND(Table1[[#This Row],[Salary_Min_inr]]/100000,1)</f>
        <v>6.1</v>
      </c>
      <c r="J6260">
        <v>716742</v>
      </c>
      <c r="K6260" s="3">
        <f>ROUND(Table1[[#This Row],[salary_max_inr]]/10000,1)</f>
        <v>71.7</v>
      </c>
      <c r="L6260" s="6" t="s">
        <v>5</v>
      </c>
      <c r="M6260" t="s">
        <v>14</v>
      </c>
    </row>
    <row r="6261" spans="1:13" x14ac:dyDescent="0.3">
      <c r="A6261" s="6">
        <v>6260</v>
      </c>
      <c r="B6261" t="s">
        <v>20</v>
      </c>
      <c r="C6261" t="s">
        <v>53</v>
      </c>
      <c r="D6261" t="s">
        <v>26</v>
      </c>
      <c r="E6261" s="6">
        <v>3</v>
      </c>
      <c r="F6261" t="str" cm="1">
        <f t="array" ref="F6261">_xlfn.IFS(E6261=0,"Entry Level",E6261&lt;=5,"Junior",E6261&lt;=10,"Mid Senior",E6261&lt;=15,"Leadership")</f>
        <v>Junior</v>
      </c>
      <c r="G6261" t="s">
        <v>102</v>
      </c>
      <c r="H6261" s="3">
        <v>1028462</v>
      </c>
      <c r="I6261" s="3">
        <f>ROUND(Table1[[#This Row],[Salary_Min_inr]]/100000,1)</f>
        <v>10.3</v>
      </c>
      <c r="J6261">
        <v>1182256</v>
      </c>
      <c r="K6261" s="3">
        <f>ROUND(Table1[[#This Row],[salary_max_inr]]/10000,1)</f>
        <v>118.2</v>
      </c>
      <c r="L6261" s="6" t="s">
        <v>28</v>
      </c>
      <c r="M6261" t="s">
        <v>14</v>
      </c>
    </row>
    <row r="6262" spans="1:13" x14ac:dyDescent="0.3">
      <c r="A6262" s="6">
        <v>6261</v>
      </c>
      <c r="B6262" t="s">
        <v>24</v>
      </c>
      <c r="C6262" t="s">
        <v>11</v>
      </c>
      <c r="D6262" t="s">
        <v>9</v>
      </c>
      <c r="E6262" s="6">
        <v>0</v>
      </c>
      <c r="F6262" t="str" cm="1">
        <f t="array" ref="F6262">_xlfn.IFS(E6262=0,"Entry Level",E6262&lt;=5,"Junior",E6262&lt;=10,"Mid Senior",E6262&lt;=15,"Leadership")</f>
        <v>Entry Level</v>
      </c>
      <c r="G6262" t="s">
        <v>25</v>
      </c>
      <c r="H6262" s="3">
        <v>896799</v>
      </c>
      <c r="I6262" s="3">
        <f>ROUND(Table1[[#This Row],[Salary_Min_inr]]/100000,1)</f>
        <v>9</v>
      </c>
      <c r="J6262">
        <v>1042391</v>
      </c>
      <c r="K6262" s="3">
        <f>ROUND(Table1[[#This Row],[salary_max_inr]]/10000,1)</f>
        <v>104.2</v>
      </c>
      <c r="L6262" s="6" t="s">
        <v>5</v>
      </c>
      <c r="M6262" t="s">
        <v>29</v>
      </c>
    </row>
    <row r="6263" spans="1:13" x14ac:dyDescent="0.3">
      <c r="A6263" s="6">
        <v>6262</v>
      </c>
      <c r="B6263" t="s">
        <v>51</v>
      </c>
      <c r="C6263" t="s">
        <v>41</v>
      </c>
      <c r="D6263" t="s">
        <v>3</v>
      </c>
      <c r="E6263" s="6">
        <v>13</v>
      </c>
      <c r="F6263" t="str" cm="1">
        <f t="array" ref="F6263">_xlfn.IFS(E6263=0,"Entry Level",E6263&lt;=5,"Junior",E6263&lt;=10,"Mid Senior",E6263&lt;=15,"Leadership")</f>
        <v>Leadership</v>
      </c>
      <c r="G6263" t="s">
        <v>781</v>
      </c>
      <c r="H6263" s="3">
        <v>1362153</v>
      </c>
      <c r="I6263" s="3">
        <f>ROUND(Table1[[#This Row],[Salary_Min_inr]]/100000,1)</f>
        <v>13.6</v>
      </c>
      <c r="J6263">
        <v>1582689</v>
      </c>
      <c r="K6263" s="3">
        <f>ROUND(Table1[[#This Row],[salary_max_inr]]/10000,1)</f>
        <v>158.30000000000001</v>
      </c>
      <c r="L6263" s="6" t="s">
        <v>28</v>
      </c>
      <c r="M6263" t="s">
        <v>14</v>
      </c>
    </row>
    <row r="6264" spans="1:13" x14ac:dyDescent="0.3">
      <c r="A6264" s="6">
        <v>6263</v>
      </c>
      <c r="B6264" t="s">
        <v>7</v>
      </c>
      <c r="C6264" t="s">
        <v>2</v>
      </c>
      <c r="D6264" t="s">
        <v>3</v>
      </c>
      <c r="E6264" s="6">
        <v>14</v>
      </c>
      <c r="F6264" t="str" cm="1">
        <f t="array" ref="F6264">_xlfn.IFS(E6264=0,"Entry Level",E6264&lt;=5,"Junior",E6264&lt;=10,"Mid Senior",E6264&lt;=15,"Leadership")</f>
        <v>Leadership</v>
      </c>
      <c r="G6264" t="s">
        <v>1151</v>
      </c>
      <c r="H6264" s="3">
        <v>2063753</v>
      </c>
      <c r="I6264" s="3">
        <f>ROUND(Table1[[#This Row],[Salary_Min_inr]]/100000,1)</f>
        <v>20.6</v>
      </c>
      <c r="J6264">
        <v>2259245</v>
      </c>
      <c r="K6264" s="3">
        <f>ROUND(Table1[[#This Row],[salary_max_inr]]/10000,1)</f>
        <v>225.9</v>
      </c>
      <c r="L6264" s="6" t="s">
        <v>28</v>
      </c>
      <c r="M6264" t="s">
        <v>29</v>
      </c>
    </row>
    <row r="6265" spans="1:13" x14ac:dyDescent="0.3">
      <c r="A6265" s="6">
        <v>6264</v>
      </c>
      <c r="B6265" t="s">
        <v>15</v>
      </c>
      <c r="C6265" t="s">
        <v>39</v>
      </c>
      <c r="D6265" t="s">
        <v>26</v>
      </c>
      <c r="E6265" s="6">
        <v>5</v>
      </c>
      <c r="F6265" t="str" cm="1">
        <f t="array" ref="F6265">_xlfn.IFS(E6265=0,"Entry Level",E6265&lt;=5,"Junior",E6265&lt;=10,"Mid Senior",E6265&lt;=15,"Leadership")</f>
        <v>Junior</v>
      </c>
      <c r="G6265" t="s">
        <v>178</v>
      </c>
      <c r="H6265" s="3">
        <v>905521</v>
      </c>
      <c r="I6265" s="3">
        <f>ROUND(Table1[[#This Row],[Salary_Min_inr]]/100000,1)</f>
        <v>9.1</v>
      </c>
      <c r="J6265">
        <v>1199368</v>
      </c>
      <c r="K6265" s="3">
        <f>ROUND(Table1[[#This Row],[salary_max_inr]]/10000,1)</f>
        <v>119.9</v>
      </c>
      <c r="L6265" s="6" t="s">
        <v>18</v>
      </c>
      <c r="M6265" t="s">
        <v>14</v>
      </c>
    </row>
    <row r="6266" spans="1:13" x14ac:dyDescent="0.3">
      <c r="A6266" s="6">
        <v>6265</v>
      </c>
      <c r="B6266" t="s">
        <v>20</v>
      </c>
      <c r="C6266" t="s">
        <v>46</v>
      </c>
      <c r="D6266" t="s">
        <v>9</v>
      </c>
      <c r="E6266" s="6">
        <v>8</v>
      </c>
      <c r="F6266" t="str" cm="1">
        <f t="array" ref="F6266">_xlfn.IFS(E6266=0,"Entry Level",E6266&lt;=5,"Junior",E6266&lt;=10,"Mid Senior",E6266&lt;=15,"Leadership")</f>
        <v>Mid Senior</v>
      </c>
      <c r="G6266" t="s">
        <v>1345</v>
      </c>
      <c r="H6266" s="3">
        <v>626512</v>
      </c>
      <c r="I6266" s="3">
        <f>ROUND(Table1[[#This Row],[Salary_Min_inr]]/100000,1)</f>
        <v>6.3</v>
      </c>
      <c r="J6266">
        <v>815140</v>
      </c>
      <c r="K6266" s="3">
        <f>ROUND(Table1[[#This Row],[salary_max_inr]]/10000,1)</f>
        <v>81.5</v>
      </c>
      <c r="L6266" s="6" t="s">
        <v>18</v>
      </c>
      <c r="M6266" t="s">
        <v>29</v>
      </c>
    </row>
    <row r="6267" spans="1:13" x14ac:dyDescent="0.3">
      <c r="A6267" s="6">
        <v>6266</v>
      </c>
      <c r="B6267" t="s">
        <v>36</v>
      </c>
      <c r="C6267" t="s">
        <v>41</v>
      </c>
      <c r="D6267" t="s">
        <v>22</v>
      </c>
      <c r="E6267" s="6">
        <v>3</v>
      </c>
      <c r="F6267" t="str" cm="1">
        <f t="array" ref="F6267">_xlfn.IFS(E6267=0,"Entry Level",E6267&lt;=5,"Junior",E6267&lt;=10,"Mid Senior",E6267&lt;=15,"Leadership")</f>
        <v>Junior</v>
      </c>
      <c r="G6267" t="s">
        <v>915</v>
      </c>
      <c r="H6267" s="3">
        <v>807671</v>
      </c>
      <c r="I6267" s="3">
        <f>ROUND(Table1[[#This Row],[Salary_Min_inr]]/100000,1)</f>
        <v>8.1</v>
      </c>
      <c r="J6267">
        <v>935677</v>
      </c>
      <c r="K6267" s="3">
        <f>ROUND(Table1[[#This Row],[salary_max_inr]]/10000,1)</f>
        <v>93.6</v>
      </c>
      <c r="L6267" s="6" t="s">
        <v>18</v>
      </c>
      <c r="M6267" t="s">
        <v>29</v>
      </c>
    </row>
    <row r="6268" spans="1:13" x14ac:dyDescent="0.3">
      <c r="A6268" s="6">
        <v>6267</v>
      </c>
      <c r="B6268" t="s">
        <v>20</v>
      </c>
      <c r="C6268" t="s">
        <v>53</v>
      </c>
      <c r="D6268" t="s">
        <v>9</v>
      </c>
      <c r="E6268" s="6">
        <v>15</v>
      </c>
      <c r="F6268" t="str" cm="1">
        <f t="array" ref="F6268">_xlfn.IFS(E6268=0,"Entry Level",E6268&lt;=5,"Junior",E6268&lt;=10,"Mid Senior",E6268&lt;=15,"Leadership")</f>
        <v>Leadership</v>
      </c>
      <c r="G6268" t="s">
        <v>1169</v>
      </c>
      <c r="H6268" s="3">
        <v>637005</v>
      </c>
      <c r="I6268" s="3">
        <f>ROUND(Table1[[#This Row],[Salary_Min_inr]]/100000,1)</f>
        <v>6.4</v>
      </c>
      <c r="J6268">
        <v>958377</v>
      </c>
      <c r="K6268" s="3">
        <f>ROUND(Table1[[#This Row],[salary_max_inr]]/10000,1)</f>
        <v>95.8</v>
      </c>
      <c r="L6268" s="6" t="s">
        <v>5</v>
      </c>
      <c r="M6268" t="s">
        <v>6</v>
      </c>
    </row>
    <row r="6269" spans="1:13" x14ac:dyDescent="0.3">
      <c r="A6269" s="6">
        <v>6268</v>
      </c>
      <c r="B6269" t="s">
        <v>20</v>
      </c>
      <c r="C6269" t="s">
        <v>33</v>
      </c>
      <c r="D6269" t="s">
        <v>22</v>
      </c>
      <c r="E6269" s="6">
        <v>0</v>
      </c>
      <c r="F6269" t="str" cm="1">
        <f t="array" ref="F6269">_xlfn.IFS(E6269=0,"Entry Level",E6269&lt;=5,"Junior",E6269&lt;=10,"Mid Senior",E6269&lt;=15,"Leadership")</f>
        <v>Entry Level</v>
      </c>
      <c r="G6269" t="s">
        <v>752</v>
      </c>
      <c r="H6269" s="3">
        <v>1256971</v>
      </c>
      <c r="I6269" s="3">
        <f>ROUND(Table1[[#This Row],[Salary_Min_inr]]/100000,1)</f>
        <v>12.6</v>
      </c>
      <c r="J6269">
        <v>1471888</v>
      </c>
      <c r="K6269" s="3">
        <f>ROUND(Table1[[#This Row],[salary_max_inr]]/10000,1)</f>
        <v>147.19999999999999</v>
      </c>
      <c r="L6269" s="6" t="s">
        <v>18</v>
      </c>
      <c r="M6269" t="s">
        <v>14</v>
      </c>
    </row>
    <row r="6270" spans="1:13" x14ac:dyDescent="0.3">
      <c r="A6270" s="6">
        <v>6269</v>
      </c>
      <c r="B6270" t="s">
        <v>7</v>
      </c>
      <c r="C6270" t="s">
        <v>8</v>
      </c>
      <c r="D6270" t="s">
        <v>3</v>
      </c>
      <c r="E6270" s="6">
        <v>8</v>
      </c>
      <c r="F6270" t="str" cm="1">
        <f t="array" ref="F6270">_xlfn.IFS(E6270=0,"Entry Level",E6270&lt;=5,"Junior",E6270&lt;=10,"Mid Senior",E6270&lt;=15,"Leadership")</f>
        <v>Mid Senior</v>
      </c>
      <c r="G6270" t="s">
        <v>605</v>
      </c>
      <c r="H6270" s="3">
        <v>1823793</v>
      </c>
      <c r="I6270" s="3">
        <f>ROUND(Table1[[#This Row],[Salary_Min_inr]]/100000,1)</f>
        <v>18.2</v>
      </c>
      <c r="J6270">
        <v>2021805</v>
      </c>
      <c r="K6270" s="3">
        <f>ROUND(Table1[[#This Row],[salary_max_inr]]/10000,1)</f>
        <v>202.2</v>
      </c>
      <c r="L6270" s="6" t="s">
        <v>18</v>
      </c>
      <c r="M6270" t="s">
        <v>14</v>
      </c>
    </row>
    <row r="6271" spans="1:13" x14ac:dyDescent="0.3">
      <c r="A6271" s="6">
        <v>6270</v>
      </c>
      <c r="B6271" t="s">
        <v>15</v>
      </c>
      <c r="C6271" t="s">
        <v>21</v>
      </c>
      <c r="D6271" t="s">
        <v>3</v>
      </c>
      <c r="E6271" s="6">
        <v>9</v>
      </c>
      <c r="F6271" t="str" cm="1">
        <f t="array" ref="F6271">_xlfn.IFS(E6271=0,"Entry Level",E6271&lt;=5,"Junior",E6271&lt;=10,"Mid Senior",E6271&lt;=15,"Leadership")</f>
        <v>Mid Senior</v>
      </c>
      <c r="G6271" t="s">
        <v>1033</v>
      </c>
      <c r="H6271" s="3">
        <v>1480442</v>
      </c>
      <c r="I6271" s="3">
        <f>ROUND(Table1[[#This Row],[Salary_Min_inr]]/100000,1)</f>
        <v>14.8</v>
      </c>
      <c r="J6271">
        <v>1764481</v>
      </c>
      <c r="K6271" s="3">
        <f>ROUND(Table1[[#This Row],[salary_max_inr]]/10000,1)</f>
        <v>176.4</v>
      </c>
      <c r="L6271" s="6" t="s">
        <v>5</v>
      </c>
      <c r="M6271" t="s">
        <v>29</v>
      </c>
    </row>
    <row r="6272" spans="1:13" x14ac:dyDescent="0.3">
      <c r="A6272" s="6">
        <v>6271</v>
      </c>
      <c r="B6272" t="s">
        <v>71</v>
      </c>
      <c r="C6272" t="s">
        <v>60</v>
      </c>
      <c r="D6272" t="s">
        <v>3</v>
      </c>
      <c r="E6272" s="6">
        <v>6</v>
      </c>
      <c r="F6272" t="str" cm="1">
        <f t="array" ref="F6272">_xlfn.IFS(E6272=0,"Entry Level",E6272&lt;=5,"Junior",E6272&lt;=10,"Mid Senior",E6272&lt;=15,"Leadership")</f>
        <v>Mid Senior</v>
      </c>
      <c r="G6272" t="s">
        <v>502</v>
      </c>
      <c r="H6272" s="3">
        <v>1886128</v>
      </c>
      <c r="I6272" s="3">
        <f>ROUND(Table1[[#This Row],[Salary_Min_inr]]/100000,1)</f>
        <v>18.899999999999999</v>
      </c>
      <c r="J6272">
        <v>2030623</v>
      </c>
      <c r="K6272" s="3">
        <f>ROUND(Table1[[#This Row],[salary_max_inr]]/10000,1)</f>
        <v>203.1</v>
      </c>
      <c r="L6272" s="6" t="s">
        <v>28</v>
      </c>
      <c r="M6272" t="s">
        <v>14</v>
      </c>
    </row>
    <row r="6273" spans="1:13" x14ac:dyDescent="0.3">
      <c r="A6273" s="6">
        <v>6272</v>
      </c>
      <c r="B6273" t="s">
        <v>36</v>
      </c>
      <c r="C6273" t="s">
        <v>46</v>
      </c>
      <c r="D6273" t="s">
        <v>16</v>
      </c>
      <c r="E6273" s="6">
        <v>8</v>
      </c>
      <c r="F6273" t="str" cm="1">
        <f t="array" ref="F6273">_xlfn.IFS(E6273=0,"Entry Level",E6273&lt;=5,"Junior",E6273&lt;=10,"Mid Senior",E6273&lt;=15,"Leadership")</f>
        <v>Mid Senior</v>
      </c>
      <c r="G6273" t="s">
        <v>388</v>
      </c>
      <c r="H6273" s="3">
        <v>536789</v>
      </c>
      <c r="I6273" s="3">
        <f>ROUND(Table1[[#This Row],[Salary_Min_inr]]/100000,1)</f>
        <v>5.4</v>
      </c>
      <c r="J6273">
        <v>915991</v>
      </c>
      <c r="K6273" s="3">
        <f>ROUND(Table1[[#This Row],[salary_max_inr]]/10000,1)</f>
        <v>91.6</v>
      </c>
      <c r="L6273" s="6" t="s">
        <v>18</v>
      </c>
      <c r="M6273" t="s">
        <v>14</v>
      </c>
    </row>
    <row r="6274" spans="1:13" x14ac:dyDescent="0.3">
      <c r="A6274" s="6">
        <v>6273</v>
      </c>
      <c r="B6274" t="s">
        <v>20</v>
      </c>
      <c r="C6274" t="s">
        <v>53</v>
      </c>
      <c r="D6274" t="s">
        <v>16</v>
      </c>
      <c r="E6274" s="6">
        <v>6</v>
      </c>
      <c r="F6274" t="str" cm="1">
        <f t="array" ref="F6274">_xlfn.IFS(E6274=0,"Entry Level",E6274&lt;=5,"Junior",E6274&lt;=10,"Mid Senior",E6274&lt;=15,"Leadership")</f>
        <v>Mid Senior</v>
      </c>
      <c r="G6274" t="s">
        <v>237</v>
      </c>
      <c r="H6274" s="3">
        <v>969570</v>
      </c>
      <c r="I6274" s="3">
        <f>ROUND(Table1[[#This Row],[Salary_Min_inr]]/100000,1)</f>
        <v>9.6999999999999993</v>
      </c>
      <c r="J6274">
        <v>1291431</v>
      </c>
      <c r="K6274" s="3">
        <f>ROUND(Table1[[#This Row],[salary_max_inr]]/10000,1)</f>
        <v>129.1</v>
      </c>
      <c r="L6274" s="6" t="s">
        <v>18</v>
      </c>
      <c r="M6274" t="s">
        <v>6</v>
      </c>
    </row>
    <row r="6275" spans="1:13" x14ac:dyDescent="0.3">
      <c r="A6275" s="6">
        <v>6274</v>
      </c>
      <c r="B6275" t="s">
        <v>7</v>
      </c>
      <c r="C6275" t="s">
        <v>53</v>
      </c>
      <c r="D6275" t="s">
        <v>22</v>
      </c>
      <c r="E6275" s="6">
        <v>0</v>
      </c>
      <c r="F6275" t="str" cm="1">
        <f t="array" ref="F6275">_xlfn.IFS(E6275=0,"Entry Level",E6275&lt;=5,"Junior",E6275&lt;=10,"Mid Senior",E6275&lt;=15,"Leadership")</f>
        <v>Entry Level</v>
      </c>
      <c r="G6275" t="s">
        <v>740</v>
      </c>
      <c r="H6275" s="3">
        <v>1002596</v>
      </c>
      <c r="I6275" s="3">
        <f>ROUND(Table1[[#This Row],[Salary_Min_inr]]/100000,1)</f>
        <v>10</v>
      </c>
      <c r="J6275">
        <v>1305190</v>
      </c>
      <c r="K6275" s="3">
        <f>ROUND(Table1[[#This Row],[salary_max_inr]]/10000,1)</f>
        <v>130.5</v>
      </c>
      <c r="L6275" s="6" t="s">
        <v>18</v>
      </c>
      <c r="M6275" t="s">
        <v>6</v>
      </c>
    </row>
    <row r="6276" spans="1:13" x14ac:dyDescent="0.3">
      <c r="A6276" s="6">
        <v>6275</v>
      </c>
      <c r="B6276" t="s">
        <v>24</v>
      </c>
      <c r="C6276" t="s">
        <v>21</v>
      </c>
      <c r="D6276" t="s">
        <v>16</v>
      </c>
      <c r="E6276" s="6">
        <v>10</v>
      </c>
      <c r="F6276" t="str" cm="1">
        <f t="array" ref="F6276">_xlfn.IFS(E6276=0,"Entry Level",E6276&lt;=5,"Junior",E6276&lt;=10,"Mid Senior",E6276&lt;=15,"Leadership")</f>
        <v>Mid Senior</v>
      </c>
      <c r="G6276" t="s">
        <v>1049</v>
      </c>
      <c r="H6276" s="3">
        <v>762381</v>
      </c>
      <c r="I6276" s="3">
        <f>ROUND(Table1[[#This Row],[Salary_Min_inr]]/100000,1)</f>
        <v>7.6</v>
      </c>
      <c r="J6276">
        <v>1058448</v>
      </c>
      <c r="K6276" s="3">
        <f>ROUND(Table1[[#This Row],[salary_max_inr]]/10000,1)</f>
        <v>105.8</v>
      </c>
      <c r="L6276" s="6" t="s">
        <v>5</v>
      </c>
      <c r="M6276" t="s">
        <v>6</v>
      </c>
    </row>
    <row r="6277" spans="1:13" x14ac:dyDescent="0.3">
      <c r="A6277" s="6">
        <v>6276</v>
      </c>
      <c r="B6277" t="s">
        <v>24</v>
      </c>
      <c r="C6277" t="s">
        <v>46</v>
      </c>
      <c r="D6277" t="s">
        <v>16</v>
      </c>
      <c r="E6277" s="6">
        <v>8</v>
      </c>
      <c r="F6277" t="str" cm="1">
        <f t="array" ref="F6277">_xlfn.IFS(E6277=0,"Entry Level",E6277&lt;=5,"Junior",E6277&lt;=10,"Mid Senior",E6277&lt;=15,"Leadership")</f>
        <v>Mid Senior</v>
      </c>
      <c r="G6277" t="s">
        <v>1229</v>
      </c>
      <c r="H6277" s="3">
        <v>1348560</v>
      </c>
      <c r="I6277" s="3">
        <f>ROUND(Table1[[#This Row],[Salary_Min_inr]]/100000,1)</f>
        <v>13.5</v>
      </c>
      <c r="J6277">
        <v>1539077</v>
      </c>
      <c r="K6277" s="3">
        <f>ROUND(Table1[[#This Row],[salary_max_inr]]/10000,1)</f>
        <v>153.9</v>
      </c>
      <c r="L6277" s="6" t="s">
        <v>5</v>
      </c>
      <c r="M6277" t="s">
        <v>6</v>
      </c>
    </row>
    <row r="6278" spans="1:13" x14ac:dyDescent="0.3">
      <c r="A6278" s="6">
        <v>6277</v>
      </c>
      <c r="B6278" t="s">
        <v>36</v>
      </c>
      <c r="C6278" t="s">
        <v>21</v>
      </c>
      <c r="D6278" t="s">
        <v>12</v>
      </c>
      <c r="E6278" s="6">
        <v>4</v>
      </c>
      <c r="F6278" t="str" cm="1">
        <f t="array" ref="F6278">_xlfn.IFS(E6278=0,"Entry Level",E6278&lt;=5,"Junior",E6278&lt;=10,"Mid Senior",E6278&lt;=15,"Leadership")</f>
        <v>Junior</v>
      </c>
      <c r="G6278" t="s">
        <v>710</v>
      </c>
      <c r="H6278" s="3">
        <v>682700</v>
      </c>
      <c r="I6278" s="3">
        <f>ROUND(Table1[[#This Row],[Salary_Min_inr]]/100000,1)</f>
        <v>6.8</v>
      </c>
      <c r="J6278">
        <v>1013195</v>
      </c>
      <c r="K6278" s="3">
        <f>ROUND(Table1[[#This Row],[salary_max_inr]]/10000,1)</f>
        <v>101.3</v>
      </c>
      <c r="L6278" s="6" t="s">
        <v>28</v>
      </c>
      <c r="M6278" t="s">
        <v>29</v>
      </c>
    </row>
    <row r="6279" spans="1:13" x14ac:dyDescent="0.3">
      <c r="A6279" s="6">
        <v>6278</v>
      </c>
      <c r="B6279" t="s">
        <v>65</v>
      </c>
      <c r="C6279" t="s">
        <v>8</v>
      </c>
      <c r="D6279" t="s">
        <v>9</v>
      </c>
      <c r="E6279" s="6">
        <v>1</v>
      </c>
      <c r="F6279" t="str" cm="1">
        <f t="array" ref="F6279">_xlfn.IFS(E6279=0,"Entry Level",E6279&lt;=5,"Junior",E6279&lt;=10,"Mid Senior",E6279&lt;=15,"Leadership")</f>
        <v>Junior</v>
      </c>
      <c r="G6279" t="s">
        <v>880</v>
      </c>
      <c r="H6279" s="3">
        <v>1343613</v>
      </c>
      <c r="I6279" s="3">
        <f>ROUND(Table1[[#This Row],[Salary_Min_inr]]/100000,1)</f>
        <v>13.4</v>
      </c>
      <c r="J6279">
        <v>1541411</v>
      </c>
      <c r="K6279" s="3">
        <f>ROUND(Table1[[#This Row],[salary_max_inr]]/10000,1)</f>
        <v>154.1</v>
      </c>
      <c r="L6279" s="6" t="s">
        <v>18</v>
      </c>
      <c r="M6279" t="s">
        <v>6</v>
      </c>
    </row>
    <row r="6280" spans="1:13" x14ac:dyDescent="0.3">
      <c r="A6280" s="6">
        <v>6279</v>
      </c>
      <c r="B6280" t="s">
        <v>20</v>
      </c>
      <c r="C6280" t="s">
        <v>11</v>
      </c>
      <c r="D6280" t="s">
        <v>57</v>
      </c>
      <c r="E6280" s="6">
        <v>12</v>
      </c>
      <c r="F6280" t="str" cm="1">
        <f t="array" ref="F6280">_xlfn.IFS(E6280=0,"Entry Level",E6280&lt;=5,"Junior",E6280&lt;=10,"Mid Senior",E6280&lt;=15,"Leadership")</f>
        <v>Leadership</v>
      </c>
      <c r="G6280" t="s">
        <v>1231</v>
      </c>
      <c r="H6280" s="3">
        <v>1618709</v>
      </c>
      <c r="I6280" s="3">
        <f>ROUND(Table1[[#This Row],[Salary_Min_inr]]/100000,1)</f>
        <v>16.2</v>
      </c>
      <c r="J6280">
        <v>1825629</v>
      </c>
      <c r="K6280" s="3">
        <f>ROUND(Table1[[#This Row],[salary_max_inr]]/10000,1)</f>
        <v>182.6</v>
      </c>
      <c r="L6280" s="6" t="s">
        <v>5</v>
      </c>
      <c r="M6280" t="s">
        <v>14</v>
      </c>
    </row>
    <row r="6281" spans="1:13" x14ac:dyDescent="0.3">
      <c r="A6281" s="6">
        <v>6280</v>
      </c>
      <c r="B6281" t="s">
        <v>65</v>
      </c>
      <c r="C6281" t="s">
        <v>33</v>
      </c>
      <c r="D6281" t="s">
        <v>16</v>
      </c>
      <c r="E6281" s="6">
        <v>5</v>
      </c>
      <c r="F6281" t="str" cm="1">
        <f t="array" ref="F6281">_xlfn.IFS(E6281=0,"Entry Level",E6281&lt;=5,"Junior",E6281&lt;=10,"Mid Senior",E6281&lt;=15,"Leadership")</f>
        <v>Junior</v>
      </c>
      <c r="G6281" t="s">
        <v>505</v>
      </c>
      <c r="H6281" s="3">
        <v>1567166</v>
      </c>
      <c r="I6281" s="3">
        <f>ROUND(Table1[[#This Row],[Salary_Min_inr]]/100000,1)</f>
        <v>15.7</v>
      </c>
      <c r="J6281">
        <v>1829248</v>
      </c>
      <c r="K6281" s="3">
        <f>ROUND(Table1[[#This Row],[salary_max_inr]]/10000,1)</f>
        <v>182.9</v>
      </c>
      <c r="L6281" s="6" t="s">
        <v>5</v>
      </c>
      <c r="M6281" t="s">
        <v>14</v>
      </c>
    </row>
    <row r="6282" spans="1:13" x14ac:dyDescent="0.3">
      <c r="A6282" s="6">
        <v>6281</v>
      </c>
      <c r="B6282" t="s">
        <v>65</v>
      </c>
      <c r="C6282" t="s">
        <v>41</v>
      </c>
      <c r="D6282" t="s">
        <v>57</v>
      </c>
      <c r="E6282" s="6">
        <v>8</v>
      </c>
      <c r="F6282" t="str" cm="1">
        <f t="array" ref="F6282">_xlfn.IFS(E6282=0,"Entry Level",E6282&lt;=5,"Junior",E6282&lt;=10,"Mid Senior",E6282&lt;=15,"Leadership")</f>
        <v>Mid Senior</v>
      </c>
      <c r="G6282" t="s">
        <v>189</v>
      </c>
      <c r="H6282" s="3">
        <v>1050430</v>
      </c>
      <c r="I6282" s="3">
        <f>ROUND(Table1[[#This Row],[Salary_Min_inr]]/100000,1)</f>
        <v>10.5</v>
      </c>
      <c r="J6282">
        <v>1256612</v>
      </c>
      <c r="K6282" s="3">
        <f>ROUND(Table1[[#This Row],[salary_max_inr]]/10000,1)</f>
        <v>125.7</v>
      </c>
      <c r="L6282" s="6" t="s">
        <v>5</v>
      </c>
      <c r="M6282" t="s">
        <v>29</v>
      </c>
    </row>
    <row r="6283" spans="1:13" x14ac:dyDescent="0.3">
      <c r="A6283" s="6">
        <v>6282</v>
      </c>
      <c r="B6283" t="s">
        <v>65</v>
      </c>
      <c r="C6283" t="s">
        <v>33</v>
      </c>
      <c r="D6283" t="s">
        <v>22</v>
      </c>
      <c r="E6283" s="6">
        <v>1</v>
      </c>
      <c r="F6283" t="str" cm="1">
        <f t="array" ref="F6283">_xlfn.IFS(E6283=0,"Entry Level",E6283&lt;=5,"Junior",E6283&lt;=10,"Mid Senior",E6283&lt;=15,"Leadership")</f>
        <v>Junior</v>
      </c>
      <c r="G6283" t="s">
        <v>293</v>
      </c>
      <c r="H6283" s="3">
        <v>2242187</v>
      </c>
      <c r="I6283" s="3">
        <f>ROUND(Table1[[#This Row],[Salary_Min_inr]]/100000,1)</f>
        <v>22.4</v>
      </c>
      <c r="J6283">
        <v>2502934</v>
      </c>
      <c r="K6283" s="3">
        <f>ROUND(Table1[[#This Row],[salary_max_inr]]/10000,1)</f>
        <v>250.3</v>
      </c>
      <c r="L6283" s="6" t="s">
        <v>18</v>
      </c>
      <c r="M6283" t="s">
        <v>14</v>
      </c>
    </row>
    <row r="6284" spans="1:13" x14ac:dyDescent="0.3">
      <c r="A6284" s="6">
        <v>6283</v>
      </c>
      <c r="B6284" t="s">
        <v>51</v>
      </c>
      <c r="C6284" t="s">
        <v>11</v>
      </c>
      <c r="D6284" t="s">
        <v>26</v>
      </c>
      <c r="E6284" s="6">
        <v>13</v>
      </c>
      <c r="F6284" t="str" cm="1">
        <f t="array" ref="F6284">_xlfn.IFS(E6284=0,"Entry Level",E6284&lt;=5,"Junior",E6284&lt;=10,"Mid Senior",E6284&lt;=15,"Leadership")</f>
        <v>Leadership</v>
      </c>
      <c r="G6284" t="s">
        <v>1157</v>
      </c>
      <c r="H6284" s="3">
        <v>538510</v>
      </c>
      <c r="I6284" s="3">
        <f>ROUND(Table1[[#This Row],[Salary_Min_inr]]/100000,1)</f>
        <v>5.4</v>
      </c>
      <c r="J6284">
        <v>813500</v>
      </c>
      <c r="K6284" s="3">
        <f>ROUND(Table1[[#This Row],[salary_max_inr]]/10000,1)</f>
        <v>81.400000000000006</v>
      </c>
      <c r="L6284" s="6" t="s">
        <v>5</v>
      </c>
      <c r="M6284" t="s">
        <v>29</v>
      </c>
    </row>
    <row r="6285" spans="1:13" x14ac:dyDescent="0.3">
      <c r="A6285" s="6">
        <v>6284</v>
      </c>
      <c r="B6285" t="s">
        <v>30</v>
      </c>
      <c r="C6285" t="s">
        <v>53</v>
      </c>
      <c r="D6285" t="s">
        <v>3</v>
      </c>
      <c r="E6285" s="6">
        <v>3</v>
      </c>
      <c r="F6285" t="str" cm="1">
        <f t="array" ref="F6285">_xlfn.IFS(E6285=0,"Entry Level",E6285&lt;=5,"Junior",E6285&lt;=10,"Mid Senior",E6285&lt;=15,"Leadership")</f>
        <v>Junior</v>
      </c>
      <c r="G6285" t="s">
        <v>1331</v>
      </c>
      <c r="H6285" s="3">
        <v>697029</v>
      </c>
      <c r="I6285" s="3">
        <f>ROUND(Table1[[#This Row],[Salary_Min_inr]]/100000,1)</f>
        <v>7</v>
      </c>
      <c r="J6285">
        <v>833381</v>
      </c>
      <c r="K6285" s="3">
        <f>ROUND(Table1[[#This Row],[salary_max_inr]]/10000,1)</f>
        <v>83.3</v>
      </c>
      <c r="L6285" s="6" t="s">
        <v>18</v>
      </c>
      <c r="M6285" t="s">
        <v>6</v>
      </c>
    </row>
    <row r="6286" spans="1:13" x14ac:dyDescent="0.3">
      <c r="A6286" s="6">
        <v>6285</v>
      </c>
      <c r="B6286" t="s">
        <v>65</v>
      </c>
      <c r="C6286" t="s">
        <v>60</v>
      </c>
      <c r="D6286" t="s">
        <v>9</v>
      </c>
      <c r="E6286" s="6">
        <v>10</v>
      </c>
      <c r="F6286" t="str" cm="1">
        <f t="array" ref="F6286">_xlfn.IFS(E6286=0,"Entry Level",E6286&lt;=5,"Junior",E6286&lt;=10,"Mid Senior",E6286&lt;=15,"Leadership")</f>
        <v>Mid Senior</v>
      </c>
      <c r="G6286" t="s">
        <v>967</v>
      </c>
      <c r="H6286" s="3">
        <v>1384059</v>
      </c>
      <c r="I6286" s="3">
        <f>ROUND(Table1[[#This Row],[Salary_Min_inr]]/100000,1)</f>
        <v>13.8</v>
      </c>
      <c r="J6286">
        <v>1688035</v>
      </c>
      <c r="K6286" s="3">
        <f>ROUND(Table1[[#This Row],[salary_max_inr]]/10000,1)</f>
        <v>168.8</v>
      </c>
      <c r="L6286" s="6" t="s">
        <v>28</v>
      </c>
      <c r="M6286" t="s">
        <v>6</v>
      </c>
    </row>
    <row r="6287" spans="1:13" x14ac:dyDescent="0.3">
      <c r="A6287" s="6">
        <v>6286</v>
      </c>
      <c r="B6287" t="s">
        <v>24</v>
      </c>
      <c r="C6287" t="s">
        <v>21</v>
      </c>
      <c r="D6287" t="s">
        <v>16</v>
      </c>
      <c r="E6287" s="6">
        <v>0</v>
      </c>
      <c r="F6287" t="str" cm="1">
        <f t="array" ref="F6287">_xlfn.IFS(E6287=0,"Entry Level",E6287&lt;=5,"Junior",E6287&lt;=10,"Mid Senior",E6287&lt;=15,"Leadership")</f>
        <v>Entry Level</v>
      </c>
      <c r="G6287" t="s">
        <v>749</v>
      </c>
      <c r="H6287" s="3">
        <v>1631912</v>
      </c>
      <c r="I6287" s="3">
        <f>ROUND(Table1[[#This Row],[Salary_Min_inr]]/100000,1)</f>
        <v>16.3</v>
      </c>
      <c r="J6287">
        <v>1980539</v>
      </c>
      <c r="K6287" s="3">
        <f>ROUND(Table1[[#This Row],[salary_max_inr]]/10000,1)</f>
        <v>198.1</v>
      </c>
      <c r="L6287" s="6" t="s">
        <v>28</v>
      </c>
      <c r="M6287" t="s">
        <v>14</v>
      </c>
    </row>
    <row r="6288" spans="1:13" x14ac:dyDescent="0.3">
      <c r="A6288" s="6">
        <v>6287</v>
      </c>
      <c r="B6288" t="s">
        <v>30</v>
      </c>
      <c r="C6288" t="s">
        <v>11</v>
      </c>
      <c r="D6288" t="s">
        <v>42</v>
      </c>
      <c r="E6288" s="6">
        <v>9</v>
      </c>
      <c r="F6288" t="str" cm="1">
        <f t="array" ref="F6288">_xlfn.IFS(E6288=0,"Entry Level",E6288&lt;=5,"Junior",E6288&lt;=10,"Mid Senior",E6288&lt;=15,"Leadership")</f>
        <v>Mid Senior</v>
      </c>
      <c r="G6288" t="s">
        <v>972</v>
      </c>
      <c r="H6288" s="3">
        <v>828462</v>
      </c>
      <c r="I6288" s="3">
        <f>ROUND(Table1[[#This Row],[Salary_Min_inr]]/100000,1)</f>
        <v>8.3000000000000007</v>
      </c>
      <c r="J6288">
        <v>1146895</v>
      </c>
      <c r="K6288" s="3">
        <f>ROUND(Table1[[#This Row],[salary_max_inr]]/10000,1)</f>
        <v>114.7</v>
      </c>
      <c r="L6288" s="6" t="s">
        <v>18</v>
      </c>
      <c r="M6288" t="s">
        <v>14</v>
      </c>
    </row>
    <row r="6289" spans="1:13" x14ac:dyDescent="0.3">
      <c r="A6289" s="6">
        <v>6288</v>
      </c>
      <c r="B6289" t="s">
        <v>7</v>
      </c>
      <c r="C6289" t="s">
        <v>60</v>
      </c>
      <c r="D6289" t="s">
        <v>3</v>
      </c>
      <c r="E6289" s="6">
        <v>12</v>
      </c>
      <c r="F6289" t="str" cm="1">
        <f t="array" ref="F6289">_xlfn.IFS(E6289=0,"Entry Level",E6289&lt;=5,"Junior",E6289&lt;=10,"Mid Senior",E6289&lt;=15,"Leadership")</f>
        <v>Leadership</v>
      </c>
      <c r="G6289" t="s">
        <v>1269</v>
      </c>
      <c r="H6289" s="3">
        <v>2312479</v>
      </c>
      <c r="I6289" s="3">
        <f>ROUND(Table1[[#This Row],[Salary_Min_inr]]/100000,1)</f>
        <v>23.1</v>
      </c>
      <c r="J6289">
        <v>2451537</v>
      </c>
      <c r="K6289" s="3">
        <f>ROUND(Table1[[#This Row],[salary_max_inr]]/10000,1)</f>
        <v>245.2</v>
      </c>
      <c r="L6289" s="6" t="s">
        <v>18</v>
      </c>
      <c r="M6289" t="s">
        <v>29</v>
      </c>
    </row>
    <row r="6290" spans="1:13" x14ac:dyDescent="0.3">
      <c r="A6290" s="6">
        <v>6289</v>
      </c>
      <c r="B6290" t="s">
        <v>1</v>
      </c>
      <c r="C6290" t="s">
        <v>60</v>
      </c>
      <c r="D6290" t="s">
        <v>22</v>
      </c>
      <c r="E6290" s="6">
        <v>5</v>
      </c>
      <c r="F6290" t="str" cm="1">
        <f t="array" ref="F6290">_xlfn.IFS(E6290=0,"Entry Level",E6290&lt;=5,"Junior",E6290&lt;=10,"Mid Senior",E6290&lt;=15,"Leadership")</f>
        <v>Junior</v>
      </c>
      <c r="G6290" t="s">
        <v>525</v>
      </c>
      <c r="H6290" s="3">
        <v>911247</v>
      </c>
      <c r="I6290" s="3">
        <f>ROUND(Table1[[#This Row],[Salary_Min_inr]]/100000,1)</f>
        <v>9.1</v>
      </c>
      <c r="J6290">
        <v>1235273</v>
      </c>
      <c r="K6290" s="3">
        <f>ROUND(Table1[[#This Row],[salary_max_inr]]/10000,1)</f>
        <v>123.5</v>
      </c>
      <c r="L6290" s="6" t="s">
        <v>28</v>
      </c>
      <c r="M6290" t="s">
        <v>14</v>
      </c>
    </row>
    <row r="6291" spans="1:13" x14ac:dyDescent="0.3">
      <c r="A6291" s="6">
        <v>6290</v>
      </c>
      <c r="B6291" t="s">
        <v>65</v>
      </c>
      <c r="C6291" t="s">
        <v>41</v>
      </c>
      <c r="D6291" t="s">
        <v>16</v>
      </c>
      <c r="E6291" s="6">
        <v>10</v>
      </c>
      <c r="F6291" t="str" cm="1">
        <f t="array" ref="F6291">_xlfn.IFS(E6291=0,"Entry Level",E6291&lt;=5,"Junior",E6291&lt;=10,"Mid Senior",E6291&lt;=15,"Leadership")</f>
        <v>Mid Senior</v>
      </c>
      <c r="G6291" t="s">
        <v>1137</v>
      </c>
      <c r="H6291" s="3">
        <v>1779869</v>
      </c>
      <c r="I6291" s="3">
        <f>ROUND(Table1[[#This Row],[Salary_Min_inr]]/100000,1)</f>
        <v>17.8</v>
      </c>
      <c r="J6291">
        <v>1957196</v>
      </c>
      <c r="K6291" s="3">
        <f>ROUND(Table1[[#This Row],[salary_max_inr]]/10000,1)</f>
        <v>195.7</v>
      </c>
      <c r="L6291" s="6" t="s">
        <v>28</v>
      </c>
      <c r="M6291" t="s">
        <v>29</v>
      </c>
    </row>
    <row r="6292" spans="1:13" x14ac:dyDescent="0.3">
      <c r="A6292" s="6">
        <v>6291</v>
      </c>
      <c r="B6292" t="s">
        <v>30</v>
      </c>
      <c r="C6292" t="s">
        <v>21</v>
      </c>
      <c r="D6292" t="s">
        <v>16</v>
      </c>
      <c r="E6292" s="6">
        <v>13</v>
      </c>
      <c r="F6292" t="str" cm="1">
        <f t="array" ref="F6292">_xlfn.IFS(E6292=0,"Entry Level",E6292&lt;=5,"Junior",E6292&lt;=10,"Mid Senior",E6292&lt;=15,"Leadership")</f>
        <v>Leadership</v>
      </c>
      <c r="G6292" t="s">
        <v>299</v>
      </c>
      <c r="H6292" s="3">
        <v>728621</v>
      </c>
      <c r="I6292" s="3">
        <f>ROUND(Table1[[#This Row],[Salary_Min_inr]]/100000,1)</f>
        <v>7.3</v>
      </c>
      <c r="J6292">
        <v>977445</v>
      </c>
      <c r="K6292" s="3">
        <f>ROUND(Table1[[#This Row],[salary_max_inr]]/10000,1)</f>
        <v>97.7</v>
      </c>
      <c r="L6292" s="6" t="s">
        <v>28</v>
      </c>
      <c r="M6292" t="s">
        <v>29</v>
      </c>
    </row>
    <row r="6293" spans="1:13" x14ac:dyDescent="0.3">
      <c r="A6293" s="6">
        <v>6292</v>
      </c>
      <c r="B6293" t="s">
        <v>71</v>
      </c>
      <c r="C6293" t="s">
        <v>53</v>
      </c>
      <c r="D6293" t="s">
        <v>26</v>
      </c>
      <c r="E6293" s="6">
        <v>7</v>
      </c>
      <c r="F6293" t="str" cm="1">
        <f t="array" ref="F6293">_xlfn.IFS(E6293=0,"Entry Level",E6293&lt;=5,"Junior",E6293&lt;=10,"Mid Senior",E6293&lt;=15,"Leadership")</f>
        <v>Mid Senior</v>
      </c>
      <c r="G6293" t="s">
        <v>362</v>
      </c>
      <c r="H6293" s="3">
        <v>1984708</v>
      </c>
      <c r="I6293" s="3">
        <f>ROUND(Table1[[#This Row],[Salary_Min_inr]]/100000,1)</f>
        <v>19.8</v>
      </c>
      <c r="J6293">
        <v>2116090</v>
      </c>
      <c r="K6293" s="3">
        <f>ROUND(Table1[[#This Row],[salary_max_inr]]/10000,1)</f>
        <v>211.6</v>
      </c>
      <c r="L6293" s="6" t="s">
        <v>28</v>
      </c>
      <c r="M6293" t="s">
        <v>6</v>
      </c>
    </row>
    <row r="6294" spans="1:13" x14ac:dyDescent="0.3">
      <c r="A6294" s="6">
        <v>6293</v>
      </c>
      <c r="B6294" t="s">
        <v>36</v>
      </c>
      <c r="C6294" t="s">
        <v>8</v>
      </c>
      <c r="D6294" t="s">
        <v>12</v>
      </c>
      <c r="E6294" s="6">
        <v>6</v>
      </c>
      <c r="F6294" t="str" cm="1">
        <f t="array" ref="F6294">_xlfn.IFS(E6294=0,"Entry Level",E6294&lt;=5,"Junior",E6294&lt;=10,"Mid Senior",E6294&lt;=15,"Leadership")</f>
        <v>Mid Senior</v>
      </c>
      <c r="G6294" t="s">
        <v>261</v>
      </c>
      <c r="H6294" s="3">
        <v>1122599</v>
      </c>
      <c r="I6294" s="3">
        <f>ROUND(Table1[[#This Row],[Salary_Min_inr]]/100000,1)</f>
        <v>11.2</v>
      </c>
      <c r="J6294">
        <v>1263943</v>
      </c>
      <c r="K6294" s="3">
        <f>ROUND(Table1[[#This Row],[salary_max_inr]]/10000,1)</f>
        <v>126.4</v>
      </c>
      <c r="L6294" s="6" t="s">
        <v>18</v>
      </c>
      <c r="M6294" t="s">
        <v>29</v>
      </c>
    </row>
    <row r="6295" spans="1:13" x14ac:dyDescent="0.3">
      <c r="A6295" s="6">
        <v>6294</v>
      </c>
      <c r="B6295" t="s">
        <v>20</v>
      </c>
      <c r="C6295" t="s">
        <v>11</v>
      </c>
      <c r="D6295" t="s">
        <v>12</v>
      </c>
      <c r="E6295" s="6">
        <v>8</v>
      </c>
      <c r="F6295" t="str" cm="1">
        <f t="array" ref="F6295">_xlfn.IFS(E6295=0,"Entry Level",E6295&lt;=5,"Junior",E6295&lt;=10,"Mid Senior",E6295&lt;=15,"Leadership")</f>
        <v>Mid Senior</v>
      </c>
      <c r="G6295" t="s">
        <v>192</v>
      </c>
      <c r="H6295" s="3">
        <v>992091</v>
      </c>
      <c r="I6295" s="3">
        <f>ROUND(Table1[[#This Row],[Salary_Min_inr]]/100000,1)</f>
        <v>9.9</v>
      </c>
      <c r="J6295">
        <v>1354219</v>
      </c>
      <c r="K6295" s="3">
        <f>ROUND(Table1[[#This Row],[salary_max_inr]]/10000,1)</f>
        <v>135.4</v>
      </c>
      <c r="L6295" s="6" t="s">
        <v>28</v>
      </c>
      <c r="M6295" t="s">
        <v>29</v>
      </c>
    </row>
    <row r="6296" spans="1:13" x14ac:dyDescent="0.3">
      <c r="A6296" s="6">
        <v>6295</v>
      </c>
      <c r="B6296" t="s">
        <v>36</v>
      </c>
      <c r="C6296" t="s">
        <v>39</v>
      </c>
      <c r="D6296" t="s">
        <v>42</v>
      </c>
      <c r="E6296" s="6">
        <v>1</v>
      </c>
      <c r="F6296" t="str" cm="1">
        <f t="array" ref="F6296">_xlfn.IFS(E6296=0,"Entry Level",E6296&lt;=5,"Junior",E6296&lt;=10,"Mid Senior",E6296&lt;=15,"Leadership")</f>
        <v>Junior</v>
      </c>
      <c r="G6296" t="s">
        <v>917</v>
      </c>
      <c r="H6296" s="3">
        <v>1031396</v>
      </c>
      <c r="I6296" s="3">
        <f>ROUND(Table1[[#This Row],[Salary_Min_inr]]/100000,1)</f>
        <v>10.3</v>
      </c>
      <c r="J6296">
        <v>1222323</v>
      </c>
      <c r="K6296" s="3">
        <f>ROUND(Table1[[#This Row],[salary_max_inr]]/10000,1)</f>
        <v>122.2</v>
      </c>
      <c r="L6296" s="6" t="s">
        <v>5</v>
      </c>
      <c r="M6296" t="s">
        <v>6</v>
      </c>
    </row>
    <row r="6297" spans="1:13" x14ac:dyDescent="0.3">
      <c r="A6297" s="6">
        <v>6296</v>
      </c>
      <c r="B6297" t="s">
        <v>71</v>
      </c>
      <c r="C6297" t="s">
        <v>11</v>
      </c>
      <c r="D6297" t="s">
        <v>16</v>
      </c>
      <c r="E6297" s="6">
        <v>11</v>
      </c>
      <c r="F6297" t="str" cm="1">
        <f t="array" ref="F6297">_xlfn.IFS(E6297=0,"Entry Level",E6297&lt;=5,"Junior",E6297&lt;=10,"Mid Senior",E6297&lt;=15,"Leadership")</f>
        <v>Leadership</v>
      </c>
      <c r="G6297" t="s">
        <v>1329</v>
      </c>
      <c r="H6297" s="3">
        <v>1427810</v>
      </c>
      <c r="I6297" s="3">
        <f>ROUND(Table1[[#This Row],[Salary_Min_inr]]/100000,1)</f>
        <v>14.3</v>
      </c>
      <c r="J6297">
        <v>1547588</v>
      </c>
      <c r="K6297" s="3">
        <f>ROUND(Table1[[#This Row],[salary_max_inr]]/10000,1)</f>
        <v>154.80000000000001</v>
      </c>
      <c r="L6297" s="6" t="s">
        <v>18</v>
      </c>
      <c r="M6297" t="s">
        <v>29</v>
      </c>
    </row>
    <row r="6298" spans="1:13" x14ac:dyDescent="0.3">
      <c r="A6298" s="6">
        <v>6297</v>
      </c>
      <c r="B6298" t="s">
        <v>15</v>
      </c>
      <c r="C6298" t="s">
        <v>60</v>
      </c>
      <c r="D6298" t="s">
        <v>26</v>
      </c>
      <c r="E6298" s="6">
        <v>11</v>
      </c>
      <c r="F6298" t="str" cm="1">
        <f t="array" ref="F6298">_xlfn.IFS(E6298=0,"Entry Level",E6298&lt;=5,"Junior",E6298&lt;=10,"Mid Senior",E6298&lt;=15,"Leadership")</f>
        <v>Leadership</v>
      </c>
      <c r="G6298" t="s">
        <v>427</v>
      </c>
      <c r="H6298" s="3">
        <v>1008218</v>
      </c>
      <c r="I6298" s="3">
        <f>ROUND(Table1[[#This Row],[Salary_Min_inr]]/100000,1)</f>
        <v>10.1</v>
      </c>
      <c r="J6298">
        <v>1216529</v>
      </c>
      <c r="K6298" s="3">
        <f>ROUND(Table1[[#This Row],[salary_max_inr]]/10000,1)</f>
        <v>121.7</v>
      </c>
      <c r="L6298" s="6" t="s">
        <v>5</v>
      </c>
      <c r="M6298" t="s">
        <v>29</v>
      </c>
    </row>
    <row r="6299" spans="1:13" x14ac:dyDescent="0.3">
      <c r="A6299" s="6">
        <v>6298</v>
      </c>
      <c r="B6299" t="s">
        <v>36</v>
      </c>
      <c r="C6299" t="s">
        <v>53</v>
      </c>
      <c r="D6299" t="s">
        <v>3</v>
      </c>
      <c r="E6299" s="6">
        <v>11</v>
      </c>
      <c r="F6299" t="str" cm="1">
        <f t="array" ref="F6299">_xlfn.IFS(E6299=0,"Entry Level",E6299&lt;=5,"Junior",E6299&lt;=10,"Mid Senior",E6299&lt;=15,"Leadership")</f>
        <v>Leadership</v>
      </c>
      <c r="G6299" t="s">
        <v>437</v>
      </c>
      <c r="H6299" s="3">
        <v>1215792</v>
      </c>
      <c r="I6299" s="3">
        <f>ROUND(Table1[[#This Row],[Salary_Min_inr]]/100000,1)</f>
        <v>12.2</v>
      </c>
      <c r="J6299">
        <v>1566894</v>
      </c>
      <c r="K6299" s="3">
        <f>ROUND(Table1[[#This Row],[salary_max_inr]]/10000,1)</f>
        <v>156.69999999999999</v>
      </c>
      <c r="L6299" s="6" t="s">
        <v>18</v>
      </c>
      <c r="M6299" t="s">
        <v>29</v>
      </c>
    </row>
    <row r="6300" spans="1:13" x14ac:dyDescent="0.3">
      <c r="A6300" s="6">
        <v>6299</v>
      </c>
      <c r="B6300" t="s">
        <v>30</v>
      </c>
      <c r="C6300" t="s">
        <v>60</v>
      </c>
      <c r="D6300" t="s">
        <v>57</v>
      </c>
      <c r="E6300" s="6">
        <v>4</v>
      </c>
      <c r="F6300" t="str" cm="1">
        <f t="array" ref="F6300">_xlfn.IFS(E6300=0,"Entry Level",E6300&lt;=5,"Junior",E6300&lt;=10,"Mid Senior",E6300&lt;=15,"Leadership")</f>
        <v>Junior</v>
      </c>
      <c r="G6300" t="s">
        <v>1189</v>
      </c>
      <c r="H6300" s="3">
        <v>1149720</v>
      </c>
      <c r="I6300" s="3">
        <f>ROUND(Table1[[#This Row],[Salary_Min_inr]]/100000,1)</f>
        <v>11.5</v>
      </c>
      <c r="J6300">
        <v>1253684</v>
      </c>
      <c r="K6300" s="3">
        <f>ROUND(Table1[[#This Row],[salary_max_inr]]/10000,1)</f>
        <v>125.4</v>
      </c>
      <c r="L6300" s="6" t="s">
        <v>28</v>
      </c>
      <c r="M6300" t="s">
        <v>14</v>
      </c>
    </row>
    <row r="6301" spans="1:13" x14ac:dyDescent="0.3">
      <c r="A6301" s="6">
        <v>6300</v>
      </c>
      <c r="B6301" t="s">
        <v>15</v>
      </c>
      <c r="C6301" t="s">
        <v>33</v>
      </c>
      <c r="D6301" t="s">
        <v>57</v>
      </c>
      <c r="E6301" s="6">
        <v>8</v>
      </c>
      <c r="F6301" t="str" cm="1">
        <f t="array" ref="F6301">_xlfn.IFS(E6301=0,"Entry Level",E6301&lt;=5,"Junior",E6301&lt;=10,"Mid Senior",E6301&lt;=15,"Leadership")</f>
        <v>Mid Senior</v>
      </c>
      <c r="G6301" t="s">
        <v>1346</v>
      </c>
      <c r="H6301" s="3">
        <v>681321</v>
      </c>
      <c r="I6301" s="3">
        <f>ROUND(Table1[[#This Row],[Salary_Min_inr]]/100000,1)</f>
        <v>6.8</v>
      </c>
      <c r="J6301">
        <v>1065132</v>
      </c>
      <c r="K6301" s="3">
        <f>ROUND(Table1[[#This Row],[salary_max_inr]]/10000,1)</f>
        <v>106.5</v>
      </c>
      <c r="L6301" s="6" t="s">
        <v>18</v>
      </c>
      <c r="M6301" t="s">
        <v>14</v>
      </c>
    </row>
    <row r="6302" spans="1:13" x14ac:dyDescent="0.3">
      <c r="A6302" s="6">
        <v>6301</v>
      </c>
      <c r="B6302" t="s">
        <v>1</v>
      </c>
      <c r="C6302" t="s">
        <v>11</v>
      </c>
      <c r="D6302" t="s">
        <v>26</v>
      </c>
      <c r="E6302" s="6">
        <v>14</v>
      </c>
      <c r="F6302" t="str" cm="1">
        <f t="array" ref="F6302">_xlfn.IFS(E6302=0,"Entry Level",E6302&lt;=5,"Junior",E6302&lt;=10,"Mid Senior",E6302&lt;=15,"Leadership")</f>
        <v>Leadership</v>
      </c>
      <c r="G6302" t="s">
        <v>834</v>
      </c>
      <c r="H6302" s="3">
        <v>580027</v>
      </c>
      <c r="I6302" s="3">
        <f>ROUND(Table1[[#This Row],[Salary_Min_inr]]/100000,1)</f>
        <v>5.8</v>
      </c>
      <c r="J6302">
        <v>689156</v>
      </c>
      <c r="K6302" s="3">
        <f>ROUND(Table1[[#This Row],[salary_max_inr]]/10000,1)</f>
        <v>68.900000000000006</v>
      </c>
      <c r="L6302" s="6" t="s">
        <v>28</v>
      </c>
      <c r="M6302" t="s">
        <v>6</v>
      </c>
    </row>
    <row r="6303" spans="1:13" x14ac:dyDescent="0.3">
      <c r="A6303" s="6">
        <v>6302</v>
      </c>
      <c r="B6303" t="s">
        <v>65</v>
      </c>
      <c r="C6303" t="s">
        <v>46</v>
      </c>
      <c r="D6303" t="s">
        <v>9</v>
      </c>
      <c r="E6303" s="6">
        <v>8</v>
      </c>
      <c r="F6303" t="str" cm="1">
        <f t="array" ref="F6303">_xlfn.IFS(E6303=0,"Entry Level",E6303&lt;=5,"Junior",E6303&lt;=10,"Mid Senior",E6303&lt;=15,"Leadership")</f>
        <v>Mid Senior</v>
      </c>
      <c r="G6303" t="s">
        <v>1119</v>
      </c>
      <c r="H6303" s="3">
        <v>1995082</v>
      </c>
      <c r="I6303" s="3">
        <f>ROUND(Table1[[#This Row],[Salary_Min_inr]]/100000,1)</f>
        <v>20</v>
      </c>
      <c r="J6303">
        <v>2369935</v>
      </c>
      <c r="K6303" s="3">
        <f>ROUND(Table1[[#This Row],[salary_max_inr]]/10000,1)</f>
        <v>237</v>
      </c>
      <c r="L6303" s="6" t="s">
        <v>18</v>
      </c>
      <c r="M6303" t="s">
        <v>14</v>
      </c>
    </row>
    <row r="6304" spans="1:13" x14ac:dyDescent="0.3">
      <c r="A6304" s="6">
        <v>6303</v>
      </c>
      <c r="B6304" t="s">
        <v>15</v>
      </c>
      <c r="C6304" t="s">
        <v>41</v>
      </c>
      <c r="D6304" t="s">
        <v>9</v>
      </c>
      <c r="E6304" s="6">
        <v>2</v>
      </c>
      <c r="F6304" t="str" cm="1">
        <f t="array" ref="F6304">_xlfn.IFS(E6304=0,"Entry Level",E6304&lt;=5,"Junior",E6304&lt;=10,"Mid Senior",E6304&lt;=15,"Leadership")</f>
        <v>Junior</v>
      </c>
      <c r="G6304" t="s">
        <v>1219</v>
      </c>
      <c r="H6304" s="3">
        <v>749129</v>
      </c>
      <c r="I6304" s="3">
        <f>ROUND(Table1[[#This Row],[Salary_Min_inr]]/100000,1)</f>
        <v>7.5</v>
      </c>
      <c r="J6304">
        <v>1009706</v>
      </c>
      <c r="K6304" s="3">
        <f>ROUND(Table1[[#This Row],[salary_max_inr]]/10000,1)</f>
        <v>101</v>
      </c>
      <c r="L6304" s="6" t="s">
        <v>28</v>
      </c>
      <c r="M6304" t="s">
        <v>14</v>
      </c>
    </row>
    <row r="6305" spans="1:13" x14ac:dyDescent="0.3">
      <c r="A6305" s="6">
        <v>6304</v>
      </c>
      <c r="B6305" t="s">
        <v>36</v>
      </c>
      <c r="C6305" t="s">
        <v>46</v>
      </c>
      <c r="D6305" t="s">
        <v>26</v>
      </c>
      <c r="E6305" s="6">
        <v>6</v>
      </c>
      <c r="F6305" t="str" cm="1">
        <f t="array" ref="F6305">_xlfn.IFS(E6305=0,"Entry Level",E6305&lt;=5,"Junior",E6305&lt;=10,"Mid Senior",E6305&lt;=15,"Leadership")</f>
        <v>Mid Senior</v>
      </c>
      <c r="G6305" t="s">
        <v>829</v>
      </c>
      <c r="H6305" s="3">
        <v>1225659</v>
      </c>
      <c r="I6305" s="3">
        <f>ROUND(Table1[[#This Row],[Salary_Min_inr]]/100000,1)</f>
        <v>12.3</v>
      </c>
      <c r="J6305">
        <v>1353182</v>
      </c>
      <c r="K6305" s="3">
        <f>ROUND(Table1[[#This Row],[salary_max_inr]]/10000,1)</f>
        <v>135.30000000000001</v>
      </c>
      <c r="L6305" s="6" t="s">
        <v>18</v>
      </c>
      <c r="M6305" t="s">
        <v>14</v>
      </c>
    </row>
    <row r="6306" spans="1:13" x14ac:dyDescent="0.3">
      <c r="A6306" s="6">
        <v>6305</v>
      </c>
      <c r="B6306" t="s">
        <v>51</v>
      </c>
      <c r="C6306" t="s">
        <v>60</v>
      </c>
      <c r="D6306" t="s">
        <v>16</v>
      </c>
      <c r="E6306" s="6">
        <v>10</v>
      </c>
      <c r="F6306" t="str" cm="1">
        <f t="array" ref="F6306">_xlfn.IFS(E6306=0,"Entry Level",E6306&lt;=5,"Junior",E6306&lt;=10,"Mid Senior",E6306&lt;=15,"Leadership")</f>
        <v>Mid Senior</v>
      </c>
      <c r="G6306" t="s">
        <v>397</v>
      </c>
      <c r="H6306" s="3">
        <v>1489905</v>
      </c>
      <c r="I6306" s="3">
        <f>ROUND(Table1[[#This Row],[Salary_Min_inr]]/100000,1)</f>
        <v>14.9</v>
      </c>
      <c r="J6306">
        <v>1710199</v>
      </c>
      <c r="K6306" s="3">
        <f>ROUND(Table1[[#This Row],[salary_max_inr]]/10000,1)</f>
        <v>171</v>
      </c>
      <c r="L6306" s="6" t="s">
        <v>5</v>
      </c>
      <c r="M6306" t="s">
        <v>29</v>
      </c>
    </row>
    <row r="6307" spans="1:13" x14ac:dyDescent="0.3">
      <c r="A6307" s="6">
        <v>6306</v>
      </c>
      <c r="B6307" t="s">
        <v>20</v>
      </c>
      <c r="C6307" t="s">
        <v>46</v>
      </c>
      <c r="D6307" t="s">
        <v>9</v>
      </c>
      <c r="E6307" s="6">
        <v>1</v>
      </c>
      <c r="F6307" t="str" cm="1">
        <f t="array" ref="F6307">_xlfn.IFS(E6307=0,"Entry Level",E6307&lt;=5,"Junior",E6307&lt;=10,"Mid Senior",E6307&lt;=15,"Leadership")</f>
        <v>Junior</v>
      </c>
      <c r="G6307" t="s">
        <v>677</v>
      </c>
      <c r="H6307" s="3">
        <v>1550383</v>
      </c>
      <c r="I6307" s="3">
        <f>ROUND(Table1[[#This Row],[Salary_Min_inr]]/100000,1)</f>
        <v>15.5</v>
      </c>
      <c r="J6307">
        <v>1805751</v>
      </c>
      <c r="K6307" s="3">
        <f>ROUND(Table1[[#This Row],[salary_max_inr]]/10000,1)</f>
        <v>180.6</v>
      </c>
      <c r="L6307" s="6" t="s">
        <v>5</v>
      </c>
      <c r="M6307" t="s">
        <v>6</v>
      </c>
    </row>
    <row r="6308" spans="1:13" x14ac:dyDescent="0.3">
      <c r="A6308" s="6">
        <v>6307</v>
      </c>
      <c r="B6308" t="s">
        <v>71</v>
      </c>
      <c r="C6308" t="s">
        <v>21</v>
      </c>
      <c r="D6308" t="s">
        <v>9</v>
      </c>
      <c r="E6308" s="6">
        <v>9</v>
      </c>
      <c r="F6308" t="str" cm="1">
        <f t="array" ref="F6308">_xlfn.IFS(E6308=0,"Entry Level",E6308&lt;=5,"Junior",E6308&lt;=10,"Mid Senior",E6308&lt;=15,"Leadership")</f>
        <v>Mid Senior</v>
      </c>
      <c r="G6308" t="s">
        <v>1136</v>
      </c>
      <c r="H6308" s="3">
        <v>1015819</v>
      </c>
      <c r="I6308" s="3">
        <f>ROUND(Table1[[#This Row],[Salary_Min_inr]]/100000,1)</f>
        <v>10.199999999999999</v>
      </c>
      <c r="J6308">
        <v>1357889</v>
      </c>
      <c r="K6308" s="3">
        <f>ROUND(Table1[[#This Row],[salary_max_inr]]/10000,1)</f>
        <v>135.80000000000001</v>
      </c>
      <c r="L6308" s="6" t="s">
        <v>5</v>
      </c>
      <c r="M6308" t="s">
        <v>29</v>
      </c>
    </row>
    <row r="6309" spans="1:13" x14ac:dyDescent="0.3">
      <c r="A6309" s="6">
        <v>6308</v>
      </c>
      <c r="B6309" t="s">
        <v>1</v>
      </c>
      <c r="C6309" t="s">
        <v>41</v>
      </c>
      <c r="D6309" t="s">
        <v>3</v>
      </c>
      <c r="E6309" s="6">
        <v>10</v>
      </c>
      <c r="F6309" t="str" cm="1">
        <f t="array" ref="F6309">_xlfn.IFS(E6309=0,"Entry Level",E6309&lt;=5,"Junior",E6309&lt;=10,"Mid Senior",E6309&lt;=15,"Leadership")</f>
        <v>Mid Senior</v>
      </c>
      <c r="G6309" t="s">
        <v>96</v>
      </c>
      <c r="H6309" s="3">
        <v>935827</v>
      </c>
      <c r="I6309" s="3">
        <f>ROUND(Table1[[#This Row],[Salary_Min_inr]]/100000,1)</f>
        <v>9.4</v>
      </c>
      <c r="J6309">
        <v>1317142</v>
      </c>
      <c r="K6309" s="3">
        <f>ROUND(Table1[[#This Row],[salary_max_inr]]/10000,1)</f>
        <v>131.69999999999999</v>
      </c>
      <c r="L6309" s="6" t="s">
        <v>28</v>
      </c>
      <c r="M6309" t="s">
        <v>29</v>
      </c>
    </row>
    <row r="6310" spans="1:13" x14ac:dyDescent="0.3">
      <c r="A6310" s="6">
        <v>6309</v>
      </c>
      <c r="B6310" t="s">
        <v>15</v>
      </c>
      <c r="C6310" t="s">
        <v>53</v>
      </c>
      <c r="D6310" t="s">
        <v>22</v>
      </c>
      <c r="E6310" s="6">
        <v>3</v>
      </c>
      <c r="F6310" t="str" cm="1">
        <f t="array" ref="F6310">_xlfn.IFS(E6310=0,"Entry Level",E6310&lt;=5,"Junior",E6310&lt;=10,"Mid Senior",E6310&lt;=15,"Leadership")</f>
        <v>Junior</v>
      </c>
      <c r="G6310" t="s">
        <v>524</v>
      </c>
      <c r="H6310" s="3">
        <v>1165362</v>
      </c>
      <c r="I6310" s="3">
        <f>ROUND(Table1[[#This Row],[Salary_Min_inr]]/100000,1)</f>
        <v>11.7</v>
      </c>
      <c r="J6310">
        <v>1333561</v>
      </c>
      <c r="K6310" s="3">
        <f>ROUND(Table1[[#This Row],[salary_max_inr]]/10000,1)</f>
        <v>133.4</v>
      </c>
      <c r="L6310" s="6" t="s">
        <v>18</v>
      </c>
      <c r="M6310" t="s">
        <v>29</v>
      </c>
    </row>
    <row r="6311" spans="1:13" x14ac:dyDescent="0.3">
      <c r="A6311" s="6">
        <v>6310</v>
      </c>
      <c r="B6311" t="s">
        <v>65</v>
      </c>
      <c r="C6311" t="s">
        <v>2</v>
      </c>
      <c r="D6311" t="s">
        <v>22</v>
      </c>
      <c r="E6311" s="6">
        <v>4</v>
      </c>
      <c r="F6311" t="str" cm="1">
        <f t="array" ref="F6311">_xlfn.IFS(E6311=0,"Entry Level",E6311&lt;=5,"Junior",E6311&lt;=10,"Mid Senior",E6311&lt;=15,"Leadership")</f>
        <v>Junior</v>
      </c>
      <c r="G6311" t="s">
        <v>690</v>
      </c>
      <c r="H6311" s="3">
        <v>2127668</v>
      </c>
      <c r="I6311" s="3">
        <f>ROUND(Table1[[#This Row],[Salary_Min_inr]]/100000,1)</f>
        <v>21.3</v>
      </c>
      <c r="J6311">
        <v>2426992</v>
      </c>
      <c r="K6311" s="3">
        <f>ROUND(Table1[[#This Row],[salary_max_inr]]/10000,1)</f>
        <v>242.7</v>
      </c>
      <c r="L6311" s="6" t="s">
        <v>28</v>
      </c>
      <c r="M6311" t="s">
        <v>29</v>
      </c>
    </row>
    <row r="6312" spans="1:13" x14ac:dyDescent="0.3">
      <c r="A6312" s="6">
        <v>6311</v>
      </c>
      <c r="B6312" t="s">
        <v>1</v>
      </c>
      <c r="C6312" t="s">
        <v>60</v>
      </c>
      <c r="D6312" t="s">
        <v>26</v>
      </c>
      <c r="E6312" s="6">
        <v>8</v>
      </c>
      <c r="F6312" t="str" cm="1">
        <f t="array" ref="F6312">_xlfn.IFS(E6312=0,"Entry Level",E6312&lt;=5,"Junior",E6312&lt;=10,"Mid Senior",E6312&lt;=15,"Leadership")</f>
        <v>Mid Senior</v>
      </c>
      <c r="G6312" t="s">
        <v>104</v>
      </c>
      <c r="H6312" s="3">
        <v>414153</v>
      </c>
      <c r="I6312" s="3">
        <f>ROUND(Table1[[#This Row],[Salary_Min_inr]]/100000,1)</f>
        <v>4.0999999999999996</v>
      </c>
      <c r="J6312">
        <v>586340</v>
      </c>
      <c r="K6312" s="3">
        <f>ROUND(Table1[[#This Row],[salary_max_inr]]/10000,1)</f>
        <v>58.6</v>
      </c>
      <c r="L6312" s="6" t="s">
        <v>18</v>
      </c>
      <c r="M6312" t="s">
        <v>14</v>
      </c>
    </row>
    <row r="6313" spans="1:13" x14ac:dyDescent="0.3">
      <c r="A6313" s="6">
        <v>6312</v>
      </c>
      <c r="B6313" t="s">
        <v>20</v>
      </c>
      <c r="C6313" t="s">
        <v>53</v>
      </c>
      <c r="D6313" t="s">
        <v>57</v>
      </c>
      <c r="E6313" s="6">
        <v>15</v>
      </c>
      <c r="F6313" t="str" cm="1">
        <f t="array" ref="F6313">_xlfn.IFS(E6313=0,"Entry Level",E6313&lt;=5,"Junior",E6313&lt;=10,"Mid Senior",E6313&lt;=15,"Leadership")</f>
        <v>Leadership</v>
      </c>
      <c r="G6313" t="s">
        <v>883</v>
      </c>
      <c r="H6313" s="3">
        <v>1121393</v>
      </c>
      <c r="I6313" s="3">
        <f>ROUND(Table1[[#This Row],[Salary_Min_inr]]/100000,1)</f>
        <v>11.2</v>
      </c>
      <c r="J6313">
        <v>1406175</v>
      </c>
      <c r="K6313" s="3">
        <f>ROUND(Table1[[#This Row],[salary_max_inr]]/10000,1)</f>
        <v>140.6</v>
      </c>
      <c r="L6313" s="6" t="s">
        <v>18</v>
      </c>
      <c r="M6313" t="s">
        <v>14</v>
      </c>
    </row>
    <row r="6314" spans="1:13" x14ac:dyDescent="0.3">
      <c r="A6314" s="6">
        <v>6313</v>
      </c>
      <c r="B6314" t="s">
        <v>51</v>
      </c>
      <c r="C6314" t="s">
        <v>60</v>
      </c>
      <c r="D6314" t="s">
        <v>3</v>
      </c>
      <c r="E6314" s="6">
        <v>14</v>
      </c>
      <c r="F6314" t="str" cm="1">
        <f t="array" ref="F6314">_xlfn.IFS(E6314=0,"Entry Level",E6314&lt;=5,"Junior",E6314&lt;=10,"Mid Senior",E6314&lt;=15,"Leadership")</f>
        <v>Leadership</v>
      </c>
      <c r="G6314" t="s">
        <v>453</v>
      </c>
      <c r="H6314" s="3">
        <v>1159146</v>
      </c>
      <c r="I6314" s="3">
        <f>ROUND(Table1[[#This Row],[Salary_Min_inr]]/100000,1)</f>
        <v>11.6</v>
      </c>
      <c r="J6314">
        <v>1296097</v>
      </c>
      <c r="K6314" s="3">
        <f>ROUND(Table1[[#This Row],[salary_max_inr]]/10000,1)</f>
        <v>129.6</v>
      </c>
      <c r="L6314" s="6" t="s">
        <v>18</v>
      </c>
      <c r="M6314" t="s">
        <v>6</v>
      </c>
    </row>
    <row r="6315" spans="1:13" x14ac:dyDescent="0.3">
      <c r="A6315" s="6">
        <v>6314</v>
      </c>
      <c r="B6315" t="s">
        <v>36</v>
      </c>
      <c r="C6315" t="s">
        <v>21</v>
      </c>
      <c r="D6315" t="s">
        <v>16</v>
      </c>
      <c r="E6315" s="6">
        <v>1</v>
      </c>
      <c r="F6315" t="str" cm="1">
        <f t="array" ref="F6315">_xlfn.IFS(E6315=0,"Entry Level",E6315&lt;=5,"Junior",E6315&lt;=10,"Mid Senior",E6315&lt;=15,"Leadership")</f>
        <v>Junior</v>
      </c>
      <c r="G6315" t="s">
        <v>726</v>
      </c>
      <c r="H6315" s="3">
        <v>1243992</v>
      </c>
      <c r="I6315" s="3">
        <f>ROUND(Table1[[#This Row],[Salary_Min_inr]]/100000,1)</f>
        <v>12.4</v>
      </c>
      <c r="J6315">
        <v>1412741</v>
      </c>
      <c r="K6315" s="3">
        <f>ROUND(Table1[[#This Row],[salary_max_inr]]/10000,1)</f>
        <v>141.30000000000001</v>
      </c>
      <c r="L6315" s="6" t="s">
        <v>18</v>
      </c>
      <c r="M6315" t="s">
        <v>29</v>
      </c>
    </row>
    <row r="6316" spans="1:13" x14ac:dyDescent="0.3">
      <c r="A6316" s="6">
        <v>6315</v>
      </c>
      <c r="B6316" t="s">
        <v>51</v>
      </c>
      <c r="C6316" t="s">
        <v>41</v>
      </c>
      <c r="D6316" t="s">
        <v>3</v>
      </c>
      <c r="E6316" s="6">
        <v>14</v>
      </c>
      <c r="F6316" t="str" cm="1">
        <f t="array" ref="F6316">_xlfn.IFS(E6316=0,"Entry Level",E6316&lt;=5,"Junior",E6316&lt;=10,"Mid Senior",E6316&lt;=15,"Leadership")</f>
        <v>Leadership</v>
      </c>
      <c r="G6316" t="s">
        <v>142</v>
      </c>
      <c r="H6316" s="3">
        <v>609114</v>
      </c>
      <c r="I6316" s="3">
        <f>ROUND(Table1[[#This Row],[Salary_Min_inr]]/100000,1)</f>
        <v>6.1</v>
      </c>
      <c r="J6316">
        <v>887327</v>
      </c>
      <c r="K6316" s="3">
        <f>ROUND(Table1[[#This Row],[salary_max_inr]]/10000,1)</f>
        <v>88.7</v>
      </c>
      <c r="L6316" s="6" t="s">
        <v>18</v>
      </c>
      <c r="M6316" t="s">
        <v>29</v>
      </c>
    </row>
    <row r="6317" spans="1:13" x14ac:dyDescent="0.3">
      <c r="A6317" s="6">
        <v>6316</v>
      </c>
      <c r="B6317" t="s">
        <v>36</v>
      </c>
      <c r="C6317" t="s">
        <v>53</v>
      </c>
      <c r="D6317" t="s">
        <v>42</v>
      </c>
      <c r="E6317" s="6">
        <v>10</v>
      </c>
      <c r="F6317" t="str" cm="1">
        <f t="array" ref="F6317">_xlfn.IFS(E6317=0,"Entry Level",E6317&lt;=5,"Junior",E6317&lt;=10,"Mid Senior",E6317&lt;=15,"Leadership")</f>
        <v>Mid Senior</v>
      </c>
      <c r="G6317" t="s">
        <v>874</v>
      </c>
      <c r="H6317" s="3">
        <v>967187</v>
      </c>
      <c r="I6317" s="3">
        <f>ROUND(Table1[[#This Row],[Salary_Min_inr]]/100000,1)</f>
        <v>9.6999999999999993</v>
      </c>
      <c r="J6317">
        <v>1133949</v>
      </c>
      <c r="K6317" s="3">
        <f>ROUND(Table1[[#This Row],[salary_max_inr]]/10000,1)</f>
        <v>113.4</v>
      </c>
      <c r="L6317" s="6" t="s">
        <v>5</v>
      </c>
      <c r="M6317" t="s">
        <v>14</v>
      </c>
    </row>
    <row r="6318" spans="1:13" x14ac:dyDescent="0.3">
      <c r="A6318" s="6">
        <v>6317</v>
      </c>
      <c r="B6318" t="s">
        <v>36</v>
      </c>
      <c r="C6318" t="s">
        <v>33</v>
      </c>
      <c r="D6318" t="s">
        <v>57</v>
      </c>
      <c r="E6318" s="6">
        <v>0</v>
      </c>
      <c r="F6318" t="str" cm="1">
        <f t="array" ref="F6318">_xlfn.IFS(E6318=0,"Entry Level",E6318&lt;=5,"Junior",E6318&lt;=10,"Mid Senior",E6318&lt;=15,"Leadership")</f>
        <v>Entry Level</v>
      </c>
      <c r="G6318" t="s">
        <v>1290</v>
      </c>
      <c r="H6318" s="3">
        <v>1178190</v>
      </c>
      <c r="I6318" s="3">
        <f>ROUND(Table1[[#This Row],[Salary_Min_inr]]/100000,1)</f>
        <v>11.8</v>
      </c>
      <c r="J6318">
        <v>1458512</v>
      </c>
      <c r="K6318" s="3">
        <f>ROUND(Table1[[#This Row],[salary_max_inr]]/10000,1)</f>
        <v>145.9</v>
      </c>
      <c r="L6318" s="6" t="s">
        <v>5</v>
      </c>
      <c r="M6318" t="s">
        <v>29</v>
      </c>
    </row>
    <row r="6319" spans="1:13" x14ac:dyDescent="0.3">
      <c r="A6319" s="6">
        <v>6318</v>
      </c>
      <c r="B6319" t="s">
        <v>51</v>
      </c>
      <c r="C6319" t="s">
        <v>33</v>
      </c>
      <c r="D6319" t="s">
        <v>26</v>
      </c>
      <c r="E6319" s="6">
        <v>5</v>
      </c>
      <c r="F6319" t="str" cm="1">
        <f t="array" ref="F6319">_xlfn.IFS(E6319=0,"Entry Level",E6319&lt;=5,"Junior",E6319&lt;=10,"Mid Senior",E6319&lt;=15,"Leadership")</f>
        <v>Junior</v>
      </c>
      <c r="G6319" t="s">
        <v>1191</v>
      </c>
      <c r="H6319" s="3">
        <v>1492195</v>
      </c>
      <c r="I6319" s="3">
        <f>ROUND(Table1[[#This Row],[Salary_Min_inr]]/100000,1)</f>
        <v>14.9</v>
      </c>
      <c r="J6319">
        <v>1867523</v>
      </c>
      <c r="K6319" s="3">
        <f>ROUND(Table1[[#This Row],[salary_max_inr]]/10000,1)</f>
        <v>186.8</v>
      </c>
      <c r="L6319" s="6" t="s">
        <v>5</v>
      </c>
      <c r="M6319" t="s">
        <v>29</v>
      </c>
    </row>
    <row r="6320" spans="1:13" x14ac:dyDescent="0.3">
      <c r="A6320" s="6">
        <v>6319</v>
      </c>
      <c r="B6320" t="s">
        <v>15</v>
      </c>
      <c r="C6320" t="s">
        <v>8</v>
      </c>
      <c r="D6320" t="s">
        <v>57</v>
      </c>
      <c r="E6320" s="6">
        <v>4</v>
      </c>
      <c r="F6320" t="str" cm="1">
        <f t="array" ref="F6320">_xlfn.IFS(E6320=0,"Entry Level",E6320&lt;=5,"Junior",E6320&lt;=10,"Mid Senior",E6320&lt;=15,"Leadership")</f>
        <v>Junior</v>
      </c>
      <c r="G6320" t="s">
        <v>343</v>
      </c>
      <c r="H6320" s="3">
        <v>790982</v>
      </c>
      <c r="I6320" s="3">
        <f>ROUND(Table1[[#This Row],[Salary_Min_inr]]/100000,1)</f>
        <v>7.9</v>
      </c>
      <c r="J6320">
        <v>1038629</v>
      </c>
      <c r="K6320" s="3">
        <f>ROUND(Table1[[#This Row],[salary_max_inr]]/10000,1)</f>
        <v>103.9</v>
      </c>
      <c r="L6320" s="6" t="s">
        <v>18</v>
      </c>
      <c r="M6320" t="s">
        <v>14</v>
      </c>
    </row>
    <row r="6321" spans="1:13" x14ac:dyDescent="0.3">
      <c r="A6321" s="6">
        <v>6320</v>
      </c>
      <c r="B6321" t="s">
        <v>7</v>
      </c>
      <c r="C6321" t="s">
        <v>8</v>
      </c>
      <c r="D6321" t="s">
        <v>12</v>
      </c>
      <c r="E6321" s="6">
        <v>1</v>
      </c>
      <c r="F6321" t="str" cm="1">
        <f t="array" ref="F6321">_xlfn.IFS(E6321=0,"Entry Level",E6321&lt;=5,"Junior",E6321&lt;=10,"Mid Senior",E6321&lt;=15,"Leadership")</f>
        <v>Junior</v>
      </c>
      <c r="G6321" t="s">
        <v>504</v>
      </c>
      <c r="H6321" s="3">
        <v>1219862</v>
      </c>
      <c r="I6321" s="3">
        <f>ROUND(Table1[[#This Row],[Salary_Min_inr]]/100000,1)</f>
        <v>12.2</v>
      </c>
      <c r="J6321">
        <v>1460492</v>
      </c>
      <c r="K6321" s="3">
        <f>ROUND(Table1[[#This Row],[salary_max_inr]]/10000,1)</f>
        <v>146</v>
      </c>
      <c r="L6321" s="6" t="s">
        <v>5</v>
      </c>
      <c r="M6321" t="s">
        <v>6</v>
      </c>
    </row>
    <row r="6322" spans="1:13" x14ac:dyDescent="0.3">
      <c r="A6322" s="6">
        <v>6321</v>
      </c>
      <c r="B6322" t="s">
        <v>7</v>
      </c>
      <c r="C6322" t="s">
        <v>11</v>
      </c>
      <c r="D6322" t="s">
        <v>26</v>
      </c>
      <c r="E6322" s="6">
        <v>12</v>
      </c>
      <c r="F6322" t="str" cm="1">
        <f t="array" ref="F6322">_xlfn.IFS(E6322=0,"Entry Level",E6322&lt;=5,"Junior",E6322&lt;=10,"Mid Senior",E6322&lt;=15,"Leadership")</f>
        <v>Leadership</v>
      </c>
      <c r="G6322" t="s">
        <v>1142</v>
      </c>
      <c r="H6322" s="3">
        <v>2141131</v>
      </c>
      <c r="I6322" s="3">
        <f>ROUND(Table1[[#This Row],[Salary_Min_inr]]/100000,1)</f>
        <v>21.4</v>
      </c>
      <c r="J6322">
        <v>2408923</v>
      </c>
      <c r="K6322" s="3">
        <f>ROUND(Table1[[#This Row],[salary_max_inr]]/10000,1)</f>
        <v>240.9</v>
      </c>
      <c r="L6322" s="6" t="s">
        <v>5</v>
      </c>
      <c r="M6322" t="s">
        <v>29</v>
      </c>
    </row>
    <row r="6323" spans="1:13" x14ac:dyDescent="0.3">
      <c r="A6323" s="6">
        <v>6322</v>
      </c>
      <c r="B6323" t="s">
        <v>71</v>
      </c>
      <c r="C6323" t="s">
        <v>21</v>
      </c>
      <c r="D6323" t="s">
        <v>3</v>
      </c>
      <c r="E6323" s="6">
        <v>12</v>
      </c>
      <c r="F6323" t="str" cm="1">
        <f t="array" ref="F6323">_xlfn.IFS(E6323=0,"Entry Level",E6323&lt;=5,"Junior",E6323&lt;=10,"Mid Senior",E6323&lt;=15,"Leadership")</f>
        <v>Leadership</v>
      </c>
      <c r="G6323" t="s">
        <v>362</v>
      </c>
      <c r="H6323" s="3">
        <v>1833961</v>
      </c>
      <c r="I6323" s="3">
        <f>ROUND(Table1[[#This Row],[Salary_Min_inr]]/100000,1)</f>
        <v>18.3</v>
      </c>
      <c r="J6323">
        <v>2225798</v>
      </c>
      <c r="K6323" s="3">
        <f>ROUND(Table1[[#This Row],[salary_max_inr]]/10000,1)</f>
        <v>222.6</v>
      </c>
      <c r="L6323" s="6" t="s">
        <v>5</v>
      </c>
      <c r="M6323" t="s">
        <v>14</v>
      </c>
    </row>
    <row r="6324" spans="1:13" x14ac:dyDescent="0.3">
      <c r="A6324" s="6">
        <v>6323</v>
      </c>
      <c r="B6324" t="s">
        <v>20</v>
      </c>
      <c r="C6324" t="s">
        <v>2</v>
      </c>
      <c r="D6324" t="s">
        <v>3</v>
      </c>
      <c r="E6324" s="6">
        <v>14</v>
      </c>
      <c r="F6324" t="str" cm="1">
        <f t="array" ref="F6324">_xlfn.IFS(E6324=0,"Entry Level",E6324&lt;=5,"Junior",E6324&lt;=10,"Mid Senior",E6324&lt;=15,"Leadership")</f>
        <v>Leadership</v>
      </c>
      <c r="G6324" t="s">
        <v>1347</v>
      </c>
      <c r="H6324" s="3">
        <v>1114451</v>
      </c>
      <c r="I6324" s="3">
        <f>ROUND(Table1[[#This Row],[Salary_Min_inr]]/100000,1)</f>
        <v>11.1</v>
      </c>
      <c r="J6324">
        <v>1468397</v>
      </c>
      <c r="K6324" s="3">
        <f>ROUND(Table1[[#This Row],[salary_max_inr]]/10000,1)</f>
        <v>146.80000000000001</v>
      </c>
      <c r="L6324" s="6" t="s">
        <v>18</v>
      </c>
      <c r="M6324" t="s">
        <v>6</v>
      </c>
    </row>
    <row r="6325" spans="1:13" x14ac:dyDescent="0.3">
      <c r="A6325" s="6">
        <v>6324</v>
      </c>
      <c r="B6325" t="s">
        <v>7</v>
      </c>
      <c r="C6325" t="s">
        <v>11</v>
      </c>
      <c r="D6325" t="s">
        <v>12</v>
      </c>
      <c r="E6325" s="6">
        <v>13</v>
      </c>
      <c r="F6325" t="str" cm="1">
        <f t="array" ref="F6325">_xlfn.IFS(E6325=0,"Entry Level",E6325&lt;=5,"Junior",E6325&lt;=10,"Mid Senior",E6325&lt;=15,"Leadership")</f>
        <v>Leadership</v>
      </c>
      <c r="G6325" t="s">
        <v>469</v>
      </c>
      <c r="H6325" s="3">
        <v>1893371</v>
      </c>
      <c r="I6325" s="3">
        <f>ROUND(Table1[[#This Row],[Salary_Min_inr]]/100000,1)</f>
        <v>18.899999999999999</v>
      </c>
      <c r="J6325">
        <v>2229168</v>
      </c>
      <c r="K6325" s="3">
        <f>ROUND(Table1[[#This Row],[salary_max_inr]]/10000,1)</f>
        <v>222.9</v>
      </c>
      <c r="L6325" s="6" t="s">
        <v>28</v>
      </c>
      <c r="M6325" t="s">
        <v>14</v>
      </c>
    </row>
    <row r="6326" spans="1:13" x14ac:dyDescent="0.3">
      <c r="A6326" s="6">
        <v>6325</v>
      </c>
      <c r="B6326" t="s">
        <v>65</v>
      </c>
      <c r="C6326" t="s">
        <v>33</v>
      </c>
      <c r="D6326" t="s">
        <v>12</v>
      </c>
      <c r="E6326" s="6">
        <v>6</v>
      </c>
      <c r="F6326" t="str" cm="1">
        <f t="array" ref="F6326">_xlfn.IFS(E6326=0,"Entry Level",E6326&lt;=5,"Junior",E6326&lt;=10,"Mid Senior",E6326&lt;=15,"Leadership")</f>
        <v>Mid Senior</v>
      </c>
      <c r="G6326" t="s">
        <v>64</v>
      </c>
      <c r="H6326" s="3">
        <v>1194269</v>
      </c>
      <c r="I6326" s="3">
        <f>ROUND(Table1[[#This Row],[Salary_Min_inr]]/100000,1)</f>
        <v>11.9</v>
      </c>
      <c r="J6326">
        <v>1352764</v>
      </c>
      <c r="K6326" s="3">
        <f>ROUND(Table1[[#This Row],[salary_max_inr]]/10000,1)</f>
        <v>135.30000000000001</v>
      </c>
      <c r="L6326" s="6" t="s">
        <v>18</v>
      </c>
      <c r="M6326" t="s">
        <v>6</v>
      </c>
    </row>
    <row r="6327" spans="1:13" x14ac:dyDescent="0.3">
      <c r="A6327" s="6">
        <v>6326</v>
      </c>
      <c r="B6327" t="s">
        <v>7</v>
      </c>
      <c r="C6327" t="s">
        <v>2</v>
      </c>
      <c r="D6327" t="s">
        <v>26</v>
      </c>
      <c r="E6327" s="6">
        <v>13</v>
      </c>
      <c r="F6327" t="str" cm="1">
        <f t="array" ref="F6327">_xlfn.IFS(E6327=0,"Entry Level",E6327&lt;=5,"Junior",E6327&lt;=10,"Mid Senior",E6327&lt;=15,"Leadership")</f>
        <v>Leadership</v>
      </c>
      <c r="G6327" t="s">
        <v>243</v>
      </c>
      <c r="H6327" s="3">
        <v>1569571</v>
      </c>
      <c r="I6327" s="3">
        <f>ROUND(Table1[[#This Row],[Salary_Min_inr]]/100000,1)</f>
        <v>15.7</v>
      </c>
      <c r="J6327">
        <v>1899213</v>
      </c>
      <c r="K6327" s="3">
        <f>ROUND(Table1[[#This Row],[salary_max_inr]]/10000,1)</f>
        <v>189.9</v>
      </c>
      <c r="L6327" s="6" t="s">
        <v>5</v>
      </c>
      <c r="M6327" t="s">
        <v>14</v>
      </c>
    </row>
    <row r="6328" spans="1:13" x14ac:dyDescent="0.3">
      <c r="A6328" s="6">
        <v>6327</v>
      </c>
      <c r="B6328" t="s">
        <v>51</v>
      </c>
      <c r="C6328" t="s">
        <v>53</v>
      </c>
      <c r="D6328" t="s">
        <v>42</v>
      </c>
      <c r="E6328" s="6">
        <v>9</v>
      </c>
      <c r="F6328" t="str" cm="1">
        <f t="array" ref="F6328">_xlfn.IFS(E6328=0,"Entry Level",E6328&lt;=5,"Junior",E6328&lt;=10,"Mid Senior",E6328&lt;=15,"Leadership")</f>
        <v>Mid Senior</v>
      </c>
      <c r="G6328" t="s">
        <v>838</v>
      </c>
      <c r="H6328" s="3">
        <v>1535121</v>
      </c>
      <c r="I6328" s="3">
        <f>ROUND(Table1[[#This Row],[Salary_Min_inr]]/100000,1)</f>
        <v>15.4</v>
      </c>
      <c r="J6328">
        <v>1916363</v>
      </c>
      <c r="K6328" s="3">
        <f>ROUND(Table1[[#This Row],[salary_max_inr]]/10000,1)</f>
        <v>191.6</v>
      </c>
      <c r="L6328" s="6" t="s">
        <v>28</v>
      </c>
      <c r="M6328" t="s">
        <v>14</v>
      </c>
    </row>
    <row r="6329" spans="1:13" x14ac:dyDescent="0.3">
      <c r="A6329" s="6">
        <v>6328</v>
      </c>
      <c r="B6329" t="s">
        <v>20</v>
      </c>
      <c r="C6329" t="s">
        <v>53</v>
      </c>
      <c r="D6329" t="s">
        <v>12</v>
      </c>
      <c r="E6329" s="6">
        <v>15</v>
      </c>
      <c r="F6329" t="str" cm="1">
        <f t="array" ref="F6329">_xlfn.IFS(E6329=0,"Entry Level",E6329&lt;=5,"Junior",E6329&lt;=10,"Mid Senior",E6329&lt;=15,"Leadership")</f>
        <v>Leadership</v>
      </c>
      <c r="G6329" t="s">
        <v>386</v>
      </c>
      <c r="H6329" s="3">
        <v>713550</v>
      </c>
      <c r="I6329" s="3">
        <f>ROUND(Table1[[#This Row],[Salary_Min_inr]]/100000,1)</f>
        <v>7.1</v>
      </c>
      <c r="J6329">
        <v>814344</v>
      </c>
      <c r="K6329" s="3">
        <f>ROUND(Table1[[#This Row],[salary_max_inr]]/10000,1)</f>
        <v>81.400000000000006</v>
      </c>
      <c r="L6329" s="6" t="s">
        <v>28</v>
      </c>
      <c r="M6329" t="s">
        <v>6</v>
      </c>
    </row>
    <row r="6330" spans="1:13" x14ac:dyDescent="0.3">
      <c r="A6330" s="6">
        <v>6329</v>
      </c>
      <c r="B6330" t="s">
        <v>51</v>
      </c>
      <c r="C6330" t="s">
        <v>2</v>
      </c>
      <c r="D6330" t="s">
        <v>42</v>
      </c>
      <c r="E6330" s="6">
        <v>0</v>
      </c>
      <c r="F6330" t="str" cm="1">
        <f t="array" ref="F6330">_xlfn.IFS(E6330=0,"Entry Level",E6330&lt;=5,"Junior",E6330&lt;=10,"Mid Senior",E6330&lt;=15,"Leadership")</f>
        <v>Entry Level</v>
      </c>
      <c r="G6330" t="s">
        <v>1079</v>
      </c>
      <c r="H6330" s="3">
        <v>752535</v>
      </c>
      <c r="I6330" s="3">
        <f>ROUND(Table1[[#This Row],[Salary_Min_inr]]/100000,1)</f>
        <v>7.5</v>
      </c>
      <c r="J6330">
        <v>917527</v>
      </c>
      <c r="K6330" s="3">
        <f>ROUND(Table1[[#This Row],[salary_max_inr]]/10000,1)</f>
        <v>91.8</v>
      </c>
      <c r="L6330" s="6" t="s">
        <v>5</v>
      </c>
      <c r="M6330" t="s">
        <v>6</v>
      </c>
    </row>
    <row r="6331" spans="1:13" x14ac:dyDescent="0.3">
      <c r="A6331" s="6">
        <v>6330</v>
      </c>
      <c r="B6331" t="s">
        <v>71</v>
      </c>
      <c r="C6331" t="s">
        <v>11</v>
      </c>
      <c r="D6331" t="s">
        <v>22</v>
      </c>
      <c r="E6331" s="6">
        <v>15</v>
      </c>
      <c r="F6331" t="str" cm="1">
        <f t="array" ref="F6331">_xlfn.IFS(E6331=0,"Entry Level",E6331&lt;=5,"Junior",E6331&lt;=10,"Mid Senior",E6331&lt;=15,"Leadership")</f>
        <v>Leadership</v>
      </c>
      <c r="G6331" t="s">
        <v>87</v>
      </c>
      <c r="H6331" s="3">
        <v>1648099</v>
      </c>
      <c r="I6331" s="3">
        <f>ROUND(Table1[[#This Row],[Salary_Min_inr]]/100000,1)</f>
        <v>16.5</v>
      </c>
      <c r="J6331">
        <v>1792445</v>
      </c>
      <c r="K6331" s="3">
        <f>ROUND(Table1[[#This Row],[salary_max_inr]]/10000,1)</f>
        <v>179.2</v>
      </c>
      <c r="L6331" s="6" t="s">
        <v>28</v>
      </c>
      <c r="M6331" t="s">
        <v>6</v>
      </c>
    </row>
    <row r="6332" spans="1:13" x14ac:dyDescent="0.3">
      <c r="A6332" s="6">
        <v>6331</v>
      </c>
      <c r="B6332" t="s">
        <v>15</v>
      </c>
      <c r="C6332" t="s">
        <v>2</v>
      </c>
      <c r="D6332" t="s">
        <v>57</v>
      </c>
      <c r="E6332" s="6">
        <v>8</v>
      </c>
      <c r="F6332" t="str" cm="1">
        <f t="array" ref="F6332">_xlfn.IFS(E6332=0,"Entry Level",E6332&lt;=5,"Junior",E6332&lt;=10,"Mid Senior",E6332&lt;=15,"Leadership")</f>
        <v>Mid Senior</v>
      </c>
      <c r="G6332" t="s">
        <v>34</v>
      </c>
      <c r="H6332" s="3">
        <v>1261308</v>
      </c>
      <c r="I6332" s="3">
        <f>ROUND(Table1[[#This Row],[Salary_Min_inr]]/100000,1)</f>
        <v>12.6</v>
      </c>
      <c r="J6332">
        <v>1639508</v>
      </c>
      <c r="K6332" s="3">
        <f>ROUND(Table1[[#This Row],[salary_max_inr]]/10000,1)</f>
        <v>164</v>
      </c>
      <c r="L6332" s="6" t="s">
        <v>18</v>
      </c>
      <c r="M6332" t="s">
        <v>6</v>
      </c>
    </row>
    <row r="6333" spans="1:13" x14ac:dyDescent="0.3">
      <c r="A6333" s="6">
        <v>6332</v>
      </c>
      <c r="B6333" t="s">
        <v>7</v>
      </c>
      <c r="C6333" t="s">
        <v>33</v>
      </c>
      <c r="D6333" t="s">
        <v>22</v>
      </c>
      <c r="E6333" s="6">
        <v>12</v>
      </c>
      <c r="F6333" t="str" cm="1">
        <f t="array" ref="F6333">_xlfn.IFS(E6333=0,"Entry Level",E6333&lt;=5,"Junior",E6333&lt;=10,"Mid Senior",E6333&lt;=15,"Leadership")</f>
        <v>Leadership</v>
      </c>
      <c r="G6333" t="s">
        <v>44</v>
      </c>
      <c r="H6333" s="3">
        <v>1267385</v>
      </c>
      <c r="I6333" s="3">
        <f>ROUND(Table1[[#This Row],[Salary_Min_inr]]/100000,1)</f>
        <v>12.7</v>
      </c>
      <c r="J6333">
        <v>1582342</v>
      </c>
      <c r="K6333" s="3">
        <f>ROUND(Table1[[#This Row],[salary_max_inr]]/10000,1)</f>
        <v>158.19999999999999</v>
      </c>
      <c r="L6333" s="6" t="s">
        <v>18</v>
      </c>
      <c r="M6333" t="s">
        <v>6</v>
      </c>
    </row>
    <row r="6334" spans="1:13" x14ac:dyDescent="0.3">
      <c r="A6334" s="6">
        <v>6333</v>
      </c>
      <c r="B6334" t="s">
        <v>30</v>
      </c>
      <c r="C6334" t="s">
        <v>39</v>
      </c>
      <c r="D6334" t="s">
        <v>42</v>
      </c>
      <c r="E6334" s="6">
        <v>1</v>
      </c>
      <c r="F6334" t="str" cm="1">
        <f t="array" ref="F6334">_xlfn.IFS(E6334=0,"Entry Level",E6334&lt;=5,"Junior",E6334&lt;=10,"Mid Senior",E6334&lt;=15,"Leadership")</f>
        <v>Junior</v>
      </c>
      <c r="G6334" t="s">
        <v>661</v>
      </c>
      <c r="H6334" s="3">
        <v>1137188</v>
      </c>
      <c r="I6334" s="3">
        <f>ROUND(Table1[[#This Row],[Salary_Min_inr]]/100000,1)</f>
        <v>11.4</v>
      </c>
      <c r="J6334">
        <v>1374903</v>
      </c>
      <c r="K6334" s="3">
        <f>ROUND(Table1[[#This Row],[salary_max_inr]]/10000,1)</f>
        <v>137.5</v>
      </c>
      <c r="L6334" s="6" t="s">
        <v>28</v>
      </c>
      <c r="M6334" t="s">
        <v>6</v>
      </c>
    </row>
    <row r="6335" spans="1:13" x14ac:dyDescent="0.3">
      <c r="A6335" s="6">
        <v>6334</v>
      </c>
      <c r="B6335" t="s">
        <v>51</v>
      </c>
      <c r="C6335" t="s">
        <v>8</v>
      </c>
      <c r="D6335" t="s">
        <v>22</v>
      </c>
      <c r="E6335" s="6">
        <v>0</v>
      </c>
      <c r="F6335" t="str" cm="1">
        <f t="array" ref="F6335">_xlfn.IFS(E6335=0,"Entry Level",E6335&lt;=5,"Junior",E6335&lt;=10,"Mid Senior",E6335&lt;=15,"Leadership")</f>
        <v>Entry Level</v>
      </c>
      <c r="G6335" t="s">
        <v>547</v>
      </c>
      <c r="H6335" s="3">
        <v>1597783</v>
      </c>
      <c r="I6335" s="3">
        <f>ROUND(Table1[[#This Row],[Salary_Min_inr]]/100000,1)</f>
        <v>16</v>
      </c>
      <c r="J6335">
        <v>1873470</v>
      </c>
      <c r="K6335" s="3">
        <f>ROUND(Table1[[#This Row],[salary_max_inr]]/10000,1)</f>
        <v>187.3</v>
      </c>
      <c r="L6335" s="6" t="s">
        <v>28</v>
      </c>
      <c r="M6335" t="s">
        <v>6</v>
      </c>
    </row>
    <row r="6336" spans="1:13" x14ac:dyDescent="0.3">
      <c r="A6336" s="6">
        <v>6335</v>
      </c>
      <c r="B6336" t="s">
        <v>30</v>
      </c>
      <c r="C6336" t="s">
        <v>21</v>
      </c>
      <c r="D6336" t="s">
        <v>9</v>
      </c>
      <c r="E6336" s="6">
        <v>14</v>
      </c>
      <c r="F6336" t="str" cm="1">
        <f t="array" ref="F6336">_xlfn.IFS(E6336=0,"Entry Level",E6336&lt;=5,"Junior",E6336&lt;=10,"Mid Senior",E6336&lt;=15,"Leadership")</f>
        <v>Leadership</v>
      </c>
      <c r="G6336" t="s">
        <v>1197</v>
      </c>
      <c r="H6336" s="3">
        <v>801812</v>
      </c>
      <c r="I6336" s="3">
        <f>ROUND(Table1[[#This Row],[Salary_Min_inr]]/100000,1)</f>
        <v>8</v>
      </c>
      <c r="J6336">
        <v>969025</v>
      </c>
      <c r="K6336" s="3">
        <f>ROUND(Table1[[#This Row],[salary_max_inr]]/10000,1)</f>
        <v>96.9</v>
      </c>
      <c r="L6336" s="6" t="s">
        <v>18</v>
      </c>
      <c r="M6336" t="s">
        <v>6</v>
      </c>
    </row>
    <row r="6337" spans="1:13" x14ac:dyDescent="0.3">
      <c r="A6337" s="6">
        <v>6336</v>
      </c>
      <c r="B6337" t="s">
        <v>7</v>
      </c>
      <c r="C6337" t="s">
        <v>33</v>
      </c>
      <c r="D6337" t="s">
        <v>22</v>
      </c>
      <c r="E6337" s="6">
        <v>2</v>
      </c>
      <c r="F6337" t="str" cm="1">
        <f t="array" ref="F6337">_xlfn.IFS(E6337=0,"Entry Level",E6337&lt;=5,"Junior",E6337&lt;=10,"Mid Senior",E6337&lt;=15,"Leadership")</f>
        <v>Junior</v>
      </c>
      <c r="G6337" t="s">
        <v>1096</v>
      </c>
      <c r="H6337" s="3">
        <v>2324854</v>
      </c>
      <c r="I6337" s="3">
        <f>ROUND(Table1[[#This Row],[Salary_Min_inr]]/100000,1)</f>
        <v>23.2</v>
      </c>
      <c r="J6337">
        <v>2477805</v>
      </c>
      <c r="K6337" s="3">
        <f>ROUND(Table1[[#This Row],[salary_max_inr]]/10000,1)</f>
        <v>247.8</v>
      </c>
      <c r="L6337" s="6" t="s">
        <v>18</v>
      </c>
      <c r="M6337" t="s">
        <v>29</v>
      </c>
    </row>
    <row r="6338" spans="1:13" x14ac:dyDescent="0.3">
      <c r="A6338" s="6">
        <v>6337</v>
      </c>
      <c r="B6338" t="s">
        <v>20</v>
      </c>
      <c r="C6338" t="s">
        <v>2</v>
      </c>
      <c r="D6338" t="s">
        <v>12</v>
      </c>
      <c r="E6338" s="6">
        <v>11</v>
      </c>
      <c r="F6338" t="str" cm="1">
        <f t="array" ref="F6338">_xlfn.IFS(E6338=0,"Entry Level",E6338&lt;=5,"Junior",E6338&lt;=10,"Mid Senior",E6338&lt;=15,"Leadership")</f>
        <v>Leadership</v>
      </c>
      <c r="G6338" t="s">
        <v>650</v>
      </c>
      <c r="H6338" s="3">
        <v>960288</v>
      </c>
      <c r="I6338" s="3">
        <f>ROUND(Table1[[#This Row],[Salary_Min_inr]]/100000,1)</f>
        <v>9.6</v>
      </c>
      <c r="J6338">
        <v>1334880</v>
      </c>
      <c r="K6338" s="3">
        <f>ROUND(Table1[[#This Row],[salary_max_inr]]/10000,1)</f>
        <v>133.5</v>
      </c>
      <c r="L6338" s="6" t="s">
        <v>5</v>
      </c>
      <c r="M6338" t="s">
        <v>14</v>
      </c>
    </row>
    <row r="6339" spans="1:13" x14ac:dyDescent="0.3">
      <c r="A6339" s="6">
        <v>6338</v>
      </c>
      <c r="B6339" t="s">
        <v>65</v>
      </c>
      <c r="C6339" t="s">
        <v>2</v>
      </c>
      <c r="D6339" t="s">
        <v>3</v>
      </c>
      <c r="E6339" s="6">
        <v>12</v>
      </c>
      <c r="F6339" t="str" cm="1">
        <f t="array" ref="F6339">_xlfn.IFS(E6339=0,"Entry Level",E6339&lt;=5,"Junior",E6339&lt;=10,"Mid Senior",E6339&lt;=15,"Leadership")</f>
        <v>Leadership</v>
      </c>
      <c r="G6339" t="s">
        <v>1185</v>
      </c>
      <c r="H6339" s="3">
        <v>1476367</v>
      </c>
      <c r="I6339" s="3">
        <f>ROUND(Table1[[#This Row],[Salary_Min_inr]]/100000,1)</f>
        <v>14.8</v>
      </c>
      <c r="J6339">
        <v>1588842</v>
      </c>
      <c r="K6339" s="3">
        <f>ROUND(Table1[[#This Row],[salary_max_inr]]/10000,1)</f>
        <v>158.9</v>
      </c>
      <c r="L6339" s="6" t="s">
        <v>5</v>
      </c>
      <c r="M6339" t="s">
        <v>29</v>
      </c>
    </row>
    <row r="6340" spans="1:13" x14ac:dyDescent="0.3">
      <c r="A6340" s="6">
        <v>6339</v>
      </c>
      <c r="B6340" t="s">
        <v>51</v>
      </c>
      <c r="C6340" t="s">
        <v>46</v>
      </c>
      <c r="D6340" t="s">
        <v>57</v>
      </c>
      <c r="E6340" s="6">
        <v>3</v>
      </c>
      <c r="F6340" t="str" cm="1">
        <f t="array" ref="F6340">_xlfn.IFS(E6340=0,"Entry Level",E6340&lt;=5,"Junior",E6340&lt;=10,"Mid Senior",E6340&lt;=15,"Leadership")</f>
        <v>Junior</v>
      </c>
      <c r="G6340" t="s">
        <v>112</v>
      </c>
      <c r="H6340" s="3">
        <v>508204</v>
      </c>
      <c r="I6340" s="3">
        <f>ROUND(Table1[[#This Row],[Salary_Min_inr]]/100000,1)</f>
        <v>5.0999999999999996</v>
      </c>
      <c r="J6340">
        <v>839437</v>
      </c>
      <c r="K6340" s="3">
        <f>ROUND(Table1[[#This Row],[salary_max_inr]]/10000,1)</f>
        <v>83.9</v>
      </c>
      <c r="L6340" s="6" t="s">
        <v>18</v>
      </c>
      <c r="M6340" t="s">
        <v>29</v>
      </c>
    </row>
    <row r="6341" spans="1:13" x14ac:dyDescent="0.3">
      <c r="A6341" s="6">
        <v>6340</v>
      </c>
      <c r="B6341" t="s">
        <v>30</v>
      </c>
      <c r="C6341" t="s">
        <v>39</v>
      </c>
      <c r="D6341" t="s">
        <v>9</v>
      </c>
      <c r="E6341" s="6">
        <v>9</v>
      </c>
      <c r="F6341" t="str" cm="1">
        <f t="array" ref="F6341">_xlfn.IFS(E6341=0,"Entry Level",E6341&lt;=5,"Junior",E6341&lt;=10,"Mid Senior",E6341&lt;=15,"Leadership")</f>
        <v>Mid Senior</v>
      </c>
      <c r="G6341" t="s">
        <v>47</v>
      </c>
      <c r="H6341" s="3">
        <v>520117</v>
      </c>
      <c r="I6341" s="3">
        <f>ROUND(Table1[[#This Row],[Salary_Min_inr]]/100000,1)</f>
        <v>5.2</v>
      </c>
      <c r="J6341">
        <v>645899</v>
      </c>
      <c r="K6341" s="3">
        <f>ROUND(Table1[[#This Row],[salary_max_inr]]/10000,1)</f>
        <v>64.599999999999994</v>
      </c>
      <c r="L6341" s="6" t="s">
        <v>5</v>
      </c>
      <c r="M6341" t="s">
        <v>29</v>
      </c>
    </row>
    <row r="6342" spans="1:13" x14ac:dyDescent="0.3">
      <c r="A6342" s="6">
        <v>6341</v>
      </c>
      <c r="B6342" t="s">
        <v>51</v>
      </c>
      <c r="C6342" t="s">
        <v>2</v>
      </c>
      <c r="D6342" t="s">
        <v>3</v>
      </c>
      <c r="E6342" s="6">
        <v>6</v>
      </c>
      <c r="F6342" t="str" cm="1">
        <f t="array" ref="F6342">_xlfn.IFS(E6342=0,"Entry Level",E6342&lt;=5,"Junior",E6342&lt;=10,"Mid Senior",E6342&lt;=15,"Leadership")</f>
        <v>Mid Senior</v>
      </c>
      <c r="G6342" t="s">
        <v>343</v>
      </c>
      <c r="H6342" s="3">
        <v>1173674</v>
      </c>
      <c r="I6342" s="3">
        <f>ROUND(Table1[[#This Row],[Salary_Min_inr]]/100000,1)</f>
        <v>11.7</v>
      </c>
      <c r="J6342">
        <v>1455722</v>
      </c>
      <c r="K6342" s="3">
        <f>ROUND(Table1[[#This Row],[salary_max_inr]]/10000,1)</f>
        <v>145.6</v>
      </c>
      <c r="L6342" s="6" t="s">
        <v>5</v>
      </c>
      <c r="M6342" t="s">
        <v>29</v>
      </c>
    </row>
    <row r="6343" spans="1:13" x14ac:dyDescent="0.3">
      <c r="A6343" s="6">
        <v>6342</v>
      </c>
      <c r="B6343" t="s">
        <v>30</v>
      </c>
      <c r="C6343" t="s">
        <v>53</v>
      </c>
      <c r="D6343" t="s">
        <v>26</v>
      </c>
      <c r="E6343" s="6">
        <v>6</v>
      </c>
      <c r="F6343" t="str" cm="1">
        <f t="array" ref="F6343">_xlfn.IFS(E6343=0,"Entry Level",E6343&lt;=5,"Junior",E6343&lt;=10,"Mid Senior",E6343&lt;=15,"Leadership")</f>
        <v>Mid Senior</v>
      </c>
      <c r="G6343" t="s">
        <v>624</v>
      </c>
      <c r="H6343" s="3">
        <v>1096502</v>
      </c>
      <c r="I6343" s="3">
        <f>ROUND(Table1[[#This Row],[Salary_Min_inr]]/100000,1)</f>
        <v>11</v>
      </c>
      <c r="J6343">
        <v>1206430</v>
      </c>
      <c r="K6343" s="3">
        <f>ROUND(Table1[[#This Row],[salary_max_inr]]/10000,1)</f>
        <v>120.6</v>
      </c>
      <c r="L6343" s="6" t="s">
        <v>5</v>
      </c>
      <c r="M6343" t="s">
        <v>29</v>
      </c>
    </row>
    <row r="6344" spans="1:13" x14ac:dyDescent="0.3">
      <c r="A6344" s="6">
        <v>6343</v>
      </c>
      <c r="B6344" t="s">
        <v>24</v>
      </c>
      <c r="C6344" t="s">
        <v>21</v>
      </c>
      <c r="D6344" t="s">
        <v>12</v>
      </c>
      <c r="E6344" s="6">
        <v>4</v>
      </c>
      <c r="F6344" t="str" cm="1">
        <f t="array" ref="F6344">_xlfn.IFS(E6344=0,"Entry Level",E6344&lt;=5,"Junior",E6344&lt;=10,"Mid Senior",E6344&lt;=15,"Leadership")</f>
        <v>Junior</v>
      </c>
      <c r="G6344" t="s">
        <v>281</v>
      </c>
      <c r="H6344" s="3">
        <v>1204631</v>
      </c>
      <c r="I6344" s="3">
        <f>ROUND(Table1[[#This Row],[Salary_Min_inr]]/100000,1)</f>
        <v>12</v>
      </c>
      <c r="J6344">
        <v>1578807</v>
      </c>
      <c r="K6344" s="3">
        <f>ROUND(Table1[[#This Row],[salary_max_inr]]/10000,1)</f>
        <v>157.9</v>
      </c>
      <c r="L6344" s="6" t="s">
        <v>28</v>
      </c>
      <c r="M6344" t="s">
        <v>6</v>
      </c>
    </row>
    <row r="6345" spans="1:13" x14ac:dyDescent="0.3">
      <c r="A6345" s="6">
        <v>6344</v>
      </c>
      <c r="B6345" t="s">
        <v>20</v>
      </c>
      <c r="C6345" t="s">
        <v>2</v>
      </c>
      <c r="D6345" t="s">
        <v>22</v>
      </c>
      <c r="E6345" s="6">
        <v>14</v>
      </c>
      <c r="F6345" t="str" cm="1">
        <f t="array" ref="F6345">_xlfn.IFS(E6345=0,"Entry Level",E6345&lt;=5,"Junior",E6345&lt;=10,"Mid Senior",E6345&lt;=15,"Leadership")</f>
        <v>Leadership</v>
      </c>
      <c r="G6345" t="s">
        <v>1042</v>
      </c>
      <c r="H6345" s="3">
        <v>702310</v>
      </c>
      <c r="I6345" s="3">
        <f>ROUND(Table1[[#This Row],[Salary_Min_inr]]/100000,1)</f>
        <v>7</v>
      </c>
      <c r="J6345">
        <v>1010437</v>
      </c>
      <c r="K6345" s="3">
        <f>ROUND(Table1[[#This Row],[salary_max_inr]]/10000,1)</f>
        <v>101</v>
      </c>
      <c r="L6345" s="6" t="s">
        <v>28</v>
      </c>
      <c r="M6345" t="s">
        <v>14</v>
      </c>
    </row>
    <row r="6346" spans="1:13" x14ac:dyDescent="0.3">
      <c r="A6346" s="6">
        <v>6345</v>
      </c>
      <c r="B6346" t="s">
        <v>7</v>
      </c>
      <c r="C6346" t="s">
        <v>33</v>
      </c>
      <c r="D6346" t="s">
        <v>22</v>
      </c>
      <c r="E6346" s="6">
        <v>6</v>
      </c>
      <c r="F6346" t="str" cm="1">
        <f t="array" ref="F6346">_xlfn.IFS(E6346=0,"Entry Level",E6346&lt;=5,"Junior",E6346&lt;=10,"Mid Senior",E6346&lt;=15,"Leadership")</f>
        <v>Mid Senior</v>
      </c>
      <c r="G6346" t="s">
        <v>828</v>
      </c>
      <c r="H6346" s="3">
        <v>1076193</v>
      </c>
      <c r="I6346" s="3">
        <f>ROUND(Table1[[#This Row],[Salary_Min_inr]]/100000,1)</f>
        <v>10.8</v>
      </c>
      <c r="J6346">
        <v>1270781</v>
      </c>
      <c r="K6346" s="3">
        <f>ROUND(Table1[[#This Row],[salary_max_inr]]/10000,1)</f>
        <v>127.1</v>
      </c>
      <c r="L6346" s="6" t="s">
        <v>18</v>
      </c>
      <c r="M6346" t="s">
        <v>14</v>
      </c>
    </row>
    <row r="6347" spans="1:13" x14ac:dyDescent="0.3">
      <c r="A6347" s="6">
        <v>6346</v>
      </c>
      <c r="B6347" t="s">
        <v>71</v>
      </c>
      <c r="C6347" t="s">
        <v>39</v>
      </c>
      <c r="D6347" t="s">
        <v>16</v>
      </c>
      <c r="E6347" s="6">
        <v>3</v>
      </c>
      <c r="F6347" t="str" cm="1">
        <f t="array" ref="F6347">_xlfn.IFS(E6347=0,"Entry Level",E6347&lt;=5,"Junior",E6347&lt;=10,"Mid Senior",E6347&lt;=15,"Leadership")</f>
        <v>Junior</v>
      </c>
      <c r="G6347" t="s">
        <v>603</v>
      </c>
      <c r="H6347" s="3">
        <v>952924</v>
      </c>
      <c r="I6347" s="3">
        <f>ROUND(Table1[[#This Row],[Salary_Min_inr]]/100000,1)</f>
        <v>9.5</v>
      </c>
      <c r="J6347">
        <v>1308707</v>
      </c>
      <c r="K6347" s="3">
        <f>ROUND(Table1[[#This Row],[salary_max_inr]]/10000,1)</f>
        <v>130.9</v>
      </c>
      <c r="L6347" s="6" t="s">
        <v>28</v>
      </c>
      <c r="M6347" t="s">
        <v>6</v>
      </c>
    </row>
    <row r="6348" spans="1:13" x14ac:dyDescent="0.3">
      <c r="A6348" s="6">
        <v>6347</v>
      </c>
      <c r="B6348" t="s">
        <v>65</v>
      </c>
      <c r="C6348" t="s">
        <v>60</v>
      </c>
      <c r="D6348" t="s">
        <v>16</v>
      </c>
      <c r="E6348" s="6">
        <v>3</v>
      </c>
      <c r="F6348" t="str" cm="1">
        <f t="array" ref="F6348">_xlfn.IFS(E6348=0,"Entry Level",E6348&lt;=5,"Junior",E6348&lt;=10,"Mid Senior",E6348&lt;=15,"Leadership")</f>
        <v>Junior</v>
      </c>
      <c r="G6348" t="s">
        <v>638</v>
      </c>
      <c r="H6348" s="3">
        <v>1543167</v>
      </c>
      <c r="I6348" s="3">
        <f>ROUND(Table1[[#This Row],[Salary_Min_inr]]/100000,1)</f>
        <v>15.4</v>
      </c>
      <c r="J6348">
        <v>1897822</v>
      </c>
      <c r="K6348" s="3">
        <f>ROUND(Table1[[#This Row],[salary_max_inr]]/10000,1)</f>
        <v>189.8</v>
      </c>
      <c r="L6348" s="6" t="s">
        <v>18</v>
      </c>
      <c r="M6348" t="s">
        <v>14</v>
      </c>
    </row>
    <row r="6349" spans="1:13" x14ac:dyDescent="0.3">
      <c r="A6349" s="6">
        <v>6348</v>
      </c>
      <c r="B6349" t="s">
        <v>36</v>
      </c>
      <c r="C6349" t="s">
        <v>21</v>
      </c>
      <c r="D6349" t="s">
        <v>12</v>
      </c>
      <c r="E6349" s="6">
        <v>3</v>
      </c>
      <c r="F6349" t="str" cm="1">
        <f t="array" ref="F6349">_xlfn.IFS(E6349=0,"Entry Level",E6349&lt;=5,"Junior",E6349&lt;=10,"Mid Senior",E6349&lt;=15,"Leadership")</f>
        <v>Junior</v>
      </c>
      <c r="G6349" t="s">
        <v>694</v>
      </c>
      <c r="H6349" s="3">
        <v>1145882</v>
      </c>
      <c r="I6349" s="3">
        <f>ROUND(Table1[[#This Row],[Salary_Min_inr]]/100000,1)</f>
        <v>11.5</v>
      </c>
      <c r="J6349">
        <v>1501776</v>
      </c>
      <c r="K6349" s="3">
        <f>ROUND(Table1[[#This Row],[salary_max_inr]]/10000,1)</f>
        <v>150.19999999999999</v>
      </c>
      <c r="L6349" s="6" t="s">
        <v>28</v>
      </c>
      <c r="M6349" t="s">
        <v>6</v>
      </c>
    </row>
    <row r="6350" spans="1:13" x14ac:dyDescent="0.3">
      <c r="A6350" s="6">
        <v>6349</v>
      </c>
      <c r="B6350" t="s">
        <v>20</v>
      </c>
      <c r="C6350" t="s">
        <v>8</v>
      </c>
      <c r="D6350" t="s">
        <v>26</v>
      </c>
      <c r="E6350" s="6">
        <v>12</v>
      </c>
      <c r="F6350" t="str" cm="1">
        <f t="array" ref="F6350">_xlfn.IFS(E6350=0,"Entry Level",E6350&lt;=5,"Junior",E6350&lt;=10,"Mid Senior",E6350&lt;=15,"Leadership")</f>
        <v>Leadership</v>
      </c>
      <c r="G6350" t="s">
        <v>311</v>
      </c>
      <c r="H6350" s="3">
        <v>1554527</v>
      </c>
      <c r="I6350" s="3">
        <f>ROUND(Table1[[#This Row],[Salary_Min_inr]]/100000,1)</f>
        <v>15.5</v>
      </c>
      <c r="J6350">
        <v>1920806</v>
      </c>
      <c r="K6350" s="3">
        <f>ROUND(Table1[[#This Row],[salary_max_inr]]/10000,1)</f>
        <v>192.1</v>
      </c>
      <c r="L6350" s="6" t="s">
        <v>18</v>
      </c>
      <c r="M6350" t="s">
        <v>14</v>
      </c>
    </row>
    <row r="6351" spans="1:13" x14ac:dyDescent="0.3">
      <c r="A6351" s="6">
        <v>6350</v>
      </c>
      <c r="B6351" t="s">
        <v>30</v>
      </c>
      <c r="C6351" t="s">
        <v>8</v>
      </c>
      <c r="D6351" t="s">
        <v>26</v>
      </c>
      <c r="E6351" s="6">
        <v>9</v>
      </c>
      <c r="F6351" t="str" cm="1">
        <f t="array" ref="F6351">_xlfn.IFS(E6351=0,"Entry Level",E6351&lt;=5,"Junior",E6351&lt;=10,"Mid Senior",E6351&lt;=15,"Leadership")</f>
        <v>Mid Senior</v>
      </c>
      <c r="G6351" t="s">
        <v>995</v>
      </c>
      <c r="H6351" s="3">
        <v>506423</v>
      </c>
      <c r="I6351" s="3">
        <f>ROUND(Table1[[#This Row],[Salary_Min_inr]]/100000,1)</f>
        <v>5.0999999999999996</v>
      </c>
      <c r="J6351">
        <v>654180</v>
      </c>
      <c r="K6351" s="3">
        <f>ROUND(Table1[[#This Row],[salary_max_inr]]/10000,1)</f>
        <v>65.400000000000006</v>
      </c>
      <c r="L6351" s="6" t="s">
        <v>5</v>
      </c>
      <c r="M6351" t="s">
        <v>14</v>
      </c>
    </row>
    <row r="6352" spans="1:13" x14ac:dyDescent="0.3">
      <c r="A6352" s="6">
        <v>6351</v>
      </c>
      <c r="B6352" t="s">
        <v>30</v>
      </c>
      <c r="C6352" t="s">
        <v>33</v>
      </c>
      <c r="D6352" t="s">
        <v>26</v>
      </c>
      <c r="E6352" s="6">
        <v>11</v>
      </c>
      <c r="F6352" t="str" cm="1">
        <f t="array" ref="F6352">_xlfn.IFS(E6352=0,"Entry Level",E6352&lt;=5,"Junior",E6352&lt;=10,"Mid Senior",E6352&lt;=15,"Leadership")</f>
        <v>Leadership</v>
      </c>
      <c r="G6352" t="s">
        <v>1336</v>
      </c>
      <c r="H6352" s="3">
        <v>1129717</v>
      </c>
      <c r="I6352" s="3">
        <f>ROUND(Table1[[#This Row],[Salary_Min_inr]]/100000,1)</f>
        <v>11.3</v>
      </c>
      <c r="J6352">
        <v>1235715</v>
      </c>
      <c r="K6352" s="3">
        <f>ROUND(Table1[[#This Row],[salary_max_inr]]/10000,1)</f>
        <v>123.6</v>
      </c>
      <c r="L6352" s="6" t="s">
        <v>5</v>
      </c>
      <c r="M6352" t="s">
        <v>6</v>
      </c>
    </row>
    <row r="6353" spans="1:13" x14ac:dyDescent="0.3">
      <c r="A6353" s="6">
        <v>6352</v>
      </c>
      <c r="B6353" t="s">
        <v>24</v>
      </c>
      <c r="C6353" t="s">
        <v>2</v>
      </c>
      <c r="D6353" t="s">
        <v>9</v>
      </c>
      <c r="E6353" s="6">
        <v>7</v>
      </c>
      <c r="F6353" t="str" cm="1">
        <f t="array" ref="F6353">_xlfn.IFS(E6353=0,"Entry Level",E6353&lt;=5,"Junior",E6353&lt;=10,"Mid Senior",E6353&lt;=15,"Leadership")</f>
        <v>Mid Senior</v>
      </c>
      <c r="G6353" t="s">
        <v>520</v>
      </c>
      <c r="H6353" s="3">
        <v>1423072</v>
      </c>
      <c r="I6353" s="3">
        <f>ROUND(Table1[[#This Row],[Salary_Min_inr]]/100000,1)</f>
        <v>14.2</v>
      </c>
      <c r="J6353">
        <v>1655450</v>
      </c>
      <c r="K6353" s="3">
        <f>ROUND(Table1[[#This Row],[salary_max_inr]]/10000,1)</f>
        <v>165.5</v>
      </c>
      <c r="L6353" s="6" t="s">
        <v>18</v>
      </c>
      <c r="M6353" t="s">
        <v>14</v>
      </c>
    </row>
    <row r="6354" spans="1:13" x14ac:dyDescent="0.3">
      <c r="A6354" s="6">
        <v>6353</v>
      </c>
      <c r="B6354" t="s">
        <v>36</v>
      </c>
      <c r="C6354" t="s">
        <v>39</v>
      </c>
      <c r="D6354" t="s">
        <v>57</v>
      </c>
      <c r="E6354" s="6">
        <v>14</v>
      </c>
      <c r="F6354" t="str" cm="1">
        <f t="array" ref="F6354">_xlfn.IFS(E6354=0,"Entry Level",E6354&lt;=5,"Junior",E6354&lt;=10,"Mid Senior",E6354&lt;=15,"Leadership")</f>
        <v>Leadership</v>
      </c>
      <c r="G6354" t="s">
        <v>753</v>
      </c>
      <c r="H6354" s="3">
        <v>794967</v>
      </c>
      <c r="I6354" s="3">
        <f>ROUND(Table1[[#This Row],[Salary_Min_inr]]/100000,1)</f>
        <v>7.9</v>
      </c>
      <c r="J6354">
        <v>1030321</v>
      </c>
      <c r="K6354" s="3">
        <f>ROUND(Table1[[#This Row],[salary_max_inr]]/10000,1)</f>
        <v>103</v>
      </c>
      <c r="L6354" s="6" t="s">
        <v>5</v>
      </c>
      <c r="M6354" t="s">
        <v>29</v>
      </c>
    </row>
    <row r="6355" spans="1:13" x14ac:dyDescent="0.3">
      <c r="A6355" s="6">
        <v>6354</v>
      </c>
      <c r="B6355" t="s">
        <v>51</v>
      </c>
      <c r="C6355" t="s">
        <v>53</v>
      </c>
      <c r="D6355" t="s">
        <v>9</v>
      </c>
      <c r="E6355" s="6">
        <v>12</v>
      </c>
      <c r="F6355" t="str" cm="1">
        <f t="array" ref="F6355">_xlfn.IFS(E6355=0,"Entry Level",E6355&lt;=5,"Junior",E6355&lt;=10,"Mid Senior",E6355&lt;=15,"Leadership")</f>
        <v>Leadership</v>
      </c>
      <c r="G6355" t="s">
        <v>1218</v>
      </c>
      <c r="H6355" s="3">
        <v>1085850</v>
      </c>
      <c r="I6355" s="3">
        <f>ROUND(Table1[[#This Row],[Salary_Min_inr]]/100000,1)</f>
        <v>10.9</v>
      </c>
      <c r="J6355">
        <v>1357111</v>
      </c>
      <c r="K6355" s="3">
        <f>ROUND(Table1[[#This Row],[salary_max_inr]]/10000,1)</f>
        <v>135.69999999999999</v>
      </c>
      <c r="L6355" s="6" t="s">
        <v>5</v>
      </c>
      <c r="M6355" t="s">
        <v>14</v>
      </c>
    </row>
    <row r="6356" spans="1:13" x14ac:dyDescent="0.3">
      <c r="A6356" s="6">
        <v>6355</v>
      </c>
      <c r="B6356" t="s">
        <v>15</v>
      </c>
      <c r="C6356" t="s">
        <v>11</v>
      </c>
      <c r="D6356" t="s">
        <v>42</v>
      </c>
      <c r="E6356" s="6">
        <v>0</v>
      </c>
      <c r="F6356" t="str" cm="1">
        <f t="array" ref="F6356">_xlfn.IFS(E6356=0,"Entry Level",E6356&lt;=5,"Junior",E6356&lt;=10,"Mid Senior",E6356&lt;=15,"Leadership")</f>
        <v>Entry Level</v>
      </c>
      <c r="G6356" t="s">
        <v>1100</v>
      </c>
      <c r="H6356" s="3">
        <v>1199167</v>
      </c>
      <c r="I6356" s="3">
        <f>ROUND(Table1[[#This Row],[Salary_Min_inr]]/100000,1)</f>
        <v>12</v>
      </c>
      <c r="J6356">
        <v>1554759</v>
      </c>
      <c r="K6356" s="3">
        <f>ROUND(Table1[[#This Row],[salary_max_inr]]/10000,1)</f>
        <v>155.5</v>
      </c>
      <c r="L6356" s="6" t="s">
        <v>18</v>
      </c>
      <c r="M6356" t="s">
        <v>29</v>
      </c>
    </row>
    <row r="6357" spans="1:13" x14ac:dyDescent="0.3">
      <c r="A6357" s="6">
        <v>6356</v>
      </c>
      <c r="B6357" t="s">
        <v>71</v>
      </c>
      <c r="C6357" t="s">
        <v>2</v>
      </c>
      <c r="D6357" t="s">
        <v>16</v>
      </c>
      <c r="E6357" s="6">
        <v>11</v>
      </c>
      <c r="F6357" t="str" cm="1">
        <f t="array" ref="F6357">_xlfn.IFS(E6357=0,"Entry Level",E6357&lt;=5,"Junior",E6357&lt;=10,"Mid Senior",E6357&lt;=15,"Leadership")</f>
        <v>Leadership</v>
      </c>
      <c r="G6357" t="s">
        <v>1348</v>
      </c>
      <c r="H6357" s="3">
        <v>1363050</v>
      </c>
      <c r="I6357" s="3">
        <f>ROUND(Table1[[#This Row],[Salary_Min_inr]]/100000,1)</f>
        <v>13.6</v>
      </c>
      <c r="J6357">
        <v>1710504</v>
      </c>
      <c r="K6357" s="3">
        <f>ROUND(Table1[[#This Row],[salary_max_inr]]/10000,1)</f>
        <v>171.1</v>
      </c>
      <c r="L6357" s="6" t="s">
        <v>5</v>
      </c>
      <c r="M6357" t="s">
        <v>14</v>
      </c>
    </row>
    <row r="6358" spans="1:13" x14ac:dyDescent="0.3">
      <c r="A6358" s="6">
        <v>6357</v>
      </c>
      <c r="B6358" t="s">
        <v>51</v>
      </c>
      <c r="C6358" t="s">
        <v>46</v>
      </c>
      <c r="D6358" t="s">
        <v>42</v>
      </c>
      <c r="E6358" s="6">
        <v>13</v>
      </c>
      <c r="F6358" t="str" cm="1">
        <f t="array" ref="F6358">_xlfn.IFS(E6358=0,"Entry Level",E6358&lt;=5,"Junior",E6358&lt;=10,"Mid Senior",E6358&lt;=15,"Leadership")</f>
        <v>Leadership</v>
      </c>
      <c r="G6358" t="s">
        <v>256</v>
      </c>
      <c r="H6358" s="3">
        <v>785946</v>
      </c>
      <c r="I6358" s="3">
        <f>ROUND(Table1[[#This Row],[Salary_Min_inr]]/100000,1)</f>
        <v>7.9</v>
      </c>
      <c r="J6358">
        <v>1039309</v>
      </c>
      <c r="K6358" s="3">
        <f>ROUND(Table1[[#This Row],[salary_max_inr]]/10000,1)</f>
        <v>103.9</v>
      </c>
      <c r="L6358" s="6" t="s">
        <v>5</v>
      </c>
      <c r="M6358" t="s">
        <v>29</v>
      </c>
    </row>
    <row r="6359" spans="1:13" x14ac:dyDescent="0.3">
      <c r="A6359" s="6">
        <v>6358</v>
      </c>
      <c r="B6359" t="s">
        <v>51</v>
      </c>
      <c r="C6359" t="s">
        <v>53</v>
      </c>
      <c r="D6359" t="s">
        <v>9</v>
      </c>
      <c r="E6359" s="6">
        <v>11</v>
      </c>
      <c r="F6359" t="str" cm="1">
        <f t="array" ref="F6359">_xlfn.IFS(E6359=0,"Entry Level",E6359&lt;=5,"Junior",E6359&lt;=10,"Mid Senior",E6359&lt;=15,"Leadership")</f>
        <v>Leadership</v>
      </c>
      <c r="G6359" t="s">
        <v>1285</v>
      </c>
      <c r="H6359" s="3">
        <v>719189</v>
      </c>
      <c r="I6359" s="3">
        <f>ROUND(Table1[[#This Row],[Salary_Min_inr]]/100000,1)</f>
        <v>7.2</v>
      </c>
      <c r="J6359">
        <v>1077085</v>
      </c>
      <c r="K6359" s="3">
        <f>ROUND(Table1[[#This Row],[salary_max_inr]]/10000,1)</f>
        <v>107.7</v>
      </c>
      <c r="L6359" s="6" t="s">
        <v>28</v>
      </c>
      <c r="M6359" t="s">
        <v>29</v>
      </c>
    </row>
    <row r="6360" spans="1:13" x14ac:dyDescent="0.3">
      <c r="A6360" s="6">
        <v>6359</v>
      </c>
      <c r="B6360" t="s">
        <v>71</v>
      </c>
      <c r="C6360" t="s">
        <v>46</v>
      </c>
      <c r="D6360" t="s">
        <v>16</v>
      </c>
      <c r="E6360" s="6">
        <v>9</v>
      </c>
      <c r="F6360" t="str" cm="1">
        <f t="array" ref="F6360">_xlfn.IFS(E6360=0,"Entry Level",E6360&lt;=5,"Junior",E6360&lt;=10,"Mid Senior",E6360&lt;=15,"Leadership")</f>
        <v>Mid Senior</v>
      </c>
      <c r="G6360" t="s">
        <v>1295</v>
      </c>
      <c r="H6360" s="3">
        <v>1419704</v>
      </c>
      <c r="I6360" s="3">
        <f>ROUND(Table1[[#This Row],[Salary_Min_inr]]/100000,1)</f>
        <v>14.2</v>
      </c>
      <c r="J6360">
        <v>1690384</v>
      </c>
      <c r="K6360" s="3">
        <f>ROUND(Table1[[#This Row],[salary_max_inr]]/10000,1)</f>
        <v>169</v>
      </c>
      <c r="L6360" s="6" t="s">
        <v>18</v>
      </c>
      <c r="M6360" t="s">
        <v>6</v>
      </c>
    </row>
    <row r="6361" spans="1:13" x14ac:dyDescent="0.3">
      <c r="A6361" s="6">
        <v>6360</v>
      </c>
      <c r="B6361" t="s">
        <v>71</v>
      </c>
      <c r="C6361" t="s">
        <v>21</v>
      </c>
      <c r="D6361" t="s">
        <v>22</v>
      </c>
      <c r="E6361" s="6">
        <v>8</v>
      </c>
      <c r="F6361" t="str" cm="1">
        <f t="array" ref="F6361">_xlfn.IFS(E6361=0,"Entry Level",E6361&lt;=5,"Junior",E6361&lt;=10,"Mid Senior",E6361&lt;=15,"Leadership")</f>
        <v>Mid Senior</v>
      </c>
      <c r="G6361" t="s">
        <v>443</v>
      </c>
      <c r="H6361" s="3">
        <v>1758004</v>
      </c>
      <c r="I6361" s="3">
        <f>ROUND(Table1[[#This Row],[Salary_Min_inr]]/100000,1)</f>
        <v>17.600000000000001</v>
      </c>
      <c r="J6361">
        <v>2022918</v>
      </c>
      <c r="K6361" s="3">
        <f>ROUND(Table1[[#This Row],[salary_max_inr]]/10000,1)</f>
        <v>202.3</v>
      </c>
      <c r="L6361" s="6" t="s">
        <v>18</v>
      </c>
      <c r="M6361" t="s">
        <v>29</v>
      </c>
    </row>
    <row r="6362" spans="1:13" x14ac:dyDescent="0.3">
      <c r="A6362" s="6">
        <v>6361</v>
      </c>
      <c r="B6362" t="s">
        <v>36</v>
      </c>
      <c r="C6362" t="s">
        <v>2</v>
      </c>
      <c r="D6362" t="s">
        <v>57</v>
      </c>
      <c r="E6362" s="6">
        <v>4</v>
      </c>
      <c r="F6362" t="str" cm="1">
        <f t="array" ref="F6362">_xlfn.IFS(E6362=0,"Entry Level",E6362&lt;=5,"Junior",E6362&lt;=10,"Mid Senior",E6362&lt;=15,"Leadership")</f>
        <v>Junior</v>
      </c>
      <c r="G6362" t="s">
        <v>635</v>
      </c>
      <c r="H6362" s="3">
        <v>1057511</v>
      </c>
      <c r="I6362" s="3">
        <f>ROUND(Table1[[#This Row],[Salary_Min_inr]]/100000,1)</f>
        <v>10.6</v>
      </c>
      <c r="J6362">
        <v>1258923</v>
      </c>
      <c r="K6362" s="3">
        <f>ROUND(Table1[[#This Row],[salary_max_inr]]/10000,1)</f>
        <v>125.9</v>
      </c>
      <c r="L6362" s="6" t="s">
        <v>18</v>
      </c>
      <c r="M6362" t="s">
        <v>29</v>
      </c>
    </row>
    <row r="6363" spans="1:13" x14ac:dyDescent="0.3">
      <c r="A6363" s="6">
        <v>6362</v>
      </c>
      <c r="B6363" t="s">
        <v>7</v>
      </c>
      <c r="C6363" t="s">
        <v>46</v>
      </c>
      <c r="D6363" t="s">
        <v>12</v>
      </c>
      <c r="E6363" s="6">
        <v>11</v>
      </c>
      <c r="F6363" t="str" cm="1">
        <f t="array" ref="F6363">_xlfn.IFS(E6363=0,"Entry Level",E6363&lt;=5,"Junior",E6363&lt;=10,"Mid Senior",E6363&lt;=15,"Leadership")</f>
        <v>Leadership</v>
      </c>
      <c r="G6363" t="s">
        <v>844</v>
      </c>
      <c r="H6363" s="3">
        <v>1594727</v>
      </c>
      <c r="I6363" s="3">
        <f>ROUND(Table1[[#This Row],[Salary_Min_inr]]/100000,1)</f>
        <v>15.9</v>
      </c>
      <c r="J6363">
        <v>1821932</v>
      </c>
      <c r="K6363" s="3">
        <f>ROUND(Table1[[#This Row],[salary_max_inr]]/10000,1)</f>
        <v>182.2</v>
      </c>
      <c r="L6363" s="6" t="s">
        <v>5</v>
      </c>
      <c r="M6363" t="s">
        <v>6</v>
      </c>
    </row>
    <row r="6364" spans="1:13" x14ac:dyDescent="0.3">
      <c r="A6364" s="6">
        <v>6363</v>
      </c>
      <c r="B6364" t="s">
        <v>15</v>
      </c>
      <c r="C6364" t="s">
        <v>46</v>
      </c>
      <c r="D6364" t="s">
        <v>3</v>
      </c>
      <c r="E6364" s="6">
        <v>7</v>
      </c>
      <c r="F6364" t="str" cm="1">
        <f t="array" ref="F6364">_xlfn.IFS(E6364=0,"Entry Level",E6364&lt;=5,"Junior",E6364&lt;=10,"Mid Senior",E6364&lt;=15,"Leadership")</f>
        <v>Mid Senior</v>
      </c>
      <c r="G6364" t="s">
        <v>197</v>
      </c>
      <c r="H6364" s="3">
        <v>590356</v>
      </c>
      <c r="I6364" s="3">
        <f>ROUND(Table1[[#This Row],[Salary_Min_inr]]/100000,1)</f>
        <v>5.9</v>
      </c>
      <c r="J6364">
        <v>761437</v>
      </c>
      <c r="K6364" s="3">
        <f>ROUND(Table1[[#This Row],[salary_max_inr]]/10000,1)</f>
        <v>76.099999999999994</v>
      </c>
      <c r="L6364" s="6" t="s">
        <v>28</v>
      </c>
      <c r="M6364" t="s">
        <v>14</v>
      </c>
    </row>
    <row r="6365" spans="1:13" x14ac:dyDescent="0.3">
      <c r="A6365" s="6">
        <v>6364</v>
      </c>
      <c r="B6365" t="s">
        <v>71</v>
      </c>
      <c r="C6365" t="s">
        <v>11</v>
      </c>
      <c r="D6365" t="s">
        <v>42</v>
      </c>
      <c r="E6365" s="6">
        <v>13</v>
      </c>
      <c r="F6365" t="str" cm="1">
        <f t="array" ref="F6365">_xlfn.IFS(E6365=0,"Entry Level",E6365&lt;=5,"Junior",E6365&lt;=10,"Mid Senior",E6365&lt;=15,"Leadership")</f>
        <v>Leadership</v>
      </c>
      <c r="G6365" t="s">
        <v>64</v>
      </c>
      <c r="H6365" s="3">
        <v>1797358</v>
      </c>
      <c r="I6365" s="3">
        <f>ROUND(Table1[[#This Row],[Salary_Min_inr]]/100000,1)</f>
        <v>18</v>
      </c>
      <c r="J6365">
        <v>2127628</v>
      </c>
      <c r="K6365" s="3">
        <f>ROUND(Table1[[#This Row],[salary_max_inr]]/10000,1)</f>
        <v>212.8</v>
      </c>
      <c r="L6365" s="6" t="s">
        <v>5</v>
      </c>
      <c r="M6365" t="s">
        <v>14</v>
      </c>
    </row>
    <row r="6366" spans="1:13" x14ac:dyDescent="0.3">
      <c r="A6366" s="6">
        <v>6365</v>
      </c>
      <c r="B6366" t="s">
        <v>36</v>
      </c>
      <c r="C6366" t="s">
        <v>39</v>
      </c>
      <c r="D6366" t="s">
        <v>42</v>
      </c>
      <c r="E6366" s="6">
        <v>2</v>
      </c>
      <c r="F6366" t="str" cm="1">
        <f t="array" ref="F6366">_xlfn.IFS(E6366=0,"Entry Level",E6366&lt;=5,"Junior",E6366&lt;=10,"Mid Senior",E6366&lt;=15,"Leadership")</f>
        <v>Junior</v>
      </c>
      <c r="G6366" t="s">
        <v>1053</v>
      </c>
      <c r="H6366" s="3">
        <v>836543</v>
      </c>
      <c r="I6366" s="3">
        <f>ROUND(Table1[[#This Row],[Salary_Min_inr]]/100000,1)</f>
        <v>8.4</v>
      </c>
      <c r="J6366">
        <v>990513</v>
      </c>
      <c r="K6366" s="3">
        <f>ROUND(Table1[[#This Row],[salary_max_inr]]/10000,1)</f>
        <v>99.1</v>
      </c>
      <c r="L6366" s="6" t="s">
        <v>28</v>
      </c>
      <c r="M6366" t="s">
        <v>29</v>
      </c>
    </row>
    <row r="6367" spans="1:13" x14ac:dyDescent="0.3">
      <c r="A6367" s="6">
        <v>6366</v>
      </c>
      <c r="B6367" t="s">
        <v>20</v>
      </c>
      <c r="C6367" t="s">
        <v>46</v>
      </c>
      <c r="D6367" t="s">
        <v>3</v>
      </c>
      <c r="E6367" s="6">
        <v>7</v>
      </c>
      <c r="F6367" t="str" cm="1">
        <f t="array" ref="F6367">_xlfn.IFS(E6367=0,"Entry Level",E6367&lt;=5,"Junior",E6367&lt;=10,"Mid Senior",E6367&lt;=15,"Leadership")</f>
        <v>Mid Senior</v>
      </c>
      <c r="G6367" t="s">
        <v>703</v>
      </c>
      <c r="H6367" s="3">
        <v>1022106</v>
      </c>
      <c r="I6367" s="3">
        <f>ROUND(Table1[[#This Row],[Salary_Min_inr]]/100000,1)</f>
        <v>10.199999999999999</v>
      </c>
      <c r="J6367">
        <v>1363156</v>
      </c>
      <c r="K6367" s="3">
        <f>ROUND(Table1[[#This Row],[salary_max_inr]]/10000,1)</f>
        <v>136.30000000000001</v>
      </c>
      <c r="L6367" s="6" t="s">
        <v>28</v>
      </c>
      <c r="M6367" t="s">
        <v>29</v>
      </c>
    </row>
    <row r="6368" spans="1:13" x14ac:dyDescent="0.3">
      <c r="A6368" s="6">
        <v>6367</v>
      </c>
      <c r="B6368" t="s">
        <v>71</v>
      </c>
      <c r="C6368" t="s">
        <v>11</v>
      </c>
      <c r="D6368" t="s">
        <v>9</v>
      </c>
      <c r="E6368" s="6">
        <v>6</v>
      </c>
      <c r="F6368" t="str" cm="1">
        <f t="array" ref="F6368">_xlfn.IFS(E6368=0,"Entry Level",E6368&lt;=5,"Junior",E6368&lt;=10,"Mid Senior",E6368&lt;=15,"Leadership")</f>
        <v>Mid Senior</v>
      </c>
      <c r="G6368" t="s">
        <v>239</v>
      </c>
      <c r="H6368" s="3">
        <v>1672115</v>
      </c>
      <c r="I6368" s="3">
        <f>ROUND(Table1[[#This Row],[Salary_Min_inr]]/100000,1)</f>
        <v>16.7</v>
      </c>
      <c r="J6368">
        <v>2068101</v>
      </c>
      <c r="K6368" s="3">
        <f>ROUND(Table1[[#This Row],[salary_max_inr]]/10000,1)</f>
        <v>206.8</v>
      </c>
      <c r="L6368" s="6" t="s">
        <v>18</v>
      </c>
      <c r="M6368" t="s">
        <v>14</v>
      </c>
    </row>
    <row r="6369" spans="1:13" x14ac:dyDescent="0.3">
      <c r="A6369" s="6">
        <v>6368</v>
      </c>
      <c r="B6369" t="s">
        <v>36</v>
      </c>
      <c r="C6369" t="s">
        <v>46</v>
      </c>
      <c r="D6369" t="s">
        <v>16</v>
      </c>
      <c r="E6369" s="6">
        <v>14</v>
      </c>
      <c r="F6369" t="str" cm="1">
        <f t="array" ref="F6369">_xlfn.IFS(E6369=0,"Entry Level",E6369&lt;=5,"Junior",E6369&lt;=10,"Mid Senior",E6369&lt;=15,"Leadership")</f>
        <v>Leadership</v>
      </c>
      <c r="G6369" t="s">
        <v>934</v>
      </c>
      <c r="H6369" s="3">
        <v>587058</v>
      </c>
      <c r="I6369" s="3">
        <f>ROUND(Table1[[#This Row],[Salary_Min_inr]]/100000,1)</f>
        <v>5.9</v>
      </c>
      <c r="J6369">
        <v>700395</v>
      </c>
      <c r="K6369" s="3">
        <f>ROUND(Table1[[#This Row],[salary_max_inr]]/10000,1)</f>
        <v>70</v>
      </c>
      <c r="L6369" s="6" t="s">
        <v>28</v>
      </c>
      <c r="M6369" t="s">
        <v>6</v>
      </c>
    </row>
    <row r="6370" spans="1:13" x14ac:dyDescent="0.3">
      <c r="A6370" s="6">
        <v>6369</v>
      </c>
      <c r="B6370" t="s">
        <v>7</v>
      </c>
      <c r="C6370" t="s">
        <v>8</v>
      </c>
      <c r="D6370" t="s">
        <v>3</v>
      </c>
      <c r="E6370" s="6">
        <v>10</v>
      </c>
      <c r="F6370" t="str" cm="1">
        <f t="array" ref="F6370">_xlfn.IFS(E6370=0,"Entry Level",E6370&lt;=5,"Junior",E6370&lt;=10,"Mid Senior",E6370&lt;=15,"Leadership")</f>
        <v>Mid Senior</v>
      </c>
      <c r="G6370" t="s">
        <v>535</v>
      </c>
      <c r="H6370" s="3">
        <v>1030150</v>
      </c>
      <c r="I6370" s="3">
        <f>ROUND(Table1[[#This Row],[Salary_Min_inr]]/100000,1)</f>
        <v>10.3</v>
      </c>
      <c r="J6370">
        <v>1237748</v>
      </c>
      <c r="K6370" s="3">
        <f>ROUND(Table1[[#This Row],[salary_max_inr]]/10000,1)</f>
        <v>123.8</v>
      </c>
      <c r="L6370" s="6" t="s">
        <v>18</v>
      </c>
      <c r="M6370" t="s">
        <v>29</v>
      </c>
    </row>
    <row r="6371" spans="1:13" x14ac:dyDescent="0.3">
      <c r="A6371" s="6">
        <v>6370</v>
      </c>
      <c r="B6371" t="s">
        <v>24</v>
      </c>
      <c r="C6371" t="s">
        <v>33</v>
      </c>
      <c r="D6371" t="s">
        <v>42</v>
      </c>
      <c r="E6371" s="6">
        <v>5</v>
      </c>
      <c r="F6371" t="str" cm="1">
        <f t="array" ref="F6371">_xlfn.IFS(E6371=0,"Entry Level",E6371&lt;=5,"Junior",E6371&lt;=10,"Mid Senior",E6371&lt;=15,"Leadership")</f>
        <v>Junior</v>
      </c>
      <c r="G6371" t="s">
        <v>1081</v>
      </c>
      <c r="H6371" s="3">
        <v>1578078</v>
      </c>
      <c r="I6371" s="3">
        <f>ROUND(Table1[[#This Row],[Salary_Min_inr]]/100000,1)</f>
        <v>15.8</v>
      </c>
      <c r="J6371">
        <v>1798520</v>
      </c>
      <c r="K6371" s="3">
        <f>ROUND(Table1[[#This Row],[salary_max_inr]]/10000,1)</f>
        <v>179.9</v>
      </c>
      <c r="L6371" s="6" t="s">
        <v>28</v>
      </c>
      <c r="M6371" t="s">
        <v>29</v>
      </c>
    </row>
    <row r="6372" spans="1:13" x14ac:dyDescent="0.3">
      <c r="A6372" s="6">
        <v>6371</v>
      </c>
      <c r="B6372" t="s">
        <v>65</v>
      </c>
      <c r="C6372" t="s">
        <v>53</v>
      </c>
      <c r="D6372" t="s">
        <v>3</v>
      </c>
      <c r="E6372" s="6">
        <v>7</v>
      </c>
      <c r="F6372" t="str" cm="1">
        <f t="array" ref="F6372">_xlfn.IFS(E6372=0,"Entry Level",E6372&lt;=5,"Junior",E6372&lt;=10,"Mid Senior",E6372&lt;=15,"Leadership")</f>
        <v>Mid Senior</v>
      </c>
      <c r="G6372" t="s">
        <v>1349</v>
      </c>
      <c r="H6372" s="3">
        <v>1450685</v>
      </c>
      <c r="I6372" s="3">
        <f>ROUND(Table1[[#This Row],[Salary_Min_inr]]/100000,1)</f>
        <v>14.5</v>
      </c>
      <c r="J6372">
        <v>1655869</v>
      </c>
      <c r="K6372" s="3">
        <f>ROUND(Table1[[#This Row],[salary_max_inr]]/10000,1)</f>
        <v>165.6</v>
      </c>
      <c r="L6372" s="6" t="s">
        <v>5</v>
      </c>
      <c r="M6372" t="s">
        <v>29</v>
      </c>
    </row>
    <row r="6373" spans="1:13" x14ac:dyDescent="0.3">
      <c r="A6373" s="6">
        <v>6372</v>
      </c>
      <c r="B6373" t="s">
        <v>65</v>
      </c>
      <c r="C6373" t="s">
        <v>21</v>
      </c>
      <c r="D6373" t="s">
        <v>16</v>
      </c>
      <c r="E6373" s="6">
        <v>6</v>
      </c>
      <c r="F6373" t="str" cm="1">
        <f t="array" ref="F6373">_xlfn.IFS(E6373=0,"Entry Level",E6373&lt;=5,"Junior",E6373&lt;=10,"Mid Senior",E6373&lt;=15,"Leadership")</f>
        <v>Mid Senior</v>
      </c>
      <c r="G6373" t="s">
        <v>494</v>
      </c>
      <c r="H6373" s="3">
        <v>1344221</v>
      </c>
      <c r="I6373" s="3">
        <f>ROUND(Table1[[#This Row],[Salary_Min_inr]]/100000,1)</f>
        <v>13.4</v>
      </c>
      <c r="J6373">
        <v>1644407</v>
      </c>
      <c r="K6373" s="3">
        <f>ROUND(Table1[[#This Row],[salary_max_inr]]/10000,1)</f>
        <v>164.4</v>
      </c>
      <c r="L6373" s="6" t="s">
        <v>18</v>
      </c>
      <c r="M6373" t="s">
        <v>14</v>
      </c>
    </row>
    <row r="6374" spans="1:13" x14ac:dyDescent="0.3">
      <c r="A6374" s="6">
        <v>6373</v>
      </c>
      <c r="B6374" t="s">
        <v>7</v>
      </c>
      <c r="C6374" t="s">
        <v>60</v>
      </c>
      <c r="D6374" t="s">
        <v>16</v>
      </c>
      <c r="E6374" s="6">
        <v>7</v>
      </c>
      <c r="F6374" t="str" cm="1">
        <f t="array" ref="F6374">_xlfn.IFS(E6374=0,"Entry Level",E6374&lt;=5,"Junior",E6374&lt;=10,"Mid Senior",E6374&lt;=15,"Leadership")</f>
        <v>Mid Senior</v>
      </c>
      <c r="G6374" t="s">
        <v>1038</v>
      </c>
      <c r="H6374" s="3">
        <v>1903744</v>
      </c>
      <c r="I6374" s="3">
        <f>ROUND(Table1[[#This Row],[Salary_Min_inr]]/100000,1)</f>
        <v>19</v>
      </c>
      <c r="J6374">
        <v>2184434</v>
      </c>
      <c r="K6374" s="3">
        <f>ROUND(Table1[[#This Row],[salary_max_inr]]/10000,1)</f>
        <v>218.4</v>
      </c>
      <c r="L6374" s="6" t="s">
        <v>18</v>
      </c>
      <c r="M6374" t="s">
        <v>29</v>
      </c>
    </row>
    <row r="6375" spans="1:13" x14ac:dyDescent="0.3">
      <c r="A6375" s="6">
        <v>6374</v>
      </c>
      <c r="B6375" t="s">
        <v>36</v>
      </c>
      <c r="C6375" t="s">
        <v>46</v>
      </c>
      <c r="D6375" t="s">
        <v>3</v>
      </c>
      <c r="E6375" s="6">
        <v>5</v>
      </c>
      <c r="F6375" t="str" cm="1">
        <f t="array" ref="F6375">_xlfn.IFS(E6375=0,"Entry Level",E6375&lt;=5,"Junior",E6375&lt;=10,"Mid Senior",E6375&lt;=15,"Leadership")</f>
        <v>Junior</v>
      </c>
      <c r="G6375" t="s">
        <v>654</v>
      </c>
      <c r="H6375" s="3">
        <v>897623</v>
      </c>
      <c r="I6375" s="3">
        <f>ROUND(Table1[[#This Row],[Salary_Min_inr]]/100000,1)</f>
        <v>9</v>
      </c>
      <c r="J6375">
        <v>1076841</v>
      </c>
      <c r="K6375" s="3">
        <f>ROUND(Table1[[#This Row],[salary_max_inr]]/10000,1)</f>
        <v>107.7</v>
      </c>
      <c r="L6375" s="6" t="s">
        <v>18</v>
      </c>
      <c r="M6375" t="s">
        <v>6</v>
      </c>
    </row>
    <row r="6376" spans="1:13" x14ac:dyDescent="0.3">
      <c r="A6376" s="6">
        <v>6375</v>
      </c>
      <c r="B6376" t="s">
        <v>36</v>
      </c>
      <c r="C6376" t="s">
        <v>8</v>
      </c>
      <c r="D6376" t="s">
        <v>57</v>
      </c>
      <c r="E6376" s="6">
        <v>10</v>
      </c>
      <c r="F6376" t="str" cm="1">
        <f t="array" ref="F6376">_xlfn.IFS(E6376=0,"Entry Level",E6376&lt;=5,"Junior",E6376&lt;=10,"Mid Senior",E6376&lt;=15,"Leadership")</f>
        <v>Mid Senior</v>
      </c>
      <c r="G6376" t="s">
        <v>968</v>
      </c>
      <c r="H6376" s="3">
        <v>906084</v>
      </c>
      <c r="I6376" s="3">
        <f>ROUND(Table1[[#This Row],[Salary_Min_inr]]/100000,1)</f>
        <v>9.1</v>
      </c>
      <c r="J6376">
        <v>1158485</v>
      </c>
      <c r="K6376" s="3">
        <f>ROUND(Table1[[#This Row],[salary_max_inr]]/10000,1)</f>
        <v>115.8</v>
      </c>
      <c r="L6376" s="6" t="s">
        <v>5</v>
      </c>
      <c r="M6376" t="s">
        <v>14</v>
      </c>
    </row>
    <row r="6377" spans="1:13" x14ac:dyDescent="0.3">
      <c r="A6377" s="6">
        <v>6376</v>
      </c>
      <c r="B6377" t="s">
        <v>7</v>
      </c>
      <c r="C6377" t="s">
        <v>53</v>
      </c>
      <c r="D6377" t="s">
        <v>3</v>
      </c>
      <c r="E6377" s="6">
        <v>15</v>
      </c>
      <c r="F6377" t="str" cm="1">
        <f t="array" ref="F6377">_xlfn.IFS(E6377=0,"Entry Level",E6377&lt;=5,"Junior",E6377&lt;=10,"Mid Senior",E6377&lt;=15,"Leadership")</f>
        <v>Leadership</v>
      </c>
      <c r="G6377" t="s">
        <v>129</v>
      </c>
      <c r="H6377" s="3">
        <v>1825302</v>
      </c>
      <c r="I6377" s="3">
        <f>ROUND(Table1[[#This Row],[Salary_Min_inr]]/100000,1)</f>
        <v>18.3</v>
      </c>
      <c r="J6377">
        <v>1939803</v>
      </c>
      <c r="K6377" s="3">
        <f>ROUND(Table1[[#This Row],[salary_max_inr]]/10000,1)</f>
        <v>194</v>
      </c>
      <c r="L6377" s="6" t="s">
        <v>5</v>
      </c>
      <c r="M6377" t="s">
        <v>14</v>
      </c>
    </row>
    <row r="6378" spans="1:13" x14ac:dyDescent="0.3">
      <c r="A6378" s="6">
        <v>6377</v>
      </c>
      <c r="B6378" t="s">
        <v>7</v>
      </c>
      <c r="C6378" t="s">
        <v>21</v>
      </c>
      <c r="D6378" t="s">
        <v>3</v>
      </c>
      <c r="E6378" s="6">
        <v>5</v>
      </c>
      <c r="F6378" t="str" cm="1">
        <f t="array" ref="F6378">_xlfn.IFS(E6378=0,"Entry Level",E6378&lt;=5,"Junior",E6378&lt;=10,"Mid Senior",E6378&lt;=15,"Leadership")</f>
        <v>Junior</v>
      </c>
      <c r="G6378" t="s">
        <v>121</v>
      </c>
      <c r="H6378" s="3">
        <v>1704253</v>
      </c>
      <c r="I6378" s="3">
        <f>ROUND(Table1[[#This Row],[Salary_Min_inr]]/100000,1)</f>
        <v>17</v>
      </c>
      <c r="J6378">
        <v>1996359</v>
      </c>
      <c r="K6378" s="3">
        <f>ROUND(Table1[[#This Row],[salary_max_inr]]/10000,1)</f>
        <v>199.6</v>
      </c>
      <c r="L6378" s="6" t="s">
        <v>18</v>
      </c>
      <c r="M6378" t="s">
        <v>14</v>
      </c>
    </row>
    <row r="6379" spans="1:13" x14ac:dyDescent="0.3">
      <c r="A6379" s="6">
        <v>6378</v>
      </c>
      <c r="B6379" t="s">
        <v>51</v>
      </c>
      <c r="C6379" t="s">
        <v>11</v>
      </c>
      <c r="D6379" t="s">
        <v>42</v>
      </c>
      <c r="E6379" s="6">
        <v>6</v>
      </c>
      <c r="F6379" t="str" cm="1">
        <f t="array" ref="F6379">_xlfn.IFS(E6379=0,"Entry Level",E6379&lt;=5,"Junior",E6379&lt;=10,"Mid Senior",E6379&lt;=15,"Leadership")</f>
        <v>Mid Senior</v>
      </c>
      <c r="G6379" t="s">
        <v>84</v>
      </c>
      <c r="H6379" s="3">
        <v>642352</v>
      </c>
      <c r="I6379" s="3">
        <f>ROUND(Table1[[#This Row],[Salary_Min_inr]]/100000,1)</f>
        <v>6.4</v>
      </c>
      <c r="J6379">
        <v>938746</v>
      </c>
      <c r="K6379" s="3">
        <f>ROUND(Table1[[#This Row],[salary_max_inr]]/10000,1)</f>
        <v>93.9</v>
      </c>
      <c r="L6379" s="6" t="s">
        <v>28</v>
      </c>
      <c r="M6379" t="s">
        <v>14</v>
      </c>
    </row>
    <row r="6380" spans="1:13" x14ac:dyDescent="0.3">
      <c r="A6380" s="6">
        <v>6379</v>
      </c>
      <c r="B6380" t="s">
        <v>51</v>
      </c>
      <c r="C6380" t="s">
        <v>46</v>
      </c>
      <c r="D6380" t="s">
        <v>16</v>
      </c>
      <c r="E6380" s="6">
        <v>5</v>
      </c>
      <c r="F6380" t="str" cm="1">
        <f t="array" ref="F6380">_xlfn.IFS(E6380=0,"Entry Level",E6380&lt;=5,"Junior",E6380&lt;=10,"Mid Senior",E6380&lt;=15,"Leadership")</f>
        <v>Junior</v>
      </c>
      <c r="G6380" t="s">
        <v>789</v>
      </c>
      <c r="H6380" s="3">
        <v>1085939</v>
      </c>
      <c r="I6380" s="3">
        <f>ROUND(Table1[[#This Row],[Salary_Min_inr]]/100000,1)</f>
        <v>10.9</v>
      </c>
      <c r="J6380">
        <v>1210120</v>
      </c>
      <c r="K6380" s="3">
        <f>ROUND(Table1[[#This Row],[salary_max_inr]]/10000,1)</f>
        <v>121</v>
      </c>
      <c r="L6380" s="6" t="s">
        <v>18</v>
      </c>
      <c r="M6380" t="s">
        <v>14</v>
      </c>
    </row>
    <row r="6381" spans="1:13" x14ac:dyDescent="0.3">
      <c r="A6381" s="6">
        <v>6380</v>
      </c>
      <c r="B6381" t="s">
        <v>24</v>
      </c>
      <c r="C6381" t="s">
        <v>21</v>
      </c>
      <c r="D6381" t="s">
        <v>22</v>
      </c>
      <c r="E6381" s="6">
        <v>15</v>
      </c>
      <c r="F6381" t="str" cm="1">
        <f t="array" ref="F6381">_xlfn.IFS(E6381=0,"Entry Level",E6381&lt;=5,"Junior",E6381&lt;=10,"Mid Senior",E6381&lt;=15,"Leadership")</f>
        <v>Leadership</v>
      </c>
      <c r="G6381" t="s">
        <v>830</v>
      </c>
      <c r="H6381" s="3">
        <v>837095</v>
      </c>
      <c r="I6381" s="3">
        <f>ROUND(Table1[[#This Row],[Salary_Min_inr]]/100000,1)</f>
        <v>8.4</v>
      </c>
      <c r="J6381">
        <v>1219371</v>
      </c>
      <c r="K6381" s="3">
        <f>ROUND(Table1[[#This Row],[salary_max_inr]]/10000,1)</f>
        <v>121.9</v>
      </c>
      <c r="L6381" s="6" t="s">
        <v>28</v>
      </c>
      <c r="M6381" t="s">
        <v>29</v>
      </c>
    </row>
    <row r="6382" spans="1:13" x14ac:dyDescent="0.3">
      <c r="A6382" s="6">
        <v>6381</v>
      </c>
      <c r="B6382" t="s">
        <v>71</v>
      </c>
      <c r="C6382" t="s">
        <v>11</v>
      </c>
      <c r="D6382" t="s">
        <v>9</v>
      </c>
      <c r="E6382" s="6">
        <v>12</v>
      </c>
      <c r="F6382" t="str" cm="1">
        <f t="array" ref="F6382">_xlfn.IFS(E6382=0,"Entry Level",E6382&lt;=5,"Junior",E6382&lt;=10,"Mid Senior",E6382&lt;=15,"Leadership")</f>
        <v>Leadership</v>
      </c>
      <c r="G6382" t="s">
        <v>1037</v>
      </c>
      <c r="H6382" s="3">
        <v>1195932</v>
      </c>
      <c r="I6382" s="3">
        <f>ROUND(Table1[[#This Row],[Salary_Min_inr]]/100000,1)</f>
        <v>12</v>
      </c>
      <c r="J6382">
        <v>1526871</v>
      </c>
      <c r="K6382" s="3">
        <f>ROUND(Table1[[#This Row],[salary_max_inr]]/10000,1)</f>
        <v>152.69999999999999</v>
      </c>
      <c r="L6382" s="6" t="s">
        <v>18</v>
      </c>
      <c r="M6382" t="s">
        <v>29</v>
      </c>
    </row>
    <row r="6383" spans="1:13" x14ac:dyDescent="0.3">
      <c r="A6383" s="6">
        <v>6382</v>
      </c>
      <c r="B6383" t="s">
        <v>65</v>
      </c>
      <c r="C6383" t="s">
        <v>11</v>
      </c>
      <c r="D6383" t="s">
        <v>3</v>
      </c>
      <c r="E6383" s="6">
        <v>5</v>
      </c>
      <c r="F6383" t="str" cm="1">
        <f t="array" ref="F6383">_xlfn.IFS(E6383=0,"Entry Level",E6383&lt;=5,"Junior",E6383&lt;=10,"Mid Senior",E6383&lt;=15,"Leadership")</f>
        <v>Junior</v>
      </c>
      <c r="G6383" t="s">
        <v>221</v>
      </c>
      <c r="H6383" s="3">
        <v>1871878</v>
      </c>
      <c r="I6383" s="3">
        <f>ROUND(Table1[[#This Row],[Salary_Min_inr]]/100000,1)</f>
        <v>18.7</v>
      </c>
      <c r="J6383">
        <v>2267238</v>
      </c>
      <c r="K6383" s="3">
        <f>ROUND(Table1[[#This Row],[salary_max_inr]]/10000,1)</f>
        <v>226.7</v>
      </c>
      <c r="L6383" s="6" t="s">
        <v>5</v>
      </c>
      <c r="M6383" t="s">
        <v>14</v>
      </c>
    </row>
    <row r="6384" spans="1:13" x14ac:dyDescent="0.3">
      <c r="A6384" s="6">
        <v>6383</v>
      </c>
      <c r="B6384" t="s">
        <v>36</v>
      </c>
      <c r="C6384" t="s">
        <v>2</v>
      </c>
      <c r="D6384" t="s">
        <v>3</v>
      </c>
      <c r="E6384" s="6">
        <v>6</v>
      </c>
      <c r="F6384" t="str" cm="1">
        <f t="array" ref="F6384">_xlfn.IFS(E6384=0,"Entry Level",E6384&lt;=5,"Junior",E6384&lt;=10,"Mid Senior",E6384&lt;=15,"Leadership")</f>
        <v>Mid Senior</v>
      </c>
      <c r="G6384" t="s">
        <v>1052</v>
      </c>
      <c r="H6384" s="3">
        <v>822143</v>
      </c>
      <c r="I6384" s="3">
        <f>ROUND(Table1[[#This Row],[Salary_Min_inr]]/100000,1)</f>
        <v>8.1999999999999993</v>
      </c>
      <c r="J6384">
        <v>1027601</v>
      </c>
      <c r="K6384" s="3">
        <f>ROUND(Table1[[#This Row],[salary_max_inr]]/10000,1)</f>
        <v>102.8</v>
      </c>
      <c r="L6384" s="6" t="s">
        <v>28</v>
      </c>
      <c r="M6384" t="s">
        <v>14</v>
      </c>
    </row>
    <row r="6385" spans="1:13" x14ac:dyDescent="0.3">
      <c r="A6385" s="6">
        <v>6384</v>
      </c>
      <c r="B6385" t="s">
        <v>20</v>
      </c>
      <c r="C6385" t="s">
        <v>39</v>
      </c>
      <c r="D6385" t="s">
        <v>42</v>
      </c>
      <c r="E6385" s="6">
        <v>6</v>
      </c>
      <c r="F6385" t="str" cm="1">
        <f t="array" ref="F6385">_xlfn.IFS(E6385=0,"Entry Level",E6385&lt;=5,"Junior",E6385&lt;=10,"Mid Senior",E6385&lt;=15,"Leadership")</f>
        <v>Mid Senior</v>
      </c>
      <c r="G6385" t="s">
        <v>903</v>
      </c>
      <c r="H6385" s="3">
        <v>1091044</v>
      </c>
      <c r="I6385" s="3">
        <f>ROUND(Table1[[#This Row],[Salary_Min_inr]]/100000,1)</f>
        <v>10.9</v>
      </c>
      <c r="J6385">
        <v>1356426</v>
      </c>
      <c r="K6385" s="3">
        <f>ROUND(Table1[[#This Row],[salary_max_inr]]/10000,1)</f>
        <v>135.6</v>
      </c>
      <c r="L6385" s="6" t="s">
        <v>5</v>
      </c>
      <c r="M6385" t="s">
        <v>29</v>
      </c>
    </row>
    <row r="6386" spans="1:13" x14ac:dyDescent="0.3">
      <c r="A6386" s="6">
        <v>6385</v>
      </c>
      <c r="B6386" t="s">
        <v>20</v>
      </c>
      <c r="C6386" t="s">
        <v>39</v>
      </c>
      <c r="D6386" t="s">
        <v>22</v>
      </c>
      <c r="E6386" s="6">
        <v>11</v>
      </c>
      <c r="F6386" t="str" cm="1">
        <f t="array" ref="F6386">_xlfn.IFS(E6386=0,"Entry Level",E6386&lt;=5,"Junior",E6386&lt;=10,"Mid Senior",E6386&lt;=15,"Leadership")</f>
        <v>Leadership</v>
      </c>
      <c r="G6386" t="s">
        <v>684</v>
      </c>
      <c r="H6386" s="3">
        <v>642322</v>
      </c>
      <c r="I6386" s="3">
        <f>ROUND(Table1[[#This Row],[Salary_Min_inr]]/100000,1)</f>
        <v>6.4</v>
      </c>
      <c r="J6386">
        <v>964132</v>
      </c>
      <c r="K6386" s="3">
        <f>ROUND(Table1[[#This Row],[salary_max_inr]]/10000,1)</f>
        <v>96.4</v>
      </c>
      <c r="L6386" s="6" t="s">
        <v>28</v>
      </c>
      <c r="M6386" t="s">
        <v>14</v>
      </c>
    </row>
    <row r="6387" spans="1:13" x14ac:dyDescent="0.3">
      <c r="A6387" s="6">
        <v>6386</v>
      </c>
      <c r="B6387" t="s">
        <v>36</v>
      </c>
      <c r="C6387" t="s">
        <v>60</v>
      </c>
      <c r="D6387" t="s">
        <v>12</v>
      </c>
      <c r="E6387" s="6">
        <v>10</v>
      </c>
      <c r="F6387" t="str" cm="1">
        <f t="array" ref="F6387">_xlfn.IFS(E6387=0,"Entry Level",E6387&lt;=5,"Junior",E6387&lt;=10,"Mid Senior",E6387&lt;=15,"Leadership")</f>
        <v>Mid Senior</v>
      </c>
      <c r="G6387" t="s">
        <v>513</v>
      </c>
      <c r="H6387" s="3">
        <v>594524</v>
      </c>
      <c r="I6387" s="3">
        <f>ROUND(Table1[[#This Row],[Salary_Min_inr]]/100000,1)</f>
        <v>5.9</v>
      </c>
      <c r="J6387">
        <v>831404</v>
      </c>
      <c r="K6387" s="3">
        <f>ROUND(Table1[[#This Row],[salary_max_inr]]/10000,1)</f>
        <v>83.1</v>
      </c>
      <c r="L6387" s="6" t="s">
        <v>5</v>
      </c>
      <c r="M6387" t="s">
        <v>14</v>
      </c>
    </row>
    <row r="6388" spans="1:13" x14ac:dyDescent="0.3">
      <c r="A6388" s="6">
        <v>6387</v>
      </c>
      <c r="B6388" t="s">
        <v>24</v>
      </c>
      <c r="C6388" t="s">
        <v>2</v>
      </c>
      <c r="D6388" t="s">
        <v>12</v>
      </c>
      <c r="E6388" s="6">
        <v>0</v>
      </c>
      <c r="F6388" t="str" cm="1">
        <f t="array" ref="F6388">_xlfn.IFS(E6388=0,"Entry Level",E6388&lt;=5,"Junior",E6388&lt;=10,"Mid Senior",E6388&lt;=15,"Leadership")</f>
        <v>Entry Level</v>
      </c>
      <c r="G6388" t="s">
        <v>1101</v>
      </c>
      <c r="H6388" s="3">
        <v>879747</v>
      </c>
      <c r="I6388" s="3">
        <f>ROUND(Table1[[#This Row],[Salary_Min_inr]]/100000,1)</f>
        <v>8.8000000000000007</v>
      </c>
      <c r="J6388">
        <v>1034340</v>
      </c>
      <c r="K6388" s="3">
        <f>ROUND(Table1[[#This Row],[salary_max_inr]]/10000,1)</f>
        <v>103.4</v>
      </c>
      <c r="L6388" s="6" t="s">
        <v>5</v>
      </c>
      <c r="M6388" t="s">
        <v>6</v>
      </c>
    </row>
    <row r="6389" spans="1:13" x14ac:dyDescent="0.3">
      <c r="A6389" s="6">
        <v>6388</v>
      </c>
      <c r="B6389" t="s">
        <v>36</v>
      </c>
      <c r="C6389" t="s">
        <v>60</v>
      </c>
      <c r="D6389" t="s">
        <v>3</v>
      </c>
      <c r="E6389" s="6">
        <v>10</v>
      </c>
      <c r="F6389" t="str" cm="1">
        <f t="array" ref="F6389">_xlfn.IFS(E6389=0,"Entry Level",E6389&lt;=5,"Junior",E6389&lt;=10,"Mid Senior",E6389&lt;=15,"Leadership")</f>
        <v>Mid Senior</v>
      </c>
      <c r="G6389" t="s">
        <v>1121</v>
      </c>
      <c r="H6389" s="3">
        <v>1229718</v>
      </c>
      <c r="I6389" s="3">
        <f>ROUND(Table1[[#This Row],[Salary_Min_inr]]/100000,1)</f>
        <v>12.3</v>
      </c>
      <c r="J6389">
        <v>1443170</v>
      </c>
      <c r="K6389" s="3">
        <f>ROUND(Table1[[#This Row],[salary_max_inr]]/10000,1)</f>
        <v>144.30000000000001</v>
      </c>
      <c r="L6389" s="6" t="s">
        <v>5</v>
      </c>
      <c r="M6389" t="s">
        <v>29</v>
      </c>
    </row>
    <row r="6390" spans="1:13" x14ac:dyDescent="0.3">
      <c r="A6390" s="6">
        <v>6389</v>
      </c>
      <c r="B6390" t="s">
        <v>24</v>
      </c>
      <c r="C6390" t="s">
        <v>41</v>
      </c>
      <c r="D6390" t="s">
        <v>12</v>
      </c>
      <c r="E6390" s="6">
        <v>6</v>
      </c>
      <c r="F6390" t="str" cm="1">
        <f t="array" ref="F6390">_xlfn.IFS(E6390=0,"Entry Level",E6390&lt;=5,"Junior",E6390&lt;=10,"Mid Senior",E6390&lt;=15,"Leadership")</f>
        <v>Mid Senior</v>
      </c>
      <c r="G6390" t="s">
        <v>1059</v>
      </c>
      <c r="H6390" s="3">
        <v>966237</v>
      </c>
      <c r="I6390" s="3">
        <f>ROUND(Table1[[#This Row],[Salary_Min_inr]]/100000,1)</f>
        <v>9.6999999999999993</v>
      </c>
      <c r="J6390">
        <v>1339415</v>
      </c>
      <c r="K6390" s="3">
        <f>ROUND(Table1[[#This Row],[salary_max_inr]]/10000,1)</f>
        <v>133.9</v>
      </c>
      <c r="L6390" s="6" t="s">
        <v>28</v>
      </c>
      <c r="M6390" t="s">
        <v>6</v>
      </c>
    </row>
    <row r="6391" spans="1:13" x14ac:dyDescent="0.3">
      <c r="A6391" s="6">
        <v>6390</v>
      </c>
      <c r="B6391" t="s">
        <v>24</v>
      </c>
      <c r="C6391" t="s">
        <v>2</v>
      </c>
      <c r="D6391" t="s">
        <v>57</v>
      </c>
      <c r="E6391" s="6">
        <v>9</v>
      </c>
      <c r="F6391" t="str" cm="1">
        <f t="array" ref="F6391">_xlfn.IFS(E6391=0,"Entry Level",E6391&lt;=5,"Junior",E6391&lt;=10,"Mid Senior",E6391&lt;=15,"Leadership")</f>
        <v>Mid Senior</v>
      </c>
      <c r="G6391" t="s">
        <v>1145</v>
      </c>
      <c r="H6391" s="3">
        <v>979673</v>
      </c>
      <c r="I6391" s="3">
        <f>ROUND(Table1[[#This Row],[Salary_Min_inr]]/100000,1)</f>
        <v>9.8000000000000007</v>
      </c>
      <c r="J6391">
        <v>1283171</v>
      </c>
      <c r="K6391" s="3">
        <f>ROUND(Table1[[#This Row],[salary_max_inr]]/10000,1)</f>
        <v>128.30000000000001</v>
      </c>
      <c r="L6391" s="6" t="s">
        <v>18</v>
      </c>
      <c r="M6391" t="s">
        <v>29</v>
      </c>
    </row>
    <row r="6392" spans="1:13" x14ac:dyDescent="0.3">
      <c r="A6392" s="6">
        <v>6391</v>
      </c>
      <c r="B6392" t="s">
        <v>20</v>
      </c>
      <c r="C6392" t="s">
        <v>11</v>
      </c>
      <c r="D6392" t="s">
        <v>3</v>
      </c>
      <c r="E6392" s="6">
        <v>10</v>
      </c>
      <c r="F6392" t="str" cm="1">
        <f t="array" ref="F6392">_xlfn.IFS(E6392=0,"Entry Level",E6392&lt;=5,"Junior",E6392&lt;=10,"Mid Senior",E6392&lt;=15,"Leadership")</f>
        <v>Mid Senior</v>
      </c>
      <c r="G6392" t="s">
        <v>1088</v>
      </c>
      <c r="H6392" s="3">
        <v>1339615</v>
      </c>
      <c r="I6392" s="3">
        <f>ROUND(Table1[[#This Row],[Salary_Min_inr]]/100000,1)</f>
        <v>13.4</v>
      </c>
      <c r="J6392">
        <v>1554652</v>
      </c>
      <c r="K6392" s="3">
        <f>ROUND(Table1[[#This Row],[salary_max_inr]]/10000,1)</f>
        <v>155.5</v>
      </c>
      <c r="L6392" s="6" t="s">
        <v>18</v>
      </c>
      <c r="M6392" t="s">
        <v>14</v>
      </c>
    </row>
    <row r="6393" spans="1:13" x14ac:dyDescent="0.3">
      <c r="A6393" s="6">
        <v>6392</v>
      </c>
      <c r="B6393" t="s">
        <v>51</v>
      </c>
      <c r="C6393" t="s">
        <v>53</v>
      </c>
      <c r="D6393" t="s">
        <v>16</v>
      </c>
      <c r="E6393" s="6">
        <v>15</v>
      </c>
      <c r="F6393" t="str" cm="1">
        <f t="array" ref="F6393">_xlfn.IFS(E6393=0,"Entry Level",E6393&lt;=5,"Junior",E6393&lt;=10,"Mid Senior",E6393&lt;=15,"Leadership")</f>
        <v>Leadership</v>
      </c>
      <c r="G6393" t="s">
        <v>330</v>
      </c>
      <c r="H6393" s="3">
        <v>1307088</v>
      </c>
      <c r="I6393" s="3">
        <f>ROUND(Table1[[#This Row],[Salary_Min_inr]]/100000,1)</f>
        <v>13.1</v>
      </c>
      <c r="J6393">
        <v>1691736</v>
      </c>
      <c r="K6393" s="3">
        <f>ROUND(Table1[[#This Row],[salary_max_inr]]/10000,1)</f>
        <v>169.2</v>
      </c>
      <c r="L6393" s="6" t="s">
        <v>18</v>
      </c>
      <c r="M6393" t="s">
        <v>6</v>
      </c>
    </row>
    <row r="6394" spans="1:13" x14ac:dyDescent="0.3">
      <c r="A6394" s="6">
        <v>6393</v>
      </c>
      <c r="B6394" t="s">
        <v>36</v>
      </c>
      <c r="C6394" t="s">
        <v>60</v>
      </c>
      <c r="D6394" t="s">
        <v>9</v>
      </c>
      <c r="E6394" s="6">
        <v>9</v>
      </c>
      <c r="F6394" t="str" cm="1">
        <f t="array" ref="F6394">_xlfn.IFS(E6394=0,"Entry Level",E6394&lt;=5,"Junior",E6394&lt;=10,"Mid Senior",E6394&lt;=15,"Leadership")</f>
        <v>Mid Senior</v>
      </c>
      <c r="G6394" t="s">
        <v>679</v>
      </c>
      <c r="H6394" s="3">
        <v>817106</v>
      </c>
      <c r="I6394" s="3">
        <f>ROUND(Table1[[#This Row],[Salary_Min_inr]]/100000,1)</f>
        <v>8.1999999999999993</v>
      </c>
      <c r="J6394">
        <v>997628</v>
      </c>
      <c r="K6394" s="3">
        <f>ROUND(Table1[[#This Row],[salary_max_inr]]/10000,1)</f>
        <v>99.8</v>
      </c>
      <c r="L6394" s="6" t="s">
        <v>5</v>
      </c>
      <c r="M6394" t="s">
        <v>6</v>
      </c>
    </row>
    <row r="6395" spans="1:13" x14ac:dyDescent="0.3">
      <c r="A6395" s="6">
        <v>6394</v>
      </c>
      <c r="B6395" t="s">
        <v>24</v>
      </c>
      <c r="C6395" t="s">
        <v>11</v>
      </c>
      <c r="D6395" t="s">
        <v>26</v>
      </c>
      <c r="E6395" s="6">
        <v>4</v>
      </c>
      <c r="F6395" t="str" cm="1">
        <f t="array" ref="F6395">_xlfn.IFS(E6395=0,"Entry Level",E6395&lt;=5,"Junior",E6395&lt;=10,"Mid Senior",E6395&lt;=15,"Leadership")</f>
        <v>Junior</v>
      </c>
      <c r="G6395" t="s">
        <v>180</v>
      </c>
      <c r="H6395" s="3">
        <v>1763184</v>
      </c>
      <c r="I6395" s="3">
        <f>ROUND(Table1[[#This Row],[Salary_Min_inr]]/100000,1)</f>
        <v>17.600000000000001</v>
      </c>
      <c r="J6395">
        <v>2049306</v>
      </c>
      <c r="K6395" s="3">
        <f>ROUND(Table1[[#This Row],[salary_max_inr]]/10000,1)</f>
        <v>204.9</v>
      </c>
      <c r="L6395" s="6" t="s">
        <v>28</v>
      </c>
      <c r="M6395" t="s">
        <v>14</v>
      </c>
    </row>
    <row r="6396" spans="1:13" x14ac:dyDescent="0.3">
      <c r="A6396" s="6">
        <v>6395</v>
      </c>
      <c r="B6396" t="s">
        <v>36</v>
      </c>
      <c r="C6396" t="s">
        <v>8</v>
      </c>
      <c r="D6396" t="s">
        <v>42</v>
      </c>
      <c r="E6396" s="6">
        <v>11</v>
      </c>
      <c r="F6396" t="str" cm="1">
        <f t="array" ref="F6396">_xlfn.IFS(E6396=0,"Entry Level",E6396&lt;=5,"Junior",E6396&lt;=10,"Mid Senior",E6396&lt;=15,"Leadership")</f>
        <v>Leadership</v>
      </c>
      <c r="G6396" t="s">
        <v>1276</v>
      </c>
      <c r="H6396" s="3">
        <v>908743</v>
      </c>
      <c r="I6396" s="3">
        <f>ROUND(Table1[[#This Row],[Salary_Min_inr]]/100000,1)</f>
        <v>9.1</v>
      </c>
      <c r="J6396">
        <v>1163690</v>
      </c>
      <c r="K6396" s="3">
        <f>ROUND(Table1[[#This Row],[salary_max_inr]]/10000,1)</f>
        <v>116.4</v>
      </c>
      <c r="L6396" s="6" t="s">
        <v>5</v>
      </c>
      <c r="M6396" t="s">
        <v>14</v>
      </c>
    </row>
    <row r="6397" spans="1:13" x14ac:dyDescent="0.3">
      <c r="A6397" s="6">
        <v>6396</v>
      </c>
      <c r="B6397" t="s">
        <v>71</v>
      </c>
      <c r="C6397" t="s">
        <v>46</v>
      </c>
      <c r="D6397" t="s">
        <v>9</v>
      </c>
      <c r="E6397" s="6">
        <v>13</v>
      </c>
      <c r="F6397" t="str" cm="1">
        <f t="array" ref="F6397">_xlfn.IFS(E6397=0,"Entry Level",E6397&lt;=5,"Junior",E6397&lt;=10,"Mid Senior",E6397&lt;=15,"Leadership")</f>
        <v>Leadership</v>
      </c>
      <c r="G6397" t="s">
        <v>1050</v>
      </c>
      <c r="H6397" s="3">
        <v>1258186</v>
      </c>
      <c r="I6397" s="3">
        <f>ROUND(Table1[[#This Row],[Salary_Min_inr]]/100000,1)</f>
        <v>12.6</v>
      </c>
      <c r="J6397">
        <v>1376938</v>
      </c>
      <c r="K6397" s="3">
        <f>ROUND(Table1[[#This Row],[salary_max_inr]]/10000,1)</f>
        <v>137.69999999999999</v>
      </c>
      <c r="L6397" s="6" t="s">
        <v>18</v>
      </c>
      <c r="M6397" t="s">
        <v>6</v>
      </c>
    </row>
    <row r="6398" spans="1:13" x14ac:dyDescent="0.3">
      <c r="A6398" s="6">
        <v>6397</v>
      </c>
      <c r="B6398" t="s">
        <v>7</v>
      </c>
      <c r="C6398" t="s">
        <v>33</v>
      </c>
      <c r="D6398" t="s">
        <v>42</v>
      </c>
      <c r="E6398" s="6">
        <v>15</v>
      </c>
      <c r="F6398" t="str" cm="1">
        <f t="array" ref="F6398">_xlfn.IFS(E6398=0,"Entry Level",E6398&lt;=5,"Junior",E6398&lt;=10,"Mid Senior",E6398&lt;=15,"Leadership")</f>
        <v>Leadership</v>
      </c>
      <c r="G6398" t="s">
        <v>787</v>
      </c>
      <c r="H6398" s="3">
        <v>2046738</v>
      </c>
      <c r="I6398" s="3">
        <f>ROUND(Table1[[#This Row],[Salary_Min_inr]]/100000,1)</f>
        <v>20.5</v>
      </c>
      <c r="J6398">
        <v>2330263</v>
      </c>
      <c r="K6398" s="3">
        <f>ROUND(Table1[[#This Row],[salary_max_inr]]/10000,1)</f>
        <v>233</v>
      </c>
      <c r="L6398" s="6" t="s">
        <v>5</v>
      </c>
      <c r="M6398" t="s">
        <v>14</v>
      </c>
    </row>
    <row r="6399" spans="1:13" x14ac:dyDescent="0.3">
      <c r="A6399" s="6">
        <v>6398</v>
      </c>
      <c r="B6399" t="s">
        <v>15</v>
      </c>
      <c r="C6399" t="s">
        <v>53</v>
      </c>
      <c r="D6399" t="s">
        <v>26</v>
      </c>
      <c r="E6399" s="6">
        <v>6</v>
      </c>
      <c r="F6399" t="str" cm="1">
        <f t="array" ref="F6399">_xlfn.IFS(E6399=0,"Entry Level",E6399&lt;=5,"Junior",E6399&lt;=10,"Mid Senior",E6399&lt;=15,"Leadership")</f>
        <v>Mid Senior</v>
      </c>
      <c r="G6399" t="s">
        <v>1222</v>
      </c>
      <c r="H6399" s="3">
        <v>1286760</v>
      </c>
      <c r="I6399" s="3">
        <f>ROUND(Table1[[#This Row],[Salary_Min_inr]]/100000,1)</f>
        <v>12.9</v>
      </c>
      <c r="J6399">
        <v>1437598</v>
      </c>
      <c r="K6399" s="3">
        <f>ROUND(Table1[[#This Row],[salary_max_inr]]/10000,1)</f>
        <v>143.80000000000001</v>
      </c>
      <c r="L6399" s="6" t="s">
        <v>5</v>
      </c>
      <c r="M6399" t="s">
        <v>6</v>
      </c>
    </row>
    <row r="6400" spans="1:13" x14ac:dyDescent="0.3">
      <c r="A6400" s="6">
        <v>6399</v>
      </c>
      <c r="B6400" t="s">
        <v>65</v>
      </c>
      <c r="C6400" t="s">
        <v>60</v>
      </c>
      <c r="D6400" t="s">
        <v>3</v>
      </c>
      <c r="E6400" s="6">
        <v>13</v>
      </c>
      <c r="F6400" t="str" cm="1">
        <f t="array" ref="F6400">_xlfn.IFS(E6400=0,"Entry Level",E6400&lt;=5,"Junior",E6400&lt;=10,"Mid Senior",E6400&lt;=15,"Leadership")</f>
        <v>Leadership</v>
      </c>
      <c r="G6400" t="s">
        <v>234</v>
      </c>
      <c r="H6400" s="3">
        <v>1912894</v>
      </c>
      <c r="I6400" s="3">
        <f>ROUND(Table1[[#This Row],[Salary_Min_inr]]/100000,1)</f>
        <v>19.100000000000001</v>
      </c>
      <c r="J6400">
        <v>2055228</v>
      </c>
      <c r="K6400" s="3">
        <f>ROUND(Table1[[#This Row],[salary_max_inr]]/10000,1)</f>
        <v>205.5</v>
      </c>
      <c r="L6400" s="6" t="s">
        <v>5</v>
      </c>
      <c r="M6400" t="s">
        <v>29</v>
      </c>
    </row>
    <row r="6401" spans="1:13" x14ac:dyDescent="0.3">
      <c r="A6401" s="6">
        <v>6400</v>
      </c>
      <c r="B6401" t="s">
        <v>7</v>
      </c>
      <c r="C6401" t="s">
        <v>53</v>
      </c>
      <c r="D6401" t="s">
        <v>12</v>
      </c>
      <c r="E6401" s="6">
        <v>13</v>
      </c>
      <c r="F6401" t="str" cm="1">
        <f t="array" ref="F6401">_xlfn.IFS(E6401=0,"Entry Level",E6401&lt;=5,"Junior",E6401&lt;=10,"Mid Senior",E6401&lt;=15,"Leadership")</f>
        <v>Leadership</v>
      </c>
      <c r="G6401" t="s">
        <v>978</v>
      </c>
      <c r="H6401" s="3">
        <v>1461907</v>
      </c>
      <c r="I6401" s="3">
        <f>ROUND(Table1[[#This Row],[Salary_Min_inr]]/100000,1)</f>
        <v>14.6</v>
      </c>
      <c r="J6401">
        <v>1564156</v>
      </c>
      <c r="K6401" s="3">
        <f>ROUND(Table1[[#This Row],[salary_max_inr]]/10000,1)</f>
        <v>156.4</v>
      </c>
      <c r="L6401" s="6" t="s">
        <v>5</v>
      </c>
      <c r="M6401" t="s">
        <v>29</v>
      </c>
    </row>
    <row r="6402" spans="1:13" x14ac:dyDescent="0.3">
      <c r="A6402" s="6">
        <v>6401</v>
      </c>
      <c r="B6402" t="s">
        <v>1</v>
      </c>
      <c r="C6402" t="s">
        <v>8</v>
      </c>
      <c r="D6402" t="s">
        <v>57</v>
      </c>
      <c r="E6402" s="6">
        <v>12</v>
      </c>
      <c r="F6402" t="str" cm="1">
        <f t="array" ref="F6402">_xlfn.IFS(E6402=0,"Entry Level",E6402&lt;=5,"Junior",E6402&lt;=10,"Mid Senior",E6402&lt;=15,"Leadership")</f>
        <v>Leadership</v>
      </c>
      <c r="G6402" t="s">
        <v>69</v>
      </c>
      <c r="H6402" s="3">
        <v>453059</v>
      </c>
      <c r="I6402" s="3">
        <f>ROUND(Table1[[#This Row],[Salary_Min_inr]]/100000,1)</f>
        <v>4.5</v>
      </c>
      <c r="J6402">
        <v>585543</v>
      </c>
      <c r="K6402" s="3">
        <f>ROUND(Table1[[#This Row],[salary_max_inr]]/10000,1)</f>
        <v>58.6</v>
      </c>
      <c r="L6402" s="6" t="s">
        <v>28</v>
      </c>
      <c r="M6402" t="s">
        <v>6</v>
      </c>
    </row>
    <row r="6403" spans="1:13" x14ac:dyDescent="0.3">
      <c r="A6403" s="6">
        <v>6402</v>
      </c>
      <c r="B6403" t="s">
        <v>71</v>
      </c>
      <c r="C6403" t="s">
        <v>60</v>
      </c>
      <c r="D6403" t="s">
        <v>26</v>
      </c>
      <c r="E6403" s="6">
        <v>14</v>
      </c>
      <c r="F6403" t="str" cm="1">
        <f t="array" ref="F6403">_xlfn.IFS(E6403=0,"Entry Level",E6403&lt;=5,"Junior",E6403&lt;=10,"Mid Senior",E6403&lt;=15,"Leadership")</f>
        <v>Leadership</v>
      </c>
      <c r="G6403" t="s">
        <v>86</v>
      </c>
      <c r="H6403" s="3">
        <v>1368663</v>
      </c>
      <c r="I6403" s="3">
        <f>ROUND(Table1[[#This Row],[Salary_Min_inr]]/100000,1)</f>
        <v>13.7</v>
      </c>
      <c r="J6403">
        <v>1727164</v>
      </c>
      <c r="K6403" s="3">
        <f>ROUND(Table1[[#This Row],[salary_max_inr]]/10000,1)</f>
        <v>172.7</v>
      </c>
      <c r="L6403" s="6" t="s">
        <v>18</v>
      </c>
      <c r="M6403" t="s">
        <v>29</v>
      </c>
    </row>
    <row r="6404" spans="1:13" x14ac:dyDescent="0.3">
      <c r="A6404" s="6">
        <v>6403</v>
      </c>
      <c r="B6404" t="s">
        <v>15</v>
      </c>
      <c r="C6404" t="s">
        <v>33</v>
      </c>
      <c r="D6404" t="s">
        <v>3</v>
      </c>
      <c r="E6404" s="6">
        <v>14</v>
      </c>
      <c r="F6404" t="str" cm="1">
        <f t="array" ref="F6404">_xlfn.IFS(E6404=0,"Entry Level",E6404&lt;=5,"Junior",E6404&lt;=10,"Mid Senior",E6404&lt;=15,"Leadership")</f>
        <v>Leadership</v>
      </c>
      <c r="G6404" t="s">
        <v>995</v>
      </c>
      <c r="H6404" s="3">
        <v>1329509</v>
      </c>
      <c r="I6404" s="3">
        <f>ROUND(Table1[[#This Row],[Salary_Min_inr]]/100000,1)</f>
        <v>13.3</v>
      </c>
      <c r="J6404">
        <v>1643472</v>
      </c>
      <c r="K6404" s="3">
        <f>ROUND(Table1[[#This Row],[salary_max_inr]]/10000,1)</f>
        <v>164.3</v>
      </c>
      <c r="L6404" s="6" t="s">
        <v>5</v>
      </c>
      <c r="M6404" t="s">
        <v>6</v>
      </c>
    </row>
    <row r="6405" spans="1:13" x14ac:dyDescent="0.3">
      <c r="A6405" s="6">
        <v>6404</v>
      </c>
      <c r="B6405" t="s">
        <v>65</v>
      </c>
      <c r="C6405" t="s">
        <v>33</v>
      </c>
      <c r="D6405" t="s">
        <v>26</v>
      </c>
      <c r="E6405" s="6">
        <v>2</v>
      </c>
      <c r="F6405" t="str" cm="1">
        <f t="array" ref="F6405">_xlfn.IFS(E6405=0,"Entry Level",E6405&lt;=5,"Junior",E6405&lt;=10,"Mid Senior",E6405&lt;=15,"Leadership")</f>
        <v>Junior</v>
      </c>
      <c r="G6405" t="s">
        <v>409</v>
      </c>
      <c r="H6405" s="3">
        <v>1811603</v>
      </c>
      <c r="I6405" s="3">
        <f>ROUND(Table1[[#This Row],[Salary_Min_inr]]/100000,1)</f>
        <v>18.100000000000001</v>
      </c>
      <c r="J6405">
        <v>1974261</v>
      </c>
      <c r="K6405" s="3">
        <f>ROUND(Table1[[#This Row],[salary_max_inr]]/10000,1)</f>
        <v>197.4</v>
      </c>
      <c r="L6405" s="6" t="s">
        <v>28</v>
      </c>
      <c r="M6405" t="s">
        <v>6</v>
      </c>
    </row>
    <row r="6406" spans="1:13" x14ac:dyDescent="0.3">
      <c r="A6406" s="6">
        <v>6405</v>
      </c>
      <c r="B6406" t="s">
        <v>30</v>
      </c>
      <c r="C6406" t="s">
        <v>33</v>
      </c>
      <c r="D6406" t="s">
        <v>3</v>
      </c>
      <c r="E6406" s="6">
        <v>12</v>
      </c>
      <c r="F6406" t="str" cm="1">
        <f t="array" ref="F6406">_xlfn.IFS(E6406=0,"Entry Level",E6406&lt;=5,"Junior",E6406&lt;=10,"Mid Senior",E6406&lt;=15,"Leadership")</f>
        <v>Leadership</v>
      </c>
      <c r="G6406" t="s">
        <v>1311</v>
      </c>
      <c r="H6406" s="3">
        <v>853562</v>
      </c>
      <c r="I6406" s="3">
        <f>ROUND(Table1[[#This Row],[Salary_Min_inr]]/100000,1)</f>
        <v>8.5</v>
      </c>
      <c r="J6406">
        <v>1071744</v>
      </c>
      <c r="K6406" s="3">
        <f>ROUND(Table1[[#This Row],[salary_max_inr]]/10000,1)</f>
        <v>107.2</v>
      </c>
      <c r="L6406" s="6" t="s">
        <v>18</v>
      </c>
      <c r="M6406" t="s">
        <v>6</v>
      </c>
    </row>
    <row r="6407" spans="1:13" x14ac:dyDescent="0.3">
      <c r="A6407" s="6">
        <v>6406</v>
      </c>
      <c r="B6407" t="s">
        <v>71</v>
      </c>
      <c r="C6407" t="s">
        <v>2</v>
      </c>
      <c r="D6407" t="s">
        <v>42</v>
      </c>
      <c r="E6407" s="6">
        <v>9</v>
      </c>
      <c r="F6407" t="str" cm="1">
        <f t="array" ref="F6407">_xlfn.IFS(E6407=0,"Entry Level",E6407&lt;=5,"Junior",E6407&lt;=10,"Mid Senior",E6407&lt;=15,"Leadership")</f>
        <v>Mid Senior</v>
      </c>
      <c r="G6407" t="s">
        <v>343</v>
      </c>
      <c r="H6407" s="3">
        <v>1758986</v>
      </c>
      <c r="I6407" s="3">
        <f>ROUND(Table1[[#This Row],[Salary_Min_inr]]/100000,1)</f>
        <v>17.600000000000001</v>
      </c>
      <c r="J6407">
        <v>1935386</v>
      </c>
      <c r="K6407" s="3">
        <f>ROUND(Table1[[#This Row],[salary_max_inr]]/10000,1)</f>
        <v>193.5</v>
      </c>
      <c r="L6407" s="6" t="s">
        <v>18</v>
      </c>
      <c r="M6407" t="s">
        <v>6</v>
      </c>
    </row>
    <row r="6408" spans="1:13" x14ac:dyDescent="0.3">
      <c r="A6408" s="6">
        <v>6407</v>
      </c>
      <c r="B6408" t="s">
        <v>1</v>
      </c>
      <c r="C6408" t="s">
        <v>53</v>
      </c>
      <c r="D6408" t="s">
        <v>16</v>
      </c>
      <c r="E6408" s="6">
        <v>2</v>
      </c>
      <c r="F6408" t="str" cm="1">
        <f t="array" ref="F6408">_xlfn.IFS(E6408=0,"Entry Level",E6408&lt;=5,"Junior",E6408&lt;=10,"Mid Senior",E6408&lt;=15,"Leadership")</f>
        <v>Junior</v>
      </c>
      <c r="G6408" t="s">
        <v>1152</v>
      </c>
      <c r="H6408" s="3">
        <v>691588</v>
      </c>
      <c r="I6408" s="3">
        <f>ROUND(Table1[[#This Row],[Salary_Min_inr]]/100000,1)</f>
        <v>6.9</v>
      </c>
      <c r="J6408">
        <v>960026</v>
      </c>
      <c r="K6408" s="3">
        <f>ROUND(Table1[[#This Row],[salary_max_inr]]/10000,1)</f>
        <v>96</v>
      </c>
      <c r="L6408" s="6" t="s">
        <v>28</v>
      </c>
      <c r="M6408" t="s">
        <v>6</v>
      </c>
    </row>
    <row r="6409" spans="1:13" x14ac:dyDescent="0.3">
      <c r="A6409" s="6">
        <v>6408</v>
      </c>
      <c r="B6409" t="s">
        <v>65</v>
      </c>
      <c r="C6409" t="s">
        <v>41</v>
      </c>
      <c r="D6409" t="s">
        <v>3</v>
      </c>
      <c r="E6409" s="6">
        <v>1</v>
      </c>
      <c r="F6409" t="str" cm="1">
        <f t="array" ref="F6409">_xlfn.IFS(E6409=0,"Entry Level",E6409&lt;=5,"Junior",E6409&lt;=10,"Mid Senior",E6409&lt;=15,"Leadership")</f>
        <v>Junior</v>
      </c>
      <c r="G6409" t="s">
        <v>750</v>
      </c>
      <c r="H6409" s="3">
        <v>894555</v>
      </c>
      <c r="I6409" s="3">
        <f>ROUND(Table1[[#This Row],[Salary_Min_inr]]/100000,1)</f>
        <v>8.9</v>
      </c>
      <c r="J6409">
        <v>1285085</v>
      </c>
      <c r="K6409" s="3">
        <f>ROUND(Table1[[#This Row],[salary_max_inr]]/10000,1)</f>
        <v>128.5</v>
      </c>
      <c r="L6409" s="6" t="s">
        <v>18</v>
      </c>
      <c r="M6409" t="s">
        <v>29</v>
      </c>
    </row>
    <row r="6410" spans="1:13" x14ac:dyDescent="0.3">
      <c r="A6410" s="6">
        <v>6409</v>
      </c>
      <c r="B6410" t="s">
        <v>30</v>
      </c>
      <c r="C6410" t="s">
        <v>11</v>
      </c>
      <c r="D6410" t="s">
        <v>22</v>
      </c>
      <c r="E6410" s="6">
        <v>15</v>
      </c>
      <c r="F6410" t="str" cm="1">
        <f t="array" ref="F6410">_xlfn.IFS(E6410=0,"Entry Level",E6410&lt;=5,"Junior",E6410&lt;=10,"Mid Senior",E6410&lt;=15,"Leadership")</f>
        <v>Leadership</v>
      </c>
      <c r="G6410" t="s">
        <v>932</v>
      </c>
      <c r="H6410" s="3">
        <v>607110</v>
      </c>
      <c r="I6410" s="3">
        <f>ROUND(Table1[[#This Row],[Salary_Min_inr]]/100000,1)</f>
        <v>6.1</v>
      </c>
      <c r="J6410">
        <v>875739</v>
      </c>
      <c r="K6410" s="3">
        <f>ROUND(Table1[[#This Row],[salary_max_inr]]/10000,1)</f>
        <v>87.6</v>
      </c>
      <c r="L6410" s="6" t="s">
        <v>28</v>
      </c>
      <c r="M6410" t="s">
        <v>14</v>
      </c>
    </row>
    <row r="6411" spans="1:13" x14ac:dyDescent="0.3">
      <c r="A6411" s="6">
        <v>6410</v>
      </c>
      <c r="B6411" t="s">
        <v>51</v>
      </c>
      <c r="C6411" t="s">
        <v>33</v>
      </c>
      <c r="D6411" t="s">
        <v>3</v>
      </c>
      <c r="E6411" s="6">
        <v>3</v>
      </c>
      <c r="F6411" t="str" cm="1">
        <f t="array" ref="F6411">_xlfn.IFS(E6411=0,"Entry Level",E6411&lt;=5,"Junior",E6411&lt;=10,"Mid Senior",E6411&lt;=15,"Leadership")</f>
        <v>Junior</v>
      </c>
      <c r="G6411" t="s">
        <v>748</v>
      </c>
      <c r="H6411" s="3">
        <v>1367359</v>
      </c>
      <c r="I6411" s="3">
        <f>ROUND(Table1[[#This Row],[Salary_Min_inr]]/100000,1)</f>
        <v>13.7</v>
      </c>
      <c r="J6411">
        <v>1669117</v>
      </c>
      <c r="K6411" s="3">
        <f>ROUND(Table1[[#This Row],[salary_max_inr]]/10000,1)</f>
        <v>166.9</v>
      </c>
      <c r="L6411" s="6" t="s">
        <v>18</v>
      </c>
      <c r="M6411" t="s">
        <v>29</v>
      </c>
    </row>
    <row r="6412" spans="1:13" x14ac:dyDescent="0.3">
      <c r="A6412" s="6">
        <v>6411</v>
      </c>
      <c r="B6412" t="s">
        <v>7</v>
      </c>
      <c r="C6412" t="s">
        <v>21</v>
      </c>
      <c r="D6412" t="s">
        <v>9</v>
      </c>
      <c r="E6412" s="6">
        <v>15</v>
      </c>
      <c r="F6412" t="str" cm="1">
        <f t="array" ref="F6412">_xlfn.IFS(E6412=0,"Entry Level",E6412&lt;=5,"Junior",E6412&lt;=10,"Mid Senior",E6412&lt;=15,"Leadership")</f>
        <v>Leadership</v>
      </c>
      <c r="G6412" t="s">
        <v>936</v>
      </c>
      <c r="H6412" s="3">
        <v>1813652</v>
      </c>
      <c r="I6412" s="3">
        <f>ROUND(Table1[[#This Row],[Salary_Min_inr]]/100000,1)</f>
        <v>18.100000000000001</v>
      </c>
      <c r="J6412">
        <v>2003969</v>
      </c>
      <c r="K6412" s="3">
        <f>ROUND(Table1[[#This Row],[salary_max_inr]]/10000,1)</f>
        <v>200.4</v>
      </c>
      <c r="L6412" s="6" t="s">
        <v>18</v>
      </c>
      <c r="M6412" t="s">
        <v>29</v>
      </c>
    </row>
    <row r="6413" spans="1:13" x14ac:dyDescent="0.3">
      <c r="A6413" s="6">
        <v>6412</v>
      </c>
      <c r="B6413" t="s">
        <v>65</v>
      </c>
      <c r="C6413" t="s">
        <v>39</v>
      </c>
      <c r="D6413" t="s">
        <v>42</v>
      </c>
      <c r="E6413" s="6">
        <v>15</v>
      </c>
      <c r="F6413" t="str" cm="1">
        <f t="array" ref="F6413">_xlfn.IFS(E6413=0,"Entry Level",E6413&lt;=5,"Junior",E6413&lt;=10,"Mid Senior",E6413&lt;=15,"Leadership")</f>
        <v>Leadership</v>
      </c>
      <c r="G6413" t="s">
        <v>671</v>
      </c>
      <c r="H6413" s="3">
        <v>1778124</v>
      </c>
      <c r="I6413" s="3">
        <f>ROUND(Table1[[#This Row],[Salary_Min_inr]]/100000,1)</f>
        <v>17.8</v>
      </c>
      <c r="J6413">
        <v>2131028</v>
      </c>
      <c r="K6413" s="3">
        <f>ROUND(Table1[[#This Row],[salary_max_inr]]/10000,1)</f>
        <v>213.1</v>
      </c>
      <c r="L6413" s="6" t="s">
        <v>5</v>
      </c>
      <c r="M6413" t="s">
        <v>6</v>
      </c>
    </row>
    <row r="6414" spans="1:13" x14ac:dyDescent="0.3">
      <c r="A6414" s="6">
        <v>6413</v>
      </c>
      <c r="B6414" t="s">
        <v>65</v>
      </c>
      <c r="C6414" t="s">
        <v>21</v>
      </c>
      <c r="D6414" t="s">
        <v>42</v>
      </c>
      <c r="E6414" s="6">
        <v>11</v>
      </c>
      <c r="F6414" t="str" cm="1">
        <f t="array" ref="F6414">_xlfn.IFS(E6414=0,"Entry Level",E6414&lt;=5,"Junior",E6414&lt;=10,"Mid Senior",E6414&lt;=15,"Leadership")</f>
        <v>Leadership</v>
      </c>
      <c r="G6414" t="s">
        <v>911</v>
      </c>
      <c r="H6414" s="3">
        <v>1667346</v>
      </c>
      <c r="I6414" s="3">
        <f>ROUND(Table1[[#This Row],[Salary_Min_inr]]/100000,1)</f>
        <v>16.7</v>
      </c>
      <c r="J6414">
        <v>1790029</v>
      </c>
      <c r="K6414" s="3">
        <f>ROUND(Table1[[#This Row],[salary_max_inr]]/10000,1)</f>
        <v>179</v>
      </c>
      <c r="L6414" s="6" t="s">
        <v>28</v>
      </c>
      <c r="M6414" t="s">
        <v>14</v>
      </c>
    </row>
    <row r="6415" spans="1:13" x14ac:dyDescent="0.3">
      <c r="A6415" s="6">
        <v>6414</v>
      </c>
      <c r="B6415" t="s">
        <v>65</v>
      </c>
      <c r="C6415" t="s">
        <v>41</v>
      </c>
      <c r="D6415" t="s">
        <v>9</v>
      </c>
      <c r="E6415" s="6">
        <v>2</v>
      </c>
      <c r="F6415" t="str" cm="1">
        <f t="array" ref="F6415">_xlfn.IFS(E6415=0,"Entry Level",E6415&lt;=5,"Junior",E6415&lt;=10,"Mid Senior",E6415&lt;=15,"Leadership")</f>
        <v>Junior</v>
      </c>
      <c r="G6415" t="s">
        <v>1268</v>
      </c>
      <c r="H6415" s="3">
        <v>1685672</v>
      </c>
      <c r="I6415" s="3">
        <f>ROUND(Table1[[#This Row],[Salary_Min_inr]]/100000,1)</f>
        <v>16.899999999999999</v>
      </c>
      <c r="J6415">
        <v>1828560</v>
      </c>
      <c r="K6415" s="3">
        <f>ROUND(Table1[[#This Row],[salary_max_inr]]/10000,1)</f>
        <v>182.9</v>
      </c>
      <c r="L6415" s="6" t="s">
        <v>5</v>
      </c>
      <c r="M6415" t="s">
        <v>14</v>
      </c>
    </row>
    <row r="6416" spans="1:13" x14ac:dyDescent="0.3">
      <c r="A6416" s="6">
        <v>6415</v>
      </c>
      <c r="B6416" t="s">
        <v>36</v>
      </c>
      <c r="C6416" t="s">
        <v>33</v>
      </c>
      <c r="D6416" t="s">
        <v>3</v>
      </c>
      <c r="E6416" s="6">
        <v>8</v>
      </c>
      <c r="F6416" t="str" cm="1">
        <f t="array" ref="F6416">_xlfn.IFS(E6416=0,"Entry Level",E6416&lt;=5,"Junior",E6416&lt;=10,"Mid Senior",E6416&lt;=15,"Leadership")</f>
        <v>Mid Senior</v>
      </c>
      <c r="G6416" t="s">
        <v>298</v>
      </c>
      <c r="H6416" s="3">
        <v>675484</v>
      </c>
      <c r="I6416" s="3">
        <f>ROUND(Table1[[#This Row],[Salary_Min_inr]]/100000,1)</f>
        <v>6.8</v>
      </c>
      <c r="J6416">
        <v>784089</v>
      </c>
      <c r="K6416" s="3">
        <f>ROUND(Table1[[#This Row],[salary_max_inr]]/10000,1)</f>
        <v>78.400000000000006</v>
      </c>
      <c r="L6416" s="6" t="s">
        <v>28</v>
      </c>
      <c r="M6416" t="s">
        <v>29</v>
      </c>
    </row>
    <row r="6417" spans="1:13" x14ac:dyDescent="0.3">
      <c r="A6417" s="6">
        <v>6416</v>
      </c>
      <c r="B6417" t="s">
        <v>51</v>
      </c>
      <c r="C6417" t="s">
        <v>53</v>
      </c>
      <c r="D6417" t="s">
        <v>3</v>
      </c>
      <c r="E6417" s="6">
        <v>11</v>
      </c>
      <c r="F6417" t="str" cm="1">
        <f t="array" ref="F6417">_xlfn.IFS(E6417=0,"Entry Level",E6417&lt;=5,"Junior",E6417&lt;=10,"Mid Senior",E6417&lt;=15,"Leadership")</f>
        <v>Leadership</v>
      </c>
      <c r="G6417" t="s">
        <v>47</v>
      </c>
      <c r="H6417" s="3">
        <v>1163548</v>
      </c>
      <c r="I6417" s="3">
        <f>ROUND(Table1[[#This Row],[Salary_Min_inr]]/100000,1)</f>
        <v>11.6</v>
      </c>
      <c r="J6417">
        <v>1534554</v>
      </c>
      <c r="K6417" s="3">
        <f>ROUND(Table1[[#This Row],[salary_max_inr]]/10000,1)</f>
        <v>153.5</v>
      </c>
      <c r="L6417" s="6" t="s">
        <v>5</v>
      </c>
      <c r="M6417" t="s">
        <v>6</v>
      </c>
    </row>
    <row r="6418" spans="1:13" x14ac:dyDescent="0.3">
      <c r="A6418" s="6">
        <v>6417</v>
      </c>
      <c r="B6418" t="s">
        <v>15</v>
      </c>
      <c r="C6418" t="s">
        <v>2</v>
      </c>
      <c r="D6418" t="s">
        <v>16</v>
      </c>
      <c r="E6418" s="6">
        <v>2</v>
      </c>
      <c r="F6418" t="str" cm="1">
        <f t="array" ref="F6418">_xlfn.IFS(E6418=0,"Entry Level",E6418&lt;=5,"Junior",E6418&lt;=10,"Mid Senior",E6418&lt;=15,"Leadership")</f>
        <v>Junior</v>
      </c>
      <c r="G6418" t="s">
        <v>174</v>
      </c>
      <c r="H6418" s="3">
        <v>631625</v>
      </c>
      <c r="I6418" s="3">
        <f>ROUND(Table1[[#This Row],[Salary_Min_inr]]/100000,1)</f>
        <v>6.3</v>
      </c>
      <c r="J6418">
        <v>820302</v>
      </c>
      <c r="K6418" s="3">
        <f>ROUND(Table1[[#This Row],[salary_max_inr]]/10000,1)</f>
        <v>82</v>
      </c>
      <c r="L6418" s="6" t="s">
        <v>18</v>
      </c>
      <c r="M6418" t="s">
        <v>29</v>
      </c>
    </row>
    <row r="6419" spans="1:13" x14ac:dyDescent="0.3">
      <c r="A6419" s="6">
        <v>6418</v>
      </c>
      <c r="B6419" t="s">
        <v>1</v>
      </c>
      <c r="C6419" t="s">
        <v>60</v>
      </c>
      <c r="D6419" t="s">
        <v>42</v>
      </c>
      <c r="E6419" s="6">
        <v>15</v>
      </c>
      <c r="F6419" t="str" cm="1">
        <f t="array" ref="F6419">_xlfn.IFS(E6419=0,"Entry Level",E6419&lt;=5,"Junior",E6419&lt;=10,"Mid Senior",E6419&lt;=15,"Leadership")</f>
        <v>Leadership</v>
      </c>
      <c r="G6419" t="s">
        <v>1080</v>
      </c>
      <c r="H6419" s="3">
        <v>808549</v>
      </c>
      <c r="I6419" s="3">
        <f>ROUND(Table1[[#This Row],[Salary_Min_inr]]/100000,1)</f>
        <v>8.1</v>
      </c>
      <c r="J6419">
        <v>1116750</v>
      </c>
      <c r="K6419" s="3">
        <f>ROUND(Table1[[#This Row],[salary_max_inr]]/10000,1)</f>
        <v>111.7</v>
      </c>
      <c r="L6419" s="6" t="s">
        <v>5</v>
      </c>
      <c r="M6419" t="s">
        <v>14</v>
      </c>
    </row>
    <row r="6420" spans="1:13" x14ac:dyDescent="0.3">
      <c r="A6420" s="6">
        <v>6419</v>
      </c>
      <c r="B6420" t="s">
        <v>1</v>
      </c>
      <c r="C6420" t="s">
        <v>2</v>
      </c>
      <c r="D6420" t="s">
        <v>57</v>
      </c>
      <c r="E6420" s="6">
        <v>8</v>
      </c>
      <c r="F6420" t="str" cm="1">
        <f t="array" ref="F6420">_xlfn.IFS(E6420=0,"Entry Level",E6420&lt;=5,"Junior",E6420&lt;=10,"Mid Senior",E6420&lt;=15,"Leadership")</f>
        <v>Mid Senior</v>
      </c>
      <c r="G6420" t="s">
        <v>1247</v>
      </c>
      <c r="H6420" s="3">
        <v>508835</v>
      </c>
      <c r="I6420" s="3">
        <f>ROUND(Table1[[#This Row],[Salary_Min_inr]]/100000,1)</f>
        <v>5.0999999999999996</v>
      </c>
      <c r="J6420">
        <v>640605</v>
      </c>
      <c r="K6420" s="3">
        <f>ROUND(Table1[[#This Row],[salary_max_inr]]/10000,1)</f>
        <v>64.099999999999994</v>
      </c>
      <c r="L6420" s="6" t="s">
        <v>28</v>
      </c>
      <c r="M6420" t="s">
        <v>6</v>
      </c>
    </row>
    <row r="6421" spans="1:13" x14ac:dyDescent="0.3">
      <c r="A6421" s="6">
        <v>6420</v>
      </c>
      <c r="B6421" t="s">
        <v>65</v>
      </c>
      <c r="C6421" t="s">
        <v>21</v>
      </c>
      <c r="D6421" t="s">
        <v>57</v>
      </c>
      <c r="E6421" s="6">
        <v>6</v>
      </c>
      <c r="F6421" t="str" cm="1">
        <f t="array" ref="F6421">_xlfn.IFS(E6421=0,"Entry Level",E6421&lt;=5,"Junior",E6421&lt;=10,"Mid Senior",E6421&lt;=15,"Leadership")</f>
        <v>Mid Senior</v>
      </c>
      <c r="G6421" t="s">
        <v>253</v>
      </c>
      <c r="H6421" s="3">
        <v>1158732</v>
      </c>
      <c r="I6421" s="3">
        <f>ROUND(Table1[[#This Row],[Salary_Min_inr]]/100000,1)</f>
        <v>11.6</v>
      </c>
      <c r="J6421">
        <v>1462760</v>
      </c>
      <c r="K6421" s="3">
        <f>ROUND(Table1[[#This Row],[salary_max_inr]]/10000,1)</f>
        <v>146.30000000000001</v>
      </c>
      <c r="L6421" s="6" t="s">
        <v>18</v>
      </c>
      <c r="M6421" t="s">
        <v>6</v>
      </c>
    </row>
    <row r="6422" spans="1:13" x14ac:dyDescent="0.3">
      <c r="A6422" s="6">
        <v>6421</v>
      </c>
      <c r="B6422" t="s">
        <v>7</v>
      </c>
      <c r="C6422" t="s">
        <v>53</v>
      </c>
      <c r="D6422" t="s">
        <v>57</v>
      </c>
      <c r="E6422" s="6">
        <v>14</v>
      </c>
      <c r="F6422" t="str" cm="1">
        <f t="array" ref="F6422">_xlfn.IFS(E6422=0,"Entry Level",E6422&lt;=5,"Junior",E6422&lt;=10,"Mid Senior",E6422&lt;=15,"Leadership")</f>
        <v>Leadership</v>
      </c>
      <c r="G6422" t="s">
        <v>337</v>
      </c>
      <c r="H6422" s="3">
        <v>1615871</v>
      </c>
      <c r="I6422" s="3">
        <f>ROUND(Table1[[#This Row],[Salary_Min_inr]]/100000,1)</f>
        <v>16.2</v>
      </c>
      <c r="J6422">
        <v>1789070</v>
      </c>
      <c r="K6422" s="3">
        <f>ROUND(Table1[[#This Row],[salary_max_inr]]/10000,1)</f>
        <v>178.9</v>
      </c>
      <c r="L6422" s="6" t="s">
        <v>28</v>
      </c>
      <c r="M6422" t="s">
        <v>14</v>
      </c>
    </row>
    <row r="6423" spans="1:13" x14ac:dyDescent="0.3">
      <c r="A6423" s="6">
        <v>6422</v>
      </c>
      <c r="B6423" t="s">
        <v>36</v>
      </c>
      <c r="C6423" t="s">
        <v>39</v>
      </c>
      <c r="D6423" t="s">
        <v>12</v>
      </c>
      <c r="E6423" s="6">
        <v>13</v>
      </c>
      <c r="F6423" t="str" cm="1">
        <f t="array" ref="F6423">_xlfn.IFS(E6423=0,"Entry Level",E6423&lt;=5,"Junior",E6423&lt;=10,"Mid Senior",E6423&lt;=15,"Leadership")</f>
        <v>Leadership</v>
      </c>
      <c r="G6423" t="s">
        <v>1063</v>
      </c>
      <c r="H6423" s="3">
        <v>854027</v>
      </c>
      <c r="I6423" s="3">
        <f>ROUND(Table1[[#This Row],[Salary_Min_inr]]/100000,1)</f>
        <v>8.5</v>
      </c>
      <c r="J6423">
        <v>1148923</v>
      </c>
      <c r="K6423" s="3">
        <f>ROUND(Table1[[#This Row],[salary_max_inr]]/10000,1)</f>
        <v>114.9</v>
      </c>
      <c r="L6423" s="6" t="s">
        <v>18</v>
      </c>
      <c r="M6423" t="s">
        <v>14</v>
      </c>
    </row>
    <row r="6424" spans="1:13" x14ac:dyDescent="0.3">
      <c r="A6424" s="6">
        <v>6423</v>
      </c>
      <c r="B6424" t="s">
        <v>20</v>
      </c>
      <c r="C6424" t="s">
        <v>11</v>
      </c>
      <c r="D6424" t="s">
        <v>22</v>
      </c>
      <c r="E6424" s="6">
        <v>7</v>
      </c>
      <c r="F6424" t="str" cm="1">
        <f t="array" ref="F6424">_xlfn.IFS(E6424=0,"Entry Level",E6424&lt;=5,"Junior",E6424&lt;=10,"Mid Senior",E6424&lt;=15,"Leadership")</f>
        <v>Mid Senior</v>
      </c>
      <c r="G6424" t="s">
        <v>124</v>
      </c>
      <c r="H6424" s="3">
        <v>876310</v>
      </c>
      <c r="I6424" s="3">
        <f>ROUND(Table1[[#This Row],[Salary_Min_inr]]/100000,1)</f>
        <v>8.8000000000000007</v>
      </c>
      <c r="J6424">
        <v>1192958</v>
      </c>
      <c r="K6424" s="3">
        <f>ROUND(Table1[[#This Row],[salary_max_inr]]/10000,1)</f>
        <v>119.3</v>
      </c>
      <c r="L6424" s="6" t="s">
        <v>28</v>
      </c>
      <c r="M6424" t="s">
        <v>14</v>
      </c>
    </row>
    <row r="6425" spans="1:13" x14ac:dyDescent="0.3">
      <c r="A6425" s="6">
        <v>6424</v>
      </c>
      <c r="B6425" t="s">
        <v>24</v>
      </c>
      <c r="C6425" t="s">
        <v>11</v>
      </c>
      <c r="D6425" t="s">
        <v>12</v>
      </c>
      <c r="E6425" s="6">
        <v>14</v>
      </c>
      <c r="F6425" t="str" cm="1">
        <f t="array" ref="F6425">_xlfn.IFS(E6425=0,"Entry Level",E6425&lt;=5,"Junior",E6425&lt;=10,"Mid Senior",E6425&lt;=15,"Leadership")</f>
        <v>Leadership</v>
      </c>
      <c r="G6425" t="s">
        <v>1255</v>
      </c>
      <c r="H6425" s="3">
        <v>1113025</v>
      </c>
      <c r="I6425" s="3">
        <f>ROUND(Table1[[#This Row],[Salary_Min_inr]]/100000,1)</f>
        <v>11.1</v>
      </c>
      <c r="J6425">
        <v>1296899</v>
      </c>
      <c r="K6425" s="3">
        <f>ROUND(Table1[[#This Row],[salary_max_inr]]/10000,1)</f>
        <v>129.69999999999999</v>
      </c>
      <c r="L6425" s="6" t="s">
        <v>18</v>
      </c>
      <c r="M6425" t="s">
        <v>29</v>
      </c>
    </row>
    <row r="6426" spans="1:13" x14ac:dyDescent="0.3">
      <c r="A6426" s="6">
        <v>6425</v>
      </c>
      <c r="B6426" t="s">
        <v>24</v>
      </c>
      <c r="C6426" t="s">
        <v>11</v>
      </c>
      <c r="D6426" t="s">
        <v>26</v>
      </c>
      <c r="E6426" s="6">
        <v>4</v>
      </c>
      <c r="F6426" t="str" cm="1">
        <f t="array" ref="F6426">_xlfn.IFS(E6426=0,"Entry Level",E6426&lt;=5,"Junior",E6426&lt;=10,"Mid Senior",E6426&lt;=15,"Leadership")</f>
        <v>Junior</v>
      </c>
      <c r="G6426" t="s">
        <v>1027</v>
      </c>
      <c r="H6426" s="3">
        <v>1262131</v>
      </c>
      <c r="I6426" s="3">
        <f>ROUND(Table1[[#This Row],[Salary_Min_inr]]/100000,1)</f>
        <v>12.6</v>
      </c>
      <c r="J6426">
        <v>1521238</v>
      </c>
      <c r="K6426" s="3">
        <f>ROUND(Table1[[#This Row],[salary_max_inr]]/10000,1)</f>
        <v>152.1</v>
      </c>
      <c r="L6426" s="6" t="s">
        <v>18</v>
      </c>
      <c r="M6426" t="s">
        <v>6</v>
      </c>
    </row>
    <row r="6427" spans="1:13" x14ac:dyDescent="0.3">
      <c r="A6427" s="6">
        <v>6426</v>
      </c>
      <c r="B6427" t="s">
        <v>36</v>
      </c>
      <c r="C6427" t="s">
        <v>41</v>
      </c>
      <c r="D6427" t="s">
        <v>3</v>
      </c>
      <c r="E6427" s="6">
        <v>10</v>
      </c>
      <c r="F6427" t="str" cm="1">
        <f t="array" ref="F6427">_xlfn.IFS(E6427=0,"Entry Level",E6427&lt;=5,"Junior",E6427&lt;=10,"Mid Senior",E6427&lt;=15,"Leadership")</f>
        <v>Mid Senior</v>
      </c>
      <c r="G6427" t="s">
        <v>1232</v>
      </c>
      <c r="H6427" s="3">
        <v>1108169</v>
      </c>
      <c r="I6427" s="3">
        <f>ROUND(Table1[[#This Row],[Salary_Min_inr]]/100000,1)</f>
        <v>11.1</v>
      </c>
      <c r="J6427">
        <v>1459037</v>
      </c>
      <c r="K6427" s="3">
        <f>ROUND(Table1[[#This Row],[salary_max_inr]]/10000,1)</f>
        <v>145.9</v>
      </c>
      <c r="L6427" s="6" t="s">
        <v>5</v>
      </c>
      <c r="M6427" t="s">
        <v>6</v>
      </c>
    </row>
    <row r="6428" spans="1:13" x14ac:dyDescent="0.3">
      <c r="A6428" s="6">
        <v>6427</v>
      </c>
      <c r="B6428" t="s">
        <v>7</v>
      </c>
      <c r="C6428" t="s">
        <v>46</v>
      </c>
      <c r="D6428" t="s">
        <v>12</v>
      </c>
      <c r="E6428" s="6">
        <v>13</v>
      </c>
      <c r="F6428" t="str" cm="1">
        <f t="array" ref="F6428">_xlfn.IFS(E6428=0,"Entry Level",E6428&lt;=5,"Junior",E6428&lt;=10,"Mid Senior",E6428&lt;=15,"Leadership")</f>
        <v>Leadership</v>
      </c>
      <c r="G6428" t="s">
        <v>649</v>
      </c>
      <c r="H6428" s="3">
        <v>1722947</v>
      </c>
      <c r="I6428" s="3">
        <f>ROUND(Table1[[#This Row],[Salary_Min_inr]]/100000,1)</f>
        <v>17.2</v>
      </c>
      <c r="J6428">
        <v>1977442</v>
      </c>
      <c r="K6428" s="3">
        <f>ROUND(Table1[[#This Row],[salary_max_inr]]/10000,1)</f>
        <v>197.7</v>
      </c>
      <c r="L6428" s="6" t="s">
        <v>28</v>
      </c>
      <c r="M6428" t="s">
        <v>6</v>
      </c>
    </row>
    <row r="6429" spans="1:13" x14ac:dyDescent="0.3">
      <c r="A6429" s="6">
        <v>6428</v>
      </c>
      <c r="B6429" t="s">
        <v>15</v>
      </c>
      <c r="C6429" t="s">
        <v>21</v>
      </c>
      <c r="D6429" t="s">
        <v>12</v>
      </c>
      <c r="E6429" s="6">
        <v>14</v>
      </c>
      <c r="F6429" t="str" cm="1">
        <f t="array" ref="F6429">_xlfn.IFS(E6429=0,"Entry Level",E6429&lt;=5,"Junior",E6429&lt;=10,"Mid Senior",E6429&lt;=15,"Leadership")</f>
        <v>Leadership</v>
      </c>
      <c r="G6429" t="s">
        <v>23</v>
      </c>
      <c r="H6429" s="3">
        <v>673928</v>
      </c>
      <c r="I6429" s="3">
        <f>ROUND(Table1[[#This Row],[Salary_Min_inr]]/100000,1)</f>
        <v>6.7</v>
      </c>
      <c r="J6429">
        <v>926640</v>
      </c>
      <c r="K6429" s="3">
        <f>ROUND(Table1[[#This Row],[salary_max_inr]]/10000,1)</f>
        <v>92.7</v>
      </c>
      <c r="L6429" s="6" t="s">
        <v>18</v>
      </c>
      <c r="M6429" t="s">
        <v>29</v>
      </c>
    </row>
    <row r="6430" spans="1:13" x14ac:dyDescent="0.3">
      <c r="A6430" s="6">
        <v>6429</v>
      </c>
      <c r="B6430" t="s">
        <v>30</v>
      </c>
      <c r="C6430" t="s">
        <v>46</v>
      </c>
      <c r="D6430" t="s">
        <v>22</v>
      </c>
      <c r="E6430" s="6">
        <v>2</v>
      </c>
      <c r="F6430" t="str" cm="1">
        <f t="array" ref="F6430">_xlfn.IFS(E6430=0,"Entry Level",E6430&lt;=5,"Junior",E6430&lt;=10,"Mid Senior",E6430&lt;=15,"Leadership")</f>
        <v>Junior</v>
      </c>
      <c r="G6430" t="s">
        <v>893</v>
      </c>
      <c r="H6430" s="3">
        <v>1033961</v>
      </c>
      <c r="I6430" s="3">
        <f>ROUND(Table1[[#This Row],[Salary_Min_inr]]/100000,1)</f>
        <v>10.3</v>
      </c>
      <c r="J6430">
        <v>1413424</v>
      </c>
      <c r="K6430" s="3">
        <f>ROUND(Table1[[#This Row],[salary_max_inr]]/10000,1)</f>
        <v>141.30000000000001</v>
      </c>
      <c r="L6430" s="6" t="s">
        <v>5</v>
      </c>
      <c r="M6430" t="s">
        <v>29</v>
      </c>
    </row>
    <row r="6431" spans="1:13" x14ac:dyDescent="0.3">
      <c r="A6431" s="6">
        <v>6430</v>
      </c>
      <c r="B6431" t="s">
        <v>24</v>
      </c>
      <c r="C6431" t="s">
        <v>11</v>
      </c>
      <c r="D6431" t="s">
        <v>9</v>
      </c>
      <c r="E6431" s="6">
        <v>5</v>
      </c>
      <c r="F6431" t="str" cm="1">
        <f t="array" ref="F6431">_xlfn.IFS(E6431=0,"Entry Level",E6431&lt;=5,"Junior",E6431&lt;=10,"Mid Senior",E6431&lt;=15,"Leadership")</f>
        <v>Junior</v>
      </c>
      <c r="G6431" t="s">
        <v>303</v>
      </c>
      <c r="H6431" s="3">
        <v>1722840</v>
      </c>
      <c r="I6431" s="3">
        <f>ROUND(Table1[[#This Row],[Salary_Min_inr]]/100000,1)</f>
        <v>17.2</v>
      </c>
      <c r="J6431">
        <v>1894684</v>
      </c>
      <c r="K6431" s="3">
        <f>ROUND(Table1[[#This Row],[salary_max_inr]]/10000,1)</f>
        <v>189.5</v>
      </c>
      <c r="L6431" s="6" t="s">
        <v>28</v>
      </c>
      <c r="M6431" t="s">
        <v>14</v>
      </c>
    </row>
    <row r="6432" spans="1:13" x14ac:dyDescent="0.3">
      <c r="A6432" s="6">
        <v>6431</v>
      </c>
      <c r="B6432" t="s">
        <v>24</v>
      </c>
      <c r="C6432" t="s">
        <v>41</v>
      </c>
      <c r="D6432" t="s">
        <v>26</v>
      </c>
      <c r="E6432" s="6">
        <v>12</v>
      </c>
      <c r="F6432" t="str" cm="1">
        <f t="array" ref="F6432">_xlfn.IFS(E6432=0,"Entry Level",E6432&lt;=5,"Junior",E6432&lt;=10,"Mid Senior",E6432&lt;=15,"Leadership")</f>
        <v>Leadership</v>
      </c>
      <c r="G6432" t="s">
        <v>629</v>
      </c>
      <c r="H6432" s="3">
        <v>1177327</v>
      </c>
      <c r="I6432" s="3">
        <f>ROUND(Table1[[#This Row],[Salary_Min_inr]]/100000,1)</f>
        <v>11.8</v>
      </c>
      <c r="J6432">
        <v>1394664</v>
      </c>
      <c r="K6432" s="3">
        <f>ROUND(Table1[[#This Row],[salary_max_inr]]/10000,1)</f>
        <v>139.5</v>
      </c>
      <c r="L6432" s="6" t="s">
        <v>18</v>
      </c>
      <c r="M6432" t="s">
        <v>29</v>
      </c>
    </row>
    <row r="6433" spans="1:13" x14ac:dyDescent="0.3">
      <c r="A6433" s="6">
        <v>6432</v>
      </c>
      <c r="B6433" t="s">
        <v>20</v>
      </c>
      <c r="C6433" t="s">
        <v>11</v>
      </c>
      <c r="D6433" t="s">
        <v>3</v>
      </c>
      <c r="E6433" s="6">
        <v>5</v>
      </c>
      <c r="F6433" t="str" cm="1">
        <f t="array" ref="F6433">_xlfn.IFS(E6433=0,"Entry Level",E6433&lt;=5,"Junior",E6433&lt;=10,"Mid Senior",E6433&lt;=15,"Leadership")</f>
        <v>Junior</v>
      </c>
      <c r="G6433" t="s">
        <v>1343</v>
      </c>
      <c r="H6433" s="3">
        <v>984220</v>
      </c>
      <c r="I6433" s="3">
        <f>ROUND(Table1[[#This Row],[Salary_Min_inr]]/100000,1)</f>
        <v>9.8000000000000007</v>
      </c>
      <c r="J6433">
        <v>1323765</v>
      </c>
      <c r="K6433" s="3">
        <f>ROUND(Table1[[#This Row],[salary_max_inr]]/10000,1)</f>
        <v>132.4</v>
      </c>
      <c r="L6433" s="6" t="s">
        <v>28</v>
      </c>
      <c r="M6433" t="s">
        <v>14</v>
      </c>
    </row>
    <row r="6434" spans="1:13" x14ac:dyDescent="0.3">
      <c r="A6434" s="6">
        <v>6433</v>
      </c>
      <c r="B6434" t="s">
        <v>65</v>
      </c>
      <c r="C6434" t="s">
        <v>46</v>
      </c>
      <c r="D6434" t="s">
        <v>26</v>
      </c>
      <c r="E6434" s="6">
        <v>7</v>
      </c>
      <c r="F6434" t="str" cm="1">
        <f t="array" ref="F6434">_xlfn.IFS(E6434=0,"Entry Level",E6434&lt;=5,"Junior",E6434&lt;=10,"Mid Senior",E6434&lt;=15,"Leadership")</f>
        <v>Mid Senior</v>
      </c>
      <c r="G6434" t="s">
        <v>208</v>
      </c>
      <c r="H6434" s="3">
        <v>857889</v>
      </c>
      <c r="I6434" s="3">
        <f>ROUND(Table1[[#This Row],[Salary_Min_inr]]/100000,1)</f>
        <v>8.6</v>
      </c>
      <c r="J6434">
        <v>1103412</v>
      </c>
      <c r="K6434" s="3">
        <f>ROUND(Table1[[#This Row],[salary_max_inr]]/10000,1)</f>
        <v>110.3</v>
      </c>
      <c r="L6434" s="6" t="s">
        <v>5</v>
      </c>
      <c r="M6434" t="s">
        <v>6</v>
      </c>
    </row>
    <row r="6435" spans="1:13" x14ac:dyDescent="0.3">
      <c r="A6435" s="6">
        <v>6434</v>
      </c>
      <c r="B6435" t="s">
        <v>1</v>
      </c>
      <c r="C6435" t="s">
        <v>46</v>
      </c>
      <c r="D6435" t="s">
        <v>16</v>
      </c>
      <c r="E6435" s="6">
        <v>8</v>
      </c>
      <c r="F6435" t="str" cm="1">
        <f t="array" ref="F6435">_xlfn.IFS(E6435=0,"Entry Level",E6435&lt;=5,"Junior",E6435&lt;=10,"Mid Senior",E6435&lt;=15,"Leadership")</f>
        <v>Mid Senior</v>
      </c>
      <c r="G6435" t="s">
        <v>1249</v>
      </c>
      <c r="H6435" s="3">
        <v>855742</v>
      </c>
      <c r="I6435" s="3">
        <f>ROUND(Table1[[#This Row],[Salary_Min_inr]]/100000,1)</f>
        <v>8.6</v>
      </c>
      <c r="J6435">
        <v>971588</v>
      </c>
      <c r="K6435" s="3">
        <f>ROUND(Table1[[#This Row],[salary_max_inr]]/10000,1)</f>
        <v>97.2</v>
      </c>
      <c r="L6435" s="6" t="s">
        <v>5</v>
      </c>
      <c r="M6435" t="s">
        <v>29</v>
      </c>
    </row>
    <row r="6436" spans="1:13" x14ac:dyDescent="0.3">
      <c r="A6436" s="6">
        <v>6435</v>
      </c>
      <c r="B6436" t="s">
        <v>65</v>
      </c>
      <c r="C6436" t="s">
        <v>21</v>
      </c>
      <c r="D6436" t="s">
        <v>26</v>
      </c>
      <c r="E6436" s="6">
        <v>7</v>
      </c>
      <c r="F6436" t="str" cm="1">
        <f t="array" ref="F6436">_xlfn.IFS(E6436=0,"Entry Level",E6436&lt;=5,"Junior",E6436&lt;=10,"Mid Senior",E6436&lt;=15,"Leadership")</f>
        <v>Mid Senior</v>
      </c>
      <c r="G6436" t="s">
        <v>422</v>
      </c>
      <c r="H6436" s="3">
        <v>980997</v>
      </c>
      <c r="I6436" s="3">
        <f>ROUND(Table1[[#This Row],[Salary_Min_inr]]/100000,1)</f>
        <v>9.8000000000000007</v>
      </c>
      <c r="J6436">
        <v>1263828</v>
      </c>
      <c r="K6436" s="3">
        <f>ROUND(Table1[[#This Row],[salary_max_inr]]/10000,1)</f>
        <v>126.4</v>
      </c>
      <c r="L6436" s="6" t="s">
        <v>28</v>
      </c>
      <c r="M6436" t="s">
        <v>6</v>
      </c>
    </row>
    <row r="6437" spans="1:13" x14ac:dyDescent="0.3">
      <c r="A6437" s="6">
        <v>6436</v>
      </c>
      <c r="B6437" t="s">
        <v>7</v>
      </c>
      <c r="C6437" t="s">
        <v>53</v>
      </c>
      <c r="D6437" t="s">
        <v>42</v>
      </c>
      <c r="E6437" s="6">
        <v>0</v>
      </c>
      <c r="F6437" t="str" cm="1">
        <f t="array" ref="F6437">_xlfn.IFS(E6437=0,"Entry Level",E6437&lt;=5,"Junior",E6437&lt;=10,"Mid Senior",E6437&lt;=15,"Leadership")</f>
        <v>Entry Level</v>
      </c>
      <c r="G6437" t="s">
        <v>34</v>
      </c>
      <c r="H6437" s="3">
        <v>1621731</v>
      </c>
      <c r="I6437" s="3">
        <f>ROUND(Table1[[#This Row],[Salary_Min_inr]]/100000,1)</f>
        <v>16.2</v>
      </c>
      <c r="J6437">
        <v>1885692</v>
      </c>
      <c r="K6437" s="3">
        <f>ROUND(Table1[[#This Row],[salary_max_inr]]/10000,1)</f>
        <v>188.6</v>
      </c>
      <c r="L6437" s="6" t="s">
        <v>28</v>
      </c>
      <c r="M6437" t="s">
        <v>6</v>
      </c>
    </row>
    <row r="6438" spans="1:13" x14ac:dyDescent="0.3">
      <c r="A6438" s="6">
        <v>6437</v>
      </c>
      <c r="B6438" t="s">
        <v>15</v>
      </c>
      <c r="C6438" t="s">
        <v>8</v>
      </c>
      <c r="D6438" t="s">
        <v>26</v>
      </c>
      <c r="E6438" s="6">
        <v>4</v>
      </c>
      <c r="F6438" t="str" cm="1">
        <f t="array" ref="F6438">_xlfn.IFS(E6438=0,"Entry Level",E6438&lt;=5,"Junior",E6438&lt;=10,"Mid Senior",E6438&lt;=15,"Leadership")</f>
        <v>Junior</v>
      </c>
      <c r="G6438" t="s">
        <v>1032</v>
      </c>
      <c r="H6438" s="3">
        <v>1179589</v>
      </c>
      <c r="I6438" s="3">
        <f>ROUND(Table1[[#This Row],[Salary_Min_inr]]/100000,1)</f>
        <v>11.8</v>
      </c>
      <c r="J6438">
        <v>1534694</v>
      </c>
      <c r="K6438" s="3">
        <f>ROUND(Table1[[#This Row],[salary_max_inr]]/10000,1)</f>
        <v>153.5</v>
      </c>
      <c r="L6438" s="6" t="s">
        <v>28</v>
      </c>
      <c r="M6438" t="s">
        <v>6</v>
      </c>
    </row>
    <row r="6439" spans="1:13" x14ac:dyDescent="0.3">
      <c r="A6439" s="6">
        <v>6438</v>
      </c>
      <c r="B6439" t="s">
        <v>51</v>
      </c>
      <c r="C6439" t="s">
        <v>53</v>
      </c>
      <c r="D6439" t="s">
        <v>26</v>
      </c>
      <c r="E6439" s="6">
        <v>13</v>
      </c>
      <c r="F6439" t="str" cm="1">
        <f t="array" ref="F6439">_xlfn.IFS(E6439=0,"Entry Level",E6439&lt;=5,"Junior",E6439&lt;=10,"Mid Senior",E6439&lt;=15,"Leadership")</f>
        <v>Leadership</v>
      </c>
      <c r="G6439" t="s">
        <v>579</v>
      </c>
      <c r="H6439" s="3">
        <v>543131</v>
      </c>
      <c r="I6439" s="3">
        <f>ROUND(Table1[[#This Row],[Salary_Min_inr]]/100000,1)</f>
        <v>5.4</v>
      </c>
      <c r="J6439">
        <v>773821</v>
      </c>
      <c r="K6439" s="3">
        <f>ROUND(Table1[[#This Row],[salary_max_inr]]/10000,1)</f>
        <v>77.400000000000006</v>
      </c>
      <c r="L6439" s="6" t="s">
        <v>28</v>
      </c>
      <c r="M6439" t="s">
        <v>29</v>
      </c>
    </row>
    <row r="6440" spans="1:13" x14ac:dyDescent="0.3">
      <c r="A6440" s="6">
        <v>6439</v>
      </c>
      <c r="B6440" t="s">
        <v>36</v>
      </c>
      <c r="C6440" t="s">
        <v>11</v>
      </c>
      <c r="D6440" t="s">
        <v>9</v>
      </c>
      <c r="E6440" s="6">
        <v>5</v>
      </c>
      <c r="F6440" t="str" cm="1">
        <f t="array" ref="F6440">_xlfn.IFS(E6440=0,"Entry Level",E6440&lt;=5,"Junior",E6440&lt;=10,"Mid Senior",E6440&lt;=15,"Leadership")</f>
        <v>Junior</v>
      </c>
      <c r="G6440" t="s">
        <v>135</v>
      </c>
      <c r="H6440" s="3">
        <v>537211</v>
      </c>
      <c r="I6440" s="3">
        <f>ROUND(Table1[[#This Row],[Salary_Min_inr]]/100000,1)</f>
        <v>5.4</v>
      </c>
      <c r="J6440">
        <v>736468</v>
      </c>
      <c r="K6440" s="3">
        <f>ROUND(Table1[[#This Row],[salary_max_inr]]/10000,1)</f>
        <v>73.599999999999994</v>
      </c>
      <c r="L6440" s="6" t="s">
        <v>5</v>
      </c>
      <c r="M6440" t="s">
        <v>29</v>
      </c>
    </row>
    <row r="6441" spans="1:13" x14ac:dyDescent="0.3">
      <c r="A6441" s="6">
        <v>6440</v>
      </c>
      <c r="B6441" t="s">
        <v>20</v>
      </c>
      <c r="C6441" t="s">
        <v>60</v>
      </c>
      <c r="D6441" t="s">
        <v>3</v>
      </c>
      <c r="E6441" s="6">
        <v>0</v>
      </c>
      <c r="F6441" t="str" cm="1">
        <f t="array" ref="F6441">_xlfn.IFS(E6441=0,"Entry Level",E6441&lt;=5,"Junior",E6441&lt;=10,"Mid Senior",E6441&lt;=15,"Leadership")</f>
        <v>Entry Level</v>
      </c>
      <c r="G6441" t="s">
        <v>907</v>
      </c>
      <c r="H6441" s="3">
        <v>1293391</v>
      </c>
      <c r="I6441" s="3">
        <f>ROUND(Table1[[#This Row],[Salary_Min_inr]]/100000,1)</f>
        <v>12.9</v>
      </c>
      <c r="J6441">
        <v>1618051</v>
      </c>
      <c r="K6441" s="3">
        <f>ROUND(Table1[[#This Row],[salary_max_inr]]/10000,1)</f>
        <v>161.80000000000001</v>
      </c>
      <c r="L6441" s="6" t="s">
        <v>28</v>
      </c>
      <c r="M6441" t="s">
        <v>6</v>
      </c>
    </row>
    <row r="6442" spans="1:13" x14ac:dyDescent="0.3">
      <c r="A6442" s="6">
        <v>6441</v>
      </c>
      <c r="B6442" t="s">
        <v>7</v>
      </c>
      <c r="C6442" t="s">
        <v>39</v>
      </c>
      <c r="D6442" t="s">
        <v>16</v>
      </c>
      <c r="E6442" s="6">
        <v>5</v>
      </c>
      <c r="F6442" t="str" cm="1">
        <f t="array" ref="F6442">_xlfn.IFS(E6442=0,"Entry Level",E6442&lt;=5,"Junior",E6442&lt;=10,"Mid Senior",E6442&lt;=15,"Leadership")</f>
        <v>Junior</v>
      </c>
      <c r="G6442" t="s">
        <v>92</v>
      </c>
      <c r="H6442" s="3">
        <v>1196971</v>
      </c>
      <c r="I6442" s="3">
        <f>ROUND(Table1[[#This Row],[Salary_Min_inr]]/100000,1)</f>
        <v>12</v>
      </c>
      <c r="J6442">
        <v>1395009</v>
      </c>
      <c r="K6442" s="3">
        <f>ROUND(Table1[[#This Row],[salary_max_inr]]/10000,1)</f>
        <v>139.5</v>
      </c>
      <c r="L6442" s="6" t="s">
        <v>28</v>
      </c>
      <c r="M6442" t="s">
        <v>14</v>
      </c>
    </row>
    <row r="6443" spans="1:13" x14ac:dyDescent="0.3">
      <c r="A6443" s="6">
        <v>6442</v>
      </c>
      <c r="B6443" t="s">
        <v>1</v>
      </c>
      <c r="C6443" t="s">
        <v>33</v>
      </c>
      <c r="D6443" t="s">
        <v>42</v>
      </c>
      <c r="E6443" s="6">
        <v>9</v>
      </c>
      <c r="F6443" t="str" cm="1">
        <f t="array" ref="F6443">_xlfn.IFS(E6443=0,"Entry Level",E6443&lt;=5,"Junior",E6443&lt;=10,"Mid Senior",E6443&lt;=15,"Leadership")</f>
        <v>Mid Senior</v>
      </c>
      <c r="G6443" t="s">
        <v>1126</v>
      </c>
      <c r="H6443" s="3">
        <v>586813</v>
      </c>
      <c r="I6443" s="3">
        <f>ROUND(Table1[[#This Row],[Salary_Min_inr]]/100000,1)</f>
        <v>5.9</v>
      </c>
      <c r="J6443">
        <v>961072</v>
      </c>
      <c r="K6443" s="3">
        <f>ROUND(Table1[[#This Row],[salary_max_inr]]/10000,1)</f>
        <v>96.1</v>
      </c>
      <c r="L6443" s="6" t="s">
        <v>5</v>
      </c>
      <c r="M6443" t="s">
        <v>14</v>
      </c>
    </row>
    <row r="6444" spans="1:13" x14ac:dyDescent="0.3">
      <c r="A6444" s="6">
        <v>6443</v>
      </c>
      <c r="B6444" t="s">
        <v>15</v>
      </c>
      <c r="C6444" t="s">
        <v>41</v>
      </c>
      <c r="D6444" t="s">
        <v>22</v>
      </c>
      <c r="E6444" s="6">
        <v>3</v>
      </c>
      <c r="F6444" t="str" cm="1">
        <f t="array" ref="F6444">_xlfn.IFS(E6444=0,"Entry Level",E6444&lt;=5,"Junior",E6444&lt;=10,"Mid Senior",E6444&lt;=15,"Leadership")</f>
        <v>Junior</v>
      </c>
      <c r="G6444" t="s">
        <v>487</v>
      </c>
      <c r="H6444" s="3">
        <v>1258330</v>
      </c>
      <c r="I6444" s="3">
        <f>ROUND(Table1[[#This Row],[Salary_Min_inr]]/100000,1)</f>
        <v>12.6</v>
      </c>
      <c r="J6444">
        <v>1566092</v>
      </c>
      <c r="K6444" s="3">
        <f>ROUND(Table1[[#This Row],[salary_max_inr]]/10000,1)</f>
        <v>156.6</v>
      </c>
      <c r="L6444" s="6" t="s">
        <v>5</v>
      </c>
      <c r="M6444" t="s">
        <v>6</v>
      </c>
    </row>
    <row r="6445" spans="1:13" x14ac:dyDescent="0.3">
      <c r="A6445" s="6">
        <v>6444</v>
      </c>
      <c r="B6445" t="s">
        <v>51</v>
      </c>
      <c r="C6445" t="s">
        <v>11</v>
      </c>
      <c r="D6445" t="s">
        <v>3</v>
      </c>
      <c r="E6445" s="6">
        <v>8</v>
      </c>
      <c r="F6445" t="str" cm="1">
        <f t="array" ref="F6445">_xlfn.IFS(E6445=0,"Entry Level",E6445&lt;=5,"Junior",E6445&lt;=10,"Mid Senior",E6445&lt;=15,"Leadership")</f>
        <v>Mid Senior</v>
      </c>
      <c r="G6445" t="s">
        <v>908</v>
      </c>
      <c r="H6445" s="3">
        <v>1396333</v>
      </c>
      <c r="I6445" s="3">
        <f>ROUND(Table1[[#This Row],[Salary_Min_inr]]/100000,1)</f>
        <v>14</v>
      </c>
      <c r="J6445">
        <v>1600801</v>
      </c>
      <c r="K6445" s="3">
        <f>ROUND(Table1[[#This Row],[salary_max_inr]]/10000,1)</f>
        <v>160.1</v>
      </c>
      <c r="L6445" s="6" t="s">
        <v>18</v>
      </c>
      <c r="M6445" t="s">
        <v>6</v>
      </c>
    </row>
    <row r="6446" spans="1:13" x14ac:dyDescent="0.3">
      <c r="A6446" s="6">
        <v>6445</v>
      </c>
      <c r="B6446" t="s">
        <v>20</v>
      </c>
      <c r="C6446" t="s">
        <v>53</v>
      </c>
      <c r="D6446" t="s">
        <v>57</v>
      </c>
      <c r="E6446" s="6">
        <v>7</v>
      </c>
      <c r="F6446" t="str" cm="1">
        <f t="array" ref="F6446">_xlfn.IFS(E6446=0,"Entry Level",E6446&lt;=5,"Junior",E6446&lt;=10,"Mid Senior",E6446&lt;=15,"Leadership")</f>
        <v>Mid Senior</v>
      </c>
      <c r="G6446" t="s">
        <v>757</v>
      </c>
      <c r="H6446" s="3">
        <v>1147076</v>
      </c>
      <c r="I6446" s="3">
        <f>ROUND(Table1[[#This Row],[Salary_Min_inr]]/100000,1)</f>
        <v>11.5</v>
      </c>
      <c r="J6446">
        <v>1322164</v>
      </c>
      <c r="K6446" s="3">
        <f>ROUND(Table1[[#This Row],[salary_max_inr]]/10000,1)</f>
        <v>132.19999999999999</v>
      </c>
      <c r="L6446" s="6" t="s">
        <v>18</v>
      </c>
      <c r="M6446" t="s">
        <v>14</v>
      </c>
    </row>
    <row r="6447" spans="1:13" x14ac:dyDescent="0.3">
      <c r="A6447" s="6">
        <v>6446</v>
      </c>
      <c r="B6447" t="s">
        <v>65</v>
      </c>
      <c r="C6447" t="s">
        <v>46</v>
      </c>
      <c r="D6447" t="s">
        <v>22</v>
      </c>
      <c r="E6447" s="6">
        <v>0</v>
      </c>
      <c r="F6447" t="str" cm="1">
        <f t="array" ref="F6447">_xlfn.IFS(E6447=0,"Entry Level",E6447&lt;=5,"Junior",E6447&lt;=10,"Mid Senior",E6447&lt;=15,"Leadership")</f>
        <v>Entry Level</v>
      </c>
      <c r="G6447" t="s">
        <v>982</v>
      </c>
      <c r="H6447" s="3">
        <v>2213581</v>
      </c>
      <c r="I6447" s="3">
        <f>ROUND(Table1[[#This Row],[Salary_Min_inr]]/100000,1)</f>
        <v>22.1</v>
      </c>
      <c r="J6447">
        <v>2461658</v>
      </c>
      <c r="K6447" s="3">
        <f>ROUND(Table1[[#This Row],[salary_max_inr]]/10000,1)</f>
        <v>246.2</v>
      </c>
      <c r="L6447" s="6" t="s">
        <v>18</v>
      </c>
      <c r="M6447" t="s">
        <v>29</v>
      </c>
    </row>
    <row r="6448" spans="1:13" x14ac:dyDescent="0.3">
      <c r="A6448" s="6">
        <v>6447</v>
      </c>
      <c r="B6448" t="s">
        <v>51</v>
      </c>
      <c r="C6448" t="s">
        <v>33</v>
      </c>
      <c r="D6448" t="s">
        <v>16</v>
      </c>
      <c r="E6448" s="6">
        <v>7</v>
      </c>
      <c r="F6448" t="str" cm="1">
        <f t="array" ref="F6448">_xlfn.IFS(E6448=0,"Entry Level",E6448&lt;=5,"Junior",E6448&lt;=10,"Mid Senior",E6448&lt;=15,"Leadership")</f>
        <v>Mid Senior</v>
      </c>
      <c r="G6448" t="s">
        <v>510</v>
      </c>
      <c r="H6448" s="3">
        <v>943230</v>
      </c>
      <c r="I6448" s="3">
        <f>ROUND(Table1[[#This Row],[Salary_Min_inr]]/100000,1)</f>
        <v>9.4</v>
      </c>
      <c r="J6448">
        <v>1182214</v>
      </c>
      <c r="K6448" s="3">
        <f>ROUND(Table1[[#This Row],[salary_max_inr]]/10000,1)</f>
        <v>118.2</v>
      </c>
      <c r="L6448" s="6" t="s">
        <v>28</v>
      </c>
      <c r="M6448" t="s">
        <v>14</v>
      </c>
    </row>
    <row r="6449" spans="1:13" x14ac:dyDescent="0.3">
      <c r="A6449" s="6">
        <v>6448</v>
      </c>
      <c r="B6449" t="s">
        <v>30</v>
      </c>
      <c r="C6449" t="s">
        <v>2</v>
      </c>
      <c r="D6449" t="s">
        <v>57</v>
      </c>
      <c r="E6449" s="6">
        <v>0</v>
      </c>
      <c r="F6449" t="str" cm="1">
        <f t="array" ref="F6449">_xlfn.IFS(E6449=0,"Entry Level",E6449&lt;=5,"Junior",E6449&lt;=10,"Mid Senior",E6449&lt;=15,"Leadership")</f>
        <v>Entry Level</v>
      </c>
      <c r="G6449" t="s">
        <v>501</v>
      </c>
      <c r="H6449" s="3">
        <v>1101235</v>
      </c>
      <c r="I6449" s="3">
        <f>ROUND(Table1[[#This Row],[Salary_Min_inr]]/100000,1)</f>
        <v>11</v>
      </c>
      <c r="J6449">
        <v>1362360</v>
      </c>
      <c r="K6449" s="3">
        <f>ROUND(Table1[[#This Row],[salary_max_inr]]/10000,1)</f>
        <v>136.19999999999999</v>
      </c>
      <c r="L6449" s="6" t="s">
        <v>18</v>
      </c>
      <c r="M6449" t="s">
        <v>6</v>
      </c>
    </row>
    <row r="6450" spans="1:13" x14ac:dyDescent="0.3">
      <c r="A6450" s="6">
        <v>6449</v>
      </c>
      <c r="B6450" t="s">
        <v>30</v>
      </c>
      <c r="C6450" t="s">
        <v>39</v>
      </c>
      <c r="D6450" t="s">
        <v>9</v>
      </c>
      <c r="E6450" s="6">
        <v>7</v>
      </c>
      <c r="F6450" t="str" cm="1">
        <f t="array" ref="F6450">_xlfn.IFS(E6450=0,"Entry Level",E6450&lt;=5,"Junior",E6450&lt;=10,"Mid Senior",E6450&lt;=15,"Leadership")</f>
        <v>Mid Senior</v>
      </c>
      <c r="G6450" t="s">
        <v>410</v>
      </c>
      <c r="H6450" s="3">
        <v>501213</v>
      </c>
      <c r="I6450" s="3">
        <f>ROUND(Table1[[#This Row],[Salary_Min_inr]]/100000,1)</f>
        <v>5</v>
      </c>
      <c r="J6450">
        <v>855487</v>
      </c>
      <c r="K6450" s="3">
        <f>ROUND(Table1[[#This Row],[salary_max_inr]]/10000,1)</f>
        <v>85.5</v>
      </c>
      <c r="L6450" s="6" t="s">
        <v>28</v>
      </c>
      <c r="M6450" t="s">
        <v>29</v>
      </c>
    </row>
    <row r="6451" spans="1:13" x14ac:dyDescent="0.3">
      <c r="A6451" s="6">
        <v>6450</v>
      </c>
      <c r="B6451" t="s">
        <v>15</v>
      </c>
      <c r="C6451" t="s">
        <v>53</v>
      </c>
      <c r="D6451" t="s">
        <v>42</v>
      </c>
      <c r="E6451" s="6">
        <v>12</v>
      </c>
      <c r="F6451" t="str" cm="1">
        <f t="array" ref="F6451">_xlfn.IFS(E6451=0,"Entry Level",E6451&lt;=5,"Junior",E6451&lt;=10,"Mid Senior",E6451&lt;=15,"Leadership")</f>
        <v>Leadership</v>
      </c>
      <c r="G6451" t="s">
        <v>1301</v>
      </c>
      <c r="H6451" s="3">
        <v>1485143</v>
      </c>
      <c r="I6451" s="3">
        <f>ROUND(Table1[[#This Row],[Salary_Min_inr]]/100000,1)</f>
        <v>14.9</v>
      </c>
      <c r="J6451">
        <v>1809045</v>
      </c>
      <c r="K6451" s="3">
        <f>ROUND(Table1[[#This Row],[salary_max_inr]]/10000,1)</f>
        <v>180.9</v>
      </c>
      <c r="L6451" s="6" t="s">
        <v>18</v>
      </c>
      <c r="M6451" t="s">
        <v>29</v>
      </c>
    </row>
    <row r="6452" spans="1:13" x14ac:dyDescent="0.3">
      <c r="A6452" s="6">
        <v>6451</v>
      </c>
      <c r="B6452" t="s">
        <v>36</v>
      </c>
      <c r="C6452" t="s">
        <v>41</v>
      </c>
      <c r="D6452" t="s">
        <v>57</v>
      </c>
      <c r="E6452" s="6">
        <v>4</v>
      </c>
      <c r="F6452" t="str" cm="1">
        <f t="array" ref="F6452">_xlfn.IFS(E6452=0,"Entry Level",E6452&lt;=5,"Junior",E6452&lt;=10,"Mid Senior",E6452&lt;=15,"Leadership")</f>
        <v>Junior</v>
      </c>
      <c r="G6452" t="s">
        <v>410</v>
      </c>
      <c r="H6452" s="3">
        <v>1132157</v>
      </c>
      <c r="I6452" s="3">
        <f>ROUND(Table1[[#This Row],[Salary_Min_inr]]/100000,1)</f>
        <v>11.3</v>
      </c>
      <c r="J6452">
        <v>1397190</v>
      </c>
      <c r="K6452" s="3">
        <f>ROUND(Table1[[#This Row],[salary_max_inr]]/10000,1)</f>
        <v>139.69999999999999</v>
      </c>
      <c r="L6452" s="6" t="s">
        <v>5</v>
      </c>
      <c r="M6452" t="s">
        <v>14</v>
      </c>
    </row>
    <row r="6453" spans="1:13" x14ac:dyDescent="0.3">
      <c r="A6453" s="6">
        <v>6452</v>
      </c>
      <c r="B6453" t="s">
        <v>30</v>
      </c>
      <c r="C6453" t="s">
        <v>46</v>
      </c>
      <c r="D6453" t="s">
        <v>12</v>
      </c>
      <c r="E6453" s="6">
        <v>6</v>
      </c>
      <c r="F6453" t="str" cm="1">
        <f t="array" ref="F6453">_xlfn.IFS(E6453=0,"Entry Level",E6453&lt;=5,"Junior",E6453&lt;=10,"Mid Senior",E6453&lt;=15,"Leadership")</f>
        <v>Mid Senior</v>
      </c>
      <c r="G6453" t="s">
        <v>749</v>
      </c>
      <c r="H6453" s="3">
        <v>672852</v>
      </c>
      <c r="I6453" s="3">
        <f>ROUND(Table1[[#This Row],[Salary_Min_inr]]/100000,1)</f>
        <v>6.7</v>
      </c>
      <c r="J6453">
        <v>1045038</v>
      </c>
      <c r="K6453" s="3">
        <f>ROUND(Table1[[#This Row],[salary_max_inr]]/10000,1)</f>
        <v>104.5</v>
      </c>
      <c r="L6453" s="6" t="s">
        <v>5</v>
      </c>
      <c r="M6453" t="s">
        <v>6</v>
      </c>
    </row>
    <row r="6454" spans="1:13" x14ac:dyDescent="0.3">
      <c r="A6454" s="6">
        <v>6453</v>
      </c>
      <c r="B6454" t="s">
        <v>30</v>
      </c>
      <c r="C6454" t="s">
        <v>8</v>
      </c>
      <c r="D6454" t="s">
        <v>57</v>
      </c>
      <c r="E6454" s="6">
        <v>1</v>
      </c>
      <c r="F6454" t="str" cm="1">
        <f t="array" ref="F6454">_xlfn.IFS(E6454=0,"Entry Level",E6454&lt;=5,"Junior",E6454&lt;=10,"Mid Senior",E6454&lt;=15,"Leadership")</f>
        <v>Junior</v>
      </c>
      <c r="G6454" t="s">
        <v>118</v>
      </c>
      <c r="H6454" s="3">
        <v>908553</v>
      </c>
      <c r="I6454" s="3">
        <f>ROUND(Table1[[#This Row],[Salary_Min_inr]]/100000,1)</f>
        <v>9.1</v>
      </c>
      <c r="J6454">
        <v>1013926</v>
      </c>
      <c r="K6454" s="3">
        <f>ROUND(Table1[[#This Row],[salary_max_inr]]/10000,1)</f>
        <v>101.4</v>
      </c>
      <c r="L6454" s="6" t="s">
        <v>18</v>
      </c>
      <c r="M6454" t="s">
        <v>14</v>
      </c>
    </row>
    <row r="6455" spans="1:13" x14ac:dyDescent="0.3">
      <c r="A6455" s="6">
        <v>6454</v>
      </c>
      <c r="B6455" t="s">
        <v>7</v>
      </c>
      <c r="C6455" t="s">
        <v>11</v>
      </c>
      <c r="D6455" t="s">
        <v>42</v>
      </c>
      <c r="E6455" s="6">
        <v>0</v>
      </c>
      <c r="F6455" t="str" cm="1">
        <f t="array" ref="F6455">_xlfn.IFS(E6455=0,"Entry Level",E6455&lt;=5,"Junior",E6455&lt;=10,"Mid Senior",E6455&lt;=15,"Leadership")</f>
        <v>Entry Level</v>
      </c>
      <c r="G6455" t="s">
        <v>786</v>
      </c>
      <c r="H6455" s="3">
        <v>1317206</v>
      </c>
      <c r="I6455" s="3">
        <f>ROUND(Table1[[#This Row],[Salary_Min_inr]]/100000,1)</f>
        <v>13.2</v>
      </c>
      <c r="J6455">
        <v>1529110</v>
      </c>
      <c r="K6455" s="3">
        <f>ROUND(Table1[[#This Row],[salary_max_inr]]/10000,1)</f>
        <v>152.9</v>
      </c>
      <c r="L6455" s="6" t="s">
        <v>28</v>
      </c>
      <c r="M6455" t="s">
        <v>29</v>
      </c>
    </row>
    <row r="6456" spans="1:13" x14ac:dyDescent="0.3">
      <c r="A6456" s="6">
        <v>6455</v>
      </c>
      <c r="B6456" t="s">
        <v>30</v>
      </c>
      <c r="C6456" t="s">
        <v>11</v>
      </c>
      <c r="D6456" t="s">
        <v>9</v>
      </c>
      <c r="E6456" s="6">
        <v>15</v>
      </c>
      <c r="F6456" t="str" cm="1">
        <f t="array" ref="F6456">_xlfn.IFS(E6456=0,"Entry Level",E6456&lt;=5,"Junior",E6456&lt;=10,"Mid Senior",E6456&lt;=15,"Leadership")</f>
        <v>Leadership</v>
      </c>
      <c r="G6456" t="s">
        <v>610</v>
      </c>
      <c r="H6456" s="3">
        <v>707097</v>
      </c>
      <c r="I6456" s="3">
        <f>ROUND(Table1[[#This Row],[Salary_Min_inr]]/100000,1)</f>
        <v>7.1</v>
      </c>
      <c r="J6456">
        <v>946896</v>
      </c>
      <c r="K6456" s="3">
        <f>ROUND(Table1[[#This Row],[salary_max_inr]]/10000,1)</f>
        <v>94.7</v>
      </c>
      <c r="L6456" s="6" t="s">
        <v>5</v>
      </c>
      <c r="M6456" t="s">
        <v>6</v>
      </c>
    </row>
    <row r="6457" spans="1:13" x14ac:dyDescent="0.3">
      <c r="A6457" s="6">
        <v>6456</v>
      </c>
      <c r="B6457" t="s">
        <v>30</v>
      </c>
      <c r="C6457" t="s">
        <v>60</v>
      </c>
      <c r="D6457" t="s">
        <v>22</v>
      </c>
      <c r="E6457" s="6">
        <v>3</v>
      </c>
      <c r="F6457" t="str" cm="1">
        <f t="array" ref="F6457">_xlfn.IFS(E6457=0,"Entry Level",E6457&lt;=5,"Junior",E6457&lt;=10,"Mid Senior",E6457&lt;=15,"Leadership")</f>
        <v>Junior</v>
      </c>
      <c r="G6457" t="s">
        <v>491</v>
      </c>
      <c r="H6457" s="3">
        <v>587409</v>
      </c>
      <c r="I6457" s="3">
        <f>ROUND(Table1[[#This Row],[Salary_Min_inr]]/100000,1)</f>
        <v>5.9</v>
      </c>
      <c r="J6457">
        <v>831546</v>
      </c>
      <c r="K6457" s="3">
        <f>ROUND(Table1[[#This Row],[salary_max_inr]]/10000,1)</f>
        <v>83.2</v>
      </c>
      <c r="L6457" s="6" t="s">
        <v>5</v>
      </c>
      <c r="M6457" t="s">
        <v>29</v>
      </c>
    </row>
    <row r="6458" spans="1:13" x14ac:dyDescent="0.3">
      <c r="A6458" s="6">
        <v>6457</v>
      </c>
      <c r="B6458" t="s">
        <v>36</v>
      </c>
      <c r="C6458" t="s">
        <v>39</v>
      </c>
      <c r="D6458" t="s">
        <v>22</v>
      </c>
      <c r="E6458" s="6">
        <v>9</v>
      </c>
      <c r="F6458" t="str" cm="1">
        <f t="array" ref="F6458">_xlfn.IFS(E6458=0,"Entry Level",E6458&lt;=5,"Junior",E6458&lt;=10,"Mid Senior",E6458&lt;=15,"Leadership")</f>
        <v>Mid Senior</v>
      </c>
      <c r="G6458" t="s">
        <v>1185</v>
      </c>
      <c r="H6458" s="3">
        <v>635967</v>
      </c>
      <c r="I6458" s="3">
        <f>ROUND(Table1[[#This Row],[Salary_Min_inr]]/100000,1)</f>
        <v>6.4</v>
      </c>
      <c r="J6458">
        <v>949686</v>
      </c>
      <c r="K6458" s="3">
        <f>ROUND(Table1[[#This Row],[salary_max_inr]]/10000,1)</f>
        <v>95</v>
      </c>
      <c r="L6458" s="6" t="s">
        <v>18</v>
      </c>
      <c r="M6458" t="s">
        <v>29</v>
      </c>
    </row>
    <row r="6459" spans="1:13" x14ac:dyDescent="0.3">
      <c r="A6459" s="6">
        <v>6458</v>
      </c>
      <c r="B6459" t="s">
        <v>71</v>
      </c>
      <c r="C6459" t="s">
        <v>46</v>
      </c>
      <c r="D6459" t="s">
        <v>57</v>
      </c>
      <c r="E6459" s="6">
        <v>0</v>
      </c>
      <c r="F6459" t="str" cm="1">
        <f t="array" ref="F6459">_xlfn.IFS(E6459=0,"Entry Level",E6459&lt;=5,"Junior",E6459&lt;=10,"Mid Senior",E6459&lt;=15,"Leadership")</f>
        <v>Entry Level</v>
      </c>
      <c r="G6459" t="s">
        <v>1075</v>
      </c>
      <c r="H6459" s="3">
        <v>1674401</v>
      </c>
      <c r="I6459" s="3">
        <f>ROUND(Table1[[#This Row],[Salary_Min_inr]]/100000,1)</f>
        <v>16.7</v>
      </c>
      <c r="J6459">
        <v>1901865</v>
      </c>
      <c r="K6459" s="3">
        <f>ROUND(Table1[[#This Row],[salary_max_inr]]/10000,1)</f>
        <v>190.2</v>
      </c>
      <c r="L6459" s="6" t="s">
        <v>5</v>
      </c>
      <c r="M6459" t="s">
        <v>29</v>
      </c>
    </row>
    <row r="6460" spans="1:13" x14ac:dyDescent="0.3">
      <c r="A6460" s="6">
        <v>6459</v>
      </c>
      <c r="B6460" t="s">
        <v>24</v>
      </c>
      <c r="C6460" t="s">
        <v>46</v>
      </c>
      <c r="D6460" t="s">
        <v>9</v>
      </c>
      <c r="E6460" s="6">
        <v>0</v>
      </c>
      <c r="F6460" t="str" cm="1">
        <f t="array" ref="F6460">_xlfn.IFS(E6460=0,"Entry Level",E6460&lt;=5,"Junior",E6460&lt;=10,"Mid Senior",E6460&lt;=15,"Leadership")</f>
        <v>Entry Level</v>
      </c>
      <c r="G6460" t="s">
        <v>25</v>
      </c>
      <c r="H6460" s="3">
        <v>1011831</v>
      </c>
      <c r="I6460" s="3">
        <f>ROUND(Table1[[#This Row],[Salary_Min_inr]]/100000,1)</f>
        <v>10.1</v>
      </c>
      <c r="J6460">
        <v>1369265</v>
      </c>
      <c r="K6460" s="3">
        <f>ROUND(Table1[[#This Row],[salary_max_inr]]/10000,1)</f>
        <v>136.9</v>
      </c>
      <c r="L6460" s="6" t="s">
        <v>28</v>
      </c>
      <c r="M6460" t="s">
        <v>14</v>
      </c>
    </row>
    <row r="6461" spans="1:13" x14ac:dyDescent="0.3">
      <c r="A6461" s="6">
        <v>6460</v>
      </c>
      <c r="B6461" t="s">
        <v>65</v>
      </c>
      <c r="C6461" t="s">
        <v>41</v>
      </c>
      <c r="D6461" t="s">
        <v>57</v>
      </c>
      <c r="E6461" s="6">
        <v>9</v>
      </c>
      <c r="F6461" t="str" cm="1">
        <f t="array" ref="F6461">_xlfn.IFS(E6461=0,"Entry Level",E6461&lt;=5,"Junior",E6461&lt;=10,"Mid Senior",E6461&lt;=15,"Leadership")</f>
        <v>Mid Senior</v>
      </c>
      <c r="G6461" t="s">
        <v>295</v>
      </c>
      <c r="H6461" s="3">
        <v>2171869</v>
      </c>
      <c r="I6461" s="3">
        <f>ROUND(Table1[[#This Row],[Salary_Min_inr]]/100000,1)</f>
        <v>21.7</v>
      </c>
      <c r="J6461">
        <v>2536749</v>
      </c>
      <c r="K6461" s="3">
        <f>ROUND(Table1[[#This Row],[salary_max_inr]]/10000,1)</f>
        <v>253.7</v>
      </c>
      <c r="L6461" s="6" t="s">
        <v>18</v>
      </c>
      <c r="M6461" t="s">
        <v>29</v>
      </c>
    </row>
    <row r="6462" spans="1:13" x14ac:dyDescent="0.3">
      <c r="A6462" s="6">
        <v>6461</v>
      </c>
      <c r="B6462" t="s">
        <v>51</v>
      </c>
      <c r="C6462" t="s">
        <v>60</v>
      </c>
      <c r="D6462" t="s">
        <v>16</v>
      </c>
      <c r="E6462" s="6">
        <v>5</v>
      </c>
      <c r="F6462" t="str" cm="1">
        <f t="array" ref="F6462">_xlfn.IFS(E6462=0,"Entry Level",E6462&lt;=5,"Junior",E6462&lt;=10,"Mid Senior",E6462&lt;=15,"Leadership")</f>
        <v>Junior</v>
      </c>
      <c r="G6462" t="s">
        <v>1213</v>
      </c>
      <c r="H6462" s="3">
        <v>1412040</v>
      </c>
      <c r="I6462" s="3">
        <f>ROUND(Table1[[#This Row],[Salary_Min_inr]]/100000,1)</f>
        <v>14.1</v>
      </c>
      <c r="J6462">
        <v>1558781</v>
      </c>
      <c r="K6462" s="3">
        <f>ROUND(Table1[[#This Row],[salary_max_inr]]/10000,1)</f>
        <v>155.9</v>
      </c>
      <c r="L6462" s="6" t="s">
        <v>28</v>
      </c>
      <c r="M6462" t="s">
        <v>29</v>
      </c>
    </row>
    <row r="6463" spans="1:13" x14ac:dyDescent="0.3">
      <c r="A6463" s="6">
        <v>6462</v>
      </c>
      <c r="B6463" t="s">
        <v>36</v>
      </c>
      <c r="C6463" t="s">
        <v>53</v>
      </c>
      <c r="D6463" t="s">
        <v>22</v>
      </c>
      <c r="E6463" s="6">
        <v>15</v>
      </c>
      <c r="F6463" t="str" cm="1">
        <f t="array" ref="F6463">_xlfn.IFS(E6463=0,"Entry Level",E6463&lt;=5,"Junior",E6463&lt;=10,"Mid Senior",E6463&lt;=15,"Leadership")</f>
        <v>Leadership</v>
      </c>
      <c r="G6463" t="s">
        <v>457</v>
      </c>
      <c r="H6463" s="3">
        <v>761193</v>
      </c>
      <c r="I6463" s="3">
        <f>ROUND(Table1[[#This Row],[Salary_Min_inr]]/100000,1)</f>
        <v>7.6</v>
      </c>
      <c r="J6463">
        <v>971808</v>
      </c>
      <c r="K6463" s="3">
        <f>ROUND(Table1[[#This Row],[salary_max_inr]]/10000,1)</f>
        <v>97.2</v>
      </c>
      <c r="L6463" s="6" t="s">
        <v>28</v>
      </c>
      <c r="M6463" t="s">
        <v>29</v>
      </c>
    </row>
    <row r="6464" spans="1:13" x14ac:dyDescent="0.3">
      <c r="A6464" s="6">
        <v>6463</v>
      </c>
      <c r="B6464" t="s">
        <v>65</v>
      </c>
      <c r="C6464" t="s">
        <v>33</v>
      </c>
      <c r="D6464" t="s">
        <v>9</v>
      </c>
      <c r="E6464" s="6">
        <v>0</v>
      </c>
      <c r="F6464" t="str" cm="1">
        <f t="array" ref="F6464">_xlfn.IFS(E6464=0,"Entry Level",E6464&lt;=5,"Junior",E6464&lt;=10,"Mid Senior",E6464&lt;=15,"Leadership")</f>
        <v>Entry Level</v>
      </c>
      <c r="G6464" t="s">
        <v>998</v>
      </c>
      <c r="H6464" s="3">
        <v>2101836</v>
      </c>
      <c r="I6464" s="3">
        <f>ROUND(Table1[[#This Row],[Salary_Min_inr]]/100000,1)</f>
        <v>21</v>
      </c>
      <c r="J6464">
        <v>2317184</v>
      </c>
      <c r="K6464" s="3">
        <f>ROUND(Table1[[#This Row],[salary_max_inr]]/10000,1)</f>
        <v>231.7</v>
      </c>
      <c r="L6464" s="6" t="s">
        <v>5</v>
      </c>
      <c r="M6464" t="s">
        <v>14</v>
      </c>
    </row>
    <row r="6465" spans="1:13" x14ac:dyDescent="0.3">
      <c r="A6465" s="6">
        <v>6464</v>
      </c>
      <c r="B6465" t="s">
        <v>36</v>
      </c>
      <c r="C6465" t="s">
        <v>39</v>
      </c>
      <c r="D6465" t="s">
        <v>22</v>
      </c>
      <c r="E6465" s="6">
        <v>6</v>
      </c>
      <c r="F6465" t="str" cm="1">
        <f t="array" ref="F6465">_xlfn.IFS(E6465=0,"Entry Level",E6465&lt;=5,"Junior",E6465&lt;=10,"Mid Senior",E6465&lt;=15,"Leadership")</f>
        <v>Mid Senior</v>
      </c>
      <c r="G6465" t="s">
        <v>1203</v>
      </c>
      <c r="H6465" s="3">
        <v>1291541</v>
      </c>
      <c r="I6465" s="3">
        <f>ROUND(Table1[[#This Row],[Salary_Min_inr]]/100000,1)</f>
        <v>12.9</v>
      </c>
      <c r="J6465">
        <v>1488534</v>
      </c>
      <c r="K6465" s="3">
        <f>ROUND(Table1[[#This Row],[salary_max_inr]]/10000,1)</f>
        <v>148.9</v>
      </c>
      <c r="L6465" s="6" t="s">
        <v>5</v>
      </c>
      <c r="M6465" t="s">
        <v>29</v>
      </c>
    </row>
    <row r="6466" spans="1:13" x14ac:dyDescent="0.3">
      <c r="A6466" s="6">
        <v>6465</v>
      </c>
      <c r="B6466" t="s">
        <v>1</v>
      </c>
      <c r="C6466" t="s">
        <v>21</v>
      </c>
      <c r="D6466" t="s">
        <v>22</v>
      </c>
      <c r="E6466" s="6">
        <v>7</v>
      </c>
      <c r="F6466" t="str" cm="1">
        <f t="array" ref="F6466">_xlfn.IFS(E6466=0,"Entry Level",E6466&lt;=5,"Junior",E6466&lt;=10,"Mid Senior",E6466&lt;=15,"Leadership")</f>
        <v>Mid Senior</v>
      </c>
      <c r="G6466" t="s">
        <v>847</v>
      </c>
      <c r="H6466" s="3">
        <v>877773</v>
      </c>
      <c r="I6466" s="3">
        <f>ROUND(Table1[[#This Row],[Salary_Min_inr]]/100000,1)</f>
        <v>8.8000000000000007</v>
      </c>
      <c r="J6466">
        <v>1034281</v>
      </c>
      <c r="K6466" s="3">
        <f>ROUND(Table1[[#This Row],[salary_max_inr]]/10000,1)</f>
        <v>103.4</v>
      </c>
      <c r="L6466" s="6" t="s">
        <v>5</v>
      </c>
      <c r="M6466" t="s">
        <v>29</v>
      </c>
    </row>
    <row r="6467" spans="1:13" x14ac:dyDescent="0.3">
      <c r="A6467" s="6">
        <v>6466</v>
      </c>
      <c r="B6467" t="s">
        <v>20</v>
      </c>
      <c r="C6467" t="s">
        <v>46</v>
      </c>
      <c r="D6467" t="s">
        <v>12</v>
      </c>
      <c r="E6467" s="6">
        <v>12</v>
      </c>
      <c r="F6467" t="str" cm="1">
        <f t="array" ref="F6467">_xlfn.IFS(E6467=0,"Entry Level",E6467&lt;=5,"Junior",E6467&lt;=10,"Mid Senior",E6467&lt;=15,"Leadership")</f>
        <v>Leadership</v>
      </c>
      <c r="G6467" t="s">
        <v>1279</v>
      </c>
      <c r="H6467" s="3">
        <v>1284085</v>
      </c>
      <c r="I6467" s="3">
        <f>ROUND(Table1[[#This Row],[Salary_Min_inr]]/100000,1)</f>
        <v>12.8</v>
      </c>
      <c r="J6467">
        <v>1677236</v>
      </c>
      <c r="K6467" s="3">
        <f>ROUND(Table1[[#This Row],[salary_max_inr]]/10000,1)</f>
        <v>167.7</v>
      </c>
      <c r="L6467" s="6" t="s">
        <v>28</v>
      </c>
      <c r="M6467" t="s">
        <v>6</v>
      </c>
    </row>
    <row r="6468" spans="1:13" x14ac:dyDescent="0.3">
      <c r="A6468" s="6">
        <v>6467</v>
      </c>
      <c r="B6468" t="s">
        <v>65</v>
      </c>
      <c r="C6468" t="s">
        <v>21</v>
      </c>
      <c r="D6468" t="s">
        <v>12</v>
      </c>
      <c r="E6468" s="6">
        <v>5</v>
      </c>
      <c r="F6468" t="str" cm="1">
        <f t="array" ref="F6468">_xlfn.IFS(E6468=0,"Entry Level",E6468&lt;=5,"Junior",E6468&lt;=10,"Mid Senior",E6468&lt;=15,"Leadership")</f>
        <v>Junior</v>
      </c>
      <c r="G6468" t="s">
        <v>540</v>
      </c>
      <c r="H6468" s="3">
        <v>1030441</v>
      </c>
      <c r="I6468" s="3">
        <f>ROUND(Table1[[#This Row],[Salary_Min_inr]]/100000,1)</f>
        <v>10.3</v>
      </c>
      <c r="J6468">
        <v>1209767</v>
      </c>
      <c r="K6468" s="3">
        <f>ROUND(Table1[[#This Row],[salary_max_inr]]/10000,1)</f>
        <v>121</v>
      </c>
      <c r="L6468" s="6" t="s">
        <v>18</v>
      </c>
      <c r="M6468" t="s">
        <v>14</v>
      </c>
    </row>
    <row r="6469" spans="1:13" x14ac:dyDescent="0.3">
      <c r="A6469" s="6">
        <v>6468</v>
      </c>
      <c r="B6469" t="s">
        <v>15</v>
      </c>
      <c r="C6469" t="s">
        <v>21</v>
      </c>
      <c r="D6469" t="s">
        <v>57</v>
      </c>
      <c r="E6469" s="6">
        <v>12</v>
      </c>
      <c r="F6469" t="str" cm="1">
        <f t="array" ref="F6469">_xlfn.IFS(E6469=0,"Entry Level",E6469&lt;=5,"Junior",E6469&lt;=10,"Mid Senior",E6469&lt;=15,"Leadership")</f>
        <v>Leadership</v>
      </c>
      <c r="G6469" t="s">
        <v>704</v>
      </c>
      <c r="H6469" s="3">
        <v>826322</v>
      </c>
      <c r="I6469" s="3">
        <f>ROUND(Table1[[#This Row],[Salary_Min_inr]]/100000,1)</f>
        <v>8.3000000000000007</v>
      </c>
      <c r="J6469">
        <v>1098813</v>
      </c>
      <c r="K6469" s="3">
        <f>ROUND(Table1[[#This Row],[salary_max_inr]]/10000,1)</f>
        <v>109.9</v>
      </c>
      <c r="L6469" s="6" t="s">
        <v>18</v>
      </c>
      <c r="M6469" t="s">
        <v>14</v>
      </c>
    </row>
    <row r="6470" spans="1:13" x14ac:dyDescent="0.3">
      <c r="A6470" s="6">
        <v>6469</v>
      </c>
      <c r="B6470" t="s">
        <v>36</v>
      </c>
      <c r="C6470" t="s">
        <v>60</v>
      </c>
      <c r="D6470" t="s">
        <v>12</v>
      </c>
      <c r="E6470" s="6">
        <v>12</v>
      </c>
      <c r="F6470" t="str" cm="1">
        <f t="array" ref="F6470">_xlfn.IFS(E6470=0,"Entry Level",E6470&lt;=5,"Junior",E6470&lt;=10,"Mid Senior",E6470&lt;=15,"Leadership")</f>
        <v>Leadership</v>
      </c>
      <c r="G6470" t="s">
        <v>478</v>
      </c>
      <c r="H6470" s="3">
        <v>976010</v>
      </c>
      <c r="I6470" s="3">
        <f>ROUND(Table1[[#This Row],[Salary_Min_inr]]/100000,1)</f>
        <v>9.8000000000000007</v>
      </c>
      <c r="J6470">
        <v>1354473</v>
      </c>
      <c r="K6470" s="3">
        <f>ROUND(Table1[[#This Row],[salary_max_inr]]/10000,1)</f>
        <v>135.4</v>
      </c>
      <c r="L6470" s="6" t="s">
        <v>18</v>
      </c>
      <c r="M6470" t="s">
        <v>6</v>
      </c>
    </row>
    <row r="6471" spans="1:13" x14ac:dyDescent="0.3">
      <c r="A6471" s="6">
        <v>6470</v>
      </c>
      <c r="B6471" t="s">
        <v>15</v>
      </c>
      <c r="C6471" t="s">
        <v>21</v>
      </c>
      <c r="D6471" t="s">
        <v>57</v>
      </c>
      <c r="E6471" s="6">
        <v>14</v>
      </c>
      <c r="F6471" t="str" cm="1">
        <f t="array" ref="F6471">_xlfn.IFS(E6471=0,"Entry Level",E6471&lt;=5,"Junior",E6471&lt;=10,"Mid Senior",E6471&lt;=15,"Leadership")</f>
        <v>Leadership</v>
      </c>
      <c r="G6471" t="s">
        <v>921</v>
      </c>
      <c r="H6471" s="3">
        <v>1497694</v>
      </c>
      <c r="I6471" s="3">
        <f>ROUND(Table1[[#This Row],[Salary_Min_inr]]/100000,1)</f>
        <v>15</v>
      </c>
      <c r="J6471">
        <v>1714126</v>
      </c>
      <c r="K6471" s="3">
        <f>ROUND(Table1[[#This Row],[salary_max_inr]]/10000,1)</f>
        <v>171.4</v>
      </c>
      <c r="L6471" s="6" t="s">
        <v>18</v>
      </c>
      <c r="M6471" t="s">
        <v>6</v>
      </c>
    </row>
    <row r="6472" spans="1:13" x14ac:dyDescent="0.3">
      <c r="A6472" s="6">
        <v>6471</v>
      </c>
      <c r="B6472" t="s">
        <v>24</v>
      </c>
      <c r="C6472" t="s">
        <v>33</v>
      </c>
      <c r="D6472" t="s">
        <v>12</v>
      </c>
      <c r="E6472" s="6">
        <v>5</v>
      </c>
      <c r="F6472" t="str" cm="1">
        <f t="array" ref="F6472">_xlfn.IFS(E6472=0,"Entry Level",E6472&lt;=5,"Junior",E6472&lt;=10,"Mid Senior",E6472&lt;=15,"Leadership")</f>
        <v>Junior</v>
      </c>
      <c r="G6472" t="s">
        <v>68</v>
      </c>
      <c r="H6472" s="3">
        <v>1035774</v>
      </c>
      <c r="I6472" s="3">
        <f>ROUND(Table1[[#This Row],[Salary_Min_inr]]/100000,1)</f>
        <v>10.4</v>
      </c>
      <c r="J6472">
        <v>1234454</v>
      </c>
      <c r="K6472" s="3">
        <f>ROUND(Table1[[#This Row],[salary_max_inr]]/10000,1)</f>
        <v>123.4</v>
      </c>
      <c r="L6472" s="6" t="s">
        <v>28</v>
      </c>
      <c r="M6472" t="s">
        <v>6</v>
      </c>
    </row>
    <row r="6473" spans="1:13" x14ac:dyDescent="0.3">
      <c r="A6473" s="6">
        <v>6472</v>
      </c>
      <c r="B6473" t="s">
        <v>1</v>
      </c>
      <c r="C6473" t="s">
        <v>2</v>
      </c>
      <c r="D6473" t="s">
        <v>26</v>
      </c>
      <c r="E6473" s="6">
        <v>13</v>
      </c>
      <c r="F6473" t="str" cm="1">
        <f t="array" ref="F6473">_xlfn.IFS(E6473=0,"Entry Level",E6473&lt;=5,"Junior",E6473&lt;=10,"Mid Senior",E6473&lt;=15,"Leadership")</f>
        <v>Leadership</v>
      </c>
      <c r="G6473" t="s">
        <v>1066</v>
      </c>
      <c r="H6473" s="3">
        <v>740277</v>
      </c>
      <c r="I6473" s="3">
        <f>ROUND(Table1[[#This Row],[Salary_Min_inr]]/100000,1)</f>
        <v>7.4</v>
      </c>
      <c r="J6473">
        <v>1129005</v>
      </c>
      <c r="K6473" s="3">
        <f>ROUND(Table1[[#This Row],[salary_max_inr]]/10000,1)</f>
        <v>112.9</v>
      </c>
      <c r="L6473" s="6" t="s">
        <v>18</v>
      </c>
      <c r="M6473" t="s">
        <v>29</v>
      </c>
    </row>
    <row r="6474" spans="1:13" x14ac:dyDescent="0.3">
      <c r="A6474" s="6">
        <v>6473</v>
      </c>
      <c r="B6474" t="s">
        <v>15</v>
      </c>
      <c r="C6474" t="s">
        <v>2</v>
      </c>
      <c r="D6474" t="s">
        <v>12</v>
      </c>
      <c r="E6474" s="6">
        <v>7</v>
      </c>
      <c r="F6474" t="str" cm="1">
        <f t="array" ref="F6474">_xlfn.IFS(E6474=0,"Entry Level",E6474&lt;=5,"Junior",E6474&lt;=10,"Mid Senior",E6474&lt;=15,"Leadership")</f>
        <v>Mid Senior</v>
      </c>
      <c r="G6474" t="s">
        <v>568</v>
      </c>
      <c r="H6474" s="3">
        <v>728135</v>
      </c>
      <c r="I6474" s="3">
        <f>ROUND(Table1[[#This Row],[Salary_Min_inr]]/100000,1)</f>
        <v>7.3</v>
      </c>
      <c r="J6474">
        <v>830033</v>
      </c>
      <c r="K6474" s="3">
        <f>ROUND(Table1[[#This Row],[salary_max_inr]]/10000,1)</f>
        <v>83</v>
      </c>
      <c r="L6474" s="6" t="s">
        <v>28</v>
      </c>
      <c r="M6474" t="s">
        <v>29</v>
      </c>
    </row>
    <row r="6475" spans="1:13" x14ac:dyDescent="0.3">
      <c r="A6475" s="6">
        <v>6474</v>
      </c>
      <c r="B6475" t="s">
        <v>7</v>
      </c>
      <c r="C6475" t="s">
        <v>46</v>
      </c>
      <c r="D6475" t="s">
        <v>9</v>
      </c>
      <c r="E6475" s="6">
        <v>14</v>
      </c>
      <c r="F6475" t="str" cm="1">
        <f t="array" ref="F6475">_xlfn.IFS(E6475=0,"Entry Level",E6475&lt;=5,"Junior",E6475&lt;=10,"Mid Senior",E6475&lt;=15,"Leadership")</f>
        <v>Leadership</v>
      </c>
      <c r="G6475" t="s">
        <v>669</v>
      </c>
      <c r="H6475" s="3">
        <v>2052819</v>
      </c>
      <c r="I6475" s="3">
        <f>ROUND(Table1[[#This Row],[Salary_Min_inr]]/100000,1)</f>
        <v>20.5</v>
      </c>
      <c r="J6475">
        <v>2168691</v>
      </c>
      <c r="K6475" s="3">
        <f>ROUND(Table1[[#This Row],[salary_max_inr]]/10000,1)</f>
        <v>216.9</v>
      </c>
      <c r="L6475" s="6" t="s">
        <v>28</v>
      </c>
      <c r="M6475" t="s">
        <v>6</v>
      </c>
    </row>
    <row r="6476" spans="1:13" x14ac:dyDescent="0.3">
      <c r="A6476" s="6">
        <v>6475</v>
      </c>
      <c r="B6476" t="s">
        <v>1</v>
      </c>
      <c r="C6476" t="s">
        <v>11</v>
      </c>
      <c r="D6476" t="s">
        <v>3</v>
      </c>
      <c r="E6476" s="6">
        <v>15</v>
      </c>
      <c r="F6476" t="str" cm="1">
        <f t="array" ref="F6476">_xlfn.IFS(E6476=0,"Entry Level",E6476&lt;=5,"Junior",E6476&lt;=10,"Mid Senior",E6476&lt;=15,"Leadership")</f>
        <v>Leadership</v>
      </c>
      <c r="G6476" t="s">
        <v>1196</v>
      </c>
      <c r="H6476" s="3">
        <v>819498</v>
      </c>
      <c r="I6476" s="3">
        <f>ROUND(Table1[[#This Row],[Salary_Min_inr]]/100000,1)</f>
        <v>8.1999999999999993</v>
      </c>
      <c r="J6476">
        <v>1202395</v>
      </c>
      <c r="K6476" s="3">
        <f>ROUND(Table1[[#This Row],[salary_max_inr]]/10000,1)</f>
        <v>120.2</v>
      </c>
      <c r="L6476" s="6" t="s">
        <v>18</v>
      </c>
      <c r="M6476" t="s">
        <v>29</v>
      </c>
    </row>
    <row r="6477" spans="1:13" x14ac:dyDescent="0.3">
      <c r="A6477" s="6">
        <v>6476</v>
      </c>
      <c r="B6477" t="s">
        <v>15</v>
      </c>
      <c r="C6477" t="s">
        <v>60</v>
      </c>
      <c r="D6477" t="s">
        <v>12</v>
      </c>
      <c r="E6477" s="6">
        <v>14</v>
      </c>
      <c r="F6477" t="str" cm="1">
        <f t="array" ref="F6477">_xlfn.IFS(E6477=0,"Entry Level",E6477&lt;=5,"Junior",E6477&lt;=10,"Mid Senior",E6477&lt;=15,"Leadership")</f>
        <v>Leadership</v>
      </c>
      <c r="G6477" t="s">
        <v>45</v>
      </c>
      <c r="H6477" s="3">
        <v>715425</v>
      </c>
      <c r="I6477" s="3">
        <f>ROUND(Table1[[#This Row],[Salary_Min_inr]]/100000,1)</f>
        <v>7.2</v>
      </c>
      <c r="J6477">
        <v>1067940</v>
      </c>
      <c r="K6477" s="3">
        <f>ROUND(Table1[[#This Row],[salary_max_inr]]/10000,1)</f>
        <v>106.8</v>
      </c>
      <c r="L6477" s="6" t="s">
        <v>28</v>
      </c>
      <c r="M6477" t="s">
        <v>14</v>
      </c>
    </row>
    <row r="6478" spans="1:13" x14ac:dyDescent="0.3">
      <c r="A6478" s="6">
        <v>6477</v>
      </c>
      <c r="B6478" t="s">
        <v>20</v>
      </c>
      <c r="C6478" t="s">
        <v>41</v>
      </c>
      <c r="D6478" t="s">
        <v>3</v>
      </c>
      <c r="E6478" s="6">
        <v>1</v>
      </c>
      <c r="F6478" t="str" cm="1">
        <f t="array" ref="F6478">_xlfn.IFS(E6478=0,"Entry Level",E6478&lt;=5,"Junior",E6478&lt;=10,"Mid Senior",E6478&lt;=15,"Leadership")</f>
        <v>Junior</v>
      </c>
      <c r="G6478" t="s">
        <v>1225</v>
      </c>
      <c r="H6478" s="3">
        <v>1027671</v>
      </c>
      <c r="I6478" s="3">
        <f>ROUND(Table1[[#This Row],[Salary_Min_inr]]/100000,1)</f>
        <v>10.3</v>
      </c>
      <c r="J6478">
        <v>1137135</v>
      </c>
      <c r="K6478" s="3">
        <f>ROUND(Table1[[#This Row],[salary_max_inr]]/10000,1)</f>
        <v>113.7</v>
      </c>
      <c r="L6478" s="6" t="s">
        <v>28</v>
      </c>
      <c r="M6478" t="s">
        <v>6</v>
      </c>
    </row>
    <row r="6479" spans="1:13" x14ac:dyDescent="0.3">
      <c r="A6479" s="6">
        <v>6478</v>
      </c>
      <c r="B6479" t="s">
        <v>7</v>
      </c>
      <c r="C6479" t="s">
        <v>33</v>
      </c>
      <c r="D6479" t="s">
        <v>42</v>
      </c>
      <c r="E6479" s="6">
        <v>7</v>
      </c>
      <c r="F6479" t="str" cm="1">
        <f t="array" ref="F6479">_xlfn.IFS(E6479=0,"Entry Level",E6479&lt;=5,"Junior",E6479&lt;=10,"Mid Senior",E6479&lt;=15,"Leadership")</f>
        <v>Mid Senior</v>
      </c>
      <c r="G6479" t="s">
        <v>435</v>
      </c>
      <c r="H6479" s="3">
        <v>1169161</v>
      </c>
      <c r="I6479" s="3">
        <f>ROUND(Table1[[#This Row],[Salary_Min_inr]]/100000,1)</f>
        <v>11.7</v>
      </c>
      <c r="J6479">
        <v>1447734</v>
      </c>
      <c r="K6479" s="3">
        <f>ROUND(Table1[[#This Row],[salary_max_inr]]/10000,1)</f>
        <v>144.80000000000001</v>
      </c>
      <c r="L6479" s="6" t="s">
        <v>5</v>
      </c>
      <c r="M6479" t="s">
        <v>14</v>
      </c>
    </row>
    <row r="6480" spans="1:13" x14ac:dyDescent="0.3">
      <c r="A6480" s="6">
        <v>6479</v>
      </c>
      <c r="B6480" t="s">
        <v>65</v>
      </c>
      <c r="C6480" t="s">
        <v>33</v>
      </c>
      <c r="D6480" t="s">
        <v>57</v>
      </c>
      <c r="E6480" s="6">
        <v>2</v>
      </c>
      <c r="F6480" t="str" cm="1">
        <f t="array" ref="F6480">_xlfn.IFS(E6480=0,"Entry Level",E6480&lt;=5,"Junior",E6480&lt;=10,"Mid Senior",E6480&lt;=15,"Leadership")</f>
        <v>Junior</v>
      </c>
      <c r="G6480" t="s">
        <v>906</v>
      </c>
      <c r="H6480" s="3">
        <v>2253576</v>
      </c>
      <c r="I6480" s="3">
        <f>ROUND(Table1[[#This Row],[Salary_Min_inr]]/100000,1)</f>
        <v>22.5</v>
      </c>
      <c r="J6480">
        <v>2430341</v>
      </c>
      <c r="K6480" s="3">
        <f>ROUND(Table1[[#This Row],[salary_max_inr]]/10000,1)</f>
        <v>243</v>
      </c>
      <c r="L6480" s="6" t="s">
        <v>18</v>
      </c>
      <c r="M6480" t="s">
        <v>14</v>
      </c>
    </row>
    <row r="6481" spans="1:13" x14ac:dyDescent="0.3">
      <c r="A6481" s="6">
        <v>6480</v>
      </c>
      <c r="B6481" t="s">
        <v>1</v>
      </c>
      <c r="C6481" t="s">
        <v>21</v>
      </c>
      <c r="D6481" t="s">
        <v>42</v>
      </c>
      <c r="E6481" s="6">
        <v>10</v>
      </c>
      <c r="F6481" t="str" cm="1">
        <f t="array" ref="F6481">_xlfn.IFS(E6481=0,"Entry Level",E6481&lt;=5,"Junior",E6481&lt;=10,"Mid Senior",E6481&lt;=15,"Leadership")</f>
        <v>Mid Senior</v>
      </c>
      <c r="G6481" t="s">
        <v>401</v>
      </c>
      <c r="H6481" s="3">
        <v>616170</v>
      </c>
      <c r="I6481" s="3">
        <f>ROUND(Table1[[#This Row],[Salary_Min_inr]]/100000,1)</f>
        <v>6.2</v>
      </c>
      <c r="J6481">
        <v>807860</v>
      </c>
      <c r="K6481" s="3">
        <f>ROUND(Table1[[#This Row],[salary_max_inr]]/10000,1)</f>
        <v>80.8</v>
      </c>
      <c r="L6481" s="6" t="s">
        <v>28</v>
      </c>
      <c r="M6481" t="s">
        <v>14</v>
      </c>
    </row>
    <row r="6482" spans="1:13" x14ac:dyDescent="0.3">
      <c r="A6482" s="6">
        <v>6481</v>
      </c>
      <c r="B6482" t="s">
        <v>51</v>
      </c>
      <c r="C6482" t="s">
        <v>46</v>
      </c>
      <c r="D6482" t="s">
        <v>57</v>
      </c>
      <c r="E6482" s="6">
        <v>9</v>
      </c>
      <c r="F6482" t="str" cm="1">
        <f t="array" ref="F6482">_xlfn.IFS(E6482=0,"Entry Level",E6482&lt;=5,"Junior",E6482&lt;=10,"Mid Senior",E6482&lt;=15,"Leadership")</f>
        <v>Mid Senior</v>
      </c>
      <c r="G6482" t="s">
        <v>557</v>
      </c>
      <c r="H6482" s="3">
        <v>1546918</v>
      </c>
      <c r="I6482" s="3">
        <f>ROUND(Table1[[#This Row],[Salary_Min_inr]]/100000,1)</f>
        <v>15.5</v>
      </c>
      <c r="J6482">
        <v>1821385</v>
      </c>
      <c r="K6482" s="3">
        <f>ROUND(Table1[[#This Row],[salary_max_inr]]/10000,1)</f>
        <v>182.1</v>
      </c>
      <c r="L6482" s="6" t="s">
        <v>5</v>
      </c>
      <c r="M6482" t="s">
        <v>29</v>
      </c>
    </row>
    <row r="6483" spans="1:13" x14ac:dyDescent="0.3">
      <c r="A6483" s="6">
        <v>6482</v>
      </c>
      <c r="B6483" t="s">
        <v>20</v>
      </c>
      <c r="C6483" t="s">
        <v>21</v>
      </c>
      <c r="D6483" t="s">
        <v>3</v>
      </c>
      <c r="E6483" s="6">
        <v>5</v>
      </c>
      <c r="F6483" t="str" cm="1">
        <f t="array" ref="F6483">_xlfn.IFS(E6483=0,"Entry Level",E6483&lt;=5,"Junior",E6483&lt;=10,"Mid Senior",E6483&lt;=15,"Leadership")</f>
        <v>Junior</v>
      </c>
      <c r="G6483" t="s">
        <v>1109</v>
      </c>
      <c r="H6483" s="3">
        <v>696069</v>
      </c>
      <c r="I6483" s="3">
        <f>ROUND(Table1[[#This Row],[Salary_Min_inr]]/100000,1)</f>
        <v>7</v>
      </c>
      <c r="J6483">
        <v>917736</v>
      </c>
      <c r="K6483" s="3">
        <f>ROUND(Table1[[#This Row],[salary_max_inr]]/10000,1)</f>
        <v>91.8</v>
      </c>
      <c r="L6483" s="6" t="s">
        <v>18</v>
      </c>
      <c r="M6483" t="s">
        <v>6</v>
      </c>
    </row>
    <row r="6484" spans="1:13" x14ac:dyDescent="0.3">
      <c r="A6484" s="6">
        <v>6483</v>
      </c>
      <c r="B6484" t="s">
        <v>51</v>
      </c>
      <c r="C6484" t="s">
        <v>33</v>
      </c>
      <c r="D6484" t="s">
        <v>3</v>
      </c>
      <c r="E6484" s="6">
        <v>3</v>
      </c>
      <c r="F6484" t="str" cm="1">
        <f t="array" ref="F6484">_xlfn.IFS(E6484=0,"Entry Level",E6484&lt;=5,"Junior",E6484&lt;=10,"Mid Senior",E6484&lt;=15,"Leadership")</f>
        <v>Junior</v>
      </c>
      <c r="G6484" t="s">
        <v>638</v>
      </c>
      <c r="H6484" s="3">
        <v>726683</v>
      </c>
      <c r="I6484" s="3">
        <f>ROUND(Table1[[#This Row],[Salary_Min_inr]]/100000,1)</f>
        <v>7.3</v>
      </c>
      <c r="J6484">
        <v>968722</v>
      </c>
      <c r="K6484" s="3">
        <f>ROUND(Table1[[#This Row],[salary_max_inr]]/10000,1)</f>
        <v>96.9</v>
      </c>
      <c r="L6484" s="6" t="s">
        <v>18</v>
      </c>
      <c r="M6484" t="s">
        <v>14</v>
      </c>
    </row>
    <row r="6485" spans="1:13" x14ac:dyDescent="0.3">
      <c r="A6485" s="6">
        <v>6484</v>
      </c>
      <c r="B6485" t="s">
        <v>65</v>
      </c>
      <c r="C6485" t="s">
        <v>41</v>
      </c>
      <c r="D6485" t="s">
        <v>9</v>
      </c>
      <c r="E6485" s="6">
        <v>6</v>
      </c>
      <c r="F6485" t="str" cm="1">
        <f t="array" ref="F6485">_xlfn.IFS(E6485=0,"Entry Level",E6485&lt;=5,"Junior",E6485&lt;=10,"Mid Senior",E6485&lt;=15,"Leadership")</f>
        <v>Mid Senior</v>
      </c>
      <c r="G6485" t="s">
        <v>657</v>
      </c>
      <c r="H6485" s="3">
        <v>2273365</v>
      </c>
      <c r="I6485" s="3">
        <f>ROUND(Table1[[#This Row],[Salary_Min_inr]]/100000,1)</f>
        <v>22.7</v>
      </c>
      <c r="J6485">
        <v>2669140</v>
      </c>
      <c r="K6485" s="3">
        <f>ROUND(Table1[[#This Row],[salary_max_inr]]/10000,1)</f>
        <v>266.89999999999998</v>
      </c>
      <c r="L6485" s="6" t="s">
        <v>28</v>
      </c>
      <c r="M6485" t="s">
        <v>29</v>
      </c>
    </row>
    <row r="6486" spans="1:13" x14ac:dyDescent="0.3">
      <c r="A6486" s="6">
        <v>6485</v>
      </c>
      <c r="B6486" t="s">
        <v>36</v>
      </c>
      <c r="C6486" t="s">
        <v>8</v>
      </c>
      <c r="D6486" t="s">
        <v>22</v>
      </c>
      <c r="E6486" s="6">
        <v>7</v>
      </c>
      <c r="F6486" t="str" cm="1">
        <f t="array" ref="F6486">_xlfn.IFS(E6486=0,"Entry Level",E6486&lt;=5,"Junior",E6486&lt;=10,"Mid Senior",E6486&lt;=15,"Leadership")</f>
        <v>Mid Senior</v>
      </c>
      <c r="G6486" t="s">
        <v>1310</v>
      </c>
      <c r="H6486" s="3">
        <v>545187</v>
      </c>
      <c r="I6486" s="3">
        <f>ROUND(Table1[[#This Row],[Salary_Min_inr]]/100000,1)</f>
        <v>5.5</v>
      </c>
      <c r="J6486">
        <v>910246</v>
      </c>
      <c r="K6486" s="3">
        <f>ROUND(Table1[[#This Row],[salary_max_inr]]/10000,1)</f>
        <v>91</v>
      </c>
      <c r="L6486" s="6" t="s">
        <v>28</v>
      </c>
      <c r="M6486" t="s">
        <v>6</v>
      </c>
    </row>
    <row r="6487" spans="1:13" x14ac:dyDescent="0.3">
      <c r="A6487" s="6">
        <v>6486</v>
      </c>
      <c r="B6487" t="s">
        <v>51</v>
      </c>
      <c r="C6487" t="s">
        <v>46</v>
      </c>
      <c r="D6487" t="s">
        <v>42</v>
      </c>
      <c r="E6487" s="6">
        <v>3</v>
      </c>
      <c r="F6487" t="str" cm="1">
        <f t="array" ref="F6487">_xlfn.IFS(E6487=0,"Entry Level",E6487&lt;=5,"Junior",E6487&lt;=10,"Mid Senior",E6487&lt;=15,"Leadership")</f>
        <v>Junior</v>
      </c>
      <c r="G6487" t="s">
        <v>1139</v>
      </c>
      <c r="H6487" s="3">
        <v>1253544</v>
      </c>
      <c r="I6487" s="3">
        <f>ROUND(Table1[[#This Row],[Salary_Min_inr]]/100000,1)</f>
        <v>12.5</v>
      </c>
      <c r="J6487">
        <v>1356002</v>
      </c>
      <c r="K6487" s="3">
        <f>ROUND(Table1[[#This Row],[salary_max_inr]]/10000,1)</f>
        <v>135.6</v>
      </c>
      <c r="L6487" s="6" t="s">
        <v>5</v>
      </c>
      <c r="M6487" t="s">
        <v>29</v>
      </c>
    </row>
    <row r="6488" spans="1:13" x14ac:dyDescent="0.3">
      <c r="A6488" s="6">
        <v>6487</v>
      </c>
      <c r="B6488" t="s">
        <v>65</v>
      </c>
      <c r="C6488" t="s">
        <v>53</v>
      </c>
      <c r="D6488" t="s">
        <v>9</v>
      </c>
      <c r="E6488" s="6">
        <v>8</v>
      </c>
      <c r="F6488" t="str" cm="1">
        <f t="array" ref="F6488">_xlfn.IFS(E6488=0,"Entry Level",E6488&lt;=5,"Junior",E6488&lt;=10,"Mid Senior",E6488&lt;=15,"Leadership")</f>
        <v>Mid Senior</v>
      </c>
      <c r="G6488" t="s">
        <v>755</v>
      </c>
      <c r="H6488" s="3">
        <v>1744617</v>
      </c>
      <c r="I6488" s="3">
        <f>ROUND(Table1[[#This Row],[Salary_Min_inr]]/100000,1)</f>
        <v>17.399999999999999</v>
      </c>
      <c r="J6488">
        <v>2126412</v>
      </c>
      <c r="K6488" s="3">
        <f>ROUND(Table1[[#This Row],[salary_max_inr]]/10000,1)</f>
        <v>212.6</v>
      </c>
      <c r="L6488" s="6" t="s">
        <v>28</v>
      </c>
      <c r="M6488" t="s">
        <v>6</v>
      </c>
    </row>
    <row r="6489" spans="1:13" x14ac:dyDescent="0.3">
      <c r="A6489" s="6">
        <v>6488</v>
      </c>
      <c r="B6489" t="s">
        <v>36</v>
      </c>
      <c r="C6489" t="s">
        <v>46</v>
      </c>
      <c r="D6489" t="s">
        <v>22</v>
      </c>
      <c r="E6489" s="6">
        <v>3</v>
      </c>
      <c r="F6489" t="str" cm="1">
        <f t="array" ref="F6489">_xlfn.IFS(E6489=0,"Entry Level",E6489&lt;=5,"Junior",E6489&lt;=10,"Mid Senior",E6489&lt;=15,"Leadership")</f>
        <v>Junior</v>
      </c>
      <c r="G6489" t="s">
        <v>773</v>
      </c>
      <c r="H6489" s="3">
        <v>1288543</v>
      </c>
      <c r="I6489" s="3">
        <f>ROUND(Table1[[#This Row],[Salary_Min_inr]]/100000,1)</f>
        <v>12.9</v>
      </c>
      <c r="J6489">
        <v>1510799</v>
      </c>
      <c r="K6489" s="3">
        <f>ROUND(Table1[[#This Row],[salary_max_inr]]/10000,1)</f>
        <v>151.1</v>
      </c>
      <c r="L6489" s="6" t="s">
        <v>28</v>
      </c>
      <c r="M6489" t="s">
        <v>29</v>
      </c>
    </row>
    <row r="6490" spans="1:13" x14ac:dyDescent="0.3">
      <c r="A6490" s="6">
        <v>6489</v>
      </c>
      <c r="B6490" t="s">
        <v>71</v>
      </c>
      <c r="C6490" t="s">
        <v>41</v>
      </c>
      <c r="D6490" t="s">
        <v>26</v>
      </c>
      <c r="E6490" s="6">
        <v>13</v>
      </c>
      <c r="F6490" t="str" cm="1">
        <f t="array" ref="F6490">_xlfn.IFS(E6490=0,"Entry Level",E6490&lt;=5,"Junior",E6490&lt;=10,"Mid Senior",E6490&lt;=15,"Leadership")</f>
        <v>Leadership</v>
      </c>
      <c r="G6490" t="s">
        <v>718</v>
      </c>
      <c r="H6490" s="3">
        <v>1878598</v>
      </c>
      <c r="I6490" s="3">
        <f>ROUND(Table1[[#This Row],[Salary_Min_inr]]/100000,1)</f>
        <v>18.8</v>
      </c>
      <c r="J6490">
        <v>2199364</v>
      </c>
      <c r="K6490" s="3">
        <f>ROUND(Table1[[#This Row],[salary_max_inr]]/10000,1)</f>
        <v>219.9</v>
      </c>
      <c r="L6490" s="6" t="s">
        <v>5</v>
      </c>
      <c r="M6490" t="s">
        <v>29</v>
      </c>
    </row>
    <row r="6491" spans="1:13" x14ac:dyDescent="0.3">
      <c r="A6491" s="6">
        <v>6490</v>
      </c>
      <c r="B6491" t="s">
        <v>15</v>
      </c>
      <c r="C6491" t="s">
        <v>8</v>
      </c>
      <c r="D6491" t="s">
        <v>22</v>
      </c>
      <c r="E6491" s="6">
        <v>3</v>
      </c>
      <c r="F6491" t="str" cm="1">
        <f t="array" ref="F6491">_xlfn.IFS(E6491=0,"Entry Level",E6491&lt;=5,"Junior",E6491&lt;=10,"Mid Senior",E6491&lt;=15,"Leadership")</f>
        <v>Junior</v>
      </c>
      <c r="G6491" t="s">
        <v>468</v>
      </c>
      <c r="H6491" s="3">
        <v>842262</v>
      </c>
      <c r="I6491" s="3">
        <f>ROUND(Table1[[#This Row],[Salary_Min_inr]]/100000,1)</f>
        <v>8.4</v>
      </c>
      <c r="J6491">
        <v>1167253</v>
      </c>
      <c r="K6491" s="3">
        <f>ROUND(Table1[[#This Row],[salary_max_inr]]/10000,1)</f>
        <v>116.7</v>
      </c>
      <c r="L6491" s="6" t="s">
        <v>28</v>
      </c>
      <c r="M6491" t="s">
        <v>14</v>
      </c>
    </row>
    <row r="6492" spans="1:13" x14ac:dyDescent="0.3">
      <c r="A6492" s="6">
        <v>6491</v>
      </c>
      <c r="B6492" t="s">
        <v>15</v>
      </c>
      <c r="C6492" t="s">
        <v>60</v>
      </c>
      <c r="D6492" t="s">
        <v>57</v>
      </c>
      <c r="E6492" s="6">
        <v>2</v>
      </c>
      <c r="F6492" t="str" cm="1">
        <f t="array" ref="F6492">_xlfn.IFS(E6492=0,"Entry Level",E6492&lt;=5,"Junior",E6492&lt;=10,"Mid Senior",E6492&lt;=15,"Leadership")</f>
        <v>Junior</v>
      </c>
      <c r="G6492" t="s">
        <v>816</v>
      </c>
      <c r="H6492" s="3">
        <v>540762</v>
      </c>
      <c r="I6492" s="3">
        <f>ROUND(Table1[[#This Row],[Salary_Min_inr]]/100000,1)</f>
        <v>5.4</v>
      </c>
      <c r="J6492">
        <v>784444</v>
      </c>
      <c r="K6492" s="3">
        <f>ROUND(Table1[[#This Row],[salary_max_inr]]/10000,1)</f>
        <v>78.400000000000006</v>
      </c>
      <c r="L6492" s="6" t="s">
        <v>28</v>
      </c>
      <c r="M6492" t="s">
        <v>14</v>
      </c>
    </row>
    <row r="6493" spans="1:13" x14ac:dyDescent="0.3">
      <c r="A6493" s="6">
        <v>6492</v>
      </c>
      <c r="B6493" t="s">
        <v>20</v>
      </c>
      <c r="C6493" t="s">
        <v>21</v>
      </c>
      <c r="D6493" t="s">
        <v>12</v>
      </c>
      <c r="E6493" s="6">
        <v>1</v>
      </c>
      <c r="F6493" t="str" cm="1">
        <f t="array" ref="F6493">_xlfn.IFS(E6493=0,"Entry Level",E6493&lt;=5,"Junior",E6493&lt;=10,"Mid Senior",E6493&lt;=15,"Leadership")</f>
        <v>Junior</v>
      </c>
      <c r="G6493" t="s">
        <v>543</v>
      </c>
      <c r="H6493" s="3">
        <v>1169616</v>
      </c>
      <c r="I6493" s="3">
        <f>ROUND(Table1[[#This Row],[Salary_Min_inr]]/100000,1)</f>
        <v>11.7</v>
      </c>
      <c r="J6493">
        <v>1463317</v>
      </c>
      <c r="K6493" s="3">
        <f>ROUND(Table1[[#This Row],[salary_max_inr]]/10000,1)</f>
        <v>146.30000000000001</v>
      </c>
      <c r="L6493" s="6" t="s">
        <v>18</v>
      </c>
      <c r="M6493" t="s">
        <v>6</v>
      </c>
    </row>
    <row r="6494" spans="1:13" x14ac:dyDescent="0.3">
      <c r="A6494" s="6">
        <v>6493</v>
      </c>
      <c r="B6494" t="s">
        <v>65</v>
      </c>
      <c r="C6494" t="s">
        <v>8</v>
      </c>
      <c r="D6494" t="s">
        <v>26</v>
      </c>
      <c r="E6494" s="6">
        <v>2</v>
      </c>
      <c r="F6494" t="str" cm="1">
        <f t="array" ref="F6494">_xlfn.IFS(E6494=0,"Entry Level",E6494&lt;=5,"Junior",E6494&lt;=10,"Mid Senior",E6494&lt;=15,"Leadership")</f>
        <v>Junior</v>
      </c>
      <c r="G6494" t="s">
        <v>165</v>
      </c>
      <c r="H6494" s="3">
        <v>1681282</v>
      </c>
      <c r="I6494" s="3">
        <f>ROUND(Table1[[#This Row],[Salary_Min_inr]]/100000,1)</f>
        <v>16.8</v>
      </c>
      <c r="J6494">
        <v>1965971</v>
      </c>
      <c r="K6494" s="3">
        <f>ROUND(Table1[[#This Row],[salary_max_inr]]/10000,1)</f>
        <v>196.6</v>
      </c>
      <c r="L6494" s="6" t="s">
        <v>28</v>
      </c>
      <c r="M6494" t="s">
        <v>14</v>
      </c>
    </row>
    <row r="6495" spans="1:13" x14ac:dyDescent="0.3">
      <c r="A6495" s="6">
        <v>6494</v>
      </c>
      <c r="B6495" t="s">
        <v>65</v>
      </c>
      <c r="C6495" t="s">
        <v>33</v>
      </c>
      <c r="D6495" t="s">
        <v>16</v>
      </c>
      <c r="E6495" s="6">
        <v>11</v>
      </c>
      <c r="F6495" t="str" cm="1">
        <f t="array" ref="F6495">_xlfn.IFS(E6495=0,"Entry Level",E6495&lt;=5,"Junior",E6495&lt;=10,"Mid Senior",E6495&lt;=15,"Leadership")</f>
        <v>Leadership</v>
      </c>
      <c r="G6495" t="s">
        <v>367</v>
      </c>
      <c r="H6495" s="3">
        <v>1059536</v>
      </c>
      <c r="I6495" s="3">
        <f>ROUND(Table1[[#This Row],[Salary_Min_inr]]/100000,1)</f>
        <v>10.6</v>
      </c>
      <c r="J6495">
        <v>1191942</v>
      </c>
      <c r="K6495" s="3">
        <f>ROUND(Table1[[#This Row],[salary_max_inr]]/10000,1)</f>
        <v>119.2</v>
      </c>
      <c r="L6495" s="6" t="s">
        <v>28</v>
      </c>
      <c r="M6495" t="s">
        <v>6</v>
      </c>
    </row>
    <row r="6496" spans="1:13" x14ac:dyDescent="0.3">
      <c r="A6496" s="6">
        <v>6495</v>
      </c>
      <c r="B6496" t="s">
        <v>7</v>
      </c>
      <c r="C6496" t="s">
        <v>53</v>
      </c>
      <c r="D6496" t="s">
        <v>26</v>
      </c>
      <c r="E6496" s="6">
        <v>15</v>
      </c>
      <c r="F6496" t="str" cm="1">
        <f t="array" ref="F6496">_xlfn.IFS(E6496=0,"Entry Level",E6496&lt;=5,"Junior",E6496&lt;=10,"Mid Senior",E6496&lt;=15,"Leadership")</f>
        <v>Leadership</v>
      </c>
      <c r="G6496" t="s">
        <v>410</v>
      </c>
      <c r="H6496" s="3">
        <v>1258765</v>
      </c>
      <c r="I6496" s="3">
        <f>ROUND(Table1[[#This Row],[Salary_Min_inr]]/100000,1)</f>
        <v>12.6</v>
      </c>
      <c r="J6496">
        <v>1375269</v>
      </c>
      <c r="K6496" s="3">
        <f>ROUND(Table1[[#This Row],[salary_max_inr]]/10000,1)</f>
        <v>137.5</v>
      </c>
      <c r="L6496" s="6" t="s">
        <v>28</v>
      </c>
      <c r="M6496" t="s">
        <v>29</v>
      </c>
    </row>
    <row r="6497" spans="1:13" x14ac:dyDescent="0.3">
      <c r="A6497" s="6">
        <v>6496</v>
      </c>
      <c r="B6497" t="s">
        <v>30</v>
      </c>
      <c r="C6497" t="s">
        <v>2</v>
      </c>
      <c r="D6497" t="s">
        <v>16</v>
      </c>
      <c r="E6497" s="6">
        <v>14</v>
      </c>
      <c r="F6497" t="str" cm="1">
        <f t="array" ref="F6497">_xlfn.IFS(E6497=0,"Entry Level",E6497&lt;=5,"Junior",E6497&lt;=10,"Mid Senior",E6497&lt;=15,"Leadership")</f>
        <v>Leadership</v>
      </c>
      <c r="G6497" t="s">
        <v>111</v>
      </c>
      <c r="H6497" s="3">
        <v>831374</v>
      </c>
      <c r="I6497" s="3">
        <f>ROUND(Table1[[#This Row],[Salary_Min_inr]]/100000,1)</f>
        <v>8.3000000000000007</v>
      </c>
      <c r="J6497">
        <v>1132357</v>
      </c>
      <c r="K6497" s="3">
        <f>ROUND(Table1[[#This Row],[salary_max_inr]]/10000,1)</f>
        <v>113.2</v>
      </c>
      <c r="L6497" s="6" t="s">
        <v>18</v>
      </c>
      <c r="M6497" t="s">
        <v>29</v>
      </c>
    </row>
    <row r="6498" spans="1:13" x14ac:dyDescent="0.3">
      <c r="A6498" s="6">
        <v>6497</v>
      </c>
      <c r="B6498" t="s">
        <v>20</v>
      </c>
      <c r="C6498" t="s">
        <v>46</v>
      </c>
      <c r="D6498" t="s">
        <v>26</v>
      </c>
      <c r="E6498" s="6">
        <v>3</v>
      </c>
      <c r="F6498" t="str" cm="1">
        <f t="array" ref="F6498">_xlfn.IFS(E6498=0,"Entry Level",E6498&lt;=5,"Junior",E6498&lt;=10,"Mid Senior",E6498&lt;=15,"Leadership")</f>
        <v>Junior</v>
      </c>
      <c r="G6498" t="s">
        <v>808</v>
      </c>
      <c r="H6498" s="3">
        <v>1331474</v>
      </c>
      <c r="I6498" s="3">
        <f>ROUND(Table1[[#This Row],[Salary_Min_inr]]/100000,1)</f>
        <v>13.3</v>
      </c>
      <c r="J6498">
        <v>1707746</v>
      </c>
      <c r="K6498" s="3">
        <f>ROUND(Table1[[#This Row],[salary_max_inr]]/10000,1)</f>
        <v>170.8</v>
      </c>
      <c r="L6498" s="6" t="s">
        <v>28</v>
      </c>
      <c r="M6498" t="s">
        <v>29</v>
      </c>
    </row>
    <row r="6499" spans="1:13" x14ac:dyDescent="0.3">
      <c r="A6499" s="6">
        <v>6498</v>
      </c>
      <c r="B6499" t="s">
        <v>20</v>
      </c>
      <c r="C6499" t="s">
        <v>39</v>
      </c>
      <c r="D6499" t="s">
        <v>22</v>
      </c>
      <c r="E6499" s="6">
        <v>8</v>
      </c>
      <c r="F6499" t="str" cm="1">
        <f t="array" ref="F6499">_xlfn.IFS(E6499=0,"Entry Level",E6499&lt;=5,"Junior",E6499&lt;=10,"Mid Senior",E6499&lt;=15,"Leadership")</f>
        <v>Mid Senior</v>
      </c>
      <c r="G6499" t="s">
        <v>771</v>
      </c>
      <c r="H6499" s="3">
        <v>1231593</v>
      </c>
      <c r="I6499" s="3">
        <f>ROUND(Table1[[#This Row],[Salary_Min_inr]]/100000,1)</f>
        <v>12.3</v>
      </c>
      <c r="J6499">
        <v>1434897</v>
      </c>
      <c r="K6499" s="3">
        <f>ROUND(Table1[[#This Row],[salary_max_inr]]/10000,1)</f>
        <v>143.5</v>
      </c>
      <c r="L6499" s="6" t="s">
        <v>28</v>
      </c>
      <c r="M6499" t="s">
        <v>6</v>
      </c>
    </row>
    <row r="6500" spans="1:13" x14ac:dyDescent="0.3">
      <c r="A6500" s="6">
        <v>6499</v>
      </c>
      <c r="B6500" t="s">
        <v>65</v>
      </c>
      <c r="C6500" t="s">
        <v>41</v>
      </c>
      <c r="D6500" t="s">
        <v>26</v>
      </c>
      <c r="E6500" s="6">
        <v>8</v>
      </c>
      <c r="F6500" t="str" cm="1">
        <f t="array" ref="F6500">_xlfn.IFS(E6500=0,"Entry Level",E6500&lt;=5,"Junior",E6500&lt;=10,"Mid Senior",E6500&lt;=15,"Leadership")</f>
        <v>Mid Senior</v>
      </c>
      <c r="G6500" t="s">
        <v>733</v>
      </c>
      <c r="H6500" s="3">
        <v>1304583</v>
      </c>
      <c r="I6500" s="3">
        <f>ROUND(Table1[[#This Row],[Salary_Min_inr]]/100000,1)</f>
        <v>13</v>
      </c>
      <c r="J6500">
        <v>1414119</v>
      </c>
      <c r="K6500" s="3">
        <f>ROUND(Table1[[#This Row],[salary_max_inr]]/10000,1)</f>
        <v>141.4</v>
      </c>
      <c r="L6500" s="6" t="s">
        <v>18</v>
      </c>
      <c r="M6500" t="s">
        <v>14</v>
      </c>
    </row>
    <row r="6501" spans="1:13" x14ac:dyDescent="0.3">
      <c r="A6501" s="6">
        <v>6500</v>
      </c>
      <c r="B6501" t="s">
        <v>1</v>
      </c>
      <c r="C6501" t="s">
        <v>46</v>
      </c>
      <c r="D6501" t="s">
        <v>9</v>
      </c>
      <c r="E6501" s="6">
        <v>14</v>
      </c>
      <c r="F6501" t="str" cm="1">
        <f t="array" ref="F6501">_xlfn.IFS(E6501=0,"Entry Level",E6501&lt;=5,"Junior",E6501&lt;=10,"Mid Senior",E6501&lt;=15,"Leadership")</f>
        <v>Leadership</v>
      </c>
      <c r="G6501" t="s">
        <v>1010</v>
      </c>
      <c r="H6501" s="3">
        <v>579744</v>
      </c>
      <c r="I6501" s="3">
        <f>ROUND(Table1[[#This Row],[Salary_Min_inr]]/100000,1)</f>
        <v>5.8</v>
      </c>
      <c r="J6501">
        <v>685705</v>
      </c>
      <c r="K6501" s="3">
        <f>ROUND(Table1[[#This Row],[salary_max_inr]]/10000,1)</f>
        <v>68.599999999999994</v>
      </c>
      <c r="L6501" s="6" t="s">
        <v>28</v>
      </c>
      <c r="M6501" t="s">
        <v>29</v>
      </c>
    </row>
    <row r="6502" spans="1:13" x14ac:dyDescent="0.3">
      <c r="A6502" s="6">
        <v>6501</v>
      </c>
      <c r="B6502" t="s">
        <v>65</v>
      </c>
      <c r="C6502" t="s">
        <v>21</v>
      </c>
      <c r="D6502" t="s">
        <v>12</v>
      </c>
      <c r="E6502" s="6">
        <v>4</v>
      </c>
      <c r="F6502" t="str" cm="1">
        <f t="array" ref="F6502">_xlfn.IFS(E6502=0,"Entry Level",E6502&lt;=5,"Junior",E6502&lt;=10,"Mid Senior",E6502&lt;=15,"Leadership")</f>
        <v>Junior</v>
      </c>
      <c r="G6502" t="s">
        <v>464</v>
      </c>
      <c r="H6502" s="3">
        <v>1600764</v>
      </c>
      <c r="I6502" s="3">
        <f>ROUND(Table1[[#This Row],[Salary_Min_inr]]/100000,1)</f>
        <v>16</v>
      </c>
      <c r="J6502">
        <v>1710349</v>
      </c>
      <c r="K6502" s="3">
        <f>ROUND(Table1[[#This Row],[salary_max_inr]]/10000,1)</f>
        <v>171</v>
      </c>
      <c r="L6502" s="6" t="s">
        <v>5</v>
      </c>
      <c r="M6502" t="s">
        <v>14</v>
      </c>
    </row>
    <row r="6503" spans="1:13" x14ac:dyDescent="0.3">
      <c r="A6503" s="6">
        <v>6502</v>
      </c>
      <c r="B6503" t="s">
        <v>24</v>
      </c>
      <c r="C6503" t="s">
        <v>46</v>
      </c>
      <c r="D6503" t="s">
        <v>12</v>
      </c>
      <c r="E6503" s="6">
        <v>4</v>
      </c>
      <c r="F6503" t="str" cm="1">
        <f t="array" ref="F6503">_xlfn.IFS(E6503=0,"Entry Level",E6503&lt;=5,"Junior",E6503&lt;=10,"Mid Senior",E6503&lt;=15,"Leadership")</f>
        <v>Junior</v>
      </c>
      <c r="G6503" t="s">
        <v>993</v>
      </c>
      <c r="H6503" s="3">
        <v>1744364</v>
      </c>
      <c r="I6503" s="3">
        <f>ROUND(Table1[[#This Row],[Salary_Min_inr]]/100000,1)</f>
        <v>17.399999999999999</v>
      </c>
      <c r="J6503">
        <v>1847223</v>
      </c>
      <c r="K6503" s="3">
        <f>ROUND(Table1[[#This Row],[salary_max_inr]]/10000,1)</f>
        <v>184.7</v>
      </c>
      <c r="L6503" s="6" t="s">
        <v>28</v>
      </c>
      <c r="M6503" t="s">
        <v>14</v>
      </c>
    </row>
    <row r="6504" spans="1:13" x14ac:dyDescent="0.3">
      <c r="A6504" s="6">
        <v>6503</v>
      </c>
      <c r="B6504" t="s">
        <v>71</v>
      </c>
      <c r="C6504" t="s">
        <v>41</v>
      </c>
      <c r="D6504" t="s">
        <v>57</v>
      </c>
      <c r="E6504" s="6">
        <v>13</v>
      </c>
      <c r="F6504" t="str" cm="1">
        <f t="array" ref="F6504">_xlfn.IFS(E6504=0,"Entry Level",E6504&lt;=5,"Junior",E6504&lt;=10,"Mid Senior",E6504&lt;=15,"Leadership")</f>
        <v>Leadership</v>
      </c>
      <c r="G6504" t="s">
        <v>401</v>
      </c>
      <c r="H6504" s="3">
        <v>1780909</v>
      </c>
      <c r="I6504" s="3">
        <f>ROUND(Table1[[#This Row],[Salary_Min_inr]]/100000,1)</f>
        <v>17.8</v>
      </c>
      <c r="J6504">
        <v>1948454</v>
      </c>
      <c r="K6504" s="3">
        <f>ROUND(Table1[[#This Row],[salary_max_inr]]/10000,1)</f>
        <v>194.8</v>
      </c>
      <c r="L6504" s="6" t="s">
        <v>28</v>
      </c>
      <c r="M6504" t="s">
        <v>29</v>
      </c>
    </row>
    <row r="6505" spans="1:13" x14ac:dyDescent="0.3">
      <c r="A6505" s="6">
        <v>6504</v>
      </c>
      <c r="B6505" t="s">
        <v>15</v>
      </c>
      <c r="C6505" t="s">
        <v>21</v>
      </c>
      <c r="D6505" t="s">
        <v>16</v>
      </c>
      <c r="E6505" s="6">
        <v>12</v>
      </c>
      <c r="F6505" t="str" cm="1">
        <f t="array" ref="F6505">_xlfn.IFS(E6505=0,"Entry Level",E6505&lt;=5,"Junior",E6505&lt;=10,"Mid Senior",E6505&lt;=15,"Leadership")</f>
        <v>Leadership</v>
      </c>
      <c r="G6505" t="s">
        <v>1220</v>
      </c>
      <c r="H6505" s="3">
        <v>975087</v>
      </c>
      <c r="I6505" s="3">
        <f>ROUND(Table1[[#This Row],[Salary_Min_inr]]/100000,1)</f>
        <v>9.8000000000000007</v>
      </c>
      <c r="J6505">
        <v>1223506</v>
      </c>
      <c r="K6505" s="3">
        <f>ROUND(Table1[[#This Row],[salary_max_inr]]/10000,1)</f>
        <v>122.4</v>
      </c>
      <c r="L6505" s="6" t="s">
        <v>18</v>
      </c>
      <c r="M6505" t="s">
        <v>14</v>
      </c>
    </row>
    <row r="6506" spans="1:13" x14ac:dyDescent="0.3">
      <c r="A6506" s="6">
        <v>6505</v>
      </c>
      <c r="B6506" t="s">
        <v>1</v>
      </c>
      <c r="C6506" t="s">
        <v>11</v>
      </c>
      <c r="D6506" t="s">
        <v>57</v>
      </c>
      <c r="E6506" s="6">
        <v>4</v>
      </c>
      <c r="F6506" t="str" cm="1">
        <f t="array" ref="F6506">_xlfn.IFS(E6506=0,"Entry Level",E6506&lt;=5,"Junior",E6506&lt;=10,"Mid Senior",E6506&lt;=15,"Leadership")</f>
        <v>Junior</v>
      </c>
      <c r="G6506" t="s">
        <v>324</v>
      </c>
      <c r="H6506" s="3">
        <v>880738</v>
      </c>
      <c r="I6506" s="3">
        <f>ROUND(Table1[[#This Row],[Salary_Min_inr]]/100000,1)</f>
        <v>8.8000000000000007</v>
      </c>
      <c r="J6506">
        <v>1001845</v>
      </c>
      <c r="K6506" s="3">
        <f>ROUND(Table1[[#This Row],[salary_max_inr]]/10000,1)</f>
        <v>100.2</v>
      </c>
      <c r="L6506" s="6" t="s">
        <v>5</v>
      </c>
      <c r="M6506" t="s">
        <v>14</v>
      </c>
    </row>
    <row r="6507" spans="1:13" x14ac:dyDescent="0.3">
      <c r="A6507" s="6">
        <v>6506</v>
      </c>
      <c r="B6507" t="s">
        <v>36</v>
      </c>
      <c r="C6507" t="s">
        <v>60</v>
      </c>
      <c r="D6507" t="s">
        <v>57</v>
      </c>
      <c r="E6507" s="6">
        <v>9</v>
      </c>
      <c r="F6507" t="str" cm="1">
        <f t="array" ref="F6507">_xlfn.IFS(E6507=0,"Entry Level",E6507&lt;=5,"Junior",E6507&lt;=10,"Mid Senior",E6507&lt;=15,"Leadership")</f>
        <v>Mid Senior</v>
      </c>
      <c r="G6507" t="s">
        <v>1057</v>
      </c>
      <c r="H6507" s="3">
        <v>1262157</v>
      </c>
      <c r="I6507" s="3">
        <f>ROUND(Table1[[#This Row],[Salary_Min_inr]]/100000,1)</f>
        <v>12.6</v>
      </c>
      <c r="J6507">
        <v>1483116</v>
      </c>
      <c r="K6507" s="3">
        <f>ROUND(Table1[[#This Row],[salary_max_inr]]/10000,1)</f>
        <v>148.30000000000001</v>
      </c>
      <c r="L6507" s="6" t="s">
        <v>5</v>
      </c>
      <c r="M6507" t="s">
        <v>29</v>
      </c>
    </row>
    <row r="6508" spans="1:13" x14ac:dyDescent="0.3">
      <c r="A6508" s="6">
        <v>6507</v>
      </c>
      <c r="B6508" t="s">
        <v>36</v>
      </c>
      <c r="C6508" t="s">
        <v>46</v>
      </c>
      <c r="D6508" t="s">
        <v>57</v>
      </c>
      <c r="E6508" s="6">
        <v>13</v>
      </c>
      <c r="F6508" t="str" cm="1">
        <f t="array" ref="F6508">_xlfn.IFS(E6508=0,"Entry Level",E6508&lt;=5,"Junior",E6508&lt;=10,"Mid Senior",E6508&lt;=15,"Leadership")</f>
        <v>Leadership</v>
      </c>
      <c r="G6508" t="s">
        <v>1286</v>
      </c>
      <c r="H6508" s="3">
        <v>1138939</v>
      </c>
      <c r="I6508" s="3">
        <f>ROUND(Table1[[#This Row],[Salary_Min_inr]]/100000,1)</f>
        <v>11.4</v>
      </c>
      <c r="J6508">
        <v>1439979</v>
      </c>
      <c r="K6508" s="3">
        <f>ROUND(Table1[[#This Row],[salary_max_inr]]/10000,1)</f>
        <v>144</v>
      </c>
      <c r="L6508" s="6" t="s">
        <v>18</v>
      </c>
      <c r="M6508" t="s">
        <v>29</v>
      </c>
    </row>
    <row r="6509" spans="1:13" x14ac:dyDescent="0.3">
      <c r="A6509" s="6">
        <v>6508</v>
      </c>
      <c r="B6509" t="s">
        <v>30</v>
      </c>
      <c r="C6509" t="s">
        <v>2</v>
      </c>
      <c r="D6509" t="s">
        <v>16</v>
      </c>
      <c r="E6509" s="6">
        <v>5</v>
      </c>
      <c r="F6509" t="str" cm="1">
        <f t="array" ref="F6509">_xlfn.IFS(E6509=0,"Entry Level",E6509&lt;=5,"Junior",E6509&lt;=10,"Mid Senior",E6509&lt;=15,"Leadership")</f>
        <v>Junior</v>
      </c>
      <c r="G6509" t="s">
        <v>462</v>
      </c>
      <c r="H6509" s="3">
        <v>555366</v>
      </c>
      <c r="I6509" s="3">
        <f>ROUND(Table1[[#This Row],[Salary_Min_inr]]/100000,1)</f>
        <v>5.6</v>
      </c>
      <c r="J6509">
        <v>840889</v>
      </c>
      <c r="K6509" s="3">
        <f>ROUND(Table1[[#This Row],[salary_max_inr]]/10000,1)</f>
        <v>84.1</v>
      </c>
      <c r="L6509" s="6" t="s">
        <v>18</v>
      </c>
      <c r="M6509" t="s">
        <v>14</v>
      </c>
    </row>
    <row r="6510" spans="1:13" x14ac:dyDescent="0.3">
      <c r="A6510" s="6">
        <v>6509</v>
      </c>
      <c r="B6510" t="s">
        <v>1</v>
      </c>
      <c r="C6510" t="s">
        <v>21</v>
      </c>
      <c r="D6510" t="s">
        <v>57</v>
      </c>
      <c r="E6510" s="6">
        <v>15</v>
      </c>
      <c r="F6510" t="str" cm="1">
        <f t="array" ref="F6510">_xlfn.IFS(E6510=0,"Entry Level",E6510&lt;=5,"Junior",E6510&lt;=10,"Mid Senior",E6510&lt;=15,"Leadership")</f>
        <v>Leadership</v>
      </c>
      <c r="G6510" t="s">
        <v>671</v>
      </c>
      <c r="H6510" s="3">
        <v>658514</v>
      </c>
      <c r="I6510" s="3">
        <f>ROUND(Table1[[#This Row],[Salary_Min_inr]]/100000,1)</f>
        <v>6.6</v>
      </c>
      <c r="J6510">
        <v>824321</v>
      </c>
      <c r="K6510" s="3">
        <f>ROUND(Table1[[#This Row],[salary_max_inr]]/10000,1)</f>
        <v>82.4</v>
      </c>
      <c r="L6510" s="6" t="s">
        <v>5</v>
      </c>
      <c r="M6510" t="s">
        <v>14</v>
      </c>
    </row>
    <row r="6511" spans="1:13" x14ac:dyDescent="0.3">
      <c r="A6511" s="6">
        <v>6510</v>
      </c>
      <c r="B6511" t="s">
        <v>30</v>
      </c>
      <c r="C6511" t="s">
        <v>8</v>
      </c>
      <c r="D6511" t="s">
        <v>57</v>
      </c>
      <c r="E6511" s="6">
        <v>15</v>
      </c>
      <c r="F6511" t="str" cm="1">
        <f t="array" ref="F6511">_xlfn.IFS(E6511=0,"Entry Level",E6511&lt;=5,"Junior",E6511&lt;=10,"Mid Senior",E6511&lt;=15,"Leadership")</f>
        <v>Leadership</v>
      </c>
      <c r="G6511" t="s">
        <v>1251</v>
      </c>
      <c r="H6511" s="3">
        <v>1160404</v>
      </c>
      <c r="I6511" s="3">
        <f>ROUND(Table1[[#This Row],[Salary_Min_inr]]/100000,1)</f>
        <v>11.6</v>
      </c>
      <c r="J6511">
        <v>1545379</v>
      </c>
      <c r="K6511" s="3">
        <f>ROUND(Table1[[#This Row],[salary_max_inr]]/10000,1)</f>
        <v>154.5</v>
      </c>
      <c r="L6511" s="6" t="s">
        <v>18</v>
      </c>
      <c r="M6511" t="s">
        <v>14</v>
      </c>
    </row>
    <row r="6512" spans="1:13" x14ac:dyDescent="0.3">
      <c r="A6512" s="6">
        <v>6511</v>
      </c>
      <c r="B6512" t="s">
        <v>1</v>
      </c>
      <c r="C6512" t="s">
        <v>11</v>
      </c>
      <c r="D6512" t="s">
        <v>16</v>
      </c>
      <c r="E6512" s="6">
        <v>14</v>
      </c>
      <c r="F6512" t="str" cm="1">
        <f t="array" ref="F6512">_xlfn.IFS(E6512=0,"Entry Level",E6512&lt;=5,"Junior",E6512&lt;=10,"Mid Senior",E6512&lt;=15,"Leadership")</f>
        <v>Leadership</v>
      </c>
      <c r="G6512" t="s">
        <v>809</v>
      </c>
      <c r="H6512" s="3">
        <v>965945</v>
      </c>
      <c r="I6512" s="3">
        <f>ROUND(Table1[[#This Row],[Salary_Min_inr]]/100000,1)</f>
        <v>9.6999999999999993</v>
      </c>
      <c r="J6512">
        <v>1160698</v>
      </c>
      <c r="K6512" s="3">
        <f>ROUND(Table1[[#This Row],[salary_max_inr]]/10000,1)</f>
        <v>116.1</v>
      </c>
      <c r="L6512" s="6" t="s">
        <v>18</v>
      </c>
      <c r="M6512" t="s">
        <v>14</v>
      </c>
    </row>
    <row r="6513" spans="1:13" x14ac:dyDescent="0.3">
      <c r="A6513" s="6">
        <v>6512</v>
      </c>
      <c r="B6513" t="s">
        <v>7</v>
      </c>
      <c r="C6513" t="s">
        <v>53</v>
      </c>
      <c r="D6513" t="s">
        <v>22</v>
      </c>
      <c r="E6513" s="6">
        <v>8</v>
      </c>
      <c r="F6513" t="str" cm="1">
        <f t="array" ref="F6513">_xlfn.IFS(E6513=0,"Entry Level",E6513&lt;=5,"Junior",E6513&lt;=10,"Mid Senior",E6513&lt;=15,"Leadership")</f>
        <v>Mid Senior</v>
      </c>
      <c r="G6513" t="s">
        <v>748</v>
      </c>
      <c r="H6513" s="3">
        <v>1839727</v>
      </c>
      <c r="I6513" s="3">
        <f>ROUND(Table1[[#This Row],[Salary_Min_inr]]/100000,1)</f>
        <v>18.399999999999999</v>
      </c>
      <c r="J6513">
        <v>2167309</v>
      </c>
      <c r="K6513" s="3">
        <f>ROUND(Table1[[#This Row],[salary_max_inr]]/10000,1)</f>
        <v>216.7</v>
      </c>
      <c r="L6513" s="6" t="s">
        <v>18</v>
      </c>
      <c r="M6513" t="s">
        <v>6</v>
      </c>
    </row>
    <row r="6514" spans="1:13" x14ac:dyDescent="0.3">
      <c r="A6514" s="6">
        <v>6513</v>
      </c>
      <c r="B6514" t="s">
        <v>20</v>
      </c>
      <c r="C6514" t="s">
        <v>33</v>
      </c>
      <c r="D6514" t="s">
        <v>3</v>
      </c>
      <c r="E6514" s="6">
        <v>1</v>
      </c>
      <c r="F6514" t="str" cm="1">
        <f t="array" ref="F6514">_xlfn.IFS(E6514=0,"Entry Level",E6514&lt;=5,"Junior",E6514&lt;=10,"Mid Senior",E6514&lt;=15,"Leadership")</f>
        <v>Junior</v>
      </c>
      <c r="G6514" t="s">
        <v>159</v>
      </c>
      <c r="H6514" s="3">
        <v>1527229</v>
      </c>
      <c r="I6514" s="3">
        <f>ROUND(Table1[[#This Row],[Salary_Min_inr]]/100000,1)</f>
        <v>15.3</v>
      </c>
      <c r="J6514">
        <v>1896131</v>
      </c>
      <c r="K6514" s="3">
        <f>ROUND(Table1[[#This Row],[salary_max_inr]]/10000,1)</f>
        <v>189.6</v>
      </c>
      <c r="L6514" s="6" t="s">
        <v>18</v>
      </c>
      <c r="M6514" t="s">
        <v>29</v>
      </c>
    </row>
    <row r="6515" spans="1:13" x14ac:dyDescent="0.3">
      <c r="A6515" s="6">
        <v>6514</v>
      </c>
      <c r="B6515" t="s">
        <v>24</v>
      </c>
      <c r="C6515" t="s">
        <v>33</v>
      </c>
      <c r="D6515" t="s">
        <v>3</v>
      </c>
      <c r="E6515" s="6">
        <v>14</v>
      </c>
      <c r="F6515" t="str" cm="1">
        <f t="array" ref="F6515">_xlfn.IFS(E6515=0,"Entry Level",E6515&lt;=5,"Junior",E6515&lt;=10,"Mid Senior",E6515&lt;=15,"Leadership")</f>
        <v>Leadership</v>
      </c>
      <c r="G6515" t="s">
        <v>106</v>
      </c>
      <c r="H6515" s="3">
        <v>1423151</v>
      </c>
      <c r="I6515" s="3">
        <f>ROUND(Table1[[#This Row],[Salary_Min_inr]]/100000,1)</f>
        <v>14.2</v>
      </c>
      <c r="J6515">
        <v>1550233</v>
      </c>
      <c r="K6515" s="3">
        <f>ROUND(Table1[[#This Row],[salary_max_inr]]/10000,1)</f>
        <v>155</v>
      </c>
      <c r="L6515" s="6" t="s">
        <v>18</v>
      </c>
      <c r="M6515" t="s">
        <v>29</v>
      </c>
    </row>
    <row r="6516" spans="1:13" x14ac:dyDescent="0.3">
      <c r="A6516" s="6">
        <v>6515</v>
      </c>
      <c r="B6516" t="s">
        <v>51</v>
      </c>
      <c r="C6516" t="s">
        <v>53</v>
      </c>
      <c r="D6516" t="s">
        <v>42</v>
      </c>
      <c r="E6516" s="6">
        <v>9</v>
      </c>
      <c r="F6516" t="str" cm="1">
        <f t="array" ref="F6516">_xlfn.IFS(E6516=0,"Entry Level",E6516&lt;=5,"Junior",E6516&lt;=10,"Mid Senior",E6516&lt;=15,"Leadership")</f>
        <v>Mid Senior</v>
      </c>
      <c r="G6516" t="s">
        <v>167</v>
      </c>
      <c r="H6516" s="3">
        <v>872597</v>
      </c>
      <c r="I6516" s="3">
        <f>ROUND(Table1[[#This Row],[Salary_Min_inr]]/100000,1)</f>
        <v>8.6999999999999993</v>
      </c>
      <c r="J6516">
        <v>1196740</v>
      </c>
      <c r="K6516" s="3">
        <f>ROUND(Table1[[#This Row],[salary_max_inr]]/10000,1)</f>
        <v>119.7</v>
      </c>
      <c r="L6516" s="6" t="s">
        <v>28</v>
      </c>
      <c r="M6516" t="s">
        <v>14</v>
      </c>
    </row>
    <row r="6517" spans="1:13" x14ac:dyDescent="0.3">
      <c r="A6517" s="6">
        <v>6516</v>
      </c>
      <c r="B6517" t="s">
        <v>24</v>
      </c>
      <c r="C6517" t="s">
        <v>33</v>
      </c>
      <c r="D6517" t="s">
        <v>26</v>
      </c>
      <c r="E6517" s="6">
        <v>4</v>
      </c>
      <c r="F6517" t="str" cm="1">
        <f t="array" ref="F6517">_xlfn.IFS(E6517=0,"Entry Level",E6517&lt;=5,"Junior",E6517&lt;=10,"Mid Senior",E6517&lt;=15,"Leadership")</f>
        <v>Junior</v>
      </c>
      <c r="G6517" t="s">
        <v>913</v>
      </c>
      <c r="H6517" s="3">
        <v>1592213</v>
      </c>
      <c r="I6517" s="3">
        <f>ROUND(Table1[[#This Row],[Salary_Min_inr]]/100000,1)</f>
        <v>15.9</v>
      </c>
      <c r="J6517">
        <v>1938291</v>
      </c>
      <c r="K6517" s="3">
        <f>ROUND(Table1[[#This Row],[salary_max_inr]]/10000,1)</f>
        <v>193.8</v>
      </c>
      <c r="L6517" s="6" t="s">
        <v>18</v>
      </c>
      <c r="M6517" t="s">
        <v>29</v>
      </c>
    </row>
    <row r="6518" spans="1:13" x14ac:dyDescent="0.3">
      <c r="A6518" s="6">
        <v>6517</v>
      </c>
      <c r="B6518" t="s">
        <v>71</v>
      </c>
      <c r="C6518" t="s">
        <v>46</v>
      </c>
      <c r="D6518" t="s">
        <v>42</v>
      </c>
      <c r="E6518" s="6">
        <v>4</v>
      </c>
      <c r="F6518" t="str" cm="1">
        <f t="array" ref="F6518">_xlfn.IFS(E6518=0,"Entry Level",E6518&lt;=5,"Junior",E6518&lt;=10,"Mid Senior",E6518&lt;=15,"Leadership")</f>
        <v>Junior</v>
      </c>
      <c r="G6518" t="s">
        <v>457</v>
      </c>
      <c r="H6518" s="3">
        <v>1804523</v>
      </c>
      <c r="I6518" s="3">
        <f>ROUND(Table1[[#This Row],[Salary_Min_inr]]/100000,1)</f>
        <v>18</v>
      </c>
      <c r="J6518">
        <v>2203645</v>
      </c>
      <c r="K6518" s="3">
        <f>ROUND(Table1[[#This Row],[salary_max_inr]]/10000,1)</f>
        <v>220.4</v>
      </c>
      <c r="L6518" s="6" t="s">
        <v>18</v>
      </c>
      <c r="M6518" t="s">
        <v>14</v>
      </c>
    </row>
    <row r="6519" spans="1:13" x14ac:dyDescent="0.3">
      <c r="A6519" s="6">
        <v>6518</v>
      </c>
      <c r="B6519" t="s">
        <v>71</v>
      </c>
      <c r="C6519" t="s">
        <v>41</v>
      </c>
      <c r="D6519" t="s">
        <v>3</v>
      </c>
      <c r="E6519" s="6">
        <v>10</v>
      </c>
      <c r="F6519" t="str" cm="1">
        <f t="array" ref="F6519">_xlfn.IFS(E6519=0,"Entry Level",E6519&lt;=5,"Junior",E6519&lt;=10,"Mid Senior",E6519&lt;=15,"Leadership")</f>
        <v>Mid Senior</v>
      </c>
      <c r="G6519" t="s">
        <v>336</v>
      </c>
      <c r="H6519" s="3">
        <v>1908362</v>
      </c>
      <c r="I6519" s="3">
        <f>ROUND(Table1[[#This Row],[Salary_Min_inr]]/100000,1)</f>
        <v>19.100000000000001</v>
      </c>
      <c r="J6519">
        <v>2250432</v>
      </c>
      <c r="K6519" s="3">
        <f>ROUND(Table1[[#This Row],[salary_max_inr]]/10000,1)</f>
        <v>225</v>
      </c>
      <c r="L6519" s="6" t="s">
        <v>28</v>
      </c>
      <c r="M6519" t="s">
        <v>29</v>
      </c>
    </row>
    <row r="6520" spans="1:13" x14ac:dyDescent="0.3">
      <c r="A6520" s="6">
        <v>6519</v>
      </c>
      <c r="B6520" t="s">
        <v>30</v>
      </c>
      <c r="C6520" t="s">
        <v>33</v>
      </c>
      <c r="D6520" t="s">
        <v>42</v>
      </c>
      <c r="E6520" s="6">
        <v>7</v>
      </c>
      <c r="F6520" t="str" cm="1">
        <f t="array" ref="F6520">_xlfn.IFS(E6520=0,"Entry Level",E6520&lt;=5,"Junior",E6520&lt;=10,"Mid Senior",E6520&lt;=15,"Leadership")</f>
        <v>Mid Senior</v>
      </c>
      <c r="G6520" t="s">
        <v>697</v>
      </c>
      <c r="H6520" s="3">
        <v>1166700</v>
      </c>
      <c r="I6520" s="3">
        <f>ROUND(Table1[[#This Row],[Salary_Min_inr]]/100000,1)</f>
        <v>11.7</v>
      </c>
      <c r="J6520">
        <v>1507757</v>
      </c>
      <c r="K6520" s="3">
        <f>ROUND(Table1[[#This Row],[salary_max_inr]]/10000,1)</f>
        <v>150.80000000000001</v>
      </c>
      <c r="L6520" s="6" t="s">
        <v>18</v>
      </c>
      <c r="M6520" t="s">
        <v>6</v>
      </c>
    </row>
    <row r="6521" spans="1:13" x14ac:dyDescent="0.3">
      <c r="A6521" s="6">
        <v>6520</v>
      </c>
      <c r="B6521" t="s">
        <v>24</v>
      </c>
      <c r="C6521" t="s">
        <v>2</v>
      </c>
      <c r="D6521" t="s">
        <v>16</v>
      </c>
      <c r="E6521" s="6">
        <v>3</v>
      </c>
      <c r="F6521" t="str" cm="1">
        <f t="array" ref="F6521">_xlfn.IFS(E6521=0,"Entry Level",E6521&lt;=5,"Junior",E6521&lt;=10,"Mid Senior",E6521&lt;=15,"Leadership")</f>
        <v>Junior</v>
      </c>
      <c r="G6521" t="s">
        <v>13</v>
      </c>
      <c r="H6521" s="3">
        <v>1223947</v>
      </c>
      <c r="I6521" s="3">
        <f>ROUND(Table1[[#This Row],[Salary_Min_inr]]/100000,1)</f>
        <v>12.2</v>
      </c>
      <c r="J6521">
        <v>1586313</v>
      </c>
      <c r="K6521" s="3">
        <f>ROUND(Table1[[#This Row],[salary_max_inr]]/10000,1)</f>
        <v>158.6</v>
      </c>
      <c r="L6521" s="6" t="s">
        <v>18</v>
      </c>
      <c r="M6521" t="s">
        <v>29</v>
      </c>
    </row>
    <row r="6522" spans="1:13" x14ac:dyDescent="0.3">
      <c r="A6522" s="6">
        <v>6521</v>
      </c>
      <c r="B6522" t="s">
        <v>71</v>
      </c>
      <c r="C6522" t="s">
        <v>11</v>
      </c>
      <c r="D6522" t="s">
        <v>42</v>
      </c>
      <c r="E6522" s="6">
        <v>11</v>
      </c>
      <c r="F6522" t="str" cm="1">
        <f t="array" ref="F6522">_xlfn.IFS(E6522=0,"Entry Level",E6522&lt;=5,"Junior",E6522&lt;=10,"Mid Senior",E6522&lt;=15,"Leadership")</f>
        <v>Leadership</v>
      </c>
      <c r="G6522" t="s">
        <v>868</v>
      </c>
      <c r="H6522" s="3">
        <v>1730732</v>
      </c>
      <c r="I6522" s="3">
        <f>ROUND(Table1[[#This Row],[Salary_Min_inr]]/100000,1)</f>
        <v>17.3</v>
      </c>
      <c r="J6522">
        <v>1951509</v>
      </c>
      <c r="K6522" s="3">
        <f>ROUND(Table1[[#This Row],[salary_max_inr]]/10000,1)</f>
        <v>195.2</v>
      </c>
      <c r="L6522" s="6" t="s">
        <v>28</v>
      </c>
      <c r="M6522" t="s">
        <v>29</v>
      </c>
    </row>
    <row r="6523" spans="1:13" x14ac:dyDescent="0.3">
      <c r="A6523" s="6">
        <v>6522</v>
      </c>
      <c r="B6523" t="s">
        <v>71</v>
      </c>
      <c r="C6523" t="s">
        <v>39</v>
      </c>
      <c r="D6523" t="s">
        <v>12</v>
      </c>
      <c r="E6523" s="6">
        <v>0</v>
      </c>
      <c r="F6523" t="str" cm="1">
        <f t="array" ref="F6523">_xlfn.IFS(E6523=0,"Entry Level",E6523&lt;=5,"Junior",E6523&lt;=10,"Mid Senior",E6523&lt;=15,"Leadership")</f>
        <v>Entry Level</v>
      </c>
      <c r="G6523" t="s">
        <v>520</v>
      </c>
      <c r="H6523" s="3">
        <v>929028</v>
      </c>
      <c r="I6523" s="3">
        <f>ROUND(Table1[[#This Row],[Salary_Min_inr]]/100000,1)</f>
        <v>9.3000000000000007</v>
      </c>
      <c r="J6523">
        <v>1308680</v>
      </c>
      <c r="K6523" s="3">
        <f>ROUND(Table1[[#This Row],[salary_max_inr]]/10000,1)</f>
        <v>130.9</v>
      </c>
      <c r="L6523" s="6" t="s">
        <v>18</v>
      </c>
      <c r="M6523" t="s">
        <v>14</v>
      </c>
    </row>
    <row r="6524" spans="1:13" x14ac:dyDescent="0.3">
      <c r="A6524" s="6">
        <v>6523</v>
      </c>
      <c r="B6524" t="s">
        <v>15</v>
      </c>
      <c r="C6524" t="s">
        <v>11</v>
      </c>
      <c r="D6524" t="s">
        <v>16</v>
      </c>
      <c r="E6524" s="6">
        <v>9</v>
      </c>
      <c r="F6524" t="str" cm="1">
        <f t="array" ref="F6524">_xlfn.IFS(E6524=0,"Entry Level",E6524&lt;=5,"Junior",E6524&lt;=10,"Mid Senior",E6524&lt;=15,"Leadership")</f>
        <v>Mid Senior</v>
      </c>
      <c r="G6524" t="s">
        <v>670</v>
      </c>
      <c r="H6524" s="3">
        <v>1239481</v>
      </c>
      <c r="I6524" s="3">
        <f>ROUND(Table1[[#This Row],[Salary_Min_inr]]/100000,1)</f>
        <v>12.4</v>
      </c>
      <c r="J6524">
        <v>1407787</v>
      </c>
      <c r="K6524" s="3">
        <f>ROUND(Table1[[#This Row],[salary_max_inr]]/10000,1)</f>
        <v>140.80000000000001</v>
      </c>
      <c r="L6524" s="6" t="s">
        <v>5</v>
      </c>
      <c r="M6524" t="s">
        <v>6</v>
      </c>
    </row>
    <row r="6525" spans="1:13" x14ac:dyDescent="0.3">
      <c r="A6525" s="6">
        <v>6524</v>
      </c>
      <c r="B6525" t="s">
        <v>51</v>
      </c>
      <c r="C6525" t="s">
        <v>2</v>
      </c>
      <c r="D6525" t="s">
        <v>42</v>
      </c>
      <c r="E6525" s="6">
        <v>9</v>
      </c>
      <c r="F6525" t="str" cm="1">
        <f t="array" ref="F6525">_xlfn.IFS(E6525=0,"Entry Level",E6525&lt;=5,"Junior",E6525&lt;=10,"Mid Senior",E6525&lt;=15,"Leadership")</f>
        <v>Mid Senior</v>
      </c>
      <c r="G6525" t="s">
        <v>1088</v>
      </c>
      <c r="H6525" s="3">
        <v>903836</v>
      </c>
      <c r="I6525" s="3">
        <f>ROUND(Table1[[#This Row],[Salary_Min_inr]]/100000,1)</f>
        <v>9</v>
      </c>
      <c r="J6525">
        <v>1182238</v>
      </c>
      <c r="K6525" s="3">
        <f>ROUND(Table1[[#This Row],[salary_max_inr]]/10000,1)</f>
        <v>118.2</v>
      </c>
      <c r="L6525" s="6" t="s">
        <v>18</v>
      </c>
      <c r="M6525" t="s">
        <v>6</v>
      </c>
    </row>
    <row r="6526" spans="1:13" x14ac:dyDescent="0.3">
      <c r="A6526" s="6">
        <v>6525</v>
      </c>
      <c r="B6526" t="s">
        <v>15</v>
      </c>
      <c r="C6526" t="s">
        <v>33</v>
      </c>
      <c r="D6526" t="s">
        <v>22</v>
      </c>
      <c r="E6526" s="6">
        <v>10</v>
      </c>
      <c r="F6526" t="str" cm="1">
        <f t="array" ref="F6526">_xlfn.IFS(E6526=0,"Entry Level",E6526&lt;=5,"Junior",E6526&lt;=10,"Mid Senior",E6526&lt;=15,"Leadership")</f>
        <v>Mid Senior</v>
      </c>
      <c r="G6526" t="s">
        <v>1071</v>
      </c>
      <c r="H6526" s="3">
        <v>1296265</v>
      </c>
      <c r="I6526" s="3">
        <f>ROUND(Table1[[#This Row],[Salary_Min_inr]]/100000,1)</f>
        <v>13</v>
      </c>
      <c r="J6526">
        <v>1416285</v>
      </c>
      <c r="K6526" s="3">
        <f>ROUND(Table1[[#This Row],[salary_max_inr]]/10000,1)</f>
        <v>141.6</v>
      </c>
      <c r="L6526" s="6" t="s">
        <v>18</v>
      </c>
      <c r="M6526" t="s">
        <v>14</v>
      </c>
    </row>
    <row r="6527" spans="1:13" x14ac:dyDescent="0.3">
      <c r="A6527" s="6">
        <v>6526</v>
      </c>
      <c r="B6527" t="s">
        <v>71</v>
      </c>
      <c r="C6527" t="s">
        <v>8</v>
      </c>
      <c r="D6527" t="s">
        <v>16</v>
      </c>
      <c r="E6527" s="6">
        <v>5</v>
      </c>
      <c r="F6527" t="str" cm="1">
        <f t="array" ref="F6527">_xlfn.IFS(E6527=0,"Entry Level",E6527&lt;=5,"Junior",E6527&lt;=10,"Mid Senior",E6527&lt;=15,"Leadership")</f>
        <v>Junior</v>
      </c>
      <c r="G6527" t="s">
        <v>416</v>
      </c>
      <c r="H6527" s="3">
        <v>1129265</v>
      </c>
      <c r="I6527" s="3">
        <f>ROUND(Table1[[#This Row],[Salary_Min_inr]]/100000,1)</f>
        <v>11.3</v>
      </c>
      <c r="J6527">
        <v>1468880</v>
      </c>
      <c r="K6527" s="3">
        <f>ROUND(Table1[[#This Row],[salary_max_inr]]/10000,1)</f>
        <v>146.9</v>
      </c>
      <c r="L6527" s="6" t="s">
        <v>28</v>
      </c>
      <c r="M6527" t="s">
        <v>29</v>
      </c>
    </row>
    <row r="6528" spans="1:13" x14ac:dyDescent="0.3">
      <c r="A6528" s="6">
        <v>6527</v>
      </c>
      <c r="B6528" t="s">
        <v>7</v>
      </c>
      <c r="C6528" t="s">
        <v>21</v>
      </c>
      <c r="D6528" t="s">
        <v>26</v>
      </c>
      <c r="E6528" s="6">
        <v>7</v>
      </c>
      <c r="F6528" t="str" cm="1">
        <f t="array" ref="F6528">_xlfn.IFS(E6528=0,"Entry Level",E6528&lt;=5,"Junior",E6528&lt;=10,"Mid Senior",E6528&lt;=15,"Leadership")</f>
        <v>Mid Senior</v>
      </c>
      <c r="G6528" t="s">
        <v>944</v>
      </c>
      <c r="H6528" s="3">
        <v>1498227</v>
      </c>
      <c r="I6528" s="3">
        <f>ROUND(Table1[[#This Row],[Salary_Min_inr]]/100000,1)</f>
        <v>15</v>
      </c>
      <c r="J6528">
        <v>1778251</v>
      </c>
      <c r="K6528" s="3">
        <f>ROUND(Table1[[#This Row],[salary_max_inr]]/10000,1)</f>
        <v>177.8</v>
      </c>
      <c r="L6528" s="6" t="s">
        <v>28</v>
      </c>
      <c r="M6528" t="s">
        <v>29</v>
      </c>
    </row>
    <row r="6529" spans="1:13" x14ac:dyDescent="0.3">
      <c r="A6529" s="6">
        <v>6528</v>
      </c>
      <c r="B6529" t="s">
        <v>51</v>
      </c>
      <c r="C6529" t="s">
        <v>41</v>
      </c>
      <c r="D6529" t="s">
        <v>57</v>
      </c>
      <c r="E6529" s="6">
        <v>1</v>
      </c>
      <c r="F6529" t="str" cm="1">
        <f t="array" ref="F6529">_xlfn.IFS(E6529=0,"Entry Level",E6529&lt;=5,"Junior",E6529&lt;=10,"Mid Senior",E6529&lt;=15,"Leadership")</f>
        <v>Junior</v>
      </c>
      <c r="G6529" t="s">
        <v>388</v>
      </c>
      <c r="H6529" s="3">
        <v>968123</v>
      </c>
      <c r="I6529" s="3">
        <f>ROUND(Table1[[#This Row],[Salary_Min_inr]]/100000,1)</f>
        <v>9.6999999999999993</v>
      </c>
      <c r="J6529">
        <v>1249843</v>
      </c>
      <c r="K6529" s="3">
        <f>ROUND(Table1[[#This Row],[salary_max_inr]]/10000,1)</f>
        <v>125</v>
      </c>
      <c r="L6529" s="6" t="s">
        <v>18</v>
      </c>
      <c r="M6529" t="s">
        <v>14</v>
      </c>
    </row>
    <row r="6530" spans="1:13" x14ac:dyDescent="0.3">
      <c r="A6530" s="6">
        <v>6529</v>
      </c>
      <c r="B6530" t="s">
        <v>65</v>
      </c>
      <c r="C6530" t="s">
        <v>53</v>
      </c>
      <c r="D6530" t="s">
        <v>16</v>
      </c>
      <c r="E6530" s="6">
        <v>12</v>
      </c>
      <c r="F6530" t="str" cm="1">
        <f t="array" ref="F6530">_xlfn.IFS(E6530=0,"Entry Level",E6530&lt;=5,"Junior",E6530&lt;=10,"Mid Senior",E6530&lt;=15,"Leadership")</f>
        <v>Leadership</v>
      </c>
      <c r="G6530" t="s">
        <v>841</v>
      </c>
      <c r="H6530" s="3">
        <v>1573659</v>
      </c>
      <c r="I6530" s="3">
        <f>ROUND(Table1[[#This Row],[Salary_Min_inr]]/100000,1)</f>
        <v>15.7</v>
      </c>
      <c r="J6530">
        <v>1754808</v>
      </c>
      <c r="K6530" s="3">
        <f>ROUND(Table1[[#This Row],[salary_max_inr]]/10000,1)</f>
        <v>175.5</v>
      </c>
      <c r="L6530" s="6" t="s">
        <v>28</v>
      </c>
      <c r="M6530" t="s">
        <v>14</v>
      </c>
    </row>
    <row r="6531" spans="1:13" x14ac:dyDescent="0.3">
      <c r="A6531" s="6">
        <v>6530</v>
      </c>
      <c r="B6531" t="s">
        <v>71</v>
      </c>
      <c r="C6531" t="s">
        <v>8</v>
      </c>
      <c r="D6531" t="s">
        <v>26</v>
      </c>
      <c r="E6531" s="6">
        <v>13</v>
      </c>
      <c r="F6531" t="str" cm="1">
        <f t="array" ref="F6531">_xlfn.IFS(E6531=0,"Entry Level",E6531&lt;=5,"Junior",E6531&lt;=10,"Mid Senior",E6531&lt;=15,"Leadership")</f>
        <v>Leadership</v>
      </c>
      <c r="G6531" t="s">
        <v>614</v>
      </c>
      <c r="H6531" s="3">
        <v>1873664</v>
      </c>
      <c r="I6531" s="3">
        <f>ROUND(Table1[[#This Row],[Salary_Min_inr]]/100000,1)</f>
        <v>18.7</v>
      </c>
      <c r="J6531">
        <v>2125508</v>
      </c>
      <c r="K6531" s="3">
        <f>ROUND(Table1[[#This Row],[salary_max_inr]]/10000,1)</f>
        <v>212.6</v>
      </c>
      <c r="L6531" s="6" t="s">
        <v>5</v>
      </c>
      <c r="M6531" t="s">
        <v>6</v>
      </c>
    </row>
    <row r="6532" spans="1:13" x14ac:dyDescent="0.3">
      <c r="A6532" s="6">
        <v>6531</v>
      </c>
      <c r="B6532" t="s">
        <v>15</v>
      </c>
      <c r="C6532" t="s">
        <v>21</v>
      </c>
      <c r="D6532" t="s">
        <v>9</v>
      </c>
      <c r="E6532" s="6">
        <v>13</v>
      </c>
      <c r="F6532" t="str" cm="1">
        <f t="array" ref="F6532">_xlfn.IFS(E6532=0,"Entry Level",E6532&lt;=5,"Junior",E6532&lt;=10,"Mid Senior",E6532&lt;=15,"Leadership")</f>
        <v>Leadership</v>
      </c>
      <c r="G6532" t="s">
        <v>1247</v>
      </c>
      <c r="H6532" s="3">
        <v>525495</v>
      </c>
      <c r="I6532" s="3">
        <f>ROUND(Table1[[#This Row],[Salary_Min_inr]]/100000,1)</f>
        <v>5.3</v>
      </c>
      <c r="J6532">
        <v>912636</v>
      </c>
      <c r="K6532" s="3">
        <f>ROUND(Table1[[#This Row],[salary_max_inr]]/10000,1)</f>
        <v>91.3</v>
      </c>
      <c r="L6532" s="6" t="s">
        <v>28</v>
      </c>
      <c r="M6532" t="s">
        <v>6</v>
      </c>
    </row>
    <row r="6533" spans="1:13" x14ac:dyDescent="0.3">
      <c r="A6533" s="6">
        <v>6532</v>
      </c>
      <c r="B6533" t="s">
        <v>71</v>
      </c>
      <c r="C6533" t="s">
        <v>53</v>
      </c>
      <c r="D6533" t="s">
        <v>26</v>
      </c>
      <c r="E6533" s="6">
        <v>0</v>
      </c>
      <c r="F6533" t="str" cm="1">
        <f t="array" ref="F6533">_xlfn.IFS(E6533=0,"Entry Level",E6533&lt;=5,"Junior",E6533&lt;=10,"Mid Senior",E6533&lt;=15,"Leadership")</f>
        <v>Entry Level</v>
      </c>
      <c r="G6533" t="s">
        <v>998</v>
      </c>
      <c r="H6533" s="3">
        <v>1799309</v>
      </c>
      <c r="I6533" s="3">
        <f>ROUND(Table1[[#This Row],[Salary_Min_inr]]/100000,1)</f>
        <v>18</v>
      </c>
      <c r="J6533">
        <v>2103491</v>
      </c>
      <c r="K6533" s="3">
        <f>ROUND(Table1[[#This Row],[salary_max_inr]]/10000,1)</f>
        <v>210.3</v>
      </c>
      <c r="L6533" s="6" t="s">
        <v>18</v>
      </c>
      <c r="M6533" t="s">
        <v>14</v>
      </c>
    </row>
    <row r="6534" spans="1:13" x14ac:dyDescent="0.3">
      <c r="A6534" s="6">
        <v>6533</v>
      </c>
      <c r="B6534" t="s">
        <v>71</v>
      </c>
      <c r="C6534" t="s">
        <v>11</v>
      </c>
      <c r="D6534" t="s">
        <v>16</v>
      </c>
      <c r="E6534" s="6">
        <v>3</v>
      </c>
      <c r="F6534" t="str" cm="1">
        <f t="array" ref="F6534">_xlfn.IFS(E6534=0,"Entry Level",E6534&lt;=5,"Junior",E6534&lt;=10,"Mid Senior",E6534&lt;=15,"Leadership")</f>
        <v>Junior</v>
      </c>
      <c r="G6534" t="s">
        <v>1107</v>
      </c>
      <c r="H6534" s="3">
        <v>1583097</v>
      </c>
      <c r="I6534" s="3">
        <f>ROUND(Table1[[#This Row],[Salary_Min_inr]]/100000,1)</f>
        <v>15.8</v>
      </c>
      <c r="J6534">
        <v>1750802</v>
      </c>
      <c r="K6534" s="3">
        <f>ROUND(Table1[[#This Row],[salary_max_inr]]/10000,1)</f>
        <v>175.1</v>
      </c>
      <c r="L6534" s="6" t="s">
        <v>18</v>
      </c>
      <c r="M6534" t="s">
        <v>14</v>
      </c>
    </row>
    <row r="6535" spans="1:13" x14ac:dyDescent="0.3">
      <c r="A6535" s="6">
        <v>6534</v>
      </c>
      <c r="B6535" t="s">
        <v>65</v>
      </c>
      <c r="C6535" t="s">
        <v>39</v>
      </c>
      <c r="D6535" t="s">
        <v>16</v>
      </c>
      <c r="E6535" s="6">
        <v>5</v>
      </c>
      <c r="F6535" t="str" cm="1">
        <f t="array" ref="F6535">_xlfn.IFS(E6535=0,"Entry Level",E6535&lt;=5,"Junior",E6535&lt;=10,"Mid Senior",E6535&lt;=15,"Leadership")</f>
        <v>Junior</v>
      </c>
      <c r="G6535" t="s">
        <v>1174</v>
      </c>
      <c r="H6535" s="3">
        <v>2126691</v>
      </c>
      <c r="I6535" s="3">
        <f>ROUND(Table1[[#This Row],[Salary_Min_inr]]/100000,1)</f>
        <v>21.3</v>
      </c>
      <c r="J6535">
        <v>2455008</v>
      </c>
      <c r="K6535" s="3">
        <f>ROUND(Table1[[#This Row],[salary_max_inr]]/10000,1)</f>
        <v>245.5</v>
      </c>
      <c r="L6535" s="6" t="s">
        <v>28</v>
      </c>
      <c r="M6535" t="s">
        <v>14</v>
      </c>
    </row>
    <row r="6536" spans="1:13" x14ac:dyDescent="0.3">
      <c r="A6536" s="6">
        <v>6535</v>
      </c>
      <c r="B6536" t="s">
        <v>24</v>
      </c>
      <c r="C6536" t="s">
        <v>46</v>
      </c>
      <c r="D6536" t="s">
        <v>26</v>
      </c>
      <c r="E6536" s="6">
        <v>15</v>
      </c>
      <c r="F6536" t="str" cm="1">
        <f t="array" ref="F6536">_xlfn.IFS(E6536=0,"Entry Level",E6536&lt;=5,"Junior",E6536&lt;=10,"Mid Senior",E6536&lt;=15,"Leadership")</f>
        <v>Leadership</v>
      </c>
      <c r="G6536" t="s">
        <v>741</v>
      </c>
      <c r="H6536" s="3">
        <v>1678274</v>
      </c>
      <c r="I6536" s="3">
        <f>ROUND(Table1[[#This Row],[Salary_Min_inr]]/100000,1)</f>
        <v>16.8</v>
      </c>
      <c r="J6536">
        <v>1887606</v>
      </c>
      <c r="K6536" s="3">
        <f>ROUND(Table1[[#This Row],[salary_max_inr]]/10000,1)</f>
        <v>188.8</v>
      </c>
      <c r="L6536" s="6" t="s">
        <v>5</v>
      </c>
      <c r="M6536" t="s">
        <v>29</v>
      </c>
    </row>
    <row r="6537" spans="1:13" x14ac:dyDescent="0.3">
      <c r="A6537" s="6">
        <v>6536</v>
      </c>
      <c r="B6537" t="s">
        <v>36</v>
      </c>
      <c r="C6537" t="s">
        <v>60</v>
      </c>
      <c r="D6537" t="s">
        <v>12</v>
      </c>
      <c r="E6537" s="6">
        <v>11</v>
      </c>
      <c r="F6537" t="str" cm="1">
        <f t="array" ref="F6537">_xlfn.IFS(E6537=0,"Entry Level",E6537&lt;=5,"Junior",E6537&lt;=10,"Mid Senior",E6537&lt;=15,"Leadership")</f>
        <v>Leadership</v>
      </c>
      <c r="G6537" t="s">
        <v>279</v>
      </c>
      <c r="H6537" s="3">
        <v>655319</v>
      </c>
      <c r="I6537" s="3">
        <f>ROUND(Table1[[#This Row],[Salary_Min_inr]]/100000,1)</f>
        <v>6.6</v>
      </c>
      <c r="J6537">
        <v>989466</v>
      </c>
      <c r="K6537" s="3">
        <f>ROUND(Table1[[#This Row],[salary_max_inr]]/10000,1)</f>
        <v>98.9</v>
      </c>
      <c r="L6537" s="6" t="s">
        <v>5</v>
      </c>
      <c r="M6537" t="s">
        <v>6</v>
      </c>
    </row>
    <row r="6538" spans="1:13" x14ac:dyDescent="0.3">
      <c r="A6538" s="6">
        <v>6537</v>
      </c>
      <c r="B6538" t="s">
        <v>30</v>
      </c>
      <c r="C6538" t="s">
        <v>8</v>
      </c>
      <c r="D6538" t="s">
        <v>42</v>
      </c>
      <c r="E6538" s="6">
        <v>13</v>
      </c>
      <c r="F6538" t="str" cm="1">
        <f t="array" ref="F6538">_xlfn.IFS(E6538=0,"Entry Level",E6538&lt;=5,"Junior",E6538&lt;=10,"Mid Senior",E6538&lt;=15,"Leadership")</f>
        <v>Leadership</v>
      </c>
      <c r="G6538" t="s">
        <v>832</v>
      </c>
      <c r="H6538" s="3">
        <v>964147</v>
      </c>
      <c r="I6538" s="3">
        <f>ROUND(Table1[[#This Row],[Salary_Min_inr]]/100000,1)</f>
        <v>9.6</v>
      </c>
      <c r="J6538">
        <v>1298049</v>
      </c>
      <c r="K6538" s="3">
        <f>ROUND(Table1[[#This Row],[salary_max_inr]]/10000,1)</f>
        <v>129.80000000000001</v>
      </c>
      <c r="L6538" s="6" t="s">
        <v>5</v>
      </c>
      <c r="M6538" t="s">
        <v>6</v>
      </c>
    </row>
    <row r="6539" spans="1:13" x14ac:dyDescent="0.3">
      <c r="A6539" s="6">
        <v>6538</v>
      </c>
      <c r="B6539" t="s">
        <v>65</v>
      </c>
      <c r="C6539" t="s">
        <v>41</v>
      </c>
      <c r="D6539" t="s">
        <v>12</v>
      </c>
      <c r="E6539" s="6">
        <v>10</v>
      </c>
      <c r="F6539" t="str" cm="1">
        <f t="array" ref="F6539">_xlfn.IFS(E6539=0,"Entry Level",E6539&lt;=5,"Junior",E6539&lt;=10,"Mid Senior",E6539&lt;=15,"Leadership")</f>
        <v>Mid Senior</v>
      </c>
      <c r="G6539" t="s">
        <v>997</v>
      </c>
      <c r="H6539" s="3">
        <v>1526307</v>
      </c>
      <c r="I6539" s="3">
        <f>ROUND(Table1[[#This Row],[Salary_Min_inr]]/100000,1)</f>
        <v>15.3</v>
      </c>
      <c r="J6539">
        <v>1775987</v>
      </c>
      <c r="K6539" s="3">
        <f>ROUND(Table1[[#This Row],[salary_max_inr]]/10000,1)</f>
        <v>177.6</v>
      </c>
      <c r="L6539" s="6" t="s">
        <v>5</v>
      </c>
      <c r="M6539" t="s">
        <v>14</v>
      </c>
    </row>
    <row r="6540" spans="1:13" x14ac:dyDescent="0.3">
      <c r="A6540" s="6">
        <v>6539</v>
      </c>
      <c r="B6540" t="s">
        <v>36</v>
      </c>
      <c r="C6540" t="s">
        <v>60</v>
      </c>
      <c r="D6540" t="s">
        <v>3</v>
      </c>
      <c r="E6540" s="6">
        <v>10</v>
      </c>
      <c r="F6540" t="str" cm="1">
        <f t="array" ref="F6540">_xlfn.IFS(E6540=0,"Entry Level",E6540&lt;=5,"Junior",E6540&lt;=10,"Mid Senior",E6540&lt;=15,"Leadership")</f>
        <v>Mid Senior</v>
      </c>
      <c r="G6540" t="s">
        <v>637</v>
      </c>
      <c r="H6540" s="3">
        <v>1020989</v>
      </c>
      <c r="I6540" s="3">
        <f>ROUND(Table1[[#This Row],[Salary_Min_inr]]/100000,1)</f>
        <v>10.199999999999999</v>
      </c>
      <c r="J6540">
        <v>1338225</v>
      </c>
      <c r="K6540" s="3">
        <f>ROUND(Table1[[#This Row],[salary_max_inr]]/10000,1)</f>
        <v>133.80000000000001</v>
      </c>
      <c r="L6540" s="6" t="s">
        <v>28</v>
      </c>
      <c r="M6540" t="s">
        <v>14</v>
      </c>
    </row>
    <row r="6541" spans="1:13" x14ac:dyDescent="0.3">
      <c r="A6541" s="6">
        <v>6540</v>
      </c>
      <c r="B6541" t="s">
        <v>7</v>
      </c>
      <c r="C6541" t="s">
        <v>2</v>
      </c>
      <c r="D6541" t="s">
        <v>3</v>
      </c>
      <c r="E6541" s="6">
        <v>15</v>
      </c>
      <c r="F6541" t="str" cm="1">
        <f t="array" ref="F6541">_xlfn.IFS(E6541=0,"Entry Level",E6541&lt;=5,"Junior",E6541&lt;=10,"Mid Senior",E6541&lt;=15,"Leadership")</f>
        <v>Leadership</v>
      </c>
      <c r="G6541" t="s">
        <v>684</v>
      </c>
      <c r="H6541" s="3">
        <v>1409851</v>
      </c>
      <c r="I6541" s="3">
        <f>ROUND(Table1[[#This Row],[Salary_Min_inr]]/100000,1)</f>
        <v>14.1</v>
      </c>
      <c r="J6541">
        <v>1672033</v>
      </c>
      <c r="K6541" s="3">
        <f>ROUND(Table1[[#This Row],[salary_max_inr]]/10000,1)</f>
        <v>167.2</v>
      </c>
      <c r="L6541" s="6" t="s">
        <v>5</v>
      </c>
      <c r="M6541" t="s">
        <v>6</v>
      </c>
    </row>
    <row r="6542" spans="1:13" x14ac:dyDescent="0.3">
      <c r="A6542" s="6">
        <v>6541</v>
      </c>
      <c r="B6542" t="s">
        <v>15</v>
      </c>
      <c r="C6542" t="s">
        <v>46</v>
      </c>
      <c r="D6542" t="s">
        <v>26</v>
      </c>
      <c r="E6542" s="6">
        <v>9</v>
      </c>
      <c r="F6542" t="str" cm="1">
        <f t="array" ref="F6542">_xlfn.IFS(E6542=0,"Entry Level",E6542&lt;=5,"Junior",E6542&lt;=10,"Mid Senior",E6542&lt;=15,"Leadership")</f>
        <v>Mid Senior</v>
      </c>
      <c r="G6542" t="s">
        <v>708</v>
      </c>
      <c r="H6542" s="3">
        <v>1356424</v>
      </c>
      <c r="I6542" s="3">
        <f>ROUND(Table1[[#This Row],[Salary_Min_inr]]/100000,1)</f>
        <v>13.6</v>
      </c>
      <c r="J6542">
        <v>1747666</v>
      </c>
      <c r="K6542" s="3">
        <f>ROUND(Table1[[#This Row],[salary_max_inr]]/10000,1)</f>
        <v>174.8</v>
      </c>
      <c r="L6542" s="6" t="s">
        <v>18</v>
      </c>
      <c r="M6542" t="s">
        <v>29</v>
      </c>
    </row>
    <row r="6543" spans="1:13" x14ac:dyDescent="0.3">
      <c r="A6543" s="6">
        <v>6542</v>
      </c>
      <c r="B6543" t="s">
        <v>1</v>
      </c>
      <c r="C6543" t="s">
        <v>8</v>
      </c>
      <c r="D6543" t="s">
        <v>26</v>
      </c>
      <c r="E6543" s="6">
        <v>7</v>
      </c>
      <c r="F6543" t="str" cm="1">
        <f t="array" ref="F6543">_xlfn.IFS(E6543=0,"Entry Level",E6543&lt;=5,"Junior",E6543&lt;=10,"Mid Senior",E6543&lt;=15,"Leadership")</f>
        <v>Mid Senior</v>
      </c>
      <c r="G6543" t="s">
        <v>1056</v>
      </c>
      <c r="H6543" s="3">
        <v>411013</v>
      </c>
      <c r="I6543" s="3">
        <f>ROUND(Table1[[#This Row],[Salary_Min_inr]]/100000,1)</f>
        <v>4.0999999999999996</v>
      </c>
      <c r="J6543">
        <v>550843</v>
      </c>
      <c r="K6543" s="3">
        <f>ROUND(Table1[[#This Row],[salary_max_inr]]/10000,1)</f>
        <v>55.1</v>
      </c>
      <c r="L6543" s="6" t="s">
        <v>5</v>
      </c>
      <c r="M6543" t="s">
        <v>29</v>
      </c>
    </row>
    <row r="6544" spans="1:13" x14ac:dyDescent="0.3">
      <c r="A6544" s="6">
        <v>6543</v>
      </c>
      <c r="B6544" t="s">
        <v>20</v>
      </c>
      <c r="C6544" t="s">
        <v>2</v>
      </c>
      <c r="D6544" t="s">
        <v>22</v>
      </c>
      <c r="E6544" s="6">
        <v>11</v>
      </c>
      <c r="F6544" t="str" cm="1">
        <f t="array" ref="F6544">_xlfn.IFS(E6544=0,"Entry Level",E6544&lt;=5,"Junior",E6544&lt;=10,"Mid Senior",E6544&lt;=15,"Leadership")</f>
        <v>Leadership</v>
      </c>
      <c r="G6544" t="s">
        <v>724</v>
      </c>
      <c r="H6544" s="3">
        <v>1340713</v>
      </c>
      <c r="I6544" s="3">
        <f>ROUND(Table1[[#This Row],[Salary_Min_inr]]/100000,1)</f>
        <v>13.4</v>
      </c>
      <c r="J6544">
        <v>1606669</v>
      </c>
      <c r="K6544" s="3">
        <f>ROUND(Table1[[#This Row],[salary_max_inr]]/10000,1)</f>
        <v>160.69999999999999</v>
      </c>
      <c r="L6544" s="6" t="s">
        <v>18</v>
      </c>
      <c r="M6544" t="s">
        <v>29</v>
      </c>
    </row>
    <row r="6545" spans="1:13" x14ac:dyDescent="0.3">
      <c r="A6545" s="6">
        <v>6544</v>
      </c>
      <c r="B6545" t="s">
        <v>65</v>
      </c>
      <c r="C6545" t="s">
        <v>41</v>
      </c>
      <c r="D6545" t="s">
        <v>57</v>
      </c>
      <c r="E6545" s="6">
        <v>12</v>
      </c>
      <c r="F6545" t="str" cm="1">
        <f t="array" ref="F6545">_xlfn.IFS(E6545=0,"Entry Level",E6545&lt;=5,"Junior",E6545&lt;=10,"Mid Senior",E6545&lt;=15,"Leadership")</f>
        <v>Leadership</v>
      </c>
      <c r="G6545" t="s">
        <v>943</v>
      </c>
      <c r="H6545" s="3">
        <v>847196</v>
      </c>
      <c r="I6545" s="3">
        <f>ROUND(Table1[[#This Row],[Salary_Min_inr]]/100000,1)</f>
        <v>8.5</v>
      </c>
      <c r="J6545">
        <v>1067914</v>
      </c>
      <c r="K6545" s="3">
        <f>ROUND(Table1[[#This Row],[salary_max_inr]]/10000,1)</f>
        <v>106.8</v>
      </c>
      <c r="L6545" s="6" t="s">
        <v>28</v>
      </c>
      <c r="M6545" t="s">
        <v>29</v>
      </c>
    </row>
    <row r="6546" spans="1:13" x14ac:dyDescent="0.3">
      <c r="A6546" s="6">
        <v>6545</v>
      </c>
      <c r="B6546" t="s">
        <v>15</v>
      </c>
      <c r="C6546" t="s">
        <v>8</v>
      </c>
      <c r="D6546" t="s">
        <v>12</v>
      </c>
      <c r="E6546" s="6">
        <v>2</v>
      </c>
      <c r="F6546" t="str" cm="1">
        <f t="array" ref="F6546">_xlfn.IFS(E6546=0,"Entry Level",E6546&lt;=5,"Junior",E6546&lt;=10,"Mid Senior",E6546&lt;=15,"Leadership")</f>
        <v>Junior</v>
      </c>
      <c r="G6546" t="s">
        <v>352</v>
      </c>
      <c r="H6546" s="3">
        <v>1353245</v>
      </c>
      <c r="I6546" s="3">
        <f>ROUND(Table1[[#This Row],[Salary_Min_inr]]/100000,1)</f>
        <v>13.5</v>
      </c>
      <c r="J6546">
        <v>1479190</v>
      </c>
      <c r="K6546" s="3">
        <f>ROUND(Table1[[#This Row],[salary_max_inr]]/10000,1)</f>
        <v>147.9</v>
      </c>
      <c r="L6546" s="6" t="s">
        <v>18</v>
      </c>
      <c r="M6546" t="s">
        <v>6</v>
      </c>
    </row>
    <row r="6547" spans="1:13" x14ac:dyDescent="0.3">
      <c r="A6547" s="6">
        <v>6546</v>
      </c>
      <c r="B6547" t="s">
        <v>65</v>
      </c>
      <c r="C6547" t="s">
        <v>53</v>
      </c>
      <c r="D6547" t="s">
        <v>12</v>
      </c>
      <c r="E6547" s="6">
        <v>2</v>
      </c>
      <c r="F6547" t="str" cm="1">
        <f t="array" ref="F6547">_xlfn.IFS(E6547=0,"Entry Level",E6547&lt;=5,"Junior",E6547&lt;=10,"Mid Senior",E6547&lt;=15,"Leadership")</f>
        <v>Junior</v>
      </c>
      <c r="G6547" t="s">
        <v>1011</v>
      </c>
      <c r="H6547" s="3">
        <v>1677494</v>
      </c>
      <c r="I6547" s="3">
        <f>ROUND(Table1[[#This Row],[Salary_Min_inr]]/100000,1)</f>
        <v>16.8</v>
      </c>
      <c r="J6547">
        <v>1882193</v>
      </c>
      <c r="K6547" s="3">
        <f>ROUND(Table1[[#This Row],[salary_max_inr]]/10000,1)</f>
        <v>188.2</v>
      </c>
      <c r="L6547" s="6" t="s">
        <v>28</v>
      </c>
      <c r="M6547" t="s">
        <v>29</v>
      </c>
    </row>
    <row r="6548" spans="1:13" x14ac:dyDescent="0.3">
      <c r="A6548" s="6">
        <v>6547</v>
      </c>
      <c r="B6548" t="s">
        <v>71</v>
      </c>
      <c r="C6548" t="s">
        <v>60</v>
      </c>
      <c r="D6548" t="s">
        <v>26</v>
      </c>
      <c r="E6548" s="6">
        <v>11</v>
      </c>
      <c r="F6548" t="str" cm="1">
        <f t="array" ref="F6548">_xlfn.IFS(E6548=0,"Entry Level",E6548&lt;=5,"Junior",E6548&lt;=10,"Mid Senior",E6548&lt;=15,"Leadership")</f>
        <v>Leadership</v>
      </c>
      <c r="G6548" t="s">
        <v>780</v>
      </c>
      <c r="H6548" s="3">
        <v>1511869</v>
      </c>
      <c r="I6548" s="3">
        <f>ROUND(Table1[[#This Row],[Salary_Min_inr]]/100000,1)</f>
        <v>15.1</v>
      </c>
      <c r="J6548">
        <v>1819178</v>
      </c>
      <c r="K6548" s="3">
        <f>ROUND(Table1[[#This Row],[salary_max_inr]]/10000,1)</f>
        <v>181.9</v>
      </c>
      <c r="L6548" s="6" t="s">
        <v>5</v>
      </c>
      <c r="M6548" t="s">
        <v>6</v>
      </c>
    </row>
    <row r="6549" spans="1:13" x14ac:dyDescent="0.3">
      <c r="A6549" s="6">
        <v>6548</v>
      </c>
      <c r="B6549" t="s">
        <v>24</v>
      </c>
      <c r="C6549" t="s">
        <v>46</v>
      </c>
      <c r="D6549" t="s">
        <v>3</v>
      </c>
      <c r="E6549" s="6">
        <v>1</v>
      </c>
      <c r="F6549" t="str" cm="1">
        <f t="array" ref="F6549">_xlfn.IFS(E6549=0,"Entry Level",E6549&lt;=5,"Junior",E6549&lt;=10,"Mid Senior",E6549&lt;=15,"Leadership")</f>
        <v>Junior</v>
      </c>
      <c r="G6549" t="s">
        <v>1051</v>
      </c>
      <c r="H6549" s="3">
        <v>1721820</v>
      </c>
      <c r="I6549" s="3">
        <f>ROUND(Table1[[#This Row],[Salary_Min_inr]]/100000,1)</f>
        <v>17.2</v>
      </c>
      <c r="J6549">
        <v>1921737</v>
      </c>
      <c r="K6549" s="3">
        <f>ROUND(Table1[[#This Row],[salary_max_inr]]/10000,1)</f>
        <v>192.2</v>
      </c>
      <c r="L6549" s="6" t="s">
        <v>5</v>
      </c>
      <c r="M6549" t="s">
        <v>14</v>
      </c>
    </row>
    <row r="6550" spans="1:13" x14ac:dyDescent="0.3">
      <c r="A6550" s="6">
        <v>6549</v>
      </c>
      <c r="B6550" t="s">
        <v>30</v>
      </c>
      <c r="C6550" t="s">
        <v>2</v>
      </c>
      <c r="D6550" t="s">
        <v>16</v>
      </c>
      <c r="E6550" s="6">
        <v>10</v>
      </c>
      <c r="F6550" t="str" cm="1">
        <f t="array" ref="F6550">_xlfn.IFS(E6550=0,"Entry Level",E6550&lt;=5,"Junior",E6550&lt;=10,"Mid Senior",E6550&lt;=15,"Leadership")</f>
        <v>Mid Senior</v>
      </c>
      <c r="G6550" t="s">
        <v>770</v>
      </c>
      <c r="H6550" s="3">
        <v>1113018</v>
      </c>
      <c r="I6550" s="3">
        <f>ROUND(Table1[[#This Row],[Salary_Min_inr]]/100000,1)</f>
        <v>11.1</v>
      </c>
      <c r="J6550">
        <v>1423160</v>
      </c>
      <c r="K6550" s="3">
        <f>ROUND(Table1[[#This Row],[salary_max_inr]]/10000,1)</f>
        <v>142.30000000000001</v>
      </c>
      <c r="L6550" s="6" t="s">
        <v>5</v>
      </c>
      <c r="M6550" t="s">
        <v>14</v>
      </c>
    </row>
    <row r="6551" spans="1:13" x14ac:dyDescent="0.3">
      <c r="A6551" s="6">
        <v>6550</v>
      </c>
      <c r="B6551" t="s">
        <v>36</v>
      </c>
      <c r="C6551" t="s">
        <v>33</v>
      </c>
      <c r="D6551" t="s">
        <v>26</v>
      </c>
      <c r="E6551" s="6">
        <v>5</v>
      </c>
      <c r="F6551" t="str" cm="1">
        <f t="array" ref="F6551">_xlfn.IFS(E6551=0,"Entry Level",E6551&lt;=5,"Junior",E6551&lt;=10,"Mid Senior",E6551&lt;=15,"Leadership")</f>
        <v>Junior</v>
      </c>
      <c r="G6551" t="s">
        <v>634</v>
      </c>
      <c r="H6551" s="3">
        <v>1146538</v>
      </c>
      <c r="I6551" s="3">
        <f>ROUND(Table1[[#This Row],[Salary_Min_inr]]/100000,1)</f>
        <v>11.5</v>
      </c>
      <c r="J6551">
        <v>1496592</v>
      </c>
      <c r="K6551" s="3">
        <f>ROUND(Table1[[#This Row],[salary_max_inr]]/10000,1)</f>
        <v>149.69999999999999</v>
      </c>
      <c r="L6551" s="6" t="s">
        <v>5</v>
      </c>
      <c r="M6551" t="s">
        <v>29</v>
      </c>
    </row>
    <row r="6552" spans="1:13" x14ac:dyDescent="0.3">
      <c r="A6552" s="6">
        <v>6551</v>
      </c>
      <c r="B6552" t="s">
        <v>71</v>
      </c>
      <c r="C6552" t="s">
        <v>8</v>
      </c>
      <c r="D6552" t="s">
        <v>42</v>
      </c>
      <c r="E6552" s="6">
        <v>9</v>
      </c>
      <c r="F6552" t="str" cm="1">
        <f t="array" ref="F6552">_xlfn.IFS(E6552=0,"Entry Level",E6552&lt;=5,"Junior",E6552&lt;=10,"Mid Senior",E6552&lt;=15,"Leadership")</f>
        <v>Mid Senior</v>
      </c>
      <c r="G6552" t="s">
        <v>539</v>
      </c>
      <c r="H6552" s="3">
        <v>1109115</v>
      </c>
      <c r="I6552" s="3">
        <f>ROUND(Table1[[#This Row],[Salary_Min_inr]]/100000,1)</f>
        <v>11.1</v>
      </c>
      <c r="J6552">
        <v>1293804</v>
      </c>
      <c r="K6552" s="3">
        <f>ROUND(Table1[[#This Row],[salary_max_inr]]/10000,1)</f>
        <v>129.4</v>
      </c>
      <c r="L6552" s="6" t="s">
        <v>18</v>
      </c>
      <c r="M6552" t="s">
        <v>14</v>
      </c>
    </row>
    <row r="6553" spans="1:13" x14ac:dyDescent="0.3">
      <c r="A6553" s="6">
        <v>6552</v>
      </c>
      <c r="B6553" t="s">
        <v>7</v>
      </c>
      <c r="C6553" t="s">
        <v>41</v>
      </c>
      <c r="D6553" t="s">
        <v>12</v>
      </c>
      <c r="E6553" s="6">
        <v>9</v>
      </c>
      <c r="F6553" t="str" cm="1">
        <f t="array" ref="F6553">_xlfn.IFS(E6553=0,"Entry Level",E6553&lt;=5,"Junior",E6553&lt;=10,"Mid Senior",E6553&lt;=15,"Leadership")</f>
        <v>Mid Senior</v>
      </c>
      <c r="G6553" t="s">
        <v>450</v>
      </c>
      <c r="H6553" s="3">
        <v>1399642</v>
      </c>
      <c r="I6553" s="3">
        <f>ROUND(Table1[[#This Row],[Salary_Min_inr]]/100000,1)</f>
        <v>14</v>
      </c>
      <c r="J6553">
        <v>1543653</v>
      </c>
      <c r="K6553" s="3">
        <f>ROUND(Table1[[#This Row],[salary_max_inr]]/10000,1)</f>
        <v>154.4</v>
      </c>
      <c r="L6553" s="6" t="s">
        <v>28</v>
      </c>
      <c r="M6553" t="s">
        <v>29</v>
      </c>
    </row>
    <row r="6554" spans="1:13" x14ac:dyDescent="0.3">
      <c r="A6554" s="6">
        <v>6553</v>
      </c>
      <c r="B6554" t="s">
        <v>71</v>
      </c>
      <c r="C6554" t="s">
        <v>53</v>
      </c>
      <c r="D6554" t="s">
        <v>57</v>
      </c>
      <c r="E6554" s="6">
        <v>10</v>
      </c>
      <c r="F6554" t="str" cm="1">
        <f t="array" ref="F6554">_xlfn.IFS(E6554=0,"Entry Level",E6554&lt;=5,"Junior",E6554&lt;=10,"Mid Senior",E6554&lt;=15,"Leadership")</f>
        <v>Mid Senior</v>
      </c>
      <c r="G6554" t="s">
        <v>1299</v>
      </c>
      <c r="H6554" s="3">
        <v>1042183</v>
      </c>
      <c r="I6554" s="3">
        <f>ROUND(Table1[[#This Row],[Salary_Min_inr]]/100000,1)</f>
        <v>10.4</v>
      </c>
      <c r="J6554">
        <v>1201159</v>
      </c>
      <c r="K6554" s="3">
        <f>ROUND(Table1[[#This Row],[salary_max_inr]]/10000,1)</f>
        <v>120.1</v>
      </c>
      <c r="L6554" s="6" t="s">
        <v>28</v>
      </c>
      <c r="M6554" t="s">
        <v>6</v>
      </c>
    </row>
    <row r="6555" spans="1:13" x14ac:dyDescent="0.3">
      <c r="A6555" s="6">
        <v>6554</v>
      </c>
      <c r="B6555" t="s">
        <v>15</v>
      </c>
      <c r="C6555" t="s">
        <v>53</v>
      </c>
      <c r="D6555" t="s">
        <v>3</v>
      </c>
      <c r="E6555" s="6">
        <v>6</v>
      </c>
      <c r="F6555" t="str" cm="1">
        <f t="array" ref="F6555">_xlfn.IFS(E6555=0,"Entry Level",E6555&lt;=5,"Junior",E6555&lt;=10,"Mid Senior",E6555&lt;=15,"Leadership")</f>
        <v>Mid Senior</v>
      </c>
      <c r="G6555" t="s">
        <v>393</v>
      </c>
      <c r="H6555" s="3">
        <v>646530</v>
      </c>
      <c r="I6555" s="3">
        <f>ROUND(Table1[[#This Row],[Salary_Min_inr]]/100000,1)</f>
        <v>6.5</v>
      </c>
      <c r="J6555">
        <v>833298</v>
      </c>
      <c r="K6555" s="3">
        <f>ROUND(Table1[[#This Row],[salary_max_inr]]/10000,1)</f>
        <v>83.3</v>
      </c>
      <c r="L6555" s="6" t="s">
        <v>18</v>
      </c>
      <c r="M6555" t="s">
        <v>14</v>
      </c>
    </row>
    <row r="6556" spans="1:13" x14ac:dyDescent="0.3">
      <c r="A6556" s="6">
        <v>6555</v>
      </c>
      <c r="B6556" t="s">
        <v>65</v>
      </c>
      <c r="C6556" t="s">
        <v>60</v>
      </c>
      <c r="D6556" t="s">
        <v>42</v>
      </c>
      <c r="E6556" s="6">
        <v>8</v>
      </c>
      <c r="F6556" t="str" cm="1">
        <f t="array" ref="F6556">_xlfn.IFS(E6556=0,"Entry Level",E6556&lt;=5,"Junior",E6556&lt;=10,"Mid Senior",E6556&lt;=15,"Leadership")</f>
        <v>Mid Senior</v>
      </c>
      <c r="G6556" t="s">
        <v>434</v>
      </c>
      <c r="H6556" s="3">
        <v>1047629</v>
      </c>
      <c r="I6556" s="3">
        <f>ROUND(Table1[[#This Row],[Salary_Min_inr]]/100000,1)</f>
        <v>10.5</v>
      </c>
      <c r="J6556">
        <v>1294302</v>
      </c>
      <c r="K6556" s="3">
        <f>ROUND(Table1[[#This Row],[salary_max_inr]]/10000,1)</f>
        <v>129.4</v>
      </c>
      <c r="L6556" s="6" t="s">
        <v>28</v>
      </c>
      <c r="M6556" t="s">
        <v>6</v>
      </c>
    </row>
    <row r="6557" spans="1:13" x14ac:dyDescent="0.3">
      <c r="A6557" s="6">
        <v>6556</v>
      </c>
      <c r="B6557" t="s">
        <v>65</v>
      </c>
      <c r="C6557" t="s">
        <v>53</v>
      </c>
      <c r="D6557" t="s">
        <v>9</v>
      </c>
      <c r="E6557" s="6">
        <v>13</v>
      </c>
      <c r="F6557" t="str" cm="1">
        <f t="array" ref="F6557">_xlfn.IFS(E6557=0,"Entry Level",E6557&lt;=5,"Junior",E6557&lt;=10,"Mid Senior",E6557&lt;=15,"Leadership")</f>
        <v>Leadership</v>
      </c>
      <c r="G6557" t="s">
        <v>956</v>
      </c>
      <c r="H6557" s="3">
        <v>869491</v>
      </c>
      <c r="I6557" s="3">
        <f>ROUND(Table1[[#This Row],[Salary_Min_inr]]/100000,1)</f>
        <v>8.6999999999999993</v>
      </c>
      <c r="J6557">
        <v>1193154</v>
      </c>
      <c r="K6557" s="3">
        <f>ROUND(Table1[[#This Row],[salary_max_inr]]/10000,1)</f>
        <v>119.3</v>
      </c>
      <c r="L6557" s="6" t="s">
        <v>5</v>
      </c>
      <c r="M6557" t="s">
        <v>14</v>
      </c>
    </row>
    <row r="6558" spans="1:13" x14ac:dyDescent="0.3">
      <c r="A6558" s="6">
        <v>6557</v>
      </c>
      <c r="B6558" t="s">
        <v>15</v>
      </c>
      <c r="C6558" t="s">
        <v>11</v>
      </c>
      <c r="D6558" t="s">
        <v>9</v>
      </c>
      <c r="E6558" s="6">
        <v>15</v>
      </c>
      <c r="F6558" t="str" cm="1">
        <f t="array" ref="F6558">_xlfn.IFS(E6558=0,"Entry Level",E6558&lt;=5,"Junior",E6558&lt;=10,"Mid Senior",E6558&lt;=15,"Leadership")</f>
        <v>Leadership</v>
      </c>
      <c r="G6558" t="s">
        <v>953</v>
      </c>
      <c r="H6558" s="3">
        <v>1047730</v>
      </c>
      <c r="I6558" s="3">
        <f>ROUND(Table1[[#This Row],[Salary_Min_inr]]/100000,1)</f>
        <v>10.5</v>
      </c>
      <c r="J6558">
        <v>1314870</v>
      </c>
      <c r="K6558" s="3">
        <f>ROUND(Table1[[#This Row],[salary_max_inr]]/10000,1)</f>
        <v>131.5</v>
      </c>
      <c r="L6558" s="6" t="s">
        <v>5</v>
      </c>
      <c r="M6558" t="s">
        <v>14</v>
      </c>
    </row>
    <row r="6559" spans="1:13" x14ac:dyDescent="0.3">
      <c r="A6559" s="6">
        <v>6558</v>
      </c>
      <c r="B6559" t="s">
        <v>20</v>
      </c>
      <c r="C6559" t="s">
        <v>8</v>
      </c>
      <c r="D6559" t="s">
        <v>12</v>
      </c>
      <c r="E6559" s="6">
        <v>15</v>
      </c>
      <c r="F6559" t="str" cm="1">
        <f t="array" ref="F6559">_xlfn.IFS(E6559=0,"Entry Level",E6559&lt;=5,"Junior",E6559&lt;=10,"Mid Senior",E6559&lt;=15,"Leadership")</f>
        <v>Leadership</v>
      </c>
      <c r="G6559" t="s">
        <v>495</v>
      </c>
      <c r="H6559" s="3">
        <v>1509722</v>
      </c>
      <c r="I6559" s="3">
        <f>ROUND(Table1[[#This Row],[Salary_Min_inr]]/100000,1)</f>
        <v>15.1</v>
      </c>
      <c r="J6559">
        <v>1614303</v>
      </c>
      <c r="K6559" s="3">
        <f>ROUND(Table1[[#This Row],[salary_max_inr]]/10000,1)</f>
        <v>161.4</v>
      </c>
      <c r="L6559" s="6" t="s">
        <v>28</v>
      </c>
      <c r="M6559" t="s">
        <v>29</v>
      </c>
    </row>
    <row r="6560" spans="1:13" x14ac:dyDescent="0.3">
      <c r="A6560" s="6">
        <v>6559</v>
      </c>
      <c r="B6560" t="s">
        <v>7</v>
      </c>
      <c r="C6560" t="s">
        <v>8</v>
      </c>
      <c r="D6560" t="s">
        <v>12</v>
      </c>
      <c r="E6560" s="6">
        <v>0</v>
      </c>
      <c r="F6560" t="str" cm="1">
        <f t="array" ref="F6560">_xlfn.IFS(E6560=0,"Entry Level",E6560&lt;=5,"Junior",E6560&lt;=10,"Mid Senior",E6560&lt;=15,"Leadership")</f>
        <v>Entry Level</v>
      </c>
      <c r="G6560" t="s">
        <v>670</v>
      </c>
      <c r="H6560" s="3">
        <v>1614886</v>
      </c>
      <c r="I6560" s="3">
        <f>ROUND(Table1[[#This Row],[Salary_Min_inr]]/100000,1)</f>
        <v>16.100000000000001</v>
      </c>
      <c r="J6560">
        <v>1838968</v>
      </c>
      <c r="K6560" s="3">
        <f>ROUND(Table1[[#This Row],[salary_max_inr]]/10000,1)</f>
        <v>183.9</v>
      </c>
      <c r="L6560" s="6" t="s">
        <v>5</v>
      </c>
      <c r="M6560" t="s">
        <v>29</v>
      </c>
    </row>
    <row r="6561" spans="1:13" x14ac:dyDescent="0.3">
      <c r="A6561" s="6">
        <v>6560</v>
      </c>
      <c r="B6561" t="s">
        <v>1</v>
      </c>
      <c r="C6561" t="s">
        <v>8</v>
      </c>
      <c r="D6561" t="s">
        <v>16</v>
      </c>
      <c r="E6561" s="6">
        <v>6</v>
      </c>
      <c r="F6561" t="str" cm="1">
        <f t="array" ref="F6561">_xlfn.IFS(E6561=0,"Entry Level",E6561&lt;=5,"Junior",E6561&lt;=10,"Mid Senior",E6561&lt;=15,"Leadership")</f>
        <v>Mid Senior</v>
      </c>
      <c r="G6561" t="s">
        <v>1129</v>
      </c>
      <c r="H6561" s="3">
        <v>976715</v>
      </c>
      <c r="I6561" s="3">
        <f>ROUND(Table1[[#This Row],[Salary_Min_inr]]/100000,1)</f>
        <v>9.8000000000000007</v>
      </c>
      <c r="J6561">
        <v>1175523</v>
      </c>
      <c r="K6561" s="3">
        <f>ROUND(Table1[[#This Row],[salary_max_inr]]/10000,1)</f>
        <v>117.6</v>
      </c>
      <c r="L6561" s="6" t="s">
        <v>28</v>
      </c>
      <c r="M6561" t="s">
        <v>29</v>
      </c>
    </row>
    <row r="6562" spans="1:13" x14ac:dyDescent="0.3">
      <c r="A6562" s="6">
        <v>6561</v>
      </c>
      <c r="B6562" t="s">
        <v>1</v>
      </c>
      <c r="C6562" t="s">
        <v>46</v>
      </c>
      <c r="D6562" t="s">
        <v>16</v>
      </c>
      <c r="E6562" s="6">
        <v>10</v>
      </c>
      <c r="F6562" t="str" cm="1">
        <f t="array" ref="F6562">_xlfn.IFS(E6562=0,"Entry Level",E6562&lt;=5,"Junior",E6562&lt;=10,"Mid Senior",E6562&lt;=15,"Leadership")</f>
        <v>Mid Senior</v>
      </c>
      <c r="G6562" t="s">
        <v>768</v>
      </c>
      <c r="H6562" s="3">
        <v>518816</v>
      </c>
      <c r="I6562" s="3">
        <f>ROUND(Table1[[#This Row],[Salary_Min_inr]]/100000,1)</f>
        <v>5.2</v>
      </c>
      <c r="J6562">
        <v>700876</v>
      </c>
      <c r="K6562" s="3">
        <f>ROUND(Table1[[#This Row],[salary_max_inr]]/10000,1)</f>
        <v>70.099999999999994</v>
      </c>
      <c r="L6562" s="6" t="s">
        <v>5</v>
      </c>
      <c r="M6562" t="s">
        <v>29</v>
      </c>
    </row>
    <row r="6563" spans="1:13" x14ac:dyDescent="0.3">
      <c r="A6563" s="6">
        <v>6562</v>
      </c>
      <c r="B6563" t="s">
        <v>65</v>
      </c>
      <c r="C6563" t="s">
        <v>8</v>
      </c>
      <c r="D6563" t="s">
        <v>3</v>
      </c>
      <c r="E6563" s="6">
        <v>2</v>
      </c>
      <c r="F6563" t="str" cm="1">
        <f t="array" ref="F6563">_xlfn.IFS(E6563=0,"Entry Level",E6563&lt;=5,"Junior",E6563&lt;=10,"Mid Senior",E6563&lt;=15,"Leadership")</f>
        <v>Junior</v>
      </c>
      <c r="G6563" t="s">
        <v>747</v>
      </c>
      <c r="H6563" s="3">
        <v>1215464</v>
      </c>
      <c r="I6563" s="3">
        <f>ROUND(Table1[[#This Row],[Salary_Min_inr]]/100000,1)</f>
        <v>12.2</v>
      </c>
      <c r="J6563">
        <v>1411801</v>
      </c>
      <c r="K6563" s="3">
        <f>ROUND(Table1[[#This Row],[salary_max_inr]]/10000,1)</f>
        <v>141.19999999999999</v>
      </c>
      <c r="L6563" s="6" t="s">
        <v>5</v>
      </c>
      <c r="M6563" t="s">
        <v>6</v>
      </c>
    </row>
    <row r="6564" spans="1:13" x14ac:dyDescent="0.3">
      <c r="A6564" s="6">
        <v>6563</v>
      </c>
      <c r="B6564" t="s">
        <v>24</v>
      </c>
      <c r="C6564" t="s">
        <v>60</v>
      </c>
      <c r="D6564" t="s">
        <v>12</v>
      </c>
      <c r="E6564" s="6">
        <v>15</v>
      </c>
      <c r="F6564" t="str" cm="1">
        <f t="array" ref="F6564">_xlfn.IFS(E6564=0,"Entry Level",E6564&lt;=5,"Junior",E6564&lt;=10,"Mid Senior",E6564&lt;=15,"Leadership")</f>
        <v>Leadership</v>
      </c>
      <c r="G6564" t="s">
        <v>591</v>
      </c>
      <c r="H6564" s="3">
        <v>958832</v>
      </c>
      <c r="I6564" s="3">
        <f>ROUND(Table1[[#This Row],[Salary_Min_inr]]/100000,1)</f>
        <v>9.6</v>
      </c>
      <c r="J6564">
        <v>1112647</v>
      </c>
      <c r="K6564" s="3">
        <f>ROUND(Table1[[#This Row],[salary_max_inr]]/10000,1)</f>
        <v>111.3</v>
      </c>
      <c r="L6564" s="6" t="s">
        <v>28</v>
      </c>
      <c r="M6564" t="s">
        <v>6</v>
      </c>
    </row>
    <row r="6565" spans="1:13" x14ac:dyDescent="0.3">
      <c r="A6565" s="6">
        <v>6564</v>
      </c>
      <c r="B6565" t="s">
        <v>20</v>
      </c>
      <c r="C6565" t="s">
        <v>33</v>
      </c>
      <c r="D6565" t="s">
        <v>12</v>
      </c>
      <c r="E6565" s="6">
        <v>15</v>
      </c>
      <c r="F6565" t="str" cm="1">
        <f t="array" ref="F6565">_xlfn.IFS(E6565=0,"Entry Level",E6565&lt;=5,"Junior",E6565&lt;=10,"Mid Senior",E6565&lt;=15,"Leadership")</f>
        <v>Leadership</v>
      </c>
      <c r="G6565" t="s">
        <v>1011</v>
      </c>
      <c r="H6565" s="3">
        <v>950253</v>
      </c>
      <c r="I6565" s="3">
        <f>ROUND(Table1[[#This Row],[Salary_Min_inr]]/100000,1)</f>
        <v>9.5</v>
      </c>
      <c r="J6565">
        <v>1195849</v>
      </c>
      <c r="K6565" s="3">
        <f>ROUND(Table1[[#This Row],[salary_max_inr]]/10000,1)</f>
        <v>119.6</v>
      </c>
      <c r="L6565" s="6" t="s">
        <v>5</v>
      </c>
      <c r="M6565" t="s">
        <v>14</v>
      </c>
    </row>
    <row r="6566" spans="1:13" x14ac:dyDescent="0.3">
      <c r="A6566" s="6">
        <v>6565</v>
      </c>
      <c r="B6566" t="s">
        <v>15</v>
      </c>
      <c r="C6566" t="s">
        <v>53</v>
      </c>
      <c r="D6566" t="s">
        <v>42</v>
      </c>
      <c r="E6566" s="6">
        <v>4</v>
      </c>
      <c r="F6566" t="str" cm="1">
        <f t="array" ref="F6566">_xlfn.IFS(E6566=0,"Entry Level",E6566&lt;=5,"Junior",E6566&lt;=10,"Mid Senior",E6566&lt;=15,"Leadership")</f>
        <v>Junior</v>
      </c>
      <c r="G6566" t="s">
        <v>575</v>
      </c>
      <c r="H6566" s="3">
        <v>1096500</v>
      </c>
      <c r="I6566" s="3">
        <f>ROUND(Table1[[#This Row],[Salary_Min_inr]]/100000,1)</f>
        <v>11</v>
      </c>
      <c r="J6566">
        <v>1275425</v>
      </c>
      <c r="K6566" s="3">
        <f>ROUND(Table1[[#This Row],[salary_max_inr]]/10000,1)</f>
        <v>127.5</v>
      </c>
      <c r="L6566" s="6" t="s">
        <v>5</v>
      </c>
      <c r="M6566" t="s">
        <v>6</v>
      </c>
    </row>
    <row r="6567" spans="1:13" x14ac:dyDescent="0.3">
      <c r="A6567" s="6">
        <v>6566</v>
      </c>
      <c r="B6567" t="s">
        <v>71</v>
      </c>
      <c r="C6567" t="s">
        <v>46</v>
      </c>
      <c r="D6567" t="s">
        <v>26</v>
      </c>
      <c r="E6567" s="6">
        <v>15</v>
      </c>
      <c r="F6567" t="str" cm="1">
        <f t="array" ref="F6567">_xlfn.IFS(E6567=0,"Entry Level",E6567&lt;=5,"Junior",E6567&lt;=10,"Mid Senior",E6567&lt;=15,"Leadership")</f>
        <v>Leadership</v>
      </c>
      <c r="G6567" t="s">
        <v>303</v>
      </c>
      <c r="H6567" s="3">
        <v>1485597</v>
      </c>
      <c r="I6567" s="3">
        <f>ROUND(Table1[[#This Row],[Salary_Min_inr]]/100000,1)</f>
        <v>14.9</v>
      </c>
      <c r="J6567">
        <v>1685235</v>
      </c>
      <c r="K6567" s="3">
        <f>ROUND(Table1[[#This Row],[salary_max_inr]]/10000,1)</f>
        <v>168.5</v>
      </c>
      <c r="L6567" s="6" t="s">
        <v>5</v>
      </c>
      <c r="M6567" t="s">
        <v>29</v>
      </c>
    </row>
    <row r="6568" spans="1:13" x14ac:dyDescent="0.3">
      <c r="A6568" s="6">
        <v>6567</v>
      </c>
      <c r="B6568" t="s">
        <v>71</v>
      </c>
      <c r="C6568" t="s">
        <v>53</v>
      </c>
      <c r="D6568" t="s">
        <v>9</v>
      </c>
      <c r="E6568" s="6">
        <v>13</v>
      </c>
      <c r="F6568" t="str" cm="1">
        <f t="array" ref="F6568">_xlfn.IFS(E6568=0,"Entry Level",E6568&lt;=5,"Junior",E6568&lt;=10,"Mid Senior",E6568&lt;=15,"Leadership")</f>
        <v>Leadership</v>
      </c>
      <c r="G6568" t="s">
        <v>892</v>
      </c>
      <c r="H6568" s="3">
        <v>1013979</v>
      </c>
      <c r="I6568" s="3">
        <f>ROUND(Table1[[#This Row],[Salary_Min_inr]]/100000,1)</f>
        <v>10.1</v>
      </c>
      <c r="J6568">
        <v>1392158</v>
      </c>
      <c r="K6568" s="3">
        <f>ROUND(Table1[[#This Row],[salary_max_inr]]/10000,1)</f>
        <v>139.19999999999999</v>
      </c>
      <c r="L6568" s="6" t="s">
        <v>5</v>
      </c>
      <c r="M6568" t="s">
        <v>6</v>
      </c>
    </row>
    <row r="6569" spans="1:13" x14ac:dyDescent="0.3">
      <c r="A6569" s="6">
        <v>6568</v>
      </c>
      <c r="B6569" t="s">
        <v>15</v>
      </c>
      <c r="C6569" t="s">
        <v>41</v>
      </c>
      <c r="D6569" t="s">
        <v>22</v>
      </c>
      <c r="E6569" s="6">
        <v>1</v>
      </c>
      <c r="F6569" t="str" cm="1">
        <f t="array" ref="F6569">_xlfn.IFS(E6569=0,"Entry Level",E6569&lt;=5,"Junior",E6569&lt;=10,"Mid Senior",E6569&lt;=15,"Leadership")</f>
        <v>Junior</v>
      </c>
      <c r="G6569" t="s">
        <v>200</v>
      </c>
      <c r="H6569" s="3">
        <v>844426</v>
      </c>
      <c r="I6569" s="3">
        <f>ROUND(Table1[[#This Row],[Salary_Min_inr]]/100000,1)</f>
        <v>8.4</v>
      </c>
      <c r="J6569">
        <v>1092243</v>
      </c>
      <c r="K6569" s="3">
        <f>ROUND(Table1[[#This Row],[salary_max_inr]]/10000,1)</f>
        <v>109.2</v>
      </c>
      <c r="L6569" s="6" t="s">
        <v>5</v>
      </c>
      <c r="M6569" t="s">
        <v>29</v>
      </c>
    </row>
    <row r="6570" spans="1:13" x14ac:dyDescent="0.3">
      <c r="A6570" s="6">
        <v>6569</v>
      </c>
      <c r="B6570" t="s">
        <v>30</v>
      </c>
      <c r="C6570" t="s">
        <v>33</v>
      </c>
      <c r="D6570" t="s">
        <v>22</v>
      </c>
      <c r="E6570" s="6">
        <v>14</v>
      </c>
      <c r="F6570" t="str" cm="1">
        <f t="array" ref="F6570">_xlfn.IFS(E6570=0,"Entry Level",E6570&lt;=5,"Junior",E6570&lt;=10,"Mid Senior",E6570&lt;=15,"Leadership")</f>
        <v>Leadership</v>
      </c>
      <c r="G6570" t="s">
        <v>270</v>
      </c>
      <c r="H6570" s="3">
        <v>576287</v>
      </c>
      <c r="I6570" s="3">
        <f>ROUND(Table1[[#This Row],[Salary_Min_inr]]/100000,1)</f>
        <v>5.8</v>
      </c>
      <c r="J6570">
        <v>881439</v>
      </c>
      <c r="K6570" s="3">
        <f>ROUND(Table1[[#This Row],[salary_max_inr]]/10000,1)</f>
        <v>88.1</v>
      </c>
      <c r="L6570" s="6" t="s">
        <v>28</v>
      </c>
      <c r="M6570" t="s">
        <v>14</v>
      </c>
    </row>
    <row r="6571" spans="1:13" x14ac:dyDescent="0.3">
      <c r="A6571" s="6">
        <v>6570</v>
      </c>
      <c r="B6571" t="s">
        <v>1</v>
      </c>
      <c r="C6571" t="s">
        <v>2</v>
      </c>
      <c r="D6571" t="s">
        <v>57</v>
      </c>
      <c r="E6571" s="6">
        <v>10</v>
      </c>
      <c r="F6571" t="str" cm="1">
        <f t="array" ref="F6571">_xlfn.IFS(E6571=0,"Entry Level",E6571&lt;=5,"Junior",E6571&lt;=10,"Mid Senior",E6571&lt;=15,"Leadership")</f>
        <v>Mid Senior</v>
      </c>
      <c r="G6571" t="s">
        <v>863</v>
      </c>
      <c r="H6571" s="3">
        <v>839446</v>
      </c>
      <c r="I6571" s="3">
        <f>ROUND(Table1[[#This Row],[Salary_Min_inr]]/100000,1)</f>
        <v>8.4</v>
      </c>
      <c r="J6571">
        <v>964758</v>
      </c>
      <c r="K6571" s="3">
        <f>ROUND(Table1[[#This Row],[salary_max_inr]]/10000,1)</f>
        <v>96.5</v>
      </c>
      <c r="L6571" s="6" t="s">
        <v>18</v>
      </c>
      <c r="M6571" t="s">
        <v>6</v>
      </c>
    </row>
    <row r="6572" spans="1:13" x14ac:dyDescent="0.3">
      <c r="A6572" s="6">
        <v>6571</v>
      </c>
      <c r="B6572" t="s">
        <v>15</v>
      </c>
      <c r="C6572" t="s">
        <v>46</v>
      </c>
      <c r="D6572" t="s">
        <v>16</v>
      </c>
      <c r="E6572" s="6">
        <v>8</v>
      </c>
      <c r="F6572" t="str" cm="1">
        <f t="array" ref="F6572">_xlfn.IFS(E6572=0,"Entry Level",E6572&lt;=5,"Junior",E6572&lt;=10,"Mid Senior",E6572&lt;=15,"Leadership")</f>
        <v>Mid Senior</v>
      </c>
      <c r="G6572" t="s">
        <v>420</v>
      </c>
      <c r="H6572" s="3">
        <v>835763</v>
      </c>
      <c r="I6572" s="3">
        <f>ROUND(Table1[[#This Row],[Salary_Min_inr]]/100000,1)</f>
        <v>8.4</v>
      </c>
      <c r="J6572">
        <v>1055331</v>
      </c>
      <c r="K6572" s="3">
        <f>ROUND(Table1[[#This Row],[salary_max_inr]]/10000,1)</f>
        <v>105.5</v>
      </c>
      <c r="L6572" s="6" t="s">
        <v>28</v>
      </c>
      <c r="M6572" t="s">
        <v>29</v>
      </c>
    </row>
    <row r="6573" spans="1:13" x14ac:dyDescent="0.3">
      <c r="A6573" s="6">
        <v>6572</v>
      </c>
      <c r="B6573" t="s">
        <v>15</v>
      </c>
      <c r="C6573" t="s">
        <v>8</v>
      </c>
      <c r="D6573" t="s">
        <v>16</v>
      </c>
      <c r="E6573" s="6">
        <v>4</v>
      </c>
      <c r="F6573" t="str" cm="1">
        <f t="array" ref="F6573">_xlfn.IFS(E6573=0,"Entry Level",E6573&lt;=5,"Junior",E6573&lt;=10,"Mid Senior",E6573&lt;=15,"Leadership")</f>
        <v>Junior</v>
      </c>
      <c r="G6573" t="s">
        <v>1350</v>
      </c>
      <c r="H6573" s="3">
        <v>1068117</v>
      </c>
      <c r="I6573" s="3">
        <f>ROUND(Table1[[#This Row],[Salary_Min_inr]]/100000,1)</f>
        <v>10.7</v>
      </c>
      <c r="J6573">
        <v>1375355</v>
      </c>
      <c r="K6573" s="3">
        <f>ROUND(Table1[[#This Row],[salary_max_inr]]/10000,1)</f>
        <v>137.5</v>
      </c>
      <c r="L6573" s="6" t="s">
        <v>5</v>
      </c>
      <c r="M6573" t="s">
        <v>14</v>
      </c>
    </row>
    <row r="6574" spans="1:13" x14ac:dyDescent="0.3">
      <c r="A6574" s="6">
        <v>6573</v>
      </c>
      <c r="B6574" t="s">
        <v>24</v>
      </c>
      <c r="C6574" t="s">
        <v>41</v>
      </c>
      <c r="D6574" t="s">
        <v>26</v>
      </c>
      <c r="E6574" s="6">
        <v>1</v>
      </c>
      <c r="F6574" t="str" cm="1">
        <f t="array" ref="F6574">_xlfn.IFS(E6574=0,"Entry Level",E6574&lt;=5,"Junior",E6574&lt;=10,"Mid Senior",E6574&lt;=15,"Leadership")</f>
        <v>Junior</v>
      </c>
      <c r="G6574" t="s">
        <v>708</v>
      </c>
      <c r="H6574" s="3">
        <v>996749</v>
      </c>
      <c r="I6574" s="3">
        <f>ROUND(Table1[[#This Row],[Salary_Min_inr]]/100000,1)</f>
        <v>10</v>
      </c>
      <c r="J6574">
        <v>1278923</v>
      </c>
      <c r="K6574" s="3">
        <f>ROUND(Table1[[#This Row],[salary_max_inr]]/10000,1)</f>
        <v>127.9</v>
      </c>
      <c r="L6574" s="6" t="s">
        <v>5</v>
      </c>
      <c r="M6574" t="s">
        <v>29</v>
      </c>
    </row>
    <row r="6575" spans="1:13" x14ac:dyDescent="0.3">
      <c r="A6575" s="6">
        <v>6574</v>
      </c>
      <c r="B6575" t="s">
        <v>65</v>
      </c>
      <c r="C6575" t="s">
        <v>60</v>
      </c>
      <c r="D6575" t="s">
        <v>3</v>
      </c>
      <c r="E6575" s="6">
        <v>7</v>
      </c>
      <c r="F6575" t="str" cm="1">
        <f t="array" ref="F6575">_xlfn.IFS(E6575=0,"Entry Level",E6575&lt;=5,"Junior",E6575&lt;=10,"Mid Senior",E6575&lt;=15,"Leadership")</f>
        <v>Mid Senior</v>
      </c>
      <c r="G6575" t="s">
        <v>58</v>
      </c>
      <c r="H6575" s="3">
        <v>1132439</v>
      </c>
      <c r="I6575" s="3">
        <f>ROUND(Table1[[#This Row],[Salary_Min_inr]]/100000,1)</f>
        <v>11.3</v>
      </c>
      <c r="J6575">
        <v>1490366</v>
      </c>
      <c r="K6575" s="3">
        <f>ROUND(Table1[[#This Row],[salary_max_inr]]/10000,1)</f>
        <v>149</v>
      </c>
      <c r="L6575" s="6" t="s">
        <v>5</v>
      </c>
      <c r="M6575" t="s">
        <v>14</v>
      </c>
    </row>
    <row r="6576" spans="1:13" x14ac:dyDescent="0.3">
      <c r="A6576" s="6">
        <v>6575</v>
      </c>
      <c r="B6576" t="s">
        <v>71</v>
      </c>
      <c r="C6576" t="s">
        <v>2</v>
      </c>
      <c r="D6576" t="s">
        <v>42</v>
      </c>
      <c r="E6576" s="6">
        <v>7</v>
      </c>
      <c r="F6576" t="str" cm="1">
        <f t="array" ref="F6576">_xlfn.IFS(E6576=0,"Entry Level",E6576&lt;=5,"Junior",E6576&lt;=10,"Mid Senior",E6576&lt;=15,"Leadership")</f>
        <v>Mid Senior</v>
      </c>
      <c r="G6576" t="s">
        <v>433</v>
      </c>
      <c r="H6576" s="3">
        <v>1589747</v>
      </c>
      <c r="I6576" s="3">
        <f>ROUND(Table1[[#This Row],[Salary_Min_inr]]/100000,1)</f>
        <v>15.9</v>
      </c>
      <c r="J6576">
        <v>1795954</v>
      </c>
      <c r="K6576" s="3">
        <f>ROUND(Table1[[#This Row],[salary_max_inr]]/10000,1)</f>
        <v>179.6</v>
      </c>
      <c r="L6576" s="6" t="s">
        <v>28</v>
      </c>
      <c r="M6576" t="s">
        <v>29</v>
      </c>
    </row>
    <row r="6577" spans="1:13" x14ac:dyDescent="0.3">
      <c r="A6577" s="6">
        <v>6576</v>
      </c>
      <c r="B6577" t="s">
        <v>24</v>
      </c>
      <c r="C6577" t="s">
        <v>41</v>
      </c>
      <c r="D6577" t="s">
        <v>42</v>
      </c>
      <c r="E6577" s="6">
        <v>15</v>
      </c>
      <c r="F6577" t="str" cm="1">
        <f t="array" ref="F6577">_xlfn.IFS(E6577=0,"Entry Level",E6577&lt;=5,"Junior",E6577&lt;=10,"Mid Senior",E6577&lt;=15,"Leadership")</f>
        <v>Leadership</v>
      </c>
      <c r="G6577" t="s">
        <v>375</v>
      </c>
      <c r="H6577" s="3">
        <v>1440920</v>
      </c>
      <c r="I6577" s="3">
        <f>ROUND(Table1[[#This Row],[Salary_Min_inr]]/100000,1)</f>
        <v>14.4</v>
      </c>
      <c r="J6577">
        <v>1811901</v>
      </c>
      <c r="K6577" s="3">
        <f>ROUND(Table1[[#This Row],[salary_max_inr]]/10000,1)</f>
        <v>181.2</v>
      </c>
      <c r="L6577" s="6" t="s">
        <v>28</v>
      </c>
      <c r="M6577" t="s">
        <v>6</v>
      </c>
    </row>
    <row r="6578" spans="1:13" x14ac:dyDescent="0.3">
      <c r="A6578" s="6">
        <v>6577</v>
      </c>
      <c r="B6578" t="s">
        <v>30</v>
      </c>
      <c r="C6578" t="s">
        <v>46</v>
      </c>
      <c r="D6578" t="s">
        <v>9</v>
      </c>
      <c r="E6578" s="6">
        <v>13</v>
      </c>
      <c r="F6578" t="str" cm="1">
        <f t="array" ref="F6578">_xlfn.IFS(E6578=0,"Entry Level",E6578&lt;=5,"Junior",E6578&lt;=10,"Mid Senior",E6578&lt;=15,"Leadership")</f>
        <v>Leadership</v>
      </c>
      <c r="G6578" t="s">
        <v>936</v>
      </c>
      <c r="H6578" s="3">
        <v>675636</v>
      </c>
      <c r="I6578" s="3">
        <f>ROUND(Table1[[#This Row],[Salary_Min_inr]]/100000,1)</f>
        <v>6.8</v>
      </c>
      <c r="J6578">
        <v>934636</v>
      </c>
      <c r="K6578" s="3">
        <f>ROUND(Table1[[#This Row],[salary_max_inr]]/10000,1)</f>
        <v>93.5</v>
      </c>
      <c r="L6578" s="6" t="s">
        <v>5</v>
      </c>
      <c r="M6578" t="s">
        <v>29</v>
      </c>
    </row>
    <row r="6579" spans="1:13" x14ac:dyDescent="0.3">
      <c r="A6579" s="6">
        <v>6578</v>
      </c>
      <c r="B6579" t="s">
        <v>65</v>
      </c>
      <c r="C6579" t="s">
        <v>60</v>
      </c>
      <c r="D6579" t="s">
        <v>22</v>
      </c>
      <c r="E6579" s="6">
        <v>11</v>
      </c>
      <c r="F6579" t="str" cm="1">
        <f t="array" ref="F6579">_xlfn.IFS(E6579=0,"Entry Level",E6579&lt;=5,"Junior",E6579&lt;=10,"Mid Senior",E6579&lt;=15,"Leadership")</f>
        <v>Leadership</v>
      </c>
      <c r="G6579" t="s">
        <v>475</v>
      </c>
      <c r="H6579" s="3">
        <v>1862841</v>
      </c>
      <c r="I6579" s="3">
        <f>ROUND(Table1[[#This Row],[Salary_Min_inr]]/100000,1)</f>
        <v>18.600000000000001</v>
      </c>
      <c r="J6579">
        <v>2187570</v>
      </c>
      <c r="K6579" s="3">
        <f>ROUND(Table1[[#This Row],[salary_max_inr]]/10000,1)</f>
        <v>218.8</v>
      </c>
      <c r="L6579" s="6" t="s">
        <v>18</v>
      </c>
      <c r="M6579" t="s">
        <v>14</v>
      </c>
    </row>
    <row r="6580" spans="1:13" x14ac:dyDescent="0.3">
      <c r="A6580" s="6">
        <v>6579</v>
      </c>
      <c r="B6580" t="s">
        <v>71</v>
      </c>
      <c r="C6580" t="s">
        <v>46</v>
      </c>
      <c r="D6580" t="s">
        <v>9</v>
      </c>
      <c r="E6580" s="6">
        <v>14</v>
      </c>
      <c r="F6580" t="str" cm="1">
        <f t="array" ref="F6580">_xlfn.IFS(E6580=0,"Entry Level",E6580&lt;=5,"Junior",E6580&lt;=10,"Mid Senior",E6580&lt;=15,"Leadership")</f>
        <v>Leadership</v>
      </c>
      <c r="G6580" t="s">
        <v>1279</v>
      </c>
      <c r="H6580" s="3">
        <v>1735963</v>
      </c>
      <c r="I6580" s="3">
        <f>ROUND(Table1[[#This Row],[Salary_Min_inr]]/100000,1)</f>
        <v>17.399999999999999</v>
      </c>
      <c r="J6580">
        <v>1983494</v>
      </c>
      <c r="K6580" s="3">
        <f>ROUND(Table1[[#This Row],[salary_max_inr]]/10000,1)</f>
        <v>198.3</v>
      </c>
      <c r="L6580" s="6" t="s">
        <v>5</v>
      </c>
      <c r="M6580" t="s">
        <v>6</v>
      </c>
    </row>
    <row r="6581" spans="1:13" x14ac:dyDescent="0.3">
      <c r="A6581" s="6">
        <v>6580</v>
      </c>
      <c r="B6581" t="s">
        <v>51</v>
      </c>
      <c r="C6581" t="s">
        <v>53</v>
      </c>
      <c r="D6581" t="s">
        <v>9</v>
      </c>
      <c r="E6581" s="6">
        <v>12</v>
      </c>
      <c r="F6581" t="str" cm="1">
        <f t="array" ref="F6581">_xlfn.IFS(E6581=0,"Entry Level",E6581&lt;=5,"Junior",E6581&lt;=10,"Mid Senior",E6581&lt;=15,"Leadership")</f>
        <v>Leadership</v>
      </c>
      <c r="G6581" t="s">
        <v>1018</v>
      </c>
      <c r="H6581" s="3">
        <v>1067491</v>
      </c>
      <c r="I6581" s="3">
        <f>ROUND(Table1[[#This Row],[Salary_Min_inr]]/100000,1)</f>
        <v>10.7</v>
      </c>
      <c r="J6581">
        <v>1318630</v>
      </c>
      <c r="K6581" s="3">
        <f>ROUND(Table1[[#This Row],[salary_max_inr]]/10000,1)</f>
        <v>131.9</v>
      </c>
      <c r="L6581" s="6" t="s">
        <v>28</v>
      </c>
      <c r="M6581" t="s">
        <v>6</v>
      </c>
    </row>
    <row r="6582" spans="1:13" x14ac:dyDescent="0.3">
      <c r="A6582" s="6">
        <v>6581</v>
      </c>
      <c r="B6582" t="s">
        <v>20</v>
      </c>
      <c r="C6582" t="s">
        <v>46</v>
      </c>
      <c r="D6582" t="s">
        <v>3</v>
      </c>
      <c r="E6582" s="6">
        <v>8</v>
      </c>
      <c r="F6582" t="str" cm="1">
        <f t="array" ref="F6582">_xlfn.IFS(E6582=0,"Entry Level",E6582&lt;=5,"Junior",E6582&lt;=10,"Mid Senior",E6582&lt;=15,"Leadership")</f>
        <v>Mid Senior</v>
      </c>
      <c r="G6582" t="s">
        <v>309</v>
      </c>
      <c r="H6582" s="3">
        <v>1331690</v>
      </c>
      <c r="I6582" s="3">
        <f>ROUND(Table1[[#This Row],[Salary_Min_inr]]/100000,1)</f>
        <v>13.3</v>
      </c>
      <c r="J6582">
        <v>1659436</v>
      </c>
      <c r="K6582" s="3">
        <f>ROUND(Table1[[#This Row],[salary_max_inr]]/10000,1)</f>
        <v>165.9</v>
      </c>
      <c r="L6582" s="6" t="s">
        <v>28</v>
      </c>
      <c r="M6582" t="s">
        <v>29</v>
      </c>
    </row>
    <row r="6583" spans="1:13" x14ac:dyDescent="0.3">
      <c r="A6583" s="6">
        <v>6582</v>
      </c>
      <c r="B6583" t="s">
        <v>7</v>
      </c>
      <c r="C6583" t="s">
        <v>46</v>
      </c>
      <c r="D6583" t="s">
        <v>26</v>
      </c>
      <c r="E6583" s="6">
        <v>15</v>
      </c>
      <c r="F6583" t="str" cm="1">
        <f t="array" ref="F6583">_xlfn.IFS(E6583=0,"Entry Level",E6583&lt;=5,"Junior",E6583&lt;=10,"Mid Senior",E6583&lt;=15,"Leadership")</f>
        <v>Leadership</v>
      </c>
      <c r="G6583" t="s">
        <v>147</v>
      </c>
      <c r="H6583" s="3">
        <v>2143123</v>
      </c>
      <c r="I6583" s="3">
        <f>ROUND(Table1[[#This Row],[Salary_Min_inr]]/100000,1)</f>
        <v>21.4</v>
      </c>
      <c r="J6583">
        <v>2285128</v>
      </c>
      <c r="K6583" s="3">
        <f>ROUND(Table1[[#This Row],[salary_max_inr]]/10000,1)</f>
        <v>228.5</v>
      </c>
      <c r="L6583" s="6" t="s">
        <v>28</v>
      </c>
      <c r="M6583" t="s">
        <v>6</v>
      </c>
    </row>
    <row r="6584" spans="1:13" x14ac:dyDescent="0.3">
      <c r="A6584" s="6">
        <v>6583</v>
      </c>
      <c r="B6584" t="s">
        <v>71</v>
      </c>
      <c r="C6584" t="s">
        <v>39</v>
      </c>
      <c r="D6584" t="s">
        <v>42</v>
      </c>
      <c r="E6584" s="6">
        <v>1</v>
      </c>
      <c r="F6584" t="str" cm="1">
        <f t="array" ref="F6584">_xlfn.IFS(E6584=0,"Entry Level",E6584&lt;=5,"Junior",E6584&lt;=10,"Mid Senior",E6584&lt;=15,"Leadership")</f>
        <v>Junior</v>
      </c>
      <c r="G6584" t="s">
        <v>489</v>
      </c>
      <c r="H6584" s="3">
        <v>1767193</v>
      </c>
      <c r="I6584" s="3">
        <f>ROUND(Table1[[#This Row],[Salary_Min_inr]]/100000,1)</f>
        <v>17.7</v>
      </c>
      <c r="J6584">
        <v>2059930</v>
      </c>
      <c r="K6584" s="3">
        <f>ROUND(Table1[[#This Row],[salary_max_inr]]/10000,1)</f>
        <v>206</v>
      </c>
      <c r="L6584" s="6" t="s">
        <v>28</v>
      </c>
      <c r="M6584" t="s">
        <v>29</v>
      </c>
    </row>
    <row r="6585" spans="1:13" x14ac:dyDescent="0.3">
      <c r="A6585" s="6">
        <v>6584</v>
      </c>
      <c r="B6585" t="s">
        <v>15</v>
      </c>
      <c r="C6585" t="s">
        <v>8</v>
      </c>
      <c r="D6585" t="s">
        <v>3</v>
      </c>
      <c r="E6585" s="6">
        <v>7</v>
      </c>
      <c r="F6585" t="str" cm="1">
        <f t="array" ref="F6585">_xlfn.IFS(E6585=0,"Entry Level",E6585&lt;=5,"Junior",E6585&lt;=10,"Mid Senior",E6585&lt;=15,"Leadership")</f>
        <v>Mid Senior</v>
      </c>
      <c r="G6585" t="s">
        <v>139</v>
      </c>
      <c r="H6585" s="3">
        <v>918965</v>
      </c>
      <c r="I6585" s="3">
        <f>ROUND(Table1[[#This Row],[Salary_Min_inr]]/100000,1)</f>
        <v>9.1999999999999993</v>
      </c>
      <c r="J6585">
        <v>1242265</v>
      </c>
      <c r="K6585" s="3">
        <f>ROUND(Table1[[#This Row],[salary_max_inr]]/10000,1)</f>
        <v>124.2</v>
      </c>
      <c r="L6585" s="6" t="s">
        <v>5</v>
      </c>
      <c r="M6585" t="s">
        <v>6</v>
      </c>
    </row>
    <row r="6586" spans="1:13" x14ac:dyDescent="0.3">
      <c r="A6586" s="6">
        <v>6585</v>
      </c>
      <c r="B6586" t="s">
        <v>7</v>
      </c>
      <c r="C6586" t="s">
        <v>11</v>
      </c>
      <c r="D6586" t="s">
        <v>22</v>
      </c>
      <c r="E6586" s="6">
        <v>6</v>
      </c>
      <c r="F6586" t="str" cm="1">
        <f t="array" ref="F6586">_xlfn.IFS(E6586=0,"Entry Level",E6586&lt;=5,"Junior",E6586&lt;=10,"Mid Senior",E6586&lt;=15,"Leadership")</f>
        <v>Mid Senior</v>
      </c>
      <c r="G6586" t="s">
        <v>994</v>
      </c>
      <c r="H6586" s="3">
        <v>1622745</v>
      </c>
      <c r="I6586" s="3">
        <f>ROUND(Table1[[#This Row],[Salary_Min_inr]]/100000,1)</f>
        <v>16.2</v>
      </c>
      <c r="J6586">
        <v>1800588</v>
      </c>
      <c r="K6586" s="3">
        <f>ROUND(Table1[[#This Row],[salary_max_inr]]/10000,1)</f>
        <v>180.1</v>
      </c>
      <c r="L6586" s="6" t="s">
        <v>28</v>
      </c>
      <c r="M6586" t="s">
        <v>29</v>
      </c>
    </row>
    <row r="6587" spans="1:13" x14ac:dyDescent="0.3">
      <c r="A6587" s="6">
        <v>6586</v>
      </c>
      <c r="B6587" t="s">
        <v>20</v>
      </c>
      <c r="C6587" t="s">
        <v>46</v>
      </c>
      <c r="D6587" t="s">
        <v>12</v>
      </c>
      <c r="E6587" s="6">
        <v>4</v>
      </c>
      <c r="F6587" t="str" cm="1">
        <f t="array" ref="F6587">_xlfn.IFS(E6587=0,"Entry Level",E6587&lt;=5,"Junior",E6587&lt;=10,"Mid Senior",E6587&lt;=15,"Leadership")</f>
        <v>Junior</v>
      </c>
      <c r="G6587" t="s">
        <v>1338</v>
      </c>
      <c r="H6587" s="3">
        <v>1096167</v>
      </c>
      <c r="I6587" s="3">
        <f>ROUND(Table1[[#This Row],[Salary_Min_inr]]/100000,1)</f>
        <v>11</v>
      </c>
      <c r="J6587">
        <v>1230300</v>
      </c>
      <c r="K6587" s="3">
        <f>ROUND(Table1[[#This Row],[salary_max_inr]]/10000,1)</f>
        <v>123</v>
      </c>
      <c r="L6587" s="6" t="s">
        <v>28</v>
      </c>
      <c r="M6587" t="s">
        <v>14</v>
      </c>
    </row>
    <row r="6588" spans="1:13" x14ac:dyDescent="0.3">
      <c r="A6588" s="6">
        <v>6587</v>
      </c>
      <c r="B6588" t="s">
        <v>71</v>
      </c>
      <c r="C6588" t="s">
        <v>11</v>
      </c>
      <c r="D6588" t="s">
        <v>22</v>
      </c>
      <c r="E6588" s="6">
        <v>8</v>
      </c>
      <c r="F6588" t="str" cm="1">
        <f t="array" ref="F6588">_xlfn.IFS(E6588=0,"Entry Level",E6588&lt;=5,"Junior",E6588&lt;=10,"Mid Senior",E6588&lt;=15,"Leadership")</f>
        <v>Mid Senior</v>
      </c>
      <c r="G6588" t="s">
        <v>656</v>
      </c>
      <c r="H6588" s="3">
        <v>852281</v>
      </c>
      <c r="I6588" s="3">
        <f>ROUND(Table1[[#This Row],[Salary_Min_inr]]/100000,1)</f>
        <v>8.5</v>
      </c>
      <c r="J6588">
        <v>998728</v>
      </c>
      <c r="K6588" s="3">
        <f>ROUND(Table1[[#This Row],[salary_max_inr]]/10000,1)</f>
        <v>99.9</v>
      </c>
      <c r="L6588" s="6" t="s">
        <v>5</v>
      </c>
      <c r="M6588" t="s">
        <v>14</v>
      </c>
    </row>
    <row r="6589" spans="1:13" x14ac:dyDescent="0.3">
      <c r="A6589" s="6">
        <v>6588</v>
      </c>
      <c r="B6589" t="s">
        <v>1</v>
      </c>
      <c r="C6589" t="s">
        <v>60</v>
      </c>
      <c r="D6589" t="s">
        <v>16</v>
      </c>
      <c r="E6589" s="6">
        <v>2</v>
      </c>
      <c r="F6589" t="str" cm="1">
        <f t="array" ref="F6589">_xlfn.IFS(E6589=0,"Entry Level",E6589&lt;=5,"Junior",E6589&lt;=10,"Mid Senior",E6589&lt;=15,"Leadership")</f>
        <v>Junior</v>
      </c>
      <c r="G6589" t="s">
        <v>563</v>
      </c>
      <c r="H6589" s="3">
        <v>486178</v>
      </c>
      <c r="I6589" s="3">
        <f>ROUND(Table1[[#This Row],[Salary_Min_inr]]/100000,1)</f>
        <v>4.9000000000000004</v>
      </c>
      <c r="J6589">
        <v>611127</v>
      </c>
      <c r="K6589" s="3">
        <f>ROUND(Table1[[#This Row],[salary_max_inr]]/10000,1)</f>
        <v>61.1</v>
      </c>
      <c r="L6589" s="6" t="s">
        <v>18</v>
      </c>
      <c r="M6589" t="s">
        <v>14</v>
      </c>
    </row>
    <row r="6590" spans="1:13" x14ac:dyDescent="0.3">
      <c r="A6590" s="6">
        <v>6589</v>
      </c>
      <c r="B6590" t="s">
        <v>15</v>
      </c>
      <c r="C6590" t="s">
        <v>11</v>
      </c>
      <c r="D6590" t="s">
        <v>26</v>
      </c>
      <c r="E6590" s="6">
        <v>9</v>
      </c>
      <c r="F6590" t="str" cm="1">
        <f t="array" ref="F6590">_xlfn.IFS(E6590=0,"Entry Level",E6590&lt;=5,"Junior",E6590&lt;=10,"Mid Senior",E6590&lt;=15,"Leadership")</f>
        <v>Mid Senior</v>
      </c>
      <c r="G6590" t="s">
        <v>834</v>
      </c>
      <c r="H6590" s="3">
        <v>1405539</v>
      </c>
      <c r="I6590" s="3">
        <f>ROUND(Table1[[#This Row],[Salary_Min_inr]]/100000,1)</f>
        <v>14.1</v>
      </c>
      <c r="J6590">
        <v>1606917</v>
      </c>
      <c r="K6590" s="3">
        <f>ROUND(Table1[[#This Row],[salary_max_inr]]/10000,1)</f>
        <v>160.69999999999999</v>
      </c>
      <c r="L6590" s="6" t="s">
        <v>28</v>
      </c>
      <c r="M6590" t="s">
        <v>6</v>
      </c>
    </row>
    <row r="6591" spans="1:13" x14ac:dyDescent="0.3">
      <c r="A6591" s="6">
        <v>6590</v>
      </c>
      <c r="B6591" t="s">
        <v>30</v>
      </c>
      <c r="C6591" t="s">
        <v>2</v>
      </c>
      <c r="D6591" t="s">
        <v>42</v>
      </c>
      <c r="E6591" s="6">
        <v>1</v>
      </c>
      <c r="F6591" t="str" cm="1">
        <f t="array" ref="F6591">_xlfn.IFS(E6591=0,"Entry Level",E6591&lt;=5,"Junior",E6591&lt;=10,"Mid Senior",E6591&lt;=15,"Leadership")</f>
        <v>Junior</v>
      </c>
      <c r="G6591" t="s">
        <v>63</v>
      </c>
      <c r="H6591" s="3">
        <v>1133016</v>
      </c>
      <c r="I6591" s="3">
        <f>ROUND(Table1[[#This Row],[Salary_Min_inr]]/100000,1)</f>
        <v>11.3</v>
      </c>
      <c r="J6591">
        <v>1343506</v>
      </c>
      <c r="K6591" s="3">
        <f>ROUND(Table1[[#This Row],[salary_max_inr]]/10000,1)</f>
        <v>134.4</v>
      </c>
      <c r="L6591" s="6" t="s">
        <v>18</v>
      </c>
      <c r="M6591" t="s">
        <v>14</v>
      </c>
    </row>
    <row r="6592" spans="1:13" x14ac:dyDescent="0.3">
      <c r="A6592" s="6">
        <v>6591</v>
      </c>
      <c r="B6592" t="s">
        <v>51</v>
      </c>
      <c r="C6592" t="s">
        <v>33</v>
      </c>
      <c r="D6592" t="s">
        <v>9</v>
      </c>
      <c r="E6592" s="6">
        <v>10</v>
      </c>
      <c r="F6592" t="str" cm="1">
        <f t="array" ref="F6592">_xlfn.IFS(E6592=0,"Entry Level",E6592&lt;=5,"Junior",E6592&lt;=10,"Mid Senior",E6592&lt;=15,"Leadership")</f>
        <v>Mid Senior</v>
      </c>
      <c r="G6592" t="s">
        <v>275</v>
      </c>
      <c r="H6592" s="3">
        <v>1188179</v>
      </c>
      <c r="I6592" s="3">
        <f>ROUND(Table1[[#This Row],[Salary_Min_inr]]/100000,1)</f>
        <v>11.9</v>
      </c>
      <c r="J6592">
        <v>1298539</v>
      </c>
      <c r="K6592" s="3">
        <f>ROUND(Table1[[#This Row],[salary_max_inr]]/10000,1)</f>
        <v>129.9</v>
      </c>
      <c r="L6592" s="6" t="s">
        <v>18</v>
      </c>
      <c r="M6592" t="s">
        <v>14</v>
      </c>
    </row>
    <row r="6593" spans="1:13" x14ac:dyDescent="0.3">
      <c r="A6593" s="6">
        <v>6592</v>
      </c>
      <c r="B6593" t="s">
        <v>24</v>
      </c>
      <c r="C6593" t="s">
        <v>39</v>
      </c>
      <c r="D6593" t="s">
        <v>22</v>
      </c>
      <c r="E6593" s="6">
        <v>13</v>
      </c>
      <c r="F6593" t="str" cm="1">
        <f t="array" ref="F6593">_xlfn.IFS(E6593=0,"Entry Level",E6593&lt;=5,"Junior",E6593&lt;=10,"Mid Senior",E6593&lt;=15,"Leadership")</f>
        <v>Leadership</v>
      </c>
      <c r="G6593" t="s">
        <v>932</v>
      </c>
      <c r="H6593" s="3">
        <v>1280510</v>
      </c>
      <c r="I6593" s="3">
        <f>ROUND(Table1[[#This Row],[Salary_Min_inr]]/100000,1)</f>
        <v>12.8</v>
      </c>
      <c r="J6593">
        <v>1473356</v>
      </c>
      <c r="K6593" s="3">
        <f>ROUND(Table1[[#This Row],[salary_max_inr]]/10000,1)</f>
        <v>147.30000000000001</v>
      </c>
      <c r="L6593" s="6" t="s">
        <v>18</v>
      </c>
      <c r="M6593" t="s">
        <v>14</v>
      </c>
    </row>
    <row r="6594" spans="1:13" x14ac:dyDescent="0.3">
      <c r="A6594" s="6">
        <v>6593</v>
      </c>
      <c r="B6594" t="s">
        <v>51</v>
      </c>
      <c r="C6594" t="s">
        <v>46</v>
      </c>
      <c r="D6594" t="s">
        <v>12</v>
      </c>
      <c r="E6594" s="6">
        <v>2</v>
      </c>
      <c r="F6594" t="str" cm="1">
        <f t="array" ref="F6594">_xlfn.IFS(E6594=0,"Entry Level",E6594&lt;=5,"Junior",E6594&lt;=10,"Mid Senior",E6594&lt;=15,"Leadership")</f>
        <v>Junior</v>
      </c>
      <c r="G6594" t="s">
        <v>963</v>
      </c>
      <c r="H6594" s="3">
        <v>1214485</v>
      </c>
      <c r="I6594" s="3">
        <f>ROUND(Table1[[#This Row],[Salary_Min_inr]]/100000,1)</f>
        <v>12.1</v>
      </c>
      <c r="J6594">
        <v>1342521</v>
      </c>
      <c r="K6594" s="3">
        <f>ROUND(Table1[[#This Row],[salary_max_inr]]/10000,1)</f>
        <v>134.30000000000001</v>
      </c>
      <c r="L6594" s="6" t="s">
        <v>18</v>
      </c>
      <c r="M6594" t="s">
        <v>29</v>
      </c>
    </row>
    <row r="6595" spans="1:13" x14ac:dyDescent="0.3">
      <c r="A6595" s="6">
        <v>6594</v>
      </c>
      <c r="B6595" t="s">
        <v>36</v>
      </c>
      <c r="C6595" t="s">
        <v>2</v>
      </c>
      <c r="D6595" t="s">
        <v>26</v>
      </c>
      <c r="E6595" s="6">
        <v>4</v>
      </c>
      <c r="F6595" t="str" cm="1">
        <f t="array" ref="F6595">_xlfn.IFS(E6595=0,"Entry Level",E6595&lt;=5,"Junior",E6595&lt;=10,"Mid Senior",E6595&lt;=15,"Leadership")</f>
        <v>Junior</v>
      </c>
      <c r="G6595" t="s">
        <v>467</v>
      </c>
      <c r="H6595" s="3">
        <v>1027502</v>
      </c>
      <c r="I6595" s="3">
        <f>ROUND(Table1[[#This Row],[Salary_Min_inr]]/100000,1)</f>
        <v>10.3</v>
      </c>
      <c r="J6595">
        <v>1169616</v>
      </c>
      <c r="K6595" s="3">
        <f>ROUND(Table1[[#This Row],[salary_max_inr]]/10000,1)</f>
        <v>117</v>
      </c>
      <c r="L6595" s="6" t="s">
        <v>5</v>
      </c>
      <c r="M6595" t="s">
        <v>6</v>
      </c>
    </row>
    <row r="6596" spans="1:13" x14ac:dyDescent="0.3">
      <c r="A6596" s="6">
        <v>6595</v>
      </c>
      <c r="B6596" t="s">
        <v>24</v>
      </c>
      <c r="C6596" t="s">
        <v>8</v>
      </c>
      <c r="D6596" t="s">
        <v>22</v>
      </c>
      <c r="E6596" s="6">
        <v>0</v>
      </c>
      <c r="F6596" t="str" cm="1">
        <f t="array" ref="F6596">_xlfn.IFS(E6596=0,"Entry Level",E6596&lt;=5,"Junior",E6596&lt;=10,"Mid Senior",E6596&lt;=15,"Leadership")</f>
        <v>Entry Level</v>
      </c>
      <c r="G6596" t="s">
        <v>394</v>
      </c>
      <c r="H6596" s="3">
        <v>1242924</v>
      </c>
      <c r="I6596" s="3">
        <f>ROUND(Table1[[#This Row],[Salary_Min_inr]]/100000,1)</f>
        <v>12.4</v>
      </c>
      <c r="J6596">
        <v>1630217</v>
      </c>
      <c r="K6596" s="3">
        <f>ROUND(Table1[[#This Row],[salary_max_inr]]/10000,1)</f>
        <v>163</v>
      </c>
      <c r="L6596" s="6" t="s">
        <v>18</v>
      </c>
      <c r="M6596" t="s">
        <v>6</v>
      </c>
    </row>
    <row r="6597" spans="1:13" x14ac:dyDescent="0.3">
      <c r="A6597" s="6">
        <v>6596</v>
      </c>
      <c r="B6597" t="s">
        <v>65</v>
      </c>
      <c r="C6597" t="s">
        <v>11</v>
      </c>
      <c r="D6597" t="s">
        <v>9</v>
      </c>
      <c r="E6597" s="6">
        <v>14</v>
      </c>
      <c r="F6597" t="str" cm="1">
        <f t="array" ref="F6597">_xlfn.IFS(E6597=0,"Entry Level",E6597&lt;=5,"Junior",E6597&lt;=10,"Mid Senior",E6597&lt;=15,"Leadership")</f>
        <v>Leadership</v>
      </c>
      <c r="G6597" t="s">
        <v>901</v>
      </c>
      <c r="H6597" s="3">
        <v>2025741</v>
      </c>
      <c r="I6597" s="3">
        <f>ROUND(Table1[[#This Row],[Salary_Min_inr]]/100000,1)</f>
        <v>20.3</v>
      </c>
      <c r="J6597">
        <v>2125893</v>
      </c>
      <c r="K6597" s="3">
        <f>ROUND(Table1[[#This Row],[salary_max_inr]]/10000,1)</f>
        <v>212.6</v>
      </c>
      <c r="L6597" s="6" t="s">
        <v>18</v>
      </c>
      <c r="M6597" t="s">
        <v>29</v>
      </c>
    </row>
    <row r="6598" spans="1:13" x14ac:dyDescent="0.3">
      <c r="A6598" s="6">
        <v>6597</v>
      </c>
      <c r="B6598" t="s">
        <v>15</v>
      </c>
      <c r="C6598" t="s">
        <v>21</v>
      </c>
      <c r="D6598" t="s">
        <v>22</v>
      </c>
      <c r="E6598" s="6">
        <v>10</v>
      </c>
      <c r="F6598" t="str" cm="1">
        <f t="array" ref="F6598">_xlfn.IFS(E6598=0,"Entry Level",E6598&lt;=5,"Junior",E6598&lt;=10,"Mid Senior",E6598&lt;=15,"Leadership")</f>
        <v>Mid Senior</v>
      </c>
      <c r="G6598" t="s">
        <v>239</v>
      </c>
      <c r="H6598" s="3">
        <v>935893</v>
      </c>
      <c r="I6598" s="3">
        <f>ROUND(Table1[[#This Row],[Salary_Min_inr]]/100000,1)</f>
        <v>9.4</v>
      </c>
      <c r="J6598">
        <v>1177109</v>
      </c>
      <c r="K6598" s="3">
        <f>ROUND(Table1[[#This Row],[salary_max_inr]]/10000,1)</f>
        <v>117.7</v>
      </c>
      <c r="L6598" s="6" t="s">
        <v>18</v>
      </c>
      <c r="M6598" t="s">
        <v>6</v>
      </c>
    </row>
    <row r="6599" spans="1:13" x14ac:dyDescent="0.3">
      <c r="A6599" s="6">
        <v>6598</v>
      </c>
      <c r="B6599" t="s">
        <v>7</v>
      </c>
      <c r="C6599" t="s">
        <v>2</v>
      </c>
      <c r="D6599" t="s">
        <v>22</v>
      </c>
      <c r="E6599" s="6">
        <v>15</v>
      </c>
      <c r="F6599" t="str" cm="1">
        <f t="array" ref="F6599">_xlfn.IFS(E6599=0,"Entry Level",E6599&lt;=5,"Junior",E6599&lt;=10,"Mid Senior",E6599&lt;=15,"Leadership")</f>
        <v>Leadership</v>
      </c>
      <c r="G6599" t="s">
        <v>639</v>
      </c>
      <c r="H6599" s="3">
        <v>2242157</v>
      </c>
      <c r="I6599" s="3">
        <f>ROUND(Table1[[#This Row],[Salary_Min_inr]]/100000,1)</f>
        <v>22.4</v>
      </c>
      <c r="J6599">
        <v>2371519</v>
      </c>
      <c r="K6599" s="3">
        <f>ROUND(Table1[[#This Row],[salary_max_inr]]/10000,1)</f>
        <v>237.2</v>
      </c>
      <c r="L6599" s="6" t="s">
        <v>18</v>
      </c>
      <c r="M6599" t="s">
        <v>6</v>
      </c>
    </row>
    <row r="6600" spans="1:13" x14ac:dyDescent="0.3">
      <c r="A6600" s="6">
        <v>6599</v>
      </c>
      <c r="B6600" t="s">
        <v>24</v>
      </c>
      <c r="C6600" t="s">
        <v>33</v>
      </c>
      <c r="D6600" t="s">
        <v>12</v>
      </c>
      <c r="E6600" s="6">
        <v>7</v>
      </c>
      <c r="F6600" t="str" cm="1">
        <f t="array" ref="F6600">_xlfn.IFS(E6600=0,"Entry Level",E6600&lt;=5,"Junior",E6600&lt;=10,"Mid Senior",E6600&lt;=15,"Leadership")</f>
        <v>Mid Senior</v>
      </c>
      <c r="G6600" t="s">
        <v>507</v>
      </c>
      <c r="H6600" s="3">
        <v>1363331</v>
      </c>
      <c r="I6600" s="3">
        <f>ROUND(Table1[[#This Row],[Salary_Min_inr]]/100000,1)</f>
        <v>13.6</v>
      </c>
      <c r="J6600">
        <v>1500400</v>
      </c>
      <c r="K6600" s="3">
        <f>ROUND(Table1[[#This Row],[salary_max_inr]]/10000,1)</f>
        <v>150</v>
      </c>
      <c r="L6600" s="6" t="s">
        <v>28</v>
      </c>
      <c r="M6600" t="s">
        <v>6</v>
      </c>
    </row>
    <row r="6601" spans="1:13" x14ac:dyDescent="0.3">
      <c r="A6601" s="6">
        <v>6600</v>
      </c>
      <c r="B6601" t="s">
        <v>71</v>
      </c>
      <c r="C6601" t="s">
        <v>21</v>
      </c>
      <c r="D6601" t="s">
        <v>22</v>
      </c>
      <c r="E6601" s="6">
        <v>10</v>
      </c>
      <c r="F6601" t="str" cm="1">
        <f t="array" ref="F6601">_xlfn.IFS(E6601=0,"Entry Level",E6601&lt;=5,"Junior",E6601&lt;=10,"Mid Senior",E6601&lt;=15,"Leadership")</f>
        <v>Mid Senior</v>
      </c>
      <c r="G6601" t="s">
        <v>1042</v>
      </c>
      <c r="H6601" s="3">
        <v>1146244</v>
      </c>
      <c r="I6601" s="3">
        <f>ROUND(Table1[[#This Row],[Salary_Min_inr]]/100000,1)</f>
        <v>11.5</v>
      </c>
      <c r="J6601">
        <v>1532117</v>
      </c>
      <c r="K6601" s="3">
        <f>ROUND(Table1[[#This Row],[salary_max_inr]]/10000,1)</f>
        <v>153.19999999999999</v>
      </c>
      <c r="L6601" s="6" t="s">
        <v>28</v>
      </c>
      <c r="M6601" t="s">
        <v>6</v>
      </c>
    </row>
    <row r="6602" spans="1:13" x14ac:dyDescent="0.3">
      <c r="A6602" s="6">
        <v>6601</v>
      </c>
      <c r="B6602" t="s">
        <v>15</v>
      </c>
      <c r="C6602" t="s">
        <v>46</v>
      </c>
      <c r="D6602" t="s">
        <v>42</v>
      </c>
      <c r="E6602" s="6">
        <v>3</v>
      </c>
      <c r="F6602" t="str" cm="1">
        <f t="array" ref="F6602">_xlfn.IFS(E6602=0,"Entry Level",E6602&lt;=5,"Junior",E6602&lt;=10,"Mid Senior",E6602&lt;=15,"Leadership")</f>
        <v>Junior</v>
      </c>
      <c r="G6602" t="s">
        <v>252</v>
      </c>
      <c r="H6602" s="3">
        <v>746528</v>
      </c>
      <c r="I6602" s="3">
        <f>ROUND(Table1[[#This Row],[Salary_Min_inr]]/100000,1)</f>
        <v>7.5</v>
      </c>
      <c r="J6602">
        <v>946094</v>
      </c>
      <c r="K6602" s="3">
        <f>ROUND(Table1[[#This Row],[salary_max_inr]]/10000,1)</f>
        <v>94.6</v>
      </c>
      <c r="L6602" s="6" t="s">
        <v>18</v>
      </c>
      <c r="M6602" t="s">
        <v>14</v>
      </c>
    </row>
    <row r="6603" spans="1:13" x14ac:dyDescent="0.3">
      <c r="A6603" s="6">
        <v>6602</v>
      </c>
      <c r="B6603" t="s">
        <v>36</v>
      </c>
      <c r="C6603" t="s">
        <v>11</v>
      </c>
      <c r="D6603" t="s">
        <v>22</v>
      </c>
      <c r="E6603" s="6">
        <v>3</v>
      </c>
      <c r="F6603" t="str" cm="1">
        <f t="array" ref="F6603">_xlfn.IFS(E6603=0,"Entry Level",E6603&lt;=5,"Junior",E6603&lt;=10,"Mid Senior",E6603&lt;=15,"Leadership")</f>
        <v>Junior</v>
      </c>
      <c r="G6603" t="s">
        <v>1128</v>
      </c>
      <c r="H6603" s="3">
        <v>822612</v>
      </c>
      <c r="I6603" s="3">
        <f>ROUND(Table1[[#This Row],[Salary_Min_inr]]/100000,1)</f>
        <v>8.1999999999999993</v>
      </c>
      <c r="J6603">
        <v>930893</v>
      </c>
      <c r="K6603" s="3">
        <f>ROUND(Table1[[#This Row],[salary_max_inr]]/10000,1)</f>
        <v>93.1</v>
      </c>
      <c r="L6603" s="6" t="s">
        <v>18</v>
      </c>
      <c r="M6603" t="s">
        <v>14</v>
      </c>
    </row>
    <row r="6604" spans="1:13" x14ac:dyDescent="0.3">
      <c r="A6604" s="6">
        <v>6603</v>
      </c>
      <c r="B6604" t="s">
        <v>7</v>
      </c>
      <c r="C6604" t="s">
        <v>53</v>
      </c>
      <c r="D6604" t="s">
        <v>16</v>
      </c>
      <c r="E6604" s="6">
        <v>13</v>
      </c>
      <c r="F6604" t="str" cm="1">
        <f t="array" ref="F6604">_xlfn.IFS(E6604=0,"Entry Level",E6604&lt;=5,"Junior",E6604&lt;=10,"Mid Senior",E6604&lt;=15,"Leadership")</f>
        <v>Leadership</v>
      </c>
      <c r="G6604" t="s">
        <v>709</v>
      </c>
      <c r="H6604" s="3">
        <v>1321700</v>
      </c>
      <c r="I6604" s="3">
        <f>ROUND(Table1[[#This Row],[Salary_Min_inr]]/100000,1)</f>
        <v>13.2</v>
      </c>
      <c r="J6604">
        <v>1582036</v>
      </c>
      <c r="K6604" s="3">
        <f>ROUND(Table1[[#This Row],[salary_max_inr]]/10000,1)</f>
        <v>158.19999999999999</v>
      </c>
      <c r="L6604" s="6" t="s">
        <v>18</v>
      </c>
      <c r="M6604" t="s">
        <v>6</v>
      </c>
    </row>
    <row r="6605" spans="1:13" x14ac:dyDescent="0.3">
      <c r="A6605" s="6">
        <v>6604</v>
      </c>
      <c r="B6605" t="s">
        <v>20</v>
      </c>
      <c r="C6605" t="s">
        <v>46</v>
      </c>
      <c r="D6605" t="s">
        <v>3</v>
      </c>
      <c r="E6605" s="6">
        <v>14</v>
      </c>
      <c r="F6605" t="str" cm="1">
        <f t="array" ref="F6605">_xlfn.IFS(E6605=0,"Entry Level",E6605&lt;=5,"Junior",E6605&lt;=10,"Mid Senior",E6605&lt;=15,"Leadership")</f>
        <v>Leadership</v>
      </c>
      <c r="G6605" t="s">
        <v>740</v>
      </c>
      <c r="H6605" s="3">
        <v>1697016</v>
      </c>
      <c r="I6605" s="3">
        <f>ROUND(Table1[[#This Row],[Salary_Min_inr]]/100000,1)</f>
        <v>17</v>
      </c>
      <c r="J6605">
        <v>2007975</v>
      </c>
      <c r="K6605" s="3">
        <f>ROUND(Table1[[#This Row],[salary_max_inr]]/10000,1)</f>
        <v>200.8</v>
      </c>
      <c r="L6605" s="6" t="s">
        <v>5</v>
      </c>
      <c r="M6605" t="s">
        <v>6</v>
      </c>
    </row>
    <row r="6606" spans="1:13" x14ac:dyDescent="0.3">
      <c r="A6606" s="6">
        <v>6605</v>
      </c>
      <c r="B6606" t="s">
        <v>20</v>
      </c>
      <c r="C6606" t="s">
        <v>2</v>
      </c>
      <c r="D6606" t="s">
        <v>16</v>
      </c>
      <c r="E6606" s="6">
        <v>5</v>
      </c>
      <c r="F6606" t="str" cm="1">
        <f t="array" ref="F6606">_xlfn.IFS(E6606=0,"Entry Level",E6606&lt;=5,"Junior",E6606&lt;=10,"Mid Senior",E6606&lt;=15,"Leadership")</f>
        <v>Junior</v>
      </c>
      <c r="G6606" t="s">
        <v>1307</v>
      </c>
      <c r="H6606" s="3">
        <v>849270</v>
      </c>
      <c r="I6606" s="3">
        <f>ROUND(Table1[[#This Row],[Salary_Min_inr]]/100000,1)</f>
        <v>8.5</v>
      </c>
      <c r="J6606">
        <v>950821</v>
      </c>
      <c r="K6606" s="3">
        <f>ROUND(Table1[[#This Row],[salary_max_inr]]/10000,1)</f>
        <v>95.1</v>
      </c>
      <c r="L6606" s="6" t="s">
        <v>5</v>
      </c>
      <c r="M6606" t="s">
        <v>6</v>
      </c>
    </row>
    <row r="6607" spans="1:13" x14ac:dyDescent="0.3">
      <c r="A6607" s="6">
        <v>6606</v>
      </c>
      <c r="B6607" t="s">
        <v>1</v>
      </c>
      <c r="C6607" t="s">
        <v>53</v>
      </c>
      <c r="D6607" t="s">
        <v>12</v>
      </c>
      <c r="E6607" s="6">
        <v>13</v>
      </c>
      <c r="F6607" t="str" cm="1">
        <f t="array" ref="F6607">_xlfn.IFS(E6607=0,"Entry Level",E6607&lt;=5,"Junior",E6607&lt;=10,"Mid Senior",E6607&lt;=15,"Leadership")</f>
        <v>Leadership</v>
      </c>
      <c r="G6607" t="s">
        <v>389</v>
      </c>
      <c r="H6607" s="3">
        <v>759056</v>
      </c>
      <c r="I6607" s="3">
        <f>ROUND(Table1[[#This Row],[Salary_Min_inr]]/100000,1)</f>
        <v>7.6</v>
      </c>
      <c r="J6607">
        <v>950014</v>
      </c>
      <c r="K6607" s="3">
        <f>ROUND(Table1[[#This Row],[salary_max_inr]]/10000,1)</f>
        <v>95</v>
      </c>
      <c r="L6607" s="6" t="s">
        <v>5</v>
      </c>
      <c r="M6607" t="s">
        <v>14</v>
      </c>
    </row>
    <row r="6608" spans="1:13" x14ac:dyDescent="0.3">
      <c r="A6608" s="6">
        <v>6607</v>
      </c>
      <c r="B6608" t="s">
        <v>71</v>
      </c>
      <c r="C6608" t="s">
        <v>41</v>
      </c>
      <c r="D6608" t="s">
        <v>12</v>
      </c>
      <c r="E6608" s="6">
        <v>12</v>
      </c>
      <c r="F6608" t="str" cm="1">
        <f t="array" ref="F6608">_xlfn.IFS(E6608=0,"Entry Level",E6608&lt;=5,"Junior",E6608&lt;=10,"Mid Senior",E6608&lt;=15,"Leadership")</f>
        <v>Leadership</v>
      </c>
      <c r="G6608" t="s">
        <v>881</v>
      </c>
      <c r="H6608" s="3">
        <v>1127557</v>
      </c>
      <c r="I6608" s="3">
        <f>ROUND(Table1[[#This Row],[Salary_Min_inr]]/100000,1)</f>
        <v>11.3</v>
      </c>
      <c r="J6608">
        <v>1306592</v>
      </c>
      <c r="K6608" s="3">
        <f>ROUND(Table1[[#This Row],[salary_max_inr]]/10000,1)</f>
        <v>130.69999999999999</v>
      </c>
      <c r="L6608" s="6" t="s">
        <v>28</v>
      </c>
      <c r="M6608" t="s">
        <v>29</v>
      </c>
    </row>
    <row r="6609" spans="1:13" x14ac:dyDescent="0.3">
      <c r="A6609" s="6">
        <v>6608</v>
      </c>
      <c r="B6609" t="s">
        <v>36</v>
      </c>
      <c r="C6609" t="s">
        <v>41</v>
      </c>
      <c r="D6609" t="s">
        <v>9</v>
      </c>
      <c r="E6609" s="6">
        <v>8</v>
      </c>
      <c r="F6609" t="str" cm="1">
        <f t="array" ref="F6609">_xlfn.IFS(E6609=0,"Entry Level",E6609&lt;=5,"Junior",E6609&lt;=10,"Mid Senior",E6609&lt;=15,"Leadership")</f>
        <v>Mid Senior</v>
      </c>
      <c r="G6609" t="s">
        <v>78</v>
      </c>
      <c r="H6609" s="3">
        <v>781891</v>
      </c>
      <c r="I6609" s="3">
        <f>ROUND(Table1[[#This Row],[Salary_Min_inr]]/100000,1)</f>
        <v>7.8</v>
      </c>
      <c r="J6609">
        <v>951422</v>
      </c>
      <c r="K6609" s="3">
        <f>ROUND(Table1[[#This Row],[salary_max_inr]]/10000,1)</f>
        <v>95.1</v>
      </c>
      <c r="L6609" s="6" t="s">
        <v>5</v>
      </c>
      <c r="M6609" t="s">
        <v>14</v>
      </c>
    </row>
    <row r="6610" spans="1:13" x14ac:dyDescent="0.3">
      <c r="A6610" s="6">
        <v>6609</v>
      </c>
      <c r="B6610" t="s">
        <v>20</v>
      </c>
      <c r="C6610" t="s">
        <v>2</v>
      </c>
      <c r="D6610" t="s">
        <v>57</v>
      </c>
      <c r="E6610" s="6">
        <v>14</v>
      </c>
      <c r="F6610" t="str" cm="1">
        <f t="array" ref="F6610">_xlfn.IFS(E6610=0,"Entry Level",E6610&lt;=5,"Junior",E6610&lt;=10,"Mid Senior",E6610&lt;=15,"Leadership")</f>
        <v>Leadership</v>
      </c>
      <c r="G6610" t="s">
        <v>1236</v>
      </c>
      <c r="H6610" s="3">
        <v>631104</v>
      </c>
      <c r="I6610" s="3">
        <f>ROUND(Table1[[#This Row],[Salary_Min_inr]]/100000,1)</f>
        <v>6.3</v>
      </c>
      <c r="J6610">
        <v>1020808</v>
      </c>
      <c r="K6610" s="3">
        <f>ROUND(Table1[[#This Row],[salary_max_inr]]/10000,1)</f>
        <v>102.1</v>
      </c>
      <c r="L6610" s="6" t="s">
        <v>5</v>
      </c>
      <c r="M6610" t="s">
        <v>14</v>
      </c>
    </row>
    <row r="6611" spans="1:13" x14ac:dyDescent="0.3">
      <c r="A6611" s="6">
        <v>6610</v>
      </c>
      <c r="B6611" t="s">
        <v>15</v>
      </c>
      <c r="C6611" t="s">
        <v>46</v>
      </c>
      <c r="D6611" t="s">
        <v>16</v>
      </c>
      <c r="E6611" s="6">
        <v>0</v>
      </c>
      <c r="F6611" t="str" cm="1">
        <f t="array" ref="F6611">_xlfn.IFS(E6611=0,"Entry Level",E6611&lt;=5,"Junior",E6611&lt;=10,"Mid Senior",E6611&lt;=15,"Leadership")</f>
        <v>Entry Level</v>
      </c>
      <c r="G6611" t="s">
        <v>197</v>
      </c>
      <c r="H6611" s="3">
        <v>1266698</v>
      </c>
      <c r="I6611" s="3">
        <f>ROUND(Table1[[#This Row],[Salary_Min_inr]]/100000,1)</f>
        <v>12.7</v>
      </c>
      <c r="J6611">
        <v>1447154</v>
      </c>
      <c r="K6611" s="3">
        <f>ROUND(Table1[[#This Row],[salary_max_inr]]/10000,1)</f>
        <v>144.69999999999999</v>
      </c>
      <c r="L6611" s="6" t="s">
        <v>18</v>
      </c>
      <c r="M6611" t="s">
        <v>6</v>
      </c>
    </row>
    <row r="6612" spans="1:13" x14ac:dyDescent="0.3">
      <c r="A6612" s="6">
        <v>6611</v>
      </c>
      <c r="B6612" t="s">
        <v>24</v>
      </c>
      <c r="C6612" t="s">
        <v>53</v>
      </c>
      <c r="D6612" t="s">
        <v>16</v>
      </c>
      <c r="E6612" s="6">
        <v>3</v>
      </c>
      <c r="F6612" t="str" cm="1">
        <f t="array" ref="F6612">_xlfn.IFS(E6612=0,"Entry Level",E6612&lt;=5,"Junior",E6612&lt;=10,"Mid Senior",E6612&lt;=15,"Leadership")</f>
        <v>Junior</v>
      </c>
      <c r="G6612" t="s">
        <v>639</v>
      </c>
      <c r="H6612" s="3">
        <v>957377</v>
      </c>
      <c r="I6612" s="3">
        <f>ROUND(Table1[[#This Row],[Salary_Min_inr]]/100000,1)</f>
        <v>9.6</v>
      </c>
      <c r="J6612">
        <v>1335982</v>
      </c>
      <c r="K6612" s="3">
        <f>ROUND(Table1[[#This Row],[salary_max_inr]]/10000,1)</f>
        <v>133.6</v>
      </c>
      <c r="L6612" s="6" t="s">
        <v>5</v>
      </c>
      <c r="M6612" t="s">
        <v>14</v>
      </c>
    </row>
    <row r="6613" spans="1:13" x14ac:dyDescent="0.3">
      <c r="A6613" s="6">
        <v>6612</v>
      </c>
      <c r="B6613" t="s">
        <v>1</v>
      </c>
      <c r="C6613" t="s">
        <v>46</v>
      </c>
      <c r="D6613" t="s">
        <v>57</v>
      </c>
      <c r="E6613" s="6">
        <v>12</v>
      </c>
      <c r="F6613" t="str" cm="1">
        <f t="array" ref="F6613">_xlfn.IFS(E6613=0,"Entry Level",E6613&lt;=5,"Junior",E6613&lt;=10,"Mid Senior",E6613&lt;=15,"Leadership")</f>
        <v>Leadership</v>
      </c>
      <c r="G6613" t="s">
        <v>982</v>
      </c>
      <c r="H6613" s="3">
        <v>729110</v>
      </c>
      <c r="I6613" s="3">
        <f>ROUND(Table1[[#This Row],[Salary_Min_inr]]/100000,1)</f>
        <v>7.3</v>
      </c>
      <c r="J6613">
        <v>1087135</v>
      </c>
      <c r="K6613" s="3">
        <f>ROUND(Table1[[#This Row],[salary_max_inr]]/10000,1)</f>
        <v>108.7</v>
      </c>
      <c r="L6613" s="6" t="s">
        <v>28</v>
      </c>
      <c r="M6613" t="s">
        <v>29</v>
      </c>
    </row>
    <row r="6614" spans="1:13" x14ac:dyDescent="0.3">
      <c r="A6614" s="6">
        <v>6613</v>
      </c>
      <c r="B6614" t="s">
        <v>51</v>
      </c>
      <c r="C6614" t="s">
        <v>11</v>
      </c>
      <c r="D6614" t="s">
        <v>3</v>
      </c>
      <c r="E6614" s="6">
        <v>3</v>
      </c>
      <c r="F6614" t="str" cm="1">
        <f t="array" ref="F6614">_xlfn.IFS(E6614=0,"Entry Level",E6614&lt;=5,"Junior",E6614&lt;=10,"Mid Senior",E6614&lt;=15,"Leadership")</f>
        <v>Junior</v>
      </c>
      <c r="G6614" t="s">
        <v>403</v>
      </c>
      <c r="H6614" s="3">
        <v>886503</v>
      </c>
      <c r="I6614" s="3">
        <f>ROUND(Table1[[#This Row],[Salary_Min_inr]]/100000,1)</f>
        <v>8.9</v>
      </c>
      <c r="J6614">
        <v>1221984</v>
      </c>
      <c r="K6614" s="3">
        <f>ROUND(Table1[[#This Row],[salary_max_inr]]/10000,1)</f>
        <v>122.2</v>
      </c>
      <c r="L6614" s="6" t="s">
        <v>18</v>
      </c>
      <c r="M6614" t="s">
        <v>29</v>
      </c>
    </row>
    <row r="6615" spans="1:13" x14ac:dyDescent="0.3">
      <c r="A6615" s="6">
        <v>6614</v>
      </c>
      <c r="B6615" t="s">
        <v>20</v>
      </c>
      <c r="C6615" t="s">
        <v>2</v>
      </c>
      <c r="D6615" t="s">
        <v>12</v>
      </c>
      <c r="E6615" s="6">
        <v>9</v>
      </c>
      <c r="F6615" t="str" cm="1">
        <f t="array" ref="F6615">_xlfn.IFS(E6615=0,"Entry Level",E6615&lt;=5,"Junior",E6615&lt;=10,"Mid Senior",E6615&lt;=15,"Leadership")</f>
        <v>Mid Senior</v>
      </c>
      <c r="G6615" t="s">
        <v>1004</v>
      </c>
      <c r="H6615" s="3">
        <v>1242804</v>
      </c>
      <c r="I6615" s="3">
        <f>ROUND(Table1[[#This Row],[Salary_Min_inr]]/100000,1)</f>
        <v>12.4</v>
      </c>
      <c r="J6615">
        <v>1503383</v>
      </c>
      <c r="K6615" s="3">
        <f>ROUND(Table1[[#This Row],[salary_max_inr]]/10000,1)</f>
        <v>150.30000000000001</v>
      </c>
      <c r="L6615" s="6" t="s">
        <v>18</v>
      </c>
      <c r="M6615" t="s">
        <v>6</v>
      </c>
    </row>
    <row r="6616" spans="1:13" x14ac:dyDescent="0.3">
      <c r="A6616" s="6">
        <v>6615</v>
      </c>
      <c r="B6616" t="s">
        <v>71</v>
      </c>
      <c r="C6616" t="s">
        <v>53</v>
      </c>
      <c r="D6616" t="s">
        <v>26</v>
      </c>
      <c r="E6616" s="6">
        <v>12</v>
      </c>
      <c r="F6616" t="str" cm="1">
        <f t="array" ref="F6616">_xlfn.IFS(E6616=0,"Entry Level",E6616&lt;=5,"Junior",E6616&lt;=10,"Mid Senior",E6616&lt;=15,"Leadership")</f>
        <v>Leadership</v>
      </c>
      <c r="G6616" t="s">
        <v>985</v>
      </c>
      <c r="H6616" s="3">
        <v>1698571</v>
      </c>
      <c r="I6616" s="3">
        <f>ROUND(Table1[[#This Row],[Salary_Min_inr]]/100000,1)</f>
        <v>17</v>
      </c>
      <c r="J6616">
        <v>1888727</v>
      </c>
      <c r="K6616" s="3">
        <f>ROUND(Table1[[#This Row],[salary_max_inr]]/10000,1)</f>
        <v>188.9</v>
      </c>
      <c r="L6616" s="6" t="s">
        <v>28</v>
      </c>
      <c r="M6616" t="s">
        <v>6</v>
      </c>
    </row>
    <row r="6617" spans="1:13" x14ac:dyDescent="0.3">
      <c r="A6617" s="6">
        <v>6616</v>
      </c>
      <c r="B6617" t="s">
        <v>71</v>
      </c>
      <c r="C6617" t="s">
        <v>21</v>
      </c>
      <c r="D6617" t="s">
        <v>57</v>
      </c>
      <c r="E6617" s="6">
        <v>4</v>
      </c>
      <c r="F6617" t="str" cm="1">
        <f t="array" ref="F6617">_xlfn.IFS(E6617=0,"Entry Level",E6617&lt;=5,"Junior",E6617&lt;=10,"Mid Senior",E6617&lt;=15,"Leadership")</f>
        <v>Junior</v>
      </c>
      <c r="G6617" t="s">
        <v>1148</v>
      </c>
      <c r="H6617" s="3">
        <v>1100452</v>
      </c>
      <c r="I6617" s="3">
        <f>ROUND(Table1[[#This Row],[Salary_Min_inr]]/100000,1)</f>
        <v>11</v>
      </c>
      <c r="J6617">
        <v>1467671</v>
      </c>
      <c r="K6617" s="3">
        <f>ROUND(Table1[[#This Row],[salary_max_inr]]/10000,1)</f>
        <v>146.80000000000001</v>
      </c>
      <c r="L6617" s="6" t="s">
        <v>5</v>
      </c>
      <c r="M6617" t="s">
        <v>29</v>
      </c>
    </row>
    <row r="6618" spans="1:13" x14ac:dyDescent="0.3">
      <c r="A6618" s="6">
        <v>6617</v>
      </c>
      <c r="B6618" t="s">
        <v>20</v>
      </c>
      <c r="C6618" t="s">
        <v>46</v>
      </c>
      <c r="D6618" t="s">
        <v>26</v>
      </c>
      <c r="E6618" s="6">
        <v>6</v>
      </c>
      <c r="F6618" t="str" cm="1">
        <f t="array" ref="F6618">_xlfn.IFS(E6618=0,"Entry Level",E6618&lt;=5,"Junior",E6618&lt;=10,"Mid Senior",E6618&lt;=15,"Leadership")</f>
        <v>Mid Senior</v>
      </c>
      <c r="G6618" t="s">
        <v>1134</v>
      </c>
      <c r="H6618" s="3">
        <v>1054671</v>
      </c>
      <c r="I6618" s="3">
        <f>ROUND(Table1[[#This Row],[Salary_Min_inr]]/100000,1)</f>
        <v>10.5</v>
      </c>
      <c r="J6618">
        <v>1435958</v>
      </c>
      <c r="K6618" s="3">
        <f>ROUND(Table1[[#This Row],[salary_max_inr]]/10000,1)</f>
        <v>143.6</v>
      </c>
      <c r="L6618" s="6" t="s">
        <v>18</v>
      </c>
      <c r="M6618" t="s">
        <v>14</v>
      </c>
    </row>
    <row r="6619" spans="1:13" x14ac:dyDescent="0.3">
      <c r="A6619" s="6">
        <v>6618</v>
      </c>
      <c r="B6619" t="s">
        <v>71</v>
      </c>
      <c r="C6619" t="s">
        <v>46</v>
      </c>
      <c r="D6619" t="s">
        <v>42</v>
      </c>
      <c r="E6619" s="6">
        <v>14</v>
      </c>
      <c r="F6619" t="str" cm="1">
        <f t="array" ref="F6619">_xlfn.IFS(E6619=0,"Entry Level",E6619&lt;=5,"Junior",E6619&lt;=10,"Mid Senior",E6619&lt;=15,"Leadership")</f>
        <v>Leadership</v>
      </c>
      <c r="G6619" t="s">
        <v>489</v>
      </c>
      <c r="H6619" s="3">
        <v>1450347</v>
      </c>
      <c r="I6619" s="3">
        <f>ROUND(Table1[[#This Row],[Salary_Min_inr]]/100000,1)</f>
        <v>14.5</v>
      </c>
      <c r="J6619">
        <v>1782182</v>
      </c>
      <c r="K6619" s="3">
        <f>ROUND(Table1[[#This Row],[salary_max_inr]]/10000,1)</f>
        <v>178.2</v>
      </c>
      <c r="L6619" s="6" t="s">
        <v>5</v>
      </c>
      <c r="M6619" t="s">
        <v>14</v>
      </c>
    </row>
    <row r="6620" spans="1:13" x14ac:dyDescent="0.3">
      <c r="A6620" s="6">
        <v>6619</v>
      </c>
      <c r="B6620" t="s">
        <v>15</v>
      </c>
      <c r="C6620" t="s">
        <v>46</v>
      </c>
      <c r="D6620" t="s">
        <v>16</v>
      </c>
      <c r="E6620" s="6">
        <v>3</v>
      </c>
      <c r="F6620" t="str" cm="1">
        <f t="array" ref="F6620">_xlfn.IFS(E6620=0,"Entry Level",E6620&lt;=5,"Junior",E6620&lt;=10,"Mid Senior",E6620&lt;=15,"Leadership")</f>
        <v>Junior</v>
      </c>
      <c r="G6620" t="s">
        <v>1069</v>
      </c>
      <c r="H6620" s="3">
        <v>1218356</v>
      </c>
      <c r="I6620" s="3">
        <f>ROUND(Table1[[#This Row],[Salary_Min_inr]]/100000,1)</f>
        <v>12.2</v>
      </c>
      <c r="J6620">
        <v>1374744</v>
      </c>
      <c r="K6620" s="3">
        <f>ROUND(Table1[[#This Row],[salary_max_inr]]/10000,1)</f>
        <v>137.5</v>
      </c>
      <c r="L6620" s="6" t="s">
        <v>5</v>
      </c>
      <c r="M6620" t="s">
        <v>6</v>
      </c>
    </row>
    <row r="6621" spans="1:13" x14ac:dyDescent="0.3">
      <c r="A6621" s="6">
        <v>6620</v>
      </c>
      <c r="B6621" t="s">
        <v>24</v>
      </c>
      <c r="C6621" t="s">
        <v>21</v>
      </c>
      <c r="D6621" t="s">
        <v>22</v>
      </c>
      <c r="E6621" s="6">
        <v>0</v>
      </c>
      <c r="F6621" t="str" cm="1">
        <f t="array" ref="F6621">_xlfn.IFS(E6621=0,"Entry Level",E6621&lt;=5,"Junior",E6621&lt;=10,"Mid Senior",E6621&lt;=15,"Leadership")</f>
        <v>Entry Level</v>
      </c>
      <c r="G6621" t="s">
        <v>374</v>
      </c>
      <c r="H6621" s="3">
        <v>1789416</v>
      </c>
      <c r="I6621" s="3">
        <f>ROUND(Table1[[#This Row],[Salary_Min_inr]]/100000,1)</f>
        <v>17.899999999999999</v>
      </c>
      <c r="J6621">
        <v>1897716</v>
      </c>
      <c r="K6621" s="3">
        <f>ROUND(Table1[[#This Row],[salary_max_inr]]/10000,1)</f>
        <v>189.8</v>
      </c>
      <c r="L6621" s="6" t="s">
        <v>5</v>
      </c>
      <c r="M6621" t="s">
        <v>14</v>
      </c>
    </row>
    <row r="6622" spans="1:13" x14ac:dyDescent="0.3">
      <c r="A6622" s="6">
        <v>6621</v>
      </c>
      <c r="B6622" t="s">
        <v>30</v>
      </c>
      <c r="C6622" t="s">
        <v>41</v>
      </c>
      <c r="D6622" t="s">
        <v>26</v>
      </c>
      <c r="E6622" s="6">
        <v>2</v>
      </c>
      <c r="F6622" t="str" cm="1">
        <f t="array" ref="F6622">_xlfn.IFS(E6622=0,"Entry Level",E6622&lt;=5,"Junior",E6622&lt;=10,"Mid Senior",E6622&lt;=15,"Leadership")</f>
        <v>Junior</v>
      </c>
      <c r="G6622" t="s">
        <v>1147</v>
      </c>
      <c r="H6622" s="3">
        <v>1086909</v>
      </c>
      <c r="I6622" s="3">
        <f>ROUND(Table1[[#This Row],[Salary_Min_inr]]/100000,1)</f>
        <v>10.9</v>
      </c>
      <c r="J6622">
        <v>1293553</v>
      </c>
      <c r="K6622" s="3">
        <f>ROUND(Table1[[#This Row],[salary_max_inr]]/10000,1)</f>
        <v>129.4</v>
      </c>
      <c r="L6622" s="6" t="s">
        <v>5</v>
      </c>
      <c r="M6622" t="s">
        <v>6</v>
      </c>
    </row>
    <row r="6623" spans="1:13" x14ac:dyDescent="0.3">
      <c r="A6623" s="6">
        <v>6622</v>
      </c>
      <c r="B6623" t="s">
        <v>24</v>
      </c>
      <c r="C6623" t="s">
        <v>39</v>
      </c>
      <c r="D6623" t="s">
        <v>12</v>
      </c>
      <c r="E6623" s="6">
        <v>7</v>
      </c>
      <c r="F6623" t="str" cm="1">
        <f t="array" ref="F6623">_xlfn.IFS(E6623=0,"Entry Level",E6623&lt;=5,"Junior",E6623&lt;=10,"Mid Senior",E6623&lt;=15,"Leadership")</f>
        <v>Mid Senior</v>
      </c>
      <c r="G6623" t="s">
        <v>1294</v>
      </c>
      <c r="H6623" s="3">
        <v>1627362</v>
      </c>
      <c r="I6623" s="3">
        <f>ROUND(Table1[[#This Row],[Salary_Min_inr]]/100000,1)</f>
        <v>16.3</v>
      </c>
      <c r="J6623">
        <v>1972772</v>
      </c>
      <c r="K6623" s="3">
        <f>ROUND(Table1[[#This Row],[salary_max_inr]]/10000,1)</f>
        <v>197.3</v>
      </c>
      <c r="L6623" s="6" t="s">
        <v>28</v>
      </c>
      <c r="M6623" t="s">
        <v>14</v>
      </c>
    </row>
    <row r="6624" spans="1:13" x14ac:dyDescent="0.3">
      <c r="A6624" s="6">
        <v>6623</v>
      </c>
      <c r="B6624" t="s">
        <v>1</v>
      </c>
      <c r="C6624" t="s">
        <v>21</v>
      </c>
      <c r="D6624" t="s">
        <v>3</v>
      </c>
      <c r="E6624" s="6">
        <v>9</v>
      </c>
      <c r="F6624" t="str" cm="1">
        <f t="array" ref="F6624">_xlfn.IFS(E6624=0,"Entry Level",E6624&lt;=5,"Junior",E6624&lt;=10,"Mid Senior",E6624&lt;=15,"Leadership")</f>
        <v>Mid Senior</v>
      </c>
      <c r="G6624" t="s">
        <v>572</v>
      </c>
      <c r="H6624" s="3">
        <v>731879</v>
      </c>
      <c r="I6624" s="3">
        <f>ROUND(Table1[[#This Row],[Salary_Min_inr]]/100000,1)</f>
        <v>7.3</v>
      </c>
      <c r="J6624">
        <v>980415</v>
      </c>
      <c r="K6624" s="3">
        <f>ROUND(Table1[[#This Row],[salary_max_inr]]/10000,1)</f>
        <v>98</v>
      </c>
      <c r="L6624" s="6" t="s">
        <v>28</v>
      </c>
      <c r="M6624" t="s">
        <v>6</v>
      </c>
    </row>
    <row r="6625" spans="1:13" x14ac:dyDescent="0.3">
      <c r="A6625" s="6">
        <v>6624</v>
      </c>
      <c r="B6625" t="s">
        <v>24</v>
      </c>
      <c r="C6625" t="s">
        <v>46</v>
      </c>
      <c r="D6625" t="s">
        <v>42</v>
      </c>
      <c r="E6625" s="6">
        <v>9</v>
      </c>
      <c r="F6625" t="str" cm="1">
        <f t="array" ref="F6625">_xlfn.IFS(E6625=0,"Entry Level",E6625&lt;=5,"Junior",E6625&lt;=10,"Mid Senior",E6625&lt;=15,"Leadership")</f>
        <v>Mid Senior</v>
      </c>
      <c r="G6625" t="s">
        <v>694</v>
      </c>
      <c r="H6625" s="3">
        <v>1539299</v>
      </c>
      <c r="I6625" s="3">
        <f>ROUND(Table1[[#This Row],[Salary_Min_inr]]/100000,1)</f>
        <v>15.4</v>
      </c>
      <c r="J6625">
        <v>1796215</v>
      </c>
      <c r="K6625" s="3">
        <f>ROUND(Table1[[#This Row],[salary_max_inr]]/10000,1)</f>
        <v>179.6</v>
      </c>
      <c r="L6625" s="6" t="s">
        <v>28</v>
      </c>
      <c r="M6625" t="s">
        <v>6</v>
      </c>
    </row>
    <row r="6626" spans="1:13" x14ac:dyDescent="0.3">
      <c r="A6626" s="6">
        <v>6625</v>
      </c>
      <c r="B6626" t="s">
        <v>51</v>
      </c>
      <c r="C6626" t="s">
        <v>41</v>
      </c>
      <c r="D6626" t="s">
        <v>3</v>
      </c>
      <c r="E6626" s="6">
        <v>3</v>
      </c>
      <c r="F6626" t="str" cm="1">
        <f t="array" ref="F6626">_xlfn.IFS(E6626=0,"Entry Level",E6626&lt;=5,"Junior",E6626&lt;=10,"Mid Senior",E6626&lt;=15,"Leadership")</f>
        <v>Junior</v>
      </c>
      <c r="G6626" t="s">
        <v>798</v>
      </c>
      <c r="H6626" s="3">
        <v>914412</v>
      </c>
      <c r="I6626" s="3">
        <f>ROUND(Table1[[#This Row],[Salary_Min_inr]]/100000,1)</f>
        <v>9.1</v>
      </c>
      <c r="J6626">
        <v>1151039</v>
      </c>
      <c r="K6626" s="3">
        <f>ROUND(Table1[[#This Row],[salary_max_inr]]/10000,1)</f>
        <v>115.1</v>
      </c>
      <c r="L6626" s="6" t="s">
        <v>18</v>
      </c>
      <c r="M6626" t="s">
        <v>14</v>
      </c>
    </row>
    <row r="6627" spans="1:13" x14ac:dyDescent="0.3">
      <c r="A6627" s="6">
        <v>6626</v>
      </c>
      <c r="B6627" t="s">
        <v>71</v>
      </c>
      <c r="C6627" t="s">
        <v>60</v>
      </c>
      <c r="D6627" t="s">
        <v>3</v>
      </c>
      <c r="E6627" s="6">
        <v>2</v>
      </c>
      <c r="F6627" t="str" cm="1">
        <f t="array" ref="F6627">_xlfn.IFS(E6627=0,"Entry Level",E6627&lt;=5,"Junior",E6627&lt;=10,"Mid Senior",E6627&lt;=15,"Leadership")</f>
        <v>Junior</v>
      </c>
      <c r="G6627" t="s">
        <v>1351</v>
      </c>
      <c r="H6627" s="3">
        <v>1402585</v>
      </c>
      <c r="I6627" s="3">
        <f>ROUND(Table1[[#This Row],[Salary_Min_inr]]/100000,1)</f>
        <v>14</v>
      </c>
      <c r="J6627">
        <v>1639639</v>
      </c>
      <c r="K6627" s="3">
        <f>ROUND(Table1[[#This Row],[salary_max_inr]]/10000,1)</f>
        <v>164</v>
      </c>
      <c r="L6627" s="6" t="s">
        <v>5</v>
      </c>
      <c r="M6627" t="s">
        <v>29</v>
      </c>
    </row>
    <row r="6628" spans="1:13" x14ac:dyDescent="0.3">
      <c r="A6628" s="6">
        <v>6627</v>
      </c>
      <c r="B6628" t="s">
        <v>7</v>
      </c>
      <c r="C6628" t="s">
        <v>11</v>
      </c>
      <c r="D6628" t="s">
        <v>26</v>
      </c>
      <c r="E6628" s="6">
        <v>9</v>
      </c>
      <c r="F6628" t="str" cm="1">
        <f t="array" ref="F6628">_xlfn.IFS(E6628=0,"Entry Level",E6628&lt;=5,"Junior",E6628&lt;=10,"Mid Senior",E6628&lt;=15,"Leadership")</f>
        <v>Mid Senior</v>
      </c>
      <c r="G6628" t="s">
        <v>1352</v>
      </c>
      <c r="H6628" s="3">
        <v>1001323</v>
      </c>
      <c r="I6628" s="3">
        <f>ROUND(Table1[[#This Row],[Salary_Min_inr]]/100000,1)</f>
        <v>10</v>
      </c>
      <c r="J6628">
        <v>1205637</v>
      </c>
      <c r="K6628" s="3">
        <f>ROUND(Table1[[#This Row],[salary_max_inr]]/10000,1)</f>
        <v>120.6</v>
      </c>
      <c r="L6628" s="6" t="s">
        <v>5</v>
      </c>
      <c r="M6628" t="s">
        <v>14</v>
      </c>
    </row>
    <row r="6629" spans="1:13" x14ac:dyDescent="0.3">
      <c r="A6629" s="6">
        <v>6628</v>
      </c>
      <c r="B6629" t="s">
        <v>65</v>
      </c>
      <c r="C6629" t="s">
        <v>60</v>
      </c>
      <c r="D6629" t="s">
        <v>9</v>
      </c>
      <c r="E6629" s="6">
        <v>4</v>
      </c>
      <c r="F6629" t="str" cm="1">
        <f t="array" ref="F6629">_xlfn.IFS(E6629=0,"Entry Level",E6629&lt;=5,"Junior",E6629&lt;=10,"Mid Senior",E6629&lt;=15,"Leadership")</f>
        <v>Junior</v>
      </c>
      <c r="G6629" t="s">
        <v>188</v>
      </c>
      <c r="H6629" s="3">
        <v>2133556</v>
      </c>
      <c r="I6629" s="3">
        <f>ROUND(Table1[[#This Row],[Salary_Min_inr]]/100000,1)</f>
        <v>21.3</v>
      </c>
      <c r="J6629">
        <v>2308573</v>
      </c>
      <c r="K6629" s="3">
        <f>ROUND(Table1[[#This Row],[salary_max_inr]]/10000,1)</f>
        <v>230.9</v>
      </c>
      <c r="L6629" s="6" t="s">
        <v>5</v>
      </c>
      <c r="M6629" t="s">
        <v>14</v>
      </c>
    </row>
    <row r="6630" spans="1:13" x14ac:dyDescent="0.3">
      <c r="A6630" s="6">
        <v>6629</v>
      </c>
      <c r="B6630" t="s">
        <v>15</v>
      </c>
      <c r="C6630" t="s">
        <v>8</v>
      </c>
      <c r="D6630" t="s">
        <v>22</v>
      </c>
      <c r="E6630" s="6">
        <v>13</v>
      </c>
      <c r="F6630" t="str" cm="1">
        <f t="array" ref="F6630">_xlfn.IFS(E6630=0,"Entry Level",E6630&lt;=5,"Junior",E6630&lt;=10,"Mid Senior",E6630&lt;=15,"Leadership")</f>
        <v>Leadership</v>
      </c>
      <c r="G6630" t="s">
        <v>447</v>
      </c>
      <c r="H6630" s="3">
        <v>801148</v>
      </c>
      <c r="I6630" s="3">
        <f>ROUND(Table1[[#This Row],[Salary_Min_inr]]/100000,1)</f>
        <v>8</v>
      </c>
      <c r="J6630">
        <v>1132198</v>
      </c>
      <c r="K6630" s="3">
        <f>ROUND(Table1[[#This Row],[salary_max_inr]]/10000,1)</f>
        <v>113.2</v>
      </c>
      <c r="L6630" s="6" t="s">
        <v>18</v>
      </c>
      <c r="M6630" t="s">
        <v>29</v>
      </c>
    </row>
    <row r="6631" spans="1:13" x14ac:dyDescent="0.3">
      <c r="A6631" s="6">
        <v>6630</v>
      </c>
      <c r="B6631" t="s">
        <v>71</v>
      </c>
      <c r="C6631" t="s">
        <v>8</v>
      </c>
      <c r="D6631" t="s">
        <v>16</v>
      </c>
      <c r="E6631" s="6">
        <v>9</v>
      </c>
      <c r="F6631" t="str" cm="1">
        <f t="array" ref="F6631">_xlfn.IFS(E6631=0,"Entry Level",E6631&lt;=5,"Junior",E6631&lt;=10,"Mid Senior",E6631&lt;=15,"Leadership")</f>
        <v>Mid Senior</v>
      </c>
      <c r="G6631" t="s">
        <v>151</v>
      </c>
      <c r="H6631" s="3">
        <v>1149610</v>
      </c>
      <c r="I6631" s="3">
        <f>ROUND(Table1[[#This Row],[Salary_Min_inr]]/100000,1)</f>
        <v>11.5</v>
      </c>
      <c r="J6631">
        <v>1429440</v>
      </c>
      <c r="K6631" s="3">
        <f>ROUND(Table1[[#This Row],[salary_max_inr]]/10000,1)</f>
        <v>142.9</v>
      </c>
      <c r="L6631" s="6" t="s">
        <v>18</v>
      </c>
      <c r="M6631" t="s">
        <v>6</v>
      </c>
    </row>
    <row r="6632" spans="1:13" x14ac:dyDescent="0.3">
      <c r="A6632" s="6">
        <v>6631</v>
      </c>
      <c r="B6632" t="s">
        <v>24</v>
      </c>
      <c r="C6632" t="s">
        <v>53</v>
      </c>
      <c r="D6632" t="s">
        <v>22</v>
      </c>
      <c r="E6632" s="6">
        <v>1</v>
      </c>
      <c r="F6632" t="str" cm="1">
        <f t="array" ref="F6632">_xlfn.IFS(E6632=0,"Entry Level",E6632&lt;=5,"Junior",E6632&lt;=10,"Mid Senior",E6632&lt;=15,"Leadership")</f>
        <v>Junior</v>
      </c>
      <c r="G6632" t="s">
        <v>136</v>
      </c>
      <c r="H6632" s="3">
        <v>1428198</v>
      </c>
      <c r="I6632" s="3">
        <f>ROUND(Table1[[#This Row],[Salary_Min_inr]]/100000,1)</f>
        <v>14.3</v>
      </c>
      <c r="J6632">
        <v>1609751</v>
      </c>
      <c r="K6632" s="3">
        <f>ROUND(Table1[[#This Row],[salary_max_inr]]/10000,1)</f>
        <v>161</v>
      </c>
      <c r="L6632" s="6" t="s">
        <v>5</v>
      </c>
      <c r="M6632" t="s">
        <v>14</v>
      </c>
    </row>
    <row r="6633" spans="1:13" x14ac:dyDescent="0.3">
      <c r="A6633" s="6">
        <v>6632</v>
      </c>
      <c r="B6633" t="s">
        <v>51</v>
      </c>
      <c r="C6633" t="s">
        <v>39</v>
      </c>
      <c r="D6633" t="s">
        <v>16</v>
      </c>
      <c r="E6633" s="6">
        <v>14</v>
      </c>
      <c r="F6633" t="str" cm="1">
        <f t="array" ref="F6633">_xlfn.IFS(E6633=0,"Entry Level",E6633&lt;=5,"Junior",E6633&lt;=10,"Mid Senior",E6633&lt;=15,"Leadership")</f>
        <v>Leadership</v>
      </c>
      <c r="G6633" t="s">
        <v>112</v>
      </c>
      <c r="H6633" s="3">
        <v>608683</v>
      </c>
      <c r="I6633" s="3">
        <f>ROUND(Table1[[#This Row],[Salary_Min_inr]]/100000,1)</f>
        <v>6.1</v>
      </c>
      <c r="J6633">
        <v>743273</v>
      </c>
      <c r="K6633" s="3">
        <f>ROUND(Table1[[#This Row],[salary_max_inr]]/10000,1)</f>
        <v>74.3</v>
      </c>
      <c r="L6633" s="6" t="s">
        <v>5</v>
      </c>
      <c r="M6633" t="s">
        <v>14</v>
      </c>
    </row>
    <row r="6634" spans="1:13" x14ac:dyDescent="0.3">
      <c r="A6634" s="6">
        <v>6633</v>
      </c>
      <c r="B6634" t="s">
        <v>7</v>
      </c>
      <c r="C6634" t="s">
        <v>46</v>
      </c>
      <c r="D6634" t="s">
        <v>22</v>
      </c>
      <c r="E6634" s="6">
        <v>0</v>
      </c>
      <c r="F6634" t="str" cm="1">
        <f t="array" ref="F6634">_xlfn.IFS(E6634=0,"Entry Level",E6634&lt;=5,"Junior",E6634&lt;=10,"Mid Senior",E6634&lt;=15,"Leadership")</f>
        <v>Entry Level</v>
      </c>
      <c r="G6634" t="s">
        <v>886</v>
      </c>
      <c r="H6634" s="3">
        <v>1195409</v>
      </c>
      <c r="I6634" s="3">
        <f>ROUND(Table1[[#This Row],[Salary_Min_inr]]/100000,1)</f>
        <v>12</v>
      </c>
      <c r="J6634">
        <v>1408750</v>
      </c>
      <c r="K6634" s="3">
        <f>ROUND(Table1[[#This Row],[salary_max_inr]]/10000,1)</f>
        <v>140.9</v>
      </c>
      <c r="L6634" s="6" t="s">
        <v>5</v>
      </c>
      <c r="M6634" t="s">
        <v>6</v>
      </c>
    </row>
    <row r="6635" spans="1:13" x14ac:dyDescent="0.3">
      <c r="A6635" s="6">
        <v>6634</v>
      </c>
      <c r="B6635" t="s">
        <v>15</v>
      </c>
      <c r="C6635" t="s">
        <v>41</v>
      </c>
      <c r="D6635" t="s">
        <v>22</v>
      </c>
      <c r="E6635" s="6">
        <v>13</v>
      </c>
      <c r="F6635" t="str" cm="1">
        <f t="array" ref="F6635">_xlfn.IFS(E6635=0,"Entry Level",E6635&lt;=5,"Junior",E6635&lt;=10,"Mid Senior",E6635&lt;=15,"Leadership")</f>
        <v>Leadership</v>
      </c>
      <c r="G6635" t="s">
        <v>1134</v>
      </c>
      <c r="H6635" s="3">
        <v>1104737</v>
      </c>
      <c r="I6635" s="3">
        <f>ROUND(Table1[[#This Row],[Salary_Min_inr]]/100000,1)</f>
        <v>11</v>
      </c>
      <c r="J6635">
        <v>1259980</v>
      </c>
      <c r="K6635" s="3">
        <f>ROUND(Table1[[#This Row],[salary_max_inr]]/10000,1)</f>
        <v>126</v>
      </c>
      <c r="L6635" s="6" t="s">
        <v>18</v>
      </c>
      <c r="M6635" t="s">
        <v>14</v>
      </c>
    </row>
    <row r="6636" spans="1:13" x14ac:dyDescent="0.3">
      <c r="A6636" s="6">
        <v>6635</v>
      </c>
      <c r="B6636" t="s">
        <v>71</v>
      </c>
      <c r="C6636" t="s">
        <v>33</v>
      </c>
      <c r="D6636" t="s">
        <v>26</v>
      </c>
      <c r="E6636" s="6">
        <v>7</v>
      </c>
      <c r="F6636" t="str" cm="1">
        <f t="array" ref="F6636">_xlfn.IFS(E6636=0,"Entry Level",E6636&lt;=5,"Junior",E6636&lt;=10,"Mid Senior",E6636&lt;=15,"Leadership")</f>
        <v>Mid Senior</v>
      </c>
      <c r="G6636" t="s">
        <v>989</v>
      </c>
      <c r="H6636" s="3">
        <v>1783301</v>
      </c>
      <c r="I6636" s="3">
        <f>ROUND(Table1[[#This Row],[Salary_Min_inr]]/100000,1)</f>
        <v>17.8</v>
      </c>
      <c r="J6636">
        <v>1900506</v>
      </c>
      <c r="K6636" s="3">
        <f>ROUND(Table1[[#This Row],[salary_max_inr]]/10000,1)</f>
        <v>190.1</v>
      </c>
      <c r="L6636" s="6" t="s">
        <v>18</v>
      </c>
      <c r="M6636" t="s">
        <v>6</v>
      </c>
    </row>
    <row r="6637" spans="1:13" x14ac:dyDescent="0.3">
      <c r="A6637" s="6">
        <v>6636</v>
      </c>
      <c r="B6637" t="s">
        <v>30</v>
      </c>
      <c r="C6637" t="s">
        <v>39</v>
      </c>
      <c r="D6637" t="s">
        <v>16</v>
      </c>
      <c r="E6637" s="6">
        <v>6</v>
      </c>
      <c r="F6637" t="str" cm="1">
        <f t="array" ref="F6637">_xlfn.IFS(E6637=0,"Entry Level",E6637&lt;=5,"Junior",E6637&lt;=10,"Mid Senior",E6637&lt;=15,"Leadership")</f>
        <v>Mid Senior</v>
      </c>
      <c r="G6637" t="s">
        <v>745</v>
      </c>
      <c r="H6637" s="3">
        <v>1053564</v>
      </c>
      <c r="I6637" s="3">
        <f>ROUND(Table1[[#This Row],[Salary_Min_inr]]/100000,1)</f>
        <v>10.5</v>
      </c>
      <c r="J6637">
        <v>1169386</v>
      </c>
      <c r="K6637" s="3">
        <f>ROUND(Table1[[#This Row],[salary_max_inr]]/10000,1)</f>
        <v>116.9</v>
      </c>
      <c r="L6637" s="6" t="s">
        <v>18</v>
      </c>
      <c r="M6637" t="s">
        <v>6</v>
      </c>
    </row>
    <row r="6638" spans="1:13" x14ac:dyDescent="0.3">
      <c r="A6638" s="6">
        <v>6637</v>
      </c>
      <c r="B6638" t="s">
        <v>24</v>
      </c>
      <c r="C6638" t="s">
        <v>41</v>
      </c>
      <c r="D6638" t="s">
        <v>12</v>
      </c>
      <c r="E6638" s="6">
        <v>13</v>
      </c>
      <c r="F6638" t="str" cm="1">
        <f t="array" ref="F6638">_xlfn.IFS(E6638=0,"Entry Level",E6638&lt;=5,"Junior",E6638&lt;=10,"Mid Senior",E6638&lt;=15,"Leadership")</f>
        <v>Leadership</v>
      </c>
      <c r="G6638" t="s">
        <v>913</v>
      </c>
      <c r="H6638" s="3">
        <v>1048315</v>
      </c>
      <c r="I6638" s="3">
        <f>ROUND(Table1[[#This Row],[Salary_Min_inr]]/100000,1)</f>
        <v>10.5</v>
      </c>
      <c r="J6638">
        <v>1346025</v>
      </c>
      <c r="K6638" s="3">
        <f>ROUND(Table1[[#This Row],[salary_max_inr]]/10000,1)</f>
        <v>134.6</v>
      </c>
      <c r="L6638" s="6" t="s">
        <v>5</v>
      </c>
      <c r="M6638" t="s">
        <v>6</v>
      </c>
    </row>
    <row r="6639" spans="1:13" x14ac:dyDescent="0.3">
      <c r="A6639" s="6">
        <v>6638</v>
      </c>
      <c r="B6639" t="s">
        <v>7</v>
      </c>
      <c r="C6639" t="s">
        <v>33</v>
      </c>
      <c r="D6639" t="s">
        <v>3</v>
      </c>
      <c r="E6639" s="6">
        <v>5</v>
      </c>
      <c r="F6639" t="str" cm="1">
        <f t="array" ref="F6639">_xlfn.IFS(E6639=0,"Entry Level",E6639&lt;=5,"Junior",E6639&lt;=10,"Mid Senior",E6639&lt;=15,"Leadership")</f>
        <v>Junior</v>
      </c>
      <c r="G6639" t="s">
        <v>638</v>
      </c>
      <c r="H6639" s="3">
        <v>2096837</v>
      </c>
      <c r="I6639" s="3">
        <f>ROUND(Table1[[#This Row],[Salary_Min_inr]]/100000,1)</f>
        <v>21</v>
      </c>
      <c r="J6639">
        <v>2312617</v>
      </c>
      <c r="K6639" s="3">
        <f>ROUND(Table1[[#This Row],[salary_max_inr]]/10000,1)</f>
        <v>231.3</v>
      </c>
      <c r="L6639" s="6" t="s">
        <v>28</v>
      </c>
      <c r="M6639" t="s">
        <v>29</v>
      </c>
    </row>
    <row r="6640" spans="1:13" x14ac:dyDescent="0.3">
      <c r="A6640" s="6">
        <v>6639</v>
      </c>
      <c r="B6640" t="s">
        <v>20</v>
      </c>
      <c r="C6640" t="s">
        <v>2</v>
      </c>
      <c r="D6640" t="s">
        <v>22</v>
      </c>
      <c r="E6640" s="6">
        <v>7</v>
      </c>
      <c r="F6640" t="str" cm="1">
        <f t="array" ref="F6640">_xlfn.IFS(E6640=0,"Entry Level",E6640&lt;=5,"Junior",E6640&lt;=10,"Mid Senior",E6640&lt;=15,"Leadership")</f>
        <v>Mid Senior</v>
      </c>
      <c r="G6640" t="s">
        <v>314</v>
      </c>
      <c r="H6640" s="3">
        <v>1575874</v>
      </c>
      <c r="I6640" s="3">
        <f>ROUND(Table1[[#This Row],[Salary_Min_inr]]/100000,1)</f>
        <v>15.8</v>
      </c>
      <c r="J6640">
        <v>1935341</v>
      </c>
      <c r="K6640" s="3">
        <f>ROUND(Table1[[#This Row],[salary_max_inr]]/10000,1)</f>
        <v>193.5</v>
      </c>
      <c r="L6640" s="6" t="s">
        <v>28</v>
      </c>
      <c r="M6640" t="s">
        <v>29</v>
      </c>
    </row>
    <row r="6641" spans="1:13" x14ac:dyDescent="0.3">
      <c r="A6641" s="6">
        <v>6640</v>
      </c>
      <c r="B6641" t="s">
        <v>71</v>
      </c>
      <c r="C6641" t="s">
        <v>8</v>
      </c>
      <c r="D6641" t="s">
        <v>9</v>
      </c>
      <c r="E6641" s="6">
        <v>6</v>
      </c>
      <c r="F6641" t="str" cm="1">
        <f t="array" ref="F6641">_xlfn.IFS(E6641=0,"Entry Level",E6641&lt;=5,"Junior",E6641&lt;=10,"Mid Senior",E6641&lt;=15,"Leadership")</f>
        <v>Mid Senior</v>
      </c>
      <c r="G6641" t="s">
        <v>702</v>
      </c>
      <c r="H6641" s="3">
        <v>922410</v>
      </c>
      <c r="I6641" s="3">
        <f>ROUND(Table1[[#This Row],[Salary_Min_inr]]/100000,1)</f>
        <v>9.1999999999999993</v>
      </c>
      <c r="J6641">
        <v>1249260</v>
      </c>
      <c r="K6641" s="3">
        <f>ROUND(Table1[[#This Row],[salary_max_inr]]/10000,1)</f>
        <v>124.9</v>
      </c>
      <c r="L6641" s="6" t="s">
        <v>28</v>
      </c>
      <c r="M6641" t="s">
        <v>29</v>
      </c>
    </row>
    <row r="6642" spans="1:13" x14ac:dyDescent="0.3">
      <c r="A6642" s="6">
        <v>6641</v>
      </c>
      <c r="B6642" t="s">
        <v>51</v>
      </c>
      <c r="C6642" t="s">
        <v>53</v>
      </c>
      <c r="D6642" t="s">
        <v>26</v>
      </c>
      <c r="E6642" s="6">
        <v>4</v>
      </c>
      <c r="F6642" t="str" cm="1">
        <f t="array" ref="F6642">_xlfn.IFS(E6642=0,"Entry Level",E6642&lt;=5,"Junior",E6642&lt;=10,"Mid Senior",E6642&lt;=15,"Leadership")</f>
        <v>Junior</v>
      </c>
      <c r="G6642" t="s">
        <v>1303</v>
      </c>
      <c r="H6642" s="3">
        <v>1344416</v>
      </c>
      <c r="I6642" s="3">
        <f>ROUND(Table1[[#This Row],[Salary_Min_inr]]/100000,1)</f>
        <v>13.4</v>
      </c>
      <c r="J6642">
        <v>1669498</v>
      </c>
      <c r="K6642" s="3">
        <f>ROUND(Table1[[#This Row],[salary_max_inr]]/10000,1)</f>
        <v>166.9</v>
      </c>
      <c r="L6642" s="6" t="s">
        <v>28</v>
      </c>
      <c r="M6642" t="s">
        <v>14</v>
      </c>
    </row>
    <row r="6643" spans="1:13" x14ac:dyDescent="0.3">
      <c r="A6643" s="6">
        <v>6642</v>
      </c>
      <c r="B6643" t="s">
        <v>71</v>
      </c>
      <c r="C6643" t="s">
        <v>60</v>
      </c>
      <c r="D6643" t="s">
        <v>42</v>
      </c>
      <c r="E6643" s="6">
        <v>12</v>
      </c>
      <c r="F6643" t="str" cm="1">
        <f t="array" ref="F6643">_xlfn.IFS(E6643=0,"Entry Level",E6643&lt;=5,"Junior",E6643&lt;=10,"Mid Senior",E6643&lt;=15,"Leadership")</f>
        <v>Leadership</v>
      </c>
      <c r="G6643" t="s">
        <v>430</v>
      </c>
      <c r="H6643" s="3">
        <v>875209</v>
      </c>
      <c r="I6643" s="3">
        <f>ROUND(Table1[[#This Row],[Salary_Min_inr]]/100000,1)</f>
        <v>8.8000000000000007</v>
      </c>
      <c r="J6643">
        <v>976018</v>
      </c>
      <c r="K6643" s="3">
        <f>ROUND(Table1[[#This Row],[salary_max_inr]]/10000,1)</f>
        <v>97.6</v>
      </c>
      <c r="L6643" s="6" t="s">
        <v>5</v>
      </c>
      <c r="M6643" t="s">
        <v>6</v>
      </c>
    </row>
    <row r="6644" spans="1:13" x14ac:dyDescent="0.3">
      <c r="A6644" s="6">
        <v>6643</v>
      </c>
      <c r="B6644" t="s">
        <v>65</v>
      </c>
      <c r="C6644" t="s">
        <v>39</v>
      </c>
      <c r="D6644" t="s">
        <v>57</v>
      </c>
      <c r="E6644" s="6">
        <v>4</v>
      </c>
      <c r="F6644" t="str" cm="1">
        <f t="array" ref="F6644">_xlfn.IFS(E6644=0,"Entry Level",E6644&lt;=5,"Junior",E6644&lt;=10,"Mid Senior",E6644&lt;=15,"Leadership")</f>
        <v>Junior</v>
      </c>
      <c r="G6644" t="s">
        <v>733</v>
      </c>
      <c r="H6644" s="3">
        <v>1165142</v>
      </c>
      <c r="I6644" s="3">
        <f>ROUND(Table1[[#This Row],[Salary_Min_inr]]/100000,1)</f>
        <v>11.7</v>
      </c>
      <c r="J6644">
        <v>1435439</v>
      </c>
      <c r="K6644" s="3">
        <f>ROUND(Table1[[#This Row],[salary_max_inr]]/10000,1)</f>
        <v>143.5</v>
      </c>
      <c r="L6644" s="6" t="s">
        <v>18</v>
      </c>
      <c r="M6644" t="s">
        <v>6</v>
      </c>
    </row>
    <row r="6645" spans="1:13" x14ac:dyDescent="0.3">
      <c r="A6645" s="6">
        <v>6644</v>
      </c>
      <c r="B6645" t="s">
        <v>36</v>
      </c>
      <c r="C6645" t="s">
        <v>8</v>
      </c>
      <c r="D6645" t="s">
        <v>12</v>
      </c>
      <c r="E6645" s="6">
        <v>13</v>
      </c>
      <c r="F6645" t="str" cm="1">
        <f t="array" ref="F6645">_xlfn.IFS(E6645=0,"Entry Level",E6645&lt;=5,"Junior",E6645&lt;=10,"Mid Senior",E6645&lt;=15,"Leadership")</f>
        <v>Leadership</v>
      </c>
      <c r="G6645" t="s">
        <v>350</v>
      </c>
      <c r="H6645" s="3">
        <v>765895</v>
      </c>
      <c r="I6645" s="3">
        <f>ROUND(Table1[[#This Row],[Salary_Min_inr]]/100000,1)</f>
        <v>7.7</v>
      </c>
      <c r="J6645">
        <v>1005330</v>
      </c>
      <c r="K6645" s="3">
        <f>ROUND(Table1[[#This Row],[salary_max_inr]]/10000,1)</f>
        <v>100.5</v>
      </c>
      <c r="L6645" s="6" t="s">
        <v>18</v>
      </c>
      <c r="M6645" t="s">
        <v>6</v>
      </c>
    </row>
    <row r="6646" spans="1:13" x14ac:dyDescent="0.3">
      <c r="A6646" s="6">
        <v>6645</v>
      </c>
      <c r="B6646" t="s">
        <v>71</v>
      </c>
      <c r="C6646" t="s">
        <v>53</v>
      </c>
      <c r="D6646" t="s">
        <v>26</v>
      </c>
      <c r="E6646" s="6">
        <v>3</v>
      </c>
      <c r="F6646" t="str" cm="1">
        <f t="array" ref="F6646">_xlfn.IFS(E6646=0,"Entry Level",E6646&lt;=5,"Junior",E6646&lt;=10,"Mid Senior",E6646&lt;=15,"Leadership")</f>
        <v>Junior</v>
      </c>
      <c r="G6646" t="s">
        <v>344</v>
      </c>
      <c r="H6646" s="3">
        <v>1123496</v>
      </c>
      <c r="I6646" s="3">
        <f>ROUND(Table1[[#This Row],[Salary_Min_inr]]/100000,1)</f>
        <v>11.2</v>
      </c>
      <c r="J6646">
        <v>1300559</v>
      </c>
      <c r="K6646" s="3">
        <f>ROUND(Table1[[#This Row],[salary_max_inr]]/10000,1)</f>
        <v>130.1</v>
      </c>
      <c r="L6646" s="6" t="s">
        <v>5</v>
      </c>
      <c r="M6646" t="s">
        <v>14</v>
      </c>
    </row>
    <row r="6647" spans="1:13" x14ac:dyDescent="0.3">
      <c r="A6647" s="6">
        <v>6646</v>
      </c>
      <c r="B6647" t="s">
        <v>24</v>
      </c>
      <c r="C6647" t="s">
        <v>53</v>
      </c>
      <c r="D6647" t="s">
        <v>22</v>
      </c>
      <c r="E6647" s="6">
        <v>3</v>
      </c>
      <c r="F6647" t="str" cm="1">
        <f t="array" ref="F6647">_xlfn.IFS(E6647=0,"Entry Level",E6647&lt;=5,"Junior",E6647&lt;=10,"Mid Senior",E6647&lt;=15,"Leadership")</f>
        <v>Junior</v>
      </c>
      <c r="G6647" t="s">
        <v>381</v>
      </c>
      <c r="H6647" s="3">
        <v>1302178</v>
      </c>
      <c r="I6647" s="3">
        <f>ROUND(Table1[[#This Row],[Salary_Min_inr]]/100000,1)</f>
        <v>13</v>
      </c>
      <c r="J6647">
        <v>1549939</v>
      </c>
      <c r="K6647" s="3">
        <f>ROUND(Table1[[#This Row],[salary_max_inr]]/10000,1)</f>
        <v>155</v>
      </c>
      <c r="L6647" s="6" t="s">
        <v>5</v>
      </c>
      <c r="M6647" t="s">
        <v>29</v>
      </c>
    </row>
    <row r="6648" spans="1:13" x14ac:dyDescent="0.3">
      <c r="A6648" s="6">
        <v>6647</v>
      </c>
      <c r="B6648" t="s">
        <v>24</v>
      </c>
      <c r="C6648" t="s">
        <v>41</v>
      </c>
      <c r="D6648" t="s">
        <v>12</v>
      </c>
      <c r="E6648" s="6">
        <v>12</v>
      </c>
      <c r="F6648" t="str" cm="1">
        <f t="array" ref="F6648">_xlfn.IFS(E6648=0,"Entry Level",E6648&lt;=5,"Junior",E6648&lt;=10,"Mid Senior",E6648&lt;=15,"Leadership")</f>
        <v>Leadership</v>
      </c>
      <c r="G6648" t="s">
        <v>1029</v>
      </c>
      <c r="H6648" s="3">
        <v>874835</v>
      </c>
      <c r="I6648" s="3">
        <f>ROUND(Table1[[#This Row],[Salary_Min_inr]]/100000,1)</f>
        <v>8.6999999999999993</v>
      </c>
      <c r="J6648">
        <v>1104474</v>
      </c>
      <c r="K6648" s="3">
        <f>ROUND(Table1[[#This Row],[salary_max_inr]]/10000,1)</f>
        <v>110.4</v>
      </c>
      <c r="L6648" s="6" t="s">
        <v>5</v>
      </c>
      <c r="M6648" t="s">
        <v>6</v>
      </c>
    </row>
    <row r="6649" spans="1:13" x14ac:dyDescent="0.3">
      <c r="A6649" s="6">
        <v>6648</v>
      </c>
      <c r="B6649" t="s">
        <v>30</v>
      </c>
      <c r="C6649" t="s">
        <v>46</v>
      </c>
      <c r="D6649" t="s">
        <v>26</v>
      </c>
      <c r="E6649" s="6">
        <v>14</v>
      </c>
      <c r="F6649" t="str" cm="1">
        <f t="array" ref="F6649">_xlfn.IFS(E6649=0,"Entry Level",E6649&lt;=5,"Junior",E6649&lt;=10,"Mid Senior",E6649&lt;=15,"Leadership")</f>
        <v>Leadership</v>
      </c>
      <c r="G6649" t="s">
        <v>1100</v>
      </c>
      <c r="H6649" s="3">
        <v>877034</v>
      </c>
      <c r="I6649" s="3">
        <f>ROUND(Table1[[#This Row],[Salary_Min_inr]]/100000,1)</f>
        <v>8.8000000000000007</v>
      </c>
      <c r="J6649">
        <v>1015350</v>
      </c>
      <c r="K6649" s="3">
        <f>ROUND(Table1[[#This Row],[salary_max_inr]]/10000,1)</f>
        <v>101.5</v>
      </c>
      <c r="L6649" s="6" t="s">
        <v>28</v>
      </c>
      <c r="M6649" t="s">
        <v>14</v>
      </c>
    </row>
    <row r="6650" spans="1:13" x14ac:dyDescent="0.3">
      <c r="A6650" s="6">
        <v>6649</v>
      </c>
      <c r="B6650" t="s">
        <v>65</v>
      </c>
      <c r="C6650" t="s">
        <v>46</v>
      </c>
      <c r="D6650" t="s">
        <v>9</v>
      </c>
      <c r="E6650" s="6">
        <v>15</v>
      </c>
      <c r="F6650" t="str" cm="1">
        <f t="array" ref="F6650">_xlfn.IFS(E6650=0,"Entry Level",E6650&lt;=5,"Junior",E6650&lt;=10,"Mid Senior",E6650&lt;=15,"Leadership")</f>
        <v>Leadership</v>
      </c>
      <c r="G6650" t="s">
        <v>1002</v>
      </c>
      <c r="H6650" s="3">
        <v>1970263</v>
      </c>
      <c r="I6650" s="3">
        <f>ROUND(Table1[[#This Row],[Salary_Min_inr]]/100000,1)</f>
        <v>19.7</v>
      </c>
      <c r="J6650">
        <v>2306657</v>
      </c>
      <c r="K6650" s="3">
        <f>ROUND(Table1[[#This Row],[salary_max_inr]]/10000,1)</f>
        <v>230.7</v>
      </c>
      <c r="L6650" s="6" t="s">
        <v>28</v>
      </c>
      <c r="M6650" t="s">
        <v>29</v>
      </c>
    </row>
    <row r="6651" spans="1:13" x14ac:dyDescent="0.3">
      <c r="A6651" s="6">
        <v>6650</v>
      </c>
      <c r="B6651" t="s">
        <v>24</v>
      </c>
      <c r="C6651" t="s">
        <v>33</v>
      </c>
      <c r="D6651" t="s">
        <v>9</v>
      </c>
      <c r="E6651" s="6">
        <v>13</v>
      </c>
      <c r="F6651" t="str" cm="1">
        <f t="array" ref="F6651">_xlfn.IFS(E6651=0,"Entry Level",E6651&lt;=5,"Junior",E6651&lt;=10,"Mid Senior",E6651&lt;=15,"Leadership")</f>
        <v>Leadership</v>
      </c>
      <c r="G6651" t="s">
        <v>385</v>
      </c>
      <c r="H6651" s="3">
        <v>1539495</v>
      </c>
      <c r="I6651" s="3">
        <f>ROUND(Table1[[#This Row],[Salary_Min_inr]]/100000,1)</f>
        <v>15.4</v>
      </c>
      <c r="J6651">
        <v>1907303</v>
      </c>
      <c r="K6651" s="3">
        <f>ROUND(Table1[[#This Row],[salary_max_inr]]/10000,1)</f>
        <v>190.7</v>
      </c>
      <c r="L6651" s="6" t="s">
        <v>28</v>
      </c>
      <c r="M6651" t="s">
        <v>14</v>
      </c>
    </row>
    <row r="6652" spans="1:13" x14ac:dyDescent="0.3">
      <c r="A6652" s="6">
        <v>6651</v>
      </c>
      <c r="B6652" t="s">
        <v>71</v>
      </c>
      <c r="C6652" t="s">
        <v>46</v>
      </c>
      <c r="D6652" t="s">
        <v>9</v>
      </c>
      <c r="E6652" s="6">
        <v>12</v>
      </c>
      <c r="F6652" t="str" cm="1">
        <f t="array" ref="F6652">_xlfn.IFS(E6652=0,"Entry Level",E6652&lt;=5,"Junior",E6652&lt;=10,"Mid Senior",E6652&lt;=15,"Leadership")</f>
        <v>Leadership</v>
      </c>
      <c r="G6652" t="s">
        <v>1067</v>
      </c>
      <c r="H6652" s="3">
        <v>1917496</v>
      </c>
      <c r="I6652" s="3">
        <f>ROUND(Table1[[#This Row],[Salary_Min_inr]]/100000,1)</f>
        <v>19.2</v>
      </c>
      <c r="J6652">
        <v>2173419</v>
      </c>
      <c r="K6652" s="3">
        <f>ROUND(Table1[[#This Row],[salary_max_inr]]/10000,1)</f>
        <v>217.3</v>
      </c>
      <c r="L6652" s="6" t="s">
        <v>5</v>
      </c>
      <c r="M6652" t="s">
        <v>14</v>
      </c>
    </row>
    <row r="6653" spans="1:13" x14ac:dyDescent="0.3">
      <c r="A6653" s="6">
        <v>6652</v>
      </c>
      <c r="B6653" t="s">
        <v>71</v>
      </c>
      <c r="C6653" t="s">
        <v>2</v>
      </c>
      <c r="D6653" t="s">
        <v>26</v>
      </c>
      <c r="E6653" s="6">
        <v>8</v>
      </c>
      <c r="F6653" t="str" cm="1">
        <f t="array" ref="F6653">_xlfn.IFS(E6653=0,"Entry Level",E6653&lt;=5,"Junior",E6653&lt;=10,"Mid Senior",E6653&lt;=15,"Leadership")</f>
        <v>Mid Senior</v>
      </c>
      <c r="G6653" t="s">
        <v>583</v>
      </c>
      <c r="H6653" s="3">
        <v>1958706</v>
      </c>
      <c r="I6653" s="3">
        <f>ROUND(Table1[[#This Row],[Salary_Min_inr]]/100000,1)</f>
        <v>19.600000000000001</v>
      </c>
      <c r="J6653">
        <v>2087555</v>
      </c>
      <c r="K6653" s="3">
        <f>ROUND(Table1[[#This Row],[salary_max_inr]]/10000,1)</f>
        <v>208.8</v>
      </c>
      <c r="L6653" s="6" t="s">
        <v>28</v>
      </c>
      <c r="M6653" t="s">
        <v>6</v>
      </c>
    </row>
    <row r="6654" spans="1:13" x14ac:dyDescent="0.3">
      <c r="A6654" s="6">
        <v>6653</v>
      </c>
      <c r="B6654" t="s">
        <v>51</v>
      </c>
      <c r="C6654" t="s">
        <v>53</v>
      </c>
      <c r="D6654" t="s">
        <v>26</v>
      </c>
      <c r="E6654" s="6">
        <v>3</v>
      </c>
      <c r="F6654" t="str" cm="1">
        <f t="array" ref="F6654">_xlfn.IFS(E6654=0,"Entry Level",E6654&lt;=5,"Junior",E6654&lt;=10,"Mid Senior",E6654&lt;=15,"Leadership")</f>
        <v>Junior</v>
      </c>
      <c r="G6654" t="s">
        <v>704</v>
      </c>
      <c r="H6654" s="3">
        <v>1586270</v>
      </c>
      <c r="I6654" s="3">
        <f>ROUND(Table1[[#This Row],[Salary_Min_inr]]/100000,1)</f>
        <v>15.9</v>
      </c>
      <c r="J6654">
        <v>1908856</v>
      </c>
      <c r="K6654" s="3">
        <f>ROUND(Table1[[#This Row],[salary_max_inr]]/10000,1)</f>
        <v>190.9</v>
      </c>
      <c r="L6654" s="6" t="s">
        <v>28</v>
      </c>
      <c r="M6654" t="s">
        <v>29</v>
      </c>
    </row>
    <row r="6655" spans="1:13" x14ac:dyDescent="0.3">
      <c r="A6655" s="6">
        <v>6654</v>
      </c>
      <c r="B6655" t="s">
        <v>1</v>
      </c>
      <c r="C6655" t="s">
        <v>21</v>
      </c>
      <c r="D6655" t="s">
        <v>16</v>
      </c>
      <c r="E6655" s="6">
        <v>2</v>
      </c>
      <c r="F6655" t="str" cm="1">
        <f t="array" ref="F6655">_xlfn.IFS(E6655=0,"Entry Level",E6655&lt;=5,"Junior",E6655&lt;=10,"Mid Senior",E6655&lt;=15,"Leadership")</f>
        <v>Junior</v>
      </c>
      <c r="G6655" t="s">
        <v>723</v>
      </c>
      <c r="H6655" s="3">
        <v>765438</v>
      </c>
      <c r="I6655" s="3">
        <f>ROUND(Table1[[#This Row],[Salary_Min_inr]]/100000,1)</f>
        <v>7.7</v>
      </c>
      <c r="J6655">
        <v>1084540</v>
      </c>
      <c r="K6655" s="3">
        <f>ROUND(Table1[[#This Row],[salary_max_inr]]/10000,1)</f>
        <v>108.5</v>
      </c>
      <c r="L6655" s="6" t="s">
        <v>28</v>
      </c>
      <c r="M6655" t="s">
        <v>29</v>
      </c>
    </row>
    <row r="6656" spans="1:13" x14ac:dyDescent="0.3">
      <c r="A6656" s="6">
        <v>6655</v>
      </c>
      <c r="B6656" t="s">
        <v>7</v>
      </c>
      <c r="C6656" t="s">
        <v>33</v>
      </c>
      <c r="D6656" t="s">
        <v>9</v>
      </c>
      <c r="E6656" s="6">
        <v>13</v>
      </c>
      <c r="F6656" t="str" cm="1">
        <f t="array" ref="F6656">_xlfn.IFS(E6656=0,"Entry Level",E6656&lt;=5,"Junior",E6656&lt;=10,"Mid Senior",E6656&lt;=15,"Leadership")</f>
        <v>Leadership</v>
      </c>
      <c r="G6656" t="s">
        <v>62</v>
      </c>
      <c r="H6656" s="3">
        <v>1637375</v>
      </c>
      <c r="I6656" s="3">
        <f>ROUND(Table1[[#This Row],[Salary_Min_inr]]/100000,1)</f>
        <v>16.399999999999999</v>
      </c>
      <c r="J6656">
        <v>1904258</v>
      </c>
      <c r="K6656" s="3">
        <f>ROUND(Table1[[#This Row],[salary_max_inr]]/10000,1)</f>
        <v>190.4</v>
      </c>
      <c r="L6656" s="6" t="s">
        <v>28</v>
      </c>
      <c r="M6656" t="s">
        <v>6</v>
      </c>
    </row>
    <row r="6657" spans="1:13" x14ac:dyDescent="0.3">
      <c r="A6657" s="6">
        <v>6656</v>
      </c>
      <c r="B6657" t="s">
        <v>7</v>
      </c>
      <c r="C6657" t="s">
        <v>39</v>
      </c>
      <c r="D6657" t="s">
        <v>22</v>
      </c>
      <c r="E6657" s="6">
        <v>2</v>
      </c>
      <c r="F6657" t="str" cm="1">
        <f t="array" ref="F6657">_xlfn.IFS(E6657=0,"Entry Level",E6657&lt;=5,"Junior",E6657&lt;=10,"Mid Senior",E6657&lt;=15,"Leadership")</f>
        <v>Junior</v>
      </c>
      <c r="G6657" t="s">
        <v>803</v>
      </c>
      <c r="H6657" s="3">
        <v>1430847</v>
      </c>
      <c r="I6657" s="3">
        <f>ROUND(Table1[[#This Row],[Salary_Min_inr]]/100000,1)</f>
        <v>14.3</v>
      </c>
      <c r="J6657">
        <v>1677636</v>
      </c>
      <c r="K6657" s="3">
        <f>ROUND(Table1[[#This Row],[salary_max_inr]]/10000,1)</f>
        <v>167.8</v>
      </c>
      <c r="L6657" s="6" t="s">
        <v>5</v>
      </c>
      <c r="M6657" t="s">
        <v>6</v>
      </c>
    </row>
    <row r="6658" spans="1:13" x14ac:dyDescent="0.3">
      <c r="A6658" s="6">
        <v>6657</v>
      </c>
      <c r="B6658" t="s">
        <v>30</v>
      </c>
      <c r="C6658" t="s">
        <v>21</v>
      </c>
      <c r="D6658" t="s">
        <v>9</v>
      </c>
      <c r="E6658" s="6">
        <v>2</v>
      </c>
      <c r="F6658" t="str" cm="1">
        <f t="array" ref="F6658">_xlfn.IFS(E6658=0,"Entry Level",E6658&lt;=5,"Junior",E6658&lt;=10,"Mid Senior",E6658&lt;=15,"Leadership")</f>
        <v>Junior</v>
      </c>
      <c r="G6658" t="s">
        <v>755</v>
      </c>
      <c r="H6658" s="3">
        <v>1106509</v>
      </c>
      <c r="I6658" s="3">
        <f>ROUND(Table1[[#This Row],[Salary_Min_inr]]/100000,1)</f>
        <v>11.1</v>
      </c>
      <c r="J6658">
        <v>1368115</v>
      </c>
      <c r="K6658" s="3">
        <f>ROUND(Table1[[#This Row],[salary_max_inr]]/10000,1)</f>
        <v>136.80000000000001</v>
      </c>
      <c r="L6658" s="6" t="s">
        <v>18</v>
      </c>
      <c r="M6658" t="s">
        <v>29</v>
      </c>
    </row>
    <row r="6659" spans="1:13" x14ac:dyDescent="0.3">
      <c r="A6659" s="6">
        <v>6658</v>
      </c>
      <c r="B6659" t="s">
        <v>71</v>
      </c>
      <c r="C6659" t="s">
        <v>2</v>
      </c>
      <c r="D6659" t="s">
        <v>12</v>
      </c>
      <c r="E6659" s="6">
        <v>3</v>
      </c>
      <c r="F6659" t="str" cm="1">
        <f t="array" ref="F6659">_xlfn.IFS(E6659=0,"Entry Level",E6659&lt;=5,"Junior",E6659&lt;=10,"Mid Senior",E6659&lt;=15,"Leadership")</f>
        <v>Junior</v>
      </c>
      <c r="G6659" t="s">
        <v>795</v>
      </c>
      <c r="H6659" s="3">
        <v>1139564</v>
      </c>
      <c r="I6659" s="3">
        <f>ROUND(Table1[[#This Row],[Salary_Min_inr]]/100000,1)</f>
        <v>11.4</v>
      </c>
      <c r="J6659">
        <v>1451059</v>
      </c>
      <c r="K6659" s="3">
        <f>ROUND(Table1[[#This Row],[salary_max_inr]]/10000,1)</f>
        <v>145.1</v>
      </c>
      <c r="L6659" s="6" t="s">
        <v>18</v>
      </c>
      <c r="M6659" t="s">
        <v>6</v>
      </c>
    </row>
    <row r="6660" spans="1:13" x14ac:dyDescent="0.3">
      <c r="A6660" s="6">
        <v>6659</v>
      </c>
      <c r="B6660" t="s">
        <v>24</v>
      </c>
      <c r="C6660" t="s">
        <v>53</v>
      </c>
      <c r="D6660" t="s">
        <v>57</v>
      </c>
      <c r="E6660" s="6">
        <v>3</v>
      </c>
      <c r="F6660" t="str" cm="1">
        <f t="array" ref="F6660">_xlfn.IFS(E6660=0,"Entry Level",E6660&lt;=5,"Junior",E6660&lt;=10,"Mid Senior",E6660&lt;=15,"Leadership")</f>
        <v>Junior</v>
      </c>
      <c r="G6660" t="s">
        <v>1082</v>
      </c>
      <c r="H6660" s="3">
        <v>1343339</v>
      </c>
      <c r="I6660" s="3">
        <f>ROUND(Table1[[#This Row],[Salary_Min_inr]]/100000,1)</f>
        <v>13.4</v>
      </c>
      <c r="J6660">
        <v>1493180</v>
      </c>
      <c r="K6660" s="3">
        <f>ROUND(Table1[[#This Row],[salary_max_inr]]/10000,1)</f>
        <v>149.30000000000001</v>
      </c>
      <c r="L6660" s="6" t="s">
        <v>18</v>
      </c>
      <c r="M6660" t="s">
        <v>6</v>
      </c>
    </row>
    <row r="6661" spans="1:13" x14ac:dyDescent="0.3">
      <c r="A6661" s="6">
        <v>6660</v>
      </c>
      <c r="B6661" t="s">
        <v>7</v>
      </c>
      <c r="C6661" t="s">
        <v>2</v>
      </c>
      <c r="D6661" t="s">
        <v>12</v>
      </c>
      <c r="E6661" s="6">
        <v>14</v>
      </c>
      <c r="F6661" t="str" cm="1">
        <f t="array" ref="F6661">_xlfn.IFS(E6661=0,"Entry Level",E6661&lt;=5,"Junior",E6661&lt;=10,"Mid Senior",E6661&lt;=15,"Leadership")</f>
        <v>Leadership</v>
      </c>
      <c r="G6661" t="s">
        <v>1255</v>
      </c>
      <c r="H6661" s="3">
        <v>2255375</v>
      </c>
      <c r="I6661" s="3">
        <f>ROUND(Table1[[#This Row],[Salary_Min_inr]]/100000,1)</f>
        <v>22.6</v>
      </c>
      <c r="J6661">
        <v>2584662</v>
      </c>
      <c r="K6661" s="3">
        <f>ROUND(Table1[[#This Row],[salary_max_inr]]/10000,1)</f>
        <v>258.5</v>
      </c>
      <c r="L6661" s="6" t="s">
        <v>28</v>
      </c>
      <c r="M6661" t="s">
        <v>14</v>
      </c>
    </row>
    <row r="6662" spans="1:13" x14ac:dyDescent="0.3">
      <c r="A6662" s="6">
        <v>6661</v>
      </c>
      <c r="B6662" t="s">
        <v>24</v>
      </c>
      <c r="C6662" t="s">
        <v>46</v>
      </c>
      <c r="D6662" t="s">
        <v>22</v>
      </c>
      <c r="E6662" s="6">
        <v>4</v>
      </c>
      <c r="F6662" t="str" cm="1">
        <f t="array" ref="F6662">_xlfn.IFS(E6662=0,"Entry Level",E6662&lt;=5,"Junior",E6662&lt;=10,"Mid Senior",E6662&lt;=15,"Leadership")</f>
        <v>Junior</v>
      </c>
      <c r="G6662" t="s">
        <v>548</v>
      </c>
      <c r="H6662" s="3">
        <v>1513337</v>
      </c>
      <c r="I6662" s="3">
        <f>ROUND(Table1[[#This Row],[Salary_Min_inr]]/100000,1)</f>
        <v>15.1</v>
      </c>
      <c r="J6662">
        <v>1889340</v>
      </c>
      <c r="K6662" s="3">
        <f>ROUND(Table1[[#This Row],[salary_max_inr]]/10000,1)</f>
        <v>188.9</v>
      </c>
      <c r="L6662" s="6" t="s">
        <v>28</v>
      </c>
      <c r="M6662" t="s">
        <v>6</v>
      </c>
    </row>
    <row r="6663" spans="1:13" x14ac:dyDescent="0.3">
      <c r="A6663" s="6">
        <v>6662</v>
      </c>
      <c r="B6663" t="s">
        <v>7</v>
      </c>
      <c r="C6663" t="s">
        <v>8</v>
      </c>
      <c r="D6663" t="s">
        <v>22</v>
      </c>
      <c r="E6663" s="6">
        <v>3</v>
      </c>
      <c r="F6663" t="str" cm="1">
        <f t="array" ref="F6663">_xlfn.IFS(E6663=0,"Entry Level",E6663&lt;=5,"Junior",E6663&lt;=10,"Mid Senior",E6663&lt;=15,"Leadership")</f>
        <v>Junior</v>
      </c>
      <c r="G6663" t="s">
        <v>815</v>
      </c>
      <c r="H6663" s="3">
        <v>1892323</v>
      </c>
      <c r="I6663" s="3">
        <f>ROUND(Table1[[#This Row],[Salary_Min_inr]]/100000,1)</f>
        <v>18.899999999999999</v>
      </c>
      <c r="J6663">
        <v>2026853</v>
      </c>
      <c r="K6663" s="3">
        <f>ROUND(Table1[[#This Row],[salary_max_inr]]/10000,1)</f>
        <v>202.7</v>
      </c>
      <c r="L6663" s="6" t="s">
        <v>18</v>
      </c>
      <c r="M6663" t="s">
        <v>14</v>
      </c>
    </row>
    <row r="6664" spans="1:13" x14ac:dyDescent="0.3">
      <c r="A6664" s="6">
        <v>6663</v>
      </c>
      <c r="B6664" t="s">
        <v>36</v>
      </c>
      <c r="C6664" t="s">
        <v>60</v>
      </c>
      <c r="D6664" t="s">
        <v>42</v>
      </c>
      <c r="E6664" s="6">
        <v>15</v>
      </c>
      <c r="F6664" t="str" cm="1">
        <f t="array" ref="F6664">_xlfn.IFS(E6664=0,"Entry Level",E6664&lt;=5,"Junior",E6664&lt;=10,"Mid Senior",E6664&lt;=15,"Leadership")</f>
        <v>Leadership</v>
      </c>
      <c r="G6664" t="s">
        <v>563</v>
      </c>
      <c r="H6664" s="3">
        <v>1253344</v>
      </c>
      <c r="I6664" s="3">
        <f>ROUND(Table1[[#This Row],[Salary_Min_inr]]/100000,1)</f>
        <v>12.5</v>
      </c>
      <c r="J6664">
        <v>1593842</v>
      </c>
      <c r="K6664" s="3">
        <f>ROUND(Table1[[#This Row],[salary_max_inr]]/10000,1)</f>
        <v>159.4</v>
      </c>
      <c r="L6664" s="6" t="s">
        <v>5</v>
      </c>
      <c r="M6664" t="s">
        <v>14</v>
      </c>
    </row>
    <row r="6665" spans="1:13" x14ac:dyDescent="0.3">
      <c r="A6665" s="6">
        <v>6664</v>
      </c>
      <c r="B6665" t="s">
        <v>24</v>
      </c>
      <c r="C6665" t="s">
        <v>53</v>
      </c>
      <c r="D6665" t="s">
        <v>16</v>
      </c>
      <c r="E6665" s="6">
        <v>9</v>
      </c>
      <c r="F6665" t="str" cm="1">
        <f t="array" ref="F6665">_xlfn.IFS(E6665=0,"Entry Level",E6665&lt;=5,"Junior",E6665&lt;=10,"Mid Senior",E6665&lt;=15,"Leadership")</f>
        <v>Mid Senior</v>
      </c>
      <c r="G6665" t="s">
        <v>941</v>
      </c>
      <c r="H6665" s="3">
        <v>1111082</v>
      </c>
      <c r="I6665" s="3">
        <f>ROUND(Table1[[#This Row],[Salary_Min_inr]]/100000,1)</f>
        <v>11.1</v>
      </c>
      <c r="J6665">
        <v>1500352</v>
      </c>
      <c r="K6665" s="3">
        <f>ROUND(Table1[[#This Row],[salary_max_inr]]/10000,1)</f>
        <v>150</v>
      </c>
      <c r="L6665" s="6" t="s">
        <v>28</v>
      </c>
      <c r="M6665" t="s">
        <v>6</v>
      </c>
    </row>
    <row r="6666" spans="1:13" x14ac:dyDescent="0.3">
      <c r="A6666" s="6">
        <v>6665</v>
      </c>
      <c r="B6666" t="s">
        <v>24</v>
      </c>
      <c r="C6666" t="s">
        <v>39</v>
      </c>
      <c r="D6666" t="s">
        <v>22</v>
      </c>
      <c r="E6666" s="6">
        <v>1</v>
      </c>
      <c r="F6666" t="str" cm="1">
        <f t="array" ref="F6666">_xlfn.IFS(E6666=0,"Entry Level",E6666&lt;=5,"Junior",E6666&lt;=10,"Mid Senior",E6666&lt;=15,"Leadership")</f>
        <v>Junior</v>
      </c>
      <c r="G6666" t="s">
        <v>1327</v>
      </c>
      <c r="H6666" s="3">
        <v>1537478</v>
      </c>
      <c r="I6666" s="3">
        <f>ROUND(Table1[[#This Row],[Salary_Min_inr]]/100000,1)</f>
        <v>15.4</v>
      </c>
      <c r="J6666">
        <v>1885468</v>
      </c>
      <c r="K6666" s="3">
        <f>ROUND(Table1[[#This Row],[salary_max_inr]]/10000,1)</f>
        <v>188.5</v>
      </c>
      <c r="L6666" s="6" t="s">
        <v>5</v>
      </c>
      <c r="M6666" t="s">
        <v>14</v>
      </c>
    </row>
    <row r="6667" spans="1:13" x14ac:dyDescent="0.3">
      <c r="A6667" s="6">
        <v>6666</v>
      </c>
      <c r="B6667" t="s">
        <v>36</v>
      </c>
      <c r="C6667" t="s">
        <v>8</v>
      </c>
      <c r="D6667" t="s">
        <v>42</v>
      </c>
      <c r="E6667" s="6">
        <v>14</v>
      </c>
      <c r="F6667" t="str" cm="1">
        <f t="array" ref="F6667">_xlfn.IFS(E6667=0,"Entry Level",E6667&lt;=5,"Junior",E6667&lt;=10,"Mid Senior",E6667&lt;=15,"Leadership")</f>
        <v>Leadership</v>
      </c>
      <c r="G6667" t="s">
        <v>225</v>
      </c>
      <c r="H6667" s="3">
        <v>1238216</v>
      </c>
      <c r="I6667" s="3">
        <f>ROUND(Table1[[#This Row],[Salary_Min_inr]]/100000,1)</f>
        <v>12.4</v>
      </c>
      <c r="J6667">
        <v>1366683</v>
      </c>
      <c r="K6667" s="3">
        <f>ROUND(Table1[[#This Row],[salary_max_inr]]/10000,1)</f>
        <v>136.69999999999999</v>
      </c>
      <c r="L6667" s="6" t="s">
        <v>28</v>
      </c>
      <c r="M6667" t="s">
        <v>6</v>
      </c>
    </row>
    <row r="6668" spans="1:13" x14ac:dyDescent="0.3">
      <c r="A6668" s="6">
        <v>6667</v>
      </c>
      <c r="B6668" t="s">
        <v>1</v>
      </c>
      <c r="C6668" t="s">
        <v>21</v>
      </c>
      <c r="D6668" t="s">
        <v>3</v>
      </c>
      <c r="E6668" s="6">
        <v>4</v>
      </c>
      <c r="F6668" t="str" cm="1">
        <f t="array" ref="F6668">_xlfn.IFS(E6668=0,"Entry Level",E6668&lt;=5,"Junior",E6668&lt;=10,"Mid Senior",E6668&lt;=15,"Leadership")</f>
        <v>Junior</v>
      </c>
      <c r="G6668" t="s">
        <v>931</v>
      </c>
      <c r="H6668" s="3">
        <v>698975</v>
      </c>
      <c r="I6668" s="3">
        <f>ROUND(Table1[[#This Row],[Salary_Min_inr]]/100000,1)</f>
        <v>7</v>
      </c>
      <c r="J6668">
        <v>806413</v>
      </c>
      <c r="K6668" s="3">
        <f>ROUND(Table1[[#This Row],[salary_max_inr]]/10000,1)</f>
        <v>80.599999999999994</v>
      </c>
      <c r="L6668" s="6" t="s">
        <v>5</v>
      </c>
      <c r="M6668" t="s">
        <v>29</v>
      </c>
    </row>
    <row r="6669" spans="1:13" x14ac:dyDescent="0.3">
      <c r="A6669" s="6">
        <v>6668</v>
      </c>
      <c r="B6669" t="s">
        <v>51</v>
      </c>
      <c r="C6669" t="s">
        <v>11</v>
      </c>
      <c r="D6669" t="s">
        <v>9</v>
      </c>
      <c r="E6669" s="6">
        <v>13</v>
      </c>
      <c r="F6669" t="str" cm="1">
        <f t="array" ref="F6669">_xlfn.IFS(E6669=0,"Entry Level",E6669&lt;=5,"Junior",E6669&lt;=10,"Mid Senior",E6669&lt;=15,"Leadership")</f>
        <v>Leadership</v>
      </c>
      <c r="G6669" t="s">
        <v>1053</v>
      </c>
      <c r="H6669" s="3">
        <v>1428360</v>
      </c>
      <c r="I6669" s="3">
        <f>ROUND(Table1[[#This Row],[Salary_Min_inr]]/100000,1)</f>
        <v>14.3</v>
      </c>
      <c r="J6669">
        <v>1542273</v>
      </c>
      <c r="K6669" s="3">
        <f>ROUND(Table1[[#This Row],[salary_max_inr]]/10000,1)</f>
        <v>154.19999999999999</v>
      </c>
      <c r="L6669" s="6" t="s">
        <v>28</v>
      </c>
      <c r="M6669" t="s">
        <v>14</v>
      </c>
    </row>
    <row r="6670" spans="1:13" x14ac:dyDescent="0.3">
      <c r="A6670" s="6">
        <v>6669</v>
      </c>
      <c r="B6670" t="s">
        <v>20</v>
      </c>
      <c r="C6670" t="s">
        <v>8</v>
      </c>
      <c r="D6670" t="s">
        <v>12</v>
      </c>
      <c r="E6670" s="6">
        <v>1</v>
      </c>
      <c r="F6670" t="str" cm="1">
        <f t="array" ref="F6670">_xlfn.IFS(E6670=0,"Entry Level",E6670&lt;=5,"Junior",E6670&lt;=10,"Mid Senior",E6670&lt;=15,"Leadership")</f>
        <v>Junior</v>
      </c>
      <c r="G6670" t="s">
        <v>293</v>
      </c>
      <c r="H6670" s="3">
        <v>1383108</v>
      </c>
      <c r="I6670" s="3">
        <f>ROUND(Table1[[#This Row],[Salary_Min_inr]]/100000,1)</f>
        <v>13.8</v>
      </c>
      <c r="J6670">
        <v>1533059</v>
      </c>
      <c r="K6670" s="3">
        <f>ROUND(Table1[[#This Row],[salary_max_inr]]/10000,1)</f>
        <v>153.30000000000001</v>
      </c>
      <c r="L6670" s="6" t="s">
        <v>18</v>
      </c>
      <c r="M6670" t="s">
        <v>29</v>
      </c>
    </row>
    <row r="6671" spans="1:13" x14ac:dyDescent="0.3">
      <c r="A6671" s="6">
        <v>6670</v>
      </c>
      <c r="B6671" t="s">
        <v>65</v>
      </c>
      <c r="C6671" t="s">
        <v>21</v>
      </c>
      <c r="D6671" t="s">
        <v>22</v>
      </c>
      <c r="E6671" s="6">
        <v>14</v>
      </c>
      <c r="F6671" t="str" cm="1">
        <f t="array" ref="F6671">_xlfn.IFS(E6671=0,"Entry Level",E6671&lt;=5,"Junior",E6671&lt;=10,"Mid Senior",E6671&lt;=15,"Leadership")</f>
        <v>Leadership</v>
      </c>
      <c r="G6671" t="s">
        <v>380</v>
      </c>
      <c r="H6671" s="3">
        <v>1587450</v>
      </c>
      <c r="I6671" s="3">
        <f>ROUND(Table1[[#This Row],[Salary_Min_inr]]/100000,1)</f>
        <v>15.9</v>
      </c>
      <c r="J6671">
        <v>1720429</v>
      </c>
      <c r="K6671" s="3">
        <f>ROUND(Table1[[#This Row],[salary_max_inr]]/10000,1)</f>
        <v>172</v>
      </c>
      <c r="L6671" s="6" t="s">
        <v>5</v>
      </c>
      <c r="M6671" t="s">
        <v>6</v>
      </c>
    </row>
    <row r="6672" spans="1:13" x14ac:dyDescent="0.3">
      <c r="A6672" s="6">
        <v>6671</v>
      </c>
      <c r="B6672" t="s">
        <v>24</v>
      </c>
      <c r="C6672" t="s">
        <v>39</v>
      </c>
      <c r="D6672" t="s">
        <v>9</v>
      </c>
      <c r="E6672" s="6">
        <v>0</v>
      </c>
      <c r="F6672" t="str" cm="1">
        <f t="array" ref="F6672">_xlfn.IFS(E6672=0,"Entry Level",E6672&lt;=5,"Junior",E6672&lt;=10,"Mid Senior",E6672&lt;=15,"Leadership")</f>
        <v>Entry Level</v>
      </c>
      <c r="G6672" t="s">
        <v>166</v>
      </c>
      <c r="H6672" s="3">
        <v>1605340</v>
      </c>
      <c r="I6672" s="3">
        <f>ROUND(Table1[[#This Row],[Salary_Min_inr]]/100000,1)</f>
        <v>16.100000000000001</v>
      </c>
      <c r="J6672">
        <v>1877199</v>
      </c>
      <c r="K6672" s="3">
        <f>ROUND(Table1[[#This Row],[salary_max_inr]]/10000,1)</f>
        <v>187.7</v>
      </c>
      <c r="L6672" s="6" t="s">
        <v>5</v>
      </c>
      <c r="M6672" t="s">
        <v>6</v>
      </c>
    </row>
    <row r="6673" spans="1:13" x14ac:dyDescent="0.3">
      <c r="A6673" s="6">
        <v>6672</v>
      </c>
      <c r="B6673" t="s">
        <v>1</v>
      </c>
      <c r="C6673" t="s">
        <v>2</v>
      </c>
      <c r="D6673" t="s">
        <v>3</v>
      </c>
      <c r="E6673" s="6">
        <v>8</v>
      </c>
      <c r="F6673" t="str" cm="1">
        <f t="array" ref="F6673">_xlfn.IFS(E6673=0,"Entry Level",E6673&lt;=5,"Junior",E6673&lt;=10,"Mid Senior",E6673&lt;=15,"Leadership")</f>
        <v>Mid Senior</v>
      </c>
      <c r="G6673" t="s">
        <v>963</v>
      </c>
      <c r="H6673" s="3">
        <v>782567</v>
      </c>
      <c r="I6673" s="3">
        <f>ROUND(Table1[[#This Row],[Salary_Min_inr]]/100000,1)</f>
        <v>7.8</v>
      </c>
      <c r="J6673">
        <v>954285</v>
      </c>
      <c r="K6673" s="3">
        <f>ROUND(Table1[[#This Row],[salary_max_inr]]/10000,1)</f>
        <v>95.4</v>
      </c>
      <c r="L6673" s="6" t="s">
        <v>28</v>
      </c>
      <c r="M6673" t="s">
        <v>14</v>
      </c>
    </row>
    <row r="6674" spans="1:13" x14ac:dyDescent="0.3">
      <c r="A6674" s="6">
        <v>6673</v>
      </c>
      <c r="B6674" t="s">
        <v>36</v>
      </c>
      <c r="C6674" t="s">
        <v>41</v>
      </c>
      <c r="D6674" t="s">
        <v>57</v>
      </c>
      <c r="E6674" s="6">
        <v>5</v>
      </c>
      <c r="F6674" t="str" cm="1">
        <f t="array" ref="F6674">_xlfn.IFS(E6674=0,"Entry Level",E6674&lt;=5,"Junior",E6674&lt;=10,"Mid Senior",E6674&lt;=15,"Leadership")</f>
        <v>Junior</v>
      </c>
      <c r="G6674" t="s">
        <v>923</v>
      </c>
      <c r="H6674" s="3">
        <v>501975</v>
      </c>
      <c r="I6674" s="3">
        <f>ROUND(Table1[[#This Row],[Salary_Min_inr]]/100000,1)</f>
        <v>5</v>
      </c>
      <c r="J6674">
        <v>886269</v>
      </c>
      <c r="K6674" s="3">
        <f>ROUND(Table1[[#This Row],[salary_max_inr]]/10000,1)</f>
        <v>88.6</v>
      </c>
      <c r="L6674" s="6" t="s">
        <v>18</v>
      </c>
      <c r="M6674" t="s">
        <v>14</v>
      </c>
    </row>
    <row r="6675" spans="1:13" x14ac:dyDescent="0.3">
      <c r="A6675" s="6">
        <v>6674</v>
      </c>
      <c r="B6675" t="s">
        <v>20</v>
      </c>
      <c r="C6675" t="s">
        <v>2</v>
      </c>
      <c r="D6675" t="s">
        <v>26</v>
      </c>
      <c r="E6675" s="6">
        <v>9</v>
      </c>
      <c r="F6675" t="str" cm="1">
        <f t="array" ref="F6675">_xlfn.IFS(E6675=0,"Entry Level",E6675&lt;=5,"Junior",E6675&lt;=10,"Mid Senior",E6675&lt;=15,"Leadership")</f>
        <v>Mid Senior</v>
      </c>
      <c r="G6675" t="s">
        <v>1176</v>
      </c>
      <c r="H6675" s="3">
        <v>1482765</v>
      </c>
      <c r="I6675" s="3">
        <f>ROUND(Table1[[#This Row],[Salary_Min_inr]]/100000,1)</f>
        <v>14.8</v>
      </c>
      <c r="J6675">
        <v>1866991</v>
      </c>
      <c r="K6675" s="3">
        <f>ROUND(Table1[[#This Row],[salary_max_inr]]/10000,1)</f>
        <v>186.7</v>
      </c>
      <c r="L6675" s="6" t="s">
        <v>5</v>
      </c>
      <c r="M6675" t="s">
        <v>6</v>
      </c>
    </row>
    <row r="6676" spans="1:13" x14ac:dyDescent="0.3">
      <c r="A6676" s="6">
        <v>6675</v>
      </c>
      <c r="B6676" t="s">
        <v>15</v>
      </c>
      <c r="C6676" t="s">
        <v>39</v>
      </c>
      <c r="D6676" t="s">
        <v>57</v>
      </c>
      <c r="E6676" s="6">
        <v>7</v>
      </c>
      <c r="F6676" t="str" cm="1">
        <f t="array" ref="F6676">_xlfn.IFS(E6676=0,"Entry Level",E6676&lt;=5,"Junior",E6676&lt;=10,"Mid Senior",E6676&lt;=15,"Leadership")</f>
        <v>Mid Senior</v>
      </c>
      <c r="G6676" t="s">
        <v>103</v>
      </c>
      <c r="H6676" s="3">
        <v>1089813</v>
      </c>
      <c r="I6676" s="3">
        <f>ROUND(Table1[[#This Row],[Salary_Min_inr]]/100000,1)</f>
        <v>10.9</v>
      </c>
      <c r="J6676">
        <v>1244552</v>
      </c>
      <c r="K6676" s="3">
        <f>ROUND(Table1[[#This Row],[salary_max_inr]]/10000,1)</f>
        <v>124.5</v>
      </c>
      <c r="L6676" s="6" t="s">
        <v>5</v>
      </c>
      <c r="M6676" t="s">
        <v>29</v>
      </c>
    </row>
    <row r="6677" spans="1:13" x14ac:dyDescent="0.3">
      <c r="A6677" s="6">
        <v>6676</v>
      </c>
      <c r="B6677" t="s">
        <v>1</v>
      </c>
      <c r="C6677" t="s">
        <v>53</v>
      </c>
      <c r="D6677" t="s">
        <v>57</v>
      </c>
      <c r="E6677" s="6">
        <v>9</v>
      </c>
      <c r="F6677" t="str" cm="1">
        <f t="array" ref="F6677">_xlfn.IFS(E6677=0,"Entry Level",E6677&lt;=5,"Junior",E6677&lt;=10,"Mid Senior",E6677&lt;=15,"Leadership")</f>
        <v>Mid Senior</v>
      </c>
      <c r="G6677" t="s">
        <v>198</v>
      </c>
      <c r="H6677" s="3">
        <v>747398</v>
      </c>
      <c r="I6677" s="3">
        <f>ROUND(Table1[[#This Row],[Salary_Min_inr]]/100000,1)</f>
        <v>7.5</v>
      </c>
      <c r="J6677">
        <v>875677</v>
      </c>
      <c r="K6677" s="3">
        <f>ROUND(Table1[[#This Row],[salary_max_inr]]/10000,1)</f>
        <v>87.6</v>
      </c>
      <c r="L6677" s="6" t="s">
        <v>18</v>
      </c>
      <c r="M6677" t="s">
        <v>6</v>
      </c>
    </row>
    <row r="6678" spans="1:13" x14ac:dyDescent="0.3">
      <c r="A6678" s="6">
        <v>6677</v>
      </c>
      <c r="B6678" t="s">
        <v>71</v>
      </c>
      <c r="C6678" t="s">
        <v>8</v>
      </c>
      <c r="D6678" t="s">
        <v>16</v>
      </c>
      <c r="E6678" s="6">
        <v>11</v>
      </c>
      <c r="F6678" t="str" cm="1">
        <f t="array" ref="F6678">_xlfn.IFS(E6678=0,"Entry Level",E6678&lt;=5,"Junior",E6678&lt;=10,"Mid Senior",E6678&lt;=15,"Leadership")</f>
        <v>Leadership</v>
      </c>
      <c r="G6678" t="s">
        <v>719</v>
      </c>
      <c r="H6678" s="3">
        <v>1327288</v>
      </c>
      <c r="I6678" s="3">
        <f>ROUND(Table1[[#This Row],[Salary_Min_inr]]/100000,1)</f>
        <v>13.3</v>
      </c>
      <c r="J6678">
        <v>1620896</v>
      </c>
      <c r="K6678" s="3">
        <f>ROUND(Table1[[#This Row],[salary_max_inr]]/10000,1)</f>
        <v>162.1</v>
      </c>
      <c r="L6678" s="6" t="s">
        <v>18</v>
      </c>
      <c r="M6678" t="s">
        <v>14</v>
      </c>
    </row>
    <row r="6679" spans="1:13" x14ac:dyDescent="0.3">
      <c r="A6679" s="6">
        <v>6678</v>
      </c>
      <c r="B6679" t="s">
        <v>24</v>
      </c>
      <c r="C6679" t="s">
        <v>33</v>
      </c>
      <c r="D6679" t="s">
        <v>26</v>
      </c>
      <c r="E6679" s="6">
        <v>11</v>
      </c>
      <c r="F6679" t="str" cm="1">
        <f t="array" ref="F6679">_xlfn.IFS(E6679=0,"Entry Level",E6679&lt;=5,"Junior",E6679&lt;=10,"Mid Senior",E6679&lt;=15,"Leadership")</f>
        <v>Leadership</v>
      </c>
      <c r="G6679" t="s">
        <v>695</v>
      </c>
      <c r="H6679" s="3">
        <v>1351619</v>
      </c>
      <c r="I6679" s="3">
        <f>ROUND(Table1[[#This Row],[Salary_Min_inr]]/100000,1)</f>
        <v>13.5</v>
      </c>
      <c r="J6679">
        <v>1731644</v>
      </c>
      <c r="K6679" s="3">
        <f>ROUND(Table1[[#This Row],[salary_max_inr]]/10000,1)</f>
        <v>173.2</v>
      </c>
      <c r="L6679" s="6" t="s">
        <v>28</v>
      </c>
      <c r="M6679" t="s">
        <v>6</v>
      </c>
    </row>
    <row r="6680" spans="1:13" x14ac:dyDescent="0.3">
      <c r="A6680" s="6">
        <v>6679</v>
      </c>
      <c r="B6680" t="s">
        <v>36</v>
      </c>
      <c r="C6680" t="s">
        <v>8</v>
      </c>
      <c r="D6680" t="s">
        <v>22</v>
      </c>
      <c r="E6680" s="6">
        <v>4</v>
      </c>
      <c r="F6680" t="str" cm="1">
        <f t="array" ref="F6680">_xlfn.IFS(E6680=0,"Entry Level",E6680&lt;=5,"Junior",E6680&lt;=10,"Mid Senior",E6680&lt;=15,"Leadership")</f>
        <v>Junior</v>
      </c>
      <c r="G6680" t="s">
        <v>943</v>
      </c>
      <c r="H6680" s="3">
        <v>574636</v>
      </c>
      <c r="I6680" s="3">
        <f>ROUND(Table1[[#This Row],[Salary_Min_inr]]/100000,1)</f>
        <v>5.7</v>
      </c>
      <c r="J6680">
        <v>716667</v>
      </c>
      <c r="K6680" s="3">
        <f>ROUND(Table1[[#This Row],[salary_max_inr]]/10000,1)</f>
        <v>71.7</v>
      </c>
      <c r="L6680" s="6" t="s">
        <v>5</v>
      </c>
      <c r="M6680" t="s">
        <v>14</v>
      </c>
    </row>
    <row r="6681" spans="1:13" x14ac:dyDescent="0.3">
      <c r="A6681" s="6">
        <v>6680</v>
      </c>
      <c r="B6681" t="s">
        <v>51</v>
      </c>
      <c r="C6681" t="s">
        <v>53</v>
      </c>
      <c r="D6681" t="s">
        <v>16</v>
      </c>
      <c r="E6681" s="6">
        <v>1</v>
      </c>
      <c r="F6681" t="str" cm="1">
        <f t="array" ref="F6681">_xlfn.IFS(E6681=0,"Entry Level",E6681&lt;=5,"Junior",E6681&lt;=10,"Mid Senior",E6681&lt;=15,"Leadership")</f>
        <v>Junior</v>
      </c>
      <c r="G6681" t="s">
        <v>510</v>
      </c>
      <c r="H6681" s="3">
        <v>890177</v>
      </c>
      <c r="I6681" s="3">
        <f>ROUND(Table1[[#This Row],[Salary_Min_inr]]/100000,1)</f>
        <v>8.9</v>
      </c>
      <c r="J6681">
        <v>1014046</v>
      </c>
      <c r="K6681" s="3">
        <f>ROUND(Table1[[#This Row],[salary_max_inr]]/10000,1)</f>
        <v>101.4</v>
      </c>
      <c r="L6681" s="6" t="s">
        <v>5</v>
      </c>
      <c r="M6681" t="s">
        <v>14</v>
      </c>
    </row>
    <row r="6682" spans="1:13" x14ac:dyDescent="0.3">
      <c r="A6682" s="6">
        <v>6681</v>
      </c>
      <c r="B6682" t="s">
        <v>30</v>
      </c>
      <c r="C6682" t="s">
        <v>8</v>
      </c>
      <c r="D6682" t="s">
        <v>22</v>
      </c>
      <c r="E6682" s="6">
        <v>1</v>
      </c>
      <c r="F6682" t="str" cm="1">
        <f t="array" ref="F6682">_xlfn.IFS(E6682=0,"Entry Level",E6682&lt;=5,"Junior",E6682&lt;=10,"Mid Senior",E6682&lt;=15,"Leadership")</f>
        <v>Junior</v>
      </c>
      <c r="G6682" t="s">
        <v>17</v>
      </c>
      <c r="H6682" s="3">
        <v>823683</v>
      </c>
      <c r="I6682" s="3">
        <f>ROUND(Table1[[#This Row],[Salary_Min_inr]]/100000,1)</f>
        <v>8.1999999999999993</v>
      </c>
      <c r="J6682">
        <v>1157083</v>
      </c>
      <c r="K6682" s="3">
        <f>ROUND(Table1[[#This Row],[salary_max_inr]]/10000,1)</f>
        <v>115.7</v>
      </c>
      <c r="L6682" s="6" t="s">
        <v>5</v>
      </c>
      <c r="M6682" t="s">
        <v>29</v>
      </c>
    </row>
    <row r="6683" spans="1:13" x14ac:dyDescent="0.3">
      <c r="A6683" s="6">
        <v>6682</v>
      </c>
      <c r="B6683" t="s">
        <v>30</v>
      </c>
      <c r="C6683" t="s">
        <v>11</v>
      </c>
      <c r="D6683" t="s">
        <v>26</v>
      </c>
      <c r="E6683" s="6">
        <v>14</v>
      </c>
      <c r="F6683" t="str" cm="1">
        <f t="array" ref="F6683">_xlfn.IFS(E6683=0,"Entry Level",E6683&lt;=5,"Junior",E6683&lt;=10,"Mid Senior",E6683&lt;=15,"Leadership")</f>
        <v>Leadership</v>
      </c>
      <c r="G6683" t="s">
        <v>1234</v>
      </c>
      <c r="H6683" s="3">
        <v>1127847</v>
      </c>
      <c r="I6683" s="3">
        <f>ROUND(Table1[[#This Row],[Salary_Min_inr]]/100000,1)</f>
        <v>11.3</v>
      </c>
      <c r="J6683">
        <v>1445194</v>
      </c>
      <c r="K6683" s="3">
        <f>ROUND(Table1[[#This Row],[salary_max_inr]]/10000,1)</f>
        <v>144.5</v>
      </c>
      <c r="L6683" s="6" t="s">
        <v>28</v>
      </c>
      <c r="M6683" t="s">
        <v>14</v>
      </c>
    </row>
    <row r="6684" spans="1:13" x14ac:dyDescent="0.3">
      <c r="A6684" s="6">
        <v>6683</v>
      </c>
      <c r="B6684" t="s">
        <v>30</v>
      </c>
      <c r="C6684" t="s">
        <v>60</v>
      </c>
      <c r="D6684" t="s">
        <v>22</v>
      </c>
      <c r="E6684" s="6">
        <v>15</v>
      </c>
      <c r="F6684" t="str" cm="1">
        <f t="array" ref="F6684">_xlfn.IFS(E6684=0,"Entry Level",E6684&lt;=5,"Junior",E6684&lt;=10,"Mid Senior",E6684&lt;=15,"Leadership")</f>
        <v>Leadership</v>
      </c>
      <c r="G6684" t="s">
        <v>1064</v>
      </c>
      <c r="H6684" s="3">
        <v>688914</v>
      </c>
      <c r="I6684" s="3">
        <f>ROUND(Table1[[#This Row],[Salary_Min_inr]]/100000,1)</f>
        <v>6.9</v>
      </c>
      <c r="J6684">
        <v>852633</v>
      </c>
      <c r="K6684" s="3">
        <f>ROUND(Table1[[#This Row],[salary_max_inr]]/10000,1)</f>
        <v>85.3</v>
      </c>
      <c r="L6684" s="6" t="s">
        <v>28</v>
      </c>
      <c r="M6684" t="s">
        <v>14</v>
      </c>
    </row>
    <row r="6685" spans="1:13" x14ac:dyDescent="0.3">
      <c r="A6685" s="6">
        <v>6684</v>
      </c>
      <c r="B6685" t="s">
        <v>71</v>
      </c>
      <c r="C6685" t="s">
        <v>2</v>
      </c>
      <c r="D6685" t="s">
        <v>26</v>
      </c>
      <c r="E6685" s="6">
        <v>13</v>
      </c>
      <c r="F6685" t="str" cm="1">
        <f t="array" ref="F6685">_xlfn.IFS(E6685=0,"Entry Level",E6685&lt;=5,"Junior",E6685&lt;=10,"Mid Senior",E6685&lt;=15,"Leadership")</f>
        <v>Leadership</v>
      </c>
      <c r="G6685" t="s">
        <v>507</v>
      </c>
      <c r="H6685" s="3">
        <v>975318</v>
      </c>
      <c r="I6685" s="3">
        <f>ROUND(Table1[[#This Row],[Salary_Min_inr]]/100000,1)</f>
        <v>9.8000000000000007</v>
      </c>
      <c r="J6685">
        <v>1361439</v>
      </c>
      <c r="K6685" s="3">
        <f>ROUND(Table1[[#This Row],[salary_max_inr]]/10000,1)</f>
        <v>136.1</v>
      </c>
      <c r="L6685" s="6" t="s">
        <v>28</v>
      </c>
      <c r="M6685" t="s">
        <v>14</v>
      </c>
    </row>
    <row r="6686" spans="1:13" x14ac:dyDescent="0.3">
      <c r="A6686" s="6">
        <v>6685</v>
      </c>
      <c r="B6686" t="s">
        <v>71</v>
      </c>
      <c r="C6686" t="s">
        <v>21</v>
      </c>
      <c r="D6686" t="s">
        <v>9</v>
      </c>
      <c r="E6686" s="6">
        <v>8</v>
      </c>
      <c r="F6686" t="str" cm="1">
        <f t="array" ref="F6686">_xlfn.IFS(E6686=0,"Entry Level",E6686&lt;=5,"Junior",E6686&lt;=10,"Mid Senior",E6686&lt;=15,"Leadership")</f>
        <v>Mid Senior</v>
      </c>
      <c r="G6686" t="s">
        <v>761</v>
      </c>
      <c r="H6686" s="3">
        <v>1378889</v>
      </c>
      <c r="I6686" s="3">
        <f>ROUND(Table1[[#This Row],[Salary_Min_inr]]/100000,1)</f>
        <v>13.8</v>
      </c>
      <c r="J6686">
        <v>1632949</v>
      </c>
      <c r="K6686" s="3">
        <f>ROUND(Table1[[#This Row],[salary_max_inr]]/10000,1)</f>
        <v>163.30000000000001</v>
      </c>
      <c r="L6686" s="6" t="s">
        <v>18</v>
      </c>
      <c r="M6686" t="s">
        <v>6</v>
      </c>
    </row>
    <row r="6687" spans="1:13" x14ac:dyDescent="0.3">
      <c r="A6687" s="6">
        <v>6686</v>
      </c>
      <c r="B6687" t="s">
        <v>65</v>
      </c>
      <c r="C6687" t="s">
        <v>60</v>
      </c>
      <c r="D6687" t="s">
        <v>22</v>
      </c>
      <c r="E6687" s="6">
        <v>5</v>
      </c>
      <c r="F6687" t="str" cm="1">
        <f t="array" ref="F6687">_xlfn.IFS(E6687=0,"Entry Level",E6687&lt;=5,"Junior",E6687&lt;=10,"Mid Senior",E6687&lt;=15,"Leadership")</f>
        <v>Junior</v>
      </c>
      <c r="G6687" t="s">
        <v>898</v>
      </c>
      <c r="H6687" s="3">
        <v>1447387</v>
      </c>
      <c r="I6687" s="3">
        <f>ROUND(Table1[[#This Row],[Salary_Min_inr]]/100000,1)</f>
        <v>14.5</v>
      </c>
      <c r="J6687">
        <v>1554871</v>
      </c>
      <c r="K6687" s="3">
        <f>ROUND(Table1[[#This Row],[salary_max_inr]]/10000,1)</f>
        <v>155.5</v>
      </c>
      <c r="L6687" s="6" t="s">
        <v>28</v>
      </c>
      <c r="M6687" t="s">
        <v>6</v>
      </c>
    </row>
    <row r="6688" spans="1:13" x14ac:dyDescent="0.3">
      <c r="A6688" s="6">
        <v>6687</v>
      </c>
      <c r="B6688" t="s">
        <v>7</v>
      </c>
      <c r="C6688" t="s">
        <v>33</v>
      </c>
      <c r="D6688" t="s">
        <v>22</v>
      </c>
      <c r="E6688" s="6">
        <v>14</v>
      </c>
      <c r="F6688" t="str" cm="1">
        <f t="array" ref="F6688">_xlfn.IFS(E6688=0,"Entry Level",E6688&lt;=5,"Junior",E6688&lt;=10,"Mid Senior",E6688&lt;=15,"Leadership")</f>
        <v>Leadership</v>
      </c>
      <c r="G6688" t="s">
        <v>679</v>
      </c>
      <c r="H6688" s="3">
        <v>1364620</v>
      </c>
      <c r="I6688" s="3">
        <f>ROUND(Table1[[#This Row],[Salary_Min_inr]]/100000,1)</f>
        <v>13.6</v>
      </c>
      <c r="J6688">
        <v>1637250</v>
      </c>
      <c r="K6688" s="3">
        <f>ROUND(Table1[[#This Row],[salary_max_inr]]/10000,1)</f>
        <v>163.69999999999999</v>
      </c>
      <c r="L6688" s="6" t="s">
        <v>5</v>
      </c>
      <c r="M6688" t="s">
        <v>14</v>
      </c>
    </row>
    <row r="6689" spans="1:13" x14ac:dyDescent="0.3">
      <c r="A6689" s="6">
        <v>6688</v>
      </c>
      <c r="B6689" t="s">
        <v>15</v>
      </c>
      <c r="C6689" t="s">
        <v>41</v>
      </c>
      <c r="D6689" t="s">
        <v>3</v>
      </c>
      <c r="E6689" s="6">
        <v>0</v>
      </c>
      <c r="F6689" t="str" cm="1">
        <f t="array" ref="F6689">_xlfn.IFS(E6689=0,"Entry Level",E6689&lt;=5,"Junior",E6689&lt;=10,"Mid Senior",E6689&lt;=15,"Leadership")</f>
        <v>Entry Level</v>
      </c>
      <c r="G6689" t="s">
        <v>569</v>
      </c>
      <c r="H6689" s="3">
        <v>1369152</v>
      </c>
      <c r="I6689" s="3">
        <f>ROUND(Table1[[#This Row],[Salary_Min_inr]]/100000,1)</f>
        <v>13.7</v>
      </c>
      <c r="J6689">
        <v>1692232</v>
      </c>
      <c r="K6689" s="3">
        <f>ROUND(Table1[[#This Row],[salary_max_inr]]/10000,1)</f>
        <v>169.2</v>
      </c>
      <c r="L6689" s="6" t="s">
        <v>28</v>
      </c>
      <c r="M6689" t="s">
        <v>14</v>
      </c>
    </row>
    <row r="6690" spans="1:13" x14ac:dyDescent="0.3">
      <c r="A6690" s="6">
        <v>6689</v>
      </c>
      <c r="B6690" t="s">
        <v>20</v>
      </c>
      <c r="C6690" t="s">
        <v>2</v>
      </c>
      <c r="D6690" t="s">
        <v>22</v>
      </c>
      <c r="E6690" s="6">
        <v>2</v>
      </c>
      <c r="F6690" t="str" cm="1">
        <f t="array" ref="F6690">_xlfn.IFS(E6690=0,"Entry Level",E6690&lt;=5,"Junior",E6690&lt;=10,"Mid Senior",E6690&lt;=15,"Leadership")</f>
        <v>Junior</v>
      </c>
      <c r="G6690" t="s">
        <v>1003</v>
      </c>
      <c r="H6690" s="3">
        <v>1257201</v>
      </c>
      <c r="I6690" s="3">
        <f>ROUND(Table1[[#This Row],[Salary_Min_inr]]/100000,1)</f>
        <v>12.6</v>
      </c>
      <c r="J6690">
        <v>1565224</v>
      </c>
      <c r="K6690" s="3">
        <f>ROUND(Table1[[#This Row],[salary_max_inr]]/10000,1)</f>
        <v>156.5</v>
      </c>
      <c r="L6690" s="6" t="s">
        <v>18</v>
      </c>
      <c r="M6690" t="s">
        <v>6</v>
      </c>
    </row>
    <row r="6691" spans="1:13" x14ac:dyDescent="0.3">
      <c r="A6691" s="6">
        <v>6690</v>
      </c>
      <c r="B6691" t="s">
        <v>24</v>
      </c>
      <c r="C6691" t="s">
        <v>21</v>
      </c>
      <c r="D6691" t="s">
        <v>16</v>
      </c>
      <c r="E6691" s="6">
        <v>6</v>
      </c>
      <c r="F6691" t="str" cm="1">
        <f t="array" ref="F6691">_xlfn.IFS(E6691=0,"Entry Level",E6691&lt;=5,"Junior",E6691&lt;=10,"Mid Senior",E6691&lt;=15,"Leadership")</f>
        <v>Mid Senior</v>
      </c>
      <c r="G6691" t="s">
        <v>1122</v>
      </c>
      <c r="H6691" s="3">
        <v>905663</v>
      </c>
      <c r="I6691" s="3">
        <f>ROUND(Table1[[#This Row],[Salary_Min_inr]]/100000,1)</f>
        <v>9.1</v>
      </c>
      <c r="J6691">
        <v>1155911</v>
      </c>
      <c r="K6691" s="3">
        <f>ROUND(Table1[[#This Row],[salary_max_inr]]/10000,1)</f>
        <v>115.6</v>
      </c>
      <c r="L6691" s="6" t="s">
        <v>28</v>
      </c>
      <c r="M6691" t="s">
        <v>29</v>
      </c>
    </row>
    <row r="6692" spans="1:13" x14ac:dyDescent="0.3">
      <c r="A6692" s="6">
        <v>6691</v>
      </c>
      <c r="B6692" t="s">
        <v>24</v>
      </c>
      <c r="C6692" t="s">
        <v>41</v>
      </c>
      <c r="D6692" t="s">
        <v>26</v>
      </c>
      <c r="E6692" s="6">
        <v>4</v>
      </c>
      <c r="F6692" t="str" cm="1">
        <f t="array" ref="F6692">_xlfn.IFS(E6692=0,"Entry Level",E6692&lt;=5,"Junior",E6692&lt;=10,"Mid Senior",E6692&lt;=15,"Leadership")</f>
        <v>Junior</v>
      </c>
      <c r="G6692" t="s">
        <v>133</v>
      </c>
      <c r="H6692" s="3">
        <v>1303700</v>
      </c>
      <c r="I6692" s="3">
        <f>ROUND(Table1[[#This Row],[Salary_Min_inr]]/100000,1)</f>
        <v>13</v>
      </c>
      <c r="J6692">
        <v>1428398</v>
      </c>
      <c r="K6692" s="3">
        <f>ROUND(Table1[[#This Row],[salary_max_inr]]/10000,1)</f>
        <v>142.80000000000001</v>
      </c>
      <c r="L6692" s="6" t="s">
        <v>28</v>
      </c>
      <c r="M6692" t="s">
        <v>6</v>
      </c>
    </row>
    <row r="6693" spans="1:13" x14ac:dyDescent="0.3">
      <c r="A6693" s="6">
        <v>6692</v>
      </c>
      <c r="B6693" t="s">
        <v>15</v>
      </c>
      <c r="C6693" t="s">
        <v>2</v>
      </c>
      <c r="D6693" t="s">
        <v>26</v>
      </c>
      <c r="E6693" s="6">
        <v>15</v>
      </c>
      <c r="F6693" t="str" cm="1">
        <f t="array" ref="F6693">_xlfn.IFS(E6693=0,"Entry Level",E6693&lt;=5,"Junior",E6693&lt;=10,"Mid Senior",E6693&lt;=15,"Leadership")</f>
        <v>Leadership</v>
      </c>
      <c r="G6693" t="s">
        <v>1283</v>
      </c>
      <c r="H6693" s="3">
        <v>1401440</v>
      </c>
      <c r="I6693" s="3">
        <f>ROUND(Table1[[#This Row],[Salary_Min_inr]]/100000,1)</f>
        <v>14</v>
      </c>
      <c r="J6693">
        <v>1664226</v>
      </c>
      <c r="K6693" s="3">
        <f>ROUND(Table1[[#This Row],[salary_max_inr]]/10000,1)</f>
        <v>166.4</v>
      </c>
      <c r="L6693" s="6" t="s">
        <v>18</v>
      </c>
      <c r="M6693" t="s">
        <v>14</v>
      </c>
    </row>
    <row r="6694" spans="1:13" x14ac:dyDescent="0.3">
      <c r="A6694" s="6">
        <v>6693</v>
      </c>
      <c r="B6694" t="s">
        <v>65</v>
      </c>
      <c r="C6694" t="s">
        <v>11</v>
      </c>
      <c r="D6694" t="s">
        <v>9</v>
      </c>
      <c r="E6694" s="6">
        <v>12</v>
      </c>
      <c r="F6694" t="str" cm="1">
        <f t="array" ref="F6694">_xlfn.IFS(E6694=0,"Entry Level",E6694&lt;=5,"Junior",E6694&lt;=10,"Mid Senior",E6694&lt;=15,"Leadership")</f>
        <v>Leadership</v>
      </c>
      <c r="G6694" t="s">
        <v>1024</v>
      </c>
      <c r="H6694" s="3">
        <v>1554821</v>
      </c>
      <c r="I6694" s="3">
        <f>ROUND(Table1[[#This Row],[Salary_Min_inr]]/100000,1)</f>
        <v>15.5</v>
      </c>
      <c r="J6694">
        <v>1749066</v>
      </c>
      <c r="K6694" s="3">
        <f>ROUND(Table1[[#This Row],[salary_max_inr]]/10000,1)</f>
        <v>174.9</v>
      </c>
      <c r="L6694" s="6" t="s">
        <v>28</v>
      </c>
      <c r="M6694" t="s">
        <v>14</v>
      </c>
    </row>
    <row r="6695" spans="1:13" x14ac:dyDescent="0.3">
      <c r="A6695" s="6">
        <v>6694</v>
      </c>
      <c r="B6695" t="s">
        <v>51</v>
      </c>
      <c r="C6695" t="s">
        <v>2</v>
      </c>
      <c r="D6695" t="s">
        <v>12</v>
      </c>
      <c r="E6695" s="6">
        <v>9</v>
      </c>
      <c r="F6695" t="str" cm="1">
        <f t="array" ref="F6695">_xlfn.IFS(E6695=0,"Entry Level",E6695&lt;=5,"Junior",E6695&lt;=10,"Mid Senior",E6695&lt;=15,"Leadership")</f>
        <v>Mid Senior</v>
      </c>
      <c r="G6695" t="s">
        <v>467</v>
      </c>
      <c r="H6695" s="3">
        <v>1232531</v>
      </c>
      <c r="I6695" s="3">
        <f>ROUND(Table1[[#This Row],[Salary_Min_inr]]/100000,1)</f>
        <v>12.3</v>
      </c>
      <c r="J6695">
        <v>1507726</v>
      </c>
      <c r="K6695" s="3">
        <f>ROUND(Table1[[#This Row],[salary_max_inr]]/10000,1)</f>
        <v>150.80000000000001</v>
      </c>
      <c r="L6695" s="6" t="s">
        <v>18</v>
      </c>
      <c r="M6695" t="s">
        <v>29</v>
      </c>
    </row>
    <row r="6696" spans="1:13" x14ac:dyDescent="0.3">
      <c r="A6696" s="6">
        <v>6695</v>
      </c>
      <c r="B6696" t="s">
        <v>15</v>
      </c>
      <c r="C6696" t="s">
        <v>21</v>
      </c>
      <c r="D6696" t="s">
        <v>3</v>
      </c>
      <c r="E6696" s="6">
        <v>1</v>
      </c>
      <c r="F6696" t="str" cm="1">
        <f t="array" ref="F6696">_xlfn.IFS(E6696=0,"Entry Level",E6696&lt;=5,"Junior",E6696&lt;=10,"Mid Senior",E6696&lt;=15,"Leadership")</f>
        <v>Junior</v>
      </c>
      <c r="G6696" t="s">
        <v>302</v>
      </c>
      <c r="H6696" s="3">
        <v>902412</v>
      </c>
      <c r="I6696" s="3">
        <f>ROUND(Table1[[#This Row],[Salary_Min_inr]]/100000,1)</f>
        <v>9</v>
      </c>
      <c r="J6696">
        <v>1170841</v>
      </c>
      <c r="K6696" s="3">
        <f>ROUND(Table1[[#This Row],[salary_max_inr]]/10000,1)</f>
        <v>117.1</v>
      </c>
      <c r="L6696" s="6" t="s">
        <v>28</v>
      </c>
      <c r="M6696" t="s">
        <v>29</v>
      </c>
    </row>
    <row r="6697" spans="1:13" x14ac:dyDescent="0.3">
      <c r="A6697" s="6">
        <v>6696</v>
      </c>
      <c r="B6697" t="s">
        <v>65</v>
      </c>
      <c r="C6697" t="s">
        <v>41</v>
      </c>
      <c r="D6697" t="s">
        <v>9</v>
      </c>
      <c r="E6697" s="6">
        <v>8</v>
      </c>
      <c r="F6697" t="str" cm="1">
        <f t="array" ref="F6697">_xlfn.IFS(E6697=0,"Entry Level",E6697&lt;=5,"Junior",E6697&lt;=10,"Mid Senior",E6697&lt;=15,"Leadership")</f>
        <v>Mid Senior</v>
      </c>
      <c r="G6697" t="s">
        <v>356</v>
      </c>
      <c r="H6697" s="3">
        <v>1661223</v>
      </c>
      <c r="I6697" s="3">
        <f>ROUND(Table1[[#This Row],[Salary_Min_inr]]/100000,1)</f>
        <v>16.600000000000001</v>
      </c>
      <c r="J6697">
        <v>1970960</v>
      </c>
      <c r="K6697" s="3">
        <f>ROUND(Table1[[#This Row],[salary_max_inr]]/10000,1)</f>
        <v>197.1</v>
      </c>
      <c r="L6697" s="6" t="s">
        <v>5</v>
      </c>
      <c r="M6697" t="s">
        <v>14</v>
      </c>
    </row>
    <row r="6698" spans="1:13" x14ac:dyDescent="0.3">
      <c r="A6698" s="6">
        <v>6697</v>
      </c>
      <c r="B6698" t="s">
        <v>24</v>
      </c>
      <c r="C6698" t="s">
        <v>39</v>
      </c>
      <c r="D6698" t="s">
        <v>26</v>
      </c>
      <c r="E6698" s="6">
        <v>11</v>
      </c>
      <c r="F6698" t="str" cm="1">
        <f t="array" ref="F6698">_xlfn.IFS(E6698=0,"Entry Level",E6698&lt;=5,"Junior",E6698&lt;=10,"Mid Senior",E6698&lt;=15,"Leadership")</f>
        <v>Leadership</v>
      </c>
      <c r="G6698" t="s">
        <v>310</v>
      </c>
      <c r="H6698" s="3">
        <v>1042652</v>
      </c>
      <c r="I6698" s="3">
        <f>ROUND(Table1[[#This Row],[Salary_Min_inr]]/100000,1)</f>
        <v>10.4</v>
      </c>
      <c r="J6698">
        <v>1159477</v>
      </c>
      <c r="K6698" s="3">
        <f>ROUND(Table1[[#This Row],[salary_max_inr]]/10000,1)</f>
        <v>115.9</v>
      </c>
      <c r="L6698" s="6" t="s">
        <v>5</v>
      </c>
      <c r="M6698" t="s">
        <v>6</v>
      </c>
    </row>
    <row r="6699" spans="1:13" x14ac:dyDescent="0.3">
      <c r="A6699" s="6">
        <v>6698</v>
      </c>
      <c r="B6699" t="s">
        <v>7</v>
      </c>
      <c r="C6699" t="s">
        <v>11</v>
      </c>
      <c r="D6699" t="s">
        <v>12</v>
      </c>
      <c r="E6699" s="6">
        <v>3</v>
      </c>
      <c r="F6699" t="str" cm="1">
        <f t="array" ref="F6699">_xlfn.IFS(E6699=0,"Entry Level",E6699&lt;=5,"Junior",E6699&lt;=10,"Mid Senior",E6699&lt;=15,"Leadership")</f>
        <v>Junior</v>
      </c>
      <c r="G6699" t="s">
        <v>319</v>
      </c>
      <c r="H6699" s="3">
        <v>1610704</v>
      </c>
      <c r="I6699" s="3">
        <f>ROUND(Table1[[#This Row],[Salary_Min_inr]]/100000,1)</f>
        <v>16.100000000000001</v>
      </c>
      <c r="J6699">
        <v>1989068</v>
      </c>
      <c r="K6699" s="3">
        <f>ROUND(Table1[[#This Row],[salary_max_inr]]/10000,1)</f>
        <v>198.9</v>
      </c>
      <c r="L6699" s="6" t="s">
        <v>28</v>
      </c>
      <c r="M6699" t="s">
        <v>6</v>
      </c>
    </row>
    <row r="6700" spans="1:13" x14ac:dyDescent="0.3">
      <c r="A6700" s="6">
        <v>6699</v>
      </c>
      <c r="B6700" t="s">
        <v>1</v>
      </c>
      <c r="C6700" t="s">
        <v>33</v>
      </c>
      <c r="D6700" t="s">
        <v>12</v>
      </c>
      <c r="E6700" s="6">
        <v>11</v>
      </c>
      <c r="F6700" t="str" cm="1">
        <f t="array" ref="F6700">_xlfn.IFS(E6700=0,"Entry Level",E6700&lt;=5,"Junior",E6700&lt;=10,"Mid Senior",E6700&lt;=15,"Leadership")</f>
        <v>Leadership</v>
      </c>
      <c r="G6700" t="s">
        <v>744</v>
      </c>
      <c r="H6700" s="3">
        <v>509039</v>
      </c>
      <c r="I6700" s="3">
        <f>ROUND(Table1[[#This Row],[Salary_Min_inr]]/100000,1)</f>
        <v>5.0999999999999996</v>
      </c>
      <c r="J6700">
        <v>728713</v>
      </c>
      <c r="K6700" s="3">
        <f>ROUND(Table1[[#This Row],[salary_max_inr]]/10000,1)</f>
        <v>72.900000000000006</v>
      </c>
      <c r="L6700" s="6" t="s">
        <v>28</v>
      </c>
      <c r="M6700" t="s">
        <v>14</v>
      </c>
    </row>
    <row r="6701" spans="1:13" x14ac:dyDescent="0.3">
      <c r="A6701" s="6">
        <v>6700</v>
      </c>
      <c r="B6701" t="s">
        <v>1</v>
      </c>
      <c r="C6701" t="s">
        <v>21</v>
      </c>
      <c r="D6701" t="s">
        <v>57</v>
      </c>
      <c r="E6701" s="6">
        <v>4</v>
      </c>
      <c r="F6701" t="str" cm="1">
        <f t="array" ref="F6701">_xlfn.IFS(E6701=0,"Entry Level",E6701&lt;=5,"Junior",E6701&lt;=10,"Mid Senior",E6701&lt;=15,"Leadership")</f>
        <v>Junior</v>
      </c>
      <c r="G6701" t="s">
        <v>526</v>
      </c>
      <c r="H6701" s="3">
        <v>824516</v>
      </c>
      <c r="I6701" s="3">
        <f>ROUND(Table1[[#This Row],[Salary_Min_inr]]/100000,1)</f>
        <v>8.1999999999999993</v>
      </c>
      <c r="J6701">
        <v>956559</v>
      </c>
      <c r="K6701" s="3">
        <f>ROUND(Table1[[#This Row],[salary_max_inr]]/10000,1)</f>
        <v>95.7</v>
      </c>
      <c r="L6701" s="6" t="s">
        <v>18</v>
      </c>
      <c r="M6701" t="s">
        <v>6</v>
      </c>
    </row>
    <row r="6702" spans="1:13" x14ac:dyDescent="0.3">
      <c r="A6702" s="6">
        <v>6701</v>
      </c>
      <c r="B6702" t="s">
        <v>24</v>
      </c>
      <c r="C6702" t="s">
        <v>33</v>
      </c>
      <c r="D6702" t="s">
        <v>12</v>
      </c>
      <c r="E6702" s="6">
        <v>11</v>
      </c>
      <c r="F6702" t="str" cm="1">
        <f t="array" ref="F6702">_xlfn.IFS(E6702=0,"Entry Level",E6702&lt;=5,"Junior",E6702&lt;=10,"Mid Senior",E6702&lt;=15,"Leadership")</f>
        <v>Leadership</v>
      </c>
      <c r="G6702" t="s">
        <v>108</v>
      </c>
      <c r="H6702" s="3">
        <v>1114402</v>
      </c>
      <c r="I6702" s="3">
        <f>ROUND(Table1[[#This Row],[Salary_Min_inr]]/100000,1)</f>
        <v>11.1</v>
      </c>
      <c r="J6702">
        <v>1339120</v>
      </c>
      <c r="K6702" s="3">
        <f>ROUND(Table1[[#This Row],[salary_max_inr]]/10000,1)</f>
        <v>133.9</v>
      </c>
      <c r="L6702" s="6" t="s">
        <v>18</v>
      </c>
      <c r="M6702" t="s">
        <v>6</v>
      </c>
    </row>
    <row r="6703" spans="1:13" x14ac:dyDescent="0.3">
      <c r="A6703" s="6">
        <v>6702</v>
      </c>
      <c r="B6703" t="s">
        <v>51</v>
      </c>
      <c r="C6703" t="s">
        <v>2</v>
      </c>
      <c r="D6703" t="s">
        <v>12</v>
      </c>
      <c r="E6703" s="6">
        <v>3</v>
      </c>
      <c r="F6703" t="str" cm="1">
        <f t="array" ref="F6703">_xlfn.IFS(E6703=0,"Entry Level",E6703&lt;=5,"Junior",E6703&lt;=10,"Mid Senior",E6703&lt;=15,"Leadership")</f>
        <v>Junior</v>
      </c>
      <c r="G6703" t="s">
        <v>642</v>
      </c>
      <c r="H6703" s="3">
        <v>757230</v>
      </c>
      <c r="I6703" s="3">
        <f>ROUND(Table1[[#This Row],[Salary_Min_inr]]/100000,1)</f>
        <v>7.6</v>
      </c>
      <c r="J6703">
        <v>1056007</v>
      </c>
      <c r="K6703" s="3">
        <f>ROUND(Table1[[#This Row],[salary_max_inr]]/10000,1)</f>
        <v>105.6</v>
      </c>
      <c r="L6703" s="6" t="s">
        <v>28</v>
      </c>
      <c r="M6703" t="s">
        <v>14</v>
      </c>
    </row>
    <row r="6704" spans="1:13" x14ac:dyDescent="0.3">
      <c r="A6704" s="6">
        <v>6703</v>
      </c>
      <c r="B6704" t="s">
        <v>1</v>
      </c>
      <c r="C6704" t="s">
        <v>2</v>
      </c>
      <c r="D6704" t="s">
        <v>22</v>
      </c>
      <c r="E6704" s="6">
        <v>14</v>
      </c>
      <c r="F6704" t="str" cm="1">
        <f t="array" ref="F6704">_xlfn.IFS(E6704=0,"Entry Level",E6704&lt;=5,"Junior",E6704&lt;=10,"Mid Senior",E6704&lt;=15,"Leadership")</f>
        <v>Leadership</v>
      </c>
      <c r="G6704" t="s">
        <v>70</v>
      </c>
      <c r="H6704" s="3">
        <v>527088</v>
      </c>
      <c r="I6704" s="3">
        <f>ROUND(Table1[[#This Row],[Salary_Min_inr]]/100000,1)</f>
        <v>5.3</v>
      </c>
      <c r="J6704">
        <v>710180</v>
      </c>
      <c r="K6704" s="3">
        <f>ROUND(Table1[[#This Row],[salary_max_inr]]/10000,1)</f>
        <v>71</v>
      </c>
      <c r="L6704" s="6" t="s">
        <v>18</v>
      </c>
      <c r="M6704" t="s">
        <v>6</v>
      </c>
    </row>
    <row r="6705" spans="1:13" x14ac:dyDescent="0.3">
      <c r="A6705" s="6">
        <v>6704</v>
      </c>
      <c r="B6705" t="s">
        <v>7</v>
      </c>
      <c r="C6705" t="s">
        <v>11</v>
      </c>
      <c r="D6705" t="s">
        <v>3</v>
      </c>
      <c r="E6705" s="6">
        <v>6</v>
      </c>
      <c r="F6705" t="str" cm="1">
        <f t="array" ref="F6705">_xlfn.IFS(E6705=0,"Entry Level",E6705&lt;=5,"Junior",E6705&lt;=10,"Mid Senior",E6705&lt;=15,"Leadership")</f>
        <v>Mid Senior</v>
      </c>
      <c r="G6705" t="s">
        <v>4</v>
      </c>
      <c r="H6705" s="3">
        <v>1641878</v>
      </c>
      <c r="I6705" s="3">
        <f>ROUND(Table1[[#This Row],[Salary_Min_inr]]/100000,1)</f>
        <v>16.399999999999999</v>
      </c>
      <c r="J6705">
        <v>1979546</v>
      </c>
      <c r="K6705" s="3">
        <f>ROUND(Table1[[#This Row],[salary_max_inr]]/10000,1)</f>
        <v>198</v>
      </c>
      <c r="L6705" s="6" t="s">
        <v>18</v>
      </c>
      <c r="M6705" t="s">
        <v>6</v>
      </c>
    </row>
    <row r="6706" spans="1:13" x14ac:dyDescent="0.3">
      <c r="A6706" s="6">
        <v>6705</v>
      </c>
      <c r="B6706" t="s">
        <v>30</v>
      </c>
      <c r="C6706" t="s">
        <v>11</v>
      </c>
      <c r="D6706" t="s">
        <v>16</v>
      </c>
      <c r="E6706" s="6">
        <v>3</v>
      </c>
      <c r="F6706" t="str" cm="1">
        <f t="array" ref="F6706">_xlfn.IFS(E6706=0,"Entry Level",E6706&lt;=5,"Junior",E6706&lt;=10,"Mid Senior",E6706&lt;=15,"Leadership")</f>
        <v>Junior</v>
      </c>
      <c r="G6706" t="s">
        <v>1093</v>
      </c>
      <c r="H6706" s="3">
        <v>881917</v>
      </c>
      <c r="I6706" s="3">
        <f>ROUND(Table1[[#This Row],[Salary_Min_inr]]/100000,1)</f>
        <v>8.8000000000000007</v>
      </c>
      <c r="J6706">
        <v>1125855</v>
      </c>
      <c r="K6706" s="3">
        <f>ROUND(Table1[[#This Row],[salary_max_inr]]/10000,1)</f>
        <v>112.6</v>
      </c>
      <c r="L6706" s="6" t="s">
        <v>28</v>
      </c>
      <c r="M6706" t="s">
        <v>6</v>
      </c>
    </row>
    <row r="6707" spans="1:13" x14ac:dyDescent="0.3">
      <c r="A6707" s="6">
        <v>6706</v>
      </c>
      <c r="B6707" t="s">
        <v>36</v>
      </c>
      <c r="C6707" t="s">
        <v>39</v>
      </c>
      <c r="D6707" t="s">
        <v>12</v>
      </c>
      <c r="E6707" s="6">
        <v>11</v>
      </c>
      <c r="F6707" t="str" cm="1">
        <f t="array" ref="F6707">_xlfn.IFS(E6707=0,"Entry Level",E6707&lt;=5,"Junior",E6707&lt;=10,"Mid Senior",E6707&lt;=15,"Leadership")</f>
        <v>Leadership</v>
      </c>
      <c r="G6707" t="s">
        <v>1010</v>
      </c>
      <c r="H6707" s="3">
        <v>989782</v>
      </c>
      <c r="I6707" s="3">
        <f>ROUND(Table1[[#This Row],[Salary_Min_inr]]/100000,1)</f>
        <v>9.9</v>
      </c>
      <c r="J6707">
        <v>1188260</v>
      </c>
      <c r="K6707" s="3">
        <f>ROUND(Table1[[#This Row],[salary_max_inr]]/10000,1)</f>
        <v>118.8</v>
      </c>
      <c r="L6707" s="6" t="s">
        <v>28</v>
      </c>
      <c r="M6707" t="s">
        <v>29</v>
      </c>
    </row>
    <row r="6708" spans="1:13" x14ac:dyDescent="0.3">
      <c r="A6708" s="6">
        <v>6707</v>
      </c>
      <c r="B6708" t="s">
        <v>24</v>
      </c>
      <c r="C6708" t="s">
        <v>53</v>
      </c>
      <c r="D6708" t="s">
        <v>42</v>
      </c>
      <c r="E6708" s="6">
        <v>14</v>
      </c>
      <c r="F6708" t="str" cm="1">
        <f t="array" ref="F6708">_xlfn.IFS(E6708=0,"Entry Level",E6708&lt;=5,"Junior",E6708&lt;=10,"Mid Senior",E6708&lt;=15,"Leadership")</f>
        <v>Leadership</v>
      </c>
      <c r="G6708" t="s">
        <v>629</v>
      </c>
      <c r="H6708" s="3">
        <v>1085730</v>
      </c>
      <c r="I6708" s="3">
        <f>ROUND(Table1[[#This Row],[Salary_Min_inr]]/100000,1)</f>
        <v>10.9</v>
      </c>
      <c r="J6708">
        <v>1474393</v>
      </c>
      <c r="K6708" s="3">
        <f>ROUND(Table1[[#This Row],[salary_max_inr]]/10000,1)</f>
        <v>147.4</v>
      </c>
      <c r="L6708" s="6" t="s">
        <v>5</v>
      </c>
      <c r="M6708" t="s">
        <v>6</v>
      </c>
    </row>
    <row r="6709" spans="1:13" x14ac:dyDescent="0.3">
      <c r="A6709" s="6">
        <v>6708</v>
      </c>
      <c r="B6709" t="s">
        <v>71</v>
      </c>
      <c r="C6709" t="s">
        <v>33</v>
      </c>
      <c r="D6709" t="s">
        <v>42</v>
      </c>
      <c r="E6709" s="6">
        <v>6</v>
      </c>
      <c r="F6709" t="str" cm="1">
        <f t="array" ref="F6709">_xlfn.IFS(E6709=0,"Entry Level",E6709&lt;=5,"Junior",E6709&lt;=10,"Mid Senior",E6709&lt;=15,"Leadership")</f>
        <v>Mid Senior</v>
      </c>
      <c r="G6709" t="s">
        <v>835</v>
      </c>
      <c r="H6709" s="3">
        <v>1285233</v>
      </c>
      <c r="I6709" s="3">
        <f>ROUND(Table1[[#This Row],[Salary_Min_inr]]/100000,1)</f>
        <v>12.9</v>
      </c>
      <c r="J6709">
        <v>1608192</v>
      </c>
      <c r="K6709" s="3">
        <f>ROUND(Table1[[#This Row],[salary_max_inr]]/10000,1)</f>
        <v>160.80000000000001</v>
      </c>
      <c r="L6709" s="6" t="s">
        <v>5</v>
      </c>
      <c r="M6709" t="s">
        <v>6</v>
      </c>
    </row>
    <row r="6710" spans="1:13" x14ac:dyDescent="0.3">
      <c r="A6710" s="6">
        <v>6709</v>
      </c>
      <c r="B6710" t="s">
        <v>20</v>
      </c>
      <c r="C6710" t="s">
        <v>46</v>
      </c>
      <c r="D6710" t="s">
        <v>9</v>
      </c>
      <c r="E6710" s="6">
        <v>0</v>
      </c>
      <c r="F6710" t="str" cm="1">
        <f t="array" ref="F6710">_xlfn.IFS(E6710=0,"Entry Level",E6710&lt;=5,"Junior",E6710&lt;=10,"Mid Senior",E6710&lt;=15,"Leadership")</f>
        <v>Entry Level</v>
      </c>
      <c r="G6710" t="s">
        <v>69</v>
      </c>
      <c r="H6710" s="3">
        <v>977157</v>
      </c>
      <c r="I6710" s="3">
        <f>ROUND(Table1[[#This Row],[Salary_Min_inr]]/100000,1)</f>
        <v>9.8000000000000007</v>
      </c>
      <c r="J6710">
        <v>1116933</v>
      </c>
      <c r="K6710" s="3">
        <f>ROUND(Table1[[#This Row],[salary_max_inr]]/10000,1)</f>
        <v>111.7</v>
      </c>
      <c r="L6710" s="6" t="s">
        <v>18</v>
      </c>
      <c r="M6710" t="s">
        <v>14</v>
      </c>
    </row>
    <row r="6711" spans="1:13" x14ac:dyDescent="0.3">
      <c r="A6711" s="6">
        <v>6710</v>
      </c>
      <c r="B6711" t="s">
        <v>24</v>
      </c>
      <c r="C6711" t="s">
        <v>2</v>
      </c>
      <c r="D6711" t="s">
        <v>9</v>
      </c>
      <c r="E6711" s="6">
        <v>4</v>
      </c>
      <c r="F6711" t="str" cm="1">
        <f t="array" ref="F6711">_xlfn.IFS(E6711=0,"Entry Level",E6711&lt;=5,"Junior",E6711&lt;=10,"Mid Senior",E6711&lt;=15,"Leadership")</f>
        <v>Junior</v>
      </c>
      <c r="G6711" t="s">
        <v>641</v>
      </c>
      <c r="H6711" s="3">
        <v>711222</v>
      </c>
      <c r="I6711" s="3">
        <f>ROUND(Table1[[#This Row],[Salary_Min_inr]]/100000,1)</f>
        <v>7.1</v>
      </c>
      <c r="J6711">
        <v>1041129</v>
      </c>
      <c r="K6711" s="3">
        <f>ROUND(Table1[[#This Row],[salary_max_inr]]/10000,1)</f>
        <v>104.1</v>
      </c>
      <c r="L6711" s="6" t="s">
        <v>28</v>
      </c>
      <c r="M6711" t="s">
        <v>29</v>
      </c>
    </row>
    <row r="6712" spans="1:13" x14ac:dyDescent="0.3">
      <c r="A6712" s="6">
        <v>6711</v>
      </c>
      <c r="B6712" t="s">
        <v>65</v>
      </c>
      <c r="C6712" t="s">
        <v>41</v>
      </c>
      <c r="D6712" t="s">
        <v>16</v>
      </c>
      <c r="E6712" s="6">
        <v>7</v>
      </c>
      <c r="F6712" t="str" cm="1">
        <f t="array" ref="F6712">_xlfn.IFS(E6712=0,"Entry Level",E6712&lt;=5,"Junior",E6712&lt;=10,"Mid Senior",E6712&lt;=15,"Leadership")</f>
        <v>Mid Senior</v>
      </c>
      <c r="G6712" t="s">
        <v>1212</v>
      </c>
      <c r="H6712" s="3">
        <v>1016332</v>
      </c>
      <c r="I6712" s="3">
        <f>ROUND(Table1[[#This Row],[Salary_Min_inr]]/100000,1)</f>
        <v>10.199999999999999</v>
      </c>
      <c r="J6712">
        <v>1264048</v>
      </c>
      <c r="K6712" s="3">
        <f>ROUND(Table1[[#This Row],[salary_max_inr]]/10000,1)</f>
        <v>126.4</v>
      </c>
      <c r="L6712" s="6" t="s">
        <v>28</v>
      </c>
      <c r="M6712" t="s">
        <v>14</v>
      </c>
    </row>
    <row r="6713" spans="1:13" x14ac:dyDescent="0.3">
      <c r="A6713" s="6">
        <v>6712</v>
      </c>
      <c r="B6713" t="s">
        <v>51</v>
      </c>
      <c r="C6713" t="s">
        <v>33</v>
      </c>
      <c r="D6713" t="s">
        <v>9</v>
      </c>
      <c r="E6713" s="6">
        <v>13</v>
      </c>
      <c r="F6713" t="str" cm="1">
        <f t="array" ref="F6713">_xlfn.IFS(E6713=0,"Entry Level",E6713&lt;=5,"Junior",E6713&lt;=10,"Mid Senior",E6713&lt;=15,"Leadership")</f>
        <v>Leadership</v>
      </c>
      <c r="G6713" t="s">
        <v>759</v>
      </c>
      <c r="H6713" s="3">
        <v>1403252</v>
      </c>
      <c r="I6713" s="3">
        <f>ROUND(Table1[[#This Row],[Salary_Min_inr]]/100000,1)</f>
        <v>14</v>
      </c>
      <c r="J6713">
        <v>1788813</v>
      </c>
      <c r="K6713" s="3">
        <f>ROUND(Table1[[#This Row],[salary_max_inr]]/10000,1)</f>
        <v>178.9</v>
      </c>
      <c r="L6713" s="6" t="s">
        <v>18</v>
      </c>
      <c r="M6713" t="s">
        <v>6</v>
      </c>
    </row>
    <row r="6714" spans="1:13" x14ac:dyDescent="0.3">
      <c r="A6714" s="6">
        <v>6713</v>
      </c>
      <c r="B6714" t="s">
        <v>71</v>
      </c>
      <c r="C6714" t="s">
        <v>11</v>
      </c>
      <c r="D6714" t="s">
        <v>12</v>
      </c>
      <c r="E6714" s="6">
        <v>14</v>
      </c>
      <c r="F6714" t="str" cm="1">
        <f t="array" ref="F6714">_xlfn.IFS(E6714=0,"Entry Level",E6714&lt;=5,"Junior",E6714&lt;=10,"Mid Senior",E6714&lt;=15,"Leadership")</f>
        <v>Leadership</v>
      </c>
      <c r="G6714" t="s">
        <v>298</v>
      </c>
      <c r="H6714" s="3">
        <v>846394</v>
      </c>
      <c r="I6714" s="3">
        <f>ROUND(Table1[[#This Row],[Salary_Min_inr]]/100000,1)</f>
        <v>8.5</v>
      </c>
      <c r="J6714">
        <v>1009944</v>
      </c>
      <c r="K6714" s="3">
        <f>ROUND(Table1[[#This Row],[salary_max_inr]]/10000,1)</f>
        <v>101</v>
      </c>
      <c r="L6714" s="6" t="s">
        <v>18</v>
      </c>
      <c r="M6714" t="s">
        <v>29</v>
      </c>
    </row>
    <row r="6715" spans="1:13" x14ac:dyDescent="0.3">
      <c r="A6715" s="6">
        <v>6714</v>
      </c>
      <c r="B6715" t="s">
        <v>1</v>
      </c>
      <c r="C6715" t="s">
        <v>8</v>
      </c>
      <c r="D6715" t="s">
        <v>22</v>
      </c>
      <c r="E6715" s="6">
        <v>13</v>
      </c>
      <c r="F6715" t="str" cm="1">
        <f t="array" ref="F6715">_xlfn.IFS(E6715=0,"Entry Level",E6715&lt;=5,"Junior",E6715&lt;=10,"Mid Senior",E6715&lt;=15,"Leadership")</f>
        <v>Leadership</v>
      </c>
      <c r="G6715" t="s">
        <v>777</v>
      </c>
      <c r="H6715" s="3">
        <v>425848</v>
      </c>
      <c r="I6715" s="3">
        <f>ROUND(Table1[[#This Row],[Salary_Min_inr]]/100000,1)</f>
        <v>4.3</v>
      </c>
      <c r="J6715">
        <v>669905</v>
      </c>
      <c r="K6715" s="3">
        <f>ROUND(Table1[[#This Row],[salary_max_inr]]/10000,1)</f>
        <v>67</v>
      </c>
      <c r="L6715" s="6" t="s">
        <v>28</v>
      </c>
      <c r="M6715" t="s">
        <v>6</v>
      </c>
    </row>
    <row r="6716" spans="1:13" x14ac:dyDescent="0.3">
      <c r="A6716" s="6">
        <v>6715</v>
      </c>
      <c r="B6716" t="s">
        <v>20</v>
      </c>
      <c r="C6716" t="s">
        <v>33</v>
      </c>
      <c r="D6716" t="s">
        <v>22</v>
      </c>
      <c r="E6716" s="6">
        <v>14</v>
      </c>
      <c r="F6716" t="str" cm="1">
        <f t="array" ref="F6716">_xlfn.IFS(E6716=0,"Entry Level",E6716&lt;=5,"Junior",E6716&lt;=10,"Mid Senior",E6716&lt;=15,"Leadership")</f>
        <v>Leadership</v>
      </c>
      <c r="G6716" t="s">
        <v>718</v>
      </c>
      <c r="H6716" s="3">
        <v>1048158</v>
      </c>
      <c r="I6716" s="3">
        <f>ROUND(Table1[[#This Row],[Salary_Min_inr]]/100000,1)</f>
        <v>10.5</v>
      </c>
      <c r="J6716">
        <v>1433340</v>
      </c>
      <c r="K6716" s="3">
        <f>ROUND(Table1[[#This Row],[salary_max_inr]]/10000,1)</f>
        <v>143.30000000000001</v>
      </c>
      <c r="L6716" s="6" t="s">
        <v>28</v>
      </c>
      <c r="M6716" t="s">
        <v>29</v>
      </c>
    </row>
    <row r="6717" spans="1:13" x14ac:dyDescent="0.3">
      <c r="A6717" s="6">
        <v>6716</v>
      </c>
      <c r="B6717" t="s">
        <v>51</v>
      </c>
      <c r="C6717" t="s">
        <v>53</v>
      </c>
      <c r="D6717" t="s">
        <v>26</v>
      </c>
      <c r="E6717" s="6">
        <v>11</v>
      </c>
      <c r="F6717" t="str" cm="1">
        <f t="array" ref="F6717">_xlfn.IFS(E6717=0,"Entry Level",E6717&lt;=5,"Junior",E6717&lt;=10,"Mid Senior",E6717&lt;=15,"Leadership")</f>
        <v>Leadership</v>
      </c>
      <c r="G6717" t="s">
        <v>443</v>
      </c>
      <c r="H6717" s="3">
        <v>1543190</v>
      </c>
      <c r="I6717" s="3">
        <f>ROUND(Table1[[#This Row],[Salary_Min_inr]]/100000,1)</f>
        <v>15.4</v>
      </c>
      <c r="J6717">
        <v>1751833</v>
      </c>
      <c r="K6717" s="3">
        <f>ROUND(Table1[[#This Row],[salary_max_inr]]/10000,1)</f>
        <v>175.2</v>
      </c>
      <c r="L6717" s="6" t="s">
        <v>28</v>
      </c>
      <c r="M6717" t="s">
        <v>29</v>
      </c>
    </row>
    <row r="6718" spans="1:13" x14ac:dyDescent="0.3">
      <c r="A6718" s="6">
        <v>6717</v>
      </c>
      <c r="B6718" t="s">
        <v>24</v>
      </c>
      <c r="C6718" t="s">
        <v>53</v>
      </c>
      <c r="D6718" t="s">
        <v>3</v>
      </c>
      <c r="E6718" s="6">
        <v>12</v>
      </c>
      <c r="F6718" t="str" cm="1">
        <f t="array" ref="F6718">_xlfn.IFS(E6718=0,"Entry Level",E6718&lt;=5,"Junior",E6718&lt;=10,"Mid Senior",E6718&lt;=15,"Leadership")</f>
        <v>Leadership</v>
      </c>
      <c r="G6718" t="s">
        <v>986</v>
      </c>
      <c r="H6718" s="3">
        <v>1617023</v>
      </c>
      <c r="I6718" s="3">
        <f>ROUND(Table1[[#This Row],[Salary_Min_inr]]/100000,1)</f>
        <v>16.2</v>
      </c>
      <c r="J6718">
        <v>1809370</v>
      </c>
      <c r="K6718" s="3">
        <f>ROUND(Table1[[#This Row],[salary_max_inr]]/10000,1)</f>
        <v>180.9</v>
      </c>
      <c r="L6718" s="6" t="s">
        <v>28</v>
      </c>
      <c r="M6718" t="s">
        <v>6</v>
      </c>
    </row>
    <row r="6719" spans="1:13" x14ac:dyDescent="0.3">
      <c r="A6719" s="6">
        <v>6718</v>
      </c>
      <c r="B6719" t="s">
        <v>30</v>
      </c>
      <c r="C6719" t="s">
        <v>21</v>
      </c>
      <c r="D6719" t="s">
        <v>16</v>
      </c>
      <c r="E6719" s="6">
        <v>11</v>
      </c>
      <c r="F6719" t="str" cm="1">
        <f t="array" ref="F6719">_xlfn.IFS(E6719=0,"Entry Level",E6719&lt;=5,"Junior",E6719&lt;=10,"Mid Senior",E6719&lt;=15,"Leadership")</f>
        <v>Leadership</v>
      </c>
      <c r="G6719" t="s">
        <v>228</v>
      </c>
      <c r="H6719" s="3">
        <v>1021281</v>
      </c>
      <c r="I6719" s="3">
        <f>ROUND(Table1[[#This Row],[Salary_Min_inr]]/100000,1)</f>
        <v>10.199999999999999</v>
      </c>
      <c r="J6719">
        <v>1282413</v>
      </c>
      <c r="K6719" s="3">
        <f>ROUND(Table1[[#This Row],[salary_max_inr]]/10000,1)</f>
        <v>128.19999999999999</v>
      </c>
      <c r="L6719" s="6" t="s">
        <v>28</v>
      </c>
      <c r="M6719" t="s">
        <v>14</v>
      </c>
    </row>
    <row r="6720" spans="1:13" x14ac:dyDescent="0.3">
      <c r="A6720" s="6">
        <v>6719</v>
      </c>
      <c r="B6720" t="s">
        <v>24</v>
      </c>
      <c r="C6720" t="s">
        <v>60</v>
      </c>
      <c r="D6720" t="s">
        <v>9</v>
      </c>
      <c r="E6720" s="6">
        <v>1</v>
      </c>
      <c r="F6720" t="str" cm="1">
        <f t="array" ref="F6720">_xlfn.IFS(E6720=0,"Entry Level",E6720&lt;=5,"Junior",E6720&lt;=10,"Mid Senior",E6720&lt;=15,"Leadership")</f>
        <v>Junior</v>
      </c>
      <c r="G6720" t="s">
        <v>985</v>
      </c>
      <c r="H6720" s="3">
        <v>1662051</v>
      </c>
      <c r="I6720" s="3">
        <f>ROUND(Table1[[#This Row],[Salary_Min_inr]]/100000,1)</f>
        <v>16.600000000000001</v>
      </c>
      <c r="J6720">
        <v>2043933</v>
      </c>
      <c r="K6720" s="3">
        <f>ROUND(Table1[[#This Row],[salary_max_inr]]/10000,1)</f>
        <v>204.4</v>
      </c>
      <c r="L6720" s="6" t="s">
        <v>18</v>
      </c>
      <c r="M6720" t="s">
        <v>29</v>
      </c>
    </row>
    <row r="6721" spans="1:13" x14ac:dyDescent="0.3">
      <c r="A6721" s="6">
        <v>6720</v>
      </c>
      <c r="B6721" t="s">
        <v>36</v>
      </c>
      <c r="C6721" t="s">
        <v>2</v>
      </c>
      <c r="D6721" t="s">
        <v>9</v>
      </c>
      <c r="E6721" s="6">
        <v>13</v>
      </c>
      <c r="F6721" t="str" cm="1">
        <f t="array" ref="F6721">_xlfn.IFS(E6721=0,"Entry Level",E6721&lt;=5,"Junior",E6721&lt;=10,"Mid Senior",E6721&lt;=15,"Leadership")</f>
        <v>Leadership</v>
      </c>
      <c r="G6721" t="s">
        <v>655</v>
      </c>
      <c r="H6721" s="3">
        <v>594580</v>
      </c>
      <c r="I6721" s="3">
        <f>ROUND(Table1[[#This Row],[Salary_Min_inr]]/100000,1)</f>
        <v>5.9</v>
      </c>
      <c r="J6721">
        <v>949483</v>
      </c>
      <c r="K6721" s="3">
        <f>ROUND(Table1[[#This Row],[salary_max_inr]]/10000,1)</f>
        <v>94.9</v>
      </c>
      <c r="L6721" s="6" t="s">
        <v>18</v>
      </c>
      <c r="M6721" t="s">
        <v>6</v>
      </c>
    </row>
    <row r="6722" spans="1:13" x14ac:dyDescent="0.3">
      <c r="A6722" s="6">
        <v>6721</v>
      </c>
      <c r="B6722" t="s">
        <v>65</v>
      </c>
      <c r="C6722" t="s">
        <v>53</v>
      </c>
      <c r="D6722" t="s">
        <v>22</v>
      </c>
      <c r="E6722" s="6">
        <v>8</v>
      </c>
      <c r="F6722" t="str" cm="1">
        <f t="array" ref="F6722">_xlfn.IFS(E6722=0,"Entry Level",E6722&lt;=5,"Junior",E6722&lt;=10,"Mid Senior",E6722&lt;=15,"Leadership")</f>
        <v>Mid Senior</v>
      </c>
      <c r="G6722" t="s">
        <v>566</v>
      </c>
      <c r="H6722" s="3">
        <v>1334058</v>
      </c>
      <c r="I6722" s="3">
        <f>ROUND(Table1[[#This Row],[Salary_Min_inr]]/100000,1)</f>
        <v>13.3</v>
      </c>
      <c r="J6722">
        <v>1660906</v>
      </c>
      <c r="K6722" s="3">
        <f>ROUND(Table1[[#This Row],[salary_max_inr]]/10000,1)</f>
        <v>166.1</v>
      </c>
      <c r="L6722" s="6" t="s">
        <v>18</v>
      </c>
      <c r="M6722" t="s">
        <v>29</v>
      </c>
    </row>
    <row r="6723" spans="1:13" x14ac:dyDescent="0.3">
      <c r="A6723" s="6">
        <v>6722</v>
      </c>
      <c r="B6723" t="s">
        <v>15</v>
      </c>
      <c r="C6723" t="s">
        <v>41</v>
      </c>
      <c r="D6723" t="s">
        <v>12</v>
      </c>
      <c r="E6723" s="6">
        <v>15</v>
      </c>
      <c r="F6723" t="str" cm="1">
        <f t="array" ref="F6723">_xlfn.IFS(E6723=0,"Entry Level",E6723&lt;=5,"Junior",E6723&lt;=10,"Mid Senior",E6723&lt;=15,"Leadership")</f>
        <v>Leadership</v>
      </c>
      <c r="G6723" t="s">
        <v>810</v>
      </c>
      <c r="H6723" s="3">
        <v>1000012</v>
      </c>
      <c r="I6723" s="3">
        <f>ROUND(Table1[[#This Row],[Salary_Min_inr]]/100000,1)</f>
        <v>10</v>
      </c>
      <c r="J6723">
        <v>1228969</v>
      </c>
      <c r="K6723" s="3">
        <f>ROUND(Table1[[#This Row],[salary_max_inr]]/10000,1)</f>
        <v>122.9</v>
      </c>
      <c r="L6723" s="6" t="s">
        <v>18</v>
      </c>
      <c r="M6723" t="s">
        <v>6</v>
      </c>
    </row>
    <row r="6724" spans="1:13" x14ac:dyDescent="0.3">
      <c r="A6724" s="6">
        <v>6723</v>
      </c>
      <c r="B6724" t="s">
        <v>36</v>
      </c>
      <c r="C6724" t="s">
        <v>11</v>
      </c>
      <c r="D6724" t="s">
        <v>12</v>
      </c>
      <c r="E6724" s="6">
        <v>3</v>
      </c>
      <c r="F6724" t="str" cm="1">
        <f t="array" ref="F6724">_xlfn.IFS(E6724=0,"Entry Level",E6724&lt;=5,"Junior",E6724&lt;=10,"Mid Senior",E6724&lt;=15,"Leadership")</f>
        <v>Junior</v>
      </c>
      <c r="G6724" t="s">
        <v>962</v>
      </c>
      <c r="H6724" s="3">
        <v>762413</v>
      </c>
      <c r="I6724" s="3">
        <f>ROUND(Table1[[#This Row],[Salary_Min_inr]]/100000,1)</f>
        <v>7.6</v>
      </c>
      <c r="J6724">
        <v>983540</v>
      </c>
      <c r="K6724" s="3">
        <f>ROUND(Table1[[#This Row],[salary_max_inr]]/10000,1)</f>
        <v>98.4</v>
      </c>
      <c r="L6724" s="6" t="s">
        <v>5</v>
      </c>
      <c r="M6724" t="s">
        <v>29</v>
      </c>
    </row>
    <row r="6725" spans="1:13" x14ac:dyDescent="0.3">
      <c r="A6725" s="6">
        <v>6724</v>
      </c>
      <c r="B6725" t="s">
        <v>71</v>
      </c>
      <c r="C6725" t="s">
        <v>46</v>
      </c>
      <c r="D6725" t="s">
        <v>22</v>
      </c>
      <c r="E6725" s="6">
        <v>2</v>
      </c>
      <c r="F6725" t="str" cm="1">
        <f t="array" ref="F6725">_xlfn.IFS(E6725=0,"Entry Level",E6725&lt;=5,"Junior",E6725&lt;=10,"Mid Senior",E6725&lt;=15,"Leadership")</f>
        <v>Junior</v>
      </c>
      <c r="G6725" t="s">
        <v>220</v>
      </c>
      <c r="H6725" s="3">
        <v>1417406</v>
      </c>
      <c r="I6725" s="3">
        <f>ROUND(Table1[[#This Row],[Salary_Min_inr]]/100000,1)</f>
        <v>14.2</v>
      </c>
      <c r="J6725">
        <v>1648718</v>
      </c>
      <c r="K6725" s="3">
        <f>ROUND(Table1[[#This Row],[salary_max_inr]]/10000,1)</f>
        <v>164.9</v>
      </c>
      <c r="L6725" s="6" t="s">
        <v>28</v>
      </c>
      <c r="M6725" t="s">
        <v>29</v>
      </c>
    </row>
    <row r="6726" spans="1:13" x14ac:dyDescent="0.3">
      <c r="A6726" s="6">
        <v>6725</v>
      </c>
      <c r="B6726" t="s">
        <v>36</v>
      </c>
      <c r="C6726" t="s">
        <v>53</v>
      </c>
      <c r="D6726" t="s">
        <v>22</v>
      </c>
      <c r="E6726" s="6">
        <v>2</v>
      </c>
      <c r="F6726" t="str" cm="1">
        <f t="array" ref="F6726">_xlfn.IFS(E6726=0,"Entry Level",E6726&lt;=5,"Junior",E6726&lt;=10,"Mid Senior",E6726&lt;=15,"Leadership")</f>
        <v>Junior</v>
      </c>
      <c r="G6726" t="s">
        <v>1002</v>
      </c>
      <c r="H6726" s="3">
        <v>571656</v>
      </c>
      <c r="I6726" s="3">
        <f>ROUND(Table1[[#This Row],[Salary_Min_inr]]/100000,1)</f>
        <v>5.7</v>
      </c>
      <c r="J6726">
        <v>671744</v>
      </c>
      <c r="K6726" s="3">
        <f>ROUND(Table1[[#This Row],[salary_max_inr]]/10000,1)</f>
        <v>67.2</v>
      </c>
      <c r="L6726" s="6" t="s">
        <v>28</v>
      </c>
      <c r="M6726" t="s">
        <v>29</v>
      </c>
    </row>
    <row r="6727" spans="1:13" x14ac:dyDescent="0.3">
      <c r="A6727" s="6">
        <v>6726</v>
      </c>
      <c r="B6727" t="s">
        <v>36</v>
      </c>
      <c r="C6727" t="s">
        <v>2</v>
      </c>
      <c r="D6727" t="s">
        <v>57</v>
      </c>
      <c r="E6727" s="6">
        <v>5</v>
      </c>
      <c r="F6727" t="str" cm="1">
        <f t="array" ref="F6727">_xlfn.IFS(E6727=0,"Entry Level",E6727&lt;=5,"Junior",E6727&lt;=10,"Mid Senior",E6727&lt;=15,"Leadership")</f>
        <v>Junior</v>
      </c>
      <c r="G6727" t="s">
        <v>871</v>
      </c>
      <c r="H6727" s="3">
        <v>469572</v>
      </c>
      <c r="I6727" s="3">
        <f>ROUND(Table1[[#This Row],[Salary_Min_inr]]/100000,1)</f>
        <v>4.7</v>
      </c>
      <c r="J6727">
        <v>813705</v>
      </c>
      <c r="K6727" s="3">
        <f>ROUND(Table1[[#This Row],[salary_max_inr]]/10000,1)</f>
        <v>81.400000000000006</v>
      </c>
      <c r="L6727" s="6" t="s">
        <v>28</v>
      </c>
      <c r="M6727" t="s">
        <v>29</v>
      </c>
    </row>
    <row r="6728" spans="1:13" x14ac:dyDescent="0.3">
      <c r="A6728" s="6">
        <v>6727</v>
      </c>
      <c r="B6728" t="s">
        <v>7</v>
      </c>
      <c r="C6728" t="s">
        <v>21</v>
      </c>
      <c r="D6728" t="s">
        <v>3</v>
      </c>
      <c r="E6728" s="6">
        <v>13</v>
      </c>
      <c r="F6728" t="str" cm="1">
        <f t="array" ref="F6728">_xlfn.IFS(E6728=0,"Entry Level",E6728&lt;=5,"Junior",E6728&lt;=10,"Mid Senior",E6728&lt;=15,"Leadership")</f>
        <v>Leadership</v>
      </c>
      <c r="G6728" t="s">
        <v>843</v>
      </c>
      <c r="H6728" s="3">
        <v>1747596</v>
      </c>
      <c r="I6728" s="3">
        <f>ROUND(Table1[[#This Row],[Salary_Min_inr]]/100000,1)</f>
        <v>17.5</v>
      </c>
      <c r="J6728">
        <v>1886412</v>
      </c>
      <c r="K6728" s="3">
        <f>ROUND(Table1[[#This Row],[salary_max_inr]]/10000,1)</f>
        <v>188.6</v>
      </c>
      <c r="L6728" s="6" t="s">
        <v>18</v>
      </c>
      <c r="M6728" t="s">
        <v>6</v>
      </c>
    </row>
    <row r="6729" spans="1:13" x14ac:dyDescent="0.3">
      <c r="A6729" s="6">
        <v>6728</v>
      </c>
      <c r="B6729" t="s">
        <v>30</v>
      </c>
      <c r="C6729" t="s">
        <v>21</v>
      </c>
      <c r="D6729" t="s">
        <v>22</v>
      </c>
      <c r="E6729" s="6">
        <v>1</v>
      </c>
      <c r="F6729" t="str" cm="1">
        <f t="array" ref="F6729">_xlfn.IFS(E6729=0,"Entry Level",E6729&lt;=5,"Junior",E6729&lt;=10,"Mid Senior",E6729&lt;=15,"Leadership")</f>
        <v>Junior</v>
      </c>
      <c r="G6729" t="s">
        <v>688</v>
      </c>
      <c r="H6729" s="3">
        <v>856375</v>
      </c>
      <c r="I6729" s="3">
        <f>ROUND(Table1[[#This Row],[Salary_Min_inr]]/100000,1)</f>
        <v>8.6</v>
      </c>
      <c r="J6729">
        <v>1189933</v>
      </c>
      <c r="K6729" s="3">
        <f>ROUND(Table1[[#This Row],[salary_max_inr]]/10000,1)</f>
        <v>119</v>
      </c>
      <c r="L6729" s="6" t="s">
        <v>5</v>
      </c>
      <c r="M6729" t="s">
        <v>29</v>
      </c>
    </row>
    <row r="6730" spans="1:13" x14ac:dyDescent="0.3">
      <c r="A6730" s="6">
        <v>6729</v>
      </c>
      <c r="B6730" t="s">
        <v>51</v>
      </c>
      <c r="C6730" t="s">
        <v>11</v>
      </c>
      <c r="D6730" t="s">
        <v>12</v>
      </c>
      <c r="E6730" s="6">
        <v>0</v>
      </c>
      <c r="F6730" t="str" cm="1">
        <f t="array" ref="F6730">_xlfn.IFS(E6730=0,"Entry Level",E6730&lt;=5,"Junior",E6730&lt;=10,"Mid Senior",E6730&lt;=15,"Leadership")</f>
        <v>Entry Level</v>
      </c>
      <c r="G6730" t="s">
        <v>999</v>
      </c>
      <c r="H6730" s="3">
        <v>1368302</v>
      </c>
      <c r="I6730" s="3">
        <f>ROUND(Table1[[#This Row],[Salary_Min_inr]]/100000,1)</f>
        <v>13.7</v>
      </c>
      <c r="J6730">
        <v>1553300</v>
      </c>
      <c r="K6730" s="3">
        <f>ROUND(Table1[[#This Row],[salary_max_inr]]/10000,1)</f>
        <v>155.30000000000001</v>
      </c>
      <c r="L6730" s="6" t="s">
        <v>5</v>
      </c>
      <c r="M6730" t="s">
        <v>14</v>
      </c>
    </row>
    <row r="6731" spans="1:13" x14ac:dyDescent="0.3">
      <c r="A6731" s="6">
        <v>6730</v>
      </c>
      <c r="B6731" t="s">
        <v>1</v>
      </c>
      <c r="C6731" t="s">
        <v>46</v>
      </c>
      <c r="D6731" t="s">
        <v>57</v>
      </c>
      <c r="E6731" s="6">
        <v>1</v>
      </c>
      <c r="F6731" t="str" cm="1">
        <f t="array" ref="F6731">_xlfn.IFS(E6731=0,"Entry Level",E6731&lt;=5,"Junior",E6731&lt;=10,"Mid Senior",E6731&lt;=15,"Leadership")</f>
        <v>Junior</v>
      </c>
      <c r="G6731" t="s">
        <v>112</v>
      </c>
      <c r="H6731" s="3">
        <v>424217</v>
      </c>
      <c r="I6731" s="3">
        <f>ROUND(Table1[[#This Row],[Salary_Min_inr]]/100000,1)</f>
        <v>4.2</v>
      </c>
      <c r="J6731">
        <v>660817</v>
      </c>
      <c r="K6731" s="3">
        <f>ROUND(Table1[[#This Row],[salary_max_inr]]/10000,1)</f>
        <v>66.099999999999994</v>
      </c>
      <c r="L6731" s="6" t="s">
        <v>28</v>
      </c>
      <c r="M6731" t="s">
        <v>14</v>
      </c>
    </row>
    <row r="6732" spans="1:13" x14ac:dyDescent="0.3">
      <c r="A6732" s="6">
        <v>6731</v>
      </c>
      <c r="B6732" t="s">
        <v>51</v>
      </c>
      <c r="C6732" t="s">
        <v>11</v>
      </c>
      <c r="D6732" t="s">
        <v>3</v>
      </c>
      <c r="E6732" s="6">
        <v>5</v>
      </c>
      <c r="F6732" t="str" cm="1">
        <f t="array" ref="F6732">_xlfn.IFS(E6732=0,"Entry Level",E6732&lt;=5,"Junior",E6732&lt;=10,"Mid Senior",E6732&lt;=15,"Leadership")</f>
        <v>Junior</v>
      </c>
      <c r="G6732" t="s">
        <v>141</v>
      </c>
      <c r="H6732" s="3">
        <v>569232</v>
      </c>
      <c r="I6732" s="3">
        <f>ROUND(Table1[[#This Row],[Salary_Min_inr]]/100000,1)</f>
        <v>5.7</v>
      </c>
      <c r="J6732">
        <v>872426</v>
      </c>
      <c r="K6732" s="3">
        <f>ROUND(Table1[[#This Row],[salary_max_inr]]/10000,1)</f>
        <v>87.2</v>
      </c>
      <c r="L6732" s="6" t="s">
        <v>18</v>
      </c>
      <c r="M6732" t="s">
        <v>29</v>
      </c>
    </row>
    <row r="6733" spans="1:13" x14ac:dyDescent="0.3">
      <c r="A6733" s="6">
        <v>6732</v>
      </c>
      <c r="B6733" t="s">
        <v>1</v>
      </c>
      <c r="C6733" t="s">
        <v>33</v>
      </c>
      <c r="D6733" t="s">
        <v>22</v>
      </c>
      <c r="E6733" s="6">
        <v>14</v>
      </c>
      <c r="F6733" t="str" cm="1">
        <f t="array" ref="F6733">_xlfn.IFS(E6733=0,"Entry Level",E6733&lt;=5,"Junior",E6733&lt;=10,"Mid Senior",E6733&lt;=15,"Leadership")</f>
        <v>Leadership</v>
      </c>
      <c r="G6733" t="s">
        <v>215</v>
      </c>
      <c r="H6733" s="3">
        <v>707454</v>
      </c>
      <c r="I6733" s="3">
        <f>ROUND(Table1[[#This Row],[Salary_Min_inr]]/100000,1)</f>
        <v>7.1</v>
      </c>
      <c r="J6733">
        <v>818473</v>
      </c>
      <c r="K6733" s="3">
        <f>ROUND(Table1[[#This Row],[salary_max_inr]]/10000,1)</f>
        <v>81.8</v>
      </c>
      <c r="L6733" s="6" t="s">
        <v>28</v>
      </c>
      <c r="M6733" t="s">
        <v>14</v>
      </c>
    </row>
    <row r="6734" spans="1:13" x14ac:dyDescent="0.3">
      <c r="A6734" s="6">
        <v>6733</v>
      </c>
      <c r="B6734" t="s">
        <v>7</v>
      </c>
      <c r="C6734" t="s">
        <v>46</v>
      </c>
      <c r="D6734" t="s">
        <v>57</v>
      </c>
      <c r="E6734" s="6">
        <v>5</v>
      </c>
      <c r="F6734" t="str" cm="1">
        <f t="array" ref="F6734">_xlfn.IFS(E6734=0,"Entry Level",E6734&lt;=5,"Junior",E6734&lt;=10,"Mid Senior",E6734&lt;=15,"Leadership")</f>
        <v>Junior</v>
      </c>
      <c r="G6734" t="s">
        <v>825</v>
      </c>
      <c r="H6734" s="3">
        <v>1308581</v>
      </c>
      <c r="I6734" s="3">
        <f>ROUND(Table1[[#This Row],[Salary_Min_inr]]/100000,1)</f>
        <v>13.1</v>
      </c>
      <c r="J6734">
        <v>1492899</v>
      </c>
      <c r="K6734" s="3">
        <f>ROUND(Table1[[#This Row],[salary_max_inr]]/10000,1)</f>
        <v>149.30000000000001</v>
      </c>
      <c r="L6734" s="6" t="s">
        <v>28</v>
      </c>
      <c r="M6734" t="s">
        <v>29</v>
      </c>
    </row>
    <row r="6735" spans="1:13" x14ac:dyDescent="0.3">
      <c r="A6735" s="6">
        <v>6734</v>
      </c>
      <c r="B6735" t="s">
        <v>71</v>
      </c>
      <c r="C6735" t="s">
        <v>60</v>
      </c>
      <c r="D6735" t="s">
        <v>9</v>
      </c>
      <c r="E6735" s="6">
        <v>7</v>
      </c>
      <c r="F6735" t="str" cm="1">
        <f t="array" ref="F6735">_xlfn.IFS(E6735=0,"Entry Level",E6735&lt;=5,"Junior",E6735&lt;=10,"Mid Senior",E6735&lt;=15,"Leadership")</f>
        <v>Mid Senior</v>
      </c>
      <c r="G6735" t="s">
        <v>72</v>
      </c>
      <c r="H6735" s="3">
        <v>1834055</v>
      </c>
      <c r="I6735" s="3">
        <f>ROUND(Table1[[#This Row],[Salary_Min_inr]]/100000,1)</f>
        <v>18.3</v>
      </c>
      <c r="J6735">
        <v>2004859</v>
      </c>
      <c r="K6735" s="3">
        <f>ROUND(Table1[[#This Row],[salary_max_inr]]/10000,1)</f>
        <v>200.5</v>
      </c>
      <c r="L6735" s="6" t="s">
        <v>5</v>
      </c>
      <c r="M6735" t="s">
        <v>6</v>
      </c>
    </row>
    <row r="6736" spans="1:13" x14ac:dyDescent="0.3">
      <c r="A6736" s="6">
        <v>6735</v>
      </c>
      <c r="B6736" t="s">
        <v>20</v>
      </c>
      <c r="C6736" t="s">
        <v>39</v>
      </c>
      <c r="D6736" t="s">
        <v>42</v>
      </c>
      <c r="E6736" s="6">
        <v>10</v>
      </c>
      <c r="F6736" t="str" cm="1">
        <f t="array" ref="F6736">_xlfn.IFS(E6736=0,"Entry Level",E6736&lt;=5,"Junior",E6736&lt;=10,"Mid Senior",E6736&lt;=15,"Leadership")</f>
        <v>Mid Senior</v>
      </c>
      <c r="G6736" t="s">
        <v>1328</v>
      </c>
      <c r="H6736" s="3">
        <v>1152766</v>
      </c>
      <c r="I6736" s="3">
        <f>ROUND(Table1[[#This Row],[Salary_Min_inr]]/100000,1)</f>
        <v>11.5</v>
      </c>
      <c r="J6736">
        <v>1475809</v>
      </c>
      <c r="K6736" s="3">
        <f>ROUND(Table1[[#This Row],[salary_max_inr]]/10000,1)</f>
        <v>147.6</v>
      </c>
      <c r="L6736" s="6" t="s">
        <v>18</v>
      </c>
      <c r="M6736" t="s">
        <v>14</v>
      </c>
    </row>
    <row r="6737" spans="1:13" x14ac:dyDescent="0.3">
      <c r="A6737" s="6">
        <v>6736</v>
      </c>
      <c r="B6737" t="s">
        <v>51</v>
      </c>
      <c r="C6737" t="s">
        <v>60</v>
      </c>
      <c r="D6737" t="s">
        <v>3</v>
      </c>
      <c r="E6737" s="6">
        <v>11</v>
      </c>
      <c r="F6737" t="str" cm="1">
        <f t="array" ref="F6737">_xlfn.IFS(E6737=0,"Entry Level",E6737&lt;=5,"Junior",E6737&lt;=10,"Mid Senior",E6737&lt;=15,"Leadership")</f>
        <v>Leadership</v>
      </c>
      <c r="G6737" t="s">
        <v>829</v>
      </c>
      <c r="H6737" s="3">
        <v>1204749</v>
      </c>
      <c r="I6737" s="3">
        <f>ROUND(Table1[[#This Row],[Salary_Min_inr]]/100000,1)</f>
        <v>12</v>
      </c>
      <c r="J6737">
        <v>1309134</v>
      </c>
      <c r="K6737" s="3">
        <f>ROUND(Table1[[#This Row],[salary_max_inr]]/10000,1)</f>
        <v>130.9</v>
      </c>
      <c r="L6737" s="6" t="s">
        <v>5</v>
      </c>
      <c r="M6737" t="s">
        <v>29</v>
      </c>
    </row>
    <row r="6738" spans="1:13" x14ac:dyDescent="0.3">
      <c r="A6738" s="6">
        <v>6737</v>
      </c>
      <c r="B6738" t="s">
        <v>51</v>
      </c>
      <c r="C6738" t="s">
        <v>60</v>
      </c>
      <c r="D6738" t="s">
        <v>16</v>
      </c>
      <c r="E6738" s="6">
        <v>14</v>
      </c>
      <c r="F6738" t="str" cm="1">
        <f t="array" ref="F6738">_xlfn.IFS(E6738=0,"Entry Level",E6738&lt;=5,"Junior",E6738&lt;=10,"Mid Senior",E6738&lt;=15,"Leadership")</f>
        <v>Leadership</v>
      </c>
      <c r="G6738" t="s">
        <v>1032</v>
      </c>
      <c r="H6738" s="3">
        <v>1110282</v>
      </c>
      <c r="I6738" s="3">
        <f>ROUND(Table1[[#This Row],[Salary_Min_inr]]/100000,1)</f>
        <v>11.1</v>
      </c>
      <c r="J6738">
        <v>1245686</v>
      </c>
      <c r="K6738" s="3">
        <f>ROUND(Table1[[#This Row],[salary_max_inr]]/10000,1)</f>
        <v>124.6</v>
      </c>
      <c r="L6738" s="6" t="s">
        <v>5</v>
      </c>
      <c r="M6738" t="s">
        <v>6</v>
      </c>
    </row>
    <row r="6739" spans="1:13" x14ac:dyDescent="0.3">
      <c r="A6739" s="6">
        <v>6738</v>
      </c>
      <c r="B6739" t="s">
        <v>51</v>
      </c>
      <c r="C6739" t="s">
        <v>41</v>
      </c>
      <c r="D6739" t="s">
        <v>26</v>
      </c>
      <c r="E6739" s="6">
        <v>9</v>
      </c>
      <c r="F6739" t="str" cm="1">
        <f t="array" ref="F6739">_xlfn.IFS(E6739=0,"Entry Level",E6739&lt;=5,"Junior",E6739&lt;=10,"Mid Senior",E6739&lt;=15,"Leadership")</f>
        <v>Mid Senior</v>
      </c>
      <c r="G6739" t="s">
        <v>556</v>
      </c>
      <c r="H6739" s="3">
        <v>1175782</v>
      </c>
      <c r="I6739" s="3">
        <f>ROUND(Table1[[#This Row],[Salary_Min_inr]]/100000,1)</f>
        <v>11.8</v>
      </c>
      <c r="J6739">
        <v>1321320</v>
      </c>
      <c r="K6739" s="3">
        <f>ROUND(Table1[[#This Row],[salary_max_inr]]/10000,1)</f>
        <v>132.1</v>
      </c>
      <c r="L6739" s="6" t="s">
        <v>28</v>
      </c>
      <c r="M6739" t="s">
        <v>29</v>
      </c>
    </row>
    <row r="6740" spans="1:13" x14ac:dyDescent="0.3">
      <c r="A6740" s="6">
        <v>6739</v>
      </c>
      <c r="B6740" t="s">
        <v>71</v>
      </c>
      <c r="C6740" t="s">
        <v>53</v>
      </c>
      <c r="D6740" t="s">
        <v>3</v>
      </c>
      <c r="E6740" s="6">
        <v>13</v>
      </c>
      <c r="F6740" t="str" cm="1">
        <f t="array" ref="F6740">_xlfn.IFS(E6740=0,"Entry Level",E6740&lt;=5,"Junior",E6740&lt;=10,"Mid Senior",E6740&lt;=15,"Leadership")</f>
        <v>Leadership</v>
      </c>
      <c r="G6740" t="s">
        <v>776</v>
      </c>
      <c r="H6740" s="3">
        <v>947892</v>
      </c>
      <c r="I6740" s="3">
        <f>ROUND(Table1[[#This Row],[Salary_Min_inr]]/100000,1)</f>
        <v>9.5</v>
      </c>
      <c r="J6740">
        <v>1301358</v>
      </c>
      <c r="K6740" s="3">
        <f>ROUND(Table1[[#This Row],[salary_max_inr]]/10000,1)</f>
        <v>130.1</v>
      </c>
      <c r="L6740" s="6" t="s">
        <v>18</v>
      </c>
      <c r="M6740" t="s">
        <v>29</v>
      </c>
    </row>
    <row r="6741" spans="1:13" x14ac:dyDescent="0.3">
      <c r="A6741" s="6">
        <v>6740</v>
      </c>
      <c r="B6741" t="s">
        <v>7</v>
      </c>
      <c r="C6741" t="s">
        <v>8</v>
      </c>
      <c r="D6741" t="s">
        <v>12</v>
      </c>
      <c r="E6741" s="6">
        <v>12</v>
      </c>
      <c r="F6741" t="str" cm="1">
        <f t="array" ref="F6741">_xlfn.IFS(E6741=0,"Entry Level",E6741&lt;=5,"Junior",E6741&lt;=10,"Mid Senior",E6741&lt;=15,"Leadership")</f>
        <v>Leadership</v>
      </c>
      <c r="G6741" t="s">
        <v>987</v>
      </c>
      <c r="H6741" s="3">
        <v>2068631</v>
      </c>
      <c r="I6741" s="3">
        <f>ROUND(Table1[[#This Row],[Salary_Min_inr]]/100000,1)</f>
        <v>20.7</v>
      </c>
      <c r="J6741">
        <v>2324998</v>
      </c>
      <c r="K6741" s="3">
        <f>ROUND(Table1[[#This Row],[salary_max_inr]]/10000,1)</f>
        <v>232.5</v>
      </c>
      <c r="L6741" s="6" t="s">
        <v>5</v>
      </c>
      <c r="M6741" t="s">
        <v>14</v>
      </c>
    </row>
    <row r="6742" spans="1:13" x14ac:dyDescent="0.3">
      <c r="A6742" s="6">
        <v>6741</v>
      </c>
      <c r="B6742" t="s">
        <v>36</v>
      </c>
      <c r="C6742" t="s">
        <v>60</v>
      </c>
      <c r="D6742" t="s">
        <v>3</v>
      </c>
      <c r="E6742" s="6">
        <v>10</v>
      </c>
      <c r="F6742" t="str" cm="1">
        <f t="array" ref="F6742">_xlfn.IFS(E6742=0,"Entry Level",E6742&lt;=5,"Junior",E6742&lt;=10,"Mid Senior",E6742&lt;=15,"Leadership")</f>
        <v>Mid Senior</v>
      </c>
      <c r="G6742" t="s">
        <v>599</v>
      </c>
      <c r="H6742" s="3">
        <v>780937</v>
      </c>
      <c r="I6742" s="3">
        <f>ROUND(Table1[[#This Row],[Salary_Min_inr]]/100000,1)</f>
        <v>7.8</v>
      </c>
      <c r="J6742">
        <v>1081442</v>
      </c>
      <c r="K6742" s="3">
        <f>ROUND(Table1[[#This Row],[salary_max_inr]]/10000,1)</f>
        <v>108.1</v>
      </c>
      <c r="L6742" s="6" t="s">
        <v>18</v>
      </c>
      <c r="M6742" t="s">
        <v>29</v>
      </c>
    </row>
    <row r="6743" spans="1:13" x14ac:dyDescent="0.3">
      <c r="A6743" s="6">
        <v>6742</v>
      </c>
      <c r="B6743" t="s">
        <v>71</v>
      </c>
      <c r="C6743" t="s">
        <v>21</v>
      </c>
      <c r="D6743" t="s">
        <v>22</v>
      </c>
      <c r="E6743" s="6">
        <v>14</v>
      </c>
      <c r="F6743" t="str" cm="1">
        <f t="array" ref="F6743">_xlfn.IFS(E6743=0,"Entry Level",E6743&lt;=5,"Junior",E6743&lt;=10,"Mid Senior",E6743&lt;=15,"Leadership")</f>
        <v>Leadership</v>
      </c>
      <c r="G6743" t="s">
        <v>382</v>
      </c>
      <c r="H6743" s="3">
        <v>1119696</v>
      </c>
      <c r="I6743" s="3">
        <f>ROUND(Table1[[#This Row],[Salary_Min_inr]]/100000,1)</f>
        <v>11.2</v>
      </c>
      <c r="J6743">
        <v>1398860</v>
      </c>
      <c r="K6743" s="3">
        <f>ROUND(Table1[[#This Row],[salary_max_inr]]/10000,1)</f>
        <v>139.9</v>
      </c>
      <c r="L6743" s="6" t="s">
        <v>18</v>
      </c>
      <c r="M6743" t="s">
        <v>14</v>
      </c>
    </row>
    <row r="6744" spans="1:13" x14ac:dyDescent="0.3">
      <c r="A6744" s="6">
        <v>6743</v>
      </c>
      <c r="B6744" t="s">
        <v>65</v>
      </c>
      <c r="C6744" t="s">
        <v>46</v>
      </c>
      <c r="D6744" t="s">
        <v>12</v>
      </c>
      <c r="E6744" s="6">
        <v>3</v>
      </c>
      <c r="F6744" t="str" cm="1">
        <f t="array" ref="F6744">_xlfn.IFS(E6744=0,"Entry Level",E6744&lt;=5,"Junior",E6744&lt;=10,"Mid Senior",E6744&lt;=15,"Leadership")</f>
        <v>Junior</v>
      </c>
      <c r="G6744" t="s">
        <v>674</v>
      </c>
      <c r="H6744" s="3">
        <v>902671</v>
      </c>
      <c r="I6744" s="3">
        <f>ROUND(Table1[[#This Row],[Salary_Min_inr]]/100000,1)</f>
        <v>9</v>
      </c>
      <c r="J6744">
        <v>1013678</v>
      </c>
      <c r="K6744" s="3">
        <f>ROUND(Table1[[#This Row],[salary_max_inr]]/10000,1)</f>
        <v>101.4</v>
      </c>
      <c r="L6744" s="6" t="s">
        <v>5</v>
      </c>
      <c r="M6744" t="s">
        <v>6</v>
      </c>
    </row>
    <row r="6745" spans="1:13" x14ac:dyDescent="0.3">
      <c r="A6745" s="6">
        <v>6744</v>
      </c>
      <c r="B6745" t="s">
        <v>36</v>
      </c>
      <c r="C6745" t="s">
        <v>33</v>
      </c>
      <c r="D6745" t="s">
        <v>3</v>
      </c>
      <c r="E6745" s="6">
        <v>7</v>
      </c>
      <c r="F6745" t="str" cm="1">
        <f t="array" ref="F6745">_xlfn.IFS(E6745=0,"Entry Level",E6745&lt;=5,"Junior",E6745&lt;=10,"Mid Senior",E6745&lt;=15,"Leadership")</f>
        <v>Mid Senior</v>
      </c>
      <c r="G6745" t="s">
        <v>721</v>
      </c>
      <c r="H6745" s="3">
        <v>1068369</v>
      </c>
      <c r="I6745" s="3">
        <f>ROUND(Table1[[#This Row],[Salary_Min_inr]]/100000,1)</f>
        <v>10.7</v>
      </c>
      <c r="J6745">
        <v>1395895</v>
      </c>
      <c r="K6745" s="3">
        <f>ROUND(Table1[[#This Row],[salary_max_inr]]/10000,1)</f>
        <v>139.6</v>
      </c>
      <c r="L6745" s="6" t="s">
        <v>18</v>
      </c>
      <c r="M6745" t="s">
        <v>6</v>
      </c>
    </row>
    <row r="6746" spans="1:13" x14ac:dyDescent="0.3">
      <c r="A6746" s="6">
        <v>6745</v>
      </c>
      <c r="B6746" t="s">
        <v>71</v>
      </c>
      <c r="C6746" t="s">
        <v>41</v>
      </c>
      <c r="D6746" t="s">
        <v>16</v>
      </c>
      <c r="E6746" s="6">
        <v>11</v>
      </c>
      <c r="F6746" t="str" cm="1">
        <f t="array" ref="F6746">_xlfn.IFS(E6746=0,"Entry Level",E6746&lt;=5,"Junior",E6746&lt;=10,"Mid Senior",E6746&lt;=15,"Leadership")</f>
        <v>Leadership</v>
      </c>
      <c r="G6746" t="s">
        <v>831</v>
      </c>
      <c r="H6746" s="3">
        <v>1674991</v>
      </c>
      <c r="I6746" s="3">
        <f>ROUND(Table1[[#This Row],[Salary_Min_inr]]/100000,1)</f>
        <v>16.7</v>
      </c>
      <c r="J6746">
        <v>1886779</v>
      </c>
      <c r="K6746" s="3">
        <f>ROUND(Table1[[#This Row],[salary_max_inr]]/10000,1)</f>
        <v>188.7</v>
      </c>
      <c r="L6746" s="6" t="s">
        <v>18</v>
      </c>
      <c r="M6746" t="s">
        <v>29</v>
      </c>
    </row>
    <row r="6747" spans="1:13" x14ac:dyDescent="0.3">
      <c r="A6747" s="6">
        <v>6746</v>
      </c>
      <c r="B6747" t="s">
        <v>15</v>
      </c>
      <c r="C6747" t="s">
        <v>33</v>
      </c>
      <c r="D6747" t="s">
        <v>42</v>
      </c>
      <c r="E6747" s="6">
        <v>7</v>
      </c>
      <c r="F6747" t="str" cm="1">
        <f t="array" ref="F6747">_xlfn.IFS(E6747=0,"Entry Level",E6747&lt;=5,"Junior",E6747&lt;=10,"Mid Senior",E6747&lt;=15,"Leadership")</f>
        <v>Mid Senior</v>
      </c>
      <c r="G6747" t="s">
        <v>988</v>
      </c>
      <c r="H6747" s="3">
        <v>1326982</v>
      </c>
      <c r="I6747" s="3">
        <f>ROUND(Table1[[#This Row],[Salary_Min_inr]]/100000,1)</f>
        <v>13.3</v>
      </c>
      <c r="J6747">
        <v>1542876</v>
      </c>
      <c r="K6747" s="3">
        <f>ROUND(Table1[[#This Row],[salary_max_inr]]/10000,1)</f>
        <v>154.30000000000001</v>
      </c>
      <c r="L6747" s="6" t="s">
        <v>5</v>
      </c>
      <c r="M6747" t="s">
        <v>14</v>
      </c>
    </row>
    <row r="6748" spans="1:13" x14ac:dyDescent="0.3">
      <c r="A6748" s="6">
        <v>6747</v>
      </c>
      <c r="B6748" t="s">
        <v>65</v>
      </c>
      <c r="C6748" t="s">
        <v>60</v>
      </c>
      <c r="D6748" t="s">
        <v>12</v>
      </c>
      <c r="E6748" s="6">
        <v>14</v>
      </c>
      <c r="F6748" t="str" cm="1">
        <f t="array" ref="F6748">_xlfn.IFS(E6748=0,"Entry Level",E6748&lt;=5,"Junior",E6748&lt;=10,"Mid Senior",E6748&lt;=15,"Leadership")</f>
        <v>Leadership</v>
      </c>
      <c r="G6748" t="s">
        <v>932</v>
      </c>
      <c r="H6748" s="3">
        <v>2246556</v>
      </c>
      <c r="I6748" s="3">
        <f>ROUND(Table1[[#This Row],[Salary_Min_inr]]/100000,1)</f>
        <v>22.5</v>
      </c>
      <c r="J6748">
        <v>2565407</v>
      </c>
      <c r="K6748" s="3">
        <f>ROUND(Table1[[#This Row],[salary_max_inr]]/10000,1)</f>
        <v>256.5</v>
      </c>
      <c r="L6748" s="6" t="s">
        <v>5</v>
      </c>
      <c r="M6748" t="s">
        <v>6</v>
      </c>
    </row>
    <row r="6749" spans="1:13" x14ac:dyDescent="0.3">
      <c r="A6749" s="6">
        <v>6748</v>
      </c>
      <c r="B6749" t="s">
        <v>15</v>
      </c>
      <c r="C6749" t="s">
        <v>8</v>
      </c>
      <c r="D6749" t="s">
        <v>57</v>
      </c>
      <c r="E6749" s="6">
        <v>0</v>
      </c>
      <c r="F6749" t="str" cm="1">
        <f t="array" ref="F6749">_xlfn.IFS(E6749=0,"Entry Level",E6749&lt;=5,"Junior",E6749&lt;=10,"Mid Senior",E6749&lt;=15,"Leadership")</f>
        <v>Entry Level</v>
      </c>
      <c r="G6749" t="s">
        <v>168</v>
      </c>
      <c r="H6749" s="3">
        <v>1369022</v>
      </c>
      <c r="I6749" s="3">
        <f>ROUND(Table1[[#This Row],[Salary_Min_inr]]/100000,1)</f>
        <v>13.7</v>
      </c>
      <c r="J6749">
        <v>1709314</v>
      </c>
      <c r="K6749" s="3">
        <f>ROUND(Table1[[#This Row],[salary_max_inr]]/10000,1)</f>
        <v>170.9</v>
      </c>
      <c r="L6749" s="6" t="s">
        <v>5</v>
      </c>
      <c r="M6749" t="s">
        <v>6</v>
      </c>
    </row>
    <row r="6750" spans="1:13" x14ac:dyDescent="0.3">
      <c r="A6750" s="6">
        <v>6749</v>
      </c>
      <c r="B6750" t="s">
        <v>71</v>
      </c>
      <c r="C6750" t="s">
        <v>21</v>
      </c>
      <c r="D6750" t="s">
        <v>3</v>
      </c>
      <c r="E6750" s="6">
        <v>1</v>
      </c>
      <c r="F6750" t="str" cm="1">
        <f t="array" ref="F6750">_xlfn.IFS(E6750=0,"Entry Level",E6750&lt;=5,"Junior",E6750&lt;=10,"Mid Senior",E6750&lt;=15,"Leadership")</f>
        <v>Junior</v>
      </c>
      <c r="G6750" t="s">
        <v>107</v>
      </c>
      <c r="H6750" s="3">
        <v>1388851</v>
      </c>
      <c r="I6750" s="3">
        <f>ROUND(Table1[[#This Row],[Salary_Min_inr]]/100000,1)</f>
        <v>13.9</v>
      </c>
      <c r="J6750">
        <v>1585932</v>
      </c>
      <c r="K6750" s="3">
        <f>ROUND(Table1[[#This Row],[salary_max_inr]]/10000,1)</f>
        <v>158.6</v>
      </c>
      <c r="L6750" s="6" t="s">
        <v>28</v>
      </c>
      <c r="M6750" t="s">
        <v>6</v>
      </c>
    </row>
    <row r="6751" spans="1:13" x14ac:dyDescent="0.3">
      <c r="A6751" s="6">
        <v>6750</v>
      </c>
      <c r="B6751" t="s">
        <v>24</v>
      </c>
      <c r="C6751" t="s">
        <v>53</v>
      </c>
      <c r="D6751" t="s">
        <v>57</v>
      </c>
      <c r="E6751" s="6">
        <v>1</v>
      </c>
      <c r="F6751" t="str" cm="1">
        <f t="array" ref="F6751">_xlfn.IFS(E6751=0,"Entry Level",E6751&lt;=5,"Junior",E6751&lt;=10,"Mid Senior",E6751&lt;=15,"Leadership")</f>
        <v>Junior</v>
      </c>
      <c r="G6751" t="s">
        <v>1135</v>
      </c>
      <c r="H6751" s="3">
        <v>1755947</v>
      </c>
      <c r="I6751" s="3">
        <f>ROUND(Table1[[#This Row],[Salary_Min_inr]]/100000,1)</f>
        <v>17.600000000000001</v>
      </c>
      <c r="J6751">
        <v>1929242</v>
      </c>
      <c r="K6751" s="3">
        <f>ROUND(Table1[[#This Row],[salary_max_inr]]/10000,1)</f>
        <v>192.9</v>
      </c>
      <c r="L6751" s="6" t="s">
        <v>5</v>
      </c>
      <c r="M6751" t="s">
        <v>6</v>
      </c>
    </row>
    <row r="6752" spans="1:13" x14ac:dyDescent="0.3">
      <c r="A6752" s="6">
        <v>6751</v>
      </c>
      <c r="B6752" t="s">
        <v>30</v>
      </c>
      <c r="C6752" t="s">
        <v>53</v>
      </c>
      <c r="D6752" t="s">
        <v>9</v>
      </c>
      <c r="E6752" s="6">
        <v>6</v>
      </c>
      <c r="F6752" t="str" cm="1">
        <f t="array" ref="F6752">_xlfn.IFS(E6752=0,"Entry Level",E6752&lt;=5,"Junior",E6752&lt;=10,"Mid Senior",E6752&lt;=15,"Leadership")</f>
        <v>Mid Senior</v>
      </c>
      <c r="G6752" t="s">
        <v>318</v>
      </c>
      <c r="H6752" s="3">
        <v>835274</v>
      </c>
      <c r="I6752" s="3">
        <f>ROUND(Table1[[#This Row],[Salary_Min_inr]]/100000,1)</f>
        <v>8.4</v>
      </c>
      <c r="J6752">
        <v>1126898</v>
      </c>
      <c r="K6752" s="3">
        <f>ROUND(Table1[[#This Row],[salary_max_inr]]/10000,1)</f>
        <v>112.7</v>
      </c>
      <c r="L6752" s="6" t="s">
        <v>5</v>
      </c>
      <c r="M6752" t="s">
        <v>14</v>
      </c>
    </row>
    <row r="6753" spans="1:13" x14ac:dyDescent="0.3">
      <c r="A6753" s="6">
        <v>6752</v>
      </c>
      <c r="B6753" t="s">
        <v>20</v>
      </c>
      <c r="C6753" t="s">
        <v>8</v>
      </c>
      <c r="D6753" t="s">
        <v>42</v>
      </c>
      <c r="E6753" s="6">
        <v>3</v>
      </c>
      <c r="F6753" t="str" cm="1">
        <f t="array" ref="F6753">_xlfn.IFS(E6753=0,"Entry Level",E6753&lt;=5,"Junior",E6753&lt;=10,"Mid Senior",E6753&lt;=15,"Leadership")</f>
        <v>Junior</v>
      </c>
      <c r="G6753" t="s">
        <v>464</v>
      </c>
      <c r="H6753" s="3">
        <v>924913</v>
      </c>
      <c r="I6753" s="3">
        <f>ROUND(Table1[[#This Row],[Salary_Min_inr]]/100000,1)</f>
        <v>9.1999999999999993</v>
      </c>
      <c r="J6753">
        <v>1230937</v>
      </c>
      <c r="K6753" s="3">
        <f>ROUND(Table1[[#This Row],[salary_max_inr]]/10000,1)</f>
        <v>123.1</v>
      </c>
      <c r="L6753" s="6" t="s">
        <v>5</v>
      </c>
      <c r="M6753" t="s">
        <v>14</v>
      </c>
    </row>
    <row r="6754" spans="1:13" x14ac:dyDescent="0.3">
      <c r="A6754" s="6">
        <v>6753</v>
      </c>
      <c r="B6754" t="s">
        <v>15</v>
      </c>
      <c r="C6754" t="s">
        <v>53</v>
      </c>
      <c r="D6754" t="s">
        <v>26</v>
      </c>
      <c r="E6754" s="6">
        <v>6</v>
      </c>
      <c r="F6754" t="str" cm="1">
        <f t="array" ref="F6754">_xlfn.IFS(E6754=0,"Entry Level",E6754&lt;=5,"Junior",E6754&lt;=10,"Mid Senior",E6754&lt;=15,"Leadership")</f>
        <v>Mid Senior</v>
      </c>
      <c r="G6754" t="s">
        <v>189</v>
      </c>
      <c r="H6754" s="3">
        <v>1215553</v>
      </c>
      <c r="I6754" s="3">
        <f>ROUND(Table1[[#This Row],[Salary_Min_inr]]/100000,1)</f>
        <v>12.2</v>
      </c>
      <c r="J6754">
        <v>1352461</v>
      </c>
      <c r="K6754" s="3">
        <f>ROUND(Table1[[#This Row],[salary_max_inr]]/10000,1)</f>
        <v>135.19999999999999</v>
      </c>
      <c r="L6754" s="6" t="s">
        <v>18</v>
      </c>
      <c r="M6754" t="s">
        <v>29</v>
      </c>
    </row>
    <row r="6755" spans="1:13" x14ac:dyDescent="0.3">
      <c r="A6755" s="6">
        <v>6754</v>
      </c>
      <c r="B6755" t="s">
        <v>15</v>
      </c>
      <c r="C6755" t="s">
        <v>53</v>
      </c>
      <c r="D6755" t="s">
        <v>9</v>
      </c>
      <c r="E6755" s="6">
        <v>14</v>
      </c>
      <c r="F6755" t="str" cm="1">
        <f t="array" ref="F6755">_xlfn.IFS(E6755=0,"Entry Level",E6755&lt;=5,"Junior",E6755&lt;=10,"Mid Senior",E6755&lt;=15,"Leadership")</f>
        <v>Leadership</v>
      </c>
      <c r="G6755" t="s">
        <v>400</v>
      </c>
      <c r="H6755" s="3">
        <v>813046</v>
      </c>
      <c r="I6755" s="3">
        <f>ROUND(Table1[[#This Row],[Salary_Min_inr]]/100000,1)</f>
        <v>8.1</v>
      </c>
      <c r="J6755">
        <v>1000010</v>
      </c>
      <c r="K6755" s="3">
        <f>ROUND(Table1[[#This Row],[salary_max_inr]]/10000,1)</f>
        <v>100</v>
      </c>
      <c r="L6755" s="6" t="s">
        <v>28</v>
      </c>
      <c r="M6755" t="s">
        <v>14</v>
      </c>
    </row>
    <row r="6756" spans="1:13" x14ac:dyDescent="0.3">
      <c r="A6756" s="6">
        <v>6755</v>
      </c>
      <c r="B6756" t="s">
        <v>36</v>
      </c>
      <c r="C6756" t="s">
        <v>46</v>
      </c>
      <c r="D6756" t="s">
        <v>26</v>
      </c>
      <c r="E6756" s="6">
        <v>15</v>
      </c>
      <c r="F6756" t="str" cm="1">
        <f t="array" ref="F6756">_xlfn.IFS(E6756=0,"Entry Level",E6756&lt;=5,"Junior",E6756&lt;=10,"Mid Senior",E6756&lt;=15,"Leadership")</f>
        <v>Leadership</v>
      </c>
      <c r="G6756" t="s">
        <v>577</v>
      </c>
      <c r="H6756" s="3">
        <v>911861</v>
      </c>
      <c r="I6756" s="3">
        <f>ROUND(Table1[[#This Row],[Salary_Min_inr]]/100000,1)</f>
        <v>9.1</v>
      </c>
      <c r="J6756">
        <v>1294478</v>
      </c>
      <c r="K6756" s="3">
        <f>ROUND(Table1[[#This Row],[salary_max_inr]]/10000,1)</f>
        <v>129.4</v>
      </c>
      <c r="L6756" s="6" t="s">
        <v>18</v>
      </c>
      <c r="M6756" t="s">
        <v>6</v>
      </c>
    </row>
    <row r="6757" spans="1:13" x14ac:dyDescent="0.3">
      <c r="A6757" s="6">
        <v>6756</v>
      </c>
      <c r="B6757" t="s">
        <v>65</v>
      </c>
      <c r="C6757" t="s">
        <v>21</v>
      </c>
      <c r="D6757" t="s">
        <v>42</v>
      </c>
      <c r="E6757" s="6">
        <v>7</v>
      </c>
      <c r="F6757" t="str" cm="1">
        <f t="array" ref="F6757">_xlfn.IFS(E6757=0,"Entry Level",E6757&lt;=5,"Junior",E6757&lt;=10,"Mid Senior",E6757&lt;=15,"Leadership")</f>
        <v>Mid Senior</v>
      </c>
      <c r="G6757" t="s">
        <v>303</v>
      </c>
      <c r="H6757" s="3">
        <v>2278486</v>
      </c>
      <c r="I6757" s="3">
        <f>ROUND(Table1[[#This Row],[Salary_Min_inr]]/100000,1)</f>
        <v>22.8</v>
      </c>
      <c r="J6757">
        <v>2523649</v>
      </c>
      <c r="K6757" s="3">
        <f>ROUND(Table1[[#This Row],[salary_max_inr]]/10000,1)</f>
        <v>252.4</v>
      </c>
      <c r="L6757" s="6" t="s">
        <v>5</v>
      </c>
      <c r="M6757" t="s">
        <v>6</v>
      </c>
    </row>
    <row r="6758" spans="1:13" x14ac:dyDescent="0.3">
      <c r="A6758" s="6">
        <v>6757</v>
      </c>
      <c r="B6758" t="s">
        <v>7</v>
      </c>
      <c r="C6758" t="s">
        <v>60</v>
      </c>
      <c r="D6758" t="s">
        <v>12</v>
      </c>
      <c r="E6758" s="6">
        <v>4</v>
      </c>
      <c r="F6758" t="str" cm="1">
        <f t="array" ref="F6758">_xlfn.IFS(E6758=0,"Entry Level",E6758&lt;=5,"Junior",E6758&lt;=10,"Mid Senior",E6758&lt;=15,"Leadership")</f>
        <v>Junior</v>
      </c>
      <c r="G6758" t="s">
        <v>778</v>
      </c>
      <c r="H6758" s="3">
        <v>1108299</v>
      </c>
      <c r="I6758" s="3">
        <f>ROUND(Table1[[#This Row],[Salary_Min_inr]]/100000,1)</f>
        <v>11.1</v>
      </c>
      <c r="J6758">
        <v>1408660</v>
      </c>
      <c r="K6758" s="3">
        <f>ROUND(Table1[[#This Row],[salary_max_inr]]/10000,1)</f>
        <v>140.9</v>
      </c>
      <c r="L6758" s="6" t="s">
        <v>5</v>
      </c>
      <c r="M6758" t="s">
        <v>14</v>
      </c>
    </row>
    <row r="6759" spans="1:13" x14ac:dyDescent="0.3">
      <c r="A6759" s="6">
        <v>6758</v>
      </c>
      <c r="B6759" t="s">
        <v>51</v>
      </c>
      <c r="C6759" t="s">
        <v>41</v>
      </c>
      <c r="D6759" t="s">
        <v>26</v>
      </c>
      <c r="E6759" s="6">
        <v>13</v>
      </c>
      <c r="F6759" t="str" cm="1">
        <f t="array" ref="F6759">_xlfn.IFS(E6759=0,"Entry Level",E6759&lt;=5,"Junior",E6759&lt;=10,"Mid Senior",E6759&lt;=15,"Leadership")</f>
        <v>Leadership</v>
      </c>
      <c r="G6759" t="s">
        <v>423</v>
      </c>
      <c r="H6759" s="3">
        <v>1199016</v>
      </c>
      <c r="I6759" s="3">
        <f>ROUND(Table1[[#This Row],[Salary_Min_inr]]/100000,1)</f>
        <v>12</v>
      </c>
      <c r="J6759">
        <v>1559784</v>
      </c>
      <c r="K6759" s="3">
        <f>ROUND(Table1[[#This Row],[salary_max_inr]]/10000,1)</f>
        <v>156</v>
      </c>
      <c r="L6759" s="6" t="s">
        <v>5</v>
      </c>
      <c r="M6759" t="s">
        <v>29</v>
      </c>
    </row>
    <row r="6760" spans="1:13" x14ac:dyDescent="0.3">
      <c r="A6760" s="6">
        <v>6759</v>
      </c>
      <c r="B6760" t="s">
        <v>71</v>
      </c>
      <c r="C6760" t="s">
        <v>33</v>
      </c>
      <c r="D6760" t="s">
        <v>42</v>
      </c>
      <c r="E6760" s="6">
        <v>13</v>
      </c>
      <c r="F6760" t="str" cm="1">
        <f t="array" ref="F6760">_xlfn.IFS(E6760=0,"Entry Level",E6760&lt;=5,"Junior",E6760&lt;=10,"Mid Senior",E6760&lt;=15,"Leadership")</f>
        <v>Leadership</v>
      </c>
      <c r="G6760" t="s">
        <v>449</v>
      </c>
      <c r="H6760" s="3">
        <v>1748157</v>
      </c>
      <c r="I6760" s="3">
        <f>ROUND(Table1[[#This Row],[Salary_Min_inr]]/100000,1)</f>
        <v>17.5</v>
      </c>
      <c r="J6760">
        <v>2114706</v>
      </c>
      <c r="K6760" s="3">
        <f>ROUND(Table1[[#This Row],[salary_max_inr]]/10000,1)</f>
        <v>211.5</v>
      </c>
      <c r="L6760" s="6" t="s">
        <v>5</v>
      </c>
      <c r="M6760" t="s">
        <v>29</v>
      </c>
    </row>
    <row r="6761" spans="1:13" x14ac:dyDescent="0.3">
      <c r="A6761" s="6">
        <v>6760</v>
      </c>
      <c r="B6761" t="s">
        <v>7</v>
      </c>
      <c r="C6761" t="s">
        <v>60</v>
      </c>
      <c r="D6761" t="s">
        <v>57</v>
      </c>
      <c r="E6761" s="6">
        <v>8</v>
      </c>
      <c r="F6761" t="str" cm="1">
        <f t="array" ref="F6761">_xlfn.IFS(E6761=0,"Entry Level",E6761&lt;=5,"Junior",E6761&lt;=10,"Mid Senior",E6761&lt;=15,"Leadership")</f>
        <v>Mid Senior</v>
      </c>
      <c r="G6761" t="s">
        <v>764</v>
      </c>
      <c r="H6761" s="3">
        <v>1644762</v>
      </c>
      <c r="I6761" s="3">
        <f>ROUND(Table1[[#This Row],[Salary_Min_inr]]/100000,1)</f>
        <v>16.399999999999999</v>
      </c>
      <c r="J6761">
        <v>1781876</v>
      </c>
      <c r="K6761" s="3">
        <f>ROUND(Table1[[#This Row],[salary_max_inr]]/10000,1)</f>
        <v>178.2</v>
      </c>
      <c r="L6761" s="6" t="s">
        <v>5</v>
      </c>
      <c r="M6761" t="s">
        <v>6</v>
      </c>
    </row>
    <row r="6762" spans="1:13" x14ac:dyDescent="0.3">
      <c r="A6762" s="6">
        <v>6761</v>
      </c>
      <c r="B6762" t="s">
        <v>65</v>
      </c>
      <c r="C6762" t="s">
        <v>8</v>
      </c>
      <c r="D6762" t="s">
        <v>9</v>
      </c>
      <c r="E6762" s="6">
        <v>15</v>
      </c>
      <c r="F6762" t="str" cm="1">
        <f t="array" ref="F6762">_xlfn.IFS(E6762=0,"Entry Level",E6762&lt;=5,"Junior",E6762&lt;=10,"Mid Senior",E6762&lt;=15,"Leadership")</f>
        <v>Leadership</v>
      </c>
      <c r="G6762" t="s">
        <v>1321</v>
      </c>
      <c r="H6762" s="3">
        <v>1860033</v>
      </c>
      <c r="I6762" s="3">
        <f>ROUND(Table1[[#This Row],[Salary_Min_inr]]/100000,1)</f>
        <v>18.600000000000001</v>
      </c>
      <c r="J6762">
        <v>2175582</v>
      </c>
      <c r="K6762" s="3">
        <f>ROUND(Table1[[#This Row],[salary_max_inr]]/10000,1)</f>
        <v>217.6</v>
      </c>
      <c r="L6762" s="6" t="s">
        <v>5</v>
      </c>
      <c r="M6762" t="s">
        <v>14</v>
      </c>
    </row>
    <row r="6763" spans="1:13" x14ac:dyDescent="0.3">
      <c r="A6763" s="6">
        <v>6762</v>
      </c>
      <c r="B6763" t="s">
        <v>51</v>
      </c>
      <c r="C6763" t="s">
        <v>8</v>
      </c>
      <c r="D6763" t="s">
        <v>22</v>
      </c>
      <c r="E6763" s="6">
        <v>1</v>
      </c>
      <c r="F6763" t="str" cm="1">
        <f t="array" ref="F6763">_xlfn.IFS(E6763=0,"Entry Level",E6763&lt;=5,"Junior",E6763&lt;=10,"Mid Senior",E6763&lt;=15,"Leadership")</f>
        <v>Junior</v>
      </c>
      <c r="G6763" t="s">
        <v>845</v>
      </c>
      <c r="H6763" s="3">
        <v>1506403</v>
      </c>
      <c r="I6763" s="3">
        <f>ROUND(Table1[[#This Row],[Salary_Min_inr]]/100000,1)</f>
        <v>15.1</v>
      </c>
      <c r="J6763">
        <v>1647423</v>
      </c>
      <c r="K6763" s="3">
        <f>ROUND(Table1[[#This Row],[salary_max_inr]]/10000,1)</f>
        <v>164.7</v>
      </c>
      <c r="L6763" s="6" t="s">
        <v>5</v>
      </c>
      <c r="M6763" t="s">
        <v>14</v>
      </c>
    </row>
    <row r="6764" spans="1:13" x14ac:dyDescent="0.3">
      <c r="A6764" s="6">
        <v>6763</v>
      </c>
      <c r="B6764" t="s">
        <v>65</v>
      </c>
      <c r="C6764" t="s">
        <v>11</v>
      </c>
      <c r="D6764" t="s">
        <v>3</v>
      </c>
      <c r="E6764" s="6">
        <v>4</v>
      </c>
      <c r="F6764" t="str" cm="1">
        <f t="array" ref="F6764">_xlfn.IFS(E6764=0,"Entry Level",E6764&lt;=5,"Junior",E6764&lt;=10,"Mid Senior",E6764&lt;=15,"Leadership")</f>
        <v>Junior</v>
      </c>
      <c r="G6764" t="s">
        <v>206</v>
      </c>
      <c r="H6764" s="3">
        <v>2207900</v>
      </c>
      <c r="I6764" s="3">
        <f>ROUND(Table1[[#This Row],[Salary_Min_inr]]/100000,1)</f>
        <v>22.1</v>
      </c>
      <c r="J6764">
        <v>2595107</v>
      </c>
      <c r="K6764" s="3">
        <f>ROUND(Table1[[#This Row],[salary_max_inr]]/10000,1)</f>
        <v>259.5</v>
      </c>
      <c r="L6764" s="6" t="s">
        <v>5</v>
      </c>
      <c r="M6764" t="s">
        <v>14</v>
      </c>
    </row>
    <row r="6765" spans="1:13" x14ac:dyDescent="0.3">
      <c r="A6765" s="6">
        <v>6764</v>
      </c>
      <c r="B6765" t="s">
        <v>15</v>
      </c>
      <c r="C6765" t="s">
        <v>41</v>
      </c>
      <c r="D6765" t="s">
        <v>16</v>
      </c>
      <c r="E6765" s="6">
        <v>5</v>
      </c>
      <c r="F6765" t="str" cm="1">
        <f t="array" ref="F6765">_xlfn.IFS(E6765=0,"Entry Level",E6765&lt;=5,"Junior",E6765&lt;=10,"Mid Senior",E6765&lt;=15,"Leadership")</f>
        <v>Junior</v>
      </c>
      <c r="G6765" t="s">
        <v>338</v>
      </c>
      <c r="H6765" s="3">
        <v>1035525</v>
      </c>
      <c r="I6765" s="3">
        <f>ROUND(Table1[[#This Row],[Salary_Min_inr]]/100000,1)</f>
        <v>10.4</v>
      </c>
      <c r="J6765">
        <v>1371880</v>
      </c>
      <c r="K6765" s="3">
        <f>ROUND(Table1[[#This Row],[salary_max_inr]]/10000,1)</f>
        <v>137.19999999999999</v>
      </c>
      <c r="L6765" s="6" t="s">
        <v>28</v>
      </c>
      <c r="M6765" t="s">
        <v>6</v>
      </c>
    </row>
    <row r="6766" spans="1:13" x14ac:dyDescent="0.3">
      <c r="A6766" s="6">
        <v>6765</v>
      </c>
      <c r="B6766" t="s">
        <v>7</v>
      </c>
      <c r="C6766" t="s">
        <v>41</v>
      </c>
      <c r="D6766" t="s">
        <v>22</v>
      </c>
      <c r="E6766" s="6">
        <v>0</v>
      </c>
      <c r="F6766" t="str" cm="1">
        <f t="array" ref="F6766">_xlfn.IFS(E6766=0,"Entry Level",E6766&lt;=5,"Junior",E6766&lt;=10,"Mid Senior",E6766&lt;=15,"Leadership")</f>
        <v>Entry Level</v>
      </c>
      <c r="G6766" t="s">
        <v>1328</v>
      </c>
      <c r="H6766" s="3">
        <v>1436355</v>
      </c>
      <c r="I6766" s="3">
        <f>ROUND(Table1[[#This Row],[Salary_Min_inr]]/100000,1)</f>
        <v>14.4</v>
      </c>
      <c r="J6766">
        <v>1711499</v>
      </c>
      <c r="K6766" s="3">
        <f>ROUND(Table1[[#This Row],[salary_max_inr]]/10000,1)</f>
        <v>171.1</v>
      </c>
      <c r="L6766" s="6" t="s">
        <v>28</v>
      </c>
      <c r="M6766" t="s">
        <v>29</v>
      </c>
    </row>
    <row r="6767" spans="1:13" x14ac:dyDescent="0.3">
      <c r="A6767" s="6">
        <v>6766</v>
      </c>
      <c r="B6767" t="s">
        <v>15</v>
      </c>
      <c r="C6767" t="s">
        <v>11</v>
      </c>
      <c r="D6767" t="s">
        <v>57</v>
      </c>
      <c r="E6767" s="6">
        <v>9</v>
      </c>
      <c r="F6767" t="str" cm="1">
        <f t="array" ref="F6767">_xlfn.IFS(E6767=0,"Entry Level",E6767&lt;=5,"Junior",E6767&lt;=10,"Mid Senior",E6767&lt;=15,"Leadership")</f>
        <v>Mid Senior</v>
      </c>
      <c r="G6767" t="s">
        <v>1151</v>
      </c>
      <c r="H6767" s="3">
        <v>788669</v>
      </c>
      <c r="I6767" s="3">
        <f>ROUND(Table1[[#This Row],[Salary_Min_inr]]/100000,1)</f>
        <v>7.9</v>
      </c>
      <c r="J6767">
        <v>1072496</v>
      </c>
      <c r="K6767" s="3">
        <f>ROUND(Table1[[#This Row],[salary_max_inr]]/10000,1)</f>
        <v>107.2</v>
      </c>
      <c r="L6767" s="6" t="s">
        <v>5</v>
      </c>
      <c r="M6767" t="s">
        <v>29</v>
      </c>
    </row>
    <row r="6768" spans="1:13" x14ac:dyDescent="0.3">
      <c r="A6768" s="6">
        <v>6767</v>
      </c>
      <c r="B6768" t="s">
        <v>15</v>
      </c>
      <c r="C6768" t="s">
        <v>21</v>
      </c>
      <c r="D6768" t="s">
        <v>26</v>
      </c>
      <c r="E6768" s="6">
        <v>5</v>
      </c>
      <c r="F6768" t="str" cm="1">
        <f t="array" ref="F6768">_xlfn.IFS(E6768=0,"Entry Level",E6768&lt;=5,"Junior",E6768&lt;=10,"Mid Senior",E6768&lt;=15,"Leadership")</f>
        <v>Junior</v>
      </c>
      <c r="G6768" t="s">
        <v>820</v>
      </c>
      <c r="H6768" s="3">
        <v>596513</v>
      </c>
      <c r="I6768" s="3">
        <f>ROUND(Table1[[#This Row],[Salary_Min_inr]]/100000,1)</f>
        <v>6</v>
      </c>
      <c r="J6768">
        <v>845306</v>
      </c>
      <c r="K6768" s="3">
        <f>ROUND(Table1[[#This Row],[salary_max_inr]]/10000,1)</f>
        <v>84.5</v>
      </c>
      <c r="L6768" s="6" t="s">
        <v>5</v>
      </c>
      <c r="M6768" t="s">
        <v>29</v>
      </c>
    </row>
    <row r="6769" spans="1:13" x14ac:dyDescent="0.3">
      <c r="A6769" s="6">
        <v>6768</v>
      </c>
      <c r="B6769" t="s">
        <v>65</v>
      </c>
      <c r="C6769" t="s">
        <v>39</v>
      </c>
      <c r="D6769" t="s">
        <v>42</v>
      </c>
      <c r="E6769" s="6">
        <v>6</v>
      </c>
      <c r="F6769" t="str" cm="1">
        <f t="array" ref="F6769">_xlfn.IFS(E6769=0,"Entry Level",E6769&lt;=5,"Junior",E6769&lt;=10,"Mid Senior",E6769&lt;=15,"Leadership")</f>
        <v>Mid Senior</v>
      </c>
      <c r="G6769" t="s">
        <v>1317</v>
      </c>
      <c r="H6769" s="3">
        <v>2027529</v>
      </c>
      <c r="I6769" s="3">
        <f>ROUND(Table1[[#This Row],[Salary_Min_inr]]/100000,1)</f>
        <v>20.3</v>
      </c>
      <c r="J6769">
        <v>2233242</v>
      </c>
      <c r="K6769" s="3">
        <f>ROUND(Table1[[#This Row],[salary_max_inr]]/10000,1)</f>
        <v>223.3</v>
      </c>
      <c r="L6769" s="6" t="s">
        <v>5</v>
      </c>
      <c r="M6769" t="s">
        <v>29</v>
      </c>
    </row>
    <row r="6770" spans="1:13" x14ac:dyDescent="0.3">
      <c r="A6770" s="6">
        <v>6769</v>
      </c>
      <c r="B6770" t="s">
        <v>71</v>
      </c>
      <c r="C6770" t="s">
        <v>2</v>
      </c>
      <c r="D6770" t="s">
        <v>42</v>
      </c>
      <c r="E6770" s="6">
        <v>4</v>
      </c>
      <c r="F6770" t="str" cm="1">
        <f t="array" ref="F6770">_xlfn.IFS(E6770=0,"Entry Level",E6770&lt;=5,"Junior",E6770&lt;=10,"Mid Senior",E6770&lt;=15,"Leadership")</f>
        <v>Junior</v>
      </c>
      <c r="G6770" t="s">
        <v>338</v>
      </c>
      <c r="H6770" s="3">
        <v>1604502</v>
      </c>
      <c r="I6770" s="3">
        <f>ROUND(Table1[[#This Row],[Salary_Min_inr]]/100000,1)</f>
        <v>16</v>
      </c>
      <c r="J6770">
        <v>1723284</v>
      </c>
      <c r="K6770" s="3">
        <f>ROUND(Table1[[#This Row],[salary_max_inr]]/10000,1)</f>
        <v>172.3</v>
      </c>
      <c r="L6770" s="6" t="s">
        <v>5</v>
      </c>
      <c r="M6770" t="s">
        <v>29</v>
      </c>
    </row>
    <row r="6771" spans="1:13" x14ac:dyDescent="0.3">
      <c r="A6771" s="6">
        <v>6770</v>
      </c>
      <c r="B6771" t="s">
        <v>51</v>
      </c>
      <c r="C6771" t="s">
        <v>33</v>
      </c>
      <c r="D6771" t="s">
        <v>3</v>
      </c>
      <c r="E6771" s="6">
        <v>14</v>
      </c>
      <c r="F6771" t="str" cm="1">
        <f t="array" ref="F6771">_xlfn.IFS(E6771=0,"Entry Level",E6771&lt;=5,"Junior",E6771&lt;=10,"Mid Senior",E6771&lt;=15,"Leadership")</f>
        <v>Leadership</v>
      </c>
      <c r="G6771" t="s">
        <v>1066</v>
      </c>
      <c r="H6771" s="3">
        <v>508863</v>
      </c>
      <c r="I6771" s="3">
        <f>ROUND(Table1[[#This Row],[Salary_Min_inr]]/100000,1)</f>
        <v>5.0999999999999996</v>
      </c>
      <c r="J6771">
        <v>850756</v>
      </c>
      <c r="K6771" s="3">
        <f>ROUND(Table1[[#This Row],[salary_max_inr]]/10000,1)</f>
        <v>85.1</v>
      </c>
      <c r="L6771" s="6" t="s">
        <v>5</v>
      </c>
      <c r="M6771" t="s">
        <v>29</v>
      </c>
    </row>
    <row r="6772" spans="1:13" x14ac:dyDescent="0.3">
      <c r="A6772" s="6">
        <v>6771</v>
      </c>
      <c r="B6772" t="s">
        <v>1</v>
      </c>
      <c r="C6772" t="s">
        <v>2</v>
      </c>
      <c r="D6772" t="s">
        <v>3</v>
      </c>
      <c r="E6772" s="6">
        <v>5</v>
      </c>
      <c r="F6772" t="str" cm="1">
        <f t="array" ref="F6772">_xlfn.IFS(E6772=0,"Entry Level",E6772&lt;=5,"Junior",E6772&lt;=10,"Mid Senior",E6772&lt;=15,"Leadership")</f>
        <v>Junior</v>
      </c>
      <c r="G6772" t="s">
        <v>1016</v>
      </c>
      <c r="H6772" s="3">
        <v>757902</v>
      </c>
      <c r="I6772" s="3">
        <f>ROUND(Table1[[#This Row],[Salary_Min_inr]]/100000,1)</f>
        <v>7.6</v>
      </c>
      <c r="J6772">
        <v>858448</v>
      </c>
      <c r="K6772" s="3">
        <f>ROUND(Table1[[#This Row],[salary_max_inr]]/10000,1)</f>
        <v>85.8</v>
      </c>
      <c r="L6772" s="6" t="s">
        <v>28</v>
      </c>
      <c r="M6772" t="s">
        <v>29</v>
      </c>
    </row>
    <row r="6773" spans="1:13" x14ac:dyDescent="0.3">
      <c r="A6773" s="6">
        <v>6772</v>
      </c>
      <c r="B6773" t="s">
        <v>71</v>
      </c>
      <c r="C6773" t="s">
        <v>21</v>
      </c>
      <c r="D6773" t="s">
        <v>16</v>
      </c>
      <c r="E6773" s="6">
        <v>0</v>
      </c>
      <c r="F6773" t="str" cm="1">
        <f t="array" ref="F6773">_xlfn.IFS(E6773=0,"Entry Level",E6773&lt;=5,"Junior",E6773&lt;=10,"Mid Senior",E6773&lt;=15,"Leadership")</f>
        <v>Entry Level</v>
      </c>
      <c r="G6773" t="s">
        <v>395</v>
      </c>
      <c r="H6773" s="3">
        <v>1736943</v>
      </c>
      <c r="I6773" s="3">
        <f>ROUND(Table1[[#This Row],[Salary_Min_inr]]/100000,1)</f>
        <v>17.399999999999999</v>
      </c>
      <c r="J6773">
        <v>1946405</v>
      </c>
      <c r="K6773" s="3">
        <f>ROUND(Table1[[#This Row],[salary_max_inr]]/10000,1)</f>
        <v>194.6</v>
      </c>
      <c r="L6773" s="6" t="s">
        <v>28</v>
      </c>
      <c r="M6773" t="s">
        <v>29</v>
      </c>
    </row>
    <row r="6774" spans="1:13" x14ac:dyDescent="0.3">
      <c r="A6774" s="6">
        <v>6773</v>
      </c>
      <c r="B6774" t="s">
        <v>36</v>
      </c>
      <c r="C6774" t="s">
        <v>39</v>
      </c>
      <c r="D6774" t="s">
        <v>12</v>
      </c>
      <c r="E6774" s="6">
        <v>7</v>
      </c>
      <c r="F6774" t="str" cm="1">
        <f t="array" ref="F6774">_xlfn.IFS(E6774=0,"Entry Level",E6774&lt;=5,"Junior",E6774&lt;=10,"Mid Senior",E6774&lt;=15,"Leadership")</f>
        <v>Mid Senior</v>
      </c>
      <c r="G6774" t="s">
        <v>101</v>
      </c>
      <c r="H6774" s="3">
        <v>1183475</v>
      </c>
      <c r="I6774" s="3">
        <f>ROUND(Table1[[#This Row],[Salary_Min_inr]]/100000,1)</f>
        <v>11.8</v>
      </c>
      <c r="J6774">
        <v>1456989</v>
      </c>
      <c r="K6774" s="3">
        <f>ROUND(Table1[[#This Row],[salary_max_inr]]/10000,1)</f>
        <v>145.69999999999999</v>
      </c>
      <c r="L6774" s="6" t="s">
        <v>28</v>
      </c>
      <c r="M6774" t="s">
        <v>14</v>
      </c>
    </row>
    <row r="6775" spans="1:13" x14ac:dyDescent="0.3">
      <c r="A6775" s="6">
        <v>6774</v>
      </c>
      <c r="B6775" t="s">
        <v>36</v>
      </c>
      <c r="C6775" t="s">
        <v>21</v>
      </c>
      <c r="D6775" t="s">
        <v>22</v>
      </c>
      <c r="E6775" s="6">
        <v>15</v>
      </c>
      <c r="F6775" t="str" cm="1">
        <f t="array" ref="F6775">_xlfn.IFS(E6775=0,"Entry Level",E6775&lt;=5,"Junior",E6775&lt;=10,"Mid Senior",E6775&lt;=15,"Leadership")</f>
        <v>Leadership</v>
      </c>
      <c r="G6775" t="s">
        <v>218</v>
      </c>
      <c r="H6775" s="3">
        <v>749733</v>
      </c>
      <c r="I6775" s="3">
        <f>ROUND(Table1[[#This Row],[Salary_Min_inr]]/100000,1)</f>
        <v>7.5</v>
      </c>
      <c r="J6775">
        <v>1069117</v>
      </c>
      <c r="K6775" s="3">
        <f>ROUND(Table1[[#This Row],[salary_max_inr]]/10000,1)</f>
        <v>106.9</v>
      </c>
      <c r="L6775" s="6" t="s">
        <v>28</v>
      </c>
      <c r="M6775" t="s">
        <v>14</v>
      </c>
    </row>
    <row r="6776" spans="1:13" x14ac:dyDescent="0.3">
      <c r="A6776" s="6">
        <v>6775</v>
      </c>
      <c r="B6776" t="s">
        <v>1</v>
      </c>
      <c r="C6776" t="s">
        <v>33</v>
      </c>
      <c r="D6776" t="s">
        <v>42</v>
      </c>
      <c r="E6776" s="6">
        <v>1</v>
      </c>
      <c r="F6776" t="str" cm="1">
        <f t="array" ref="F6776">_xlfn.IFS(E6776=0,"Entry Level",E6776&lt;=5,"Junior",E6776&lt;=10,"Mid Senior",E6776&lt;=15,"Leadership")</f>
        <v>Junior</v>
      </c>
      <c r="G6776" t="s">
        <v>528</v>
      </c>
      <c r="H6776" s="3">
        <v>963429</v>
      </c>
      <c r="I6776" s="3">
        <f>ROUND(Table1[[#This Row],[Salary_Min_inr]]/100000,1)</f>
        <v>9.6</v>
      </c>
      <c r="J6776">
        <v>1175116</v>
      </c>
      <c r="K6776" s="3">
        <f>ROUND(Table1[[#This Row],[salary_max_inr]]/10000,1)</f>
        <v>117.5</v>
      </c>
      <c r="L6776" s="6" t="s">
        <v>28</v>
      </c>
      <c r="M6776" t="s">
        <v>6</v>
      </c>
    </row>
    <row r="6777" spans="1:13" x14ac:dyDescent="0.3">
      <c r="A6777" s="6">
        <v>6776</v>
      </c>
      <c r="B6777" t="s">
        <v>15</v>
      </c>
      <c r="C6777" t="s">
        <v>8</v>
      </c>
      <c r="D6777" t="s">
        <v>12</v>
      </c>
      <c r="E6777" s="6">
        <v>2</v>
      </c>
      <c r="F6777" t="str" cm="1">
        <f t="array" ref="F6777">_xlfn.IFS(E6777=0,"Entry Level",E6777&lt;=5,"Junior",E6777&lt;=10,"Mid Senior",E6777&lt;=15,"Leadership")</f>
        <v>Junior</v>
      </c>
      <c r="G6777" t="s">
        <v>417</v>
      </c>
      <c r="H6777" s="3">
        <v>1106144</v>
      </c>
      <c r="I6777" s="3">
        <f>ROUND(Table1[[#This Row],[Salary_Min_inr]]/100000,1)</f>
        <v>11.1</v>
      </c>
      <c r="J6777">
        <v>1342083</v>
      </c>
      <c r="K6777" s="3">
        <f>ROUND(Table1[[#This Row],[salary_max_inr]]/10000,1)</f>
        <v>134.19999999999999</v>
      </c>
      <c r="L6777" s="6" t="s">
        <v>28</v>
      </c>
      <c r="M6777" t="s">
        <v>14</v>
      </c>
    </row>
    <row r="6778" spans="1:13" x14ac:dyDescent="0.3">
      <c r="A6778" s="6">
        <v>6777</v>
      </c>
      <c r="B6778" t="s">
        <v>7</v>
      </c>
      <c r="C6778" t="s">
        <v>41</v>
      </c>
      <c r="D6778" t="s">
        <v>57</v>
      </c>
      <c r="E6778" s="6">
        <v>2</v>
      </c>
      <c r="F6778" t="str" cm="1">
        <f t="array" ref="F6778">_xlfn.IFS(E6778=0,"Entry Level",E6778&lt;=5,"Junior",E6778&lt;=10,"Mid Senior",E6778&lt;=15,"Leadership")</f>
        <v>Junior</v>
      </c>
      <c r="G6778" t="s">
        <v>347</v>
      </c>
      <c r="H6778" s="3">
        <v>1518066</v>
      </c>
      <c r="I6778" s="3">
        <f>ROUND(Table1[[#This Row],[Salary_Min_inr]]/100000,1)</f>
        <v>15.2</v>
      </c>
      <c r="J6778">
        <v>1747702</v>
      </c>
      <c r="K6778" s="3">
        <f>ROUND(Table1[[#This Row],[salary_max_inr]]/10000,1)</f>
        <v>174.8</v>
      </c>
      <c r="L6778" s="6" t="s">
        <v>5</v>
      </c>
      <c r="M6778" t="s">
        <v>6</v>
      </c>
    </row>
    <row r="6779" spans="1:13" x14ac:dyDescent="0.3">
      <c r="A6779" s="6">
        <v>6778</v>
      </c>
      <c r="B6779" t="s">
        <v>15</v>
      </c>
      <c r="C6779" t="s">
        <v>46</v>
      </c>
      <c r="D6779" t="s">
        <v>42</v>
      </c>
      <c r="E6779" s="6">
        <v>2</v>
      </c>
      <c r="F6779" t="str" cm="1">
        <f t="array" ref="F6779">_xlfn.IFS(E6779=0,"Entry Level",E6779&lt;=5,"Junior",E6779&lt;=10,"Mid Senior",E6779&lt;=15,"Leadership")</f>
        <v>Junior</v>
      </c>
      <c r="G6779" t="s">
        <v>373</v>
      </c>
      <c r="H6779" s="3">
        <v>1413394</v>
      </c>
      <c r="I6779" s="3">
        <f>ROUND(Table1[[#This Row],[Salary_Min_inr]]/100000,1)</f>
        <v>14.1</v>
      </c>
      <c r="J6779">
        <v>1700921</v>
      </c>
      <c r="K6779" s="3">
        <f>ROUND(Table1[[#This Row],[salary_max_inr]]/10000,1)</f>
        <v>170.1</v>
      </c>
      <c r="L6779" s="6" t="s">
        <v>18</v>
      </c>
      <c r="M6779" t="s">
        <v>29</v>
      </c>
    </row>
    <row r="6780" spans="1:13" x14ac:dyDescent="0.3">
      <c r="A6780" s="6">
        <v>6779</v>
      </c>
      <c r="B6780" t="s">
        <v>7</v>
      </c>
      <c r="C6780" t="s">
        <v>60</v>
      </c>
      <c r="D6780" t="s">
        <v>42</v>
      </c>
      <c r="E6780" s="6">
        <v>1</v>
      </c>
      <c r="F6780" t="str" cm="1">
        <f t="array" ref="F6780">_xlfn.IFS(E6780=0,"Entry Level",E6780&lt;=5,"Junior",E6780&lt;=10,"Mid Senior",E6780&lt;=15,"Leadership")</f>
        <v>Junior</v>
      </c>
      <c r="G6780" t="s">
        <v>234</v>
      </c>
      <c r="H6780" s="3">
        <v>1207240</v>
      </c>
      <c r="I6780" s="3">
        <f>ROUND(Table1[[#This Row],[Salary_Min_inr]]/100000,1)</f>
        <v>12.1</v>
      </c>
      <c r="J6780">
        <v>1345201</v>
      </c>
      <c r="K6780" s="3">
        <f>ROUND(Table1[[#This Row],[salary_max_inr]]/10000,1)</f>
        <v>134.5</v>
      </c>
      <c r="L6780" s="6" t="s">
        <v>5</v>
      </c>
      <c r="M6780" t="s">
        <v>14</v>
      </c>
    </row>
    <row r="6781" spans="1:13" x14ac:dyDescent="0.3">
      <c r="A6781" s="6">
        <v>6780</v>
      </c>
      <c r="B6781" t="s">
        <v>65</v>
      </c>
      <c r="C6781" t="s">
        <v>41</v>
      </c>
      <c r="D6781" t="s">
        <v>16</v>
      </c>
      <c r="E6781" s="6">
        <v>8</v>
      </c>
      <c r="F6781" t="str" cm="1">
        <f t="array" ref="F6781">_xlfn.IFS(E6781=0,"Entry Level",E6781&lt;=5,"Junior",E6781&lt;=10,"Mid Senior",E6781&lt;=15,"Leadership")</f>
        <v>Mid Senior</v>
      </c>
      <c r="G6781" t="s">
        <v>58</v>
      </c>
      <c r="H6781" s="3">
        <v>1170159</v>
      </c>
      <c r="I6781" s="3">
        <f>ROUND(Table1[[#This Row],[Salary_Min_inr]]/100000,1)</f>
        <v>11.7</v>
      </c>
      <c r="J6781">
        <v>1564214</v>
      </c>
      <c r="K6781" s="3">
        <f>ROUND(Table1[[#This Row],[salary_max_inr]]/10000,1)</f>
        <v>156.4</v>
      </c>
      <c r="L6781" s="6" t="s">
        <v>5</v>
      </c>
      <c r="M6781" t="s">
        <v>14</v>
      </c>
    </row>
    <row r="6782" spans="1:13" x14ac:dyDescent="0.3">
      <c r="A6782" s="6">
        <v>6781</v>
      </c>
      <c r="B6782" t="s">
        <v>71</v>
      </c>
      <c r="C6782" t="s">
        <v>8</v>
      </c>
      <c r="D6782" t="s">
        <v>16</v>
      </c>
      <c r="E6782" s="6">
        <v>14</v>
      </c>
      <c r="F6782" t="str" cm="1">
        <f t="array" ref="F6782">_xlfn.IFS(E6782=0,"Entry Level",E6782&lt;=5,"Junior",E6782&lt;=10,"Mid Senior",E6782&lt;=15,"Leadership")</f>
        <v>Leadership</v>
      </c>
      <c r="G6782" t="s">
        <v>1197</v>
      </c>
      <c r="H6782" s="3">
        <v>1927937</v>
      </c>
      <c r="I6782" s="3">
        <f>ROUND(Table1[[#This Row],[Salary_Min_inr]]/100000,1)</f>
        <v>19.3</v>
      </c>
      <c r="J6782">
        <v>2227778</v>
      </c>
      <c r="K6782" s="3">
        <f>ROUND(Table1[[#This Row],[salary_max_inr]]/10000,1)</f>
        <v>222.8</v>
      </c>
      <c r="L6782" s="6" t="s">
        <v>5</v>
      </c>
      <c r="M6782" t="s">
        <v>14</v>
      </c>
    </row>
    <row r="6783" spans="1:13" x14ac:dyDescent="0.3">
      <c r="A6783" s="6">
        <v>6782</v>
      </c>
      <c r="B6783" t="s">
        <v>24</v>
      </c>
      <c r="C6783" t="s">
        <v>46</v>
      </c>
      <c r="D6783" t="s">
        <v>57</v>
      </c>
      <c r="E6783" s="6">
        <v>14</v>
      </c>
      <c r="F6783" t="str" cm="1">
        <f t="array" ref="F6783">_xlfn.IFS(E6783=0,"Entry Level",E6783&lt;=5,"Junior",E6783&lt;=10,"Mid Senior",E6783&lt;=15,"Leadership")</f>
        <v>Leadership</v>
      </c>
      <c r="G6783" t="s">
        <v>1324</v>
      </c>
      <c r="H6783" s="3">
        <v>1608929</v>
      </c>
      <c r="I6783" s="3">
        <f>ROUND(Table1[[#This Row],[Salary_Min_inr]]/100000,1)</f>
        <v>16.100000000000001</v>
      </c>
      <c r="J6783">
        <v>1936954</v>
      </c>
      <c r="K6783" s="3">
        <f>ROUND(Table1[[#This Row],[salary_max_inr]]/10000,1)</f>
        <v>193.7</v>
      </c>
      <c r="L6783" s="6" t="s">
        <v>5</v>
      </c>
      <c r="M6783" t="s">
        <v>29</v>
      </c>
    </row>
    <row r="6784" spans="1:13" x14ac:dyDescent="0.3">
      <c r="A6784" s="6">
        <v>6783</v>
      </c>
      <c r="B6784" t="s">
        <v>15</v>
      </c>
      <c r="C6784" t="s">
        <v>41</v>
      </c>
      <c r="D6784" t="s">
        <v>57</v>
      </c>
      <c r="E6784" s="6">
        <v>11</v>
      </c>
      <c r="F6784" t="str" cm="1">
        <f t="array" ref="F6784">_xlfn.IFS(E6784=0,"Entry Level",E6784&lt;=5,"Junior",E6784&lt;=10,"Mid Senior",E6784&lt;=15,"Leadership")</f>
        <v>Leadership</v>
      </c>
      <c r="G6784" t="s">
        <v>1281</v>
      </c>
      <c r="H6784" s="3">
        <v>743612</v>
      </c>
      <c r="I6784" s="3">
        <f>ROUND(Table1[[#This Row],[Salary_Min_inr]]/100000,1)</f>
        <v>7.4</v>
      </c>
      <c r="J6784">
        <v>1119054</v>
      </c>
      <c r="K6784" s="3">
        <f>ROUND(Table1[[#This Row],[salary_max_inr]]/10000,1)</f>
        <v>111.9</v>
      </c>
      <c r="L6784" s="6" t="s">
        <v>5</v>
      </c>
      <c r="M6784" t="s">
        <v>6</v>
      </c>
    </row>
    <row r="6785" spans="1:13" x14ac:dyDescent="0.3">
      <c r="A6785" s="6">
        <v>6784</v>
      </c>
      <c r="B6785" t="s">
        <v>24</v>
      </c>
      <c r="C6785" t="s">
        <v>11</v>
      </c>
      <c r="D6785" t="s">
        <v>16</v>
      </c>
      <c r="E6785" s="6">
        <v>15</v>
      </c>
      <c r="F6785" t="str" cm="1">
        <f t="array" ref="F6785">_xlfn.IFS(E6785=0,"Entry Level",E6785&lt;=5,"Junior",E6785&lt;=10,"Mid Senior",E6785&lt;=15,"Leadership")</f>
        <v>Leadership</v>
      </c>
      <c r="G6785" t="s">
        <v>1016</v>
      </c>
      <c r="H6785" s="3">
        <v>1073246</v>
      </c>
      <c r="I6785" s="3">
        <f>ROUND(Table1[[#This Row],[Salary_Min_inr]]/100000,1)</f>
        <v>10.7</v>
      </c>
      <c r="J6785">
        <v>1237264</v>
      </c>
      <c r="K6785" s="3">
        <f>ROUND(Table1[[#This Row],[salary_max_inr]]/10000,1)</f>
        <v>123.7</v>
      </c>
      <c r="L6785" s="6" t="s">
        <v>18</v>
      </c>
      <c r="M6785" t="s">
        <v>29</v>
      </c>
    </row>
    <row r="6786" spans="1:13" x14ac:dyDescent="0.3">
      <c r="A6786" s="6">
        <v>6785</v>
      </c>
      <c r="B6786" t="s">
        <v>36</v>
      </c>
      <c r="C6786" t="s">
        <v>11</v>
      </c>
      <c r="D6786" t="s">
        <v>57</v>
      </c>
      <c r="E6786" s="6">
        <v>15</v>
      </c>
      <c r="F6786" t="str" cm="1">
        <f t="array" ref="F6786">_xlfn.IFS(E6786=0,"Entry Level",E6786&lt;=5,"Junior",E6786&lt;=10,"Mid Senior",E6786&lt;=15,"Leadership")</f>
        <v>Leadership</v>
      </c>
      <c r="G6786" t="s">
        <v>278</v>
      </c>
      <c r="H6786" s="3">
        <v>1130534</v>
      </c>
      <c r="I6786" s="3">
        <f>ROUND(Table1[[#This Row],[Salary_Min_inr]]/100000,1)</f>
        <v>11.3</v>
      </c>
      <c r="J6786">
        <v>1256906</v>
      </c>
      <c r="K6786" s="3">
        <f>ROUND(Table1[[#This Row],[salary_max_inr]]/10000,1)</f>
        <v>125.7</v>
      </c>
      <c r="L6786" s="6" t="s">
        <v>28</v>
      </c>
      <c r="M6786" t="s">
        <v>14</v>
      </c>
    </row>
    <row r="6787" spans="1:13" x14ac:dyDescent="0.3">
      <c r="A6787" s="6">
        <v>6786</v>
      </c>
      <c r="B6787" t="s">
        <v>36</v>
      </c>
      <c r="C6787" t="s">
        <v>60</v>
      </c>
      <c r="D6787" t="s">
        <v>9</v>
      </c>
      <c r="E6787" s="6">
        <v>3</v>
      </c>
      <c r="F6787" t="str" cm="1">
        <f t="array" ref="F6787">_xlfn.IFS(E6787=0,"Entry Level",E6787&lt;=5,"Junior",E6787&lt;=10,"Mid Senior",E6787&lt;=15,"Leadership")</f>
        <v>Junior</v>
      </c>
      <c r="G6787" t="s">
        <v>393</v>
      </c>
      <c r="H6787" s="3">
        <v>569047</v>
      </c>
      <c r="I6787" s="3">
        <f>ROUND(Table1[[#This Row],[Salary_Min_inr]]/100000,1)</f>
        <v>5.7</v>
      </c>
      <c r="J6787">
        <v>800717</v>
      </c>
      <c r="K6787" s="3">
        <f>ROUND(Table1[[#This Row],[salary_max_inr]]/10000,1)</f>
        <v>80.099999999999994</v>
      </c>
      <c r="L6787" s="6" t="s">
        <v>28</v>
      </c>
      <c r="M6787" t="s">
        <v>29</v>
      </c>
    </row>
    <row r="6788" spans="1:13" x14ac:dyDescent="0.3">
      <c r="A6788" s="6">
        <v>6787</v>
      </c>
      <c r="B6788" t="s">
        <v>1</v>
      </c>
      <c r="C6788" t="s">
        <v>46</v>
      </c>
      <c r="D6788" t="s">
        <v>22</v>
      </c>
      <c r="E6788" s="6">
        <v>0</v>
      </c>
      <c r="F6788" t="str" cm="1">
        <f t="array" ref="F6788">_xlfn.IFS(E6788=0,"Entry Level",E6788&lt;=5,"Junior",E6788&lt;=10,"Mid Senior",E6788&lt;=15,"Leadership")</f>
        <v>Entry Level</v>
      </c>
      <c r="G6788" t="s">
        <v>896</v>
      </c>
      <c r="H6788" s="3">
        <v>618153</v>
      </c>
      <c r="I6788" s="3">
        <f>ROUND(Table1[[#This Row],[Salary_Min_inr]]/100000,1)</f>
        <v>6.2</v>
      </c>
      <c r="J6788">
        <v>725469</v>
      </c>
      <c r="K6788" s="3">
        <f>ROUND(Table1[[#This Row],[salary_max_inr]]/10000,1)</f>
        <v>72.5</v>
      </c>
      <c r="L6788" s="6" t="s">
        <v>5</v>
      </c>
      <c r="M6788" t="s">
        <v>29</v>
      </c>
    </row>
    <row r="6789" spans="1:13" x14ac:dyDescent="0.3">
      <c r="A6789" s="6">
        <v>6788</v>
      </c>
      <c r="B6789" t="s">
        <v>36</v>
      </c>
      <c r="C6789" t="s">
        <v>11</v>
      </c>
      <c r="D6789" t="s">
        <v>9</v>
      </c>
      <c r="E6789" s="6">
        <v>15</v>
      </c>
      <c r="F6789" t="str" cm="1">
        <f t="array" ref="F6789">_xlfn.IFS(E6789=0,"Entry Level",E6789&lt;=5,"Junior",E6789&lt;=10,"Mid Senior",E6789&lt;=15,"Leadership")</f>
        <v>Leadership</v>
      </c>
      <c r="G6789" t="s">
        <v>803</v>
      </c>
      <c r="H6789" s="3">
        <v>977320</v>
      </c>
      <c r="I6789" s="3">
        <f>ROUND(Table1[[#This Row],[Salary_Min_inr]]/100000,1)</f>
        <v>9.8000000000000007</v>
      </c>
      <c r="J6789">
        <v>1133069</v>
      </c>
      <c r="K6789" s="3">
        <f>ROUND(Table1[[#This Row],[salary_max_inr]]/10000,1)</f>
        <v>113.3</v>
      </c>
      <c r="L6789" s="6" t="s">
        <v>28</v>
      </c>
      <c r="M6789" t="s">
        <v>29</v>
      </c>
    </row>
    <row r="6790" spans="1:13" x14ac:dyDescent="0.3">
      <c r="A6790" s="6">
        <v>6789</v>
      </c>
      <c r="B6790" t="s">
        <v>71</v>
      </c>
      <c r="C6790" t="s">
        <v>60</v>
      </c>
      <c r="D6790" t="s">
        <v>12</v>
      </c>
      <c r="E6790" s="6">
        <v>7</v>
      </c>
      <c r="F6790" t="str" cm="1">
        <f t="array" ref="F6790">_xlfn.IFS(E6790=0,"Entry Level",E6790&lt;=5,"Junior",E6790&lt;=10,"Mid Senior",E6790&lt;=15,"Leadership")</f>
        <v>Mid Senior</v>
      </c>
      <c r="G6790" t="s">
        <v>998</v>
      </c>
      <c r="H6790" s="3">
        <v>1126570</v>
      </c>
      <c r="I6790" s="3">
        <f>ROUND(Table1[[#This Row],[Salary_Min_inr]]/100000,1)</f>
        <v>11.3</v>
      </c>
      <c r="J6790">
        <v>1402394</v>
      </c>
      <c r="K6790" s="3">
        <f>ROUND(Table1[[#This Row],[salary_max_inr]]/10000,1)</f>
        <v>140.19999999999999</v>
      </c>
      <c r="L6790" s="6" t="s">
        <v>18</v>
      </c>
      <c r="M6790" t="s">
        <v>14</v>
      </c>
    </row>
    <row r="6791" spans="1:13" x14ac:dyDescent="0.3">
      <c r="A6791" s="6">
        <v>6790</v>
      </c>
      <c r="B6791" t="s">
        <v>1</v>
      </c>
      <c r="C6791" t="s">
        <v>33</v>
      </c>
      <c r="D6791" t="s">
        <v>3</v>
      </c>
      <c r="E6791" s="6">
        <v>10</v>
      </c>
      <c r="F6791" t="str" cm="1">
        <f t="array" ref="F6791">_xlfn.IFS(E6791=0,"Entry Level",E6791&lt;=5,"Junior",E6791&lt;=10,"Mid Senior",E6791&lt;=15,"Leadership")</f>
        <v>Mid Senior</v>
      </c>
      <c r="G6791" t="s">
        <v>1246</v>
      </c>
      <c r="H6791" s="3">
        <v>697752</v>
      </c>
      <c r="I6791" s="3">
        <f>ROUND(Table1[[#This Row],[Salary_Min_inr]]/100000,1)</f>
        <v>7</v>
      </c>
      <c r="J6791">
        <v>881870</v>
      </c>
      <c r="K6791" s="3">
        <f>ROUND(Table1[[#This Row],[salary_max_inr]]/10000,1)</f>
        <v>88.2</v>
      </c>
      <c r="L6791" s="6" t="s">
        <v>5</v>
      </c>
      <c r="M6791" t="s">
        <v>29</v>
      </c>
    </row>
    <row r="6792" spans="1:13" x14ac:dyDescent="0.3">
      <c r="A6792" s="6">
        <v>6791</v>
      </c>
      <c r="B6792" t="s">
        <v>7</v>
      </c>
      <c r="C6792" t="s">
        <v>11</v>
      </c>
      <c r="D6792" t="s">
        <v>22</v>
      </c>
      <c r="E6792" s="6">
        <v>2</v>
      </c>
      <c r="F6792" t="str" cm="1">
        <f t="array" ref="F6792">_xlfn.IFS(E6792=0,"Entry Level",E6792&lt;=5,"Junior",E6792&lt;=10,"Mid Senior",E6792&lt;=15,"Leadership")</f>
        <v>Junior</v>
      </c>
      <c r="G6792" t="s">
        <v>170</v>
      </c>
      <c r="H6792" s="3">
        <v>1162646</v>
      </c>
      <c r="I6792" s="3">
        <f>ROUND(Table1[[#This Row],[Salary_Min_inr]]/100000,1)</f>
        <v>11.6</v>
      </c>
      <c r="J6792">
        <v>1403671</v>
      </c>
      <c r="K6792" s="3">
        <f>ROUND(Table1[[#This Row],[salary_max_inr]]/10000,1)</f>
        <v>140.4</v>
      </c>
      <c r="L6792" s="6" t="s">
        <v>18</v>
      </c>
      <c r="M6792" t="s">
        <v>29</v>
      </c>
    </row>
    <row r="6793" spans="1:13" x14ac:dyDescent="0.3">
      <c r="A6793" s="6">
        <v>6792</v>
      </c>
      <c r="B6793" t="s">
        <v>51</v>
      </c>
      <c r="C6793" t="s">
        <v>46</v>
      </c>
      <c r="D6793" t="s">
        <v>9</v>
      </c>
      <c r="E6793" s="6">
        <v>12</v>
      </c>
      <c r="F6793" t="str" cm="1">
        <f t="array" ref="F6793">_xlfn.IFS(E6793=0,"Entry Level",E6793&lt;=5,"Junior",E6793&lt;=10,"Mid Senior",E6793&lt;=15,"Leadership")</f>
        <v>Leadership</v>
      </c>
      <c r="G6793" t="s">
        <v>95</v>
      </c>
      <c r="H6793" s="3">
        <v>504827</v>
      </c>
      <c r="I6793" s="3">
        <f>ROUND(Table1[[#This Row],[Salary_Min_inr]]/100000,1)</f>
        <v>5</v>
      </c>
      <c r="J6793">
        <v>725557</v>
      </c>
      <c r="K6793" s="3">
        <f>ROUND(Table1[[#This Row],[salary_max_inr]]/10000,1)</f>
        <v>72.599999999999994</v>
      </c>
      <c r="L6793" s="6" t="s">
        <v>18</v>
      </c>
      <c r="M6793" t="s">
        <v>14</v>
      </c>
    </row>
    <row r="6794" spans="1:13" x14ac:dyDescent="0.3">
      <c r="A6794" s="6">
        <v>6793</v>
      </c>
      <c r="B6794" t="s">
        <v>65</v>
      </c>
      <c r="C6794" t="s">
        <v>39</v>
      </c>
      <c r="D6794" t="s">
        <v>42</v>
      </c>
      <c r="E6794" s="6">
        <v>2</v>
      </c>
      <c r="F6794" t="str" cm="1">
        <f t="array" ref="F6794">_xlfn.IFS(E6794=0,"Entry Level",E6794&lt;=5,"Junior",E6794&lt;=10,"Mid Senior",E6794&lt;=15,"Leadership")</f>
        <v>Junior</v>
      </c>
      <c r="G6794" t="s">
        <v>762</v>
      </c>
      <c r="H6794" s="3">
        <v>1765333</v>
      </c>
      <c r="I6794" s="3">
        <f>ROUND(Table1[[#This Row],[Salary_Min_inr]]/100000,1)</f>
        <v>17.7</v>
      </c>
      <c r="J6794">
        <v>1901424</v>
      </c>
      <c r="K6794" s="3">
        <f>ROUND(Table1[[#This Row],[salary_max_inr]]/10000,1)</f>
        <v>190.1</v>
      </c>
      <c r="L6794" s="6" t="s">
        <v>5</v>
      </c>
      <c r="M6794" t="s">
        <v>14</v>
      </c>
    </row>
    <row r="6795" spans="1:13" x14ac:dyDescent="0.3">
      <c r="A6795" s="6">
        <v>6794</v>
      </c>
      <c r="B6795" t="s">
        <v>36</v>
      </c>
      <c r="C6795" t="s">
        <v>53</v>
      </c>
      <c r="D6795" t="s">
        <v>16</v>
      </c>
      <c r="E6795" s="6">
        <v>2</v>
      </c>
      <c r="F6795" t="str" cm="1">
        <f t="array" ref="F6795">_xlfn.IFS(E6795=0,"Entry Level",E6795&lt;=5,"Junior",E6795&lt;=10,"Mid Senior",E6795&lt;=15,"Leadership")</f>
        <v>Junior</v>
      </c>
      <c r="G6795" t="s">
        <v>1126</v>
      </c>
      <c r="H6795" s="3">
        <v>696774</v>
      </c>
      <c r="I6795" s="3">
        <f>ROUND(Table1[[#This Row],[Salary_Min_inr]]/100000,1)</f>
        <v>7</v>
      </c>
      <c r="J6795">
        <v>877029</v>
      </c>
      <c r="K6795" s="3">
        <f>ROUND(Table1[[#This Row],[salary_max_inr]]/10000,1)</f>
        <v>87.7</v>
      </c>
      <c r="L6795" s="6" t="s">
        <v>5</v>
      </c>
      <c r="M6795" t="s">
        <v>29</v>
      </c>
    </row>
    <row r="6796" spans="1:13" x14ac:dyDescent="0.3">
      <c r="A6796" s="6">
        <v>6795</v>
      </c>
      <c r="B6796" t="s">
        <v>7</v>
      </c>
      <c r="C6796" t="s">
        <v>41</v>
      </c>
      <c r="D6796" t="s">
        <v>9</v>
      </c>
      <c r="E6796" s="6">
        <v>12</v>
      </c>
      <c r="F6796" t="str" cm="1">
        <f t="array" ref="F6796">_xlfn.IFS(E6796=0,"Entry Level",E6796&lt;=5,"Junior",E6796&lt;=10,"Mid Senior",E6796&lt;=15,"Leadership")</f>
        <v>Leadership</v>
      </c>
      <c r="G6796" t="s">
        <v>195</v>
      </c>
      <c r="H6796" s="3">
        <v>985444</v>
      </c>
      <c r="I6796" s="3">
        <f>ROUND(Table1[[#This Row],[Salary_Min_inr]]/100000,1)</f>
        <v>9.9</v>
      </c>
      <c r="J6796">
        <v>1313329</v>
      </c>
      <c r="K6796" s="3">
        <f>ROUND(Table1[[#This Row],[salary_max_inr]]/10000,1)</f>
        <v>131.30000000000001</v>
      </c>
      <c r="L6796" s="6" t="s">
        <v>5</v>
      </c>
      <c r="M6796" t="s">
        <v>14</v>
      </c>
    </row>
    <row r="6797" spans="1:13" x14ac:dyDescent="0.3">
      <c r="A6797" s="6">
        <v>6796</v>
      </c>
      <c r="B6797" t="s">
        <v>65</v>
      </c>
      <c r="C6797" t="s">
        <v>46</v>
      </c>
      <c r="D6797" t="s">
        <v>26</v>
      </c>
      <c r="E6797" s="6">
        <v>12</v>
      </c>
      <c r="F6797" t="str" cm="1">
        <f t="array" ref="F6797">_xlfn.IFS(E6797=0,"Entry Level",E6797&lt;=5,"Junior",E6797&lt;=10,"Mid Senior",E6797&lt;=15,"Leadership")</f>
        <v>Leadership</v>
      </c>
      <c r="G6797" t="s">
        <v>803</v>
      </c>
      <c r="H6797" s="3">
        <v>1157258</v>
      </c>
      <c r="I6797" s="3">
        <f>ROUND(Table1[[#This Row],[Salary_Min_inr]]/100000,1)</f>
        <v>11.6</v>
      </c>
      <c r="J6797">
        <v>1403062</v>
      </c>
      <c r="K6797" s="3">
        <f>ROUND(Table1[[#This Row],[salary_max_inr]]/10000,1)</f>
        <v>140.30000000000001</v>
      </c>
      <c r="L6797" s="6" t="s">
        <v>5</v>
      </c>
      <c r="M6797" t="s">
        <v>29</v>
      </c>
    </row>
    <row r="6798" spans="1:13" x14ac:dyDescent="0.3">
      <c r="A6798" s="6">
        <v>6797</v>
      </c>
      <c r="B6798" t="s">
        <v>1</v>
      </c>
      <c r="C6798" t="s">
        <v>39</v>
      </c>
      <c r="D6798" t="s">
        <v>12</v>
      </c>
      <c r="E6798" s="6">
        <v>7</v>
      </c>
      <c r="F6798" t="str" cm="1">
        <f t="array" ref="F6798">_xlfn.IFS(E6798=0,"Entry Level",E6798&lt;=5,"Junior",E6798&lt;=10,"Mid Senior",E6798&lt;=15,"Leadership")</f>
        <v>Mid Senior</v>
      </c>
      <c r="G6798" t="s">
        <v>1107</v>
      </c>
      <c r="H6798" s="3">
        <v>715526</v>
      </c>
      <c r="I6798" s="3">
        <f>ROUND(Table1[[#This Row],[Salary_Min_inr]]/100000,1)</f>
        <v>7.2</v>
      </c>
      <c r="J6798">
        <v>984194</v>
      </c>
      <c r="K6798" s="3">
        <f>ROUND(Table1[[#This Row],[salary_max_inr]]/10000,1)</f>
        <v>98.4</v>
      </c>
      <c r="L6798" s="6" t="s">
        <v>5</v>
      </c>
      <c r="M6798" t="s">
        <v>6</v>
      </c>
    </row>
    <row r="6799" spans="1:13" x14ac:dyDescent="0.3">
      <c r="A6799" s="6">
        <v>6798</v>
      </c>
      <c r="B6799" t="s">
        <v>1</v>
      </c>
      <c r="C6799" t="s">
        <v>53</v>
      </c>
      <c r="D6799" t="s">
        <v>16</v>
      </c>
      <c r="E6799" s="6">
        <v>9</v>
      </c>
      <c r="F6799" t="str" cm="1">
        <f t="array" ref="F6799">_xlfn.IFS(E6799=0,"Entry Level",E6799&lt;=5,"Junior",E6799&lt;=10,"Mid Senior",E6799&lt;=15,"Leadership")</f>
        <v>Mid Senior</v>
      </c>
      <c r="G6799" t="s">
        <v>478</v>
      </c>
      <c r="H6799" s="3">
        <v>434671</v>
      </c>
      <c r="I6799" s="3">
        <f>ROUND(Table1[[#This Row],[Salary_Min_inr]]/100000,1)</f>
        <v>4.3</v>
      </c>
      <c r="J6799">
        <v>710236</v>
      </c>
      <c r="K6799" s="3">
        <f>ROUND(Table1[[#This Row],[salary_max_inr]]/10000,1)</f>
        <v>71</v>
      </c>
      <c r="L6799" s="6" t="s">
        <v>28</v>
      </c>
      <c r="M6799" t="s">
        <v>14</v>
      </c>
    </row>
    <row r="6800" spans="1:13" x14ac:dyDescent="0.3">
      <c r="A6800" s="6">
        <v>6799</v>
      </c>
      <c r="B6800" t="s">
        <v>36</v>
      </c>
      <c r="C6800" t="s">
        <v>41</v>
      </c>
      <c r="D6800" t="s">
        <v>12</v>
      </c>
      <c r="E6800" s="6">
        <v>15</v>
      </c>
      <c r="F6800" t="str" cm="1">
        <f t="array" ref="F6800">_xlfn.IFS(E6800=0,"Entry Level",E6800&lt;=5,"Junior",E6800&lt;=10,"Mid Senior",E6800&lt;=15,"Leadership")</f>
        <v>Leadership</v>
      </c>
      <c r="G6800" t="s">
        <v>765</v>
      </c>
      <c r="H6800" s="3">
        <v>1081193</v>
      </c>
      <c r="I6800" s="3">
        <f>ROUND(Table1[[#This Row],[Salary_Min_inr]]/100000,1)</f>
        <v>10.8</v>
      </c>
      <c r="J6800">
        <v>1396849</v>
      </c>
      <c r="K6800" s="3">
        <f>ROUND(Table1[[#This Row],[salary_max_inr]]/10000,1)</f>
        <v>139.69999999999999</v>
      </c>
      <c r="L6800" s="6" t="s">
        <v>18</v>
      </c>
      <c r="M6800" t="s">
        <v>29</v>
      </c>
    </row>
    <row r="6801" spans="1:13" x14ac:dyDescent="0.3">
      <c r="A6801" s="6">
        <v>6800</v>
      </c>
      <c r="B6801" t="s">
        <v>24</v>
      </c>
      <c r="C6801" t="s">
        <v>8</v>
      </c>
      <c r="D6801" t="s">
        <v>12</v>
      </c>
      <c r="E6801" s="6">
        <v>10</v>
      </c>
      <c r="F6801" t="str" cm="1">
        <f t="array" ref="F6801">_xlfn.IFS(E6801=0,"Entry Level",E6801&lt;=5,"Junior",E6801&lt;=10,"Mid Senior",E6801&lt;=15,"Leadership")</f>
        <v>Mid Senior</v>
      </c>
      <c r="G6801" t="s">
        <v>747</v>
      </c>
      <c r="H6801" s="3">
        <v>1266556</v>
      </c>
      <c r="I6801" s="3">
        <f>ROUND(Table1[[#This Row],[Salary_Min_inr]]/100000,1)</f>
        <v>12.7</v>
      </c>
      <c r="J6801">
        <v>1462499</v>
      </c>
      <c r="K6801" s="3">
        <f>ROUND(Table1[[#This Row],[salary_max_inr]]/10000,1)</f>
        <v>146.19999999999999</v>
      </c>
      <c r="L6801" s="6" t="s">
        <v>5</v>
      </c>
      <c r="M6801" t="s">
        <v>6</v>
      </c>
    </row>
    <row r="6802" spans="1:13" x14ac:dyDescent="0.3">
      <c r="A6802" s="6">
        <v>6801</v>
      </c>
      <c r="B6802" t="s">
        <v>20</v>
      </c>
      <c r="C6802" t="s">
        <v>46</v>
      </c>
      <c r="D6802" t="s">
        <v>26</v>
      </c>
      <c r="E6802" s="6">
        <v>1</v>
      </c>
      <c r="F6802" t="str" cm="1">
        <f t="array" ref="F6802">_xlfn.IFS(E6802=0,"Entry Level",E6802&lt;=5,"Junior",E6802&lt;=10,"Mid Senior",E6802&lt;=15,"Leadership")</f>
        <v>Junior</v>
      </c>
      <c r="G6802" t="s">
        <v>247</v>
      </c>
      <c r="H6802" s="3">
        <v>1150310</v>
      </c>
      <c r="I6802" s="3">
        <f>ROUND(Table1[[#This Row],[Salary_Min_inr]]/100000,1)</f>
        <v>11.5</v>
      </c>
      <c r="J6802">
        <v>1393348</v>
      </c>
      <c r="K6802" s="3">
        <f>ROUND(Table1[[#This Row],[salary_max_inr]]/10000,1)</f>
        <v>139.30000000000001</v>
      </c>
      <c r="L6802" s="6" t="s">
        <v>5</v>
      </c>
      <c r="M6802" t="s">
        <v>29</v>
      </c>
    </row>
    <row r="6803" spans="1:13" x14ac:dyDescent="0.3">
      <c r="A6803" s="6">
        <v>6802</v>
      </c>
      <c r="B6803" t="s">
        <v>51</v>
      </c>
      <c r="C6803" t="s">
        <v>2</v>
      </c>
      <c r="D6803" t="s">
        <v>26</v>
      </c>
      <c r="E6803" s="6">
        <v>7</v>
      </c>
      <c r="F6803" t="str" cm="1">
        <f t="array" ref="F6803">_xlfn.IFS(E6803=0,"Entry Level",E6803&lt;=5,"Junior",E6803&lt;=10,"Mid Senior",E6803&lt;=15,"Leadership")</f>
        <v>Mid Senior</v>
      </c>
      <c r="G6803" t="s">
        <v>1026</v>
      </c>
      <c r="H6803" s="3">
        <v>671634</v>
      </c>
      <c r="I6803" s="3">
        <f>ROUND(Table1[[#This Row],[Salary_Min_inr]]/100000,1)</f>
        <v>6.7</v>
      </c>
      <c r="J6803">
        <v>863153</v>
      </c>
      <c r="K6803" s="3">
        <f>ROUND(Table1[[#This Row],[salary_max_inr]]/10000,1)</f>
        <v>86.3</v>
      </c>
      <c r="L6803" s="6" t="s">
        <v>28</v>
      </c>
      <c r="M6803" t="s">
        <v>6</v>
      </c>
    </row>
    <row r="6804" spans="1:13" x14ac:dyDescent="0.3">
      <c r="A6804" s="6">
        <v>6803</v>
      </c>
      <c r="B6804" t="s">
        <v>24</v>
      </c>
      <c r="C6804" t="s">
        <v>2</v>
      </c>
      <c r="D6804" t="s">
        <v>26</v>
      </c>
      <c r="E6804" s="6">
        <v>10</v>
      </c>
      <c r="F6804" t="str" cm="1">
        <f t="array" ref="F6804">_xlfn.IFS(E6804=0,"Entry Level",E6804&lt;=5,"Junior",E6804&lt;=10,"Mid Senior",E6804&lt;=15,"Leadership")</f>
        <v>Mid Senior</v>
      </c>
      <c r="G6804" t="s">
        <v>919</v>
      </c>
      <c r="H6804" s="3">
        <v>968649</v>
      </c>
      <c r="I6804" s="3">
        <f>ROUND(Table1[[#This Row],[Salary_Min_inr]]/100000,1)</f>
        <v>9.6999999999999993</v>
      </c>
      <c r="J6804">
        <v>1303967</v>
      </c>
      <c r="K6804" s="3">
        <f>ROUND(Table1[[#This Row],[salary_max_inr]]/10000,1)</f>
        <v>130.4</v>
      </c>
      <c r="L6804" s="6" t="s">
        <v>28</v>
      </c>
      <c r="M6804" t="s">
        <v>6</v>
      </c>
    </row>
    <row r="6805" spans="1:13" x14ac:dyDescent="0.3">
      <c r="A6805" s="6">
        <v>6804</v>
      </c>
      <c r="B6805" t="s">
        <v>30</v>
      </c>
      <c r="C6805" t="s">
        <v>11</v>
      </c>
      <c r="D6805" t="s">
        <v>42</v>
      </c>
      <c r="E6805" s="6">
        <v>14</v>
      </c>
      <c r="F6805" t="str" cm="1">
        <f t="array" ref="F6805">_xlfn.IFS(E6805=0,"Entry Level",E6805&lt;=5,"Junior",E6805&lt;=10,"Mid Senior",E6805&lt;=15,"Leadership")</f>
        <v>Leadership</v>
      </c>
      <c r="G6805" t="s">
        <v>837</v>
      </c>
      <c r="H6805" s="3">
        <v>596694</v>
      </c>
      <c r="I6805" s="3">
        <f>ROUND(Table1[[#This Row],[Salary_Min_inr]]/100000,1)</f>
        <v>6</v>
      </c>
      <c r="J6805">
        <v>897780</v>
      </c>
      <c r="K6805" s="3">
        <f>ROUND(Table1[[#This Row],[salary_max_inr]]/10000,1)</f>
        <v>89.8</v>
      </c>
      <c r="L6805" s="6" t="s">
        <v>5</v>
      </c>
      <c r="M6805" t="s">
        <v>14</v>
      </c>
    </row>
    <row r="6806" spans="1:13" x14ac:dyDescent="0.3">
      <c r="A6806" s="6">
        <v>6805</v>
      </c>
      <c r="B6806" t="s">
        <v>65</v>
      </c>
      <c r="C6806" t="s">
        <v>39</v>
      </c>
      <c r="D6806" t="s">
        <v>26</v>
      </c>
      <c r="E6806" s="6">
        <v>6</v>
      </c>
      <c r="F6806" t="str" cm="1">
        <f t="array" ref="F6806">_xlfn.IFS(E6806=0,"Entry Level",E6806&lt;=5,"Junior",E6806&lt;=10,"Mid Senior",E6806&lt;=15,"Leadership")</f>
        <v>Mid Senior</v>
      </c>
      <c r="G6806" t="s">
        <v>1341</v>
      </c>
      <c r="H6806" s="3">
        <v>1769230</v>
      </c>
      <c r="I6806" s="3">
        <f>ROUND(Table1[[#This Row],[Salary_Min_inr]]/100000,1)</f>
        <v>17.7</v>
      </c>
      <c r="J6806">
        <v>1912117</v>
      </c>
      <c r="K6806" s="3">
        <f>ROUND(Table1[[#This Row],[salary_max_inr]]/10000,1)</f>
        <v>191.2</v>
      </c>
      <c r="L6806" s="6" t="s">
        <v>5</v>
      </c>
      <c r="M6806" t="s">
        <v>6</v>
      </c>
    </row>
    <row r="6807" spans="1:13" x14ac:dyDescent="0.3">
      <c r="A6807" s="6">
        <v>6806</v>
      </c>
      <c r="B6807" t="s">
        <v>20</v>
      </c>
      <c r="C6807" t="s">
        <v>21</v>
      </c>
      <c r="D6807" t="s">
        <v>16</v>
      </c>
      <c r="E6807" s="6">
        <v>6</v>
      </c>
      <c r="F6807" t="str" cm="1">
        <f t="array" ref="F6807">_xlfn.IFS(E6807=0,"Entry Level",E6807&lt;=5,"Junior",E6807&lt;=10,"Mid Senior",E6807&lt;=15,"Leadership")</f>
        <v>Mid Senior</v>
      </c>
      <c r="G6807" t="s">
        <v>855</v>
      </c>
      <c r="H6807" s="3">
        <v>1199029</v>
      </c>
      <c r="I6807" s="3">
        <f>ROUND(Table1[[#This Row],[Salary_Min_inr]]/100000,1)</f>
        <v>12</v>
      </c>
      <c r="J6807">
        <v>1386191</v>
      </c>
      <c r="K6807" s="3">
        <f>ROUND(Table1[[#This Row],[salary_max_inr]]/10000,1)</f>
        <v>138.6</v>
      </c>
      <c r="L6807" s="6" t="s">
        <v>5</v>
      </c>
      <c r="M6807" t="s">
        <v>29</v>
      </c>
    </row>
    <row r="6808" spans="1:13" x14ac:dyDescent="0.3">
      <c r="A6808" s="6">
        <v>6807</v>
      </c>
      <c r="B6808" t="s">
        <v>65</v>
      </c>
      <c r="C6808" t="s">
        <v>21</v>
      </c>
      <c r="D6808" t="s">
        <v>22</v>
      </c>
      <c r="E6808" s="6">
        <v>15</v>
      </c>
      <c r="F6808" t="str" cm="1">
        <f t="array" ref="F6808">_xlfn.IFS(E6808=0,"Entry Level",E6808&lt;=5,"Junior",E6808&lt;=10,"Mid Senior",E6808&lt;=15,"Leadership")</f>
        <v>Leadership</v>
      </c>
      <c r="G6808" t="s">
        <v>1156</v>
      </c>
      <c r="H6808" s="3">
        <v>2177726</v>
      </c>
      <c r="I6808" s="3">
        <f>ROUND(Table1[[#This Row],[Salary_Min_inr]]/100000,1)</f>
        <v>21.8</v>
      </c>
      <c r="J6808">
        <v>2518912</v>
      </c>
      <c r="K6808" s="3">
        <f>ROUND(Table1[[#This Row],[salary_max_inr]]/10000,1)</f>
        <v>251.9</v>
      </c>
      <c r="L6808" s="6" t="s">
        <v>5</v>
      </c>
      <c r="M6808" t="s">
        <v>29</v>
      </c>
    </row>
    <row r="6809" spans="1:13" x14ac:dyDescent="0.3">
      <c r="A6809" s="6">
        <v>6808</v>
      </c>
      <c r="B6809" t="s">
        <v>7</v>
      </c>
      <c r="C6809" t="s">
        <v>60</v>
      </c>
      <c r="D6809" t="s">
        <v>26</v>
      </c>
      <c r="E6809" s="6">
        <v>10</v>
      </c>
      <c r="F6809" t="str" cm="1">
        <f t="array" ref="F6809">_xlfn.IFS(E6809=0,"Entry Level",E6809&lt;=5,"Junior",E6809&lt;=10,"Mid Senior",E6809&lt;=15,"Leadership")</f>
        <v>Mid Senior</v>
      </c>
      <c r="G6809" t="s">
        <v>457</v>
      </c>
      <c r="H6809" s="3">
        <v>2118326</v>
      </c>
      <c r="I6809" s="3">
        <f>ROUND(Table1[[#This Row],[Salary_Min_inr]]/100000,1)</f>
        <v>21.2</v>
      </c>
      <c r="J6809">
        <v>2436813</v>
      </c>
      <c r="K6809" s="3">
        <f>ROUND(Table1[[#This Row],[salary_max_inr]]/10000,1)</f>
        <v>243.7</v>
      </c>
      <c r="L6809" s="6" t="s">
        <v>28</v>
      </c>
      <c r="M6809" t="s">
        <v>29</v>
      </c>
    </row>
    <row r="6810" spans="1:13" x14ac:dyDescent="0.3">
      <c r="A6810" s="6">
        <v>6809</v>
      </c>
      <c r="B6810" t="s">
        <v>24</v>
      </c>
      <c r="C6810" t="s">
        <v>41</v>
      </c>
      <c r="D6810" t="s">
        <v>9</v>
      </c>
      <c r="E6810" s="6">
        <v>2</v>
      </c>
      <c r="F6810" t="str" cm="1">
        <f t="array" ref="F6810">_xlfn.IFS(E6810=0,"Entry Level",E6810&lt;=5,"Junior",E6810&lt;=10,"Mid Senior",E6810&lt;=15,"Leadership")</f>
        <v>Junior</v>
      </c>
      <c r="G6810" t="s">
        <v>872</v>
      </c>
      <c r="H6810" s="3">
        <v>1681901</v>
      </c>
      <c r="I6810" s="3">
        <f>ROUND(Table1[[#This Row],[Salary_Min_inr]]/100000,1)</f>
        <v>16.8</v>
      </c>
      <c r="J6810">
        <v>1859047</v>
      </c>
      <c r="K6810" s="3">
        <f>ROUND(Table1[[#This Row],[salary_max_inr]]/10000,1)</f>
        <v>185.9</v>
      </c>
      <c r="L6810" s="6" t="s">
        <v>18</v>
      </c>
      <c r="M6810" t="s">
        <v>14</v>
      </c>
    </row>
    <row r="6811" spans="1:13" x14ac:dyDescent="0.3">
      <c r="A6811" s="6">
        <v>6810</v>
      </c>
      <c r="B6811" t="s">
        <v>7</v>
      </c>
      <c r="C6811" t="s">
        <v>60</v>
      </c>
      <c r="D6811" t="s">
        <v>12</v>
      </c>
      <c r="E6811" s="6">
        <v>8</v>
      </c>
      <c r="F6811" t="str" cm="1">
        <f t="array" ref="F6811">_xlfn.IFS(E6811=0,"Entry Level",E6811&lt;=5,"Junior",E6811&lt;=10,"Mid Senior",E6811&lt;=15,"Leadership")</f>
        <v>Mid Senior</v>
      </c>
      <c r="G6811" t="s">
        <v>1279</v>
      </c>
      <c r="H6811" s="3">
        <v>1614737</v>
      </c>
      <c r="I6811" s="3">
        <f>ROUND(Table1[[#This Row],[Salary_Min_inr]]/100000,1)</f>
        <v>16.100000000000001</v>
      </c>
      <c r="J6811">
        <v>1893829</v>
      </c>
      <c r="K6811" s="3">
        <f>ROUND(Table1[[#This Row],[salary_max_inr]]/10000,1)</f>
        <v>189.4</v>
      </c>
      <c r="L6811" s="6" t="s">
        <v>28</v>
      </c>
      <c r="M6811" t="s">
        <v>29</v>
      </c>
    </row>
    <row r="6812" spans="1:13" x14ac:dyDescent="0.3">
      <c r="A6812" s="6">
        <v>6811</v>
      </c>
      <c r="B6812" t="s">
        <v>20</v>
      </c>
      <c r="C6812" t="s">
        <v>39</v>
      </c>
      <c r="D6812" t="s">
        <v>3</v>
      </c>
      <c r="E6812" s="6">
        <v>4</v>
      </c>
      <c r="F6812" t="str" cm="1">
        <f t="array" ref="F6812">_xlfn.IFS(E6812=0,"Entry Level",E6812&lt;=5,"Junior",E6812&lt;=10,"Mid Senior",E6812&lt;=15,"Leadership")</f>
        <v>Junior</v>
      </c>
      <c r="G6812" t="s">
        <v>1284</v>
      </c>
      <c r="H6812" s="3">
        <v>1043789</v>
      </c>
      <c r="I6812" s="3">
        <f>ROUND(Table1[[#This Row],[Salary_Min_inr]]/100000,1)</f>
        <v>10.4</v>
      </c>
      <c r="J6812">
        <v>1373136</v>
      </c>
      <c r="K6812" s="3">
        <f>ROUND(Table1[[#This Row],[salary_max_inr]]/10000,1)</f>
        <v>137.30000000000001</v>
      </c>
      <c r="L6812" s="6" t="s">
        <v>28</v>
      </c>
      <c r="M6812" t="s">
        <v>6</v>
      </c>
    </row>
    <row r="6813" spans="1:13" x14ac:dyDescent="0.3">
      <c r="A6813" s="6">
        <v>6812</v>
      </c>
      <c r="B6813" t="s">
        <v>24</v>
      </c>
      <c r="C6813" t="s">
        <v>33</v>
      </c>
      <c r="D6813" t="s">
        <v>3</v>
      </c>
      <c r="E6813" s="6">
        <v>12</v>
      </c>
      <c r="F6813" t="str" cm="1">
        <f t="array" ref="F6813">_xlfn.IFS(E6813=0,"Entry Level",E6813&lt;=5,"Junior",E6813&lt;=10,"Mid Senior",E6813&lt;=15,"Leadership")</f>
        <v>Leadership</v>
      </c>
      <c r="G6813" t="s">
        <v>288</v>
      </c>
      <c r="H6813" s="3">
        <v>1522561</v>
      </c>
      <c r="I6813" s="3">
        <f>ROUND(Table1[[#This Row],[Salary_Min_inr]]/100000,1)</f>
        <v>15.2</v>
      </c>
      <c r="J6813">
        <v>1870769</v>
      </c>
      <c r="K6813" s="3">
        <f>ROUND(Table1[[#This Row],[salary_max_inr]]/10000,1)</f>
        <v>187.1</v>
      </c>
      <c r="L6813" s="6" t="s">
        <v>5</v>
      </c>
      <c r="M6813" t="s">
        <v>29</v>
      </c>
    </row>
    <row r="6814" spans="1:13" x14ac:dyDescent="0.3">
      <c r="A6814" s="6">
        <v>6813</v>
      </c>
      <c r="B6814" t="s">
        <v>30</v>
      </c>
      <c r="C6814" t="s">
        <v>21</v>
      </c>
      <c r="D6814" t="s">
        <v>42</v>
      </c>
      <c r="E6814" s="6">
        <v>8</v>
      </c>
      <c r="F6814" t="str" cm="1">
        <f t="array" ref="F6814">_xlfn.IFS(E6814=0,"Entry Level",E6814&lt;=5,"Junior",E6814&lt;=10,"Mid Senior",E6814&lt;=15,"Leadership")</f>
        <v>Mid Senior</v>
      </c>
      <c r="G6814" t="s">
        <v>1049</v>
      </c>
      <c r="H6814" s="3">
        <v>526382</v>
      </c>
      <c r="I6814" s="3">
        <f>ROUND(Table1[[#This Row],[Salary_Min_inr]]/100000,1)</f>
        <v>5.3</v>
      </c>
      <c r="J6814">
        <v>915035</v>
      </c>
      <c r="K6814" s="3">
        <f>ROUND(Table1[[#This Row],[salary_max_inr]]/10000,1)</f>
        <v>91.5</v>
      </c>
      <c r="L6814" s="6" t="s">
        <v>5</v>
      </c>
      <c r="M6814" t="s">
        <v>14</v>
      </c>
    </row>
    <row r="6815" spans="1:13" x14ac:dyDescent="0.3">
      <c r="A6815" s="6">
        <v>6814</v>
      </c>
      <c r="B6815" t="s">
        <v>36</v>
      </c>
      <c r="C6815" t="s">
        <v>11</v>
      </c>
      <c r="D6815" t="s">
        <v>26</v>
      </c>
      <c r="E6815" s="6">
        <v>14</v>
      </c>
      <c r="F6815" t="str" cm="1">
        <f t="array" ref="F6815">_xlfn.IFS(E6815=0,"Entry Level",E6815&lt;=5,"Junior",E6815&lt;=10,"Mid Senior",E6815&lt;=15,"Leadership")</f>
        <v>Leadership</v>
      </c>
      <c r="G6815" t="s">
        <v>992</v>
      </c>
      <c r="H6815" s="3">
        <v>1056026</v>
      </c>
      <c r="I6815" s="3">
        <f>ROUND(Table1[[#This Row],[Salary_Min_inr]]/100000,1)</f>
        <v>10.6</v>
      </c>
      <c r="J6815">
        <v>1419767</v>
      </c>
      <c r="K6815" s="3">
        <f>ROUND(Table1[[#This Row],[salary_max_inr]]/10000,1)</f>
        <v>142</v>
      </c>
      <c r="L6815" s="6" t="s">
        <v>5</v>
      </c>
      <c r="M6815" t="s">
        <v>29</v>
      </c>
    </row>
    <row r="6816" spans="1:13" x14ac:dyDescent="0.3">
      <c r="A6816" s="6">
        <v>6815</v>
      </c>
      <c r="B6816" t="s">
        <v>7</v>
      </c>
      <c r="C6816" t="s">
        <v>33</v>
      </c>
      <c r="D6816" t="s">
        <v>22</v>
      </c>
      <c r="E6816" s="6">
        <v>14</v>
      </c>
      <c r="F6816" t="str" cm="1">
        <f t="array" ref="F6816">_xlfn.IFS(E6816=0,"Entry Level",E6816&lt;=5,"Junior",E6816&lt;=10,"Mid Senior",E6816&lt;=15,"Leadership")</f>
        <v>Leadership</v>
      </c>
      <c r="G6816" t="s">
        <v>610</v>
      </c>
      <c r="H6816" s="3">
        <v>1879749</v>
      </c>
      <c r="I6816" s="3">
        <f>ROUND(Table1[[#This Row],[Salary_Min_inr]]/100000,1)</f>
        <v>18.8</v>
      </c>
      <c r="J6816">
        <v>2184018</v>
      </c>
      <c r="K6816" s="3">
        <f>ROUND(Table1[[#This Row],[salary_max_inr]]/10000,1)</f>
        <v>218.4</v>
      </c>
      <c r="L6816" s="6" t="s">
        <v>5</v>
      </c>
      <c r="M6816" t="s">
        <v>14</v>
      </c>
    </row>
    <row r="6817" spans="1:13" x14ac:dyDescent="0.3">
      <c r="A6817" s="6">
        <v>6816</v>
      </c>
      <c r="B6817" t="s">
        <v>24</v>
      </c>
      <c r="C6817" t="s">
        <v>46</v>
      </c>
      <c r="D6817" t="s">
        <v>16</v>
      </c>
      <c r="E6817" s="6">
        <v>3</v>
      </c>
      <c r="F6817" t="str" cm="1">
        <f t="array" ref="F6817">_xlfn.IFS(E6817=0,"Entry Level",E6817&lt;=5,"Junior",E6817&lt;=10,"Mid Senior",E6817&lt;=15,"Leadership")</f>
        <v>Junior</v>
      </c>
      <c r="G6817" t="s">
        <v>161</v>
      </c>
      <c r="H6817" s="3">
        <v>1520850</v>
      </c>
      <c r="I6817" s="3">
        <f>ROUND(Table1[[#This Row],[Salary_Min_inr]]/100000,1)</f>
        <v>15.2</v>
      </c>
      <c r="J6817">
        <v>1644383</v>
      </c>
      <c r="K6817" s="3">
        <f>ROUND(Table1[[#This Row],[salary_max_inr]]/10000,1)</f>
        <v>164.4</v>
      </c>
      <c r="L6817" s="6" t="s">
        <v>18</v>
      </c>
      <c r="M6817" t="s">
        <v>14</v>
      </c>
    </row>
    <row r="6818" spans="1:13" x14ac:dyDescent="0.3">
      <c r="A6818" s="6">
        <v>6817</v>
      </c>
      <c r="B6818" t="s">
        <v>1</v>
      </c>
      <c r="C6818" t="s">
        <v>21</v>
      </c>
      <c r="D6818" t="s">
        <v>12</v>
      </c>
      <c r="E6818" s="6">
        <v>6</v>
      </c>
      <c r="F6818" t="str" cm="1">
        <f t="array" ref="F6818">_xlfn.IFS(E6818=0,"Entry Level",E6818&lt;=5,"Junior",E6818&lt;=10,"Mid Senior",E6818&lt;=15,"Leadership")</f>
        <v>Mid Senior</v>
      </c>
      <c r="G6818" t="s">
        <v>86</v>
      </c>
      <c r="H6818" s="3">
        <v>497741</v>
      </c>
      <c r="I6818" s="3">
        <f>ROUND(Table1[[#This Row],[Salary_Min_inr]]/100000,1)</f>
        <v>5</v>
      </c>
      <c r="J6818">
        <v>771025</v>
      </c>
      <c r="K6818" s="3">
        <f>ROUND(Table1[[#This Row],[salary_max_inr]]/10000,1)</f>
        <v>77.099999999999994</v>
      </c>
      <c r="L6818" s="6" t="s">
        <v>28</v>
      </c>
      <c r="M6818" t="s">
        <v>6</v>
      </c>
    </row>
    <row r="6819" spans="1:13" x14ac:dyDescent="0.3">
      <c r="A6819" s="6">
        <v>6818</v>
      </c>
      <c r="B6819" t="s">
        <v>24</v>
      </c>
      <c r="C6819" t="s">
        <v>11</v>
      </c>
      <c r="D6819" t="s">
        <v>57</v>
      </c>
      <c r="E6819" s="6">
        <v>15</v>
      </c>
      <c r="F6819" t="str" cm="1">
        <f t="array" ref="F6819">_xlfn.IFS(E6819=0,"Entry Level",E6819&lt;=5,"Junior",E6819&lt;=10,"Mid Senior",E6819&lt;=15,"Leadership")</f>
        <v>Leadership</v>
      </c>
      <c r="G6819" t="s">
        <v>1003</v>
      </c>
      <c r="H6819" s="3">
        <v>1067565</v>
      </c>
      <c r="I6819" s="3">
        <f>ROUND(Table1[[#This Row],[Salary_Min_inr]]/100000,1)</f>
        <v>10.7</v>
      </c>
      <c r="J6819">
        <v>1353381</v>
      </c>
      <c r="K6819" s="3">
        <f>ROUND(Table1[[#This Row],[salary_max_inr]]/10000,1)</f>
        <v>135.30000000000001</v>
      </c>
      <c r="L6819" s="6" t="s">
        <v>28</v>
      </c>
      <c r="M6819" t="s">
        <v>6</v>
      </c>
    </row>
    <row r="6820" spans="1:13" x14ac:dyDescent="0.3">
      <c r="A6820" s="6">
        <v>6819</v>
      </c>
      <c r="B6820" t="s">
        <v>7</v>
      </c>
      <c r="C6820" t="s">
        <v>60</v>
      </c>
      <c r="D6820" t="s">
        <v>9</v>
      </c>
      <c r="E6820" s="6">
        <v>8</v>
      </c>
      <c r="F6820" t="str" cm="1">
        <f t="array" ref="F6820">_xlfn.IFS(E6820=0,"Entry Level",E6820&lt;=5,"Junior",E6820&lt;=10,"Mid Senior",E6820&lt;=15,"Leadership")</f>
        <v>Mid Senior</v>
      </c>
      <c r="G6820" t="s">
        <v>1031</v>
      </c>
      <c r="H6820" s="3">
        <v>1772193</v>
      </c>
      <c r="I6820" s="3">
        <f>ROUND(Table1[[#This Row],[Salary_Min_inr]]/100000,1)</f>
        <v>17.7</v>
      </c>
      <c r="J6820">
        <v>2000266</v>
      </c>
      <c r="K6820" s="3">
        <f>ROUND(Table1[[#This Row],[salary_max_inr]]/10000,1)</f>
        <v>200</v>
      </c>
      <c r="L6820" s="6" t="s">
        <v>5</v>
      </c>
      <c r="M6820" t="s">
        <v>14</v>
      </c>
    </row>
    <row r="6821" spans="1:13" x14ac:dyDescent="0.3">
      <c r="A6821" s="6">
        <v>6820</v>
      </c>
      <c r="B6821" t="s">
        <v>65</v>
      </c>
      <c r="C6821" t="s">
        <v>21</v>
      </c>
      <c r="D6821" t="s">
        <v>22</v>
      </c>
      <c r="E6821" s="6">
        <v>10</v>
      </c>
      <c r="F6821" t="str" cm="1">
        <f t="array" ref="F6821">_xlfn.IFS(E6821=0,"Entry Level",E6821&lt;=5,"Junior",E6821&lt;=10,"Mid Senior",E6821&lt;=15,"Leadership")</f>
        <v>Mid Senior</v>
      </c>
      <c r="G6821" t="s">
        <v>1233</v>
      </c>
      <c r="H6821" s="3">
        <v>1756046</v>
      </c>
      <c r="I6821" s="3">
        <f>ROUND(Table1[[#This Row],[Salary_Min_inr]]/100000,1)</f>
        <v>17.600000000000001</v>
      </c>
      <c r="J6821">
        <v>1868319</v>
      </c>
      <c r="K6821" s="3">
        <f>ROUND(Table1[[#This Row],[salary_max_inr]]/10000,1)</f>
        <v>186.8</v>
      </c>
      <c r="L6821" s="6" t="s">
        <v>28</v>
      </c>
      <c r="M6821" t="s">
        <v>29</v>
      </c>
    </row>
    <row r="6822" spans="1:13" x14ac:dyDescent="0.3">
      <c r="A6822" s="6">
        <v>6821</v>
      </c>
      <c r="B6822" t="s">
        <v>51</v>
      </c>
      <c r="C6822" t="s">
        <v>39</v>
      </c>
      <c r="D6822" t="s">
        <v>22</v>
      </c>
      <c r="E6822" s="6">
        <v>13</v>
      </c>
      <c r="F6822" t="str" cm="1">
        <f t="array" ref="F6822">_xlfn.IFS(E6822=0,"Entry Level",E6822&lt;=5,"Junior",E6822&lt;=10,"Mid Senior",E6822&lt;=15,"Leadership")</f>
        <v>Leadership</v>
      </c>
      <c r="G6822" t="s">
        <v>675</v>
      </c>
      <c r="H6822" s="3">
        <v>1222826</v>
      </c>
      <c r="I6822" s="3">
        <f>ROUND(Table1[[#This Row],[Salary_Min_inr]]/100000,1)</f>
        <v>12.2</v>
      </c>
      <c r="J6822">
        <v>1355612</v>
      </c>
      <c r="K6822" s="3">
        <f>ROUND(Table1[[#This Row],[salary_max_inr]]/10000,1)</f>
        <v>135.6</v>
      </c>
      <c r="L6822" s="6" t="s">
        <v>5</v>
      </c>
      <c r="M6822" t="s">
        <v>6</v>
      </c>
    </row>
    <row r="6823" spans="1:13" x14ac:dyDescent="0.3">
      <c r="A6823" s="6">
        <v>6822</v>
      </c>
      <c r="B6823" t="s">
        <v>51</v>
      </c>
      <c r="C6823" t="s">
        <v>33</v>
      </c>
      <c r="D6823" t="s">
        <v>26</v>
      </c>
      <c r="E6823" s="6">
        <v>13</v>
      </c>
      <c r="F6823" t="str" cm="1">
        <f t="array" ref="F6823">_xlfn.IFS(E6823=0,"Entry Level",E6823&lt;=5,"Junior",E6823&lt;=10,"Mid Senior",E6823&lt;=15,"Leadership")</f>
        <v>Leadership</v>
      </c>
      <c r="G6823" t="s">
        <v>1295</v>
      </c>
      <c r="H6823" s="3">
        <v>852053</v>
      </c>
      <c r="I6823" s="3">
        <f>ROUND(Table1[[#This Row],[Salary_Min_inr]]/100000,1)</f>
        <v>8.5</v>
      </c>
      <c r="J6823">
        <v>1143958</v>
      </c>
      <c r="K6823" s="3">
        <f>ROUND(Table1[[#This Row],[salary_max_inr]]/10000,1)</f>
        <v>114.4</v>
      </c>
      <c r="L6823" s="6" t="s">
        <v>18</v>
      </c>
      <c r="M6823" t="s">
        <v>14</v>
      </c>
    </row>
    <row r="6824" spans="1:13" x14ac:dyDescent="0.3">
      <c r="A6824" s="6">
        <v>6823</v>
      </c>
      <c r="B6824" t="s">
        <v>51</v>
      </c>
      <c r="C6824" t="s">
        <v>53</v>
      </c>
      <c r="D6824" t="s">
        <v>22</v>
      </c>
      <c r="E6824" s="6">
        <v>1</v>
      </c>
      <c r="F6824" t="str" cm="1">
        <f t="array" ref="F6824">_xlfn.IFS(E6824=0,"Entry Level",E6824&lt;=5,"Junior",E6824&lt;=10,"Mid Senior",E6824&lt;=15,"Leadership")</f>
        <v>Junior</v>
      </c>
      <c r="G6824" t="s">
        <v>1063</v>
      </c>
      <c r="H6824" s="3">
        <v>530618</v>
      </c>
      <c r="I6824" s="3">
        <f>ROUND(Table1[[#This Row],[Salary_Min_inr]]/100000,1)</f>
        <v>5.3</v>
      </c>
      <c r="J6824">
        <v>823547</v>
      </c>
      <c r="K6824" s="3">
        <f>ROUND(Table1[[#This Row],[salary_max_inr]]/10000,1)</f>
        <v>82.4</v>
      </c>
      <c r="L6824" s="6" t="s">
        <v>28</v>
      </c>
      <c r="M6824" t="s">
        <v>6</v>
      </c>
    </row>
    <row r="6825" spans="1:13" x14ac:dyDescent="0.3">
      <c r="A6825" s="6">
        <v>6824</v>
      </c>
      <c r="B6825" t="s">
        <v>71</v>
      </c>
      <c r="C6825" t="s">
        <v>21</v>
      </c>
      <c r="D6825" t="s">
        <v>57</v>
      </c>
      <c r="E6825" s="6">
        <v>0</v>
      </c>
      <c r="F6825" t="str" cm="1">
        <f t="array" ref="F6825">_xlfn.IFS(E6825=0,"Entry Level",E6825&lt;=5,"Junior",E6825&lt;=10,"Mid Senior",E6825&lt;=15,"Leadership")</f>
        <v>Entry Level</v>
      </c>
      <c r="G6825" t="s">
        <v>801</v>
      </c>
      <c r="H6825" s="3">
        <v>970219</v>
      </c>
      <c r="I6825" s="3">
        <f>ROUND(Table1[[#This Row],[Salary_Min_inr]]/100000,1)</f>
        <v>9.6999999999999993</v>
      </c>
      <c r="J6825">
        <v>1268755</v>
      </c>
      <c r="K6825" s="3">
        <f>ROUND(Table1[[#This Row],[salary_max_inr]]/10000,1)</f>
        <v>126.9</v>
      </c>
      <c r="L6825" s="6" t="s">
        <v>5</v>
      </c>
      <c r="M6825" t="s">
        <v>14</v>
      </c>
    </row>
    <row r="6826" spans="1:13" x14ac:dyDescent="0.3">
      <c r="A6826" s="6">
        <v>6825</v>
      </c>
      <c r="B6826" t="s">
        <v>24</v>
      </c>
      <c r="C6826" t="s">
        <v>53</v>
      </c>
      <c r="D6826" t="s">
        <v>3</v>
      </c>
      <c r="E6826" s="6">
        <v>14</v>
      </c>
      <c r="F6826" t="str" cm="1">
        <f t="array" ref="F6826">_xlfn.IFS(E6826=0,"Entry Level",E6826&lt;=5,"Junior",E6826&lt;=10,"Mid Senior",E6826&lt;=15,"Leadership")</f>
        <v>Leadership</v>
      </c>
      <c r="G6826" t="s">
        <v>522</v>
      </c>
      <c r="H6826" s="3">
        <v>999375</v>
      </c>
      <c r="I6826" s="3">
        <f>ROUND(Table1[[#This Row],[Salary_Min_inr]]/100000,1)</f>
        <v>10</v>
      </c>
      <c r="J6826">
        <v>1166916</v>
      </c>
      <c r="K6826" s="3">
        <f>ROUND(Table1[[#This Row],[salary_max_inr]]/10000,1)</f>
        <v>116.7</v>
      </c>
      <c r="L6826" s="6" t="s">
        <v>18</v>
      </c>
      <c r="M6826" t="s">
        <v>6</v>
      </c>
    </row>
    <row r="6827" spans="1:13" x14ac:dyDescent="0.3">
      <c r="A6827" s="6">
        <v>6826</v>
      </c>
      <c r="B6827" t="s">
        <v>20</v>
      </c>
      <c r="C6827" t="s">
        <v>8</v>
      </c>
      <c r="D6827" t="s">
        <v>16</v>
      </c>
      <c r="E6827" s="6">
        <v>11</v>
      </c>
      <c r="F6827" t="str" cm="1">
        <f t="array" ref="F6827">_xlfn.IFS(E6827=0,"Entry Level",E6827&lt;=5,"Junior",E6827&lt;=10,"Mid Senior",E6827&lt;=15,"Leadership")</f>
        <v>Leadership</v>
      </c>
      <c r="G6827" t="s">
        <v>231</v>
      </c>
      <c r="H6827" s="3">
        <v>1275290</v>
      </c>
      <c r="I6827" s="3">
        <f>ROUND(Table1[[#This Row],[Salary_Min_inr]]/100000,1)</f>
        <v>12.8</v>
      </c>
      <c r="J6827">
        <v>1585690</v>
      </c>
      <c r="K6827" s="3">
        <f>ROUND(Table1[[#This Row],[salary_max_inr]]/10000,1)</f>
        <v>158.6</v>
      </c>
      <c r="L6827" s="6" t="s">
        <v>28</v>
      </c>
      <c r="M6827" t="s">
        <v>14</v>
      </c>
    </row>
    <row r="6828" spans="1:13" x14ac:dyDescent="0.3">
      <c r="A6828" s="6">
        <v>6827</v>
      </c>
      <c r="B6828" t="s">
        <v>1</v>
      </c>
      <c r="C6828" t="s">
        <v>8</v>
      </c>
      <c r="D6828" t="s">
        <v>9</v>
      </c>
      <c r="E6828" s="6">
        <v>11</v>
      </c>
      <c r="F6828" t="str" cm="1">
        <f t="array" ref="F6828">_xlfn.IFS(E6828=0,"Entry Level",E6828&lt;=5,"Junior",E6828&lt;=10,"Mid Senior",E6828&lt;=15,"Leadership")</f>
        <v>Leadership</v>
      </c>
      <c r="G6828" t="s">
        <v>569</v>
      </c>
      <c r="H6828" s="3">
        <v>859009</v>
      </c>
      <c r="I6828" s="3">
        <f>ROUND(Table1[[#This Row],[Salary_Min_inr]]/100000,1)</f>
        <v>8.6</v>
      </c>
      <c r="J6828">
        <v>1256363</v>
      </c>
      <c r="K6828" s="3">
        <f>ROUND(Table1[[#This Row],[salary_max_inr]]/10000,1)</f>
        <v>125.6</v>
      </c>
      <c r="L6828" s="6" t="s">
        <v>5</v>
      </c>
      <c r="M6828" t="s">
        <v>6</v>
      </c>
    </row>
    <row r="6829" spans="1:13" x14ac:dyDescent="0.3">
      <c r="A6829" s="6">
        <v>6828</v>
      </c>
      <c r="B6829" t="s">
        <v>15</v>
      </c>
      <c r="C6829" t="s">
        <v>46</v>
      </c>
      <c r="D6829" t="s">
        <v>57</v>
      </c>
      <c r="E6829" s="6">
        <v>0</v>
      </c>
      <c r="F6829" t="str" cm="1">
        <f t="array" ref="F6829">_xlfn.IFS(E6829=0,"Entry Level",E6829&lt;=5,"Junior",E6829&lt;=10,"Mid Senior",E6829&lt;=15,"Leadership")</f>
        <v>Entry Level</v>
      </c>
      <c r="G6829" t="s">
        <v>170</v>
      </c>
      <c r="H6829" s="3">
        <v>1367711</v>
      </c>
      <c r="I6829" s="3">
        <f>ROUND(Table1[[#This Row],[Salary_Min_inr]]/100000,1)</f>
        <v>13.7</v>
      </c>
      <c r="J6829">
        <v>1561077</v>
      </c>
      <c r="K6829" s="3">
        <f>ROUND(Table1[[#This Row],[salary_max_inr]]/10000,1)</f>
        <v>156.1</v>
      </c>
      <c r="L6829" s="6" t="s">
        <v>28</v>
      </c>
      <c r="M6829" t="s">
        <v>29</v>
      </c>
    </row>
    <row r="6830" spans="1:13" x14ac:dyDescent="0.3">
      <c r="A6830" s="6">
        <v>6829</v>
      </c>
      <c r="B6830" t="s">
        <v>7</v>
      </c>
      <c r="C6830" t="s">
        <v>33</v>
      </c>
      <c r="D6830" t="s">
        <v>22</v>
      </c>
      <c r="E6830" s="6">
        <v>0</v>
      </c>
      <c r="F6830" t="str" cm="1">
        <f t="array" ref="F6830">_xlfn.IFS(E6830=0,"Entry Level",E6830&lt;=5,"Junior",E6830&lt;=10,"Mid Senior",E6830&lt;=15,"Leadership")</f>
        <v>Entry Level</v>
      </c>
      <c r="G6830" t="s">
        <v>1254</v>
      </c>
      <c r="H6830" s="3">
        <v>1292261</v>
      </c>
      <c r="I6830" s="3">
        <f>ROUND(Table1[[#This Row],[Salary_Min_inr]]/100000,1)</f>
        <v>12.9</v>
      </c>
      <c r="J6830">
        <v>1442265</v>
      </c>
      <c r="K6830" s="3">
        <f>ROUND(Table1[[#This Row],[salary_max_inr]]/10000,1)</f>
        <v>144.19999999999999</v>
      </c>
      <c r="L6830" s="6" t="s">
        <v>18</v>
      </c>
      <c r="M6830" t="s">
        <v>29</v>
      </c>
    </row>
    <row r="6831" spans="1:13" x14ac:dyDescent="0.3">
      <c r="A6831" s="6">
        <v>6830</v>
      </c>
      <c r="B6831" t="s">
        <v>71</v>
      </c>
      <c r="C6831" t="s">
        <v>11</v>
      </c>
      <c r="D6831" t="s">
        <v>12</v>
      </c>
      <c r="E6831" s="6">
        <v>15</v>
      </c>
      <c r="F6831" t="str" cm="1">
        <f t="array" ref="F6831">_xlfn.IFS(E6831=0,"Entry Level",E6831&lt;=5,"Junior",E6831&lt;=10,"Mid Senior",E6831&lt;=15,"Leadership")</f>
        <v>Leadership</v>
      </c>
      <c r="G6831" t="s">
        <v>1316</v>
      </c>
      <c r="H6831" s="3">
        <v>1471937</v>
      </c>
      <c r="I6831" s="3">
        <f>ROUND(Table1[[#This Row],[Salary_Min_inr]]/100000,1)</f>
        <v>14.7</v>
      </c>
      <c r="J6831">
        <v>1766735</v>
      </c>
      <c r="K6831" s="3">
        <f>ROUND(Table1[[#This Row],[salary_max_inr]]/10000,1)</f>
        <v>176.7</v>
      </c>
      <c r="L6831" s="6" t="s">
        <v>28</v>
      </c>
      <c r="M6831" t="s">
        <v>14</v>
      </c>
    </row>
    <row r="6832" spans="1:13" x14ac:dyDescent="0.3">
      <c r="A6832" s="6">
        <v>6831</v>
      </c>
      <c r="B6832" t="s">
        <v>7</v>
      </c>
      <c r="C6832" t="s">
        <v>33</v>
      </c>
      <c r="D6832" t="s">
        <v>42</v>
      </c>
      <c r="E6832" s="6">
        <v>10</v>
      </c>
      <c r="F6832" t="str" cm="1">
        <f t="array" ref="F6832">_xlfn.IFS(E6832=0,"Entry Level",E6832&lt;=5,"Junior",E6832&lt;=10,"Mid Senior",E6832&lt;=15,"Leadership")</f>
        <v>Mid Senior</v>
      </c>
      <c r="G6832" t="s">
        <v>665</v>
      </c>
      <c r="H6832" s="3">
        <v>1517332</v>
      </c>
      <c r="I6832" s="3">
        <f>ROUND(Table1[[#This Row],[Salary_Min_inr]]/100000,1)</f>
        <v>15.2</v>
      </c>
      <c r="J6832">
        <v>1680734</v>
      </c>
      <c r="K6832" s="3">
        <f>ROUND(Table1[[#This Row],[salary_max_inr]]/10000,1)</f>
        <v>168.1</v>
      </c>
      <c r="L6832" s="6" t="s">
        <v>18</v>
      </c>
      <c r="M6832" t="s">
        <v>6</v>
      </c>
    </row>
    <row r="6833" spans="1:13" x14ac:dyDescent="0.3">
      <c r="A6833" s="6">
        <v>6832</v>
      </c>
      <c r="B6833" t="s">
        <v>20</v>
      </c>
      <c r="C6833" t="s">
        <v>41</v>
      </c>
      <c r="D6833" t="s">
        <v>3</v>
      </c>
      <c r="E6833" s="6">
        <v>6</v>
      </c>
      <c r="F6833" t="str" cm="1">
        <f t="array" ref="F6833">_xlfn.IFS(E6833=0,"Entry Level",E6833&lt;=5,"Junior",E6833&lt;=10,"Mid Senior",E6833&lt;=15,"Leadership")</f>
        <v>Mid Senior</v>
      </c>
      <c r="G6833" t="s">
        <v>61</v>
      </c>
      <c r="H6833" s="3">
        <v>1445092</v>
      </c>
      <c r="I6833" s="3">
        <f>ROUND(Table1[[#This Row],[Salary_Min_inr]]/100000,1)</f>
        <v>14.5</v>
      </c>
      <c r="J6833">
        <v>1839379</v>
      </c>
      <c r="K6833" s="3">
        <f>ROUND(Table1[[#This Row],[salary_max_inr]]/10000,1)</f>
        <v>183.9</v>
      </c>
      <c r="L6833" s="6" t="s">
        <v>5</v>
      </c>
      <c r="M6833" t="s">
        <v>6</v>
      </c>
    </row>
    <row r="6834" spans="1:13" x14ac:dyDescent="0.3">
      <c r="A6834" s="6">
        <v>6833</v>
      </c>
      <c r="B6834" t="s">
        <v>30</v>
      </c>
      <c r="C6834" t="s">
        <v>41</v>
      </c>
      <c r="D6834" t="s">
        <v>22</v>
      </c>
      <c r="E6834" s="6">
        <v>2</v>
      </c>
      <c r="F6834" t="str" cm="1">
        <f t="array" ref="F6834">_xlfn.IFS(E6834=0,"Entry Level",E6834&lt;=5,"Junior",E6834&lt;=10,"Mid Senior",E6834&lt;=15,"Leadership")</f>
        <v>Junior</v>
      </c>
      <c r="G6834" t="s">
        <v>616</v>
      </c>
      <c r="H6834" s="3">
        <v>630589</v>
      </c>
      <c r="I6834" s="3">
        <f>ROUND(Table1[[#This Row],[Salary_Min_inr]]/100000,1)</f>
        <v>6.3</v>
      </c>
      <c r="J6834">
        <v>756404</v>
      </c>
      <c r="K6834" s="3">
        <f>ROUND(Table1[[#This Row],[salary_max_inr]]/10000,1)</f>
        <v>75.599999999999994</v>
      </c>
      <c r="L6834" s="6" t="s">
        <v>18</v>
      </c>
      <c r="M6834" t="s">
        <v>29</v>
      </c>
    </row>
    <row r="6835" spans="1:13" x14ac:dyDescent="0.3">
      <c r="A6835" s="6">
        <v>6834</v>
      </c>
      <c r="B6835" t="s">
        <v>7</v>
      </c>
      <c r="C6835" t="s">
        <v>41</v>
      </c>
      <c r="D6835" t="s">
        <v>16</v>
      </c>
      <c r="E6835" s="6">
        <v>7</v>
      </c>
      <c r="F6835" t="str" cm="1">
        <f t="array" ref="F6835">_xlfn.IFS(E6835=0,"Entry Level",E6835&lt;=5,"Junior",E6835&lt;=10,"Mid Senior",E6835&lt;=15,"Leadership")</f>
        <v>Mid Senior</v>
      </c>
      <c r="G6835" t="s">
        <v>934</v>
      </c>
      <c r="H6835" s="3">
        <v>1805498</v>
      </c>
      <c r="I6835" s="3">
        <f>ROUND(Table1[[#This Row],[Salary_Min_inr]]/100000,1)</f>
        <v>18.100000000000001</v>
      </c>
      <c r="J6835">
        <v>2160601</v>
      </c>
      <c r="K6835" s="3">
        <f>ROUND(Table1[[#This Row],[salary_max_inr]]/10000,1)</f>
        <v>216.1</v>
      </c>
      <c r="L6835" s="6" t="s">
        <v>18</v>
      </c>
      <c r="M6835" t="s">
        <v>29</v>
      </c>
    </row>
    <row r="6836" spans="1:13" x14ac:dyDescent="0.3">
      <c r="A6836" s="6">
        <v>6835</v>
      </c>
      <c r="B6836" t="s">
        <v>51</v>
      </c>
      <c r="C6836" t="s">
        <v>39</v>
      </c>
      <c r="D6836" t="s">
        <v>16</v>
      </c>
      <c r="E6836" s="6">
        <v>10</v>
      </c>
      <c r="F6836" t="str" cm="1">
        <f t="array" ref="F6836">_xlfn.IFS(E6836=0,"Entry Level",E6836&lt;=5,"Junior",E6836&lt;=10,"Mid Senior",E6836&lt;=15,"Leadership")</f>
        <v>Mid Senior</v>
      </c>
      <c r="G6836" t="s">
        <v>271</v>
      </c>
      <c r="H6836" s="3">
        <v>1280442</v>
      </c>
      <c r="I6836" s="3">
        <f>ROUND(Table1[[#This Row],[Salary_Min_inr]]/100000,1)</f>
        <v>12.8</v>
      </c>
      <c r="J6836">
        <v>1570447</v>
      </c>
      <c r="K6836" s="3">
        <f>ROUND(Table1[[#This Row],[salary_max_inr]]/10000,1)</f>
        <v>157</v>
      </c>
      <c r="L6836" s="6" t="s">
        <v>5</v>
      </c>
      <c r="M6836" t="s">
        <v>29</v>
      </c>
    </row>
    <row r="6837" spans="1:13" x14ac:dyDescent="0.3">
      <c r="A6837" s="6">
        <v>6836</v>
      </c>
      <c r="B6837" t="s">
        <v>7</v>
      </c>
      <c r="C6837" t="s">
        <v>53</v>
      </c>
      <c r="D6837" t="s">
        <v>16</v>
      </c>
      <c r="E6837" s="6">
        <v>12</v>
      </c>
      <c r="F6837" t="str" cm="1">
        <f t="array" ref="F6837">_xlfn.IFS(E6837=0,"Entry Level",E6837&lt;=5,"Junior",E6837&lt;=10,"Mid Senior",E6837&lt;=15,"Leadership")</f>
        <v>Leadership</v>
      </c>
      <c r="G6837" t="s">
        <v>628</v>
      </c>
      <c r="H6837" s="3">
        <v>2169825</v>
      </c>
      <c r="I6837" s="3">
        <f>ROUND(Table1[[#This Row],[Salary_Min_inr]]/100000,1)</f>
        <v>21.7</v>
      </c>
      <c r="J6837">
        <v>2297371</v>
      </c>
      <c r="K6837" s="3">
        <f>ROUND(Table1[[#This Row],[salary_max_inr]]/10000,1)</f>
        <v>229.7</v>
      </c>
      <c r="L6837" s="6" t="s">
        <v>28</v>
      </c>
      <c r="M6837" t="s">
        <v>14</v>
      </c>
    </row>
    <row r="6838" spans="1:13" x14ac:dyDescent="0.3">
      <c r="A6838" s="6">
        <v>6837</v>
      </c>
      <c r="B6838" t="s">
        <v>36</v>
      </c>
      <c r="C6838" t="s">
        <v>53</v>
      </c>
      <c r="D6838" t="s">
        <v>42</v>
      </c>
      <c r="E6838" s="6">
        <v>14</v>
      </c>
      <c r="F6838" t="str" cm="1">
        <f t="array" ref="F6838">_xlfn.IFS(E6838=0,"Entry Level",E6838&lt;=5,"Junior",E6838&lt;=10,"Mid Senior",E6838&lt;=15,"Leadership")</f>
        <v>Leadership</v>
      </c>
      <c r="G6838" t="s">
        <v>1015</v>
      </c>
      <c r="H6838" s="3">
        <v>782842</v>
      </c>
      <c r="I6838" s="3">
        <f>ROUND(Table1[[#This Row],[Salary_Min_inr]]/100000,1)</f>
        <v>7.8</v>
      </c>
      <c r="J6838">
        <v>959216</v>
      </c>
      <c r="K6838" s="3">
        <f>ROUND(Table1[[#This Row],[salary_max_inr]]/10000,1)</f>
        <v>95.9</v>
      </c>
      <c r="L6838" s="6" t="s">
        <v>18</v>
      </c>
      <c r="M6838" t="s">
        <v>29</v>
      </c>
    </row>
    <row r="6839" spans="1:13" x14ac:dyDescent="0.3">
      <c r="A6839" s="6">
        <v>6838</v>
      </c>
      <c r="B6839" t="s">
        <v>24</v>
      </c>
      <c r="C6839" t="s">
        <v>2</v>
      </c>
      <c r="D6839" t="s">
        <v>16</v>
      </c>
      <c r="E6839" s="6">
        <v>7</v>
      </c>
      <c r="F6839" t="str" cm="1">
        <f t="array" ref="F6839">_xlfn.IFS(E6839=0,"Entry Level",E6839&lt;=5,"Junior",E6839&lt;=10,"Mid Senior",E6839&lt;=15,"Leadership")</f>
        <v>Mid Senior</v>
      </c>
      <c r="G6839" t="s">
        <v>771</v>
      </c>
      <c r="H6839" s="3">
        <v>1250309</v>
      </c>
      <c r="I6839" s="3">
        <f>ROUND(Table1[[#This Row],[Salary_Min_inr]]/100000,1)</f>
        <v>12.5</v>
      </c>
      <c r="J6839">
        <v>1563847</v>
      </c>
      <c r="K6839" s="3">
        <f>ROUND(Table1[[#This Row],[salary_max_inr]]/10000,1)</f>
        <v>156.4</v>
      </c>
      <c r="L6839" s="6" t="s">
        <v>5</v>
      </c>
      <c r="M6839" t="s">
        <v>6</v>
      </c>
    </row>
    <row r="6840" spans="1:13" x14ac:dyDescent="0.3">
      <c r="A6840" s="6">
        <v>6839</v>
      </c>
      <c r="B6840" t="s">
        <v>15</v>
      </c>
      <c r="C6840" t="s">
        <v>33</v>
      </c>
      <c r="D6840" t="s">
        <v>26</v>
      </c>
      <c r="E6840" s="6">
        <v>3</v>
      </c>
      <c r="F6840" t="str" cm="1">
        <f t="array" ref="F6840">_xlfn.IFS(E6840=0,"Entry Level",E6840&lt;=5,"Junior",E6840&lt;=10,"Mid Senior",E6840&lt;=15,"Leadership")</f>
        <v>Junior</v>
      </c>
      <c r="G6840" t="s">
        <v>387</v>
      </c>
      <c r="H6840" s="3">
        <v>1021035</v>
      </c>
      <c r="I6840" s="3">
        <f>ROUND(Table1[[#This Row],[Salary_Min_inr]]/100000,1)</f>
        <v>10.199999999999999</v>
      </c>
      <c r="J6840">
        <v>1411532</v>
      </c>
      <c r="K6840" s="3">
        <f>ROUND(Table1[[#This Row],[salary_max_inr]]/10000,1)</f>
        <v>141.19999999999999</v>
      </c>
      <c r="L6840" s="6" t="s">
        <v>18</v>
      </c>
      <c r="M6840" t="s">
        <v>6</v>
      </c>
    </row>
    <row r="6841" spans="1:13" x14ac:dyDescent="0.3">
      <c r="A6841" s="6">
        <v>6840</v>
      </c>
      <c r="B6841" t="s">
        <v>36</v>
      </c>
      <c r="C6841" t="s">
        <v>33</v>
      </c>
      <c r="D6841" t="s">
        <v>57</v>
      </c>
      <c r="E6841" s="6">
        <v>15</v>
      </c>
      <c r="F6841" t="str" cm="1">
        <f t="array" ref="F6841">_xlfn.IFS(E6841=0,"Entry Level",E6841&lt;=5,"Junior",E6841&lt;=10,"Mid Senior",E6841&lt;=15,"Leadership")</f>
        <v>Leadership</v>
      </c>
      <c r="G6841" t="s">
        <v>211</v>
      </c>
      <c r="H6841" s="3">
        <v>959614</v>
      </c>
      <c r="I6841" s="3">
        <f>ROUND(Table1[[#This Row],[Salary_Min_inr]]/100000,1)</f>
        <v>9.6</v>
      </c>
      <c r="J6841">
        <v>1171240</v>
      </c>
      <c r="K6841" s="3">
        <f>ROUND(Table1[[#This Row],[salary_max_inr]]/10000,1)</f>
        <v>117.1</v>
      </c>
      <c r="L6841" s="6" t="s">
        <v>5</v>
      </c>
      <c r="M6841" t="s">
        <v>29</v>
      </c>
    </row>
    <row r="6842" spans="1:13" x14ac:dyDescent="0.3">
      <c r="A6842" s="6">
        <v>6841</v>
      </c>
      <c r="B6842" t="s">
        <v>1</v>
      </c>
      <c r="C6842" t="s">
        <v>21</v>
      </c>
      <c r="D6842" t="s">
        <v>12</v>
      </c>
      <c r="E6842" s="6">
        <v>0</v>
      </c>
      <c r="F6842" t="str" cm="1">
        <f t="array" ref="F6842">_xlfn.IFS(E6842=0,"Entry Level",E6842&lt;=5,"Junior",E6842&lt;=10,"Mid Senior",E6842&lt;=15,"Leadership")</f>
        <v>Entry Level</v>
      </c>
      <c r="G6842" t="s">
        <v>1321</v>
      </c>
      <c r="H6842" s="3">
        <v>981027</v>
      </c>
      <c r="I6842" s="3">
        <f>ROUND(Table1[[#This Row],[Salary_Min_inr]]/100000,1)</f>
        <v>9.8000000000000007</v>
      </c>
      <c r="J6842">
        <v>1138458</v>
      </c>
      <c r="K6842" s="3">
        <f>ROUND(Table1[[#This Row],[salary_max_inr]]/10000,1)</f>
        <v>113.8</v>
      </c>
      <c r="L6842" s="6" t="s">
        <v>28</v>
      </c>
      <c r="M6842" t="s">
        <v>29</v>
      </c>
    </row>
    <row r="6843" spans="1:13" x14ac:dyDescent="0.3">
      <c r="A6843" s="6">
        <v>6842</v>
      </c>
      <c r="B6843" t="s">
        <v>71</v>
      </c>
      <c r="C6843" t="s">
        <v>33</v>
      </c>
      <c r="D6843" t="s">
        <v>16</v>
      </c>
      <c r="E6843" s="6">
        <v>1</v>
      </c>
      <c r="F6843" t="str" cm="1">
        <f t="array" ref="F6843">_xlfn.IFS(E6843=0,"Entry Level",E6843&lt;=5,"Junior",E6843&lt;=10,"Mid Senior",E6843&lt;=15,"Leadership")</f>
        <v>Junior</v>
      </c>
      <c r="G6843" t="s">
        <v>360</v>
      </c>
      <c r="H6843" s="3">
        <v>1222650</v>
      </c>
      <c r="I6843" s="3">
        <f>ROUND(Table1[[#This Row],[Salary_Min_inr]]/100000,1)</f>
        <v>12.2</v>
      </c>
      <c r="J6843">
        <v>1408771</v>
      </c>
      <c r="K6843" s="3">
        <f>ROUND(Table1[[#This Row],[salary_max_inr]]/10000,1)</f>
        <v>140.9</v>
      </c>
      <c r="L6843" s="6" t="s">
        <v>28</v>
      </c>
      <c r="M6843" t="s">
        <v>29</v>
      </c>
    </row>
    <row r="6844" spans="1:13" x14ac:dyDescent="0.3">
      <c r="A6844" s="6">
        <v>6843</v>
      </c>
      <c r="B6844" t="s">
        <v>20</v>
      </c>
      <c r="C6844" t="s">
        <v>46</v>
      </c>
      <c r="D6844" t="s">
        <v>57</v>
      </c>
      <c r="E6844" s="6">
        <v>4</v>
      </c>
      <c r="F6844" t="str" cm="1">
        <f t="array" ref="F6844">_xlfn.IFS(E6844=0,"Entry Level",E6844&lt;=5,"Junior",E6844&lt;=10,"Mid Senior",E6844&lt;=15,"Leadership")</f>
        <v>Junior</v>
      </c>
      <c r="G6844" t="s">
        <v>641</v>
      </c>
      <c r="H6844" s="3">
        <v>657286</v>
      </c>
      <c r="I6844" s="3">
        <f>ROUND(Table1[[#This Row],[Salary_Min_inr]]/100000,1)</f>
        <v>6.6</v>
      </c>
      <c r="J6844">
        <v>1021890</v>
      </c>
      <c r="K6844" s="3">
        <f>ROUND(Table1[[#This Row],[salary_max_inr]]/10000,1)</f>
        <v>102.2</v>
      </c>
      <c r="L6844" s="6" t="s">
        <v>18</v>
      </c>
      <c r="M6844" t="s">
        <v>14</v>
      </c>
    </row>
    <row r="6845" spans="1:13" x14ac:dyDescent="0.3">
      <c r="A6845" s="6">
        <v>6844</v>
      </c>
      <c r="B6845" t="s">
        <v>51</v>
      </c>
      <c r="C6845" t="s">
        <v>46</v>
      </c>
      <c r="D6845" t="s">
        <v>9</v>
      </c>
      <c r="E6845" s="6">
        <v>7</v>
      </c>
      <c r="F6845" t="str" cm="1">
        <f t="array" ref="F6845">_xlfn.IFS(E6845=0,"Entry Level",E6845&lt;=5,"Junior",E6845&lt;=10,"Mid Senior",E6845&lt;=15,"Leadership")</f>
        <v>Mid Senior</v>
      </c>
      <c r="G6845" t="s">
        <v>23</v>
      </c>
      <c r="H6845" s="3">
        <v>894181</v>
      </c>
      <c r="I6845" s="3">
        <f>ROUND(Table1[[#This Row],[Salary_Min_inr]]/100000,1)</f>
        <v>8.9</v>
      </c>
      <c r="J6845">
        <v>1281296</v>
      </c>
      <c r="K6845" s="3">
        <f>ROUND(Table1[[#This Row],[salary_max_inr]]/10000,1)</f>
        <v>128.1</v>
      </c>
      <c r="L6845" s="6" t="s">
        <v>18</v>
      </c>
      <c r="M6845" t="s">
        <v>6</v>
      </c>
    </row>
    <row r="6846" spans="1:13" x14ac:dyDescent="0.3">
      <c r="A6846" s="6">
        <v>6845</v>
      </c>
      <c r="B6846" t="s">
        <v>30</v>
      </c>
      <c r="C6846" t="s">
        <v>2</v>
      </c>
      <c r="D6846" t="s">
        <v>26</v>
      </c>
      <c r="E6846" s="6">
        <v>13</v>
      </c>
      <c r="F6846" t="str" cm="1">
        <f t="array" ref="F6846">_xlfn.IFS(E6846=0,"Entry Level",E6846&lt;=5,"Junior",E6846&lt;=10,"Mid Senior",E6846&lt;=15,"Leadership")</f>
        <v>Leadership</v>
      </c>
      <c r="G6846" t="s">
        <v>1055</v>
      </c>
      <c r="H6846" s="3">
        <v>864998</v>
      </c>
      <c r="I6846" s="3">
        <f>ROUND(Table1[[#This Row],[Salary_Min_inr]]/100000,1)</f>
        <v>8.6</v>
      </c>
      <c r="J6846">
        <v>973842</v>
      </c>
      <c r="K6846" s="3">
        <f>ROUND(Table1[[#This Row],[salary_max_inr]]/10000,1)</f>
        <v>97.4</v>
      </c>
      <c r="L6846" s="6" t="s">
        <v>5</v>
      </c>
      <c r="M6846" t="s">
        <v>29</v>
      </c>
    </row>
    <row r="6847" spans="1:13" x14ac:dyDescent="0.3">
      <c r="A6847" s="6">
        <v>6846</v>
      </c>
      <c r="B6847" t="s">
        <v>65</v>
      </c>
      <c r="C6847" t="s">
        <v>11</v>
      </c>
      <c r="D6847" t="s">
        <v>3</v>
      </c>
      <c r="E6847" s="6">
        <v>1</v>
      </c>
      <c r="F6847" t="str" cm="1">
        <f t="array" ref="F6847">_xlfn.IFS(E6847=0,"Entry Level",E6847&lt;=5,"Junior",E6847&lt;=10,"Mid Senior",E6847&lt;=15,"Leadership")</f>
        <v>Junior</v>
      </c>
      <c r="G6847" t="s">
        <v>772</v>
      </c>
      <c r="H6847" s="3">
        <v>1294760</v>
      </c>
      <c r="I6847" s="3">
        <f>ROUND(Table1[[#This Row],[Salary_Min_inr]]/100000,1)</f>
        <v>12.9</v>
      </c>
      <c r="J6847">
        <v>1616555</v>
      </c>
      <c r="K6847" s="3">
        <f>ROUND(Table1[[#This Row],[salary_max_inr]]/10000,1)</f>
        <v>161.69999999999999</v>
      </c>
      <c r="L6847" s="6" t="s">
        <v>28</v>
      </c>
      <c r="M6847" t="s">
        <v>29</v>
      </c>
    </row>
    <row r="6848" spans="1:13" x14ac:dyDescent="0.3">
      <c r="A6848" s="6">
        <v>6847</v>
      </c>
      <c r="B6848" t="s">
        <v>30</v>
      </c>
      <c r="C6848" t="s">
        <v>39</v>
      </c>
      <c r="D6848" t="s">
        <v>22</v>
      </c>
      <c r="E6848" s="6">
        <v>2</v>
      </c>
      <c r="F6848" t="str" cm="1">
        <f t="array" ref="F6848">_xlfn.IFS(E6848=0,"Entry Level",E6848&lt;=5,"Junior",E6848&lt;=10,"Mid Senior",E6848&lt;=15,"Leadership")</f>
        <v>Junior</v>
      </c>
      <c r="G6848" t="s">
        <v>494</v>
      </c>
      <c r="H6848" s="3">
        <v>815278</v>
      </c>
      <c r="I6848" s="3">
        <f>ROUND(Table1[[#This Row],[Salary_Min_inr]]/100000,1)</f>
        <v>8.1999999999999993</v>
      </c>
      <c r="J6848">
        <v>1104016</v>
      </c>
      <c r="K6848" s="3">
        <f>ROUND(Table1[[#This Row],[salary_max_inr]]/10000,1)</f>
        <v>110.4</v>
      </c>
      <c r="L6848" s="6" t="s">
        <v>5</v>
      </c>
      <c r="M6848" t="s">
        <v>14</v>
      </c>
    </row>
    <row r="6849" spans="1:13" x14ac:dyDescent="0.3">
      <c r="A6849" s="6">
        <v>6848</v>
      </c>
      <c r="B6849" t="s">
        <v>24</v>
      </c>
      <c r="C6849" t="s">
        <v>33</v>
      </c>
      <c r="D6849" t="s">
        <v>26</v>
      </c>
      <c r="E6849" s="6">
        <v>8</v>
      </c>
      <c r="F6849" t="str" cm="1">
        <f t="array" ref="F6849">_xlfn.IFS(E6849=0,"Entry Level",E6849&lt;=5,"Junior",E6849&lt;=10,"Mid Senior",E6849&lt;=15,"Leadership")</f>
        <v>Mid Senior</v>
      </c>
      <c r="G6849" t="s">
        <v>143</v>
      </c>
      <c r="H6849" s="3">
        <v>1268289</v>
      </c>
      <c r="I6849" s="3">
        <f>ROUND(Table1[[#This Row],[Salary_Min_inr]]/100000,1)</f>
        <v>12.7</v>
      </c>
      <c r="J6849">
        <v>1595472</v>
      </c>
      <c r="K6849" s="3">
        <f>ROUND(Table1[[#This Row],[salary_max_inr]]/10000,1)</f>
        <v>159.5</v>
      </c>
      <c r="L6849" s="6" t="s">
        <v>28</v>
      </c>
      <c r="M6849" t="s">
        <v>6</v>
      </c>
    </row>
    <row r="6850" spans="1:13" x14ac:dyDescent="0.3">
      <c r="A6850" s="6">
        <v>6849</v>
      </c>
      <c r="B6850" t="s">
        <v>7</v>
      </c>
      <c r="C6850" t="s">
        <v>33</v>
      </c>
      <c r="D6850" t="s">
        <v>26</v>
      </c>
      <c r="E6850" s="6">
        <v>3</v>
      </c>
      <c r="F6850" t="str" cm="1">
        <f t="array" ref="F6850">_xlfn.IFS(E6850=0,"Entry Level",E6850&lt;=5,"Junior",E6850&lt;=10,"Mid Senior",E6850&lt;=15,"Leadership")</f>
        <v>Junior</v>
      </c>
      <c r="G6850" t="s">
        <v>829</v>
      </c>
      <c r="H6850" s="3">
        <v>1547829</v>
      </c>
      <c r="I6850" s="3">
        <f>ROUND(Table1[[#This Row],[Salary_Min_inr]]/100000,1)</f>
        <v>15.5</v>
      </c>
      <c r="J6850">
        <v>1783483</v>
      </c>
      <c r="K6850" s="3">
        <f>ROUND(Table1[[#This Row],[salary_max_inr]]/10000,1)</f>
        <v>178.3</v>
      </c>
      <c r="L6850" s="6" t="s">
        <v>28</v>
      </c>
      <c r="M6850" t="s">
        <v>14</v>
      </c>
    </row>
    <row r="6851" spans="1:13" x14ac:dyDescent="0.3">
      <c r="A6851" s="6">
        <v>6850</v>
      </c>
      <c r="B6851" t="s">
        <v>51</v>
      </c>
      <c r="C6851" t="s">
        <v>46</v>
      </c>
      <c r="D6851" t="s">
        <v>9</v>
      </c>
      <c r="E6851" s="6">
        <v>9</v>
      </c>
      <c r="F6851" t="str" cm="1">
        <f t="array" ref="F6851">_xlfn.IFS(E6851=0,"Entry Level",E6851&lt;=5,"Junior",E6851&lt;=10,"Mid Senior",E6851&lt;=15,"Leadership")</f>
        <v>Mid Senior</v>
      </c>
      <c r="G6851" t="s">
        <v>935</v>
      </c>
      <c r="H6851" s="3">
        <v>1056211</v>
      </c>
      <c r="I6851" s="3">
        <f>ROUND(Table1[[#This Row],[Salary_Min_inr]]/100000,1)</f>
        <v>10.6</v>
      </c>
      <c r="J6851">
        <v>1367882</v>
      </c>
      <c r="K6851" s="3">
        <f>ROUND(Table1[[#This Row],[salary_max_inr]]/10000,1)</f>
        <v>136.80000000000001</v>
      </c>
      <c r="L6851" s="6" t="s">
        <v>18</v>
      </c>
      <c r="M6851" t="s">
        <v>14</v>
      </c>
    </row>
    <row r="6852" spans="1:13" x14ac:dyDescent="0.3">
      <c r="A6852" s="6">
        <v>6851</v>
      </c>
      <c r="B6852" t="s">
        <v>30</v>
      </c>
      <c r="C6852" t="s">
        <v>21</v>
      </c>
      <c r="D6852" t="s">
        <v>57</v>
      </c>
      <c r="E6852" s="6">
        <v>5</v>
      </c>
      <c r="F6852" t="str" cm="1">
        <f t="array" ref="F6852">_xlfn.IFS(E6852=0,"Entry Level",E6852&lt;=5,"Junior",E6852&lt;=10,"Mid Senior",E6852&lt;=15,"Leadership")</f>
        <v>Junior</v>
      </c>
      <c r="G6852" t="s">
        <v>894</v>
      </c>
      <c r="H6852" s="3">
        <v>1092267</v>
      </c>
      <c r="I6852" s="3">
        <f>ROUND(Table1[[#This Row],[Salary_Min_inr]]/100000,1)</f>
        <v>10.9</v>
      </c>
      <c r="J6852">
        <v>1378418</v>
      </c>
      <c r="K6852" s="3">
        <f>ROUND(Table1[[#This Row],[salary_max_inr]]/10000,1)</f>
        <v>137.80000000000001</v>
      </c>
      <c r="L6852" s="6" t="s">
        <v>28</v>
      </c>
      <c r="M6852" t="s">
        <v>14</v>
      </c>
    </row>
    <row r="6853" spans="1:13" x14ac:dyDescent="0.3">
      <c r="A6853" s="6">
        <v>6852</v>
      </c>
      <c r="B6853" t="s">
        <v>7</v>
      </c>
      <c r="C6853" t="s">
        <v>60</v>
      </c>
      <c r="D6853" t="s">
        <v>42</v>
      </c>
      <c r="E6853" s="6">
        <v>15</v>
      </c>
      <c r="F6853" t="str" cm="1">
        <f t="array" ref="F6853">_xlfn.IFS(E6853=0,"Entry Level",E6853&lt;=5,"Junior",E6853&lt;=10,"Mid Senior",E6853&lt;=15,"Leadership")</f>
        <v>Leadership</v>
      </c>
      <c r="G6853" t="s">
        <v>234</v>
      </c>
      <c r="H6853" s="3">
        <v>2207774</v>
      </c>
      <c r="I6853" s="3">
        <f>ROUND(Table1[[#This Row],[Salary_Min_inr]]/100000,1)</f>
        <v>22.1</v>
      </c>
      <c r="J6853">
        <v>2584963</v>
      </c>
      <c r="K6853" s="3">
        <f>ROUND(Table1[[#This Row],[salary_max_inr]]/10000,1)</f>
        <v>258.5</v>
      </c>
      <c r="L6853" s="6" t="s">
        <v>18</v>
      </c>
      <c r="M6853" t="s">
        <v>14</v>
      </c>
    </row>
    <row r="6854" spans="1:13" x14ac:dyDescent="0.3">
      <c r="A6854" s="6">
        <v>6853</v>
      </c>
      <c r="B6854" t="s">
        <v>71</v>
      </c>
      <c r="C6854" t="s">
        <v>21</v>
      </c>
      <c r="D6854" t="s">
        <v>57</v>
      </c>
      <c r="E6854" s="6">
        <v>9</v>
      </c>
      <c r="F6854" t="str" cm="1">
        <f t="array" ref="F6854">_xlfn.IFS(E6854=0,"Entry Level",E6854&lt;=5,"Junior",E6854&lt;=10,"Mid Senior",E6854&lt;=15,"Leadership")</f>
        <v>Mid Senior</v>
      </c>
      <c r="G6854" t="s">
        <v>640</v>
      </c>
      <c r="H6854" s="3">
        <v>1560501</v>
      </c>
      <c r="I6854" s="3">
        <f>ROUND(Table1[[#This Row],[Salary_Min_inr]]/100000,1)</f>
        <v>15.6</v>
      </c>
      <c r="J6854">
        <v>1915891</v>
      </c>
      <c r="K6854" s="3">
        <f>ROUND(Table1[[#This Row],[salary_max_inr]]/10000,1)</f>
        <v>191.6</v>
      </c>
      <c r="L6854" s="6" t="s">
        <v>5</v>
      </c>
      <c r="M6854" t="s">
        <v>6</v>
      </c>
    </row>
    <row r="6855" spans="1:13" x14ac:dyDescent="0.3">
      <c r="A6855" s="6">
        <v>6854</v>
      </c>
      <c r="B6855" t="s">
        <v>20</v>
      </c>
      <c r="C6855" t="s">
        <v>21</v>
      </c>
      <c r="D6855" t="s">
        <v>22</v>
      </c>
      <c r="E6855" s="6">
        <v>8</v>
      </c>
      <c r="F6855" t="str" cm="1">
        <f t="array" ref="F6855">_xlfn.IFS(E6855=0,"Entry Level",E6855&lt;=5,"Junior",E6855&lt;=10,"Mid Senior",E6855&lt;=15,"Leadership")</f>
        <v>Mid Senior</v>
      </c>
      <c r="G6855" t="s">
        <v>246</v>
      </c>
      <c r="H6855" s="3">
        <v>1135265</v>
      </c>
      <c r="I6855" s="3">
        <f>ROUND(Table1[[#This Row],[Salary_Min_inr]]/100000,1)</f>
        <v>11.4</v>
      </c>
      <c r="J6855">
        <v>1477139</v>
      </c>
      <c r="K6855" s="3">
        <f>ROUND(Table1[[#This Row],[salary_max_inr]]/10000,1)</f>
        <v>147.69999999999999</v>
      </c>
      <c r="L6855" s="6" t="s">
        <v>18</v>
      </c>
      <c r="M6855" t="s">
        <v>6</v>
      </c>
    </row>
    <row r="6856" spans="1:13" x14ac:dyDescent="0.3">
      <c r="A6856" s="6">
        <v>6855</v>
      </c>
      <c r="B6856" t="s">
        <v>15</v>
      </c>
      <c r="C6856" t="s">
        <v>8</v>
      </c>
      <c r="D6856" t="s">
        <v>16</v>
      </c>
      <c r="E6856" s="6">
        <v>5</v>
      </c>
      <c r="F6856" t="str" cm="1">
        <f t="array" ref="F6856">_xlfn.IFS(E6856=0,"Entry Level",E6856&lt;=5,"Junior",E6856&lt;=10,"Mid Senior",E6856&lt;=15,"Leadership")</f>
        <v>Junior</v>
      </c>
      <c r="G6856" t="s">
        <v>1214</v>
      </c>
      <c r="H6856" s="3">
        <v>660813</v>
      </c>
      <c r="I6856" s="3">
        <f>ROUND(Table1[[#This Row],[Salary_Min_inr]]/100000,1)</f>
        <v>6.6</v>
      </c>
      <c r="J6856">
        <v>795823</v>
      </c>
      <c r="K6856" s="3">
        <f>ROUND(Table1[[#This Row],[salary_max_inr]]/10000,1)</f>
        <v>79.599999999999994</v>
      </c>
      <c r="L6856" s="6" t="s">
        <v>28</v>
      </c>
      <c r="M6856" t="s">
        <v>6</v>
      </c>
    </row>
    <row r="6857" spans="1:13" x14ac:dyDescent="0.3">
      <c r="A6857" s="6">
        <v>6856</v>
      </c>
      <c r="B6857" t="s">
        <v>20</v>
      </c>
      <c r="C6857" t="s">
        <v>8</v>
      </c>
      <c r="D6857" t="s">
        <v>3</v>
      </c>
      <c r="E6857" s="6">
        <v>13</v>
      </c>
      <c r="F6857" t="str" cm="1">
        <f t="array" ref="F6857">_xlfn.IFS(E6857=0,"Entry Level",E6857&lt;=5,"Junior",E6857&lt;=10,"Mid Senior",E6857&lt;=15,"Leadership")</f>
        <v>Leadership</v>
      </c>
      <c r="G6857" t="s">
        <v>273</v>
      </c>
      <c r="H6857" s="3">
        <v>832084</v>
      </c>
      <c r="I6857" s="3">
        <f>ROUND(Table1[[#This Row],[Salary_Min_inr]]/100000,1)</f>
        <v>8.3000000000000007</v>
      </c>
      <c r="J6857">
        <v>1168120</v>
      </c>
      <c r="K6857" s="3">
        <f>ROUND(Table1[[#This Row],[salary_max_inr]]/10000,1)</f>
        <v>116.8</v>
      </c>
      <c r="L6857" s="6" t="s">
        <v>5</v>
      </c>
      <c r="M6857" t="s">
        <v>29</v>
      </c>
    </row>
    <row r="6858" spans="1:13" x14ac:dyDescent="0.3">
      <c r="A6858" s="6">
        <v>6857</v>
      </c>
      <c r="B6858" t="s">
        <v>15</v>
      </c>
      <c r="C6858" t="s">
        <v>46</v>
      </c>
      <c r="D6858" t="s">
        <v>9</v>
      </c>
      <c r="E6858" s="6">
        <v>4</v>
      </c>
      <c r="F6858" t="str" cm="1">
        <f t="array" ref="F6858">_xlfn.IFS(E6858=0,"Entry Level",E6858&lt;=5,"Junior",E6858&lt;=10,"Mid Senior",E6858&lt;=15,"Leadership")</f>
        <v>Junior</v>
      </c>
      <c r="G6858" t="s">
        <v>1000</v>
      </c>
      <c r="H6858" s="3">
        <v>1362891</v>
      </c>
      <c r="I6858" s="3">
        <f>ROUND(Table1[[#This Row],[Salary_Min_inr]]/100000,1)</f>
        <v>13.6</v>
      </c>
      <c r="J6858">
        <v>1598246</v>
      </c>
      <c r="K6858" s="3">
        <f>ROUND(Table1[[#This Row],[salary_max_inr]]/10000,1)</f>
        <v>159.80000000000001</v>
      </c>
      <c r="L6858" s="6" t="s">
        <v>5</v>
      </c>
      <c r="M6858" t="s">
        <v>14</v>
      </c>
    </row>
    <row r="6859" spans="1:13" x14ac:dyDescent="0.3">
      <c r="A6859" s="6">
        <v>6858</v>
      </c>
      <c r="B6859" t="s">
        <v>65</v>
      </c>
      <c r="C6859" t="s">
        <v>2</v>
      </c>
      <c r="D6859" t="s">
        <v>26</v>
      </c>
      <c r="E6859" s="6">
        <v>4</v>
      </c>
      <c r="F6859" t="str" cm="1">
        <f t="array" ref="F6859">_xlfn.IFS(E6859=0,"Entry Level",E6859&lt;=5,"Junior",E6859&lt;=10,"Mid Senior",E6859&lt;=15,"Leadership")</f>
        <v>Junior</v>
      </c>
      <c r="G6859" t="s">
        <v>718</v>
      </c>
      <c r="H6859" s="3">
        <v>1522075</v>
      </c>
      <c r="I6859" s="3">
        <f>ROUND(Table1[[#This Row],[Salary_Min_inr]]/100000,1)</f>
        <v>15.2</v>
      </c>
      <c r="J6859">
        <v>1820100</v>
      </c>
      <c r="K6859" s="3">
        <f>ROUND(Table1[[#This Row],[salary_max_inr]]/10000,1)</f>
        <v>182</v>
      </c>
      <c r="L6859" s="6" t="s">
        <v>18</v>
      </c>
      <c r="M6859" t="s">
        <v>6</v>
      </c>
    </row>
    <row r="6860" spans="1:13" x14ac:dyDescent="0.3">
      <c r="A6860" s="6">
        <v>6859</v>
      </c>
      <c r="B6860" t="s">
        <v>65</v>
      </c>
      <c r="C6860" t="s">
        <v>2</v>
      </c>
      <c r="D6860" t="s">
        <v>12</v>
      </c>
      <c r="E6860" s="6">
        <v>13</v>
      </c>
      <c r="F6860" t="str" cm="1">
        <f t="array" ref="F6860">_xlfn.IFS(E6860=0,"Entry Level",E6860&lt;=5,"Junior",E6860&lt;=10,"Mid Senior",E6860&lt;=15,"Leadership")</f>
        <v>Leadership</v>
      </c>
      <c r="G6860" t="s">
        <v>264</v>
      </c>
      <c r="H6860" s="3">
        <v>2167086</v>
      </c>
      <c r="I6860" s="3">
        <f>ROUND(Table1[[#This Row],[Salary_Min_inr]]/100000,1)</f>
        <v>21.7</v>
      </c>
      <c r="J6860">
        <v>2532624</v>
      </c>
      <c r="K6860" s="3">
        <f>ROUND(Table1[[#This Row],[salary_max_inr]]/10000,1)</f>
        <v>253.3</v>
      </c>
      <c r="L6860" s="6" t="s">
        <v>18</v>
      </c>
      <c r="M6860" t="s">
        <v>6</v>
      </c>
    </row>
    <row r="6861" spans="1:13" x14ac:dyDescent="0.3">
      <c r="A6861" s="6">
        <v>6860</v>
      </c>
      <c r="B6861" t="s">
        <v>24</v>
      </c>
      <c r="C6861" t="s">
        <v>41</v>
      </c>
      <c r="D6861" t="s">
        <v>42</v>
      </c>
      <c r="E6861" s="6">
        <v>14</v>
      </c>
      <c r="F6861" t="str" cm="1">
        <f t="array" ref="F6861">_xlfn.IFS(E6861=0,"Entry Level",E6861&lt;=5,"Junior",E6861&lt;=10,"Mid Senior",E6861&lt;=15,"Leadership")</f>
        <v>Leadership</v>
      </c>
      <c r="G6861" t="s">
        <v>1272</v>
      </c>
      <c r="H6861" s="3">
        <v>1530276</v>
      </c>
      <c r="I6861" s="3">
        <f>ROUND(Table1[[#This Row],[Salary_Min_inr]]/100000,1)</f>
        <v>15.3</v>
      </c>
      <c r="J6861">
        <v>1807594</v>
      </c>
      <c r="K6861" s="3">
        <f>ROUND(Table1[[#This Row],[salary_max_inr]]/10000,1)</f>
        <v>180.8</v>
      </c>
      <c r="L6861" s="6" t="s">
        <v>28</v>
      </c>
      <c r="M6861" t="s">
        <v>29</v>
      </c>
    </row>
    <row r="6862" spans="1:13" x14ac:dyDescent="0.3">
      <c r="A6862" s="6">
        <v>6861</v>
      </c>
      <c r="B6862" t="s">
        <v>7</v>
      </c>
      <c r="C6862" t="s">
        <v>33</v>
      </c>
      <c r="D6862" t="s">
        <v>12</v>
      </c>
      <c r="E6862" s="6">
        <v>7</v>
      </c>
      <c r="F6862" t="str" cm="1">
        <f t="array" ref="F6862">_xlfn.IFS(E6862=0,"Entry Level",E6862&lt;=5,"Junior",E6862&lt;=10,"Mid Senior",E6862&lt;=15,"Leadership")</f>
        <v>Mid Senior</v>
      </c>
      <c r="G6862" t="s">
        <v>124</v>
      </c>
      <c r="H6862" s="3">
        <v>1611749</v>
      </c>
      <c r="I6862" s="3">
        <f>ROUND(Table1[[#This Row],[Salary_Min_inr]]/100000,1)</f>
        <v>16.100000000000001</v>
      </c>
      <c r="J6862">
        <v>1758978</v>
      </c>
      <c r="K6862" s="3">
        <f>ROUND(Table1[[#This Row],[salary_max_inr]]/10000,1)</f>
        <v>175.9</v>
      </c>
      <c r="L6862" s="6" t="s">
        <v>18</v>
      </c>
      <c r="M6862" t="s">
        <v>14</v>
      </c>
    </row>
    <row r="6863" spans="1:13" x14ac:dyDescent="0.3">
      <c r="A6863" s="6">
        <v>6862</v>
      </c>
      <c r="B6863" t="s">
        <v>71</v>
      </c>
      <c r="C6863" t="s">
        <v>11</v>
      </c>
      <c r="D6863" t="s">
        <v>26</v>
      </c>
      <c r="E6863" s="6">
        <v>4</v>
      </c>
      <c r="F6863" t="str" cm="1">
        <f t="array" ref="F6863">_xlfn.IFS(E6863=0,"Entry Level",E6863&lt;=5,"Junior",E6863&lt;=10,"Mid Senior",E6863&lt;=15,"Leadership")</f>
        <v>Junior</v>
      </c>
      <c r="G6863" t="s">
        <v>945</v>
      </c>
      <c r="H6863" s="3">
        <v>1381277</v>
      </c>
      <c r="I6863" s="3">
        <f>ROUND(Table1[[#This Row],[Salary_Min_inr]]/100000,1)</f>
        <v>13.8</v>
      </c>
      <c r="J6863">
        <v>1538803</v>
      </c>
      <c r="K6863" s="3">
        <f>ROUND(Table1[[#This Row],[salary_max_inr]]/10000,1)</f>
        <v>153.9</v>
      </c>
      <c r="L6863" s="6" t="s">
        <v>28</v>
      </c>
      <c r="M6863" t="s">
        <v>6</v>
      </c>
    </row>
    <row r="6864" spans="1:13" x14ac:dyDescent="0.3">
      <c r="A6864" s="6">
        <v>6863</v>
      </c>
      <c r="B6864" t="s">
        <v>65</v>
      </c>
      <c r="C6864" t="s">
        <v>60</v>
      </c>
      <c r="D6864" t="s">
        <v>9</v>
      </c>
      <c r="E6864" s="6">
        <v>3</v>
      </c>
      <c r="F6864" t="str" cm="1">
        <f t="array" ref="F6864">_xlfn.IFS(E6864=0,"Entry Level",E6864&lt;=5,"Junior",E6864&lt;=10,"Mid Senior",E6864&lt;=15,"Leadership")</f>
        <v>Junior</v>
      </c>
      <c r="G6864" t="s">
        <v>1136</v>
      </c>
      <c r="H6864" s="3">
        <v>1721315</v>
      </c>
      <c r="I6864" s="3">
        <f>ROUND(Table1[[#This Row],[Salary_Min_inr]]/100000,1)</f>
        <v>17.2</v>
      </c>
      <c r="J6864">
        <v>1900685</v>
      </c>
      <c r="K6864" s="3">
        <f>ROUND(Table1[[#This Row],[salary_max_inr]]/10000,1)</f>
        <v>190.1</v>
      </c>
      <c r="L6864" s="6" t="s">
        <v>28</v>
      </c>
      <c r="M6864" t="s">
        <v>6</v>
      </c>
    </row>
    <row r="6865" spans="1:13" x14ac:dyDescent="0.3">
      <c r="A6865" s="6">
        <v>6864</v>
      </c>
      <c r="B6865" t="s">
        <v>36</v>
      </c>
      <c r="C6865" t="s">
        <v>53</v>
      </c>
      <c r="D6865" t="s">
        <v>9</v>
      </c>
      <c r="E6865" s="6">
        <v>15</v>
      </c>
      <c r="F6865" t="str" cm="1">
        <f t="array" ref="F6865">_xlfn.IFS(E6865=0,"Entry Level",E6865&lt;=5,"Junior",E6865&lt;=10,"Mid Senior",E6865&lt;=15,"Leadership")</f>
        <v>Leadership</v>
      </c>
      <c r="G6865" t="s">
        <v>992</v>
      </c>
      <c r="H6865" s="3">
        <v>969439</v>
      </c>
      <c r="I6865" s="3">
        <f>ROUND(Table1[[#This Row],[Salary_Min_inr]]/100000,1)</f>
        <v>9.6999999999999993</v>
      </c>
      <c r="J6865">
        <v>1153717</v>
      </c>
      <c r="K6865" s="3">
        <f>ROUND(Table1[[#This Row],[salary_max_inr]]/10000,1)</f>
        <v>115.4</v>
      </c>
      <c r="L6865" s="6" t="s">
        <v>28</v>
      </c>
      <c r="M6865" t="s">
        <v>6</v>
      </c>
    </row>
    <row r="6866" spans="1:13" x14ac:dyDescent="0.3">
      <c r="A6866" s="6">
        <v>6865</v>
      </c>
      <c r="B6866" t="s">
        <v>51</v>
      </c>
      <c r="C6866" t="s">
        <v>46</v>
      </c>
      <c r="D6866" t="s">
        <v>26</v>
      </c>
      <c r="E6866" s="6">
        <v>14</v>
      </c>
      <c r="F6866" t="str" cm="1">
        <f t="array" ref="F6866">_xlfn.IFS(E6866=0,"Entry Level",E6866&lt;=5,"Junior",E6866&lt;=10,"Mid Senior",E6866&lt;=15,"Leadership")</f>
        <v>Leadership</v>
      </c>
      <c r="G6866" t="s">
        <v>272</v>
      </c>
      <c r="H6866" s="3">
        <v>766286</v>
      </c>
      <c r="I6866" s="3">
        <f>ROUND(Table1[[#This Row],[Salary_Min_inr]]/100000,1)</f>
        <v>7.7</v>
      </c>
      <c r="J6866">
        <v>979668</v>
      </c>
      <c r="K6866" s="3">
        <f>ROUND(Table1[[#This Row],[salary_max_inr]]/10000,1)</f>
        <v>98</v>
      </c>
      <c r="L6866" s="6" t="s">
        <v>28</v>
      </c>
      <c r="M6866" t="s">
        <v>14</v>
      </c>
    </row>
    <row r="6867" spans="1:13" x14ac:dyDescent="0.3">
      <c r="A6867" s="6">
        <v>6866</v>
      </c>
      <c r="B6867" t="s">
        <v>65</v>
      </c>
      <c r="C6867" t="s">
        <v>41</v>
      </c>
      <c r="D6867" t="s">
        <v>26</v>
      </c>
      <c r="E6867" s="6">
        <v>11</v>
      </c>
      <c r="F6867" t="str" cm="1">
        <f t="array" ref="F6867">_xlfn.IFS(E6867=0,"Entry Level",E6867&lt;=5,"Junior",E6867&lt;=10,"Mid Senior",E6867&lt;=15,"Leadership")</f>
        <v>Leadership</v>
      </c>
      <c r="G6867" t="s">
        <v>583</v>
      </c>
      <c r="H6867" s="3">
        <v>2026952</v>
      </c>
      <c r="I6867" s="3">
        <f>ROUND(Table1[[#This Row],[Salary_Min_inr]]/100000,1)</f>
        <v>20.3</v>
      </c>
      <c r="J6867">
        <v>2368465</v>
      </c>
      <c r="K6867" s="3">
        <f>ROUND(Table1[[#This Row],[salary_max_inr]]/10000,1)</f>
        <v>236.8</v>
      </c>
      <c r="L6867" s="6" t="s">
        <v>28</v>
      </c>
      <c r="M6867" t="s">
        <v>14</v>
      </c>
    </row>
    <row r="6868" spans="1:13" x14ac:dyDescent="0.3">
      <c r="A6868" s="6">
        <v>6867</v>
      </c>
      <c r="B6868" t="s">
        <v>1</v>
      </c>
      <c r="C6868" t="s">
        <v>21</v>
      </c>
      <c r="D6868" t="s">
        <v>26</v>
      </c>
      <c r="E6868" s="6">
        <v>3</v>
      </c>
      <c r="F6868" t="str" cm="1">
        <f t="array" ref="F6868">_xlfn.IFS(E6868=0,"Entry Level",E6868&lt;=5,"Junior",E6868&lt;=10,"Mid Senior",E6868&lt;=15,"Leadership")</f>
        <v>Junior</v>
      </c>
      <c r="G6868" t="s">
        <v>1217</v>
      </c>
      <c r="H6868" s="3">
        <v>646893</v>
      </c>
      <c r="I6868" s="3">
        <f>ROUND(Table1[[#This Row],[Salary_Min_inr]]/100000,1)</f>
        <v>6.5</v>
      </c>
      <c r="J6868">
        <v>992658</v>
      </c>
      <c r="K6868" s="3">
        <f>ROUND(Table1[[#This Row],[salary_max_inr]]/10000,1)</f>
        <v>99.3</v>
      </c>
      <c r="L6868" s="6" t="s">
        <v>28</v>
      </c>
      <c r="M6868" t="s">
        <v>14</v>
      </c>
    </row>
    <row r="6869" spans="1:13" x14ac:dyDescent="0.3">
      <c r="A6869" s="6">
        <v>6868</v>
      </c>
      <c r="B6869" t="s">
        <v>65</v>
      </c>
      <c r="C6869" t="s">
        <v>39</v>
      </c>
      <c r="D6869" t="s">
        <v>26</v>
      </c>
      <c r="E6869" s="6">
        <v>2</v>
      </c>
      <c r="F6869" t="str" cm="1">
        <f t="array" ref="F6869">_xlfn.IFS(E6869=0,"Entry Level",E6869&lt;=5,"Junior",E6869&lt;=10,"Mid Senior",E6869&lt;=15,"Leadership")</f>
        <v>Junior</v>
      </c>
      <c r="G6869" t="s">
        <v>350</v>
      </c>
      <c r="H6869" s="3">
        <v>1931490</v>
      </c>
      <c r="I6869" s="3">
        <f>ROUND(Table1[[#This Row],[Salary_Min_inr]]/100000,1)</f>
        <v>19.3</v>
      </c>
      <c r="J6869">
        <v>2198152</v>
      </c>
      <c r="K6869" s="3">
        <f>ROUND(Table1[[#This Row],[salary_max_inr]]/10000,1)</f>
        <v>219.8</v>
      </c>
      <c r="L6869" s="6" t="s">
        <v>5</v>
      </c>
      <c r="M6869" t="s">
        <v>14</v>
      </c>
    </row>
    <row r="6870" spans="1:13" x14ac:dyDescent="0.3">
      <c r="A6870" s="6">
        <v>6869</v>
      </c>
      <c r="B6870" t="s">
        <v>24</v>
      </c>
      <c r="C6870" t="s">
        <v>41</v>
      </c>
      <c r="D6870" t="s">
        <v>26</v>
      </c>
      <c r="E6870" s="6">
        <v>8</v>
      </c>
      <c r="F6870" t="str" cm="1">
        <f t="array" ref="F6870">_xlfn.IFS(E6870=0,"Entry Level",E6870&lt;=5,"Junior",E6870&lt;=10,"Mid Senior",E6870&lt;=15,"Leadership")</f>
        <v>Mid Senior</v>
      </c>
      <c r="G6870" t="s">
        <v>233</v>
      </c>
      <c r="H6870" s="3">
        <v>1078912</v>
      </c>
      <c r="I6870" s="3">
        <f>ROUND(Table1[[#This Row],[Salary_Min_inr]]/100000,1)</f>
        <v>10.8</v>
      </c>
      <c r="J6870">
        <v>1240839</v>
      </c>
      <c r="K6870" s="3">
        <f>ROUND(Table1[[#This Row],[salary_max_inr]]/10000,1)</f>
        <v>124.1</v>
      </c>
      <c r="L6870" s="6" t="s">
        <v>5</v>
      </c>
      <c r="M6870" t="s">
        <v>14</v>
      </c>
    </row>
    <row r="6871" spans="1:13" x14ac:dyDescent="0.3">
      <c r="A6871" s="6">
        <v>6870</v>
      </c>
      <c r="B6871" t="s">
        <v>71</v>
      </c>
      <c r="C6871" t="s">
        <v>46</v>
      </c>
      <c r="D6871" t="s">
        <v>3</v>
      </c>
      <c r="E6871" s="6">
        <v>2</v>
      </c>
      <c r="F6871" t="str" cm="1">
        <f t="array" ref="F6871">_xlfn.IFS(E6871=0,"Entry Level",E6871&lt;=5,"Junior",E6871&lt;=10,"Mid Senior",E6871&lt;=15,"Leadership")</f>
        <v>Junior</v>
      </c>
      <c r="G6871" t="s">
        <v>723</v>
      </c>
      <c r="H6871" s="3">
        <v>808660</v>
      </c>
      <c r="I6871" s="3">
        <f>ROUND(Table1[[#This Row],[Salary_Min_inr]]/100000,1)</f>
        <v>8.1</v>
      </c>
      <c r="J6871">
        <v>1007112</v>
      </c>
      <c r="K6871" s="3">
        <f>ROUND(Table1[[#This Row],[salary_max_inr]]/10000,1)</f>
        <v>100.7</v>
      </c>
      <c r="L6871" s="6" t="s">
        <v>5</v>
      </c>
      <c r="M6871" t="s">
        <v>6</v>
      </c>
    </row>
    <row r="6872" spans="1:13" x14ac:dyDescent="0.3">
      <c r="A6872" s="6">
        <v>6871</v>
      </c>
      <c r="B6872" t="s">
        <v>24</v>
      </c>
      <c r="C6872" t="s">
        <v>46</v>
      </c>
      <c r="D6872" t="s">
        <v>9</v>
      </c>
      <c r="E6872" s="6">
        <v>10</v>
      </c>
      <c r="F6872" t="str" cm="1">
        <f t="array" ref="F6872">_xlfn.IFS(E6872=0,"Entry Level",E6872&lt;=5,"Junior",E6872&lt;=10,"Mid Senior",E6872&lt;=15,"Leadership")</f>
        <v>Mid Senior</v>
      </c>
      <c r="G6872" t="s">
        <v>602</v>
      </c>
      <c r="H6872" s="3">
        <v>1518281</v>
      </c>
      <c r="I6872" s="3">
        <f>ROUND(Table1[[#This Row],[Salary_Min_inr]]/100000,1)</f>
        <v>15.2</v>
      </c>
      <c r="J6872">
        <v>1809116</v>
      </c>
      <c r="K6872" s="3">
        <f>ROUND(Table1[[#This Row],[salary_max_inr]]/10000,1)</f>
        <v>180.9</v>
      </c>
      <c r="L6872" s="6" t="s">
        <v>18</v>
      </c>
      <c r="M6872" t="s">
        <v>6</v>
      </c>
    </row>
    <row r="6873" spans="1:13" x14ac:dyDescent="0.3">
      <c r="A6873" s="6">
        <v>6872</v>
      </c>
      <c r="B6873" t="s">
        <v>20</v>
      </c>
      <c r="C6873" t="s">
        <v>41</v>
      </c>
      <c r="D6873" t="s">
        <v>57</v>
      </c>
      <c r="E6873" s="6">
        <v>15</v>
      </c>
      <c r="F6873" t="str" cm="1">
        <f t="array" ref="F6873">_xlfn.IFS(E6873=0,"Entry Level",E6873&lt;=5,"Junior",E6873&lt;=10,"Mid Senior",E6873&lt;=15,"Leadership")</f>
        <v>Leadership</v>
      </c>
      <c r="G6873" t="s">
        <v>1030</v>
      </c>
      <c r="H6873" s="3">
        <v>1699318</v>
      </c>
      <c r="I6873" s="3">
        <f>ROUND(Table1[[#This Row],[Salary_Min_inr]]/100000,1)</f>
        <v>17</v>
      </c>
      <c r="J6873">
        <v>1967623</v>
      </c>
      <c r="K6873" s="3">
        <f>ROUND(Table1[[#This Row],[salary_max_inr]]/10000,1)</f>
        <v>196.8</v>
      </c>
      <c r="L6873" s="6" t="s">
        <v>28</v>
      </c>
      <c r="M6873" t="s">
        <v>29</v>
      </c>
    </row>
    <row r="6874" spans="1:13" x14ac:dyDescent="0.3">
      <c r="A6874" s="6">
        <v>6873</v>
      </c>
      <c r="B6874" t="s">
        <v>36</v>
      </c>
      <c r="C6874" t="s">
        <v>11</v>
      </c>
      <c r="D6874" t="s">
        <v>3</v>
      </c>
      <c r="E6874" s="6">
        <v>12</v>
      </c>
      <c r="F6874" t="str" cm="1">
        <f t="array" ref="F6874">_xlfn.IFS(E6874=0,"Entry Level",E6874&lt;=5,"Junior",E6874&lt;=10,"Mid Senior",E6874&lt;=15,"Leadership")</f>
        <v>Leadership</v>
      </c>
      <c r="G6874" t="s">
        <v>453</v>
      </c>
      <c r="H6874" s="3">
        <v>1250584</v>
      </c>
      <c r="I6874" s="3">
        <f>ROUND(Table1[[#This Row],[Salary_Min_inr]]/100000,1)</f>
        <v>12.5</v>
      </c>
      <c r="J6874">
        <v>1418097</v>
      </c>
      <c r="K6874" s="3">
        <f>ROUND(Table1[[#This Row],[salary_max_inr]]/10000,1)</f>
        <v>141.80000000000001</v>
      </c>
      <c r="L6874" s="6" t="s">
        <v>18</v>
      </c>
      <c r="M6874" t="s">
        <v>29</v>
      </c>
    </row>
    <row r="6875" spans="1:13" x14ac:dyDescent="0.3">
      <c r="A6875" s="6">
        <v>6874</v>
      </c>
      <c r="B6875" t="s">
        <v>65</v>
      </c>
      <c r="C6875" t="s">
        <v>8</v>
      </c>
      <c r="D6875" t="s">
        <v>16</v>
      </c>
      <c r="E6875" s="6">
        <v>3</v>
      </c>
      <c r="F6875" t="str" cm="1">
        <f t="array" ref="F6875">_xlfn.IFS(E6875=0,"Entry Level",E6875&lt;=5,"Junior",E6875&lt;=10,"Mid Senior",E6875&lt;=15,"Leadership")</f>
        <v>Junior</v>
      </c>
      <c r="G6875" t="s">
        <v>698</v>
      </c>
      <c r="H6875" s="3">
        <v>1281222</v>
      </c>
      <c r="I6875" s="3">
        <f>ROUND(Table1[[#This Row],[Salary_Min_inr]]/100000,1)</f>
        <v>12.8</v>
      </c>
      <c r="J6875">
        <v>1504052</v>
      </c>
      <c r="K6875" s="3">
        <f>ROUND(Table1[[#This Row],[salary_max_inr]]/10000,1)</f>
        <v>150.4</v>
      </c>
      <c r="L6875" s="6" t="s">
        <v>5</v>
      </c>
      <c r="M6875" t="s">
        <v>29</v>
      </c>
    </row>
    <row r="6876" spans="1:13" x14ac:dyDescent="0.3">
      <c r="A6876" s="6">
        <v>6875</v>
      </c>
      <c r="B6876" t="s">
        <v>15</v>
      </c>
      <c r="C6876" t="s">
        <v>11</v>
      </c>
      <c r="D6876" t="s">
        <v>42</v>
      </c>
      <c r="E6876" s="6">
        <v>2</v>
      </c>
      <c r="F6876" t="str" cm="1">
        <f t="array" ref="F6876">_xlfn.IFS(E6876=0,"Entry Level",E6876&lt;=5,"Junior",E6876&lt;=10,"Mid Senior",E6876&lt;=15,"Leadership")</f>
        <v>Junior</v>
      </c>
      <c r="G6876" t="s">
        <v>176</v>
      </c>
      <c r="H6876" s="3">
        <v>744380</v>
      </c>
      <c r="I6876" s="3">
        <f>ROUND(Table1[[#This Row],[Salary_Min_inr]]/100000,1)</f>
        <v>7.4</v>
      </c>
      <c r="J6876">
        <v>1021405</v>
      </c>
      <c r="K6876" s="3">
        <f>ROUND(Table1[[#This Row],[salary_max_inr]]/10000,1)</f>
        <v>102.1</v>
      </c>
      <c r="L6876" s="6" t="s">
        <v>5</v>
      </c>
      <c r="M6876" t="s">
        <v>29</v>
      </c>
    </row>
    <row r="6877" spans="1:13" x14ac:dyDescent="0.3">
      <c r="A6877" s="6">
        <v>6876</v>
      </c>
      <c r="B6877" t="s">
        <v>7</v>
      </c>
      <c r="C6877" t="s">
        <v>21</v>
      </c>
      <c r="D6877" t="s">
        <v>42</v>
      </c>
      <c r="E6877" s="6">
        <v>3</v>
      </c>
      <c r="F6877" t="str" cm="1">
        <f t="array" ref="F6877">_xlfn.IFS(E6877=0,"Entry Level",E6877&lt;=5,"Junior",E6877&lt;=10,"Mid Senior",E6877&lt;=15,"Leadership")</f>
        <v>Junior</v>
      </c>
      <c r="G6877" t="s">
        <v>919</v>
      </c>
      <c r="H6877" s="3">
        <v>1616339</v>
      </c>
      <c r="I6877" s="3">
        <f>ROUND(Table1[[#This Row],[Salary_Min_inr]]/100000,1)</f>
        <v>16.2</v>
      </c>
      <c r="J6877">
        <v>2001659</v>
      </c>
      <c r="K6877" s="3">
        <f>ROUND(Table1[[#This Row],[salary_max_inr]]/10000,1)</f>
        <v>200.2</v>
      </c>
      <c r="L6877" s="6" t="s">
        <v>5</v>
      </c>
      <c r="M6877" t="s">
        <v>14</v>
      </c>
    </row>
    <row r="6878" spans="1:13" x14ac:dyDescent="0.3">
      <c r="A6878" s="6">
        <v>6877</v>
      </c>
      <c r="B6878" t="s">
        <v>1</v>
      </c>
      <c r="C6878" t="s">
        <v>53</v>
      </c>
      <c r="D6878" t="s">
        <v>42</v>
      </c>
      <c r="E6878" s="6">
        <v>11</v>
      </c>
      <c r="F6878" t="str" cm="1">
        <f t="array" ref="F6878">_xlfn.IFS(E6878=0,"Entry Level",E6878&lt;=5,"Junior",E6878&lt;=10,"Mid Senior",E6878&lt;=15,"Leadership")</f>
        <v>Leadership</v>
      </c>
      <c r="G6878" t="s">
        <v>819</v>
      </c>
      <c r="H6878" s="3">
        <v>827902</v>
      </c>
      <c r="I6878" s="3">
        <f>ROUND(Table1[[#This Row],[Salary_Min_inr]]/100000,1)</f>
        <v>8.3000000000000007</v>
      </c>
      <c r="J6878">
        <v>1227081</v>
      </c>
      <c r="K6878" s="3">
        <f>ROUND(Table1[[#This Row],[salary_max_inr]]/10000,1)</f>
        <v>122.7</v>
      </c>
      <c r="L6878" s="6" t="s">
        <v>18</v>
      </c>
      <c r="M6878" t="s">
        <v>14</v>
      </c>
    </row>
    <row r="6879" spans="1:13" x14ac:dyDescent="0.3">
      <c r="A6879" s="6">
        <v>6878</v>
      </c>
      <c r="B6879" t="s">
        <v>24</v>
      </c>
      <c r="C6879" t="s">
        <v>11</v>
      </c>
      <c r="D6879" t="s">
        <v>57</v>
      </c>
      <c r="E6879" s="6">
        <v>8</v>
      </c>
      <c r="F6879" t="str" cm="1">
        <f t="array" ref="F6879">_xlfn.IFS(E6879=0,"Entry Level",E6879&lt;=5,"Junior",E6879&lt;=10,"Mid Senior",E6879&lt;=15,"Leadership")</f>
        <v>Mid Senior</v>
      </c>
      <c r="G6879" t="s">
        <v>355</v>
      </c>
      <c r="H6879" s="3">
        <v>1599043</v>
      </c>
      <c r="I6879" s="3">
        <f>ROUND(Table1[[#This Row],[Salary_Min_inr]]/100000,1)</f>
        <v>16</v>
      </c>
      <c r="J6879">
        <v>1980567</v>
      </c>
      <c r="K6879" s="3">
        <f>ROUND(Table1[[#This Row],[salary_max_inr]]/10000,1)</f>
        <v>198.1</v>
      </c>
      <c r="L6879" s="6" t="s">
        <v>5</v>
      </c>
      <c r="M6879" t="s">
        <v>6</v>
      </c>
    </row>
    <row r="6880" spans="1:13" x14ac:dyDescent="0.3">
      <c r="A6880" s="6">
        <v>6879</v>
      </c>
      <c r="B6880" t="s">
        <v>65</v>
      </c>
      <c r="C6880" t="s">
        <v>39</v>
      </c>
      <c r="D6880" t="s">
        <v>57</v>
      </c>
      <c r="E6880" s="6">
        <v>2</v>
      </c>
      <c r="F6880" t="str" cm="1">
        <f t="array" ref="F6880">_xlfn.IFS(E6880=0,"Entry Level",E6880&lt;=5,"Junior",E6880&lt;=10,"Mid Senior",E6880&lt;=15,"Leadership")</f>
        <v>Junior</v>
      </c>
      <c r="G6880" t="s">
        <v>34</v>
      </c>
      <c r="H6880" s="3">
        <v>1494512</v>
      </c>
      <c r="I6880" s="3">
        <f>ROUND(Table1[[#This Row],[Salary_Min_inr]]/100000,1)</f>
        <v>14.9</v>
      </c>
      <c r="J6880">
        <v>1782049</v>
      </c>
      <c r="K6880" s="3">
        <f>ROUND(Table1[[#This Row],[salary_max_inr]]/10000,1)</f>
        <v>178.2</v>
      </c>
      <c r="L6880" s="6" t="s">
        <v>28</v>
      </c>
      <c r="M6880" t="s">
        <v>6</v>
      </c>
    </row>
    <row r="6881" spans="1:13" x14ac:dyDescent="0.3">
      <c r="A6881" s="6">
        <v>6880</v>
      </c>
      <c r="B6881" t="s">
        <v>15</v>
      </c>
      <c r="C6881" t="s">
        <v>39</v>
      </c>
      <c r="D6881" t="s">
        <v>26</v>
      </c>
      <c r="E6881" s="6">
        <v>1</v>
      </c>
      <c r="F6881" t="str" cm="1">
        <f t="array" ref="F6881">_xlfn.IFS(E6881=0,"Entry Level",E6881&lt;=5,"Junior",E6881&lt;=10,"Mid Senior",E6881&lt;=15,"Leadership")</f>
        <v>Junior</v>
      </c>
      <c r="G6881" t="s">
        <v>901</v>
      </c>
      <c r="H6881" s="3">
        <v>1148216</v>
      </c>
      <c r="I6881" s="3">
        <f>ROUND(Table1[[#This Row],[Salary_Min_inr]]/100000,1)</f>
        <v>11.5</v>
      </c>
      <c r="J6881">
        <v>1500645</v>
      </c>
      <c r="K6881" s="3">
        <f>ROUND(Table1[[#This Row],[salary_max_inr]]/10000,1)</f>
        <v>150.1</v>
      </c>
      <c r="L6881" s="6" t="s">
        <v>18</v>
      </c>
      <c r="M6881" t="s">
        <v>29</v>
      </c>
    </row>
    <row r="6882" spans="1:13" x14ac:dyDescent="0.3">
      <c r="A6882" s="6">
        <v>6881</v>
      </c>
      <c r="B6882" t="s">
        <v>36</v>
      </c>
      <c r="C6882" t="s">
        <v>41</v>
      </c>
      <c r="D6882" t="s">
        <v>26</v>
      </c>
      <c r="E6882" s="6">
        <v>2</v>
      </c>
      <c r="F6882" t="str" cm="1">
        <f t="array" ref="F6882">_xlfn.IFS(E6882=0,"Entry Level",E6882&lt;=5,"Junior",E6882&lt;=10,"Mid Senior",E6882&lt;=15,"Leadership")</f>
        <v>Junior</v>
      </c>
      <c r="G6882" t="s">
        <v>1353</v>
      </c>
      <c r="H6882" s="3">
        <v>1046691</v>
      </c>
      <c r="I6882" s="3">
        <f>ROUND(Table1[[#This Row],[Salary_Min_inr]]/100000,1)</f>
        <v>10.5</v>
      </c>
      <c r="J6882">
        <v>1238572</v>
      </c>
      <c r="K6882" s="3">
        <f>ROUND(Table1[[#This Row],[salary_max_inr]]/10000,1)</f>
        <v>123.9</v>
      </c>
      <c r="L6882" s="6" t="s">
        <v>28</v>
      </c>
      <c r="M6882" t="s">
        <v>14</v>
      </c>
    </row>
    <row r="6883" spans="1:13" x14ac:dyDescent="0.3">
      <c r="A6883" s="6">
        <v>6882</v>
      </c>
      <c r="B6883" t="s">
        <v>30</v>
      </c>
      <c r="C6883" t="s">
        <v>33</v>
      </c>
      <c r="D6883" t="s">
        <v>16</v>
      </c>
      <c r="E6883" s="6">
        <v>4</v>
      </c>
      <c r="F6883" t="str" cm="1">
        <f t="array" ref="F6883">_xlfn.IFS(E6883=0,"Entry Level",E6883&lt;=5,"Junior",E6883&lt;=10,"Mid Senior",E6883&lt;=15,"Leadership")</f>
        <v>Junior</v>
      </c>
      <c r="G6883" t="s">
        <v>828</v>
      </c>
      <c r="H6883" s="3">
        <v>600021</v>
      </c>
      <c r="I6883" s="3">
        <f>ROUND(Table1[[#This Row],[Salary_Min_inr]]/100000,1)</f>
        <v>6</v>
      </c>
      <c r="J6883">
        <v>834246</v>
      </c>
      <c r="K6883" s="3">
        <f>ROUND(Table1[[#This Row],[salary_max_inr]]/10000,1)</f>
        <v>83.4</v>
      </c>
      <c r="L6883" s="6" t="s">
        <v>28</v>
      </c>
      <c r="M6883" t="s">
        <v>6</v>
      </c>
    </row>
    <row r="6884" spans="1:13" x14ac:dyDescent="0.3">
      <c r="A6884" s="6">
        <v>6883</v>
      </c>
      <c r="B6884" t="s">
        <v>20</v>
      </c>
      <c r="C6884" t="s">
        <v>46</v>
      </c>
      <c r="D6884" t="s">
        <v>57</v>
      </c>
      <c r="E6884" s="6">
        <v>8</v>
      </c>
      <c r="F6884" t="str" cm="1">
        <f t="array" ref="F6884">_xlfn.IFS(E6884=0,"Entry Level",E6884&lt;=5,"Junior",E6884&lt;=10,"Mid Senior",E6884&lt;=15,"Leadership")</f>
        <v>Mid Senior</v>
      </c>
      <c r="G6884" t="s">
        <v>1080</v>
      </c>
      <c r="H6884" s="3">
        <v>839067</v>
      </c>
      <c r="I6884" s="3">
        <f>ROUND(Table1[[#This Row],[Salary_Min_inr]]/100000,1)</f>
        <v>8.4</v>
      </c>
      <c r="J6884">
        <v>1134962</v>
      </c>
      <c r="K6884" s="3">
        <f>ROUND(Table1[[#This Row],[salary_max_inr]]/10000,1)</f>
        <v>113.5</v>
      </c>
      <c r="L6884" s="6" t="s">
        <v>18</v>
      </c>
      <c r="M6884" t="s">
        <v>14</v>
      </c>
    </row>
    <row r="6885" spans="1:13" x14ac:dyDescent="0.3">
      <c r="A6885" s="6">
        <v>6884</v>
      </c>
      <c r="B6885" t="s">
        <v>65</v>
      </c>
      <c r="C6885" t="s">
        <v>2</v>
      </c>
      <c r="D6885" t="s">
        <v>22</v>
      </c>
      <c r="E6885" s="6">
        <v>6</v>
      </c>
      <c r="F6885" t="str" cm="1">
        <f t="array" ref="F6885">_xlfn.IFS(E6885=0,"Entry Level",E6885&lt;=5,"Junior",E6885&lt;=10,"Mid Senior",E6885&lt;=15,"Leadership")</f>
        <v>Mid Senior</v>
      </c>
      <c r="G6885" t="s">
        <v>879</v>
      </c>
      <c r="H6885" s="3">
        <v>1648033</v>
      </c>
      <c r="I6885" s="3">
        <f>ROUND(Table1[[#This Row],[Salary_Min_inr]]/100000,1)</f>
        <v>16.5</v>
      </c>
      <c r="J6885">
        <v>1946364</v>
      </c>
      <c r="K6885" s="3">
        <f>ROUND(Table1[[#This Row],[salary_max_inr]]/10000,1)</f>
        <v>194.6</v>
      </c>
      <c r="L6885" s="6" t="s">
        <v>5</v>
      </c>
      <c r="M6885" t="s">
        <v>29</v>
      </c>
    </row>
    <row r="6886" spans="1:13" x14ac:dyDescent="0.3">
      <c r="A6886" s="6">
        <v>6885</v>
      </c>
      <c r="B6886" t="s">
        <v>30</v>
      </c>
      <c r="C6886" t="s">
        <v>41</v>
      </c>
      <c r="D6886" t="s">
        <v>57</v>
      </c>
      <c r="E6886" s="6">
        <v>1</v>
      </c>
      <c r="F6886" t="str" cm="1">
        <f t="array" ref="F6886">_xlfn.IFS(E6886=0,"Entry Level",E6886&lt;=5,"Junior",E6886&lt;=10,"Mid Senior",E6886&lt;=15,"Leadership")</f>
        <v>Junior</v>
      </c>
      <c r="G6886" t="s">
        <v>1340</v>
      </c>
      <c r="H6886" s="3">
        <v>582781</v>
      </c>
      <c r="I6886" s="3">
        <f>ROUND(Table1[[#This Row],[Salary_Min_inr]]/100000,1)</f>
        <v>5.8</v>
      </c>
      <c r="J6886">
        <v>727027</v>
      </c>
      <c r="K6886" s="3">
        <f>ROUND(Table1[[#This Row],[salary_max_inr]]/10000,1)</f>
        <v>72.7</v>
      </c>
      <c r="L6886" s="6" t="s">
        <v>5</v>
      </c>
      <c r="M6886" t="s">
        <v>29</v>
      </c>
    </row>
    <row r="6887" spans="1:13" x14ac:dyDescent="0.3">
      <c r="A6887" s="6">
        <v>6886</v>
      </c>
      <c r="B6887" t="s">
        <v>71</v>
      </c>
      <c r="C6887" t="s">
        <v>41</v>
      </c>
      <c r="D6887" t="s">
        <v>3</v>
      </c>
      <c r="E6887" s="6">
        <v>14</v>
      </c>
      <c r="F6887" t="str" cm="1">
        <f t="array" ref="F6887">_xlfn.IFS(E6887=0,"Entry Level",E6887&lt;=5,"Junior",E6887&lt;=10,"Mid Senior",E6887&lt;=15,"Leadership")</f>
        <v>Leadership</v>
      </c>
      <c r="G6887" t="s">
        <v>996</v>
      </c>
      <c r="H6887" s="3">
        <v>1466872</v>
      </c>
      <c r="I6887" s="3">
        <f>ROUND(Table1[[#This Row],[Salary_Min_inr]]/100000,1)</f>
        <v>14.7</v>
      </c>
      <c r="J6887">
        <v>1832443</v>
      </c>
      <c r="K6887" s="3">
        <f>ROUND(Table1[[#This Row],[salary_max_inr]]/10000,1)</f>
        <v>183.2</v>
      </c>
      <c r="L6887" s="6" t="s">
        <v>28</v>
      </c>
      <c r="M6887" t="s">
        <v>29</v>
      </c>
    </row>
    <row r="6888" spans="1:13" x14ac:dyDescent="0.3">
      <c r="A6888" s="6">
        <v>6887</v>
      </c>
      <c r="B6888" t="s">
        <v>30</v>
      </c>
      <c r="C6888" t="s">
        <v>60</v>
      </c>
      <c r="D6888" t="s">
        <v>12</v>
      </c>
      <c r="E6888" s="6">
        <v>9</v>
      </c>
      <c r="F6888" t="str" cm="1">
        <f t="array" ref="F6888">_xlfn.IFS(E6888=0,"Entry Level",E6888&lt;=5,"Junior",E6888&lt;=10,"Mid Senior",E6888&lt;=15,"Leadership")</f>
        <v>Mid Senior</v>
      </c>
      <c r="G6888" t="s">
        <v>94</v>
      </c>
      <c r="H6888" s="3">
        <v>628287</v>
      </c>
      <c r="I6888" s="3">
        <f>ROUND(Table1[[#This Row],[Salary_Min_inr]]/100000,1)</f>
        <v>6.3</v>
      </c>
      <c r="J6888">
        <v>832027</v>
      </c>
      <c r="K6888" s="3">
        <f>ROUND(Table1[[#This Row],[salary_max_inr]]/10000,1)</f>
        <v>83.2</v>
      </c>
      <c r="L6888" s="6" t="s">
        <v>28</v>
      </c>
      <c r="M6888" t="s">
        <v>14</v>
      </c>
    </row>
    <row r="6889" spans="1:13" x14ac:dyDescent="0.3">
      <c r="A6889" s="6">
        <v>6888</v>
      </c>
      <c r="B6889" t="s">
        <v>30</v>
      </c>
      <c r="C6889" t="s">
        <v>53</v>
      </c>
      <c r="D6889" t="s">
        <v>9</v>
      </c>
      <c r="E6889" s="6">
        <v>2</v>
      </c>
      <c r="F6889" t="str" cm="1">
        <f t="array" ref="F6889">_xlfn.IFS(E6889=0,"Entry Level",E6889&lt;=5,"Junior",E6889&lt;=10,"Mid Senior",E6889&lt;=15,"Leadership")</f>
        <v>Junior</v>
      </c>
      <c r="G6889" t="s">
        <v>221</v>
      </c>
      <c r="H6889" s="3">
        <v>657327</v>
      </c>
      <c r="I6889" s="3">
        <f>ROUND(Table1[[#This Row],[Salary_Min_inr]]/100000,1)</f>
        <v>6.6</v>
      </c>
      <c r="J6889">
        <v>889216</v>
      </c>
      <c r="K6889" s="3">
        <f>ROUND(Table1[[#This Row],[salary_max_inr]]/10000,1)</f>
        <v>88.9</v>
      </c>
      <c r="L6889" s="6" t="s">
        <v>5</v>
      </c>
      <c r="M6889" t="s">
        <v>6</v>
      </c>
    </row>
    <row r="6890" spans="1:13" x14ac:dyDescent="0.3">
      <c r="A6890" s="6">
        <v>6889</v>
      </c>
      <c r="B6890" t="s">
        <v>51</v>
      </c>
      <c r="C6890" t="s">
        <v>11</v>
      </c>
      <c r="D6890" t="s">
        <v>16</v>
      </c>
      <c r="E6890" s="6">
        <v>2</v>
      </c>
      <c r="F6890" t="str" cm="1">
        <f t="array" ref="F6890">_xlfn.IFS(E6890=0,"Entry Level",E6890&lt;=5,"Junior",E6890&lt;=10,"Mid Senior",E6890&lt;=15,"Leadership")</f>
        <v>Junior</v>
      </c>
      <c r="G6890" t="s">
        <v>1199</v>
      </c>
      <c r="H6890" s="3">
        <v>1011510</v>
      </c>
      <c r="I6890" s="3">
        <f>ROUND(Table1[[#This Row],[Salary_Min_inr]]/100000,1)</f>
        <v>10.1</v>
      </c>
      <c r="J6890">
        <v>1191183</v>
      </c>
      <c r="K6890" s="3">
        <f>ROUND(Table1[[#This Row],[salary_max_inr]]/10000,1)</f>
        <v>119.1</v>
      </c>
      <c r="L6890" s="6" t="s">
        <v>5</v>
      </c>
      <c r="M6890" t="s">
        <v>29</v>
      </c>
    </row>
    <row r="6891" spans="1:13" x14ac:dyDescent="0.3">
      <c r="A6891" s="6">
        <v>6890</v>
      </c>
      <c r="B6891" t="s">
        <v>24</v>
      </c>
      <c r="C6891" t="s">
        <v>41</v>
      </c>
      <c r="D6891" t="s">
        <v>3</v>
      </c>
      <c r="E6891" s="6">
        <v>0</v>
      </c>
      <c r="F6891" t="str" cm="1">
        <f t="array" ref="F6891">_xlfn.IFS(E6891=0,"Entry Level",E6891&lt;=5,"Junior",E6891&lt;=10,"Mid Senior",E6891&lt;=15,"Leadership")</f>
        <v>Entry Level</v>
      </c>
      <c r="G6891" t="s">
        <v>874</v>
      </c>
      <c r="H6891" s="3">
        <v>1642901</v>
      </c>
      <c r="I6891" s="3">
        <f>ROUND(Table1[[#This Row],[Salary_Min_inr]]/100000,1)</f>
        <v>16.399999999999999</v>
      </c>
      <c r="J6891">
        <v>2017536</v>
      </c>
      <c r="K6891" s="3">
        <f>ROUND(Table1[[#This Row],[salary_max_inr]]/10000,1)</f>
        <v>201.8</v>
      </c>
      <c r="L6891" s="6" t="s">
        <v>28</v>
      </c>
      <c r="M6891" t="s">
        <v>6</v>
      </c>
    </row>
    <row r="6892" spans="1:13" x14ac:dyDescent="0.3">
      <c r="A6892" s="6">
        <v>6891</v>
      </c>
      <c r="B6892" t="s">
        <v>15</v>
      </c>
      <c r="C6892" t="s">
        <v>53</v>
      </c>
      <c r="D6892" t="s">
        <v>9</v>
      </c>
      <c r="E6892" s="6">
        <v>13</v>
      </c>
      <c r="F6892" t="str" cm="1">
        <f t="array" ref="F6892">_xlfn.IFS(E6892=0,"Entry Level",E6892&lt;=5,"Junior",E6892&lt;=10,"Mid Senior",E6892&lt;=15,"Leadership")</f>
        <v>Leadership</v>
      </c>
      <c r="G6892" t="s">
        <v>1142</v>
      </c>
      <c r="H6892" s="3">
        <v>773112</v>
      </c>
      <c r="I6892" s="3">
        <f>ROUND(Table1[[#This Row],[Salary_Min_inr]]/100000,1)</f>
        <v>7.7</v>
      </c>
      <c r="J6892">
        <v>1142297</v>
      </c>
      <c r="K6892" s="3">
        <f>ROUND(Table1[[#This Row],[salary_max_inr]]/10000,1)</f>
        <v>114.2</v>
      </c>
      <c r="L6892" s="6" t="s">
        <v>5</v>
      </c>
      <c r="M6892" t="s">
        <v>6</v>
      </c>
    </row>
    <row r="6893" spans="1:13" x14ac:dyDescent="0.3">
      <c r="A6893" s="6">
        <v>6892</v>
      </c>
      <c r="B6893" t="s">
        <v>7</v>
      </c>
      <c r="C6893" t="s">
        <v>2</v>
      </c>
      <c r="D6893" t="s">
        <v>3</v>
      </c>
      <c r="E6893" s="6">
        <v>1</v>
      </c>
      <c r="F6893" t="str" cm="1">
        <f t="array" ref="F6893">_xlfn.IFS(E6893=0,"Entry Level",E6893&lt;=5,"Junior",E6893&lt;=10,"Mid Senior",E6893&lt;=15,"Leadership")</f>
        <v>Junior</v>
      </c>
      <c r="G6893" t="s">
        <v>1066</v>
      </c>
      <c r="H6893" s="3">
        <v>2328336</v>
      </c>
      <c r="I6893" s="3">
        <f>ROUND(Table1[[#This Row],[Salary_Min_inr]]/100000,1)</f>
        <v>23.3</v>
      </c>
      <c r="J6893">
        <v>2635508</v>
      </c>
      <c r="K6893" s="3">
        <f>ROUND(Table1[[#This Row],[salary_max_inr]]/10000,1)</f>
        <v>263.60000000000002</v>
      </c>
      <c r="L6893" s="6" t="s">
        <v>5</v>
      </c>
      <c r="M6893" t="s">
        <v>29</v>
      </c>
    </row>
    <row r="6894" spans="1:13" x14ac:dyDescent="0.3">
      <c r="A6894" s="6">
        <v>6893</v>
      </c>
      <c r="B6894" t="s">
        <v>65</v>
      </c>
      <c r="C6894" t="s">
        <v>41</v>
      </c>
      <c r="D6894" t="s">
        <v>26</v>
      </c>
      <c r="E6894" s="6">
        <v>14</v>
      </c>
      <c r="F6894" t="str" cm="1">
        <f t="array" ref="F6894">_xlfn.IFS(E6894=0,"Entry Level",E6894&lt;=5,"Junior",E6894&lt;=10,"Mid Senior",E6894&lt;=15,"Leadership")</f>
        <v>Leadership</v>
      </c>
      <c r="G6894" t="s">
        <v>1245</v>
      </c>
      <c r="H6894" s="3">
        <v>1502766</v>
      </c>
      <c r="I6894" s="3">
        <f>ROUND(Table1[[#This Row],[Salary_Min_inr]]/100000,1)</f>
        <v>15</v>
      </c>
      <c r="J6894">
        <v>1752235</v>
      </c>
      <c r="K6894" s="3">
        <f>ROUND(Table1[[#This Row],[salary_max_inr]]/10000,1)</f>
        <v>175.2</v>
      </c>
      <c r="L6894" s="6" t="s">
        <v>5</v>
      </c>
      <c r="M6894" t="s">
        <v>6</v>
      </c>
    </row>
    <row r="6895" spans="1:13" x14ac:dyDescent="0.3">
      <c r="A6895" s="6">
        <v>6894</v>
      </c>
      <c r="B6895" t="s">
        <v>30</v>
      </c>
      <c r="C6895" t="s">
        <v>11</v>
      </c>
      <c r="D6895" t="s">
        <v>16</v>
      </c>
      <c r="E6895" s="6">
        <v>5</v>
      </c>
      <c r="F6895" t="str" cm="1">
        <f t="array" ref="F6895">_xlfn.IFS(E6895=0,"Entry Level",E6895&lt;=5,"Junior",E6895&lt;=10,"Mid Senior",E6895&lt;=15,"Leadership")</f>
        <v>Junior</v>
      </c>
      <c r="G6895" t="s">
        <v>404</v>
      </c>
      <c r="H6895" s="3">
        <v>917590</v>
      </c>
      <c r="I6895" s="3">
        <f>ROUND(Table1[[#This Row],[Salary_Min_inr]]/100000,1)</f>
        <v>9.1999999999999993</v>
      </c>
      <c r="J6895">
        <v>1134934</v>
      </c>
      <c r="K6895" s="3">
        <f>ROUND(Table1[[#This Row],[salary_max_inr]]/10000,1)</f>
        <v>113.5</v>
      </c>
      <c r="L6895" s="6" t="s">
        <v>18</v>
      </c>
      <c r="M6895" t="s">
        <v>14</v>
      </c>
    </row>
    <row r="6896" spans="1:13" x14ac:dyDescent="0.3">
      <c r="A6896" s="6">
        <v>6895</v>
      </c>
      <c r="B6896" t="s">
        <v>7</v>
      </c>
      <c r="C6896" t="s">
        <v>21</v>
      </c>
      <c r="D6896" t="s">
        <v>3</v>
      </c>
      <c r="E6896" s="6">
        <v>2</v>
      </c>
      <c r="F6896" t="str" cm="1">
        <f t="array" ref="F6896">_xlfn.IFS(E6896=0,"Entry Level",E6896&lt;=5,"Junior",E6896&lt;=10,"Mid Senior",E6896&lt;=15,"Leadership")</f>
        <v>Junior</v>
      </c>
      <c r="G6896" t="s">
        <v>1129</v>
      </c>
      <c r="H6896" s="3">
        <v>1823016</v>
      </c>
      <c r="I6896" s="3">
        <f>ROUND(Table1[[#This Row],[Salary_Min_inr]]/100000,1)</f>
        <v>18.2</v>
      </c>
      <c r="J6896">
        <v>1935867</v>
      </c>
      <c r="K6896" s="3">
        <f>ROUND(Table1[[#This Row],[salary_max_inr]]/10000,1)</f>
        <v>193.6</v>
      </c>
      <c r="L6896" s="6" t="s">
        <v>28</v>
      </c>
      <c r="M6896" t="s">
        <v>29</v>
      </c>
    </row>
    <row r="6897" spans="1:13" x14ac:dyDescent="0.3">
      <c r="A6897" s="6">
        <v>6896</v>
      </c>
      <c r="B6897" t="s">
        <v>36</v>
      </c>
      <c r="C6897" t="s">
        <v>8</v>
      </c>
      <c r="D6897" t="s">
        <v>9</v>
      </c>
      <c r="E6897" s="6">
        <v>5</v>
      </c>
      <c r="F6897" t="str" cm="1">
        <f t="array" ref="F6897">_xlfn.IFS(E6897=0,"Entry Level",E6897&lt;=5,"Junior",E6897&lt;=10,"Mid Senior",E6897&lt;=15,"Leadership")</f>
        <v>Junior</v>
      </c>
      <c r="G6897" t="s">
        <v>1344</v>
      </c>
      <c r="H6897" s="3">
        <v>545648</v>
      </c>
      <c r="I6897" s="3">
        <f>ROUND(Table1[[#This Row],[Salary_Min_inr]]/100000,1)</f>
        <v>5.5</v>
      </c>
      <c r="J6897">
        <v>663750</v>
      </c>
      <c r="K6897" s="3">
        <f>ROUND(Table1[[#This Row],[salary_max_inr]]/10000,1)</f>
        <v>66.400000000000006</v>
      </c>
      <c r="L6897" s="6" t="s">
        <v>18</v>
      </c>
      <c r="M6897" t="s">
        <v>6</v>
      </c>
    </row>
    <row r="6898" spans="1:13" x14ac:dyDescent="0.3">
      <c r="A6898" s="6">
        <v>6897</v>
      </c>
      <c r="B6898" t="s">
        <v>7</v>
      </c>
      <c r="C6898" t="s">
        <v>46</v>
      </c>
      <c r="D6898" t="s">
        <v>16</v>
      </c>
      <c r="E6898" s="6">
        <v>8</v>
      </c>
      <c r="F6898" t="str" cm="1">
        <f t="array" ref="F6898">_xlfn.IFS(E6898=0,"Entry Level",E6898&lt;=5,"Junior",E6898&lt;=10,"Mid Senior",E6898&lt;=15,"Leadership")</f>
        <v>Mid Senior</v>
      </c>
      <c r="G6898" t="s">
        <v>894</v>
      </c>
      <c r="H6898" s="3">
        <v>970175</v>
      </c>
      <c r="I6898" s="3">
        <f>ROUND(Table1[[#This Row],[Salary_Min_inr]]/100000,1)</f>
        <v>9.6999999999999993</v>
      </c>
      <c r="J6898">
        <v>1323751</v>
      </c>
      <c r="K6898" s="3">
        <f>ROUND(Table1[[#This Row],[salary_max_inr]]/10000,1)</f>
        <v>132.4</v>
      </c>
      <c r="L6898" s="6" t="s">
        <v>5</v>
      </c>
      <c r="M6898" t="s">
        <v>29</v>
      </c>
    </row>
    <row r="6899" spans="1:13" x14ac:dyDescent="0.3">
      <c r="A6899" s="6">
        <v>6898</v>
      </c>
      <c r="B6899" t="s">
        <v>36</v>
      </c>
      <c r="C6899" t="s">
        <v>39</v>
      </c>
      <c r="D6899" t="s">
        <v>3</v>
      </c>
      <c r="E6899" s="6">
        <v>11</v>
      </c>
      <c r="F6899" t="str" cm="1">
        <f t="array" ref="F6899">_xlfn.IFS(E6899=0,"Entry Level",E6899&lt;=5,"Junior",E6899&lt;=10,"Mid Senior",E6899&lt;=15,"Leadership")</f>
        <v>Leadership</v>
      </c>
      <c r="G6899" t="s">
        <v>1326</v>
      </c>
      <c r="H6899" s="3">
        <v>1188935</v>
      </c>
      <c r="I6899" s="3">
        <f>ROUND(Table1[[#This Row],[Salary_Min_inr]]/100000,1)</f>
        <v>11.9</v>
      </c>
      <c r="J6899">
        <v>1576853</v>
      </c>
      <c r="K6899" s="3">
        <f>ROUND(Table1[[#This Row],[salary_max_inr]]/10000,1)</f>
        <v>157.69999999999999</v>
      </c>
      <c r="L6899" s="6" t="s">
        <v>5</v>
      </c>
      <c r="M6899" t="s">
        <v>29</v>
      </c>
    </row>
    <row r="6900" spans="1:13" x14ac:dyDescent="0.3">
      <c r="A6900" s="6">
        <v>6899</v>
      </c>
      <c r="B6900" t="s">
        <v>24</v>
      </c>
      <c r="C6900" t="s">
        <v>33</v>
      </c>
      <c r="D6900" t="s">
        <v>16</v>
      </c>
      <c r="E6900" s="6">
        <v>8</v>
      </c>
      <c r="F6900" t="str" cm="1">
        <f t="array" ref="F6900">_xlfn.IFS(E6900=0,"Entry Level",E6900&lt;=5,"Junior",E6900&lt;=10,"Mid Senior",E6900&lt;=15,"Leadership")</f>
        <v>Mid Senior</v>
      </c>
      <c r="G6900" t="s">
        <v>47</v>
      </c>
      <c r="H6900" s="3">
        <v>1098944</v>
      </c>
      <c r="I6900" s="3">
        <f>ROUND(Table1[[#This Row],[Salary_Min_inr]]/100000,1)</f>
        <v>11</v>
      </c>
      <c r="J6900">
        <v>1243940</v>
      </c>
      <c r="K6900" s="3">
        <f>ROUND(Table1[[#This Row],[salary_max_inr]]/10000,1)</f>
        <v>124.4</v>
      </c>
      <c r="L6900" s="6" t="s">
        <v>28</v>
      </c>
      <c r="M6900" t="s">
        <v>6</v>
      </c>
    </row>
    <row r="6901" spans="1:13" x14ac:dyDescent="0.3">
      <c r="A6901" s="6">
        <v>6900</v>
      </c>
      <c r="B6901" t="s">
        <v>65</v>
      </c>
      <c r="C6901" t="s">
        <v>33</v>
      </c>
      <c r="D6901" t="s">
        <v>57</v>
      </c>
      <c r="E6901" s="6">
        <v>0</v>
      </c>
      <c r="F6901" t="str" cm="1">
        <f t="array" ref="F6901">_xlfn.IFS(E6901=0,"Entry Level",E6901&lt;=5,"Junior",E6901&lt;=10,"Mid Senior",E6901&lt;=15,"Leadership")</f>
        <v>Entry Level</v>
      </c>
      <c r="G6901" t="s">
        <v>1290</v>
      </c>
      <c r="H6901" s="3">
        <v>1079648</v>
      </c>
      <c r="I6901" s="3">
        <f>ROUND(Table1[[#This Row],[Salary_Min_inr]]/100000,1)</f>
        <v>10.8</v>
      </c>
      <c r="J6901">
        <v>1401162</v>
      </c>
      <c r="K6901" s="3">
        <f>ROUND(Table1[[#This Row],[salary_max_inr]]/10000,1)</f>
        <v>140.1</v>
      </c>
      <c r="L6901" s="6" t="s">
        <v>18</v>
      </c>
      <c r="M6901" t="s">
        <v>14</v>
      </c>
    </row>
    <row r="6902" spans="1:13" x14ac:dyDescent="0.3">
      <c r="A6902" s="6">
        <v>6901</v>
      </c>
      <c r="B6902" t="s">
        <v>24</v>
      </c>
      <c r="C6902" t="s">
        <v>53</v>
      </c>
      <c r="D6902" t="s">
        <v>3</v>
      </c>
      <c r="E6902" s="6">
        <v>5</v>
      </c>
      <c r="F6902" t="str" cm="1">
        <f t="array" ref="F6902">_xlfn.IFS(E6902=0,"Entry Level",E6902&lt;=5,"Junior",E6902&lt;=10,"Mid Senior",E6902&lt;=15,"Leadership")</f>
        <v>Junior</v>
      </c>
      <c r="G6902" t="s">
        <v>882</v>
      </c>
      <c r="H6902" s="3">
        <v>729294</v>
      </c>
      <c r="I6902" s="3">
        <f>ROUND(Table1[[#This Row],[Salary_Min_inr]]/100000,1)</f>
        <v>7.3</v>
      </c>
      <c r="J6902">
        <v>963547</v>
      </c>
      <c r="K6902" s="3">
        <f>ROUND(Table1[[#This Row],[salary_max_inr]]/10000,1)</f>
        <v>96.4</v>
      </c>
      <c r="L6902" s="6" t="s">
        <v>18</v>
      </c>
      <c r="M6902" t="s">
        <v>14</v>
      </c>
    </row>
    <row r="6903" spans="1:13" x14ac:dyDescent="0.3">
      <c r="A6903" s="6">
        <v>6902</v>
      </c>
      <c r="B6903" t="s">
        <v>71</v>
      </c>
      <c r="C6903" t="s">
        <v>53</v>
      </c>
      <c r="D6903" t="s">
        <v>42</v>
      </c>
      <c r="E6903" s="6">
        <v>0</v>
      </c>
      <c r="F6903" t="str" cm="1">
        <f t="array" ref="F6903">_xlfn.IFS(E6903=0,"Entry Level",E6903&lt;=5,"Junior",E6903&lt;=10,"Mid Senior",E6903&lt;=15,"Leadership")</f>
        <v>Entry Level</v>
      </c>
      <c r="G6903" t="s">
        <v>465</v>
      </c>
      <c r="H6903" s="3">
        <v>1599851</v>
      </c>
      <c r="I6903" s="3">
        <f>ROUND(Table1[[#This Row],[Salary_Min_inr]]/100000,1)</f>
        <v>16</v>
      </c>
      <c r="J6903">
        <v>1993769</v>
      </c>
      <c r="K6903" s="3">
        <f>ROUND(Table1[[#This Row],[salary_max_inr]]/10000,1)</f>
        <v>199.4</v>
      </c>
      <c r="L6903" s="6" t="s">
        <v>28</v>
      </c>
      <c r="M6903" t="s">
        <v>14</v>
      </c>
    </row>
    <row r="6904" spans="1:13" x14ac:dyDescent="0.3">
      <c r="A6904" s="6">
        <v>6903</v>
      </c>
      <c r="B6904" t="s">
        <v>30</v>
      </c>
      <c r="C6904" t="s">
        <v>21</v>
      </c>
      <c r="D6904" t="s">
        <v>3</v>
      </c>
      <c r="E6904" s="6">
        <v>7</v>
      </c>
      <c r="F6904" t="str" cm="1">
        <f t="array" ref="F6904">_xlfn.IFS(E6904=0,"Entry Level",E6904&lt;=5,"Junior",E6904&lt;=10,"Mid Senior",E6904&lt;=15,"Leadership")</f>
        <v>Mid Senior</v>
      </c>
      <c r="G6904" t="s">
        <v>1128</v>
      </c>
      <c r="H6904" s="3">
        <v>865209</v>
      </c>
      <c r="I6904" s="3">
        <f>ROUND(Table1[[#This Row],[Salary_Min_inr]]/100000,1)</f>
        <v>8.6999999999999993</v>
      </c>
      <c r="J6904">
        <v>975625</v>
      </c>
      <c r="K6904" s="3">
        <f>ROUND(Table1[[#This Row],[salary_max_inr]]/10000,1)</f>
        <v>97.6</v>
      </c>
      <c r="L6904" s="6" t="s">
        <v>18</v>
      </c>
      <c r="M6904" t="s">
        <v>14</v>
      </c>
    </row>
    <row r="6905" spans="1:13" x14ac:dyDescent="0.3">
      <c r="A6905" s="6">
        <v>6904</v>
      </c>
      <c r="B6905" t="s">
        <v>15</v>
      </c>
      <c r="C6905" t="s">
        <v>11</v>
      </c>
      <c r="D6905" t="s">
        <v>9</v>
      </c>
      <c r="E6905" s="6">
        <v>9</v>
      </c>
      <c r="F6905" t="str" cm="1">
        <f t="array" ref="F6905">_xlfn.IFS(E6905=0,"Entry Level",E6905&lt;=5,"Junior",E6905&lt;=10,"Mid Senior",E6905&lt;=15,"Leadership")</f>
        <v>Mid Senior</v>
      </c>
      <c r="G6905" t="s">
        <v>1244</v>
      </c>
      <c r="H6905" s="3">
        <v>773979</v>
      </c>
      <c r="I6905" s="3">
        <f>ROUND(Table1[[#This Row],[Salary_Min_inr]]/100000,1)</f>
        <v>7.7</v>
      </c>
      <c r="J6905">
        <v>1024607</v>
      </c>
      <c r="K6905" s="3">
        <f>ROUND(Table1[[#This Row],[salary_max_inr]]/10000,1)</f>
        <v>102.5</v>
      </c>
      <c r="L6905" s="6" t="s">
        <v>28</v>
      </c>
      <c r="M6905" t="s">
        <v>6</v>
      </c>
    </row>
    <row r="6906" spans="1:13" x14ac:dyDescent="0.3">
      <c r="A6906" s="6">
        <v>6905</v>
      </c>
      <c r="B6906" t="s">
        <v>20</v>
      </c>
      <c r="C6906" t="s">
        <v>21</v>
      </c>
      <c r="D6906" t="s">
        <v>57</v>
      </c>
      <c r="E6906" s="6">
        <v>13</v>
      </c>
      <c r="F6906" t="str" cm="1">
        <f t="array" ref="F6906">_xlfn.IFS(E6906=0,"Entry Level",E6906&lt;=5,"Junior",E6906&lt;=10,"Mid Senior",E6906&lt;=15,"Leadership")</f>
        <v>Leadership</v>
      </c>
      <c r="G6906" t="s">
        <v>767</v>
      </c>
      <c r="H6906" s="3">
        <v>1071722</v>
      </c>
      <c r="I6906" s="3">
        <f>ROUND(Table1[[#This Row],[Salary_Min_inr]]/100000,1)</f>
        <v>10.7</v>
      </c>
      <c r="J6906">
        <v>1219761</v>
      </c>
      <c r="K6906" s="3">
        <f>ROUND(Table1[[#This Row],[salary_max_inr]]/10000,1)</f>
        <v>122</v>
      </c>
      <c r="L6906" s="6" t="s">
        <v>28</v>
      </c>
      <c r="M6906" t="s">
        <v>29</v>
      </c>
    </row>
    <row r="6907" spans="1:13" x14ac:dyDescent="0.3">
      <c r="A6907" s="6">
        <v>6906</v>
      </c>
      <c r="B6907" t="s">
        <v>7</v>
      </c>
      <c r="C6907" t="s">
        <v>46</v>
      </c>
      <c r="D6907" t="s">
        <v>9</v>
      </c>
      <c r="E6907" s="6">
        <v>2</v>
      </c>
      <c r="F6907" t="str" cm="1">
        <f t="array" ref="F6907">_xlfn.IFS(E6907=0,"Entry Level",E6907&lt;=5,"Junior",E6907&lt;=10,"Mid Senior",E6907&lt;=15,"Leadership")</f>
        <v>Junior</v>
      </c>
      <c r="G6907" t="s">
        <v>1098</v>
      </c>
      <c r="H6907" s="3">
        <v>1370213</v>
      </c>
      <c r="I6907" s="3">
        <f>ROUND(Table1[[#This Row],[Salary_Min_inr]]/100000,1)</f>
        <v>13.7</v>
      </c>
      <c r="J6907">
        <v>1565798</v>
      </c>
      <c r="K6907" s="3">
        <f>ROUND(Table1[[#This Row],[salary_max_inr]]/10000,1)</f>
        <v>156.6</v>
      </c>
      <c r="L6907" s="6" t="s">
        <v>5</v>
      </c>
      <c r="M6907" t="s">
        <v>14</v>
      </c>
    </row>
    <row r="6908" spans="1:13" x14ac:dyDescent="0.3">
      <c r="A6908" s="6">
        <v>6907</v>
      </c>
      <c r="B6908" t="s">
        <v>15</v>
      </c>
      <c r="C6908" t="s">
        <v>2</v>
      </c>
      <c r="D6908" t="s">
        <v>9</v>
      </c>
      <c r="E6908" s="6">
        <v>2</v>
      </c>
      <c r="F6908" t="str" cm="1">
        <f t="array" ref="F6908">_xlfn.IFS(E6908=0,"Entry Level",E6908&lt;=5,"Junior",E6908&lt;=10,"Mid Senior",E6908&lt;=15,"Leadership")</f>
        <v>Junior</v>
      </c>
      <c r="G6908" t="s">
        <v>933</v>
      </c>
      <c r="H6908" s="3">
        <v>1179726</v>
      </c>
      <c r="I6908" s="3">
        <f>ROUND(Table1[[#This Row],[Salary_Min_inr]]/100000,1)</f>
        <v>11.8</v>
      </c>
      <c r="J6908">
        <v>1561026</v>
      </c>
      <c r="K6908" s="3">
        <f>ROUND(Table1[[#This Row],[salary_max_inr]]/10000,1)</f>
        <v>156.1</v>
      </c>
      <c r="L6908" s="6" t="s">
        <v>28</v>
      </c>
      <c r="M6908" t="s">
        <v>29</v>
      </c>
    </row>
    <row r="6909" spans="1:13" x14ac:dyDescent="0.3">
      <c r="A6909" s="6">
        <v>6908</v>
      </c>
      <c r="B6909" t="s">
        <v>65</v>
      </c>
      <c r="C6909" t="s">
        <v>39</v>
      </c>
      <c r="D6909" t="s">
        <v>9</v>
      </c>
      <c r="E6909" s="6">
        <v>13</v>
      </c>
      <c r="F6909" t="str" cm="1">
        <f t="array" ref="F6909">_xlfn.IFS(E6909=0,"Entry Level",E6909&lt;=5,"Junior",E6909&lt;=10,"Mid Senior",E6909&lt;=15,"Leadership")</f>
        <v>Leadership</v>
      </c>
      <c r="G6909" t="s">
        <v>625</v>
      </c>
      <c r="H6909" s="3">
        <v>1040530</v>
      </c>
      <c r="I6909" s="3">
        <f>ROUND(Table1[[#This Row],[Salary_Min_inr]]/100000,1)</f>
        <v>10.4</v>
      </c>
      <c r="J6909">
        <v>1216070</v>
      </c>
      <c r="K6909" s="3">
        <f>ROUND(Table1[[#This Row],[salary_max_inr]]/10000,1)</f>
        <v>121.6</v>
      </c>
      <c r="L6909" s="6" t="s">
        <v>5</v>
      </c>
      <c r="M6909" t="s">
        <v>14</v>
      </c>
    </row>
    <row r="6910" spans="1:13" x14ac:dyDescent="0.3">
      <c r="A6910" s="6">
        <v>6909</v>
      </c>
      <c r="B6910" t="s">
        <v>36</v>
      </c>
      <c r="C6910" t="s">
        <v>2</v>
      </c>
      <c r="D6910" t="s">
        <v>57</v>
      </c>
      <c r="E6910" s="6">
        <v>3</v>
      </c>
      <c r="F6910" t="str" cm="1">
        <f t="array" ref="F6910">_xlfn.IFS(E6910=0,"Entry Level",E6910&lt;=5,"Junior",E6910&lt;=10,"Mid Senior",E6910&lt;=15,"Leadership")</f>
        <v>Junior</v>
      </c>
      <c r="G6910" t="s">
        <v>999</v>
      </c>
      <c r="H6910" s="3">
        <v>498820</v>
      </c>
      <c r="I6910" s="3">
        <f>ROUND(Table1[[#This Row],[Salary_Min_inr]]/100000,1)</f>
        <v>5</v>
      </c>
      <c r="J6910">
        <v>882997</v>
      </c>
      <c r="K6910" s="3">
        <f>ROUND(Table1[[#This Row],[salary_max_inr]]/10000,1)</f>
        <v>88.3</v>
      </c>
      <c r="L6910" s="6" t="s">
        <v>5</v>
      </c>
      <c r="M6910" t="s">
        <v>6</v>
      </c>
    </row>
    <row r="6911" spans="1:13" x14ac:dyDescent="0.3">
      <c r="A6911" s="6">
        <v>6910</v>
      </c>
      <c r="B6911" t="s">
        <v>71</v>
      </c>
      <c r="C6911" t="s">
        <v>41</v>
      </c>
      <c r="D6911" t="s">
        <v>12</v>
      </c>
      <c r="E6911" s="6">
        <v>13</v>
      </c>
      <c r="F6911" t="str" cm="1">
        <f t="array" ref="F6911">_xlfn.IFS(E6911=0,"Entry Level",E6911&lt;=5,"Junior",E6911&lt;=10,"Mid Senior",E6911&lt;=15,"Leadership")</f>
        <v>Leadership</v>
      </c>
      <c r="G6911" t="s">
        <v>1172</v>
      </c>
      <c r="H6911" s="3">
        <v>1153351</v>
      </c>
      <c r="I6911" s="3">
        <f>ROUND(Table1[[#This Row],[Salary_Min_inr]]/100000,1)</f>
        <v>11.5</v>
      </c>
      <c r="J6911">
        <v>1419411</v>
      </c>
      <c r="K6911" s="3">
        <f>ROUND(Table1[[#This Row],[salary_max_inr]]/10000,1)</f>
        <v>141.9</v>
      </c>
      <c r="L6911" s="6" t="s">
        <v>5</v>
      </c>
      <c r="M6911" t="s">
        <v>14</v>
      </c>
    </row>
    <row r="6912" spans="1:13" x14ac:dyDescent="0.3">
      <c r="A6912" s="6">
        <v>6911</v>
      </c>
      <c r="B6912" t="s">
        <v>7</v>
      </c>
      <c r="C6912" t="s">
        <v>33</v>
      </c>
      <c r="D6912" t="s">
        <v>26</v>
      </c>
      <c r="E6912" s="6">
        <v>8</v>
      </c>
      <c r="F6912" t="str" cm="1">
        <f t="array" ref="F6912">_xlfn.IFS(E6912=0,"Entry Level",E6912&lt;=5,"Junior",E6912&lt;=10,"Mid Senior",E6912&lt;=15,"Leadership")</f>
        <v>Mid Senior</v>
      </c>
      <c r="G6912" t="s">
        <v>529</v>
      </c>
      <c r="H6912" s="3">
        <v>2062599</v>
      </c>
      <c r="I6912" s="3">
        <f>ROUND(Table1[[#This Row],[Salary_Min_inr]]/100000,1)</f>
        <v>20.6</v>
      </c>
      <c r="J6912">
        <v>2383388</v>
      </c>
      <c r="K6912" s="3">
        <f>ROUND(Table1[[#This Row],[salary_max_inr]]/10000,1)</f>
        <v>238.3</v>
      </c>
      <c r="L6912" s="6" t="s">
        <v>18</v>
      </c>
      <c r="M6912" t="s">
        <v>6</v>
      </c>
    </row>
    <row r="6913" spans="1:13" x14ac:dyDescent="0.3">
      <c r="A6913" s="6">
        <v>6912</v>
      </c>
      <c r="B6913" t="s">
        <v>71</v>
      </c>
      <c r="C6913" t="s">
        <v>33</v>
      </c>
      <c r="D6913" t="s">
        <v>57</v>
      </c>
      <c r="E6913" s="6">
        <v>12</v>
      </c>
      <c r="F6913" t="str" cm="1">
        <f t="array" ref="F6913">_xlfn.IFS(E6913=0,"Entry Level",E6913&lt;=5,"Junior",E6913&lt;=10,"Mid Senior",E6913&lt;=15,"Leadership")</f>
        <v>Leadership</v>
      </c>
      <c r="G6913" t="s">
        <v>616</v>
      </c>
      <c r="H6913" s="3">
        <v>1073103</v>
      </c>
      <c r="I6913" s="3">
        <f>ROUND(Table1[[#This Row],[Salary_Min_inr]]/100000,1)</f>
        <v>10.7</v>
      </c>
      <c r="J6913">
        <v>1443684</v>
      </c>
      <c r="K6913" s="3">
        <f>ROUND(Table1[[#This Row],[salary_max_inr]]/10000,1)</f>
        <v>144.4</v>
      </c>
      <c r="L6913" s="6" t="s">
        <v>5</v>
      </c>
      <c r="M6913" t="s">
        <v>14</v>
      </c>
    </row>
    <row r="6914" spans="1:13" x14ac:dyDescent="0.3">
      <c r="A6914" s="6">
        <v>6913</v>
      </c>
      <c r="B6914" t="s">
        <v>71</v>
      </c>
      <c r="C6914" t="s">
        <v>41</v>
      </c>
      <c r="D6914" t="s">
        <v>3</v>
      </c>
      <c r="E6914" s="6">
        <v>2</v>
      </c>
      <c r="F6914" t="str" cm="1">
        <f t="array" ref="F6914">_xlfn.IFS(E6914=0,"Entry Level",E6914&lt;=5,"Junior",E6914&lt;=10,"Mid Senior",E6914&lt;=15,"Leadership")</f>
        <v>Junior</v>
      </c>
      <c r="G6914" t="s">
        <v>530</v>
      </c>
      <c r="H6914" s="3">
        <v>1452667</v>
      </c>
      <c r="I6914" s="3">
        <f>ROUND(Table1[[#This Row],[Salary_Min_inr]]/100000,1)</f>
        <v>14.5</v>
      </c>
      <c r="J6914">
        <v>1806099</v>
      </c>
      <c r="K6914" s="3">
        <f>ROUND(Table1[[#This Row],[salary_max_inr]]/10000,1)</f>
        <v>180.6</v>
      </c>
      <c r="L6914" s="6" t="s">
        <v>18</v>
      </c>
      <c r="M6914" t="s">
        <v>14</v>
      </c>
    </row>
    <row r="6915" spans="1:13" x14ac:dyDescent="0.3">
      <c r="A6915" s="6">
        <v>6914</v>
      </c>
      <c r="B6915" t="s">
        <v>7</v>
      </c>
      <c r="C6915" t="s">
        <v>33</v>
      </c>
      <c r="D6915" t="s">
        <v>42</v>
      </c>
      <c r="E6915" s="6">
        <v>9</v>
      </c>
      <c r="F6915" t="str" cm="1">
        <f t="array" ref="F6915">_xlfn.IFS(E6915=0,"Entry Level",E6915&lt;=5,"Junior",E6915&lt;=10,"Mid Senior",E6915&lt;=15,"Leadership")</f>
        <v>Mid Senior</v>
      </c>
      <c r="G6915" t="s">
        <v>1320</v>
      </c>
      <c r="H6915" s="3">
        <v>1975734</v>
      </c>
      <c r="I6915" s="3">
        <f>ROUND(Table1[[#This Row],[Salary_Min_inr]]/100000,1)</f>
        <v>19.8</v>
      </c>
      <c r="J6915">
        <v>2268126</v>
      </c>
      <c r="K6915" s="3">
        <f>ROUND(Table1[[#This Row],[salary_max_inr]]/10000,1)</f>
        <v>226.8</v>
      </c>
      <c r="L6915" s="6" t="s">
        <v>5</v>
      </c>
      <c r="M6915" t="s">
        <v>29</v>
      </c>
    </row>
    <row r="6916" spans="1:13" x14ac:dyDescent="0.3">
      <c r="A6916" s="6">
        <v>6915</v>
      </c>
      <c r="B6916" t="s">
        <v>65</v>
      </c>
      <c r="C6916" t="s">
        <v>53</v>
      </c>
      <c r="D6916" t="s">
        <v>3</v>
      </c>
      <c r="E6916" s="6">
        <v>9</v>
      </c>
      <c r="F6916" t="str" cm="1">
        <f t="array" ref="F6916">_xlfn.IFS(E6916=0,"Entry Level",E6916&lt;=5,"Junior",E6916&lt;=10,"Mid Senior",E6916&lt;=15,"Leadership")</f>
        <v>Mid Senior</v>
      </c>
      <c r="G6916" t="s">
        <v>1097</v>
      </c>
      <c r="H6916" s="3">
        <v>2246863</v>
      </c>
      <c r="I6916" s="3">
        <f>ROUND(Table1[[#This Row],[Salary_Min_inr]]/100000,1)</f>
        <v>22.5</v>
      </c>
      <c r="J6916">
        <v>2471116</v>
      </c>
      <c r="K6916" s="3">
        <f>ROUND(Table1[[#This Row],[salary_max_inr]]/10000,1)</f>
        <v>247.1</v>
      </c>
      <c r="L6916" s="6" t="s">
        <v>5</v>
      </c>
      <c r="M6916" t="s">
        <v>6</v>
      </c>
    </row>
    <row r="6917" spans="1:13" x14ac:dyDescent="0.3">
      <c r="A6917" s="6">
        <v>6916</v>
      </c>
      <c r="B6917" t="s">
        <v>65</v>
      </c>
      <c r="C6917" t="s">
        <v>53</v>
      </c>
      <c r="D6917" t="s">
        <v>42</v>
      </c>
      <c r="E6917" s="6">
        <v>15</v>
      </c>
      <c r="F6917" t="str" cm="1">
        <f t="array" ref="F6917">_xlfn.IFS(E6917=0,"Entry Level",E6917&lt;=5,"Junior",E6917&lt;=10,"Mid Senior",E6917&lt;=15,"Leadership")</f>
        <v>Leadership</v>
      </c>
      <c r="G6917" t="s">
        <v>218</v>
      </c>
      <c r="H6917" s="3">
        <v>1498294</v>
      </c>
      <c r="I6917" s="3">
        <f>ROUND(Table1[[#This Row],[Salary_Min_inr]]/100000,1)</f>
        <v>15</v>
      </c>
      <c r="J6917">
        <v>1874308</v>
      </c>
      <c r="K6917" s="3">
        <f>ROUND(Table1[[#This Row],[salary_max_inr]]/10000,1)</f>
        <v>187.4</v>
      </c>
      <c r="L6917" s="6" t="s">
        <v>5</v>
      </c>
      <c r="M6917" t="s">
        <v>6</v>
      </c>
    </row>
    <row r="6918" spans="1:13" x14ac:dyDescent="0.3">
      <c r="A6918" s="6">
        <v>6917</v>
      </c>
      <c r="B6918" t="s">
        <v>7</v>
      </c>
      <c r="C6918" t="s">
        <v>33</v>
      </c>
      <c r="D6918" t="s">
        <v>22</v>
      </c>
      <c r="E6918" s="6">
        <v>8</v>
      </c>
      <c r="F6918" t="str" cm="1">
        <f t="array" ref="F6918">_xlfn.IFS(E6918=0,"Entry Level",E6918&lt;=5,"Junior",E6918&lt;=10,"Mid Senior",E6918&lt;=15,"Leadership")</f>
        <v>Mid Senior</v>
      </c>
      <c r="G6918" t="s">
        <v>1212</v>
      </c>
      <c r="H6918" s="3">
        <v>2326876</v>
      </c>
      <c r="I6918" s="3">
        <f>ROUND(Table1[[#This Row],[Salary_Min_inr]]/100000,1)</f>
        <v>23.3</v>
      </c>
      <c r="J6918">
        <v>2537428</v>
      </c>
      <c r="K6918" s="3">
        <f>ROUND(Table1[[#This Row],[salary_max_inr]]/10000,1)</f>
        <v>253.7</v>
      </c>
      <c r="L6918" s="6" t="s">
        <v>5</v>
      </c>
      <c r="M6918" t="s">
        <v>29</v>
      </c>
    </row>
    <row r="6919" spans="1:13" x14ac:dyDescent="0.3">
      <c r="A6919" s="6">
        <v>6918</v>
      </c>
      <c r="B6919" t="s">
        <v>36</v>
      </c>
      <c r="C6919" t="s">
        <v>2</v>
      </c>
      <c r="D6919" t="s">
        <v>26</v>
      </c>
      <c r="E6919" s="6">
        <v>1</v>
      </c>
      <c r="F6919" t="str" cm="1">
        <f t="array" ref="F6919">_xlfn.IFS(E6919=0,"Entry Level",E6919&lt;=5,"Junior",E6919&lt;=10,"Mid Senior",E6919&lt;=15,"Leadership")</f>
        <v>Junior</v>
      </c>
      <c r="G6919" t="s">
        <v>698</v>
      </c>
      <c r="H6919" s="3">
        <v>995104</v>
      </c>
      <c r="I6919" s="3">
        <f>ROUND(Table1[[#This Row],[Salary_Min_inr]]/100000,1)</f>
        <v>10</v>
      </c>
      <c r="J6919">
        <v>1197464</v>
      </c>
      <c r="K6919" s="3">
        <f>ROUND(Table1[[#This Row],[salary_max_inr]]/10000,1)</f>
        <v>119.7</v>
      </c>
      <c r="L6919" s="6" t="s">
        <v>28</v>
      </c>
      <c r="M6919" t="s">
        <v>14</v>
      </c>
    </row>
    <row r="6920" spans="1:13" x14ac:dyDescent="0.3">
      <c r="A6920" s="6">
        <v>6919</v>
      </c>
      <c r="B6920" t="s">
        <v>36</v>
      </c>
      <c r="C6920" t="s">
        <v>60</v>
      </c>
      <c r="D6920" t="s">
        <v>16</v>
      </c>
      <c r="E6920" s="6">
        <v>8</v>
      </c>
      <c r="F6920" t="str" cm="1">
        <f t="array" ref="F6920">_xlfn.IFS(E6920=0,"Entry Level",E6920&lt;=5,"Junior",E6920&lt;=10,"Mid Senior",E6920&lt;=15,"Leadership")</f>
        <v>Mid Senior</v>
      </c>
      <c r="G6920" t="s">
        <v>309</v>
      </c>
      <c r="H6920" s="3">
        <v>662537</v>
      </c>
      <c r="I6920" s="3">
        <f>ROUND(Table1[[#This Row],[Salary_Min_inr]]/100000,1)</f>
        <v>6.6</v>
      </c>
      <c r="J6920">
        <v>1019154</v>
      </c>
      <c r="K6920" s="3">
        <f>ROUND(Table1[[#This Row],[salary_max_inr]]/10000,1)</f>
        <v>101.9</v>
      </c>
      <c r="L6920" s="6" t="s">
        <v>5</v>
      </c>
      <c r="M6920" t="s">
        <v>6</v>
      </c>
    </row>
    <row r="6921" spans="1:13" x14ac:dyDescent="0.3">
      <c r="A6921" s="6">
        <v>6920</v>
      </c>
      <c r="B6921" t="s">
        <v>15</v>
      </c>
      <c r="C6921" t="s">
        <v>8</v>
      </c>
      <c r="D6921" t="s">
        <v>9</v>
      </c>
      <c r="E6921" s="6">
        <v>8</v>
      </c>
      <c r="F6921" t="str" cm="1">
        <f t="array" ref="F6921">_xlfn.IFS(E6921=0,"Entry Level",E6921&lt;=5,"Junior",E6921&lt;=10,"Mid Senior",E6921&lt;=15,"Leadership")</f>
        <v>Mid Senior</v>
      </c>
      <c r="G6921" t="s">
        <v>793</v>
      </c>
      <c r="H6921" s="3">
        <v>1168117</v>
      </c>
      <c r="I6921" s="3">
        <f>ROUND(Table1[[#This Row],[Salary_Min_inr]]/100000,1)</f>
        <v>11.7</v>
      </c>
      <c r="J6921">
        <v>1531309</v>
      </c>
      <c r="K6921" s="3">
        <f>ROUND(Table1[[#This Row],[salary_max_inr]]/10000,1)</f>
        <v>153.1</v>
      </c>
      <c r="L6921" s="6" t="s">
        <v>5</v>
      </c>
      <c r="M6921" t="s">
        <v>6</v>
      </c>
    </row>
    <row r="6922" spans="1:13" x14ac:dyDescent="0.3">
      <c r="A6922" s="6">
        <v>6921</v>
      </c>
      <c r="B6922" t="s">
        <v>1</v>
      </c>
      <c r="C6922" t="s">
        <v>41</v>
      </c>
      <c r="D6922" t="s">
        <v>57</v>
      </c>
      <c r="E6922" s="6">
        <v>12</v>
      </c>
      <c r="F6922" t="str" cm="1">
        <f t="array" ref="F6922">_xlfn.IFS(E6922=0,"Entry Level",E6922&lt;=5,"Junior",E6922&lt;=10,"Mid Senior",E6922&lt;=15,"Leadership")</f>
        <v>Leadership</v>
      </c>
      <c r="G6922" t="s">
        <v>114</v>
      </c>
      <c r="H6922" s="3">
        <v>507838</v>
      </c>
      <c r="I6922" s="3">
        <f>ROUND(Table1[[#This Row],[Salary_Min_inr]]/100000,1)</f>
        <v>5.0999999999999996</v>
      </c>
      <c r="J6922">
        <v>726934</v>
      </c>
      <c r="K6922" s="3">
        <f>ROUND(Table1[[#This Row],[salary_max_inr]]/10000,1)</f>
        <v>72.7</v>
      </c>
      <c r="L6922" s="6" t="s">
        <v>5</v>
      </c>
      <c r="M6922" t="s">
        <v>14</v>
      </c>
    </row>
    <row r="6923" spans="1:13" x14ac:dyDescent="0.3">
      <c r="A6923" s="6">
        <v>6922</v>
      </c>
      <c r="B6923" t="s">
        <v>30</v>
      </c>
      <c r="C6923" t="s">
        <v>60</v>
      </c>
      <c r="D6923" t="s">
        <v>9</v>
      </c>
      <c r="E6923" s="6">
        <v>7</v>
      </c>
      <c r="F6923" t="str" cm="1">
        <f t="array" ref="F6923">_xlfn.IFS(E6923=0,"Entry Level",E6923&lt;=5,"Junior",E6923&lt;=10,"Mid Senior",E6923&lt;=15,"Leadership")</f>
        <v>Mid Senior</v>
      </c>
      <c r="G6923" t="s">
        <v>427</v>
      </c>
      <c r="H6923" s="3">
        <v>897125</v>
      </c>
      <c r="I6923" s="3">
        <f>ROUND(Table1[[#This Row],[Salary_Min_inr]]/100000,1)</f>
        <v>9</v>
      </c>
      <c r="J6923">
        <v>1052280</v>
      </c>
      <c r="K6923" s="3">
        <f>ROUND(Table1[[#This Row],[salary_max_inr]]/10000,1)</f>
        <v>105.2</v>
      </c>
      <c r="L6923" s="6" t="s">
        <v>5</v>
      </c>
      <c r="M6923" t="s">
        <v>29</v>
      </c>
    </row>
    <row r="6924" spans="1:13" x14ac:dyDescent="0.3">
      <c r="A6924" s="6">
        <v>6923</v>
      </c>
      <c r="B6924" t="s">
        <v>1</v>
      </c>
      <c r="C6924" t="s">
        <v>21</v>
      </c>
      <c r="D6924" t="s">
        <v>16</v>
      </c>
      <c r="E6924" s="6">
        <v>14</v>
      </c>
      <c r="F6924" t="str" cm="1">
        <f t="array" ref="F6924">_xlfn.IFS(E6924=0,"Entry Level",E6924&lt;=5,"Junior",E6924&lt;=10,"Mid Senior",E6924&lt;=15,"Leadership")</f>
        <v>Leadership</v>
      </c>
      <c r="G6924" t="s">
        <v>328</v>
      </c>
      <c r="H6924" s="3">
        <v>581751</v>
      </c>
      <c r="I6924" s="3">
        <f>ROUND(Table1[[#This Row],[Salary_Min_inr]]/100000,1)</f>
        <v>5.8</v>
      </c>
      <c r="J6924">
        <v>836421</v>
      </c>
      <c r="K6924" s="3">
        <f>ROUND(Table1[[#This Row],[salary_max_inr]]/10000,1)</f>
        <v>83.6</v>
      </c>
      <c r="L6924" s="6" t="s">
        <v>18</v>
      </c>
      <c r="M6924" t="s">
        <v>6</v>
      </c>
    </row>
    <row r="6925" spans="1:13" x14ac:dyDescent="0.3">
      <c r="A6925" s="6">
        <v>6924</v>
      </c>
      <c r="B6925" t="s">
        <v>24</v>
      </c>
      <c r="C6925" t="s">
        <v>33</v>
      </c>
      <c r="D6925" t="s">
        <v>3</v>
      </c>
      <c r="E6925" s="6">
        <v>11</v>
      </c>
      <c r="F6925" t="str" cm="1">
        <f t="array" ref="F6925">_xlfn.IFS(E6925=0,"Entry Level",E6925&lt;=5,"Junior",E6925&lt;=10,"Mid Senior",E6925&lt;=15,"Leadership")</f>
        <v>Leadership</v>
      </c>
      <c r="G6925" t="s">
        <v>573</v>
      </c>
      <c r="H6925" s="3">
        <v>1604482</v>
      </c>
      <c r="I6925" s="3">
        <f>ROUND(Table1[[#This Row],[Salary_Min_inr]]/100000,1)</f>
        <v>16</v>
      </c>
      <c r="J6925">
        <v>1739767</v>
      </c>
      <c r="K6925" s="3">
        <f>ROUND(Table1[[#This Row],[salary_max_inr]]/10000,1)</f>
        <v>174</v>
      </c>
      <c r="L6925" s="6" t="s">
        <v>28</v>
      </c>
      <c r="M6925" t="s">
        <v>14</v>
      </c>
    </row>
    <row r="6926" spans="1:13" x14ac:dyDescent="0.3">
      <c r="A6926" s="6">
        <v>6925</v>
      </c>
      <c r="B6926" t="s">
        <v>51</v>
      </c>
      <c r="C6926" t="s">
        <v>39</v>
      </c>
      <c r="D6926" t="s">
        <v>42</v>
      </c>
      <c r="E6926" s="6">
        <v>12</v>
      </c>
      <c r="F6926" t="str" cm="1">
        <f t="array" ref="F6926">_xlfn.IFS(E6926=0,"Entry Level",E6926&lt;=5,"Junior",E6926&lt;=10,"Mid Senior",E6926&lt;=15,"Leadership")</f>
        <v>Leadership</v>
      </c>
      <c r="G6926" t="s">
        <v>1020</v>
      </c>
      <c r="H6926" s="3">
        <v>593986</v>
      </c>
      <c r="I6926" s="3">
        <f>ROUND(Table1[[#This Row],[Salary_Min_inr]]/100000,1)</f>
        <v>5.9</v>
      </c>
      <c r="J6926">
        <v>804196</v>
      </c>
      <c r="K6926" s="3">
        <f>ROUND(Table1[[#This Row],[salary_max_inr]]/10000,1)</f>
        <v>80.400000000000006</v>
      </c>
      <c r="L6926" s="6" t="s">
        <v>5</v>
      </c>
      <c r="M6926" t="s">
        <v>29</v>
      </c>
    </row>
    <row r="6927" spans="1:13" x14ac:dyDescent="0.3">
      <c r="A6927" s="6">
        <v>6926</v>
      </c>
      <c r="B6927" t="s">
        <v>20</v>
      </c>
      <c r="C6927" t="s">
        <v>53</v>
      </c>
      <c r="D6927" t="s">
        <v>57</v>
      </c>
      <c r="E6927" s="6">
        <v>15</v>
      </c>
      <c r="F6927" t="str" cm="1">
        <f t="array" ref="F6927">_xlfn.IFS(E6927=0,"Entry Level",E6927&lt;=5,"Junior",E6927&lt;=10,"Mid Senior",E6927&lt;=15,"Leadership")</f>
        <v>Leadership</v>
      </c>
      <c r="G6927" t="s">
        <v>704</v>
      </c>
      <c r="H6927" s="3">
        <v>1126695</v>
      </c>
      <c r="I6927" s="3">
        <f>ROUND(Table1[[#This Row],[Salary_Min_inr]]/100000,1)</f>
        <v>11.3</v>
      </c>
      <c r="J6927">
        <v>1492383</v>
      </c>
      <c r="K6927" s="3">
        <f>ROUND(Table1[[#This Row],[salary_max_inr]]/10000,1)</f>
        <v>149.19999999999999</v>
      </c>
      <c r="L6927" s="6" t="s">
        <v>28</v>
      </c>
      <c r="M6927" t="s">
        <v>6</v>
      </c>
    </row>
    <row r="6928" spans="1:13" x14ac:dyDescent="0.3">
      <c r="A6928" s="6">
        <v>6927</v>
      </c>
      <c r="B6928" t="s">
        <v>36</v>
      </c>
      <c r="C6928" t="s">
        <v>2</v>
      </c>
      <c r="D6928" t="s">
        <v>16</v>
      </c>
      <c r="E6928" s="6">
        <v>8</v>
      </c>
      <c r="F6928" t="str" cm="1">
        <f t="array" ref="F6928">_xlfn.IFS(E6928=0,"Entry Level",E6928&lt;=5,"Junior",E6928&lt;=10,"Mid Senior",E6928&lt;=15,"Leadership")</f>
        <v>Mid Senior</v>
      </c>
      <c r="G6928" t="s">
        <v>921</v>
      </c>
      <c r="H6928" s="3">
        <v>917034</v>
      </c>
      <c r="I6928" s="3">
        <f>ROUND(Table1[[#This Row],[Salary_Min_inr]]/100000,1)</f>
        <v>9.1999999999999993</v>
      </c>
      <c r="J6928">
        <v>1031178</v>
      </c>
      <c r="K6928" s="3">
        <f>ROUND(Table1[[#This Row],[salary_max_inr]]/10000,1)</f>
        <v>103.1</v>
      </c>
      <c r="L6928" s="6" t="s">
        <v>28</v>
      </c>
      <c r="M6928" t="s">
        <v>29</v>
      </c>
    </row>
    <row r="6929" spans="1:13" x14ac:dyDescent="0.3">
      <c r="A6929" s="6">
        <v>6928</v>
      </c>
      <c r="B6929" t="s">
        <v>30</v>
      </c>
      <c r="C6929" t="s">
        <v>2</v>
      </c>
      <c r="D6929" t="s">
        <v>22</v>
      </c>
      <c r="E6929" s="6">
        <v>14</v>
      </c>
      <c r="F6929" t="str" cm="1">
        <f t="array" ref="F6929">_xlfn.IFS(E6929=0,"Entry Level",E6929&lt;=5,"Junior",E6929&lt;=10,"Mid Senior",E6929&lt;=15,"Leadership")</f>
        <v>Leadership</v>
      </c>
      <c r="G6929" t="s">
        <v>592</v>
      </c>
      <c r="H6929" s="3">
        <v>796052</v>
      </c>
      <c r="I6929" s="3">
        <f>ROUND(Table1[[#This Row],[Salary_Min_inr]]/100000,1)</f>
        <v>8</v>
      </c>
      <c r="J6929">
        <v>950199</v>
      </c>
      <c r="K6929" s="3">
        <f>ROUND(Table1[[#This Row],[salary_max_inr]]/10000,1)</f>
        <v>95</v>
      </c>
      <c r="L6929" s="6" t="s">
        <v>28</v>
      </c>
      <c r="M6929" t="s">
        <v>14</v>
      </c>
    </row>
    <row r="6930" spans="1:13" x14ac:dyDescent="0.3">
      <c r="A6930" s="6">
        <v>6929</v>
      </c>
      <c r="B6930" t="s">
        <v>15</v>
      </c>
      <c r="C6930" t="s">
        <v>8</v>
      </c>
      <c r="D6930" t="s">
        <v>9</v>
      </c>
      <c r="E6930" s="6">
        <v>4</v>
      </c>
      <c r="F6930" t="str" cm="1">
        <f t="array" ref="F6930">_xlfn.IFS(E6930=0,"Entry Level",E6930&lt;=5,"Junior",E6930&lt;=10,"Mid Senior",E6930&lt;=15,"Leadership")</f>
        <v>Junior</v>
      </c>
      <c r="G6930" t="s">
        <v>303</v>
      </c>
      <c r="H6930" s="3">
        <v>629863</v>
      </c>
      <c r="I6930" s="3">
        <f>ROUND(Table1[[#This Row],[Salary_Min_inr]]/100000,1)</f>
        <v>6.3</v>
      </c>
      <c r="J6930">
        <v>974102</v>
      </c>
      <c r="K6930" s="3">
        <f>ROUND(Table1[[#This Row],[salary_max_inr]]/10000,1)</f>
        <v>97.4</v>
      </c>
      <c r="L6930" s="6" t="s">
        <v>18</v>
      </c>
      <c r="M6930" t="s">
        <v>6</v>
      </c>
    </row>
    <row r="6931" spans="1:13" x14ac:dyDescent="0.3">
      <c r="A6931" s="6">
        <v>6930</v>
      </c>
      <c r="B6931" t="s">
        <v>36</v>
      </c>
      <c r="C6931" t="s">
        <v>11</v>
      </c>
      <c r="D6931" t="s">
        <v>9</v>
      </c>
      <c r="E6931" s="6">
        <v>13</v>
      </c>
      <c r="F6931" t="str" cm="1">
        <f t="array" ref="F6931">_xlfn.IFS(E6931=0,"Entry Level",E6931&lt;=5,"Junior",E6931&lt;=10,"Mid Senior",E6931&lt;=15,"Leadership")</f>
        <v>Leadership</v>
      </c>
      <c r="G6931" t="s">
        <v>302</v>
      </c>
      <c r="H6931" s="3">
        <v>1174175</v>
      </c>
      <c r="I6931" s="3">
        <f>ROUND(Table1[[#This Row],[Salary_Min_inr]]/100000,1)</f>
        <v>11.7</v>
      </c>
      <c r="J6931">
        <v>1504008</v>
      </c>
      <c r="K6931" s="3">
        <f>ROUND(Table1[[#This Row],[salary_max_inr]]/10000,1)</f>
        <v>150.4</v>
      </c>
      <c r="L6931" s="6" t="s">
        <v>5</v>
      </c>
      <c r="M6931" t="s">
        <v>29</v>
      </c>
    </row>
    <row r="6932" spans="1:13" x14ac:dyDescent="0.3">
      <c r="A6932" s="6">
        <v>6931</v>
      </c>
      <c r="B6932" t="s">
        <v>51</v>
      </c>
      <c r="C6932" t="s">
        <v>2</v>
      </c>
      <c r="D6932" t="s">
        <v>16</v>
      </c>
      <c r="E6932" s="6">
        <v>0</v>
      </c>
      <c r="F6932" t="str" cm="1">
        <f t="array" ref="F6932">_xlfn.IFS(E6932=0,"Entry Level",E6932&lt;=5,"Junior",E6932&lt;=10,"Mid Senior",E6932&lt;=15,"Leadership")</f>
        <v>Entry Level</v>
      </c>
      <c r="G6932" t="s">
        <v>396</v>
      </c>
      <c r="H6932" s="3">
        <v>1108157</v>
      </c>
      <c r="I6932" s="3">
        <f>ROUND(Table1[[#This Row],[Salary_Min_inr]]/100000,1)</f>
        <v>11.1</v>
      </c>
      <c r="J6932">
        <v>1229960</v>
      </c>
      <c r="K6932" s="3">
        <f>ROUND(Table1[[#This Row],[salary_max_inr]]/10000,1)</f>
        <v>123</v>
      </c>
      <c r="L6932" s="6" t="s">
        <v>18</v>
      </c>
      <c r="M6932" t="s">
        <v>14</v>
      </c>
    </row>
    <row r="6933" spans="1:13" x14ac:dyDescent="0.3">
      <c r="A6933" s="6">
        <v>6932</v>
      </c>
      <c r="B6933" t="s">
        <v>24</v>
      </c>
      <c r="C6933" t="s">
        <v>39</v>
      </c>
      <c r="D6933" t="s">
        <v>26</v>
      </c>
      <c r="E6933" s="6">
        <v>6</v>
      </c>
      <c r="F6933" t="str" cm="1">
        <f t="array" ref="F6933">_xlfn.IFS(E6933=0,"Entry Level",E6933&lt;=5,"Junior",E6933&lt;=10,"Mid Senior",E6933&lt;=15,"Leadership")</f>
        <v>Mid Senior</v>
      </c>
      <c r="G6933" t="s">
        <v>596</v>
      </c>
      <c r="H6933" s="3">
        <v>764272</v>
      </c>
      <c r="I6933" s="3">
        <f>ROUND(Table1[[#This Row],[Salary_Min_inr]]/100000,1)</f>
        <v>7.6</v>
      </c>
      <c r="J6933">
        <v>935981</v>
      </c>
      <c r="K6933" s="3">
        <f>ROUND(Table1[[#This Row],[salary_max_inr]]/10000,1)</f>
        <v>93.6</v>
      </c>
      <c r="L6933" s="6" t="s">
        <v>28</v>
      </c>
      <c r="M6933" t="s">
        <v>14</v>
      </c>
    </row>
    <row r="6934" spans="1:13" x14ac:dyDescent="0.3">
      <c r="A6934" s="6">
        <v>6933</v>
      </c>
      <c r="B6934" t="s">
        <v>20</v>
      </c>
      <c r="C6934" t="s">
        <v>60</v>
      </c>
      <c r="D6934" t="s">
        <v>16</v>
      </c>
      <c r="E6934" s="6">
        <v>2</v>
      </c>
      <c r="F6934" t="str" cm="1">
        <f t="array" ref="F6934">_xlfn.IFS(E6934=0,"Entry Level",E6934&lt;=5,"Junior",E6934&lt;=10,"Mid Senior",E6934&lt;=15,"Leadership")</f>
        <v>Junior</v>
      </c>
      <c r="G6934" t="s">
        <v>369</v>
      </c>
      <c r="H6934" s="3">
        <v>1329567</v>
      </c>
      <c r="I6934" s="3">
        <f>ROUND(Table1[[#This Row],[Salary_Min_inr]]/100000,1)</f>
        <v>13.3</v>
      </c>
      <c r="J6934">
        <v>1644797</v>
      </c>
      <c r="K6934" s="3">
        <f>ROUND(Table1[[#This Row],[salary_max_inr]]/10000,1)</f>
        <v>164.5</v>
      </c>
      <c r="L6934" s="6" t="s">
        <v>18</v>
      </c>
      <c r="M6934" t="s">
        <v>14</v>
      </c>
    </row>
    <row r="6935" spans="1:13" x14ac:dyDescent="0.3">
      <c r="A6935" s="6">
        <v>6934</v>
      </c>
      <c r="B6935" t="s">
        <v>1</v>
      </c>
      <c r="C6935" t="s">
        <v>8</v>
      </c>
      <c r="D6935" t="s">
        <v>9</v>
      </c>
      <c r="E6935" s="6">
        <v>7</v>
      </c>
      <c r="F6935" t="str" cm="1">
        <f t="array" ref="F6935">_xlfn.IFS(E6935=0,"Entry Level",E6935&lt;=5,"Junior",E6935&lt;=10,"Mid Senior",E6935&lt;=15,"Leadership")</f>
        <v>Mid Senior</v>
      </c>
      <c r="G6935" t="s">
        <v>123</v>
      </c>
      <c r="H6935" s="3">
        <v>750834</v>
      </c>
      <c r="I6935" s="3">
        <f>ROUND(Table1[[#This Row],[Salary_Min_inr]]/100000,1)</f>
        <v>7.5</v>
      </c>
      <c r="J6935">
        <v>1062094</v>
      </c>
      <c r="K6935" s="3">
        <f>ROUND(Table1[[#This Row],[salary_max_inr]]/10000,1)</f>
        <v>106.2</v>
      </c>
      <c r="L6935" s="6" t="s">
        <v>18</v>
      </c>
      <c r="M6935" t="s">
        <v>14</v>
      </c>
    </row>
    <row r="6936" spans="1:13" x14ac:dyDescent="0.3">
      <c r="A6936" s="6">
        <v>6935</v>
      </c>
      <c r="B6936" t="s">
        <v>65</v>
      </c>
      <c r="C6936" t="s">
        <v>46</v>
      </c>
      <c r="D6936" t="s">
        <v>3</v>
      </c>
      <c r="E6936" s="6">
        <v>8</v>
      </c>
      <c r="F6936" t="str" cm="1">
        <f t="array" ref="F6936">_xlfn.IFS(E6936=0,"Entry Level",E6936&lt;=5,"Junior",E6936&lt;=10,"Mid Senior",E6936&lt;=15,"Leadership")</f>
        <v>Mid Senior</v>
      </c>
      <c r="G6936" t="s">
        <v>103</v>
      </c>
      <c r="H6936" s="3">
        <v>1821208</v>
      </c>
      <c r="I6936" s="3">
        <f>ROUND(Table1[[#This Row],[Salary_Min_inr]]/100000,1)</f>
        <v>18.2</v>
      </c>
      <c r="J6936">
        <v>2028427</v>
      </c>
      <c r="K6936" s="3">
        <f>ROUND(Table1[[#This Row],[salary_max_inr]]/10000,1)</f>
        <v>202.8</v>
      </c>
      <c r="L6936" s="6" t="s">
        <v>5</v>
      </c>
      <c r="M6936" t="s">
        <v>14</v>
      </c>
    </row>
    <row r="6937" spans="1:13" x14ac:dyDescent="0.3">
      <c r="A6937" s="6">
        <v>6936</v>
      </c>
      <c r="B6937" t="s">
        <v>7</v>
      </c>
      <c r="C6937" t="s">
        <v>60</v>
      </c>
      <c r="D6937" t="s">
        <v>22</v>
      </c>
      <c r="E6937" s="6">
        <v>10</v>
      </c>
      <c r="F6937" t="str" cm="1">
        <f t="array" ref="F6937">_xlfn.IFS(E6937=0,"Entry Level",E6937&lt;=5,"Junior",E6937&lt;=10,"Mid Senior",E6937&lt;=15,"Leadership")</f>
        <v>Mid Senior</v>
      </c>
      <c r="G6937" t="s">
        <v>207</v>
      </c>
      <c r="H6937" s="3">
        <v>1193869</v>
      </c>
      <c r="I6937" s="3">
        <f>ROUND(Table1[[#This Row],[Salary_Min_inr]]/100000,1)</f>
        <v>11.9</v>
      </c>
      <c r="J6937">
        <v>1357522</v>
      </c>
      <c r="K6937" s="3">
        <f>ROUND(Table1[[#This Row],[salary_max_inr]]/10000,1)</f>
        <v>135.80000000000001</v>
      </c>
      <c r="L6937" s="6" t="s">
        <v>18</v>
      </c>
      <c r="M6937" t="s">
        <v>6</v>
      </c>
    </row>
    <row r="6938" spans="1:13" x14ac:dyDescent="0.3">
      <c r="A6938" s="6">
        <v>6937</v>
      </c>
      <c r="B6938" t="s">
        <v>30</v>
      </c>
      <c r="C6938" t="s">
        <v>8</v>
      </c>
      <c r="D6938" t="s">
        <v>26</v>
      </c>
      <c r="E6938" s="6">
        <v>10</v>
      </c>
      <c r="F6938" t="str" cm="1">
        <f t="array" ref="F6938">_xlfn.IFS(E6938=0,"Entry Level",E6938&lt;=5,"Junior",E6938&lt;=10,"Mid Senior",E6938&lt;=15,"Leadership")</f>
        <v>Mid Senior</v>
      </c>
      <c r="G6938" t="s">
        <v>1133</v>
      </c>
      <c r="H6938" s="3">
        <v>1040329</v>
      </c>
      <c r="I6938" s="3">
        <f>ROUND(Table1[[#This Row],[Salary_Min_inr]]/100000,1)</f>
        <v>10.4</v>
      </c>
      <c r="J6938">
        <v>1380525</v>
      </c>
      <c r="K6938" s="3">
        <f>ROUND(Table1[[#This Row],[salary_max_inr]]/10000,1)</f>
        <v>138.1</v>
      </c>
      <c r="L6938" s="6" t="s">
        <v>18</v>
      </c>
      <c r="M6938" t="s">
        <v>29</v>
      </c>
    </row>
    <row r="6939" spans="1:13" x14ac:dyDescent="0.3">
      <c r="A6939" s="6">
        <v>6938</v>
      </c>
      <c r="B6939" t="s">
        <v>24</v>
      </c>
      <c r="C6939" t="s">
        <v>33</v>
      </c>
      <c r="D6939" t="s">
        <v>9</v>
      </c>
      <c r="E6939" s="6">
        <v>4</v>
      </c>
      <c r="F6939" t="str" cm="1">
        <f t="array" ref="F6939">_xlfn.IFS(E6939=0,"Entry Level",E6939&lt;=5,"Junior",E6939&lt;=10,"Mid Senior",E6939&lt;=15,"Leadership")</f>
        <v>Junior</v>
      </c>
      <c r="G6939" t="s">
        <v>674</v>
      </c>
      <c r="H6939" s="3">
        <v>1743839</v>
      </c>
      <c r="I6939" s="3">
        <f>ROUND(Table1[[#This Row],[Salary_Min_inr]]/100000,1)</f>
        <v>17.399999999999999</v>
      </c>
      <c r="J6939">
        <v>1893501</v>
      </c>
      <c r="K6939" s="3">
        <f>ROUND(Table1[[#This Row],[salary_max_inr]]/10000,1)</f>
        <v>189.4</v>
      </c>
      <c r="L6939" s="6" t="s">
        <v>28</v>
      </c>
      <c r="M6939" t="s">
        <v>6</v>
      </c>
    </row>
    <row r="6940" spans="1:13" x14ac:dyDescent="0.3">
      <c r="A6940" s="6">
        <v>6939</v>
      </c>
      <c r="B6940" t="s">
        <v>71</v>
      </c>
      <c r="C6940" t="s">
        <v>33</v>
      </c>
      <c r="D6940" t="s">
        <v>16</v>
      </c>
      <c r="E6940" s="6">
        <v>8</v>
      </c>
      <c r="F6940" t="str" cm="1">
        <f t="array" ref="F6940">_xlfn.IFS(E6940=0,"Entry Level",E6940&lt;=5,"Junior",E6940&lt;=10,"Mid Senior",E6940&lt;=15,"Leadership")</f>
        <v>Mid Senior</v>
      </c>
      <c r="G6940" t="s">
        <v>744</v>
      </c>
      <c r="H6940" s="3">
        <v>999091</v>
      </c>
      <c r="I6940" s="3">
        <f>ROUND(Table1[[#This Row],[Salary_Min_inr]]/100000,1)</f>
        <v>10</v>
      </c>
      <c r="J6940">
        <v>1191087</v>
      </c>
      <c r="K6940" s="3">
        <f>ROUND(Table1[[#This Row],[salary_max_inr]]/10000,1)</f>
        <v>119.1</v>
      </c>
      <c r="L6940" s="6" t="s">
        <v>18</v>
      </c>
      <c r="M6940" t="s">
        <v>14</v>
      </c>
    </row>
    <row r="6941" spans="1:13" x14ac:dyDescent="0.3">
      <c r="A6941" s="6">
        <v>6940</v>
      </c>
      <c r="B6941" t="s">
        <v>20</v>
      </c>
      <c r="C6941" t="s">
        <v>2</v>
      </c>
      <c r="D6941" t="s">
        <v>42</v>
      </c>
      <c r="E6941" s="6">
        <v>9</v>
      </c>
      <c r="F6941" t="str" cm="1">
        <f t="array" ref="F6941">_xlfn.IFS(E6941=0,"Entry Level",E6941&lt;=5,"Junior",E6941&lt;=10,"Mid Senior",E6941&lt;=15,"Leadership")</f>
        <v>Mid Senior</v>
      </c>
      <c r="G6941" t="s">
        <v>248</v>
      </c>
      <c r="H6941" s="3">
        <v>1032628</v>
      </c>
      <c r="I6941" s="3">
        <f>ROUND(Table1[[#This Row],[Salary_Min_inr]]/100000,1)</f>
        <v>10.3</v>
      </c>
      <c r="J6941">
        <v>1296892</v>
      </c>
      <c r="K6941" s="3">
        <f>ROUND(Table1[[#This Row],[salary_max_inr]]/10000,1)</f>
        <v>129.69999999999999</v>
      </c>
      <c r="L6941" s="6" t="s">
        <v>5</v>
      </c>
      <c r="M6941" t="s">
        <v>14</v>
      </c>
    </row>
    <row r="6942" spans="1:13" x14ac:dyDescent="0.3">
      <c r="A6942" s="6">
        <v>6941</v>
      </c>
      <c r="B6942" t="s">
        <v>65</v>
      </c>
      <c r="C6942" t="s">
        <v>8</v>
      </c>
      <c r="D6942" t="s">
        <v>26</v>
      </c>
      <c r="E6942" s="6">
        <v>5</v>
      </c>
      <c r="F6942" t="str" cm="1">
        <f t="array" ref="F6942">_xlfn.IFS(E6942=0,"Entry Level",E6942&lt;=5,"Junior",E6942&lt;=10,"Mid Senior",E6942&lt;=15,"Leadership")</f>
        <v>Junior</v>
      </c>
      <c r="G6942" t="s">
        <v>773</v>
      </c>
      <c r="H6942" s="3">
        <v>1007625</v>
      </c>
      <c r="I6942" s="3">
        <f>ROUND(Table1[[#This Row],[Salary_Min_inr]]/100000,1)</f>
        <v>10.1</v>
      </c>
      <c r="J6942">
        <v>1112255</v>
      </c>
      <c r="K6942" s="3">
        <f>ROUND(Table1[[#This Row],[salary_max_inr]]/10000,1)</f>
        <v>111.2</v>
      </c>
      <c r="L6942" s="6" t="s">
        <v>5</v>
      </c>
      <c r="M6942" t="s">
        <v>6</v>
      </c>
    </row>
    <row r="6943" spans="1:13" x14ac:dyDescent="0.3">
      <c r="A6943" s="6">
        <v>6942</v>
      </c>
      <c r="B6943" t="s">
        <v>24</v>
      </c>
      <c r="C6943" t="s">
        <v>41</v>
      </c>
      <c r="D6943" t="s">
        <v>26</v>
      </c>
      <c r="E6943" s="6">
        <v>13</v>
      </c>
      <c r="F6943" t="str" cm="1">
        <f t="array" ref="F6943">_xlfn.IFS(E6943=0,"Entry Level",E6943&lt;=5,"Junior",E6943&lt;=10,"Mid Senior",E6943&lt;=15,"Leadership")</f>
        <v>Leadership</v>
      </c>
      <c r="G6943" t="s">
        <v>530</v>
      </c>
      <c r="H6943" s="3">
        <v>889124</v>
      </c>
      <c r="I6943" s="3">
        <f>ROUND(Table1[[#This Row],[Salary_Min_inr]]/100000,1)</f>
        <v>8.9</v>
      </c>
      <c r="J6943">
        <v>1131849</v>
      </c>
      <c r="K6943" s="3">
        <f>ROUND(Table1[[#This Row],[salary_max_inr]]/10000,1)</f>
        <v>113.2</v>
      </c>
      <c r="L6943" s="6" t="s">
        <v>18</v>
      </c>
      <c r="M6943" t="s">
        <v>14</v>
      </c>
    </row>
    <row r="6944" spans="1:13" x14ac:dyDescent="0.3">
      <c r="A6944" s="6">
        <v>6943</v>
      </c>
      <c r="B6944" t="s">
        <v>36</v>
      </c>
      <c r="C6944" t="s">
        <v>41</v>
      </c>
      <c r="D6944" t="s">
        <v>16</v>
      </c>
      <c r="E6944" s="6">
        <v>2</v>
      </c>
      <c r="F6944" t="str" cm="1">
        <f t="array" ref="F6944">_xlfn.IFS(E6944=0,"Entry Level",E6944&lt;=5,"Junior",E6944&lt;=10,"Mid Senior",E6944&lt;=15,"Leadership")</f>
        <v>Junior</v>
      </c>
      <c r="G6944" t="s">
        <v>855</v>
      </c>
      <c r="H6944" s="3">
        <v>538074</v>
      </c>
      <c r="I6944" s="3">
        <f>ROUND(Table1[[#This Row],[Salary_Min_inr]]/100000,1)</f>
        <v>5.4</v>
      </c>
      <c r="J6944">
        <v>862436</v>
      </c>
      <c r="K6944" s="3">
        <f>ROUND(Table1[[#This Row],[salary_max_inr]]/10000,1)</f>
        <v>86.2</v>
      </c>
      <c r="L6944" s="6" t="s">
        <v>18</v>
      </c>
      <c r="M6944" t="s">
        <v>6</v>
      </c>
    </row>
    <row r="6945" spans="1:13" x14ac:dyDescent="0.3">
      <c r="A6945" s="6">
        <v>6944</v>
      </c>
      <c r="B6945" t="s">
        <v>7</v>
      </c>
      <c r="C6945" t="s">
        <v>53</v>
      </c>
      <c r="D6945" t="s">
        <v>3</v>
      </c>
      <c r="E6945" s="6">
        <v>0</v>
      </c>
      <c r="F6945" t="str" cm="1">
        <f t="array" ref="F6945">_xlfn.IFS(E6945=0,"Entry Level",E6945&lt;=5,"Junior",E6945&lt;=10,"Mid Senior",E6945&lt;=15,"Leadership")</f>
        <v>Entry Level</v>
      </c>
      <c r="G6945" t="s">
        <v>793</v>
      </c>
      <c r="H6945" s="3">
        <v>2395750</v>
      </c>
      <c r="I6945" s="3">
        <f>ROUND(Table1[[#This Row],[Salary_Min_inr]]/100000,1)</f>
        <v>24</v>
      </c>
      <c r="J6945">
        <v>2583483</v>
      </c>
      <c r="K6945" s="3">
        <f>ROUND(Table1[[#This Row],[salary_max_inr]]/10000,1)</f>
        <v>258.3</v>
      </c>
      <c r="L6945" s="6" t="s">
        <v>18</v>
      </c>
      <c r="M6945" t="s">
        <v>6</v>
      </c>
    </row>
    <row r="6946" spans="1:13" x14ac:dyDescent="0.3">
      <c r="A6946" s="6">
        <v>6945</v>
      </c>
      <c r="B6946" t="s">
        <v>24</v>
      </c>
      <c r="C6946" t="s">
        <v>33</v>
      </c>
      <c r="D6946" t="s">
        <v>42</v>
      </c>
      <c r="E6946" s="6">
        <v>0</v>
      </c>
      <c r="F6946" t="str" cm="1">
        <f t="array" ref="F6946">_xlfn.IFS(E6946=0,"Entry Level",E6946&lt;=5,"Junior",E6946&lt;=10,"Mid Senior",E6946&lt;=15,"Leadership")</f>
        <v>Entry Level</v>
      </c>
      <c r="G6946" t="s">
        <v>1271</v>
      </c>
      <c r="H6946" s="3">
        <v>1425367</v>
      </c>
      <c r="I6946" s="3">
        <f>ROUND(Table1[[#This Row],[Salary_Min_inr]]/100000,1)</f>
        <v>14.3</v>
      </c>
      <c r="J6946">
        <v>1690553</v>
      </c>
      <c r="K6946" s="3">
        <f>ROUND(Table1[[#This Row],[salary_max_inr]]/10000,1)</f>
        <v>169.1</v>
      </c>
      <c r="L6946" s="6" t="s">
        <v>18</v>
      </c>
      <c r="M6946" t="s">
        <v>14</v>
      </c>
    </row>
    <row r="6947" spans="1:13" x14ac:dyDescent="0.3">
      <c r="A6947" s="6">
        <v>6946</v>
      </c>
      <c r="B6947" t="s">
        <v>7</v>
      </c>
      <c r="C6947" t="s">
        <v>11</v>
      </c>
      <c r="D6947" t="s">
        <v>12</v>
      </c>
      <c r="E6947" s="6">
        <v>3</v>
      </c>
      <c r="F6947" t="str" cm="1">
        <f t="array" ref="F6947">_xlfn.IFS(E6947=0,"Entry Level",E6947&lt;=5,"Junior",E6947&lt;=10,"Mid Senior",E6947&lt;=15,"Leadership")</f>
        <v>Junior</v>
      </c>
      <c r="G6947" t="s">
        <v>631</v>
      </c>
      <c r="H6947" s="3">
        <v>1825308</v>
      </c>
      <c r="I6947" s="3">
        <f>ROUND(Table1[[#This Row],[Salary_Min_inr]]/100000,1)</f>
        <v>18.3</v>
      </c>
      <c r="J6947">
        <v>2133321</v>
      </c>
      <c r="K6947" s="3">
        <f>ROUND(Table1[[#This Row],[salary_max_inr]]/10000,1)</f>
        <v>213.3</v>
      </c>
      <c r="L6947" s="6" t="s">
        <v>28</v>
      </c>
      <c r="M6947" t="s">
        <v>14</v>
      </c>
    </row>
    <row r="6948" spans="1:13" x14ac:dyDescent="0.3">
      <c r="A6948" s="6">
        <v>6947</v>
      </c>
      <c r="B6948" t="s">
        <v>15</v>
      </c>
      <c r="C6948" t="s">
        <v>60</v>
      </c>
      <c r="D6948" t="s">
        <v>22</v>
      </c>
      <c r="E6948" s="6">
        <v>9</v>
      </c>
      <c r="F6948" t="str" cm="1">
        <f t="array" ref="F6948">_xlfn.IFS(E6948=0,"Entry Level",E6948&lt;=5,"Junior",E6948&lt;=10,"Mid Senior",E6948&lt;=15,"Leadership")</f>
        <v>Mid Senior</v>
      </c>
      <c r="G6948" t="s">
        <v>305</v>
      </c>
      <c r="H6948" s="3">
        <v>1108078</v>
      </c>
      <c r="I6948" s="3">
        <f>ROUND(Table1[[#This Row],[Salary_Min_inr]]/100000,1)</f>
        <v>11.1</v>
      </c>
      <c r="J6948">
        <v>1485472</v>
      </c>
      <c r="K6948" s="3">
        <f>ROUND(Table1[[#This Row],[salary_max_inr]]/10000,1)</f>
        <v>148.5</v>
      </c>
      <c r="L6948" s="6" t="s">
        <v>5</v>
      </c>
      <c r="M6948" t="s">
        <v>14</v>
      </c>
    </row>
    <row r="6949" spans="1:13" x14ac:dyDescent="0.3">
      <c r="A6949" s="6">
        <v>6948</v>
      </c>
      <c r="B6949" t="s">
        <v>30</v>
      </c>
      <c r="C6949" t="s">
        <v>21</v>
      </c>
      <c r="D6949" t="s">
        <v>12</v>
      </c>
      <c r="E6949" s="6">
        <v>15</v>
      </c>
      <c r="F6949" t="str" cm="1">
        <f t="array" ref="F6949">_xlfn.IFS(E6949=0,"Entry Level",E6949&lt;=5,"Junior",E6949&lt;=10,"Mid Senior",E6949&lt;=15,"Leadership")</f>
        <v>Leadership</v>
      </c>
      <c r="G6949" t="s">
        <v>525</v>
      </c>
      <c r="H6949" s="3">
        <v>894151</v>
      </c>
      <c r="I6949" s="3">
        <f>ROUND(Table1[[#This Row],[Salary_Min_inr]]/100000,1)</f>
        <v>8.9</v>
      </c>
      <c r="J6949">
        <v>1003781</v>
      </c>
      <c r="K6949" s="3">
        <f>ROUND(Table1[[#This Row],[salary_max_inr]]/10000,1)</f>
        <v>100.4</v>
      </c>
      <c r="L6949" s="6" t="s">
        <v>18</v>
      </c>
      <c r="M6949" t="s">
        <v>14</v>
      </c>
    </row>
    <row r="6950" spans="1:13" x14ac:dyDescent="0.3">
      <c r="A6950" s="6">
        <v>6949</v>
      </c>
      <c r="B6950" t="s">
        <v>1</v>
      </c>
      <c r="C6950" t="s">
        <v>8</v>
      </c>
      <c r="D6950" t="s">
        <v>22</v>
      </c>
      <c r="E6950" s="6">
        <v>9</v>
      </c>
      <c r="F6950" t="str" cm="1">
        <f t="array" ref="F6950">_xlfn.IFS(E6950=0,"Entry Level",E6950&lt;=5,"Junior",E6950&lt;=10,"Mid Senior",E6950&lt;=15,"Leadership")</f>
        <v>Mid Senior</v>
      </c>
      <c r="G6950" t="s">
        <v>445</v>
      </c>
      <c r="H6950" s="3">
        <v>612101</v>
      </c>
      <c r="I6950" s="3">
        <f>ROUND(Table1[[#This Row],[Salary_Min_inr]]/100000,1)</f>
        <v>6.1</v>
      </c>
      <c r="J6950">
        <v>888272</v>
      </c>
      <c r="K6950" s="3">
        <f>ROUND(Table1[[#This Row],[salary_max_inr]]/10000,1)</f>
        <v>88.8</v>
      </c>
      <c r="L6950" s="6" t="s">
        <v>28</v>
      </c>
      <c r="M6950" t="s">
        <v>29</v>
      </c>
    </row>
    <row r="6951" spans="1:13" x14ac:dyDescent="0.3">
      <c r="A6951" s="6">
        <v>6950</v>
      </c>
      <c r="B6951" t="s">
        <v>20</v>
      </c>
      <c r="C6951" t="s">
        <v>41</v>
      </c>
      <c r="D6951" t="s">
        <v>42</v>
      </c>
      <c r="E6951" s="6">
        <v>1</v>
      </c>
      <c r="F6951" t="str" cm="1">
        <f t="array" ref="F6951">_xlfn.IFS(E6951=0,"Entry Level",E6951&lt;=5,"Junior",E6951&lt;=10,"Mid Senior",E6951&lt;=15,"Leadership")</f>
        <v>Junior</v>
      </c>
      <c r="G6951" t="s">
        <v>195</v>
      </c>
      <c r="H6951" s="3">
        <v>1189532</v>
      </c>
      <c r="I6951" s="3">
        <f>ROUND(Table1[[#This Row],[Salary_Min_inr]]/100000,1)</f>
        <v>11.9</v>
      </c>
      <c r="J6951">
        <v>1298102</v>
      </c>
      <c r="K6951" s="3">
        <f>ROUND(Table1[[#This Row],[salary_max_inr]]/10000,1)</f>
        <v>129.80000000000001</v>
      </c>
      <c r="L6951" s="6" t="s">
        <v>5</v>
      </c>
      <c r="M6951" t="s">
        <v>14</v>
      </c>
    </row>
    <row r="6952" spans="1:13" x14ac:dyDescent="0.3">
      <c r="A6952" s="6">
        <v>6951</v>
      </c>
      <c r="B6952" t="s">
        <v>36</v>
      </c>
      <c r="C6952" t="s">
        <v>21</v>
      </c>
      <c r="D6952" t="s">
        <v>26</v>
      </c>
      <c r="E6952" s="6">
        <v>10</v>
      </c>
      <c r="F6952" t="str" cm="1">
        <f t="array" ref="F6952">_xlfn.IFS(E6952=0,"Entry Level",E6952&lt;=5,"Junior",E6952&lt;=10,"Mid Senior",E6952&lt;=15,"Leadership")</f>
        <v>Mid Senior</v>
      </c>
      <c r="G6952" t="s">
        <v>666</v>
      </c>
      <c r="H6952" s="3">
        <v>534048</v>
      </c>
      <c r="I6952" s="3">
        <f>ROUND(Table1[[#This Row],[Salary_Min_inr]]/100000,1)</f>
        <v>5.3</v>
      </c>
      <c r="J6952">
        <v>891725</v>
      </c>
      <c r="K6952" s="3">
        <f>ROUND(Table1[[#This Row],[salary_max_inr]]/10000,1)</f>
        <v>89.2</v>
      </c>
      <c r="L6952" s="6" t="s">
        <v>18</v>
      </c>
      <c r="M6952" t="s">
        <v>14</v>
      </c>
    </row>
    <row r="6953" spans="1:13" x14ac:dyDescent="0.3">
      <c r="A6953" s="6">
        <v>6952</v>
      </c>
      <c r="B6953" t="s">
        <v>65</v>
      </c>
      <c r="C6953" t="s">
        <v>8</v>
      </c>
      <c r="D6953" t="s">
        <v>42</v>
      </c>
      <c r="E6953" s="6">
        <v>5</v>
      </c>
      <c r="F6953" t="str" cm="1">
        <f t="array" ref="F6953">_xlfn.IFS(E6953=0,"Entry Level",E6953&lt;=5,"Junior",E6953&lt;=10,"Mid Senior",E6953&lt;=15,"Leadership")</f>
        <v>Junior</v>
      </c>
      <c r="G6953" t="s">
        <v>862</v>
      </c>
      <c r="H6953" s="3">
        <v>1980151</v>
      </c>
      <c r="I6953" s="3">
        <f>ROUND(Table1[[#This Row],[Salary_Min_inr]]/100000,1)</f>
        <v>19.8</v>
      </c>
      <c r="J6953">
        <v>2311227</v>
      </c>
      <c r="K6953" s="3">
        <f>ROUND(Table1[[#This Row],[salary_max_inr]]/10000,1)</f>
        <v>231.1</v>
      </c>
      <c r="L6953" s="6" t="s">
        <v>5</v>
      </c>
      <c r="M6953" t="s">
        <v>29</v>
      </c>
    </row>
    <row r="6954" spans="1:13" x14ac:dyDescent="0.3">
      <c r="A6954" s="6">
        <v>6953</v>
      </c>
      <c r="B6954" t="s">
        <v>7</v>
      </c>
      <c r="C6954" t="s">
        <v>11</v>
      </c>
      <c r="D6954" t="s">
        <v>12</v>
      </c>
      <c r="E6954" s="6">
        <v>1</v>
      </c>
      <c r="F6954" t="str" cm="1">
        <f t="array" ref="F6954">_xlfn.IFS(E6954=0,"Entry Level",E6954&lt;=5,"Junior",E6954&lt;=10,"Mid Senior",E6954&lt;=15,"Leadership")</f>
        <v>Junior</v>
      </c>
      <c r="G6954" t="s">
        <v>1108</v>
      </c>
      <c r="H6954" s="3">
        <v>1521621</v>
      </c>
      <c r="I6954" s="3">
        <f>ROUND(Table1[[#This Row],[Salary_Min_inr]]/100000,1)</f>
        <v>15.2</v>
      </c>
      <c r="J6954">
        <v>1645759</v>
      </c>
      <c r="K6954" s="3">
        <f>ROUND(Table1[[#This Row],[salary_max_inr]]/10000,1)</f>
        <v>164.6</v>
      </c>
      <c r="L6954" s="6" t="s">
        <v>5</v>
      </c>
      <c r="M6954" t="s">
        <v>14</v>
      </c>
    </row>
    <row r="6955" spans="1:13" x14ac:dyDescent="0.3">
      <c r="A6955" s="6">
        <v>6954</v>
      </c>
      <c r="B6955" t="s">
        <v>20</v>
      </c>
      <c r="C6955" t="s">
        <v>11</v>
      </c>
      <c r="D6955" t="s">
        <v>22</v>
      </c>
      <c r="E6955" s="6">
        <v>2</v>
      </c>
      <c r="F6955" t="str" cm="1">
        <f t="array" ref="F6955">_xlfn.IFS(E6955=0,"Entry Level",E6955&lt;=5,"Junior",E6955&lt;=10,"Mid Senior",E6955&lt;=15,"Leadership")</f>
        <v>Junior</v>
      </c>
      <c r="G6955" t="s">
        <v>1178</v>
      </c>
      <c r="H6955" s="3">
        <v>658620</v>
      </c>
      <c r="I6955" s="3">
        <f>ROUND(Table1[[#This Row],[Salary_Min_inr]]/100000,1)</f>
        <v>6.6</v>
      </c>
      <c r="J6955">
        <v>896047</v>
      </c>
      <c r="K6955" s="3">
        <f>ROUND(Table1[[#This Row],[salary_max_inr]]/10000,1)</f>
        <v>89.6</v>
      </c>
      <c r="L6955" s="6" t="s">
        <v>5</v>
      </c>
      <c r="M6955" t="s">
        <v>14</v>
      </c>
    </row>
    <row r="6956" spans="1:13" x14ac:dyDescent="0.3">
      <c r="A6956" s="6">
        <v>6955</v>
      </c>
      <c r="B6956" t="s">
        <v>24</v>
      </c>
      <c r="C6956" t="s">
        <v>41</v>
      </c>
      <c r="D6956" t="s">
        <v>12</v>
      </c>
      <c r="E6956" s="6">
        <v>14</v>
      </c>
      <c r="F6956" t="str" cm="1">
        <f t="array" ref="F6956">_xlfn.IFS(E6956=0,"Entry Level",E6956&lt;=5,"Junior",E6956&lt;=10,"Mid Senior",E6956&lt;=15,"Leadership")</f>
        <v>Leadership</v>
      </c>
      <c r="G6956" t="s">
        <v>641</v>
      </c>
      <c r="H6956" s="3">
        <v>852453</v>
      </c>
      <c r="I6956" s="3">
        <f>ROUND(Table1[[#This Row],[Salary_Min_inr]]/100000,1)</f>
        <v>8.5</v>
      </c>
      <c r="J6956">
        <v>1209406</v>
      </c>
      <c r="K6956" s="3">
        <f>ROUND(Table1[[#This Row],[salary_max_inr]]/10000,1)</f>
        <v>120.9</v>
      </c>
      <c r="L6956" s="6" t="s">
        <v>5</v>
      </c>
      <c r="M6956" t="s">
        <v>14</v>
      </c>
    </row>
    <row r="6957" spans="1:13" x14ac:dyDescent="0.3">
      <c r="A6957" s="6">
        <v>6956</v>
      </c>
      <c r="B6957" t="s">
        <v>36</v>
      </c>
      <c r="C6957" t="s">
        <v>8</v>
      </c>
      <c r="D6957" t="s">
        <v>26</v>
      </c>
      <c r="E6957" s="6">
        <v>0</v>
      </c>
      <c r="F6957" t="str" cm="1">
        <f t="array" ref="F6957">_xlfn.IFS(E6957=0,"Entry Level",E6957&lt;=5,"Junior",E6957&lt;=10,"Mid Senior",E6957&lt;=15,"Leadership")</f>
        <v>Entry Level</v>
      </c>
      <c r="G6957" t="s">
        <v>276</v>
      </c>
      <c r="H6957" s="3">
        <v>976913</v>
      </c>
      <c r="I6957" s="3">
        <f>ROUND(Table1[[#This Row],[Salary_Min_inr]]/100000,1)</f>
        <v>9.8000000000000007</v>
      </c>
      <c r="J6957">
        <v>1261730</v>
      </c>
      <c r="K6957" s="3">
        <f>ROUND(Table1[[#This Row],[salary_max_inr]]/10000,1)</f>
        <v>126.2</v>
      </c>
      <c r="L6957" s="6" t="s">
        <v>28</v>
      </c>
      <c r="M6957" t="s">
        <v>14</v>
      </c>
    </row>
    <row r="6958" spans="1:13" x14ac:dyDescent="0.3">
      <c r="A6958" s="6">
        <v>6957</v>
      </c>
      <c r="B6958" t="s">
        <v>1</v>
      </c>
      <c r="C6958" t="s">
        <v>8</v>
      </c>
      <c r="D6958" t="s">
        <v>16</v>
      </c>
      <c r="E6958" s="6">
        <v>13</v>
      </c>
      <c r="F6958" t="str" cm="1">
        <f t="array" ref="F6958">_xlfn.IFS(E6958=0,"Entry Level",E6958&lt;=5,"Junior",E6958&lt;=10,"Mid Senior",E6958&lt;=15,"Leadership")</f>
        <v>Leadership</v>
      </c>
      <c r="G6958" t="s">
        <v>599</v>
      </c>
      <c r="H6958" s="3">
        <v>877030</v>
      </c>
      <c r="I6958" s="3">
        <f>ROUND(Table1[[#This Row],[Salary_Min_inr]]/100000,1)</f>
        <v>8.8000000000000007</v>
      </c>
      <c r="J6958">
        <v>1020714</v>
      </c>
      <c r="K6958" s="3">
        <f>ROUND(Table1[[#This Row],[salary_max_inr]]/10000,1)</f>
        <v>102.1</v>
      </c>
      <c r="L6958" s="6" t="s">
        <v>5</v>
      </c>
      <c r="M6958" t="s">
        <v>29</v>
      </c>
    </row>
    <row r="6959" spans="1:13" x14ac:dyDescent="0.3">
      <c r="A6959" s="6">
        <v>6958</v>
      </c>
      <c r="B6959" t="s">
        <v>71</v>
      </c>
      <c r="C6959" t="s">
        <v>21</v>
      </c>
      <c r="D6959" t="s">
        <v>3</v>
      </c>
      <c r="E6959" s="6">
        <v>3</v>
      </c>
      <c r="F6959" t="str" cm="1">
        <f t="array" ref="F6959">_xlfn.IFS(E6959=0,"Entry Level",E6959&lt;=5,"Junior",E6959&lt;=10,"Mid Senior",E6959&lt;=15,"Leadership")</f>
        <v>Junior</v>
      </c>
      <c r="G6959" t="s">
        <v>1129</v>
      </c>
      <c r="H6959" s="3">
        <v>1333967</v>
      </c>
      <c r="I6959" s="3">
        <f>ROUND(Table1[[#This Row],[Salary_Min_inr]]/100000,1)</f>
        <v>13.3</v>
      </c>
      <c r="J6959">
        <v>1464609</v>
      </c>
      <c r="K6959" s="3">
        <f>ROUND(Table1[[#This Row],[salary_max_inr]]/10000,1)</f>
        <v>146.5</v>
      </c>
      <c r="L6959" s="6" t="s">
        <v>18</v>
      </c>
      <c r="M6959" t="s">
        <v>14</v>
      </c>
    </row>
    <row r="6960" spans="1:13" x14ac:dyDescent="0.3">
      <c r="A6960" s="6">
        <v>6959</v>
      </c>
      <c r="B6960" t="s">
        <v>24</v>
      </c>
      <c r="C6960" t="s">
        <v>2</v>
      </c>
      <c r="D6960" t="s">
        <v>42</v>
      </c>
      <c r="E6960" s="6">
        <v>13</v>
      </c>
      <c r="F6960" t="str" cm="1">
        <f t="array" ref="F6960">_xlfn.IFS(E6960=0,"Entry Level",E6960&lt;=5,"Junior",E6960&lt;=10,"Mid Senior",E6960&lt;=15,"Leadership")</f>
        <v>Leadership</v>
      </c>
      <c r="G6960" t="s">
        <v>998</v>
      </c>
      <c r="H6960" s="3">
        <v>1511448</v>
      </c>
      <c r="I6960" s="3">
        <f>ROUND(Table1[[#This Row],[Salary_Min_inr]]/100000,1)</f>
        <v>15.1</v>
      </c>
      <c r="J6960">
        <v>1850375</v>
      </c>
      <c r="K6960" s="3">
        <f>ROUND(Table1[[#This Row],[salary_max_inr]]/10000,1)</f>
        <v>185</v>
      </c>
      <c r="L6960" s="6" t="s">
        <v>28</v>
      </c>
      <c r="M6960" t="s">
        <v>14</v>
      </c>
    </row>
    <row r="6961" spans="1:13" x14ac:dyDescent="0.3">
      <c r="A6961" s="6">
        <v>6960</v>
      </c>
      <c r="B6961" t="s">
        <v>65</v>
      </c>
      <c r="C6961" t="s">
        <v>33</v>
      </c>
      <c r="D6961" t="s">
        <v>16</v>
      </c>
      <c r="E6961" s="6">
        <v>6</v>
      </c>
      <c r="F6961" t="str" cm="1">
        <f t="array" ref="F6961">_xlfn.IFS(E6961=0,"Entry Level",E6961&lt;=5,"Junior",E6961&lt;=10,"Mid Senior",E6961&lt;=15,"Leadership")</f>
        <v>Mid Senior</v>
      </c>
      <c r="G6961" t="s">
        <v>1190</v>
      </c>
      <c r="H6961" s="3">
        <v>1947427</v>
      </c>
      <c r="I6961" s="3">
        <f>ROUND(Table1[[#This Row],[Salary_Min_inr]]/100000,1)</f>
        <v>19.5</v>
      </c>
      <c r="J6961">
        <v>2065270</v>
      </c>
      <c r="K6961" s="3">
        <f>ROUND(Table1[[#This Row],[salary_max_inr]]/10000,1)</f>
        <v>206.5</v>
      </c>
      <c r="L6961" s="6" t="s">
        <v>28</v>
      </c>
      <c r="M6961" t="s">
        <v>14</v>
      </c>
    </row>
    <row r="6962" spans="1:13" x14ac:dyDescent="0.3">
      <c r="A6962" s="6">
        <v>6961</v>
      </c>
      <c r="B6962" t="s">
        <v>20</v>
      </c>
      <c r="C6962" t="s">
        <v>39</v>
      </c>
      <c r="D6962" t="s">
        <v>9</v>
      </c>
      <c r="E6962" s="6">
        <v>6</v>
      </c>
      <c r="F6962" t="str" cm="1">
        <f t="array" ref="F6962">_xlfn.IFS(E6962=0,"Entry Level",E6962&lt;=5,"Junior",E6962&lt;=10,"Mid Senior",E6962&lt;=15,"Leadership")</f>
        <v>Mid Senior</v>
      </c>
      <c r="G6962" t="s">
        <v>392</v>
      </c>
      <c r="H6962" s="3">
        <v>1681664</v>
      </c>
      <c r="I6962" s="3">
        <f>ROUND(Table1[[#This Row],[Salary_Min_inr]]/100000,1)</f>
        <v>16.8</v>
      </c>
      <c r="J6962">
        <v>1810445</v>
      </c>
      <c r="K6962" s="3">
        <f>ROUND(Table1[[#This Row],[salary_max_inr]]/10000,1)</f>
        <v>181</v>
      </c>
      <c r="L6962" s="6" t="s">
        <v>28</v>
      </c>
      <c r="M6962" t="s">
        <v>6</v>
      </c>
    </row>
    <row r="6963" spans="1:13" x14ac:dyDescent="0.3">
      <c r="A6963" s="6">
        <v>6962</v>
      </c>
      <c r="B6963" t="s">
        <v>20</v>
      </c>
      <c r="C6963" t="s">
        <v>11</v>
      </c>
      <c r="D6963" t="s">
        <v>22</v>
      </c>
      <c r="E6963" s="6">
        <v>11</v>
      </c>
      <c r="F6963" t="str" cm="1">
        <f t="array" ref="F6963">_xlfn.IFS(E6963=0,"Entry Level",E6963&lt;=5,"Junior",E6963&lt;=10,"Mid Senior",E6963&lt;=15,"Leadership")</f>
        <v>Leadership</v>
      </c>
      <c r="G6963" t="s">
        <v>722</v>
      </c>
      <c r="H6963" s="3">
        <v>1019665</v>
      </c>
      <c r="I6963" s="3">
        <f>ROUND(Table1[[#This Row],[Salary_Min_inr]]/100000,1)</f>
        <v>10.199999999999999</v>
      </c>
      <c r="J6963">
        <v>1128469</v>
      </c>
      <c r="K6963" s="3">
        <f>ROUND(Table1[[#This Row],[salary_max_inr]]/10000,1)</f>
        <v>112.8</v>
      </c>
      <c r="L6963" s="6" t="s">
        <v>5</v>
      </c>
      <c r="M6963" t="s">
        <v>29</v>
      </c>
    </row>
    <row r="6964" spans="1:13" x14ac:dyDescent="0.3">
      <c r="A6964" s="6">
        <v>6963</v>
      </c>
      <c r="B6964" t="s">
        <v>1</v>
      </c>
      <c r="C6964" t="s">
        <v>41</v>
      </c>
      <c r="D6964" t="s">
        <v>3</v>
      </c>
      <c r="E6964" s="6">
        <v>12</v>
      </c>
      <c r="F6964" t="str" cm="1">
        <f t="array" ref="F6964">_xlfn.IFS(E6964=0,"Entry Level",E6964&lt;=5,"Junior",E6964&lt;=10,"Mid Senior",E6964&lt;=15,"Leadership")</f>
        <v>Leadership</v>
      </c>
      <c r="G6964" t="s">
        <v>1117</v>
      </c>
      <c r="H6964" s="3">
        <v>639779</v>
      </c>
      <c r="I6964" s="3">
        <f>ROUND(Table1[[#This Row],[Salary_Min_inr]]/100000,1)</f>
        <v>6.4</v>
      </c>
      <c r="J6964">
        <v>892254</v>
      </c>
      <c r="K6964" s="3">
        <f>ROUND(Table1[[#This Row],[salary_max_inr]]/10000,1)</f>
        <v>89.2</v>
      </c>
      <c r="L6964" s="6" t="s">
        <v>28</v>
      </c>
      <c r="M6964" t="s">
        <v>29</v>
      </c>
    </row>
    <row r="6965" spans="1:13" x14ac:dyDescent="0.3">
      <c r="A6965" s="6">
        <v>6964</v>
      </c>
      <c r="B6965" t="s">
        <v>36</v>
      </c>
      <c r="C6965" t="s">
        <v>41</v>
      </c>
      <c r="D6965" t="s">
        <v>42</v>
      </c>
      <c r="E6965" s="6">
        <v>1</v>
      </c>
      <c r="F6965" t="str" cm="1">
        <f t="array" ref="F6965">_xlfn.IFS(E6965=0,"Entry Level",E6965&lt;=5,"Junior",E6965&lt;=10,"Mid Senior",E6965&lt;=15,"Leadership")</f>
        <v>Junior</v>
      </c>
      <c r="G6965" t="s">
        <v>316</v>
      </c>
      <c r="H6965" s="3">
        <v>1120806</v>
      </c>
      <c r="I6965" s="3">
        <f>ROUND(Table1[[#This Row],[Salary_Min_inr]]/100000,1)</f>
        <v>11.2</v>
      </c>
      <c r="J6965">
        <v>1272513</v>
      </c>
      <c r="K6965" s="3">
        <f>ROUND(Table1[[#This Row],[salary_max_inr]]/10000,1)</f>
        <v>127.3</v>
      </c>
      <c r="L6965" s="6" t="s">
        <v>18</v>
      </c>
      <c r="M6965" t="s">
        <v>6</v>
      </c>
    </row>
    <row r="6966" spans="1:13" x14ac:dyDescent="0.3">
      <c r="A6966" s="6">
        <v>6965</v>
      </c>
      <c r="B6966" t="s">
        <v>15</v>
      </c>
      <c r="C6966" t="s">
        <v>39</v>
      </c>
      <c r="D6966" t="s">
        <v>57</v>
      </c>
      <c r="E6966" s="6">
        <v>15</v>
      </c>
      <c r="F6966" t="str" cm="1">
        <f t="array" ref="F6966">_xlfn.IFS(E6966=0,"Entry Level",E6966&lt;=5,"Junior",E6966&lt;=10,"Mid Senior",E6966&lt;=15,"Leadership")</f>
        <v>Leadership</v>
      </c>
      <c r="G6966" t="s">
        <v>249</v>
      </c>
      <c r="H6966" s="3">
        <v>1400510</v>
      </c>
      <c r="I6966" s="3">
        <f>ROUND(Table1[[#This Row],[Salary_Min_inr]]/100000,1)</f>
        <v>14</v>
      </c>
      <c r="J6966">
        <v>1784932</v>
      </c>
      <c r="K6966" s="3">
        <f>ROUND(Table1[[#This Row],[salary_max_inr]]/10000,1)</f>
        <v>178.5</v>
      </c>
      <c r="L6966" s="6" t="s">
        <v>5</v>
      </c>
      <c r="M6966" t="s">
        <v>29</v>
      </c>
    </row>
    <row r="6967" spans="1:13" x14ac:dyDescent="0.3">
      <c r="A6967" s="6">
        <v>6966</v>
      </c>
      <c r="B6967" t="s">
        <v>51</v>
      </c>
      <c r="C6967" t="s">
        <v>39</v>
      </c>
      <c r="D6967" t="s">
        <v>16</v>
      </c>
      <c r="E6967" s="6">
        <v>9</v>
      </c>
      <c r="F6967" t="str" cm="1">
        <f t="array" ref="F6967">_xlfn.IFS(E6967=0,"Entry Level",E6967&lt;=5,"Junior",E6967&lt;=10,"Mid Senior",E6967&lt;=15,"Leadership")</f>
        <v>Mid Senior</v>
      </c>
      <c r="G6967" t="s">
        <v>629</v>
      </c>
      <c r="H6967" s="3">
        <v>1402880</v>
      </c>
      <c r="I6967" s="3">
        <f>ROUND(Table1[[#This Row],[Salary_Min_inr]]/100000,1)</f>
        <v>14</v>
      </c>
      <c r="J6967">
        <v>1621073</v>
      </c>
      <c r="K6967" s="3">
        <f>ROUND(Table1[[#This Row],[salary_max_inr]]/10000,1)</f>
        <v>162.1</v>
      </c>
      <c r="L6967" s="6" t="s">
        <v>5</v>
      </c>
      <c r="M6967" t="s">
        <v>6</v>
      </c>
    </row>
    <row r="6968" spans="1:13" x14ac:dyDescent="0.3">
      <c r="A6968" s="6">
        <v>6967</v>
      </c>
      <c r="B6968" t="s">
        <v>30</v>
      </c>
      <c r="C6968" t="s">
        <v>8</v>
      </c>
      <c r="D6968" t="s">
        <v>12</v>
      </c>
      <c r="E6968" s="6">
        <v>14</v>
      </c>
      <c r="F6968" t="str" cm="1">
        <f t="array" ref="F6968">_xlfn.IFS(E6968=0,"Entry Level",E6968&lt;=5,"Junior",E6968&lt;=10,"Mid Senior",E6968&lt;=15,"Leadership")</f>
        <v>Leadership</v>
      </c>
      <c r="G6968" t="s">
        <v>1262</v>
      </c>
      <c r="H6968" s="3">
        <v>969085</v>
      </c>
      <c r="I6968" s="3">
        <f>ROUND(Table1[[#This Row],[Salary_Min_inr]]/100000,1)</f>
        <v>9.6999999999999993</v>
      </c>
      <c r="J6968">
        <v>1316040</v>
      </c>
      <c r="K6968" s="3">
        <f>ROUND(Table1[[#This Row],[salary_max_inr]]/10000,1)</f>
        <v>131.6</v>
      </c>
      <c r="L6968" s="6" t="s">
        <v>5</v>
      </c>
      <c r="M6968" t="s">
        <v>29</v>
      </c>
    </row>
    <row r="6969" spans="1:13" x14ac:dyDescent="0.3">
      <c r="A6969" s="6">
        <v>6968</v>
      </c>
      <c r="B6969" t="s">
        <v>1</v>
      </c>
      <c r="C6969" t="s">
        <v>60</v>
      </c>
      <c r="D6969" t="s">
        <v>57</v>
      </c>
      <c r="E6969" s="6">
        <v>12</v>
      </c>
      <c r="F6969" t="str" cm="1">
        <f t="array" ref="F6969">_xlfn.IFS(E6969=0,"Entry Level",E6969&lt;=5,"Junior",E6969&lt;=10,"Mid Senior",E6969&lt;=15,"Leadership")</f>
        <v>Leadership</v>
      </c>
      <c r="G6969" t="s">
        <v>620</v>
      </c>
      <c r="H6969" s="3">
        <v>960156</v>
      </c>
      <c r="I6969" s="3">
        <f>ROUND(Table1[[#This Row],[Salary_Min_inr]]/100000,1)</f>
        <v>9.6</v>
      </c>
      <c r="J6969">
        <v>1270880</v>
      </c>
      <c r="K6969" s="3">
        <f>ROUND(Table1[[#This Row],[salary_max_inr]]/10000,1)</f>
        <v>127.1</v>
      </c>
      <c r="L6969" s="6" t="s">
        <v>5</v>
      </c>
      <c r="M6969" t="s">
        <v>29</v>
      </c>
    </row>
    <row r="6970" spans="1:13" x14ac:dyDescent="0.3">
      <c r="A6970" s="6">
        <v>6969</v>
      </c>
      <c r="B6970" t="s">
        <v>7</v>
      </c>
      <c r="C6970" t="s">
        <v>8</v>
      </c>
      <c r="D6970" t="s">
        <v>9</v>
      </c>
      <c r="E6970" s="6">
        <v>13</v>
      </c>
      <c r="F6970" t="str" cm="1">
        <f t="array" ref="F6970">_xlfn.IFS(E6970=0,"Entry Level",E6970&lt;=5,"Junior",E6970&lt;=10,"Mid Senior",E6970&lt;=15,"Leadership")</f>
        <v>Leadership</v>
      </c>
      <c r="G6970" t="s">
        <v>515</v>
      </c>
      <c r="H6970" s="3">
        <v>1908866</v>
      </c>
      <c r="I6970" s="3">
        <f>ROUND(Table1[[#This Row],[Salary_Min_inr]]/100000,1)</f>
        <v>19.100000000000001</v>
      </c>
      <c r="J6970">
        <v>2245883</v>
      </c>
      <c r="K6970" s="3">
        <f>ROUND(Table1[[#This Row],[salary_max_inr]]/10000,1)</f>
        <v>224.6</v>
      </c>
      <c r="L6970" s="6" t="s">
        <v>5</v>
      </c>
      <c r="M6970" t="s">
        <v>14</v>
      </c>
    </row>
    <row r="6971" spans="1:13" x14ac:dyDescent="0.3">
      <c r="A6971" s="6">
        <v>6970</v>
      </c>
      <c r="B6971" t="s">
        <v>1</v>
      </c>
      <c r="C6971" t="s">
        <v>41</v>
      </c>
      <c r="D6971" t="s">
        <v>12</v>
      </c>
      <c r="E6971" s="6">
        <v>4</v>
      </c>
      <c r="F6971" t="str" cm="1">
        <f t="array" ref="F6971">_xlfn.IFS(E6971=0,"Entry Level",E6971&lt;=5,"Junior",E6971&lt;=10,"Mid Senior",E6971&lt;=15,"Leadership")</f>
        <v>Junior</v>
      </c>
      <c r="G6971" t="s">
        <v>490</v>
      </c>
      <c r="H6971" s="3">
        <v>659744</v>
      </c>
      <c r="I6971" s="3">
        <f>ROUND(Table1[[#This Row],[Salary_Min_inr]]/100000,1)</f>
        <v>6.6</v>
      </c>
      <c r="J6971">
        <v>987463</v>
      </c>
      <c r="K6971" s="3">
        <f>ROUND(Table1[[#This Row],[salary_max_inr]]/10000,1)</f>
        <v>98.7</v>
      </c>
      <c r="L6971" s="6" t="s">
        <v>18</v>
      </c>
      <c r="M6971" t="s">
        <v>6</v>
      </c>
    </row>
    <row r="6972" spans="1:13" x14ac:dyDescent="0.3">
      <c r="A6972" s="6">
        <v>6971</v>
      </c>
      <c r="B6972" t="s">
        <v>1</v>
      </c>
      <c r="C6972" t="s">
        <v>53</v>
      </c>
      <c r="D6972" t="s">
        <v>3</v>
      </c>
      <c r="E6972" s="6">
        <v>0</v>
      </c>
      <c r="F6972" t="str" cm="1">
        <f t="array" ref="F6972">_xlfn.IFS(E6972=0,"Entry Level",E6972&lt;=5,"Junior",E6972&lt;=10,"Mid Senior",E6972&lt;=15,"Leadership")</f>
        <v>Entry Level</v>
      </c>
      <c r="G6972" t="s">
        <v>911</v>
      </c>
      <c r="H6972" s="3">
        <v>992208</v>
      </c>
      <c r="I6972" s="3">
        <f>ROUND(Table1[[#This Row],[Salary_Min_inr]]/100000,1)</f>
        <v>9.9</v>
      </c>
      <c r="J6972">
        <v>1308314</v>
      </c>
      <c r="K6972" s="3">
        <f>ROUND(Table1[[#This Row],[salary_max_inr]]/10000,1)</f>
        <v>130.80000000000001</v>
      </c>
      <c r="L6972" s="6" t="s">
        <v>5</v>
      </c>
      <c r="M6972" t="s">
        <v>29</v>
      </c>
    </row>
    <row r="6973" spans="1:13" x14ac:dyDescent="0.3">
      <c r="A6973" s="6">
        <v>6972</v>
      </c>
      <c r="B6973" t="s">
        <v>1</v>
      </c>
      <c r="C6973" t="s">
        <v>46</v>
      </c>
      <c r="D6973" t="s">
        <v>42</v>
      </c>
      <c r="E6973" s="6">
        <v>3</v>
      </c>
      <c r="F6973" t="str" cm="1">
        <f t="array" ref="F6973">_xlfn.IFS(E6973=0,"Entry Level",E6973&lt;=5,"Junior",E6973&lt;=10,"Mid Senior",E6973&lt;=15,"Leadership")</f>
        <v>Junior</v>
      </c>
      <c r="G6973" t="s">
        <v>249</v>
      </c>
      <c r="H6973" s="3">
        <v>608037</v>
      </c>
      <c r="I6973" s="3">
        <f>ROUND(Table1[[#This Row],[Salary_Min_inr]]/100000,1)</f>
        <v>6.1</v>
      </c>
      <c r="J6973">
        <v>861276</v>
      </c>
      <c r="K6973" s="3">
        <f>ROUND(Table1[[#This Row],[salary_max_inr]]/10000,1)</f>
        <v>86.1</v>
      </c>
      <c r="L6973" s="6" t="s">
        <v>5</v>
      </c>
      <c r="M6973" t="s">
        <v>29</v>
      </c>
    </row>
    <row r="6974" spans="1:13" x14ac:dyDescent="0.3">
      <c r="A6974" s="6">
        <v>6973</v>
      </c>
      <c r="B6974" t="s">
        <v>20</v>
      </c>
      <c r="C6974" t="s">
        <v>33</v>
      </c>
      <c r="D6974" t="s">
        <v>26</v>
      </c>
      <c r="E6974" s="6">
        <v>15</v>
      </c>
      <c r="F6974" t="str" cm="1">
        <f t="array" ref="F6974">_xlfn.IFS(E6974=0,"Entry Level",E6974&lt;=5,"Junior",E6974&lt;=10,"Mid Senior",E6974&lt;=15,"Leadership")</f>
        <v>Leadership</v>
      </c>
      <c r="G6974" t="s">
        <v>497</v>
      </c>
      <c r="H6974" s="3">
        <v>830662</v>
      </c>
      <c r="I6974" s="3">
        <f>ROUND(Table1[[#This Row],[Salary_Min_inr]]/100000,1)</f>
        <v>8.3000000000000007</v>
      </c>
      <c r="J6974">
        <v>1072934</v>
      </c>
      <c r="K6974" s="3">
        <f>ROUND(Table1[[#This Row],[salary_max_inr]]/10000,1)</f>
        <v>107.3</v>
      </c>
      <c r="L6974" s="6" t="s">
        <v>18</v>
      </c>
      <c r="M6974" t="s">
        <v>6</v>
      </c>
    </row>
    <row r="6975" spans="1:13" x14ac:dyDescent="0.3">
      <c r="A6975" s="6">
        <v>6974</v>
      </c>
      <c r="B6975" t="s">
        <v>20</v>
      </c>
      <c r="C6975" t="s">
        <v>46</v>
      </c>
      <c r="D6975" t="s">
        <v>12</v>
      </c>
      <c r="E6975" s="6">
        <v>12</v>
      </c>
      <c r="F6975" t="str" cm="1">
        <f t="array" ref="F6975">_xlfn.IFS(E6975=0,"Entry Level",E6975&lt;=5,"Junior",E6975&lt;=10,"Mid Senior",E6975&lt;=15,"Leadership")</f>
        <v>Leadership</v>
      </c>
      <c r="G6975" t="s">
        <v>228</v>
      </c>
      <c r="H6975" s="3">
        <v>1176326</v>
      </c>
      <c r="I6975" s="3">
        <f>ROUND(Table1[[#This Row],[Salary_Min_inr]]/100000,1)</f>
        <v>11.8</v>
      </c>
      <c r="J6975">
        <v>1282557</v>
      </c>
      <c r="K6975" s="3">
        <f>ROUND(Table1[[#This Row],[salary_max_inr]]/10000,1)</f>
        <v>128.30000000000001</v>
      </c>
      <c r="L6975" s="6" t="s">
        <v>5</v>
      </c>
      <c r="M6975" t="s">
        <v>29</v>
      </c>
    </row>
    <row r="6976" spans="1:13" x14ac:dyDescent="0.3">
      <c r="A6976" s="6">
        <v>6975</v>
      </c>
      <c r="B6976" t="s">
        <v>1</v>
      </c>
      <c r="C6976" t="s">
        <v>33</v>
      </c>
      <c r="D6976" t="s">
        <v>26</v>
      </c>
      <c r="E6976" s="6">
        <v>4</v>
      </c>
      <c r="F6976" t="str" cm="1">
        <f t="array" ref="F6976">_xlfn.IFS(E6976=0,"Entry Level",E6976&lt;=5,"Junior",E6976&lt;=10,"Mid Senior",E6976&lt;=15,"Leadership")</f>
        <v>Junior</v>
      </c>
      <c r="G6976" t="s">
        <v>1045</v>
      </c>
      <c r="H6976" s="3">
        <v>901565</v>
      </c>
      <c r="I6976" s="3">
        <f>ROUND(Table1[[#This Row],[Salary_Min_inr]]/100000,1)</f>
        <v>9</v>
      </c>
      <c r="J6976">
        <v>1124232</v>
      </c>
      <c r="K6976" s="3">
        <f>ROUND(Table1[[#This Row],[salary_max_inr]]/10000,1)</f>
        <v>112.4</v>
      </c>
      <c r="L6976" s="6" t="s">
        <v>28</v>
      </c>
      <c r="M6976" t="s">
        <v>6</v>
      </c>
    </row>
    <row r="6977" spans="1:13" x14ac:dyDescent="0.3">
      <c r="A6977" s="6">
        <v>6976</v>
      </c>
      <c r="B6977" t="s">
        <v>71</v>
      </c>
      <c r="C6977" t="s">
        <v>33</v>
      </c>
      <c r="D6977" t="s">
        <v>16</v>
      </c>
      <c r="E6977" s="6">
        <v>1</v>
      </c>
      <c r="F6977" t="str" cm="1">
        <f t="array" ref="F6977">_xlfn.IFS(E6977=0,"Entry Level",E6977&lt;=5,"Junior",E6977&lt;=10,"Mid Senior",E6977&lt;=15,"Leadership")</f>
        <v>Junior</v>
      </c>
      <c r="G6977" t="s">
        <v>594</v>
      </c>
      <c r="H6977" s="3">
        <v>1214000</v>
      </c>
      <c r="I6977" s="3">
        <f>ROUND(Table1[[#This Row],[Salary_Min_inr]]/100000,1)</f>
        <v>12.1</v>
      </c>
      <c r="J6977">
        <v>1393804</v>
      </c>
      <c r="K6977" s="3">
        <f>ROUND(Table1[[#This Row],[salary_max_inr]]/10000,1)</f>
        <v>139.4</v>
      </c>
      <c r="L6977" s="6" t="s">
        <v>5</v>
      </c>
      <c r="M6977" t="s">
        <v>14</v>
      </c>
    </row>
    <row r="6978" spans="1:13" x14ac:dyDescent="0.3">
      <c r="A6978" s="6">
        <v>6977</v>
      </c>
      <c r="B6978" t="s">
        <v>7</v>
      </c>
      <c r="C6978" t="s">
        <v>46</v>
      </c>
      <c r="D6978" t="s">
        <v>16</v>
      </c>
      <c r="E6978" s="6">
        <v>3</v>
      </c>
      <c r="F6978" t="str" cm="1">
        <f t="array" ref="F6978">_xlfn.IFS(E6978=0,"Entry Level",E6978&lt;=5,"Junior",E6978&lt;=10,"Mid Senior",E6978&lt;=15,"Leadership")</f>
        <v>Junior</v>
      </c>
      <c r="G6978" t="s">
        <v>899</v>
      </c>
      <c r="H6978" s="3">
        <v>1827640</v>
      </c>
      <c r="I6978" s="3">
        <f>ROUND(Table1[[#This Row],[Salary_Min_inr]]/100000,1)</f>
        <v>18.3</v>
      </c>
      <c r="J6978">
        <v>2123393</v>
      </c>
      <c r="K6978" s="3">
        <f>ROUND(Table1[[#This Row],[salary_max_inr]]/10000,1)</f>
        <v>212.3</v>
      </c>
      <c r="L6978" s="6" t="s">
        <v>28</v>
      </c>
      <c r="M6978" t="s">
        <v>14</v>
      </c>
    </row>
    <row r="6979" spans="1:13" x14ac:dyDescent="0.3">
      <c r="A6979" s="6">
        <v>6978</v>
      </c>
      <c r="B6979" t="s">
        <v>1</v>
      </c>
      <c r="C6979" t="s">
        <v>41</v>
      </c>
      <c r="D6979" t="s">
        <v>26</v>
      </c>
      <c r="E6979" s="6">
        <v>15</v>
      </c>
      <c r="F6979" t="str" cm="1">
        <f t="array" ref="F6979">_xlfn.IFS(E6979=0,"Entry Level",E6979&lt;=5,"Junior",E6979&lt;=10,"Mid Senior",E6979&lt;=15,"Leadership")</f>
        <v>Leadership</v>
      </c>
      <c r="G6979" t="s">
        <v>1156</v>
      </c>
      <c r="H6979" s="3">
        <v>925724</v>
      </c>
      <c r="I6979" s="3">
        <f>ROUND(Table1[[#This Row],[Salary_Min_inr]]/100000,1)</f>
        <v>9.3000000000000007</v>
      </c>
      <c r="J6979">
        <v>1293184</v>
      </c>
      <c r="K6979" s="3">
        <f>ROUND(Table1[[#This Row],[salary_max_inr]]/10000,1)</f>
        <v>129.30000000000001</v>
      </c>
      <c r="L6979" s="6" t="s">
        <v>18</v>
      </c>
      <c r="M6979" t="s">
        <v>29</v>
      </c>
    </row>
    <row r="6980" spans="1:13" x14ac:dyDescent="0.3">
      <c r="A6980" s="6">
        <v>6979</v>
      </c>
      <c r="B6980" t="s">
        <v>30</v>
      </c>
      <c r="C6980" t="s">
        <v>8</v>
      </c>
      <c r="D6980" t="s">
        <v>12</v>
      </c>
      <c r="E6980" s="6">
        <v>12</v>
      </c>
      <c r="F6980" t="str" cm="1">
        <f t="array" ref="F6980">_xlfn.IFS(E6980=0,"Entry Level",E6980&lt;=5,"Junior",E6980&lt;=10,"Mid Senior",E6980&lt;=15,"Leadership")</f>
        <v>Leadership</v>
      </c>
      <c r="G6980" t="s">
        <v>487</v>
      </c>
      <c r="H6980" s="3">
        <v>501720</v>
      </c>
      <c r="I6980" s="3">
        <f>ROUND(Table1[[#This Row],[Salary_Min_inr]]/100000,1)</f>
        <v>5</v>
      </c>
      <c r="J6980">
        <v>608496</v>
      </c>
      <c r="K6980" s="3">
        <f>ROUND(Table1[[#This Row],[salary_max_inr]]/10000,1)</f>
        <v>60.8</v>
      </c>
      <c r="L6980" s="6" t="s">
        <v>18</v>
      </c>
      <c r="M6980" t="s">
        <v>6</v>
      </c>
    </row>
    <row r="6981" spans="1:13" x14ac:dyDescent="0.3">
      <c r="A6981" s="6">
        <v>6980</v>
      </c>
      <c r="B6981" t="s">
        <v>51</v>
      </c>
      <c r="C6981" t="s">
        <v>21</v>
      </c>
      <c r="D6981" t="s">
        <v>22</v>
      </c>
      <c r="E6981" s="6">
        <v>14</v>
      </c>
      <c r="F6981" t="str" cm="1">
        <f t="array" ref="F6981">_xlfn.IFS(E6981=0,"Entry Level",E6981&lt;=5,"Junior",E6981&lt;=10,"Mid Senior",E6981&lt;=15,"Leadership")</f>
        <v>Leadership</v>
      </c>
      <c r="G6981" t="s">
        <v>864</v>
      </c>
      <c r="H6981" s="3">
        <v>1112020</v>
      </c>
      <c r="I6981" s="3">
        <f>ROUND(Table1[[#This Row],[Salary_Min_inr]]/100000,1)</f>
        <v>11.1</v>
      </c>
      <c r="J6981">
        <v>1475184</v>
      </c>
      <c r="K6981" s="3">
        <f>ROUND(Table1[[#This Row],[salary_max_inr]]/10000,1)</f>
        <v>147.5</v>
      </c>
      <c r="L6981" s="6" t="s">
        <v>28</v>
      </c>
      <c r="M6981" t="s">
        <v>29</v>
      </c>
    </row>
    <row r="6982" spans="1:13" x14ac:dyDescent="0.3">
      <c r="A6982" s="6">
        <v>6981</v>
      </c>
      <c r="B6982" t="s">
        <v>30</v>
      </c>
      <c r="C6982" t="s">
        <v>39</v>
      </c>
      <c r="D6982" t="s">
        <v>16</v>
      </c>
      <c r="E6982" s="6">
        <v>5</v>
      </c>
      <c r="F6982" t="str" cm="1">
        <f t="array" ref="F6982">_xlfn.IFS(E6982=0,"Entry Level",E6982&lt;=5,"Junior",E6982&lt;=10,"Mid Senior",E6982&lt;=15,"Leadership")</f>
        <v>Junior</v>
      </c>
      <c r="G6982" t="s">
        <v>17</v>
      </c>
      <c r="H6982" s="3">
        <v>592107</v>
      </c>
      <c r="I6982" s="3">
        <f>ROUND(Table1[[#This Row],[Salary_Min_inr]]/100000,1)</f>
        <v>5.9</v>
      </c>
      <c r="J6982">
        <v>885257</v>
      </c>
      <c r="K6982" s="3">
        <f>ROUND(Table1[[#This Row],[salary_max_inr]]/10000,1)</f>
        <v>88.5</v>
      </c>
      <c r="L6982" s="6" t="s">
        <v>18</v>
      </c>
      <c r="M6982" t="s">
        <v>14</v>
      </c>
    </row>
    <row r="6983" spans="1:13" x14ac:dyDescent="0.3">
      <c r="A6983" s="6">
        <v>6982</v>
      </c>
      <c r="B6983" t="s">
        <v>71</v>
      </c>
      <c r="C6983" t="s">
        <v>60</v>
      </c>
      <c r="D6983" t="s">
        <v>42</v>
      </c>
      <c r="E6983" s="6">
        <v>13</v>
      </c>
      <c r="F6983" t="str" cm="1">
        <f t="array" ref="F6983">_xlfn.IFS(E6983=0,"Entry Level",E6983&lt;=5,"Junior",E6983&lt;=10,"Mid Senior",E6983&lt;=15,"Leadership")</f>
        <v>Leadership</v>
      </c>
      <c r="G6983" t="s">
        <v>959</v>
      </c>
      <c r="H6983" s="3">
        <v>1842376</v>
      </c>
      <c r="I6983" s="3">
        <f>ROUND(Table1[[#This Row],[Salary_Min_inr]]/100000,1)</f>
        <v>18.399999999999999</v>
      </c>
      <c r="J6983">
        <v>2129616</v>
      </c>
      <c r="K6983" s="3">
        <f>ROUND(Table1[[#This Row],[salary_max_inr]]/10000,1)</f>
        <v>213</v>
      </c>
      <c r="L6983" s="6" t="s">
        <v>18</v>
      </c>
      <c r="M6983" t="s">
        <v>6</v>
      </c>
    </row>
    <row r="6984" spans="1:13" x14ac:dyDescent="0.3">
      <c r="A6984" s="6">
        <v>6983</v>
      </c>
      <c r="B6984" t="s">
        <v>51</v>
      </c>
      <c r="C6984" t="s">
        <v>39</v>
      </c>
      <c r="D6984" t="s">
        <v>12</v>
      </c>
      <c r="E6984" s="6">
        <v>0</v>
      </c>
      <c r="F6984" t="str" cm="1">
        <f t="array" ref="F6984">_xlfn.IFS(E6984=0,"Entry Level",E6984&lt;=5,"Junior",E6984&lt;=10,"Mid Senior",E6984&lt;=15,"Leadership")</f>
        <v>Entry Level</v>
      </c>
      <c r="G6984" t="s">
        <v>126</v>
      </c>
      <c r="H6984" s="3">
        <v>1309808</v>
      </c>
      <c r="I6984" s="3">
        <f>ROUND(Table1[[#This Row],[Salary_Min_inr]]/100000,1)</f>
        <v>13.1</v>
      </c>
      <c r="J6984">
        <v>1622255</v>
      </c>
      <c r="K6984" s="3">
        <f>ROUND(Table1[[#This Row],[salary_max_inr]]/10000,1)</f>
        <v>162.19999999999999</v>
      </c>
      <c r="L6984" s="6" t="s">
        <v>18</v>
      </c>
      <c r="M6984" t="s">
        <v>29</v>
      </c>
    </row>
    <row r="6985" spans="1:13" x14ac:dyDescent="0.3">
      <c r="A6985" s="6">
        <v>6984</v>
      </c>
      <c r="B6985" t="s">
        <v>65</v>
      </c>
      <c r="C6985" t="s">
        <v>8</v>
      </c>
      <c r="D6985" t="s">
        <v>42</v>
      </c>
      <c r="E6985" s="6">
        <v>6</v>
      </c>
      <c r="F6985" t="str" cm="1">
        <f t="array" ref="F6985">_xlfn.IFS(E6985=0,"Entry Level",E6985&lt;=5,"Junior",E6985&lt;=10,"Mid Senior",E6985&lt;=15,"Leadership")</f>
        <v>Mid Senior</v>
      </c>
      <c r="G6985" t="s">
        <v>328</v>
      </c>
      <c r="H6985" s="3">
        <v>1895154</v>
      </c>
      <c r="I6985" s="3">
        <f>ROUND(Table1[[#This Row],[Salary_Min_inr]]/100000,1)</f>
        <v>19</v>
      </c>
      <c r="J6985">
        <v>2266474</v>
      </c>
      <c r="K6985" s="3">
        <f>ROUND(Table1[[#This Row],[salary_max_inr]]/10000,1)</f>
        <v>226.6</v>
      </c>
      <c r="L6985" s="6" t="s">
        <v>18</v>
      </c>
      <c r="M6985" t="s">
        <v>29</v>
      </c>
    </row>
    <row r="6986" spans="1:13" x14ac:dyDescent="0.3">
      <c r="A6986" s="6">
        <v>6985</v>
      </c>
      <c r="B6986" t="s">
        <v>15</v>
      </c>
      <c r="C6986" t="s">
        <v>60</v>
      </c>
      <c r="D6986" t="s">
        <v>12</v>
      </c>
      <c r="E6986" s="6">
        <v>15</v>
      </c>
      <c r="F6986" t="str" cm="1">
        <f t="array" ref="F6986">_xlfn.IFS(E6986=0,"Entry Level",E6986&lt;=5,"Junior",E6986&lt;=10,"Mid Senior",E6986&lt;=15,"Leadership")</f>
        <v>Leadership</v>
      </c>
      <c r="G6986" t="s">
        <v>936</v>
      </c>
      <c r="H6986" s="3">
        <v>763532</v>
      </c>
      <c r="I6986" s="3">
        <f>ROUND(Table1[[#This Row],[Salary_Min_inr]]/100000,1)</f>
        <v>7.6</v>
      </c>
      <c r="J6986">
        <v>1160114</v>
      </c>
      <c r="K6986" s="3">
        <f>ROUND(Table1[[#This Row],[salary_max_inr]]/10000,1)</f>
        <v>116</v>
      </c>
      <c r="L6986" s="6" t="s">
        <v>18</v>
      </c>
      <c r="M6986" t="s">
        <v>14</v>
      </c>
    </row>
    <row r="6987" spans="1:13" x14ac:dyDescent="0.3">
      <c r="A6987" s="6">
        <v>6986</v>
      </c>
      <c r="B6987" t="s">
        <v>51</v>
      </c>
      <c r="C6987" t="s">
        <v>33</v>
      </c>
      <c r="D6987" t="s">
        <v>22</v>
      </c>
      <c r="E6987" s="6">
        <v>12</v>
      </c>
      <c r="F6987" t="str" cm="1">
        <f t="array" ref="F6987">_xlfn.IFS(E6987=0,"Entry Level",E6987&lt;=5,"Junior",E6987&lt;=10,"Mid Senior",E6987&lt;=15,"Leadership")</f>
        <v>Leadership</v>
      </c>
      <c r="G6987" t="s">
        <v>728</v>
      </c>
      <c r="H6987" s="3">
        <v>1599165</v>
      </c>
      <c r="I6987" s="3">
        <f>ROUND(Table1[[#This Row],[Salary_Min_inr]]/100000,1)</f>
        <v>16</v>
      </c>
      <c r="J6987">
        <v>1735419</v>
      </c>
      <c r="K6987" s="3">
        <f>ROUND(Table1[[#This Row],[salary_max_inr]]/10000,1)</f>
        <v>173.5</v>
      </c>
      <c r="L6987" s="6" t="s">
        <v>28</v>
      </c>
      <c r="M6987" t="s">
        <v>14</v>
      </c>
    </row>
    <row r="6988" spans="1:13" x14ac:dyDescent="0.3">
      <c r="A6988" s="6">
        <v>6987</v>
      </c>
      <c r="B6988" t="s">
        <v>20</v>
      </c>
      <c r="C6988" t="s">
        <v>60</v>
      </c>
      <c r="D6988" t="s">
        <v>9</v>
      </c>
      <c r="E6988" s="6">
        <v>13</v>
      </c>
      <c r="F6988" t="str" cm="1">
        <f t="array" ref="F6988">_xlfn.IFS(E6988=0,"Entry Level",E6988&lt;=5,"Junior",E6988&lt;=10,"Mid Senior",E6988&lt;=15,"Leadership")</f>
        <v>Leadership</v>
      </c>
      <c r="G6988" t="s">
        <v>435</v>
      </c>
      <c r="H6988" s="3">
        <v>996863</v>
      </c>
      <c r="I6988" s="3">
        <f>ROUND(Table1[[#This Row],[Salary_Min_inr]]/100000,1)</f>
        <v>10</v>
      </c>
      <c r="J6988">
        <v>1215224</v>
      </c>
      <c r="K6988" s="3">
        <f>ROUND(Table1[[#This Row],[salary_max_inr]]/10000,1)</f>
        <v>121.5</v>
      </c>
      <c r="L6988" s="6" t="s">
        <v>5</v>
      </c>
      <c r="M6988" t="s">
        <v>14</v>
      </c>
    </row>
    <row r="6989" spans="1:13" x14ac:dyDescent="0.3">
      <c r="A6989" s="6">
        <v>6988</v>
      </c>
      <c r="B6989" t="s">
        <v>51</v>
      </c>
      <c r="C6989" t="s">
        <v>11</v>
      </c>
      <c r="D6989" t="s">
        <v>42</v>
      </c>
      <c r="E6989" s="6">
        <v>7</v>
      </c>
      <c r="F6989" t="str" cm="1">
        <f t="array" ref="F6989">_xlfn.IFS(E6989=0,"Entry Level",E6989&lt;=5,"Junior",E6989&lt;=10,"Mid Senior",E6989&lt;=15,"Leadership")</f>
        <v>Mid Senior</v>
      </c>
      <c r="G6989" t="s">
        <v>310</v>
      </c>
      <c r="H6989" s="3">
        <v>809330</v>
      </c>
      <c r="I6989" s="3">
        <f>ROUND(Table1[[#This Row],[Salary_Min_inr]]/100000,1)</f>
        <v>8.1</v>
      </c>
      <c r="J6989">
        <v>969945</v>
      </c>
      <c r="K6989" s="3">
        <f>ROUND(Table1[[#This Row],[salary_max_inr]]/10000,1)</f>
        <v>97</v>
      </c>
      <c r="L6989" s="6" t="s">
        <v>28</v>
      </c>
      <c r="M6989" t="s">
        <v>29</v>
      </c>
    </row>
    <row r="6990" spans="1:13" x14ac:dyDescent="0.3">
      <c r="A6990" s="6">
        <v>6989</v>
      </c>
      <c r="B6990" t="s">
        <v>71</v>
      </c>
      <c r="C6990" t="s">
        <v>53</v>
      </c>
      <c r="D6990" t="s">
        <v>3</v>
      </c>
      <c r="E6990" s="6">
        <v>11</v>
      </c>
      <c r="F6990" t="str" cm="1">
        <f t="array" ref="F6990">_xlfn.IFS(E6990=0,"Entry Level",E6990&lt;=5,"Junior",E6990&lt;=10,"Mid Senior",E6990&lt;=15,"Leadership")</f>
        <v>Leadership</v>
      </c>
      <c r="G6990" t="s">
        <v>1112</v>
      </c>
      <c r="H6990" s="3">
        <v>1725101</v>
      </c>
      <c r="I6990" s="3">
        <f>ROUND(Table1[[#This Row],[Salary_Min_inr]]/100000,1)</f>
        <v>17.3</v>
      </c>
      <c r="J6990">
        <v>1828814</v>
      </c>
      <c r="K6990" s="3">
        <f>ROUND(Table1[[#This Row],[salary_max_inr]]/10000,1)</f>
        <v>182.9</v>
      </c>
      <c r="L6990" s="6" t="s">
        <v>28</v>
      </c>
      <c r="M6990" t="s">
        <v>14</v>
      </c>
    </row>
    <row r="6991" spans="1:13" x14ac:dyDescent="0.3">
      <c r="A6991" s="6">
        <v>6990</v>
      </c>
      <c r="B6991" t="s">
        <v>36</v>
      </c>
      <c r="C6991" t="s">
        <v>41</v>
      </c>
      <c r="D6991" t="s">
        <v>26</v>
      </c>
      <c r="E6991" s="6">
        <v>6</v>
      </c>
      <c r="F6991" t="str" cm="1">
        <f t="array" ref="F6991">_xlfn.IFS(E6991=0,"Entry Level",E6991&lt;=5,"Junior",E6991&lt;=10,"Mid Senior",E6991&lt;=15,"Leadership")</f>
        <v>Mid Senior</v>
      </c>
      <c r="G6991" t="s">
        <v>535</v>
      </c>
      <c r="H6991" s="3">
        <v>778464</v>
      </c>
      <c r="I6991" s="3">
        <f>ROUND(Table1[[#This Row],[Salary_Min_inr]]/100000,1)</f>
        <v>7.8</v>
      </c>
      <c r="J6991">
        <v>1007627</v>
      </c>
      <c r="K6991" s="3">
        <f>ROUND(Table1[[#This Row],[salary_max_inr]]/10000,1)</f>
        <v>100.8</v>
      </c>
      <c r="L6991" s="6" t="s">
        <v>28</v>
      </c>
      <c r="M6991" t="s">
        <v>6</v>
      </c>
    </row>
    <row r="6992" spans="1:13" x14ac:dyDescent="0.3">
      <c r="A6992" s="6">
        <v>6991</v>
      </c>
      <c r="B6992" t="s">
        <v>24</v>
      </c>
      <c r="C6992" t="s">
        <v>60</v>
      </c>
      <c r="D6992" t="s">
        <v>16</v>
      </c>
      <c r="E6992" s="6">
        <v>2</v>
      </c>
      <c r="F6992" t="str" cm="1">
        <f t="array" ref="F6992">_xlfn.IFS(E6992=0,"Entry Level",E6992&lt;=5,"Junior",E6992&lt;=10,"Mid Senior",E6992&lt;=15,"Leadership")</f>
        <v>Junior</v>
      </c>
      <c r="G6992" t="s">
        <v>1237</v>
      </c>
      <c r="H6992" s="3">
        <v>1334656</v>
      </c>
      <c r="I6992" s="3">
        <f>ROUND(Table1[[#This Row],[Salary_Min_inr]]/100000,1)</f>
        <v>13.3</v>
      </c>
      <c r="J6992">
        <v>1673026</v>
      </c>
      <c r="K6992" s="3">
        <f>ROUND(Table1[[#This Row],[salary_max_inr]]/10000,1)</f>
        <v>167.3</v>
      </c>
      <c r="L6992" s="6" t="s">
        <v>5</v>
      </c>
      <c r="M6992" t="s">
        <v>29</v>
      </c>
    </row>
    <row r="6993" spans="1:13" x14ac:dyDescent="0.3">
      <c r="A6993" s="6">
        <v>6992</v>
      </c>
      <c r="B6993" t="s">
        <v>30</v>
      </c>
      <c r="C6993" t="s">
        <v>60</v>
      </c>
      <c r="D6993" t="s">
        <v>42</v>
      </c>
      <c r="E6993" s="6">
        <v>11</v>
      </c>
      <c r="F6993" t="str" cm="1">
        <f t="array" ref="F6993">_xlfn.IFS(E6993=0,"Entry Level",E6993&lt;=5,"Junior",E6993&lt;=10,"Mid Senior",E6993&lt;=15,"Leadership")</f>
        <v>Leadership</v>
      </c>
      <c r="G6993" t="s">
        <v>103</v>
      </c>
      <c r="H6993" s="3">
        <v>1067306</v>
      </c>
      <c r="I6993" s="3">
        <f>ROUND(Table1[[#This Row],[Salary_Min_inr]]/100000,1)</f>
        <v>10.7</v>
      </c>
      <c r="J6993">
        <v>1178944</v>
      </c>
      <c r="K6993" s="3">
        <f>ROUND(Table1[[#This Row],[salary_max_inr]]/10000,1)</f>
        <v>117.9</v>
      </c>
      <c r="L6993" s="6" t="s">
        <v>28</v>
      </c>
      <c r="M6993" t="s">
        <v>29</v>
      </c>
    </row>
    <row r="6994" spans="1:13" x14ac:dyDescent="0.3">
      <c r="A6994" s="6">
        <v>6993</v>
      </c>
      <c r="B6994" t="s">
        <v>71</v>
      </c>
      <c r="C6994" t="s">
        <v>8</v>
      </c>
      <c r="D6994" t="s">
        <v>22</v>
      </c>
      <c r="E6994" s="6">
        <v>7</v>
      </c>
      <c r="F6994" t="str" cm="1">
        <f t="array" ref="F6994">_xlfn.IFS(E6994=0,"Entry Level",E6994&lt;=5,"Junior",E6994&lt;=10,"Mid Senior",E6994&lt;=15,"Leadership")</f>
        <v>Mid Senior</v>
      </c>
      <c r="G6994" t="s">
        <v>254</v>
      </c>
      <c r="H6994" s="3">
        <v>1198103</v>
      </c>
      <c r="I6994" s="3">
        <f>ROUND(Table1[[#This Row],[Salary_Min_inr]]/100000,1)</f>
        <v>12</v>
      </c>
      <c r="J6994">
        <v>1457740</v>
      </c>
      <c r="K6994" s="3">
        <f>ROUND(Table1[[#This Row],[salary_max_inr]]/10000,1)</f>
        <v>145.80000000000001</v>
      </c>
      <c r="L6994" s="6" t="s">
        <v>18</v>
      </c>
      <c r="M6994" t="s">
        <v>6</v>
      </c>
    </row>
    <row r="6995" spans="1:13" x14ac:dyDescent="0.3">
      <c r="A6995" s="6">
        <v>6994</v>
      </c>
      <c r="B6995" t="s">
        <v>7</v>
      </c>
      <c r="C6995" t="s">
        <v>8</v>
      </c>
      <c r="D6995" t="s">
        <v>22</v>
      </c>
      <c r="E6995" s="6">
        <v>7</v>
      </c>
      <c r="F6995" t="str" cm="1">
        <f t="array" ref="F6995">_xlfn.IFS(E6995=0,"Entry Level",E6995&lt;=5,"Junior",E6995&lt;=10,"Mid Senior",E6995&lt;=15,"Leadership")</f>
        <v>Mid Senior</v>
      </c>
      <c r="G6995" t="s">
        <v>827</v>
      </c>
      <c r="H6995" s="3">
        <v>1278578</v>
      </c>
      <c r="I6995" s="3">
        <f>ROUND(Table1[[#This Row],[Salary_Min_inr]]/100000,1)</f>
        <v>12.8</v>
      </c>
      <c r="J6995">
        <v>1409578</v>
      </c>
      <c r="K6995" s="3">
        <f>ROUND(Table1[[#This Row],[salary_max_inr]]/10000,1)</f>
        <v>141</v>
      </c>
      <c r="L6995" s="6" t="s">
        <v>5</v>
      </c>
      <c r="M6995" t="s">
        <v>14</v>
      </c>
    </row>
    <row r="6996" spans="1:13" x14ac:dyDescent="0.3">
      <c r="A6996" s="6">
        <v>6995</v>
      </c>
      <c r="B6996" t="s">
        <v>24</v>
      </c>
      <c r="C6996" t="s">
        <v>46</v>
      </c>
      <c r="D6996" t="s">
        <v>57</v>
      </c>
      <c r="E6996" s="6">
        <v>5</v>
      </c>
      <c r="F6996" t="str" cm="1">
        <f t="array" ref="F6996">_xlfn.IFS(E6996=0,"Entry Level",E6996&lt;=5,"Junior",E6996&lt;=10,"Mid Senior",E6996&lt;=15,"Leadership")</f>
        <v>Junior</v>
      </c>
      <c r="G6996" t="s">
        <v>612</v>
      </c>
      <c r="H6996" s="3">
        <v>1579392</v>
      </c>
      <c r="I6996" s="3">
        <f>ROUND(Table1[[#This Row],[Salary_Min_inr]]/100000,1)</f>
        <v>15.8</v>
      </c>
      <c r="J6996">
        <v>1872706</v>
      </c>
      <c r="K6996" s="3">
        <f>ROUND(Table1[[#This Row],[salary_max_inr]]/10000,1)</f>
        <v>187.3</v>
      </c>
      <c r="L6996" s="6" t="s">
        <v>18</v>
      </c>
      <c r="M6996" t="s">
        <v>6</v>
      </c>
    </row>
    <row r="6997" spans="1:13" x14ac:dyDescent="0.3">
      <c r="A6997" s="6">
        <v>6996</v>
      </c>
      <c r="B6997" t="s">
        <v>65</v>
      </c>
      <c r="C6997" t="s">
        <v>21</v>
      </c>
      <c r="D6997" t="s">
        <v>57</v>
      </c>
      <c r="E6997" s="6">
        <v>1</v>
      </c>
      <c r="F6997" t="str" cm="1">
        <f t="array" ref="F6997">_xlfn.IFS(E6997=0,"Entry Level",E6997&lt;=5,"Junior",E6997&lt;=10,"Mid Senior",E6997&lt;=15,"Leadership")</f>
        <v>Junior</v>
      </c>
      <c r="G6997" t="s">
        <v>773</v>
      </c>
      <c r="H6997" s="3">
        <v>1716951</v>
      </c>
      <c r="I6997" s="3">
        <f>ROUND(Table1[[#This Row],[Salary_Min_inr]]/100000,1)</f>
        <v>17.2</v>
      </c>
      <c r="J6997">
        <v>1969829</v>
      </c>
      <c r="K6997" s="3">
        <f>ROUND(Table1[[#This Row],[salary_max_inr]]/10000,1)</f>
        <v>197</v>
      </c>
      <c r="L6997" s="6" t="s">
        <v>18</v>
      </c>
      <c r="M6997" t="s">
        <v>29</v>
      </c>
    </row>
    <row r="6998" spans="1:13" x14ac:dyDescent="0.3">
      <c r="A6998" s="6">
        <v>6997</v>
      </c>
      <c r="B6998" t="s">
        <v>24</v>
      </c>
      <c r="C6998" t="s">
        <v>2</v>
      </c>
      <c r="D6998" t="s">
        <v>42</v>
      </c>
      <c r="E6998" s="6">
        <v>12</v>
      </c>
      <c r="F6998" t="str" cm="1">
        <f t="array" ref="F6998">_xlfn.IFS(E6998=0,"Entry Level",E6998&lt;=5,"Junior",E6998&lt;=10,"Mid Senior",E6998&lt;=15,"Leadership")</f>
        <v>Leadership</v>
      </c>
      <c r="G6998" t="s">
        <v>610</v>
      </c>
      <c r="H6998" s="3">
        <v>1697962</v>
      </c>
      <c r="I6998" s="3">
        <f>ROUND(Table1[[#This Row],[Salary_Min_inr]]/100000,1)</f>
        <v>17</v>
      </c>
      <c r="J6998">
        <v>1867160</v>
      </c>
      <c r="K6998" s="3">
        <f>ROUND(Table1[[#This Row],[salary_max_inr]]/10000,1)</f>
        <v>186.7</v>
      </c>
      <c r="L6998" s="6" t="s">
        <v>18</v>
      </c>
      <c r="M6998" t="s">
        <v>14</v>
      </c>
    </row>
    <row r="6999" spans="1:13" x14ac:dyDescent="0.3">
      <c r="A6999" s="6">
        <v>6998</v>
      </c>
      <c r="B6999" t="s">
        <v>15</v>
      </c>
      <c r="C6999" t="s">
        <v>33</v>
      </c>
      <c r="D6999" t="s">
        <v>16</v>
      </c>
      <c r="E6999" s="6">
        <v>2</v>
      </c>
      <c r="F6999" t="str" cm="1">
        <f t="array" ref="F6999">_xlfn.IFS(E6999=0,"Entry Level",E6999&lt;=5,"Junior",E6999&lt;=10,"Mid Senior",E6999&lt;=15,"Leadership")</f>
        <v>Junior</v>
      </c>
      <c r="G6999" t="s">
        <v>923</v>
      </c>
      <c r="H6999" s="3">
        <v>705537</v>
      </c>
      <c r="I6999" s="3">
        <f>ROUND(Table1[[#This Row],[Salary_Min_inr]]/100000,1)</f>
        <v>7.1</v>
      </c>
      <c r="J6999">
        <v>1079643</v>
      </c>
      <c r="K6999" s="3">
        <f>ROUND(Table1[[#This Row],[salary_max_inr]]/10000,1)</f>
        <v>108</v>
      </c>
      <c r="L6999" s="6" t="s">
        <v>5</v>
      </c>
      <c r="M6999" t="s">
        <v>29</v>
      </c>
    </row>
    <row r="7000" spans="1:13" x14ac:dyDescent="0.3">
      <c r="A7000" s="6">
        <v>6999</v>
      </c>
      <c r="B7000" t="s">
        <v>30</v>
      </c>
      <c r="C7000" t="s">
        <v>8</v>
      </c>
      <c r="D7000" t="s">
        <v>3</v>
      </c>
      <c r="E7000" s="6">
        <v>1</v>
      </c>
      <c r="F7000" t="str" cm="1">
        <f t="array" ref="F7000">_xlfn.IFS(E7000=0,"Entry Level",E7000&lt;=5,"Junior",E7000&lt;=10,"Mid Senior",E7000&lt;=15,"Leadership")</f>
        <v>Junior</v>
      </c>
      <c r="G7000" t="s">
        <v>1149</v>
      </c>
      <c r="H7000" s="3">
        <v>980583</v>
      </c>
      <c r="I7000" s="3">
        <f>ROUND(Table1[[#This Row],[Salary_Min_inr]]/100000,1)</f>
        <v>9.8000000000000007</v>
      </c>
      <c r="J7000">
        <v>1310495</v>
      </c>
      <c r="K7000" s="3">
        <f>ROUND(Table1[[#This Row],[salary_max_inr]]/10000,1)</f>
        <v>131</v>
      </c>
      <c r="L7000" s="6" t="s">
        <v>18</v>
      </c>
      <c r="M7000" t="s">
        <v>29</v>
      </c>
    </row>
    <row r="7001" spans="1:13" x14ac:dyDescent="0.3">
      <c r="A7001" s="6">
        <v>7000</v>
      </c>
      <c r="B7001" t="s">
        <v>65</v>
      </c>
      <c r="C7001" t="s">
        <v>60</v>
      </c>
      <c r="D7001" t="s">
        <v>3</v>
      </c>
      <c r="E7001" s="6">
        <v>9</v>
      </c>
      <c r="F7001" t="str" cm="1">
        <f t="array" ref="F7001">_xlfn.IFS(E7001=0,"Entry Level",E7001&lt;=5,"Junior",E7001&lt;=10,"Mid Senior",E7001&lt;=15,"Leadership")</f>
        <v>Mid Senior</v>
      </c>
      <c r="G7001" t="s">
        <v>580</v>
      </c>
      <c r="H7001" s="3">
        <v>1654286</v>
      </c>
      <c r="I7001" s="3">
        <f>ROUND(Table1[[#This Row],[Salary_Min_inr]]/100000,1)</f>
        <v>16.5</v>
      </c>
      <c r="J7001">
        <v>1813386</v>
      </c>
      <c r="K7001" s="3">
        <f>ROUND(Table1[[#This Row],[salary_max_inr]]/10000,1)</f>
        <v>181.3</v>
      </c>
      <c r="L7001" s="6" t="s">
        <v>28</v>
      </c>
      <c r="M7001" t="s">
        <v>6</v>
      </c>
    </row>
    <row r="7002" spans="1:13" x14ac:dyDescent="0.3">
      <c r="A7002" s="6">
        <v>7001</v>
      </c>
      <c r="B7002" t="s">
        <v>71</v>
      </c>
      <c r="C7002" t="s">
        <v>41</v>
      </c>
      <c r="D7002" t="s">
        <v>16</v>
      </c>
      <c r="E7002" s="6">
        <v>7</v>
      </c>
      <c r="F7002" t="str" cm="1">
        <f t="array" ref="F7002">_xlfn.IFS(E7002=0,"Entry Level",E7002&lt;=5,"Junior",E7002&lt;=10,"Mid Senior",E7002&lt;=15,"Leadership")</f>
        <v>Mid Senior</v>
      </c>
      <c r="G7002" t="s">
        <v>854</v>
      </c>
      <c r="H7002" s="3">
        <v>1643514</v>
      </c>
      <c r="I7002" s="3">
        <f>ROUND(Table1[[#This Row],[Salary_Min_inr]]/100000,1)</f>
        <v>16.399999999999999</v>
      </c>
      <c r="J7002">
        <v>1803589</v>
      </c>
      <c r="K7002" s="3">
        <f>ROUND(Table1[[#This Row],[salary_max_inr]]/10000,1)</f>
        <v>180.4</v>
      </c>
      <c r="L7002" s="6" t="s">
        <v>5</v>
      </c>
      <c r="M7002" t="s">
        <v>29</v>
      </c>
    </row>
    <row r="7003" spans="1:13" x14ac:dyDescent="0.3">
      <c r="A7003" s="6">
        <v>7002</v>
      </c>
      <c r="B7003" t="s">
        <v>24</v>
      </c>
      <c r="C7003" t="s">
        <v>60</v>
      </c>
      <c r="D7003" t="s">
        <v>16</v>
      </c>
      <c r="E7003" s="6">
        <v>13</v>
      </c>
      <c r="F7003" t="str" cm="1">
        <f t="array" ref="F7003">_xlfn.IFS(E7003=0,"Entry Level",E7003&lt;=5,"Junior",E7003&lt;=10,"Mid Senior",E7003&lt;=15,"Leadership")</f>
        <v>Leadership</v>
      </c>
      <c r="G7003" t="s">
        <v>868</v>
      </c>
      <c r="H7003" s="3">
        <v>1670789</v>
      </c>
      <c r="I7003" s="3">
        <f>ROUND(Table1[[#This Row],[Salary_Min_inr]]/100000,1)</f>
        <v>16.7</v>
      </c>
      <c r="J7003">
        <v>1968045</v>
      </c>
      <c r="K7003" s="3">
        <f>ROUND(Table1[[#This Row],[salary_max_inr]]/10000,1)</f>
        <v>196.8</v>
      </c>
      <c r="L7003" s="6" t="s">
        <v>28</v>
      </c>
      <c r="M7003" t="s">
        <v>29</v>
      </c>
    </row>
    <row r="7004" spans="1:13" x14ac:dyDescent="0.3">
      <c r="A7004" s="6">
        <v>7003</v>
      </c>
      <c r="B7004" t="s">
        <v>7</v>
      </c>
      <c r="C7004" t="s">
        <v>8</v>
      </c>
      <c r="D7004" t="s">
        <v>9</v>
      </c>
      <c r="E7004" s="6">
        <v>2</v>
      </c>
      <c r="F7004" t="str" cm="1">
        <f t="array" ref="F7004">_xlfn.IFS(E7004=0,"Entry Level",E7004&lt;=5,"Junior",E7004&lt;=10,"Mid Senior",E7004&lt;=15,"Leadership")</f>
        <v>Junior</v>
      </c>
      <c r="G7004" t="s">
        <v>841</v>
      </c>
      <c r="H7004" s="3">
        <v>1005570</v>
      </c>
      <c r="I7004" s="3">
        <f>ROUND(Table1[[#This Row],[Salary_Min_inr]]/100000,1)</f>
        <v>10.1</v>
      </c>
      <c r="J7004">
        <v>1289729</v>
      </c>
      <c r="K7004" s="3">
        <f>ROUND(Table1[[#This Row],[salary_max_inr]]/10000,1)</f>
        <v>129</v>
      </c>
      <c r="L7004" s="6" t="s">
        <v>5</v>
      </c>
      <c r="M7004" t="s">
        <v>6</v>
      </c>
    </row>
    <row r="7005" spans="1:13" x14ac:dyDescent="0.3">
      <c r="A7005" s="6">
        <v>7004</v>
      </c>
      <c r="B7005" t="s">
        <v>1</v>
      </c>
      <c r="C7005" t="s">
        <v>39</v>
      </c>
      <c r="D7005" t="s">
        <v>12</v>
      </c>
      <c r="E7005" s="6">
        <v>0</v>
      </c>
      <c r="F7005" t="str" cm="1">
        <f t="array" ref="F7005">_xlfn.IFS(E7005=0,"Entry Level",E7005&lt;=5,"Junior",E7005&lt;=10,"Mid Senior",E7005&lt;=15,"Leadership")</f>
        <v>Entry Level</v>
      </c>
      <c r="G7005" t="s">
        <v>537</v>
      </c>
      <c r="H7005" s="3">
        <v>513770</v>
      </c>
      <c r="I7005" s="3">
        <f>ROUND(Table1[[#This Row],[Salary_Min_inr]]/100000,1)</f>
        <v>5.0999999999999996</v>
      </c>
      <c r="J7005">
        <v>782047</v>
      </c>
      <c r="K7005" s="3">
        <f>ROUND(Table1[[#This Row],[salary_max_inr]]/10000,1)</f>
        <v>78.2</v>
      </c>
      <c r="L7005" s="6" t="s">
        <v>28</v>
      </c>
      <c r="M7005" t="s">
        <v>14</v>
      </c>
    </row>
    <row r="7006" spans="1:13" x14ac:dyDescent="0.3">
      <c r="A7006" s="6">
        <v>7005</v>
      </c>
      <c r="B7006" t="s">
        <v>1</v>
      </c>
      <c r="C7006" t="s">
        <v>60</v>
      </c>
      <c r="D7006" t="s">
        <v>26</v>
      </c>
      <c r="E7006" s="6">
        <v>7</v>
      </c>
      <c r="F7006" t="str" cm="1">
        <f t="array" ref="F7006">_xlfn.IFS(E7006=0,"Entry Level",E7006&lt;=5,"Junior",E7006&lt;=10,"Mid Senior",E7006&lt;=15,"Leadership")</f>
        <v>Mid Senior</v>
      </c>
      <c r="G7006" t="s">
        <v>113</v>
      </c>
      <c r="H7006" s="3">
        <v>620990</v>
      </c>
      <c r="I7006" s="3">
        <f>ROUND(Table1[[#This Row],[Salary_Min_inr]]/100000,1)</f>
        <v>6.2</v>
      </c>
      <c r="J7006">
        <v>992591</v>
      </c>
      <c r="K7006" s="3">
        <f>ROUND(Table1[[#This Row],[salary_max_inr]]/10000,1)</f>
        <v>99.3</v>
      </c>
      <c r="L7006" s="6" t="s">
        <v>18</v>
      </c>
      <c r="M7006" t="s">
        <v>6</v>
      </c>
    </row>
    <row r="7007" spans="1:13" x14ac:dyDescent="0.3">
      <c r="A7007" s="6">
        <v>7006</v>
      </c>
      <c r="B7007" t="s">
        <v>36</v>
      </c>
      <c r="C7007" t="s">
        <v>21</v>
      </c>
      <c r="D7007" t="s">
        <v>9</v>
      </c>
      <c r="E7007" s="6">
        <v>0</v>
      </c>
      <c r="F7007" t="str" cm="1">
        <f t="array" ref="F7007">_xlfn.IFS(E7007=0,"Entry Level",E7007&lt;=5,"Junior",E7007&lt;=10,"Mid Senior",E7007&lt;=15,"Leadership")</f>
        <v>Entry Level</v>
      </c>
      <c r="G7007" t="s">
        <v>687</v>
      </c>
      <c r="H7007" s="3">
        <v>563705</v>
      </c>
      <c r="I7007" s="3">
        <f>ROUND(Table1[[#This Row],[Salary_Min_inr]]/100000,1)</f>
        <v>5.6</v>
      </c>
      <c r="J7007">
        <v>941588</v>
      </c>
      <c r="K7007" s="3">
        <f>ROUND(Table1[[#This Row],[salary_max_inr]]/10000,1)</f>
        <v>94.2</v>
      </c>
      <c r="L7007" s="6" t="s">
        <v>5</v>
      </c>
      <c r="M7007" t="s">
        <v>29</v>
      </c>
    </row>
    <row r="7008" spans="1:13" x14ac:dyDescent="0.3">
      <c r="A7008" s="6">
        <v>7007</v>
      </c>
      <c r="B7008" t="s">
        <v>51</v>
      </c>
      <c r="C7008" t="s">
        <v>33</v>
      </c>
      <c r="D7008" t="s">
        <v>3</v>
      </c>
      <c r="E7008" s="6">
        <v>10</v>
      </c>
      <c r="F7008" t="str" cm="1">
        <f t="array" ref="F7008">_xlfn.IFS(E7008=0,"Entry Level",E7008&lt;=5,"Junior",E7008&lt;=10,"Mid Senior",E7008&lt;=15,"Leadership")</f>
        <v>Mid Senior</v>
      </c>
      <c r="G7008" t="s">
        <v>157</v>
      </c>
      <c r="H7008" s="3">
        <v>1052224</v>
      </c>
      <c r="I7008" s="3">
        <f>ROUND(Table1[[#This Row],[Salary_Min_inr]]/100000,1)</f>
        <v>10.5</v>
      </c>
      <c r="J7008">
        <v>1230550</v>
      </c>
      <c r="K7008" s="3">
        <f>ROUND(Table1[[#This Row],[salary_max_inr]]/10000,1)</f>
        <v>123.1</v>
      </c>
      <c r="L7008" s="6" t="s">
        <v>18</v>
      </c>
      <c r="M7008" t="s">
        <v>14</v>
      </c>
    </row>
    <row r="7009" spans="1:13" x14ac:dyDescent="0.3">
      <c r="A7009" s="6">
        <v>7008</v>
      </c>
      <c r="B7009" t="s">
        <v>71</v>
      </c>
      <c r="C7009" t="s">
        <v>41</v>
      </c>
      <c r="D7009" t="s">
        <v>9</v>
      </c>
      <c r="E7009" s="6">
        <v>3</v>
      </c>
      <c r="F7009" t="str" cm="1">
        <f t="array" ref="F7009">_xlfn.IFS(E7009=0,"Entry Level",E7009&lt;=5,"Junior",E7009&lt;=10,"Mid Senior",E7009&lt;=15,"Leadership")</f>
        <v>Junior</v>
      </c>
      <c r="G7009" t="s">
        <v>134</v>
      </c>
      <c r="H7009" s="3">
        <v>1836318</v>
      </c>
      <c r="I7009" s="3">
        <f>ROUND(Table1[[#This Row],[Salary_Min_inr]]/100000,1)</f>
        <v>18.399999999999999</v>
      </c>
      <c r="J7009">
        <v>2136277</v>
      </c>
      <c r="K7009" s="3">
        <f>ROUND(Table1[[#This Row],[salary_max_inr]]/10000,1)</f>
        <v>213.6</v>
      </c>
      <c r="L7009" s="6" t="s">
        <v>5</v>
      </c>
      <c r="M7009" t="s">
        <v>6</v>
      </c>
    </row>
    <row r="7010" spans="1:13" x14ac:dyDescent="0.3">
      <c r="A7010" s="6">
        <v>7009</v>
      </c>
      <c r="B7010" t="s">
        <v>20</v>
      </c>
      <c r="C7010" t="s">
        <v>53</v>
      </c>
      <c r="D7010" t="s">
        <v>42</v>
      </c>
      <c r="E7010" s="6">
        <v>14</v>
      </c>
      <c r="F7010" t="str" cm="1">
        <f t="array" ref="F7010">_xlfn.IFS(E7010=0,"Entry Level",E7010&lt;=5,"Junior",E7010&lt;=10,"Mid Senior",E7010&lt;=15,"Leadership")</f>
        <v>Leadership</v>
      </c>
      <c r="G7010" t="s">
        <v>260</v>
      </c>
      <c r="H7010" s="3">
        <v>758370</v>
      </c>
      <c r="I7010" s="3">
        <f>ROUND(Table1[[#This Row],[Salary_Min_inr]]/100000,1)</f>
        <v>7.6</v>
      </c>
      <c r="J7010">
        <v>858896</v>
      </c>
      <c r="K7010" s="3">
        <f>ROUND(Table1[[#This Row],[salary_max_inr]]/10000,1)</f>
        <v>85.9</v>
      </c>
      <c r="L7010" s="6" t="s">
        <v>5</v>
      </c>
      <c r="M7010" t="s">
        <v>6</v>
      </c>
    </row>
    <row r="7011" spans="1:13" x14ac:dyDescent="0.3">
      <c r="A7011" s="6">
        <v>7010</v>
      </c>
      <c r="B7011" t="s">
        <v>71</v>
      </c>
      <c r="C7011" t="s">
        <v>53</v>
      </c>
      <c r="D7011" t="s">
        <v>26</v>
      </c>
      <c r="E7011" s="6">
        <v>2</v>
      </c>
      <c r="F7011" t="str" cm="1">
        <f t="array" ref="F7011">_xlfn.IFS(E7011=0,"Entry Level",E7011&lt;=5,"Junior",E7011&lt;=10,"Mid Senior",E7011&lt;=15,"Leadership")</f>
        <v>Junior</v>
      </c>
      <c r="G7011" t="s">
        <v>1261</v>
      </c>
      <c r="H7011" s="3">
        <v>990981</v>
      </c>
      <c r="I7011" s="3">
        <f>ROUND(Table1[[#This Row],[Salary_Min_inr]]/100000,1)</f>
        <v>9.9</v>
      </c>
      <c r="J7011">
        <v>1232081</v>
      </c>
      <c r="K7011" s="3">
        <f>ROUND(Table1[[#This Row],[salary_max_inr]]/10000,1)</f>
        <v>123.2</v>
      </c>
      <c r="L7011" s="6" t="s">
        <v>5</v>
      </c>
      <c r="M7011" t="s">
        <v>6</v>
      </c>
    </row>
    <row r="7012" spans="1:13" x14ac:dyDescent="0.3">
      <c r="A7012" s="6">
        <v>7011</v>
      </c>
      <c r="B7012" t="s">
        <v>15</v>
      </c>
      <c r="C7012" t="s">
        <v>8</v>
      </c>
      <c r="D7012" t="s">
        <v>26</v>
      </c>
      <c r="E7012" s="6">
        <v>1</v>
      </c>
      <c r="F7012" t="str" cm="1">
        <f t="array" ref="F7012">_xlfn.IFS(E7012=0,"Entry Level",E7012&lt;=5,"Junior",E7012&lt;=10,"Mid Senior",E7012&lt;=15,"Leadership")</f>
        <v>Junior</v>
      </c>
      <c r="G7012" t="s">
        <v>1125</v>
      </c>
      <c r="H7012" s="3">
        <v>1441690</v>
      </c>
      <c r="I7012" s="3">
        <f>ROUND(Table1[[#This Row],[Salary_Min_inr]]/100000,1)</f>
        <v>14.4</v>
      </c>
      <c r="J7012">
        <v>1655596</v>
      </c>
      <c r="K7012" s="3">
        <f>ROUND(Table1[[#This Row],[salary_max_inr]]/10000,1)</f>
        <v>165.6</v>
      </c>
      <c r="L7012" s="6" t="s">
        <v>28</v>
      </c>
      <c r="M7012" t="s">
        <v>6</v>
      </c>
    </row>
    <row r="7013" spans="1:13" x14ac:dyDescent="0.3">
      <c r="A7013" s="6">
        <v>7012</v>
      </c>
      <c r="B7013" t="s">
        <v>24</v>
      </c>
      <c r="C7013" t="s">
        <v>41</v>
      </c>
      <c r="D7013" t="s">
        <v>42</v>
      </c>
      <c r="E7013" s="6">
        <v>15</v>
      </c>
      <c r="F7013" t="str" cm="1">
        <f t="array" ref="F7013">_xlfn.IFS(E7013=0,"Entry Level",E7013&lt;=5,"Junior",E7013&lt;=10,"Mid Senior",E7013&lt;=15,"Leadership")</f>
        <v>Leadership</v>
      </c>
      <c r="G7013" t="s">
        <v>67</v>
      </c>
      <c r="H7013" s="3">
        <v>1446608</v>
      </c>
      <c r="I7013" s="3">
        <f>ROUND(Table1[[#This Row],[Salary_Min_inr]]/100000,1)</f>
        <v>14.5</v>
      </c>
      <c r="J7013">
        <v>1605157</v>
      </c>
      <c r="K7013" s="3">
        <f>ROUND(Table1[[#This Row],[salary_max_inr]]/10000,1)</f>
        <v>160.5</v>
      </c>
      <c r="L7013" s="6" t="s">
        <v>18</v>
      </c>
      <c r="M7013" t="s">
        <v>6</v>
      </c>
    </row>
    <row r="7014" spans="1:13" x14ac:dyDescent="0.3">
      <c r="A7014" s="6">
        <v>7013</v>
      </c>
      <c r="B7014" t="s">
        <v>71</v>
      </c>
      <c r="C7014" t="s">
        <v>11</v>
      </c>
      <c r="D7014" t="s">
        <v>26</v>
      </c>
      <c r="E7014" s="6">
        <v>0</v>
      </c>
      <c r="F7014" t="str" cm="1">
        <f t="array" ref="F7014">_xlfn.IFS(E7014=0,"Entry Level",E7014&lt;=5,"Junior",E7014&lt;=10,"Mid Senior",E7014&lt;=15,"Leadership")</f>
        <v>Entry Level</v>
      </c>
      <c r="G7014" t="s">
        <v>93</v>
      </c>
      <c r="H7014" s="3">
        <v>1914087</v>
      </c>
      <c r="I7014" s="3">
        <f>ROUND(Table1[[#This Row],[Salary_Min_inr]]/100000,1)</f>
        <v>19.100000000000001</v>
      </c>
      <c r="J7014">
        <v>2136249</v>
      </c>
      <c r="K7014" s="3">
        <f>ROUND(Table1[[#This Row],[salary_max_inr]]/10000,1)</f>
        <v>213.6</v>
      </c>
      <c r="L7014" s="6" t="s">
        <v>5</v>
      </c>
      <c r="M7014" t="s">
        <v>14</v>
      </c>
    </row>
    <row r="7015" spans="1:13" x14ac:dyDescent="0.3">
      <c r="A7015" s="6">
        <v>7014</v>
      </c>
      <c r="B7015" t="s">
        <v>65</v>
      </c>
      <c r="C7015" t="s">
        <v>11</v>
      </c>
      <c r="D7015" t="s">
        <v>3</v>
      </c>
      <c r="E7015" s="6">
        <v>13</v>
      </c>
      <c r="F7015" t="str" cm="1">
        <f t="array" ref="F7015">_xlfn.IFS(E7015=0,"Entry Level",E7015&lt;=5,"Junior",E7015&lt;=10,"Mid Senior",E7015&lt;=15,"Leadership")</f>
        <v>Leadership</v>
      </c>
      <c r="G7015" t="s">
        <v>990</v>
      </c>
      <c r="H7015" s="3">
        <v>2244936</v>
      </c>
      <c r="I7015" s="3">
        <f>ROUND(Table1[[#This Row],[Salary_Min_inr]]/100000,1)</f>
        <v>22.4</v>
      </c>
      <c r="J7015">
        <v>2387172</v>
      </c>
      <c r="K7015" s="3">
        <f>ROUND(Table1[[#This Row],[salary_max_inr]]/10000,1)</f>
        <v>238.7</v>
      </c>
      <c r="L7015" s="6" t="s">
        <v>5</v>
      </c>
      <c r="M7015" t="s">
        <v>14</v>
      </c>
    </row>
    <row r="7016" spans="1:13" x14ac:dyDescent="0.3">
      <c r="A7016" s="6">
        <v>7015</v>
      </c>
      <c r="B7016" t="s">
        <v>51</v>
      </c>
      <c r="C7016" t="s">
        <v>8</v>
      </c>
      <c r="D7016" t="s">
        <v>9</v>
      </c>
      <c r="E7016" s="6">
        <v>9</v>
      </c>
      <c r="F7016" t="str" cm="1">
        <f t="array" ref="F7016">_xlfn.IFS(E7016=0,"Entry Level",E7016&lt;=5,"Junior",E7016&lt;=10,"Mid Senior",E7016&lt;=15,"Leadership")</f>
        <v>Mid Senior</v>
      </c>
      <c r="G7016" t="s">
        <v>1069</v>
      </c>
      <c r="H7016" s="3">
        <v>1574412</v>
      </c>
      <c r="I7016" s="3">
        <f>ROUND(Table1[[#This Row],[Salary_Min_inr]]/100000,1)</f>
        <v>15.7</v>
      </c>
      <c r="J7016">
        <v>1750977</v>
      </c>
      <c r="K7016" s="3">
        <f>ROUND(Table1[[#This Row],[salary_max_inr]]/10000,1)</f>
        <v>175.1</v>
      </c>
      <c r="L7016" s="6" t="s">
        <v>18</v>
      </c>
      <c r="M7016" t="s">
        <v>6</v>
      </c>
    </row>
    <row r="7017" spans="1:13" x14ac:dyDescent="0.3">
      <c r="A7017" s="6">
        <v>7016</v>
      </c>
      <c r="B7017" t="s">
        <v>71</v>
      </c>
      <c r="C7017" t="s">
        <v>46</v>
      </c>
      <c r="D7017" t="s">
        <v>9</v>
      </c>
      <c r="E7017" s="6">
        <v>9</v>
      </c>
      <c r="F7017" t="str" cm="1">
        <f t="array" ref="F7017">_xlfn.IFS(E7017=0,"Entry Level",E7017&lt;=5,"Junior",E7017&lt;=10,"Mid Senior",E7017&lt;=15,"Leadership")</f>
        <v>Mid Senior</v>
      </c>
      <c r="G7017" t="s">
        <v>825</v>
      </c>
      <c r="H7017" s="3">
        <v>1078688</v>
      </c>
      <c r="I7017" s="3">
        <f>ROUND(Table1[[#This Row],[Salary_Min_inr]]/100000,1)</f>
        <v>10.8</v>
      </c>
      <c r="J7017">
        <v>1364385</v>
      </c>
      <c r="K7017" s="3">
        <f>ROUND(Table1[[#This Row],[salary_max_inr]]/10000,1)</f>
        <v>136.4</v>
      </c>
      <c r="L7017" s="6" t="s">
        <v>5</v>
      </c>
      <c r="M7017" t="s">
        <v>29</v>
      </c>
    </row>
    <row r="7018" spans="1:13" x14ac:dyDescent="0.3">
      <c r="A7018" s="6">
        <v>7017</v>
      </c>
      <c r="B7018" t="s">
        <v>65</v>
      </c>
      <c r="C7018" t="s">
        <v>46</v>
      </c>
      <c r="D7018" t="s">
        <v>22</v>
      </c>
      <c r="E7018" s="6">
        <v>15</v>
      </c>
      <c r="F7018" t="str" cm="1">
        <f t="array" ref="F7018">_xlfn.IFS(E7018=0,"Entry Level",E7018&lt;=5,"Junior",E7018&lt;=10,"Mid Senior",E7018&lt;=15,"Leadership")</f>
        <v>Leadership</v>
      </c>
      <c r="G7018" t="s">
        <v>862</v>
      </c>
      <c r="H7018" s="3">
        <v>1981277</v>
      </c>
      <c r="I7018" s="3">
        <f>ROUND(Table1[[#This Row],[Salary_Min_inr]]/100000,1)</f>
        <v>19.8</v>
      </c>
      <c r="J7018">
        <v>2337498</v>
      </c>
      <c r="K7018" s="3">
        <f>ROUND(Table1[[#This Row],[salary_max_inr]]/10000,1)</f>
        <v>233.7</v>
      </c>
      <c r="L7018" s="6" t="s">
        <v>28</v>
      </c>
      <c r="M7018" t="s">
        <v>6</v>
      </c>
    </row>
    <row r="7019" spans="1:13" x14ac:dyDescent="0.3">
      <c r="A7019" s="6">
        <v>7018</v>
      </c>
      <c r="B7019" t="s">
        <v>15</v>
      </c>
      <c r="C7019" t="s">
        <v>41</v>
      </c>
      <c r="D7019" t="s">
        <v>3</v>
      </c>
      <c r="E7019" s="6">
        <v>9</v>
      </c>
      <c r="F7019" t="str" cm="1">
        <f t="array" ref="F7019">_xlfn.IFS(E7019=0,"Entry Level",E7019&lt;=5,"Junior",E7019&lt;=10,"Mid Senior",E7019&lt;=15,"Leadership")</f>
        <v>Mid Senior</v>
      </c>
      <c r="G7019" t="s">
        <v>248</v>
      </c>
      <c r="H7019" s="3">
        <v>520355</v>
      </c>
      <c r="I7019" s="3">
        <f>ROUND(Table1[[#This Row],[Salary_Min_inr]]/100000,1)</f>
        <v>5.2</v>
      </c>
      <c r="J7019">
        <v>863553</v>
      </c>
      <c r="K7019" s="3">
        <f>ROUND(Table1[[#This Row],[salary_max_inr]]/10000,1)</f>
        <v>86.4</v>
      </c>
      <c r="L7019" s="6" t="s">
        <v>18</v>
      </c>
      <c r="M7019" t="s">
        <v>6</v>
      </c>
    </row>
    <row r="7020" spans="1:13" x14ac:dyDescent="0.3">
      <c r="A7020" s="6">
        <v>7019</v>
      </c>
      <c r="B7020" t="s">
        <v>30</v>
      </c>
      <c r="C7020" t="s">
        <v>41</v>
      </c>
      <c r="D7020" t="s">
        <v>42</v>
      </c>
      <c r="E7020" s="6">
        <v>2</v>
      </c>
      <c r="F7020" t="str" cm="1">
        <f t="array" ref="F7020">_xlfn.IFS(E7020=0,"Entry Level",E7020&lt;=5,"Junior",E7020&lt;=10,"Mid Senior",E7020&lt;=15,"Leadership")</f>
        <v>Junior</v>
      </c>
      <c r="G7020" t="s">
        <v>388</v>
      </c>
      <c r="H7020" s="3">
        <v>847455</v>
      </c>
      <c r="I7020" s="3">
        <f>ROUND(Table1[[#This Row],[Salary_Min_inr]]/100000,1)</f>
        <v>8.5</v>
      </c>
      <c r="J7020">
        <v>1221129</v>
      </c>
      <c r="K7020" s="3">
        <f>ROUND(Table1[[#This Row],[salary_max_inr]]/10000,1)</f>
        <v>122.1</v>
      </c>
      <c r="L7020" s="6" t="s">
        <v>28</v>
      </c>
      <c r="M7020" t="s">
        <v>14</v>
      </c>
    </row>
    <row r="7021" spans="1:13" x14ac:dyDescent="0.3">
      <c r="A7021" s="6">
        <v>7020</v>
      </c>
      <c r="B7021" t="s">
        <v>30</v>
      </c>
      <c r="C7021" t="s">
        <v>53</v>
      </c>
      <c r="D7021" t="s">
        <v>12</v>
      </c>
      <c r="E7021" s="6">
        <v>8</v>
      </c>
      <c r="F7021" t="str" cm="1">
        <f t="array" ref="F7021">_xlfn.IFS(E7021=0,"Entry Level",E7021&lt;=5,"Junior",E7021&lt;=10,"Mid Senior",E7021&lt;=15,"Leadership")</f>
        <v>Mid Senior</v>
      </c>
      <c r="G7021" t="s">
        <v>103</v>
      </c>
      <c r="H7021" s="3">
        <v>1078148</v>
      </c>
      <c r="I7021" s="3">
        <f>ROUND(Table1[[#This Row],[Salary_Min_inr]]/100000,1)</f>
        <v>10.8</v>
      </c>
      <c r="J7021">
        <v>1469365</v>
      </c>
      <c r="K7021" s="3">
        <f>ROUND(Table1[[#This Row],[salary_max_inr]]/10000,1)</f>
        <v>146.9</v>
      </c>
      <c r="L7021" s="6" t="s">
        <v>5</v>
      </c>
      <c r="M7021" t="s">
        <v>29</v>
      </c>
    </row>
    <row r="7022" spans="1:13" x14ac:dyDescent="0.3">
      <c r="A7022" s="6">
        <v>7021</v>
      </c>
      <c r="B7022" t="s">
        <v>51</v>
      </c>
      <c r="C7022" t="s">
        <v>39</v>
      </c>
      <c r="D7022" t="s">
        <v>16</v>
      </c>
      <c r="E7022" s="6">
        <v>7</v>
      </c>
      <c r="F7022" t="str" cm="1">
        <f t="array" ref="F7022">_xlfn.IFS(E7022=0,"Entry Level",E7022&lt;=5,"Junior",E7022&lt;=10,"Mid Senior",E7022&lt;=15,"Leadership")</f>
        <v>Mid Senior</v>
      </c>
      <c r="G7022" t="s">
        <v>379</v>
      </c>
      <c r="H7022" s="3">
        <v>518072</v>
      </c>
      <c r="I7022" s="3">
        <f>ROUND(Table1[[#This Row],[Salary_Min_inr]]/100000,1)</f>
        <v>5.2</v>
      </c>
      <c r="J7022">
        <v>863437</v>
      </c>
      <c r="K7022" s="3">
        <f>ROUND(Table1[[#This Row],[salary_max_inr]]/10000,1)</f>
        <v>86.3</v>
      </c>
      <c r="L7022" s="6" t="s">
        <v>28</v>
      </c>
      <c r="M7022" t="s">
        <v>29</v>
      </c>
    </row>
    <row r="7023" spans="1:13" x14ac:dyDescent="0.3">
      <c r="A7023" s="6">
        <v>7022</v>
      </c>
      <c r="B7023" t="s">
        <v>7</v>
      </c>
      <c r="C7023" t="s">
        <v>11</v>
      </c>
      <c r="D7023" t="s">
        <v>3</v>
      </c>
      <c r="E7023" s="6">
        <v>8</v>
      </c>
      <c r="F7023" t="str" cm="1">
        <f t="array" ref="F7023">_xlfn.IFS(E7023=0,"Entry Level",E7023&lt;=5,"Junior",E7023&lt;=10,"Mid Senior",E7023&lt;=15,"Leadership")</f>
        <v>Mid Senior</v>
      </c>
      <c r="G7023" t="s">
        <v>1150</v>
      </c>
      <c r="H7023" s="3">
        <v>1126861</v>
      </c>
      <c r="I7023" s="3">
        <f>ROUND(Table1[[#This Row],[Salary_Min_inr]]/100000,1)</f>
        <v>11.3</v>
      </c>
      <c r="J7023">
        <v>1373373</v>
      </c>
      <c r="K7023" s="3">
        <f>ROUND(Table1[[#This Row],[salary_max_inr]]/10000,1)</f>
        <v>137.30000000000001</v>
      </c>
      <c r="L7023" s="6" t="s">
        <v>18</v>
      </c>
      <c r="M7023" t="s">
        <v>6</v>
      </c>
    </row>
    <row r="7024" spans="1:13" x14ac:dyDescent="0.3">
      <c r="A7024" s="6">
        <v>7023</v>
      </c>
      <c r="B7024" t="s">
        <v>1</v>
      </c>
      <c r="C7024" t="s">
        <v>46</v>
      </c>
      <c r="D7024" t="s">
        <v>57</v>
      </c>
      <c r="E7024" s="6">
        <v>11</v>
      </c>
      <c r="F7024" t="str" cm="1">
        <f t="array" ref="F7024">_xlfn.IFS(E7024=0,"Entry Level",E7024&lt;=5,"Junior",E7024&lt;=10,"Mid Senior",E7024&lt;=15,"Leadership")</f>
        <v>Leadership</v>
      </c>
      <c r="G7024" t="s">
        <v>1137</v>
      </c>
      <c r="H7024" s="3">
        <v>783177</v>
      </c>
      <c r="I7024" s="3">
        <f>ROUND(Table1[[#This Row],[Salary_Min_inr]]/100000,1)</f>
        <v>7.8</v>
      </c>
      <c r="J7024">
        <v>950321</v>
      </c>
      <c r="K7024" s="3">
        <f>ROUND(Table1[[#This Row],[salary_max_inr]]/10000,1)</f>
        <v>95</v>
      </c>
      <c r="L7024" s="6" t="s">
        <v>28</v>
      </c>
      <c r="M7024" t="s">
        <v>6</v>
      </c>
    </row>
    <row r="7025" spans="1:13" x14ac:dyDescent="0.3">
      <c r="A7025" s="6">
        <v>7024</v>
      </c>
      <c r="B7025" t="s">
        <v>71</v>
      </c>
      <c r="C7025" t="s">
        <v>21</v>
      </c>
      <c r="D7025" t="s">
        <v>16</v>
      </c>
      <c r="E7025" s="6">
        <v>12</v>
      </c>
      <c r="F7025" t="str" cm="1">
        <f t="array" ref="F7025">_xlfn.IFS(E7025=0,"Entry Level",E7025&lt;=5,"Junior",E7025&lt;=10,"Mid Senior",E7025&lt;=15,"Leadership")</f>
        <v>Leadership</v>
      </c>
      <c r="G7025" t="s">
        <v>437</v>
      </c>
      <c r="H7025" s="3">
        <v>1100953</v>
      </c>
      <c r="I7025" s="3">
        <f>ROUND(Table1[[#This Row],[Salary_Min_inr]]/100000,1)</f>
        <v>11</v>
      </c>
      <c r="J7025">
        <v>1274756</v>
      </c>
      <c r="K7025" s="3">
        <f>ROUND(Table1[[#This Row],[salary_max_inr]]/10000,1)</f>
        <v>127.5</v>
      </c>
      <c r="L7025" s="6" t="s">
        <v>28</v>
      </c>
      <c r="M7025" t="s">
        <v>14</v>
      </c>
    </row>
    <row r="7026" spans="1:13" x14ac:dyDescent="0.3">
      <c r="A7026" s="6">
        <v>7025</v>
      </c>
      <c r="B7026" t="s">
        <v>1</v>
      </c>
      <c r="C7026" t="s">
        <v>39</v>
      </c>
      <c r="D7026" t="s">
        <v>9</v>
      </c>
      <c r="E7026" s="6">
        <v>3</v>
      </c>
      <c r="F7026" t="str" cm="1">
        <f t="array" ref="F7026">_xlfn.IFS(E7026=0,"Entry Level",E7026&lt;=5,"Junior",E7026&lt;=10,"Mid Senior",E7026&lt;=15,"Leadership")</f>
        <v>Junior</v>
      </c>
      <c r="G7026" t="s">
        <v>711</v>
      </c>
      <c r="H7026" s="3">
        <v>670140</v>
      </c>
      <c r="I7026" s="3">
        <f>ROUND(Table1[[#This Row],[Salary_Min_inr]]/100000,1)</f>
        <v>6.7</v>
      </c>
      <c r="J7026">
        <v>802859</v>
      </c>
      <c r="K7026" s="3">
        <f>ROUND(Table1[[#This Row],[salary_max_inr]]/10000,1)</f>
        <v>80.3</v>
      </c>
      <c r="L7026" s="6" t="s">
        <v>18</v>
      </c>
      <c r="M7026" t="s">
        <v>14</v>
      </c>
    </row>
    <row r="7027" spans="1:13" x14ac:dyDescent="0.3">
      <c r="A7027" s="6">
        <v>7026</v>
      </c>
      <c r="B7027" t="s">
        <v>20</v>
      </c>
      <c r="C7027" t="s">
        <v>60</v>
      </c>
      <c r="D7027" t="s">
        <v>9</v>
      </c>
      <c r="E7027" s="6">
        <v>6</v>
      </c>
      <c r="F7027" t="str" cm="1">
        <f t="array" ref="F7027">_xlfn.IFS(E7027=0,"Entry Level",E7027&lt;=5,"Junior",E7027&lt;=10,"Mid Senior",E7027&lt;=15,"Leadership")</f>
        <v>Mid Senior</v>
      </c>
      <c r="G7027" t="s">
        <v>1130</v>
      </c>
      <c r="H7027" s="3">
        <v>1472344</v>
      </c>
      <c r="I7027" s="3">
        <f>ROUND(Table1[[#This Row],[Salary_Min_inr]]/100000,1)</f>
        <v>14.7</v>
      </c>
      <c r="J7027">
        <v>1814463</v>
      </c>
      <c r="K7027" s="3">
        <f>ROUND(Table1[[#This Row],[salary_max_inr]]/10000,1)</f>
        <v>181.4</v>
      </c>
      <c r="L7027" s="6" t="s">
        <v>5</v>
      </c>
      <c r="M7027" t="s">
        <v>29</v>
      </c>
    </row>
    <row r="7028" spans="1:13" x14ac:dyDescent="0.3">
      <c r="A7028" s="6">
        <v>7027</v>
      </c>
      <c r="B7028" t="s">
        <v>1</v>
      </c>
      <c r="C7028" t="s">
        <v>2</v>
      </c>
      <c r="D7028" t="s">
        <v>22</v>
      </c>
      <c r="E7028" s="6">
        <v>9</v>
      </c>
      <c r="F7028" t="str" cm="1">
        <f t="array" ref="F7028">_xlfn.IFS(E7028=0,"Entry Level",E7028&lt;=5,"Junior",E7028&lt;=10,"Mid Senior",E7028&lt;=15,"Leadership")</f>
        <v>Mid Senior</v>
      </c>
      <c r="G7028" t="s">
        <v>1272</v>
      </c>
      <c r="H7028" s="3">
        <v>850879</v>
      </c>
      <c r="I7028" s="3">
        <f>ROUND(Table1[[#This Row],[Salary_Min_inr]]/100000,1)</f>
        <v>8.5</v>
      </c>
      <c r="J7028">
        <v>1187090</v>
      </c>
      <c r="K7028" s="3">
        <f>ROUND(Table1[[#This Row],[salary_max_inr]]/10000,1)</f>
        <v>118.7</v>
      </c>
      <c r="L7028" s="6" t="s">
        <v>5</v>
      </c>
      <c r="M7028" t="s">
        <v>29</v>
      </c>
    </row>
    <row r="7029" spans="1:13" x14ac:dyDescent="0.3">
      <c r="A7029" s="6">
        <v>7028</v>
      </c>
      <c r="B7029" t="s">
        <v>65</v>
      </c>
      <c r="C7029" t="s">
        <v>46</v>
      </c>
      <c r="D7029" t="s">
        <v>42</v>
      </c>
      <c r="E7029" s="6">
        <v>6</v>
      </c>
      <c r="F7029" t="str" cm="1">
        <f t="array" ref="F7029">_xlfn.IFS(E7029=0,"Entry Level",E7029&lt;=5,"Junior",E7029&lt;=10,"Mid Senior",E7029&lt;=15,"Leadership")</f>
        <v>Mid Senior</v>
      </c>
      <c r="G7029" t="s">
        <v>146</v>
      </c>
      <c r="H7029" s="3">
        <v>2099881</v>
      </c>
      <c r="I7029" s="3">
        <f>ROUND(Table1[[#This Row],[Salary_Min_inr]]/100000,1)</f>
        <v>21</v>
      </c>
      <c r="J7029">
        <v>2374507</v>
      </c>
      <c r="K7029" s="3">
        <f>ROUND(Table1[[#This Row],[salary_max_inr]]/10000,1)</f>
        <v>237.5</v>
      </c>
      <c r="L7029" s="6" t="s">
        <v>28</v>
      </c>
      <c r="M7029" t="s">
        <v>14</v>
      </c>
    </row>
    <row r="7030" spans="1:13" x14ac:dyDescent="0.3">
      <c r="A7030" s="6">
        <v>7029</v>
      </c>
      <c r="B7030" t="s">
        <v>30</v>
      </c>
      <c r="C7030" t="s">
        <v>11</v>
      </c>
      <c r="D7030" t="s">
        <v>57</v>
      </c>
      <c r="E7030" s="6">
        <v>3</v>
      </c>
      <c r="F7030" t="str" cm="1">
        <f t="array" ref="F7030">_xlfn.IFS(E7030=0,"Entry Level",E7030&lt;=5,"Junior",E7030&lt;=10,"Mid Senior",E7030&lt;=15,"Leadership")</f>
        <v>Junior</v>
      </c>
      <c r="G7030" t="s">
        <v>234</v>
      </c>
      <c r="H7030" s="3">
        <v>1015389</v>
      </c>
      <c r="I7030" s="3">
        <f>ROUND(Table1[[#This Row],[Salary_Min_inr]]/100000,1)</f>
        <v>10.199999999999999</v>
      </c>
      <c r="J7030">
        <v>1189766</v>
      </c>
      <c r="K7030" s="3">
        <f>ROUND(Table1[[#This Row],[salary_max_inr]]/10000,1)</f>
        <v>119</v>
      </c>
      <c r="L7030" s="6" t="s">
        <v>18</v>
      </c>
      <c r="M7030" t="s">
        <v>14</v>
      </c>
    </row>
    <row r="7031" spans="1:13" x14ac:dyDescent="0.3">
      <c r="A7031" s="6">
        <v>7030</v>
      </c>
      <c r="B7031" t="s">
        <v>7</v>
      </c>
      <c r="C7031" t="s">
        <v>46</v>
      </c>
      <c r="D7031" t="s">
        <v>22</v>
      </c>
      <c r="E7031" s="6">
        <v>2</v>
      </c>
      <c r="F7031" t="str" cm="1">
        <f t="array" ref="F7031">_xlfn.IFS(E7031=0,"Entry Level",E7031&lt;=5,"Junior",E7031&lt;=10,"Mid Senior",E7031&lt;=15,"Leadership")</f>
        <v>Junior</v>
      </c>
      <c r="G7031" t="s">
        <v>1130</v>
      </c>
      <c r="H7031" s="3">
        <v>2193230</v>
      </c>
      <c r="I7031" s="3">
        <f>ROUND(Table1[[#This Row],[Salary_Min_inr]]/100000,1)</f>
        <v>21.9</v>
      </c>
      <c r="J7031">
        <v>2529370</v>
      </c>
      <c r="K7031" s="3">
        <f>ROUND(Table1[[#This Row],[salary_max_inr]]/10000,1)</f>
        <v>252.9</v>
      </c>
      <c r="L7031" s="6" t="s">
        <v>5</v>
      </c>
      <c r="M7031" t="s">
        <v>14</v>
      </c>
    </row>
    <row r="7032" spans="1:13" x14ac:dyDescent="0.3">
      <c r="A7032" s="6">
        <v>7031</v>
      </c>
      <c r="B7032" t="s">
        <v>51</v>
      </c>
      <c r="C7032" t="s">
        <v>41</v>
      </c>
      <c r="D7032" t="s">
        <v>42</v>
      </c>
      <c r="E7032" s="6">
        <v>10</v>
      </c>
      <c r="F7032" t="str" cm="1">
        <f t="array" ref="F7032">_xlfn.IFS(E7032=0,"Entry Level",E7032&lt;=5,"Junior",E7032&lt;=10,"Mid Senior",E7032&lt;=15,"Leadership")</f>
        <v>Mid Senior</v>
      </c>
      <c r="G7032" t="s">
        <v>1011</v>
      </c>
      <c r="H7032" s="3">
        <v>978982</v>
      </c>
      <c r="I7032" s="3">
        <f>ROUND(Table1[[#This Row],[Salary_Min_inr]]/100000,1)</f>
        <v>9.8000000000000007</v>
      </c>
      <c r="J7032">
        <v>1139282</v>
      </c>
      <c r="K7032" s="3">
        <f>ROUND(Table1[[#This Row],[salary_max_inr]]/10000,1)</f>
        <v>113.9</v>
      </c>
      <c r="L7032" s="6" t="s">
        <v>18</v>
      </c>
      <c r="M7032" t="s">
        <v>29</v>
      </c>
    </row>
    <row r="7033" spans="1:13" x14ac:dyDescent="0.3">
      <c r="A7033" s="6">
        <v>7032</v>
      </c>
      <c r="B7033" t="s">
        <v>65</v>
      </c>
      <c r="C7033" t="s">
        <v>46</v>
      </c>
      <c r="D7033" t="s">
        <v>16</v>
      </c>
      <c r="E7033" s="6">
        <v>0</v>
      </c>
      <c r="F7033" t="str" cm="1">
        <f t="array" ref="F7033">_xlfn.IFS(E7033=0,"Entry Level",E7033&lt;=5,"Junior",E7033&lt;=10,"Mid Senior",E7033&lt;=15,"Leadership")</f>
        <v>Entry Level</v>
      </c>
      <c r="G7033" t="s">
        <v>281</v>
      </c>
      <c r="H7033" s="3">
        <v>1636093</v>
      </c>
      <c r="I7033" s="3">
        <f>ROUND(Table1[[#This Row],[Salary_Min_inr]]/100000,1)</f>
        <v>16.399999999999999</v>
      </c>
      <c r="J7033">
        <v>1894046</v>
      </c>
      <c r="K7033" s="3">
        <f>ROUND(Table1[[#This Row],[salary_max_inr]]/10000,1)</f>
        <v>189.4</v>
      </c>
      <c r="L7033" s="6" t="s">
        <v>28</v>
      </c>
      <c r="M7033" t="s">
        <v>29</v>
      </c>
    </row>
    <row r="7034" spans="1:13" x14ac:dyDescent="0.3">
      <c r="A7034" s="6">
        <v>7033</v>
      </c>
      <c r="B7034" t="s">
        <v>65</v>
      </c>
      <c r="C7034" t="s">
        <v>8</v>
      </c>
      <c r="D7034" t="s">
        <v>57</v>
      </c>
      <c r="E7034" s="6">
        <v>12</v>
      </c>
      <c r="F7034" t="str" cm="1">
        <f t="array" ref="F7034">_xlfn.IFS(E7034=0,"Entry Level",E7034&lt;=5,"Junior",E7034&lt;=10,"Mid Senior",E7034&lt;=15,"Leadership")</f>
        <v>Leadership</v>
      </c>
      <c r="G7034" t="s">
        <v>199</v>
      </c>
      <c r="H7034" s="3">
        <v>913572</v>
      </c>
      <c r="I7034" s="3">
        <f>ROUND(Table1[[#This Row],[Salary_Min_inr]]/100000,1)</f>
        <v>9.1</v>
      </c>
      <c r="J7034">
        <v>1158276</v>
      </c>
      <c r="K7034" s="3">
        <f>ROUND(Table1[[#This Row],[salary_max_inr]]/10000,1)</f>
        <v>115.8</v>
      </c>
      <c r="L7034" s="6" t="s">
        <v>5</v>
      </c>
      <c r="M7034" t="s">
        <v>14</v>
      </c>
    </row>
    <row r="7035" spans="1:13" x14ac:dyDescent="0.3">
      <c r="A7035" s="6">
        <v>7034</v>
      </c>
      <c r="B7035" t="s">
        <v>65</v>
      </c>
      <c r="C7035" t="s">
        <v>11</v>
      </c>
      <c r="D7035" t="s">
        <v>3</v>
      </c>
      <c r="E7035" s="6">
        <v>10</v>
      </c>
      <c r="F7035" t="str" cm="1">
        <f t="array" ref="F7035">_xlfn.IFS(E7035=0,"Entry Level",E7035&lt;=5,"Junior",E7035&lt;=10,"Mid Senior",E7035&lt;=15,"Leadership")</f>
        <v>Mid Senior</v>
      </c>
      <c r="G7035" t="s">
        <v>127</v>
      </c>
      <c r="H7035" s="3">
        <v>2255947</v>
      </c>
      <c r="I7035" s="3">
        <f>ROUND(Table1[[#This Row],[Salary_Min_inr]]/100000,1)</f>
        <v>22.6</v>
      </c>
      <c r="J7035">
        <v>2554111</v>
      </c>
      <c r="K7035" s="3">
        <f>ROUND(Table1[[#This Row],[salary_max_inr]]/10000,1)</f>
        <v>255.4</v>
      </c>
      <c r="L7035" s="6" t="s">
        <v>18</v>
      </c>
      <c r="M7035" t="s">
        <v>6</v>
      </c>
    </row>
    <row r="7036" spans="1:13" x14ac:dyDescent="0.3">
      <c r="A7036" s="6">
        <v>7035</v>
      </c>
      <c r="B7036" t="s">
        <v>7</v>
      </c>
      <c r="C7036" t="s">
        <v>8</v>
      </c>
      <c r="D7036" t="s">
        <v>22</v>
      </c>
      <c r="E7036" s="6">
        <v>15</v>
      </c>
      <c r="F7036" t="str" cm="1">
        <f t="array" ref="F7036">_xlfn.IFS(E7036=0,"Entry Level",E7036&lt;=5,"Junior",E7036&lt;=10,"Mid Senior",E7036&lt;=15,"Leadership")</f>
        <v>Leadership</v>
      </c>
      <c r="G7036" t="s">
        <v>748</v>
      </c>
      <c r="H7036" s="3">
        <v>1283782</v>
      </c>
      <c r="I7036" s="3">
        <f>ROUND(Table1[[#This Row],[Salary_Min_inr]]/100000,1)</f>
        <v>12.8</v>
      </c>
      <c r="J7036">
        <v>1646625</v>
      </c>
      <c r="K7036" s="3">
        <f>ROUND(Table1[[#This Row],[salary_max_inr]]/10000,1)</f>
        <v>164.7</v>
      </c>
      <c r="L7036" s="6" t="s">
        <v>28</v>
      </c>
      <c r="M7036" t="s">
        <v>14</v>
      </c>
    </row>
    <row r="7037" spans="1:13" x14ac:dyDescent="0.3">
      <c r="A7037" s="6">
        <v>7036</v>
      </c>
      <c r="B7037" t="s">
        <v>1</v>
      </c>
      <c r="C7037" t="s">
        <v>2</v>
      </c>
      <c r="D7037" t="s">
        <v>12</v>
      </c>
      <c r="E7037" s="6">
        <v>6</v>
      </c>
      <c r="F7037" t="str" cm="1">
        <f t="array" ref="F7037">_xlfn.IFS(E7037=0,"Entry Level",E7037&lt;=5,"Junior",E7037&lt;=10,"Mid Senior",E7037&lt;=15,"Leadership")</f>
        <v>Mid Senior</v>
      </c>
      <c r="G7037" t="s">
        <v>432</v>
      </c>
      <c r="H7037" s="3">
        <v>838928</v>
      </c>
      <c r="I7037" s="3">
        <f>ROUND(Table1[[#This Row],[Salary_Min_inr]]/100000,1)</f>
        <v>8.4</v>
      </c>
      <c r="J7037">
        <v>957428</v>
      </c>
      <c r="K7037" s="3">
        <f>ROUND(Table1[[#This Row],[salary_max_inr]]/10000,1)</f>
        <v>95.7</v>
      </c>
      <c r="L7037" s="6" t="s">
        <v>5</v>
      </c>
      <c r="M7037" t="s">
        <v>29</v>
      </c>
    </row>
    <row r="7038" spans="1:13" x14ac:dyDescent="0.3">
      <c r="A7038" s="6">
        <v>7037</v>
      </c>
      <c r="B7038" t="s">
        <v>7</v>
      </c>
      <c r="C7038" t="s">
        <v>39</v>
      </c>
      <c r="D7038" t="s">
        <v>16</v>
      </c>
      <c r="E7038" s="6">
        <v>9</v>
      </c>
      <c r="F7038" t="str" cm="1">
        <f t="array" ref="F7038">_xlfn.IFS(E7038=0,"Entry Level",E7038&lt;=5,"Junior",E7038&lt;=10,"Mid Senior",E7038&lt;=15,"Leadership")</f>
        <v>Mid Senior</v>
      </c>
      <c r="G7038" t="s">
        <v>113</v>
      </c>
      <c r="H7038" s="3">
        <v>1638965</v>
      </c>
      <c r="I7038" s="3">
        <f>ROUND(Table1[[#This Row],[Salary_Min_inr]]/100000,1)</f>
        <v>16.399999999999999</v>
      </c>
      <c r="J7038">
        <v>1821309</v>
      </c>
      <c r="K7038" s="3">
        <f>ROUND(Table1[[#This Row],[salary_max_inr]]/10000,1)</f>
        <v>182.1</v>
      </c>
      <c r="L7038" s="6" t="s">
        <v>18</v>
      </c>
      <c r="M7038" t="s">
        <v>14</v>
      </c>
    </row>
    <row r="7039" spans="1:13" x14ac:dyDescent="0.3">
      <c r="A7039" s="6">
        <v>7038</v>
      </c>
      <c r="B7039" t="s">
        <v>30</v>
      </c>
      <c r="C7039" t="s">
        <v>53</v>
      </c>
      <c r="D7039" t="s">
        <v>16</v>
      </c>
      <c r="E7039" s="6">
        <v>1</v>
      </c>
      <c r="F7039" t="str" cm="1">
        <f t="array" ref="F7039">_xlfn.IFS(E7039=0,"Entry Level",E7039&lt;=5,"Junior",E7039&lt;=10,"Mid Senior",E7039&lt;=15,"Leadership")</f>
        <v>Junior</v>
      </c>
      <c r="G7039" t="s">
        <v>433</v>
      </c>
      <c r="H7039" s="3">
        <v>957812</v>
      </c>
      <c r="I7039" s="3">
        <f>ROUND(Table1[[#This Row],[Salary_Min_inr]]/100000,1)</f>
        <v>9.6</v>
      </c>
      <c r="J7039">
        <v>1309889</v>
      </c>
      <c r="K7039" s="3">
        <f>ROUND(Table1[[#This Row],[salary_max_inr]]/10000,1)</f>
        <v>131</v>
      </c>
      <c r="L7039" s="6" t="s">
        <v>18</v>
      </c>
      <c r="M7039" t="s">
        <v>29</v>
      </c>
    </row>
    <row r="7040" spans="1:13" x14ac:dyDescent="0.3">
      <c r="A7040" s="6">
        <v>7039</v>
      </c>
      <c r="B7040" t="s">
        <v>24</v>
      </c>
      <c r="C7040" t="s">
        <v>39</v>
      </c>
      <c r="D7040" t="s">
        <v>3</v>
      </c>
      <c r="E7040" s="6">
        <v>6</v>
      </c>
      <c r="F7040" t="str" cm="1">
        <f t="array" ref="F7040">_xlfn.IFS(E7040=0,"Entry Level",E7040&lt;=5,"Junior",E7040&lt;=10,"Mid Senior",E7040&lt;=15,"Leadership")</f>
        <v>Mid Senior</v>
      </c>
      <c r="G7040" t="s">
        <v>254</v>
      </c>
      <c r="H7040" s="3">
        <v>1178197</v>
      </c>
      <c r="I7040" s="3">
        <f>ROUND(Table1[[#This Row],[Salary_Min_inr]]/100000,1)</f>
        <v>11.8</v>
      </c>
      <c r="J7040">
        <v>1425668</v>
      </c>
      <c r="K7040" s="3">
        <f>ROUND(Table1[[#This Row],[salary_max_inr]]/10000,1)</f>
        <v>142.6</v>
      </c>
      <c r="L7040" s="6" t="s">
        <v>5</v>
      </c>
      <c r="M7040" t="s">
        <v>29</v>
      </c>
    </row>
    <row r="7041" spans="1:13" x14ac:dyDescent="0.3">
      <c r="A7041" s="6">
        <v>7040</v>
      </c>
      <c r="B7041" t="s">
        <v>65</v>
      </c>
      <c r="C7041" t="s">
        <v>46</v>
      </c>
      <c r="D7041" t="s">
        <v>22</v>
      </c>
      <c r="E7041" s="6">
        <v>15</v>
      </c>
      <c r="F7041" t="str" cm="1">
        <f t="array" ref="F7041">_xlfn.IFS(E7041=0,"Entry Level",E7041&lt;=5,"Junior",E7041&lt;=10,"Mid Senior",E7041&lt;=15,"Leadership")</f>
        <v>Leadership</v>
      </c>
      <c r="G7041" t="s">
        <v>194</v>
      </c>
      <c r="H7041" s="3">
        <v>1457635</v>
      </c>
      <c r="I7041" s="3">
        <f>ROUND(Table1[[#This Row],[Salary_Min_inr]]/100000,1)</f>
        <v>14.6</v>
      </c>
      <c r="J7041">
        <v>1719795</v>
      </c>
      <c r="K7041" s="3">
        <f>ROUND(Table1[[#This Row],[salary_max_inr]]/10000,1)</f>
        <v>172</v>
      </c>
      <c r="L7041" s="6" t="s">
        <v>18</v>
      </c>
      <c r="M7041" t="s">
        <v>29</v>
      </c>
    </row>
    <row r="7042" spans="1:13" x14ac:dyDescent="0.3">
      <c r="A7042" s="6">
        <v>7041</v>
      </c>
      <c r="B7042" t="s">
        <v>30</v>
      </c>
      <c r="C7042" t="s">
        <v>39</v>
      </c>
      <c r="D7042" t="s">
        <v>57</v>
      </c>
      <c r="E7042" s="6">
        <v>0</v>
      </c>
      <c r="F7042" t="str" cm="1">
        <f t="array" ref="F7042">_xlfn.IFS(E7042=0,"Entry Level",E7042&lt;=5,"Junior",E7042&lt;=10,"Mid Senior",E7042&lt;=15,"Leadership")</f>
        <v>Entry Level</v>
      </c>
      <c r="G7042" t="s">
        <v>865</v>
      </c>
      <c r="H7042" s="3">
        <v>687023</v>
      </c>
      <c r="I7042" s="3">
        <f>ROUND(Table1[[#This Row],[Salary_Min_inr]]/100000,1)</f>
        <v>6.9</v>
      </c>
      <c r="J7042">
        <v>1032194</v>
      </c>
      <c r="K7042" s="3">
        <f>ROUND(Table1[[#This Row],[salary_max_inr]]/10000,1)</f>
        <v>103.2</v>
      </c>
      <c r="L7042" s="6" t="s">
        <v>5</v>
      </c>
      <c r="M7042" t="s">
        <v>29</v>
      </c>
    </row>
    <row r="7043" spans="1:13" x14ac:dyDescent="0.3">
      <c r="A7043" s="6">
        <v>7042</v>
      </c>
      <c r="B7043" t="s">
        <v>24</v>
      </c>
      <c r="C7043" t="s">
        <v>33</v>
      </c>
      <c r="D7043" t="s">
        <v>12</v>
      </c>
      <c r="E7043" s="6">
        <v>7</v>
      </c>
      <c r="F7043" t="str" cm="1">
        <f t="array" ref="F7043">_xlfn.IFS(E7043=0,"Entry Level",E7043&lt;=5,"Junior",E7043&lt;=10,"Mid Senior",E7043&lt;=15,"Leadership")</f>
        <v>Mid Senior</v>
      </c>
      <c r="G7043" t="s">
        <v>1010</v>
      </c>
      <c r="H7043" s="3">
        <v>1711654</v>
      </c>
      <c r="I7043" s="3">
        <f>ROUND(Table1[[#This Row],[Salary_Min_inr]]/100000,1)</f>
        <v>17.100000000000001</v>
      </c>
      <c r="J7043">
        <v>2079749</v>
      </c>
      <c r="K7043" s="3">
        <f>ROUND(Table1[[#This Row],[salary_max_inr]]/10000,1)</f>
        <v>208</v>
      </c>
      <c r="L7043" s="6" t="s">
        <v>5</v>
      </c>
      <c r="M7043" t="s">
        <v>6</v>
      </c>
    </row>
    <row r="7044" spans="1:13" x14ac:dyDescent="0.3">
      <c r="A7044" s="6">
        <v>7043</v>
      </c>
      <c r="B7044" t="s">
        <v>20</v>
      </c>
      <c r="C7044" t="s">
        <v>11</v>
      </c>
      <c r="D7044" t="s">
        <v>22</v>
      </c>
      <c r="E7044" s="6">
        <v>4</v>
      </c>
      <c r="F7044" t="str" cm="1">
        <f t="array" ref="F7044">_xlfn.IFS(E7044=0,"Entry Level",E7044&lt;=5,"Junior",E7044&lt;=10,"Mid Senior",E7044&lt;=15,"Leadership")</f>
        <v>Junior</v>
      </c>
      <c r="G7044" t="s">
        <v>564</v>
      </c>
      <c r="H7044" s="3">
        <v>1093728</v>
      </c>
      <c r="I7044" s="3">
        <f>ROUND(Table1[[#This Row],[Salary_Min_inr]]/100000,1)</f>
        <v>10.9</v>
      </c>
      <c r="J7044">
        <v>1370519</v>
      </c>
      <c r="K7044" s="3">
        <f>ROUND(Table1[[#This Row],[salary_max_inr]]/10000,1)</f>
        <v>137.1</v>
      </c>
      <c r="L7044" s="6" t="s">
        <v>28</v>
      </c>
      <c r="M7044" t="s">
        <v>6</v>
      </c>
    </row>
    <row r="7045" spans="1:13" x14ac:dyDescent="0.3">
      <c r="A7045" s="6">
        <v>7044</v>
      </c>
      <c r="B7045" t="s">
        <v>65</v>
      </c>
      <c r="C7045" t="s">
        <v>53</v>
      </c>
      <c r="D7045" t="s">
        <v>42</v>
      </c>
      <c r="E7045" s="6">
        <v>2</v>
      </c>
      <c r="F7045" t="str" cm="1">
        <f t="array" ref="F7045">_xlfn.IFS(E7045=0,"Entry Level",E7045&lt;=5,"Junior",E7045&lt;=10,"Mid Senior",E7045&lt;=15,"Leadership")</f>
        <v>Junior</v>
      </c>
      <c r="G7045" t="s">
        <v>266</v>
      </c>
      <c r="H7045" s="3">
        <v>1321948</v>
      </c>
      <c r="I7045" s="3">
        <f>ROUND(Table1[[#This Row],[Salary_Min_inr]]/100000,1)</f>
        <v>13.2</v>
      </c>
      <c r="J7045">
        <v>1599767</v>
      </c>
      <c r="K7045" s="3">
        <f>ROUND(Table1[[#This Row],[salary_max_inr]]/10000,1)</f>
        <v>160</v>
      </c>
      <c r="L7045" s="6" t="s">
        <v>28</v>
      </c>
      <c r="M7045" t="s">
        <v>14</v>
      </c>
    </row>
    <row r="7046" spans="1:13" x14ac:dyDescent="0.3">
      <c r="A7046" s="6">
        <v>7045</v>
      </c>
      <c r="B7046" t="s">
        <v>51</v>
      </c>
      <c r="C7046" t="s">
        <v>11</v>
      </c>
      <c r="D7046" t="s">
        <v>42</v>
      </c>
      <c r="E7046" s="6">
        <v>2</v>
      </c>
      <c r="F7046" t="str" cm="1">
        <f t="array" ref="F7046">_xlfn.IFS(E7046=0,"Entry Level",E7046&lt;=5,"Junior",E7046&lt;=10,"Mid Senior",E7046&lt;=15,"Leadership")</f>
        <v>Junior</v>
      </c>
      <c r="G7046" t="s">
        <v>627</v>
      </c>
      <c r="H7046" s="3">
        <v>670131</v>
      </c>
      <c r="I7046" s="3">
        <f>ROUND(Table1[[#This Row],[Salary_Min_inr]]/100000,1)</f>
        <v>6.7</v>
      </c>
      <c r="J7046">
        <v>1020836</v>
      </c>
      <c r="K7046" s="3">
        <f>ROUND(Table1[[#This Row],[salary_max_inr]]/10000,1)</f>
        <v>102.1</v>
      </c>
      <c r="L7046" s="6" t="s">
        <v>5</v>
      </c>
      <c r="M7046" t="s">
        <v>14</v>
      </c>
    </row>
    <row r="7047" spans="1:13" x14ac:dyDescent="0.3">
      <c r="A7047" s="6">
        <v>7046</v>
      </c>
      <c r="B7047" t="s">
        <v>30</v>
      </c>
      <c r="C7047" t="s">
        <v>39</v>
      </c>
      <c r="D7047" t="s">
        <v>22</v>
      </c>
      <c r="E7047" s="6">
        <v>2</v>
      </c>
      <c r="F7047" t="str" cm="1">
        <f t="array" ref="F7047">_xlfn.IFS(E7047=0,"Entry Level",E7047&lt;=5,"Junior",E7047&lt;=10,"Mid Senior",E7047&lt;=15,"Leadership")</f>
        <v>Junior</v>
      </c>
      <c r="G7047" t="s">
        <v>233</v>
      </c>
      <c r="H7047" s="3">
        <v>1195924</v>
      </c>
      <c r="I7047" s="3">
        <f>ROUND(Table1[[#This Row],[Salary_Min_inr]]/100000,1)</f>
        <v>12</v>
      </c>
      <c r="J7047">
        <v>1550862</v>
      </c>
      <c r="K7047" s="3">
        <f>ROUND(Table1[[#This Row],[salary_max_inr]]/10000,1)</f>
        <v>155.1</v>
      </c>
      <c r="L7047" s="6" t="s">
        <v>5</v>
      </c>
      <c r="M7047" t="s">
        <v>6</v>
      </c>
    </row>
    <row r="7048" spans="1:13" x14ac:dyDescent="0.3">
      <c r="A7048" s="6">
        <v>7047</v>
      </c>
      <c r="B7048" t="s">
        <v>15</v>
      </c>
      <c r="C7048" t="s">
        <v>53</v>
      </c>
      <c r="D7048" t="s">
        <v>12</v>
      </c>
      <c r="E7048" s="6">
        <v>3</v>
      </c>
      <c r="F7048" t="str" cm="1">
        <f t="array" ref="F7048">_xlfn.IFS(E7048=0,"Entry Level",E7048&lt;=5,"Junior",E7048&lt;=10,"Mid Senior",E7048&lt;=15,"Leadership")</f>
        <v>Junior</v>
      </c>
      <c r="G7048" t="s">
        <v>1299</v>
      </c>
      <c r="H7048" s="3">
        <v>1362754</v>
      </c>
      <c r="I7048" s="3">
        <f>ROUND(Table1[[#This Row],[Salary_Min_inr]]/100000,1)</f>
        <v>13.6</v>
      </c>
      <c r="J7048">
        <v>1626392</v>
      </c>
      <c r="K7048" s="3">
        <f>ROUND(Table1[[#This Row],[salary_max_inr]]/10000,1)</f>
        <v>162.6</v>
      </c>
      <c r="L7048" s="6" t="s">
        <v>28</v>
      </c>
      <c r="M7048" t="s">
        <v>14</v>
      </c>
    </row>
    <row r="7049" spans="1:13" x14ac:dyDescent="0.3">
      <c r="A7049" s="6">
        <v>7048</v>
      </c>
      <c r="B7049" t="s">
        <v>65</v>
      </c>
      <c r="C7049" t="s">
        <v>8</v>
      </c>
      <c r="D7049" t="s">
        <v>57</v>
      </c>
      <c r="E7049" s="6">
        <v>2</v>
      </c>
      <c r="F7049" t="str" cm="1">
        <f t="array" ref="F7049">_xlfn.IFS(E7049=0,"Entry Level",E7049&lt;=5,"Junior",E7049&lt;=10,"Mid Senior",E7049&lt;=15,"Leadership")</f>
        <v>Junior</v>
      </c>
      <c r="G7049" t="s">
        <v>161</v>
      </c>
      <c r="H7049" s="3">
        <v>1527785</v>
      </c>
      <c r="I7049" s="3">
        <f>ROUND(Table1[[#This Row],[Salary_Min_inr]]/100000,1)</f>
        <v>15.3</v>
      </c>
      <c r="J7049">
        <v>1803618</v>
      </c>
      <c r="K7049" s="3">
        <f>ROUND(Table1[[#This Row],[salary_max_inr]]/10000,1)</f>
        <v>180.4</v>
      </c>
      <c r="L7049" s="6" t="s">
        <v>5</v>
      </c>
      <c r="M7049" t="s">
        <v>6</v>
      </c>
    </row>
    <row r="7050" spans="1:13" x14ac:dyDescent="0.3">
      <c r="A7050" s="6">
        <v>7049</v>
      </c>
      <c r="B7050" t="s">
        <v>71</v>
      </c>
      <c r="C7050" t="s">
        <v>39</v>
      </c>
      <c r="D7050" t="s">
        <v>26</v>
      </c>
      <c r="E7050" s="6">
        <v>8</v>
      </c>
      <c r="F7050" t="str" cm="1">
        <f t="array" ref="F7050">_xlfn.IFS(E7050=0,"Entry Level",E7050&lt;=5,"Junior",E7050&lt;=10,"Mid Senior",E7050&lt;=15,"Leadership")</f>
        <v>Mid Senior</v>
      </c>
      <c r="G7050" t="s">
        <v>439</v>
      </c>
      <c r="H7050" s="3">
        <v>1358620</v>
      </c>
      <c r="I7050" s="3">
        <f>ROUND(Table1[[#This Row],[Salary_Min_inr]]/100000,1)</f>
        <v>13.6</v>
      </c>
      <c r="J7050">
        <v>1567010</v>
      </c>
      <c r="K7050" s="3">
        <f>ROUND(Table1[[#This Row],[salary_max_inr]]/10000,1)</f>
        <v>156.69999999999999</v>
      </c>
      <c r="L7050" s="6" t="s">
        <v>18</v>
      </c>
      <c r="M7050" t="s">
        <v>14</v>
      </c>
    </row>
    <row r="7051" spans="1:13" x14ac:dyDescent="0.3">
      <c r="A7051" s="6">
        <v>7050</v>
      </c>
      <c r="B7051" t="s">
        <v>7</v>
      </c>
      <c r="C7051" t="s">
        <v>11</v>
      </c>
      <c r="D7051" t="s">
        <v>9</v>
      </c>
      <c r="E7051" s="6">
        <v>11</v>
      </c>
      <c r="F7051" t="str" cm="1">
        <f t="array" ref="F7051">_xlfn.IFS(E7051=0,"Entry Level",E7051&lt;=5,"Junior",E7051&lt;=10,"Mid Senior",E7051&lt;=15,"Leadership")</f>
        <v>Leadership</v>
      </c>
      <c r="G7051" t="s">
        <v>944</v>
      </c>
      <c r="H7051" s="3">
        <v>1025432</v>
      </c>
      <c r="I7051" s="3">
        <f>ROUND(Table1[[#This Row],[Salary_Min_inr]]/100000,1)</f>
        <v>10.3</v>
      </c>
      <c r="J7051">
        <v>1159133</v>
      </c>
      <c r="K7051" s="3">
        <f>ROUND(Table1[[#This Row],[salary_max_inr]]/10000,1)</f>
        <v>115.9</v>
      </c>
      <c r="L7051" s="6" t="s">
        <v>18</v>
      </c>
      <c r="M7051" t="s">
        <v>6</v>
      </c>
    </row>
    <row r="7052" spans="1:13" x14ac:dyDescent="0.3">
      <c r="A7052" s="6">
        <v>7051</v>
      </c>
      <c r="B7052" t="s">
        <v>51</v>
      </c>
      <c r="C7052" t="s">
        <v>2</v>
      </c>
      <c r="D7052" t="s">
        <v>9</v>
      </c>
      <c r="E7052" s="6">
        <v>7</v>
      </c>
      <c r="F7052" t="str" cm="1">
        <f t="array" ref="F7052">_xlfn.IFS(E7052=0,"Entry Level",E7052&lt;=5,"Junior",E7052&lt;=10,"Mid Senior",E7052&lt;=15,"Leadership")</f>
        <v>Mid Senior</v>
      </c>
      <c r="G7052" t="s">
        <v>1304</v>
      </c>
      <c r="H7052" s="3">
        <v>1526241</v>
      </c>
      <c r="I7052" s="3">
        <f>ROUND(Table1[[#This Row],[Salary_Min_inr]]/100000,1)</f>
        <v>15.3</v>
      </c>
      <c r="J7052">
        <v>1733670</v>
      </c>
      <c r="K7052" s="3">
        <f>ROUND(Table1[[#This Row],[salary_max_inr]]/10000,1)</f>
        <v>173.4</v>
      </c>
      <c r="L7052" s="6" t="s">
        <v>5</v>
      </c>
      <c r="M7052" t="s">
        <v>29</v>
      </c>
    </row>
    <row r="7053" spans="1:13" x14ac:dyDescent="0.3">
      <c r="A7053" s="6">
        <v>7052</v>
      </c>
      <c r="B7053" t="s">
        <v>1</v>
      </c>
      <c r="C7053" t="s">
        <v>60</v>
      </c>
      <c r="D7053" t="s">
        <v>22</v>
      </c>
      <c r="E7053" s="6">
        <v>6</v>
      </c>
      <c r="F7053" t="str" cm="1">
        <f t="array" ref="F7053">_xlfn.IFS(E7053=0,"Entry Level",E7053&lt;=5,"Junior",E7053&lt;=10,"Mid Senior",E7053&lt;=15,"Leadership")</f>
        <v>Mid Senior</v>
      </c>
      <c r="G7053" t="s">
        <v>722</v>
      </c>
      <c r="H7053" s="3">
        <v>425684</v>
      </c>
      <c r="I7053" s="3">
        <f>ROUND(Table1[[#This Row],[Salary_Min_inr]]/100000,1)</f>
        <v>4.3</v>
      </c>
      <c r="J7053">
        <v>550527</v>
      </c>
      <c r="K7053" s="3">
        <f>ROUND(Table1[[#This Row],[salary_max_inr]]/10000,1)</f>
        <v>55.1</v>
      </c>
      <c r="L7053" s="6" t="s">
        <v>5</v>
      </c>
      <c r="M7053" t="s">
        <v>29</v>
      </c>
    </row>
    <row r="7054" spans="1:13" x14ac:dyDescent="0.3">
      <c r="A7054" s="6">
        <v>7053</v>
      </c>
      <c r="B7054" t="s">
        <v>7</v>
      </c>
      <c r="C7054" t="s">
        <v>21</v>
      </c>
      <c r="D7054" t="s">
        <v>26</v>
      </c>
      <c r="E7054" s="6">
        <v>0</v>
      </c>
      <c r="F7054" t="str" cm="1">
        <f t="array" ref="F7054">_xlfn.IFS(E7054=0,"Entry Level",E7054&lt;=5,"Junior",E7054&lt;=10,"Mid Senior",E7054&lt;=15,"Leadership")</f>
        <v>Entry Level</v>
      </c>
      <c r="G7054" t="s">
        <v>901</v>
      </c>
      <c r="H7054" s="3">
        <v>2323269</v>
      </c>
      <c r="I7054" s="3">
        <f>ROUND(Table1[[#This Row],[Salary_Min_inr]]/100000,1)</f>
        <v>23.2</v>
      </c>
      <c r="J7054">
        <v>2587287</v>
      </c>
      <c r="K7054" s="3">
        <f>ROUND(Table1[[#This Row],[salary_max_inr]]/10000,1)</f>
        <v>258.7</v>
      </c>
      <c r="L7054" s="6" t="s">
        <v>18</v>
      </c>
      <c r="M7054" t="s">
        <v>14</v>
      </c>
    </row>
    <row r="7055" spans="1:13" x14ac:dyDescent="0.3">
      <c r="A7055" s="6">
        <v>7054</v>
      </c>
      <c r="B7055" t="s">
        <v>71</v>
      </c>
      <c r="C7055" t="s">
        <v>53</v>
      </c>
      <c r="D7055" t="s">
        <v>22</v>
      </c>
      <c r="E7055" s="6">
        <v>8</v>
      </c>
      <c r="F7055" t="str" cm="1">
        <f t="array" ref="F7055">_xlfn.IFS(E7055=0,"Entry Level",E7055&lt;=5,"Junior",E7055&lt;=10,"Mid Senior",E7055&lt;=15,"Leadership")</f>
        <v>Mid Senior</v>
      </c>
      <c r="G7055" t="s">
        <v>626</v>
      </c>
      <c r="H7055" s="3">
        <v>1732572</v>
      </c>
      <c r="I7055" s="3">
        <f>ROUND(Table1[[#This Row],[Salary_Min_inr]]/100000,1)</f>
        <v>17.3</v>
      </c>
      <c r="J7055">
        <v>2004692</v>
      </c>
      <c r="K7055" s="3">
        <f>ROUND(Table1[[#This Row],[salary_max_inr]]/10000,1)</f>
        <v>200.5</v>
      </c>
      <c r="L7055" s="6" t="s">
        <v>18</v>
      </c>
      <c r="M7055" t="s">
        <v>29</v>
      </c>
    </row>
    <row r="7056" spans="1:13" x14ac:dyDescent="0.3">
      <c r="A7056" s="6">
        <v>7055</v>
      </c>
      <c r="B7056" t="s">
        <v>20</v>
      </c>
      <c r="C7056" t="s">
        <v>33</v>
      </c>
      <c r="D7056" t="s">
        <v>16</v>
      </c>
      <c r="E7056" s="6">
        <v>9</v>
      </c>
      <c r="F7056" t="str" cm="1">
        <f t="array" ref="F7056">_xlfn.IFS(E7056=0,"Entry Level",E7056&lt;=5,"Junior",E7056&lt;=10,"Mid Senior",E7056&lt;=15,"Leadership")</f>
        <v>Mid Senior</v>
      </c>
      <c r="G7056" t="s">
        <v>1336</v>
      </c>
      <c r="H7056" s="3">
        <v>1637323</v>
      </c>
      <c r="I7056" s="3">
        <f>ROUND(Table1[[#This Row],[Salary_Min_inr]]/100000,1)</f>
        <v>16.399999999999999</v>
      </c>
      <c r="J7056">
        <v>1854338</v>
      </c>
      <c r="K7056" s="3">
        <f>ROUND(Table1[[#This Row],[salary_max_inr]]/10000,1)</f>
        <v>185.4</v>
      </c>
      <c r="L7056" s="6" t="s">
        <v>28</v>
      </c>
      <c r="M7056" t="s">
        <v>29</v>
      </c>
    </row>
    <row r="7057" spans="1:13" x14ac:dyDescent="0.3">
      <c r="A7057" s="6">
        <v>7056</v>
      </c>
      <c r="B7057" t="s">
        <v>65</v>
      </c>
      <c r="C7057" t="s">
        <v>53</v>
      </c>
      <c r="D7057" t="s">
        <v>57</v>
      </c>
      <c r="E7057" s="6">
        <v>4</v>
      </c>
      <c r="F7057" t="str" cm="1">
        <f t="array" ref="F7057">_xlfn.IFS(E7057=0,"Entry Level",E7057&lt;=5,"Junior",E7057&lt;=10,"Mid Senior",E7057&lt;=15,"Leadership")</f>
        <v>Junior</v>
      </c>
      <c r="G7057" t="s">
        <v>1062</v>
      </c>
      <c r="H7057" s="3">
        <v>1275478</v>
      </c>
      <c r="I7057" s="3">
        <f>ROUND(Table1[[#This Row],[Salary_Min_inr]]/100000,1)</f>
        <v>12.8</v>
      </c>
      <c r="J7057">
        <v>1536751</v>
      </c>
      <c r="K7057" s="3">
        <f>ROUND(Table1[[#This Row],[salary_max_inr]]/10000,1)</f>
        <v>153.69999999999999</v>
      </c>
      <c r="L7057" s="6" t="s">
        <v>28</v>
      </c>
      <c r="M7057" t="s">
        <v>29</v>
      </c>
    </row>
    <row r="7058" spans="1:13" x14ac:dyDescent="0.3">
      <c r="A7058" s="6">
        <v>7057</v>
      </c>
      <c r="B7058" t="s">
        <v>24</v>
      </c>
      <c r="C7058" t="s">
        <v>53</v>
      </c>
      <c r="D7058" t="s">
        <v>22</v>
      </c>
      <c r="E7058" s="6">
        <v>9</v>
      </c>
      <c r="F7058" t="str" cm="1">
        <f t="array" ref="F7058">_xlfn.IFS(E7058=0,"Entry Level",E7058&lt;=5,"Junior",E7058&lt;=10,"Mid Senior",E7058&lt;=15,"Leadership")</f>
        <v>Mid Senior</v>
      </c>
      <c r="G7058" t="s">
        <v>451</v>
      </c>
      <c r="H7058" s="3">
        <v>739416</v>
      </c>
      <c r="I7058" s="3">
        <f>ROUND(Table1[[#This Row],[Salary_Min_inr]]/100000,1)</f>
        <v>7.4</v>
      </c>
      <c r="J7058">
        <v>970088</v>
      </c>
      <c r="K7058" s="3">
        <f>ROUND(Table1[[#This Row],[salary_max_inr]]/10000,1)</f>
        <v>97</v>
      </c>
      <c r="L7058" s="6" t="s">
        <v>5</v>
      </c>
      <c r="M7058" t="s">
        <v>14</v>
      </c>
    </row>
    <row r="7059" spans="1:13" x14ac:dyDescent="0.3">
      <c r="A7059" s="6">
        <v>7058</v>
      </c>
      <c r="B7059" t="s">
        <v>24</v>
      </c>
      <c r="C7059" t="s">
        <v>8</v>
      </c>
      <c r="D7059" t="s">
        <v>42</v>
      </c>
      <c r="E7059" s="6">
        <v>15</v>
      </c>
      <c r="F7059" t="str" cm="1">
        <f t="array" ref="F7059">_xlfn.IFS(E7059=0,"Entry Level",E7059&lt;=5,"Junior",E7059&lt;=10,"Mid Senior",E7059&lt;=15,"Leadership")</f>
        <v>Leadership</v>
      </c>
      <c r="G7059" t="s">
        <v>1002</v>
      </c>
      <c r="H7059" s="3">
        <v>1482755</v>
      </c>
      <c r="I7059" s="3">
        <f>ROUND(Table1[[#This Row],[Salary_Min_inr]]/100000,1)</f>
        <v>14.8</v>
      </c>
      <c r="J7059">
        <v>1853159</v>
      </c>
      <c r="K7059" s="3">
        <f>ROUND(Table1[[#This Row],[salary_max_inr]]/10000,1)</f>
        <v>185.3</v>
      </c>
      <c r="L7059" s="6" t="s">
        <v>18</v>
      </c>
      <c r="M7059" t="s">
        <v>29</v>
      </c>
    </row>
    <row r="7060" spans="1:13" x14ac:dyDescent="0.3">
      <c r="A7060" s="6">
        <v>7059</v>
      </c>
      <c r="B7060" t="s">
        <v>36</v>
      </c>
      <c r="C7060" t="s">
        <v>21</v>
      </c>
      <c r="D7060" t="s">
        <v>9</v>
      </c>
      <c r="E7060" s="6">
        <v>1</v>
      </c>
      <c r="F7060" t="str" cm="1">
        <f t="array" ref="F7060">_xlfn.IFS(E7060=0,"Entry Level",E7060&lt;=5,"Junior",E7060&lt;=10,"Mid Senior",E7060&lt;=15,"Leadership")</f>
        <v>Junior</v>
      </c>
      <c r="G7060" t="s">
        <v>1078</v>
      </c>
      <c r="H7060" s="3">
        <v>1056810</v>
      </c>
      <c r="I7060" s="3">
        <f>ROUND(Table1[[#This Row],[Salary_Min_inr]]/100000,1)</f>
        <v>10.6</v>
      </c>
      <c r="J7060">
        <v>1316537</v>
      </c>
      <c r="K7060" s="3">
        <f>ROUND(Table1[[#This Row],[salary_max_inr]]/10000,1)</f>
        <v>131.69999999999999</v>
      </c>
      <c r="L7060" s="6" t="s">
        <v>5</v>
      </c>
      <c r="M7060" t="s">
        <v>29</v>
      </c>
    </row>
    <row r="7061" spans="1:13" x14ac:dyDescent="0.3">
      <c r="A7061" s="6">
        <v>7060</v>
      </c>
      <c r="B7061" t="s">
        <v>24</v>
      </c>
      <c r="C7061" t="s">
        <v>8</v>
      </c>
      <c r="D7061" t="s">
        <v>12</v>
      </c>
      <c r="E7061" s="6">
        <v>7</v>
      </c>
      <c r="F7061" t="str" cm="1">
        <f t="array" ref="F7061">_xlfn.IFS(E7061=0,"Entry Level",E7061&lt;=5,"Junior",E7061&lt;=10,"Mid Senior",E7061&lt;=15,"Leadership")</f>
        <v>Mid Senior</v>
      </c>
      <c r="G7061" t="s">
        <v>515</v>
      </c>
      <c r="H7061" s="3">
        <v>704748</v>
      </c>
      <c r="I7061" s="3">
        <f>ROUND(Table1[[#This Row],[Salary_Min_inr]]/100000,1)</f>
        <v>7</v>
      </c>
      <c r="J7061">
        <v>891762</v>
      </c>
      <c r="K7061" s="3">
        <f>ROUND(Table1[[#This Row],[salary_max_inr]]/10000,1)</f>
        <v>89.2</v>
      </c>
      <c r="L7061" s="6" t="s">
        <v>18</v>
      </c>
      <c r="M7061" t="s">
        <v>29</v>
      </c>
    </row>
    <row r="7062" spans="1:13" x14ac:dyDescent="0.3">
      <c r="A7062" s="6">
        <v>7061</v>
      </c>
      <c r="B7062" t="s">
        <v>30</v>
      </c>
      <c r="C7062" t="s">
        <v>39</v>
      </c>
      <c r="D7062" t="s">
        <v>12</v>
      </c>
      <c r="E7062" s="6">
        <v>6</v>
      </c>
      <c r="F7062" t="str" cm="1">
        <f t="array" ref="F7062">_xlfn.IFS(E7062=0,"Entry Level",E7062&lt;=5,"Junior",E7062&lt;=10,"Mid Senior",E7062&lt;=15,"Leadership")</f>
        <v>Mid Senior</v>
      </c>
      <c r="G7062" t="s">
        <v>259</v>
      </c>
      <c r="H7062" s="3">
        <v>895927</v>
      </c>
      <c r="I7062" s="3">
        <f>ROUND(Table1[[#This Row],[Salary_Min_inr]]/100000,1)</f>
        <v>9</v>
      </c>
      <c r="J7062">
        <v>1037971</v>
      </c>
      <c r="K7062" s="3">
        <f>ROUND(Table1[[#This Row],[salary_max_inr]]/10000,1)</f>
        <v>103.8</v>
      </c>
      <c r="L7062" s="6" t="s">
        <v>5</v>
      </c>
      <c r="M7062" t="s">
        <v>29</v>
      </c>
    </row>
    <row r="7063" spans="1:13" x14ac:dyDescent="0.3">
      <c r="A7063" s="6">
        <v>7062</v>
      </c>
      <c r="B7063" t="s">
        <v>1</v>
      </c>
      <c r="C7063" t="s">
        <v>8</v>
      </c>
      <c r="D7063" t="s">
        <v>57</v>
      </c>
      <c r="E7063" s="6">
        <v>4</v>
      </c>
      <c r="F7063" t="str" cm="1">
        <f t="array" ref="F7063">_xlfn.IFS(E7063=0,"Entry Level",E7063&lt;=5,"Junior",E7063&lt;=10,"Mid Senior",E7063&lt;=15,"Leadership")</f>
        <v>Junior</v>
      </c>
      <c r="G7063" t="s">
        <v>721</v>
      </c>
      <c r="H7063" s="3">
        <v>775096</v>
      </c>
      <c r="I7063" s="3">
        <f>ROUND(Table1[[#This Row],[Salary_Min_inr]]/100000,1)</f>
        <v>7.8</v>
      </c>
      <c r="J7063">
        <v>1095703</v>
      </c>
      <c r="K7063" s="3">
        <f>ROUND(Table1[[#This Row],[salary_max_inr]]/10000,1)</f>
        <v>109.6</v>
      </c>
      <c r="L7063" s="6" t="s">
        <v>18</v>
      </c>
      <c r="M7063" t="s">
        <v>14</v>
      </c>
    </row>
    <row r="7064" spans="1:13" x14ac:dyDescent="0.3">
      <c r="A7064" s="6">
        <v>7063</v>
      </c>
      <c r="B7064" t="s">
        <v>7</v>
      </c>
      <c r="C7064" t="s">
        <v>39</v>
      </c>
      <c r="D7064" t="s">
        <v>16</v>
      </c>
      <c r="E7064" s="6">
        <v>10</v>
      </c>
      <c r="F7064" t="str" cm="1">
        <f t="array" ref="F7064">_xlfn.IFS(E7064=0,"Entry Level",E7064&lt;=5,"Junior",E7064&lt;=10,"Mid Senior",E7064&lt;=15,"Leadership")</f>
        <v>Mid Senior</v>
      </c>
      <c r="G7064" t="s">
        <v>1314</v>
      </c>
      <c r="H7064" s="3">
        <v>998355</v>
      </c>
      <c r="I7064" s="3">
        <f>ROUND(Table1[[#This Row],[Salary_Min_inr]]/100000,1)</f>
        <v>10</v>
      </c>
      <c r="J7064">
        <v>1389417</v>
      </c>
      <c r="K7064" s="3">
        <f>ROUND(Table1[[#This Row],[salary_max_inr]]/10000,1)</f>
        <v>138.9</v>
      </c>
      <c r="L7064" s="6" t="s">
        <v>18</v>
      </c>
      <c r="M7064" t="s">
        <v>14</v>
      </c>
    </row>
    <row r="7065" spans="1:13" x14ac:dyDescent="0.3">
      <c r="A7065" s="6">
        <v>7064</v>
      </c>
      <c r="B7065" t="s">
        <v>30</v>
      </c>
      <c r="C7065" t="s">
        <v>39</v>
      </c>
      <c r="D7065" t="s">
        <v>22</v>
      </c>
      <c r="E7065" s="6">
        <v>13</v>
      </c>
      <c r="F7065" t="str" cm="1">
        <f t="array" ref="F7065">_xlfn.IFS(E7065=0,"Entry Level",E7065&lt;=5,"Junior",E7065&lt;=10,"Mid Senior",E7065&lt;=15,"Leadership")</f>
        <v>Leadership</v>
      </c>
      <c r="G7065" t="s">
        <v>510</v>
      </c>
      <c r="H7065" s="3">
        <v>690350</v>
      </c>
      <c r="I7065" s="3">
        <f>ROUND(Table1[[#This Row],[Salary_Min_inr]]/100000,1)</f>
        <v>6.9</v>
      </c>
      <c r="J7065">
        <v>922496</v>
      </c>
      <c r="K7065" s="3">
        <f>ROUND(Table1[[#This Row],[salary_max_inr]]/10000,1)</f>
        <v>92.2</v>
      </c>
      <c r="L7065" s="6" t="s">
        <v>5</v>
      </c>
      <c r="M7065" t="s">
        <v>14</v>
      </c>
    </row>
    <row r="7066" spans="1:13" x14ac:dyDescent="0.3">
      <c r="A7066" s="6">
        <v>7065</v>
      </c>
      <c r="B7066" t="s">
        <v>65</v>
      </c>
      <c r="C7066" t="s">
        <v>2</v>
      </c>
      <c r="D7066" t="s">
        <v>57</v>
      </c>
      <c r="E7066" s="6">
        <v>8</v>
      </c>
      <c r="F7066" t="str" cm="1">
        <f t="array" ref="F7066">_xlfn.IFS(E7066=0,"Entry Level",E7066&lt;=5,"Junior",E7066&lt;=10,"Mid Senior",E7066&lt;=15,"Leadership")</f>
        <v>Mid Senior</v>
      </c>
      <c r="G7066" t="s">
        <v>392</v>
      </c>
      <c r="H7066" s="3">
        <v>1601129</v>
      </c>
      <c r="I7066" s="3">
        <f>ROUND(Table1[[#This Row],[Salary_Min_inr]]/100000,1)</f>
        <v>16</v>
      </c>
      <c r="J7066">
        <v>1877413</v>
      </c>
      <c r="K7066" s="3">
        <f>ROUND(Table1[[#This Row],[salary_max_inr]]/10000,1)</f>
        <v>187.7</v>
      </c>
      <c r="L7066" s="6" t="s">
        <v>28</v>
      </c>
      <c r="M7066" t="s">
        <v>29</v>
      </c>
    </row>
    <row r="7067" spans="1:13" x14ac:dyDescent="0.3">
      <c r="A7067" s="6">
        <v>7066</v>
      </c>
      <c r="B7067" t="s">
        <v>36</v>
      </c>
      <c r="C7067" t="s">
        <v>2</v>
      </c>
      <c r="D7067" t="s">
        <v>42</v>
      </c>
      <c r="E7067" s="6">
        <v>11</v>
      </c>
      <c r="F7067" t="str" cm="1">
        <f t="array" ref="F7067">_xlfn.IFS(E7067=0,"Entry Level",E7067&lt;=5,"Junior",E7067&lt;=10,"Mid Senior",E7067&lt;=15,"Leadership")</f>
        <v>Leadership</v>
      </c>
      <c r="G7067" t="s">
        <v>177</v>
      </c>
      <c r="H7067" s="3">
        <v>1223079</v>
      </c>
      <c r="I7067" s="3">
        <f>ROUND(Table1[[#This Row],[Salary_Min_inr]]/100000,1)</f>
        <v>12.2</v>
      </c>
      <c r="J7067">
        <v>1366301</v>
      </c>
      <c r="K7067" s="3">
        <f>ROUND(Table1[[#This Row],[salary_max_inr]]/10000,1)</f>
        <v>136.6</v>
      </c>
      <c r="L7067" s="6" t="s">
        <v>28</v>
      </c>
      <c r="M7067" t="s">
        <v>6</v>
      </c>
    </row>
    <row r="7068" spans="1:13" x14ac:dyDescent="0.3">
      <c r="A7068" s="6">
        <v>7067</v>
      </c>
      <c r="B7068" t="s">
        <v>7</v>
      </c>
      <c r="C7068" t="s">
        <v>39</v>
      </c>
      <c r="D7068" t="s">
        <v>12</v>
      </c>
      <c r="E7068" s="6">
        <v>4</v>
      </c>
      <c r="F7068" t="str" cm="1">
        <f t="array" ref="F7068">_xlfn.IFS(E7068=0,"Entry Level",E7068&lt;=5,"Junior",E7068&lt;=10,"Mid Senior",E7068&lt;=15,"Leadership")</f>
        <v>Junior</v>
      </c>
      <c r="G7068" t="s">
        <v>256</v>
      </c>
      <c r="H7068" s="3">
        <v>2198964</v>
      </c>
      <c r="I7068" s="3">
        <f>ROUND(Table1[[#This Row],[Salary_Min_inr]]/100000,1)</f>
        <v>22</v>
      </c>
      <c r="J7068">
        <v>2547681</v>
      </c>
      <c r="K7068" s="3">
        <f>ROUND(Table1[[#This Row],[salary_max_inr]]/10000,1)</f>
        <v>254.8</v>
      </c>
      <c r="L7068" s="6" t="s">
        <v>28</v>
      </c>
      <c r="M7068" t="s">
        <v>14</v>
      </c>
    </row>
    <row r="7069" spans="1:13" x14ac:dyDescent="0.3">
      <c r="A7069" s="6">
        <v>7068</v>
      </c>
      <c r="B7069" t="s">
        <v>24</v>
      </c>
      <c r="C7069" t="s">
        <v>8</v>
      </c>
      <c r="D7069" t="s">
        <v>12</v>
      </c>
      <c r="E7069" s="6">
        <v>1</v>
      </c>
      <c r="F7069" t="str" cm="1">
        <f t="array" ref="F7069">_xlfn.IFS(E7069=0,"Entry Level",E7069&lt;=5,"Junior",E7069&lt;=10,"Mid Senior",E7069&lt;=15,"Leadership")</f>
        <v>Junior</v>
      </c>
      <c r="G7069" t="s">
        <v>1253</v>
      </c>
      <c r="H7069" s="3">
        <v>1595611</v>
      </c>
      <c r="I7069" s="3">
        <f>ROUND(Table1[[#This Row],[Salary_Min_inr]]/100000,1)</f>
        <v>16</v>
      </c>
      <c r="J7069">
        <v>1782785</v>
      </c>
      <c r="K7069" s="3">
        <f>ROUND(Table1[[#This Row],[salary_max_inr]]/10000,1)</f>
        <v>178.3</v>
      </c>
      <c r="L7069" s="6" t="s">
        <v>5</v>
      </c>
      <c r="M7069" t="s">
        <v>14</v>
      </c>
    </row>
    <row r="7070" spans="1:13" x14ac:dyDescent="0.3">
      <c r="A7070" s="6">
        <v>7069</v>
      </c>
      <c r="B7070" t="s">
        <v>51</v>
      </c>
      <c r="C7070" t="s">
        <v>11</v>
      </c>
      <c r="D7070" t="s">
        <v>42</v>
      </c>
      <c r="E7070" s="6">
        <v>1</v>
      </c>
      <c r="F7070" t="str" cm="1">
        <f t="array" ref="F7070">_xlfn.IFS(E7070=0,"Entry Level",E7070&lt;=5,"Junior",E7070&lt;=10,"Mid Senior",E7070&lt;=15,"Leadership")</f>
        <v>Junior</v>
      </c>
      <c r="G7070" t="s">
        <v>572</v>
      </c>
      <c r="H7070" s="3">
        <v>885761</v>
      </c>
      <c r="I7070" s="3">
        <f>ROUND(Table1[[#This Row],[Salary_Min_inr]]/100000,1)</f>
        <v>8.9</v>
      </c>
      <c r="J7070">
        <v>1158040</v>
      </c>
      <c r="K7070" s="3">
        <f>ROUND(Table1[[#This Row],[salary_max_inr]]/10000,1)</f>
        <v>115.8</v>
      </c>
      <c r="L7070" s="6" t="s">
        <v>5</v>
      </c>
      <c r="M7070" t="s">
        <v>29</v>
      </c>
    </row>
    <row r="7071" spans="1:13" x14ac:dyDescent="0.3">
      <c r="A7071" s="6">
        <v>7070</v>
      </c>
      <c r="B7071" t="s">
        <v>30</v>
      </c>
      <c r="C7071" t="s">
        <v>60</v>
      </c>
      <c r="D7071" t="s">
        <v>22</v>
      </c>
      <c r="E7071" s="6">
        <v>11</v>
      </c>
      <c r="F7071" t="str" cm="1">
        <f t="array" ref="F7071">_xlfn.IFS(E7071=0,"Entry Level",E7071&lt;=5,"Junior",E7071&lt;=10,"Mid Senior",E7071&lt;=15,"Leadership")</f>
        <v>Leadership</v>
      </c>
      <c r="G7071" t="s">
        <v>156</v>
      </c>
      <c r="H7071" s="3">
        <v>756588</v>
      </c>
      <c r="I7071" s="3">
        <f>ROUND(Table1[[#This Row],[Salary_Min_inr]]/100000,1)</f>
        <v>7.6</v>
      </c>
      <c r="J7071">
        <v>952405</v>
      </c>
      <c r="K7071" s="3">
        <f>ROUND(Table1[[#This Row],[salary_max_inr]]/10000,1)</f>
        <v>95.2</v>
      </c>
      <c r="L7071" s="6" t="s">
        <v>18</v>
      </c>
      <c r="M7071" t="s">
        <v>29</v>
      </c>
    </row>
    <row r="7072" spans="1:13" x14ac:dyDescent="0.3">
      <c r="A7072" s="6">
        <v>7071</v>
      </c>
      <c r="B7072" t="s">
        <v>51</v>
      </c>
      <c r="C7072" t="s">
        <v>60</v>
      </c>
      <c r="D7072" t="s">
        <v>26</v>
      </c>
      <c r="E7072" s="6">
        <v>15</v>
      </c>
      <c r="F7072" t="str" cm="1">
        <f t="array" ref="F7072">_xlfn.IFS(E7072=0,"Entry Level",E7072&lt;=5,"Junior",E7072&lt;=10,"Mid Senior",E7072&lt;=15,"Leadership")</f>
        <v>Leadership</v>
      </c>
      <c r="G7072" t="s">
        <v>576</v>
      </c>
      <c r="H7072" s="3">
        <v>1325683</v>
      </c>
      <c r="I7072" s="3">
        <f>ROUND(Table1[[#This Row],[Salary_Min_inr]]/100000,1)</f>
        <v>13.3</v>
      </c>
      <c r="J7072">
        <v>1515867</v>
      </c>
      <c r="K7072" s="3">
        <f>ROUND(Table1[[#This Row],[salary_max_inr]]/10000,1)</f>
        <v>151.6</v>
      </c>
      <c r="L7072" s="6" t="s">
        <v>5</v>
      </c>
      <c r="M7072" t="s">
        <v>6</v>
      </c>
    </row>
    <row r="7073" spans="1:13" x14ac:dyDescent="0.3">
      <c r="A7073" s="6">
        <v>7072</v>
      </c>
      <c r="B7073" t="s">
        <v>71</v>
      </c>
      <c r="C7073" t="s">
        <v>8</v>
      </c>
      <c r="D7073" t="s">
        <v>3</v>
      </c>
      <c r="E7073" s="6">
        <v>11</v>
      </c>
      <c r="F7073" t="str" cm="1">
        <f t="array" ref="F7073">_xlfn.IFS(E7073=0,"Entry Level",E7073&lt;=5,"Junior",E7073&lt;=10,"Mid Senior",E7073&lt;=15,"Leadership")</f>
        <v>Leadership</v>
      </c>
      <c r="G7073" t="s">
        <v>1215</v>
      </c>
      <c r="H7073" s="3">
        <v>1529506</v>
      </c>
      <c r="I7073" s="3">
        <f>ROUND(Table1[[#This Row],[Salary_Min_inr]]/100000,1)</f>
        <v>15.3</v>
      </c>
      <c r="J7073">
        <v>1718839</v>
      </c>
      <c r="K7073" s="3">
        <f>ROUND(Table1[[#This Row],[salary_max_inr]]/10000,1)</f>
        <v>171.9</v>
      </c>
      <c r="L7073" s="6" t="s">
        <v>28</v>
      </c>
      <c r="M7073" t="s">
        <v>29</v>
      </c>
    </row>
    <row r="7074" spans="1:13" x14ac:dyDescent="0.3">
      <c r="A7074" s="6">
        <v>7073</v>
      </c>
      <c r="B7074" t="s">
        <v>20</v>
      </c>
      <c r="C7074" t="s">
        <v>2</v>
      </c>
      <c r="D7074" t="s">
        <v>16</v>
      </c>
      <c r="E7074" s="6">
        <v>0</v>
      </c>
      <c r="F7074" t="str" cm="1">
        <f t="array" ref="F7074">_xlfn.IFS(E7074=0,"Entry Level",E7074&lt;=5,"Junior",E7074&lt;=10,"Mid Senior",E7074&lt;=15,"Leadership")</f>
        <v>Entry Level</v>
      </c>
      <c r="G7074" t="s">
        <v>273</v>
      </c>
      <c r="H7074" s="3">
        <v>805093</v>
      </c>
      <c r="I7074" s="3">
        <f>ROUND(Table1[[#This Row],[Salary_Min_inr]]/100000,1)</f>
        <v>8.1</v>
      </c>
      <c r="J7074">
        <v>1062424</v>
      </c>
      <c r="K7074" s="3">
        <f>ROUND(Table1[[#This Row],[salary_max_inr]]/10000,1)</f>
        <v>106.2</v>
      </c>
      <c r="L7074" s="6" t="s">
        <v>18</v>
      </c>
      <c r="M7074" t="s">
        <v>6</v>
      </c>
    </row>
    <row r="7075" spans="1:13" x14ac:dyDescent="0.3">
      <c r="A7075" s="6">
        <v>7074</v>
      </c>
      <c r="B7075" t="s">
        <v>24</v>
      </c>
      <c r="C7075" t="s">
        <v>11</v>
      </c>
      <c r="D7075" t="s">
        <v>12</v>
      </c>
      <c r="E7075" s="6">
        <v>6</v>
      </c>
      <c r="F7075" t="str" cm="1">
        <f t="array" ref="F7075">_xlfn.IFS(E7075=0,"Entry Level",E7075&lt;=5,"Junior",E7075&lt;=10,"Mid Senior",E7075&lt;=15,"Leadership")</f>
        <v>Mid Senior</v>
      </c>
      <c r="G7075" t="s">
        <v>1301</v>
      </c>
      <c r="H7075" s="3">
        <v>1564383</v>
      </c>
      <c r="I7075" s="3">
        <f>ROUND(Table1[[#This Row],[Salary_Min_inr]]/100000,1)</f>
        <v>15.6</v>
      </c>
      <c r="J7075">
        <v>1877479</v>
      </c>
      <c r="K7075" s="3">
        <f>ROUND(Table1[[#This Row],[salary_max_inr]]/10000,1)</f>
        <v>187.7</v>
      </c>
      <c r="L7075" s="6" t="s">
        <v>18</v>
      </c>
      <c r="M7075" t="s">
        <v>29</v>
      </c>
    </row>
    <row r="7076" spans="1:13" x14ac:dyDescent="0.3">
      <c r="A7076" s="6">
        <v>7075</v>
      </c>
      <c r="B7076" t="s">
        <v>36</v>
      </c>
      <c r="C7076" t="s">
        <v>2</v>
      </c>
      <c r="D7076" t="s">
        <v>3</v>
      </c>
      <c r="E7076" s="6">
        <v>1</v>
      </c>
      <c r="F7076" t="str" cm="1">
        <f t="array" ref="F7076">_xlfn.IFS(E7076=0,"Entry Level",E7076&lt;=5,"Junior",E7076&lt;=10,"Mid Senior",E7076&lt;=15,"Leadership")</f>
        <v>Junior</v>
      </c>
      <c r="G7076" t="s">
        <v>1081</v>
      </c>
      <c r="H7076" s="3">
        <v>487055</v>
      </c>
      <c r="I7076" s="3">
        <f>ROUND(Table1[[#This Row],[Salary_Min_inr]]/100000,1)</f>
        <v>4.9000000000000004</v>
      </c>
      <c r="J7076">
        <v>797153</v>
      </c>
      <c r="K7076" s="3">
        <f>ROUND(Table1[[#This Row],[salary_max_inr]]/10000,1)</f>
        <v>79.7</v>
      </c>
      <c r="L7076" s="6" t="s">
        <v>18</v>
      </c>
      <c r="M7076" t="s">
        <v>6</v>
      </c>
    </row>
    <row r="7077" spans="1:13" x14ac:dyDescent="0.3">
      <c r="A7077" s="6">
        <v>7076</v>
      </c>
      <c r="B7077" t="s">
        <v>71</v>
      </c>
      <c r="C7077" t="s">
        <v>60</v>
      </c>
      <c r="D7077" t="s">
        <v>9</v>
      </c>
      <c r="E7077" s="6">
        <v>5</v>
      </c>
      <c r="F7077" t="str" cm="1">
        <f t="array" ref="F7077">_xlfn.IFS(E7077=0,"Entry Level",E7077&lt;=5,"Junior",E7077&lt;=10,"Mid Senior",E7077&lt;=15,"Leadership")</f>
        <v>Junior</v>
      </c>
      <c r="G7077" t="s">
        <v>387</v>
      </c>
      <c r="H7077" s="3">
        <v>1216909</v>
      </c>
      <c r="I7077" s="3">
        <f>ROUND(Table1[[#This Row],[Salary_Min_inr]]/100000,1)</f>
        <v>12.2</v>
      </c>
      <c r="J7077">
        <v>1398610</v>
      </c>
      <c r="K7077" s="3">
        <f>ROUND(Table1[[#This Row],[salary_max_inr]]/10000,1)</f>
        <v>139.9</v>
      </c>
      <c r="L7077" s="6" t="s">
        <v>28</v>
      </c>
      <c r="M7077" t="s">
        <v>29</v>
      </c>
    </row>
    <row r="7078" spans="1:13" x14ac:dyDescent="0.3">
      <c r="A7078" s="6">
        <v>7077</v>
      </c>
      <c r="B7078" t="s">
        <v>1</v>
      </c>
      <c r="C7078" t="s">
        <v>8</v>
      </c>
      <c r="D7078" t="s">
        <v>42</v>
      </c>
      <c r="E7078" s="6">
        <v>10</v>
      </c>
      <c r="F7078" t="str" cm="1">
        <f t="array" ref="F7078">_xlfn.IFS(E7078=0,"Entry Level",E7078&lt;=5,"Junior",E7078&lt;=10,"Mid Senior",E7078&lt;=15,"Leadership")</f>
        <v>Mid Senior</v>
      </c>
      <c r="G7078" t="s">
        <v>1038</v>
      </c>
      <c r="H7078" s="3">
        <v>534755</v>
      </c>
      <c r="I7078" s="3">
        <f>ROUND(Table1[[#This Row],[Salary_Min_inr]]/100000,1)</f>
        <v>5.3</v>
      </c>
      <c r="J7078">
        <v>930990</v>
      </c>
      <c r="K7078" s="3">
        <f>ROUND(Table1[[#This Row],[salary_max_inr]]/10000,1)</f>
        <v>93.1</v>
      </c>
      <c r="L7078" s="6" t="s">
        <v>28</v>
      </c>
      <c r="M7078" t="s">
        <v>29</v>
      </c>
    </row>
    <row r="7079" spans="1:13" x14ac:dyDescent="0.3">
      <c r="A7079" s="6">
        <v>7078</v>
      </c>
      <c r="B7079" t="s">
        <v>1</v>
      </c>
      <c r="C7079" t="s">
        <v>2</v>
      </c>
      <c r="D7079" t="s">
        <v>22</v>
      </c>
      <c r="E7079" s="6">
        <v>14</v>
      </c>
      <c r="F7079" t="str" cm="1">
        <f t="array" ref="F7079">_xlfn.IFS(E7079=0,"Entry Level",E7079&lt;=5,"Junior",E7079&lt;=10,"Mid Senior",E7079&lt;=15,"Leadership")</f>
        <v>Leadership</v>
      </c>
      <c r="G7079" t="s">
        <v>495</v>
      </c>
      <c r="H7079" s="3">
        <v>614374</v>
      </c>
      <c r="I7079" s="3">
        <f>ROUND(Table1[[#This Row],[Salary_Min_inr]]/100000,1)</f>
        <v>6.1</v>
      </c>
      <c r="J7079">
        <v>753997</v>
      </c>
      <c r="K7079" s="3">
        <f>ROUND(Table1[[#This Row],[salary_max_inr]]/10000,1)</f>
        <v>75.400000000000006</v>
      </c>
      <c r="L7079" s="6" t="s">
        <v>18</v>
      </c>
      <c r="M7079" t="s">
        <v>14</v>
      </c>
    </row>
    <row r="7080" spans="1:13" x14ac:dyDescent="0.3">
      <c r="A7080" s="6">
        <v>7079</v>
      </c>
      <c r="B7080" t="s">
        <v>30</v>
      </c>
      <c r="C7080" t="s">
        <v>21</v>
      </c>
      <c r="D7080" t="s">
        <v>12</v>
      </c>
      <c r="E7080" s="6">
        <v>8</v>
      </c>
      <c r="F7080" t="str" cm="1">
        <f t="array" ref="F7080">_xlfn.IFS(E7080=0,"Entry Level",E7080&lt;=5,"Junior",E7080&lt;=10,"Mid Senior",E7080&lt;=15,"Leadership")</f>
        <v>Mid Senior</v>
      </c>
      <c r="G7080" t="s">
        <v>911</v>
      </c>
      <c r="H7080" s="3">
        <v>645117</v>
      </c>
      <c r="I7080" s="3">
        <f>ROUND(Table1[[#This Row],[Salary_Min_inr]]/100000,1)</f>
        <v>6.5</v>
      </c>
      <c r="J7080">
        <v>808608</v>
      </c>
      <c r="K7080" s="3">
        <f>ROUND(Table1[[#This Row],[salary_max_inr]]/10000,1)</f>
        <v>80.900000000000006</v>
      </c>
      <c r="L7080" s="6" t="s">
        <v>28</v>
      </c>
      <c r="M7080" t="s">
        <v>29</v>
      </c>
    </row>
    <row r="7081" spans="1:13" x14ac:dyDescent="0.3">
      <c r="A7081" s="6">
        <v>7080</v>
      </c>
      <c r="B7081" t="s">
        <v>15</v>
      </c>
      <c r="C7081" t="s">
        <v>60</v>
      </c>
      <c r="D7081" t="s">
        <v>16</v>
      </c>
      <c r="E7081" s="6">
        <v>13</v>
      </c>
      <c r="F7081" t="str" cm="1">
        <f t="array" ref="F7081">_xlfn.IFS(E7081=0,"Entry Level",E7081&lt;=5,"Junior",E7081&lt;=10,"Mid Senior",E7081&lt;=15,"Leadership")</f>
        <v>Leadership</v>
      </c>
      <c r="G7081" t="s">
        <v>972</v>
      </c>
      <c r="H7081" s="3">
        <v>1381302</v>
      </c>
      <c r="I7081" s="3">
        <f>ROUND(Table1[[#This Row],[Salary_Min_inr]]/100000,1)</f>
        <v>13.8</v>
      </c>
      <c r="J7081">
        <v>1751797</v>
      </c>
      <c r="K7081" s="3">
        <f>ROUND(Table1[[#This Row],[salary_max_inr]]/10000,1)</f>
        <v>175.2</v>
      </c>
      <c r="L7081" s="6" t="s">
        <v>5</v>
      </c>
      <c r="M7081" t="s">
        <v>29</v>
      </c>
    </row>
    <row r="7082" spans="1:13" x14ac:dyDescent="0.3">
      <c r="A7082" s="6">
        <v>7081</v>
      </c>
      <c r="B7082" t="s">
        <v>7</v>
      </c>
      <c r="C7082" t="s">
        <v>46</v>
      </c>
      <c r="D7082" t="s">
        <v>26</v>
      </c>
      <c r="E7082" s="6">
        <v>4</v>
      </c>
      <c r="F7082" t="str" cm="1">
        <f t="array" ref="F7082">_xlfn.IFS(E7082=0,"Entry Level",E7082&lt;=5,"Junior",E7082&lt;=10,"Mid Senior",E7082&lt;=15,"Leadership")</f>
        <v>Junior</v>
      </c>
      <c r="G7082" t="s">
        <v>1308</v>
      </c>
      <c r="H7082" s="3">
        <v>2107708</v>
      </c>
      <c r="I7082" s="3">
        <f>ROUND(Table1[[#This Row],[Salary_Min_inr]]/100000,1)</f>
        <v>21.1</v>
      </c>
      <c r="J7082">
        <v>2385010</v>
      </c>
      <c r="K7082" s="3">
        <f>ROUND(Table1[[#This Row],[salary_max_inr]]/10000,1)</f>
        <v>238.5</v>
      </c>
      <c r="L7082" s="6" t="s">
        <v>28</v>
      </c>
      <c r="M7082" t="s">
        <v>14</v>
      </c>
    </row>
    <row r="7083" spans="1:13" x14ac:dyDescent="0.3">
      <c r="A7083" s="6">
        <v>7082</v>
      </c>
      <c r="B7083" t="s">
        <v>65</v>
      </c>
      <c r="C7083" t="s">
        <v>46</v>
      </c>
      <c r="D7083" t="s">
        <v>22</v>
      </c>
      <c r="E7083" s="6">
        <v>9</v>
      </c>
      <c r="F7083" t="str" cm="1">
        <f t="array" ref="F7083">_xlfn.IFS(E7083=0,"Entry Level",E7083&lt;=5,"Junior",E7083&lt;=10,"Mid Senior",E7083&lt;=15,"Leadership")</f>
        <v>Mid Senior</v>
      </c>
      <c r="G7083" t="s">
        <v>37</v>
      </c>
      <c r="H7083" s="3">
        <v>1201832</v>
      </c>
      <c r="I7083" s="3">
        <f>ROUND(Table1[[#This Row],[Salary_Min_inr]]/100000,1)</f>
        <v>12</v>
      </c>
      <c r="J7083">
        <v>1552198</v>
      </c>
      <c r="K7083" s="3">
        <f>ROUND(Table1[[#This Row],[salary_max_inr]]/10000,1)</f>
        <v>155.19999999999999</v>
      </c>
      <c r="L7083" s="6" t="s">
        <v>28</v>
      </c>
      <c r="M7083" t="s">
        <v>29</v>
      </c>
    </row>
    <row r="7084" spans="1:13" x14ac:dyDescent="0.3">
      <c r="A7084" s="6">
        <v>7083</v>
      </c>
      <c r="B7084" t="s">
        <v>65</v>
      </c>
      <c r="C7084" t="s">
        <v>41</v>
      </c>
      <c r="D7084" t="s">
        <v>42</v>
      </c>
      <c r="E7084" s="6">
        <v>0</v>
      </c>
      <c r="F7084" t="str" cm="1">
        <f t="array" ref="F7084">_xlfn.IFS(E7084=0,"Entry Level",E7084&lt;=5,"Junior",E7084&lt;=10,"Mid Senior",E7084&lt;=15,"Leadership")</f>
        <v>Entry Level</v>
      </c>
      <c r="G7084" t="s">
        <v>582</v>
      </c>
      <c r="H7084" s="3">
        <v>1449756</v>
      </c>
      <c r="I7084" s="3">
        <f>ROUND(Table1[[#This Row],[Salary_Min_inr]]/100000,1)</f>
        <v>14.5</v>
      </c>
      <c r="J7084">
        <v>1812268</v>
      </c>
      <c r="K7084" s="3">
        <f>ROUND(Table1[[#This Row],[salary_max_inr]]/10000,1)</f>
        <v>181.2</v>
      </c>
      <c r="L7084" s="6" t="s">
        <v>5</v>
      </c>
      <c r="M7084" t="s">
        <v>6</v>
      </c>
    </row>
    <row r="7085" spans="1:13" x14ac:dyDescent="0.3">
      <c r="A7085" s="6">
        <v>7084</v>
      </c>
      <c r="B7085" t="s">
        <v>7</v>
      </c>
      <c r="C7085" t="s">
        <v>33</v>
      </c>
      <c r="D7085" t="s">
        <v>26</v>
      </c>
      <c r="E7085" s="6">
        <v>1</v>
      </c>
      <c r="F7085" t="str" cm="1">
        <f t="array" ref="F7085">_xlfn.IFS(E7085=0,"Entry Level",E7085&lt;=5,"Junior",E7085&lt;=10,"Mid Senior",E7085&lt;=15,"Leadership")</f>
        <v>Junior</v>
      </c>
      <c r="G7085" t="s">
        <v>150</v>
      </c>
      <c r="H7085" s="3">
        <v>2090037</v>
      </c>
      <c r="I7085" s="3">
        <f>ROUND(Table1[[#This Row],[Salary_Min_inr]]/100000,1)</f>
        <v>20.9</v>
      </c>
      <c r="J7085">
        <v>2324216</v>
      </c>
      <c r="K7085" s="3">
        <f>ROUND(Table1[[#This Row],[salary_max_inr]]/10000,1)</f>
        <v>232.4</v>
      </c>
      <c r="L7085" s="6" t="s">
        <v>28</v>
      </c>
      <c r="M7085" t="s">
        <v>6</v>
      </c>
    </row>
    <row r="7086" spans="1:13" x14ac:dyDescent="0.3">
      <c r="A7086" s="6">
        <v>7085</v>
      </c>
      <c r="B7086" t="s">
        <v>24</v>
      </c>
      <c r="C7086" t="s">
        <v>41</v>
      </c>
      <c r="D7086" t="s">
        <v>16</v>
      </c>
      <c r="E7086" s="6">
        <v>0</v>
      </c>
      <c r="F7086" t="str" cm="1">
        <f t="array" ref="F7086">_xlfn.IFS(E7086=0,"Entry Level",E7086&lt;=5,"Junior",E7086&lt;=10,"Mid Senior",E7086&lt;=15,"Leadership")</f>
        <v>Entry Level</v>
      </c>
      <c r="G7086" t="s">
        <v>681</v>
      </c>
      <c r="H7086" s="3">
        <v>1160357</v>
      </c>
      <c r="I7086" s="3">
        <f>ROUND(Table1[[#This Row],[Salary_Min_inr]]/100000,1)</f>
        <v>11.6</v>
      </c>
      <c r="J7086">
        <v>1496387</v>
      </c>
      <c r="K7086" s="3">
        <f>ROUND(Table1[[#This Row],[salary_max_inr]]/10000,1)</f>
        <v>149.6</v>
      </c>
      <c r="L7086" s="6" t="s">
        <v>5</v>
      </c>
      <c r="M7086" t="s">
        <v>14</v>
      </c>
    </row>
    <row r="7087" spans="1:13" x14ac:dyDescent="0.3">
      <c r="A7087" s="6">
        <v>7086</v>
      </c>
      <c r="B7087" t="s">
        <v>24</v>
      </c>
      <c r="C7087" t="s">
        <v>53</v>
      </c>
      <c r="D7087" t="s">
        <v>26</v>
      </c>
      <c r="E7087" s="6">
        <v>4</v>
      </c>
      <c r="F7087" t="str" cm="1">
        <f t="array" ref="F7087">_xlfn.IFS(E7087=0,"Entry Level",E7087&lt;=5,"Junior",E7087&lt;=10,"Mid Senior",E7087&lt;=15,"Leadership")</f>
        <v>Junior</v>
      </c>
      <c r="G7087" t="s">
        <v>1350</v>
      </c>
      <c r="H7087" s="3">
        <v>1112377</v>
      </c>
      <c r="I7087" s="3">
        <f>ROUND(Table1[[#This Row],[Salary_Min_inr]]/100000,1)</f>
        <v>11.1</v>
      </c>
      <c r="J7087">
        <v>1429108</v>
      </c>
      <c r="K7087" s="3">
        <f>ROUND(Table1[[#This Row],[salary_max_inr]]/10000,1)</f>
        <v>142.9</v>
      </c>
      <c r="L7087" s="6" t="s">
        <v>5</v>
      </c>
      <c r="M7087" t="s">
        <v>14</v>
      </c>
    </row>
    <row r="7088" spans="1:13" x14ac:dyDescent="0.3">
      <c r="A7088" s="6">
        <v>7087</v>
      </c>
      <c r="B7088" t="s">
        <v>65</v>
      </c>
      <c r="C7088" t="s">
        <v>46</v>
      </c>
      <c r="D7088" t="s">
        <v>12</v>
      </c>
      <c r="E7088" s="6">
        <v>15</v>
      </c>
      <c r="F7088" t="str" cm="1">
        <f t="array" ref="F7088">_xlfn.IFS(E7088=0,"Entry Level",E7088&lt;=5,"Junior",E7088&lt;=10,"Mid Senior",E7088&lt;=15,"Leadership")</f>
        <v>Leadership</v>
      </c>
      <c r="G7088" t="s">
        <v>685</v>
      </c>
      <c r="H7088" s="3">
        <v>1140890</v>
      </c>
      <c r="I7088" s="3">
        <f>ROUND(Table1[[#This Row],[Salary_Min_inr]]/100000,1)</f>
        <v>11.4</v>
      </c>
      <c r="J7088">
        <v>1486491</v>
      </c>
      <c r="K7088" s="3">
        <f>ROUND(Table1[[#This Row],[salary_max_inr]]/10000,1)</f>
        <v>148.6</v>
      </c>
      <c r="L7088" s="6" t="s">
        <v>28</v>
      </c>
      <c r="M7088" t="s">
        <v>6</v>
      </c>
    </row>
    <row r="7089" spans="1:13" x14ac:dyDescent="0.3">
      <c r="A7089" s="6">
        <v>7088</v>
      </c>
      <c r="B7089" t="s">
        <v>65</v>
      </c>
      <c r="C7089" t="s">
        <v>8</v>
      </c>
      <c r="D7089" t="s">
        <v>22</v>
      </c>
      <c r="E7089" s="6">
        <v>4</v>
      </c>
      <c r="F7089" t="str" cm="1">
        <f t="array" ref="F7089">_xlfn.IFS(E7089=0,"Entry Level",E7089&lt;=5,"Junior",E7089&lt;=10,"Mid Senior",E7089&lt;=15,"Leadership")</f>
        <v>Junior</v>
      </c>
      <c r="G7089" t="s">
        <v>718</v>
      </c>
      <c r="H7089" s="3">
        <v>891235</v>
      </c>
      <c r="I7089" s="3">
        <f>ROUND(Table1[[#This Row],[Salary_Min_inr]]/100000,1)</f>
        <v>8.9</v>
      </c>
      <c r="J7089">
        <v>1211921</v>
      </c>
      <c r="K7089" s="3">
        <f>ROUND(Table1[[#This Row],[salary_max_inr]]/10000,1)</f>
        <v>121.2</v>
      </c>
      <c r="L7089" s="6" t="s">
        <v>28</v>
      </c>
      <c r="M7089" t="s">
        <v>6</v>
      </c>
    </row>
    <row r="7090" spans="1:13" x14ac:dyDescent="0.3">
      <c r="A7090" s="6">
        <v>7089</v>
      </c>
      <c r="B7090" t="s">
        <v>65</v>
      </c>
      <c r="C7090" t="s">
        <v>21</v>
      </c>
      <c r="D7090" t="s">
        <v>12</v>
      </c>
      <c r="E7090" s="6">
        <v>5</v>
      </c>
      <c r="F7090" t="str" cm="1">
        <f t="array" ref="F7090">_xlfn.IFS(E7090=0,"Entry Level",E7090&lt;=5,"Junior",E7090&lt;=10,"Mid Senior",E7090&lt;=15,"Leadership")</f>
        <v>Junior</v>
      </c>
      <c r="G7090" t="s">
        <v>1022</v>
      </c>
      <c r="H7090" s="3">
        <v>1215052</v>
      </c>
      <c r="I7090" s="3">
        <f>ROUND(Table1[[#This Row],[Salary_Min_inr]]/100000,1)</f>
        <v>12.2</v>
      </c>
      <c r="J7090">
        <v>1539282</v>
      </c>
      <c r="K7090" s="3">
        <f>ROUND(Table1[[#This Row],[salary_max_inr]]/10000,1)</f>
        <v>153.9</v>
      </c>
      <c r="L7090" s="6" t="s">
        <v>5</v>
      </c>
      <c r="M7090" t="s">
        <v>14</v>
      </c>
    </row>
    <row r="7091" spans="1:13" x14ac:dyDescent="0.3">
      <c r="A7091" s="6">
        <v>7090</v>
      </c>
      <c r="B7091" t="s">
        <v>7</v>
      </c>
      <c r="C7091" t="s">
        <v>11</v>
      </c>
      <c r="D7091" t="s">
        <v>22</v>
      </c>
      <c r="E7091" s="6">
        <v>6</v>
      </c>
      <c r="F7091" t="str" cm="1">
        <f t="array" ref="F7091">_xlfn.IFS(E7091=0,"Entry Level",E7091&lt;=5,"Junior",E7091&lt;=10,"Mid Senior",E7091&lt;=15,"Leadership")</f>
        <v>Mid Senior</v>
      </c>
      <c r="G7091" t="s">
        <v>405</v>
      </c>
      <c r="H7091" s="3">
        <v>1089086</v>
      </c>
      <c r="I7091" s="3">
        <f>ROUND(Table1[[#This Row],[Salary_Min_inr]]/100000,1)</f>
        <v>10.9</v>
      </c>
      <c r="J7091">
        <v>1472433</v>
      </c>
      <c r="K7091" s="3">
        <f>ROUND(Table1[[#This Row],[salary_max_inr]]/10000,1)</f>
        <v>147.19999999999999</v>
      </c>
      <c r="L7091" s="6" t="s">
        <v>5</v>
      </c>
      <c r="M7091" t="s">
        <v>6</v>
      </c>
    </row>
    <row r="7092" spans="1:13" x14ac:dyDescent="0.3">
      <c r="A7092" s="6">
        <v>7091</v>
      </c>
      <c r="B7092" t="s">
        <v>1</v>
      </c>
      <c r="C7092" t="s">
        <v>8</v>
      </c>
      <c r="D7092" t="s">
        <v>57</v>
      </c>
      <c r="E7092" s="6">
        <v>4</v>
      </c>
      <c r="F7092" t="str" cm="1">
        <f t="array" ref="F7092">_xlfn.IFS(E7092=0,"Entry Level",E7092&lt;=5,"Junior",E7092&lt;=10,"Mid Senior",E7092&lt;=15,"Leadership")</f>
        <v>Junior</v>
      </c>
      <c r="G7092" t="s">
        <v>256</v>
      </c>
      <c r="H7092" s="3">
        <v>570159</v>
      </c>
      <c r="I7092" s="3">
        <f>ROUND(Table1[[#This Row],[Salary_Min_inr]]/100000,1)</f>
        <v>5.7</v>
      </c>
      <c r="J7092">
        <v>696664</v>
      </c>
      <c r="K7092" s="3">
        <f>ROUND(Table1[[#This Row],[salary_max_inr]]/10000,1)</f>
        <v>69.7</v>
      </c>
      <c r="L7092" s="6" t="s">
        <v>5</v>
      </c>
      <c r="M7092" t="s">
        <v>6</v>
      </c>
    </row>
    <row r="7093" spans="1:13" x14ac:dyDescent="0.3">
      <c r="A7093" s="6">
        <v>7092</v>
      </c>
      <c r="B7093" t="s">
        <v>20</v>
      </c>
      <c r="C7093" t="s">
        <v>39</v>
      </c>
      <c r="D7093" t="s">
        <v>9</v>
      </c>
      <c r="E7093" s="6">
        <v>9</v>
      </c>
      <c r="F7093" t="str" cm="1">
        <f t="array" ref="F7093">_xlfn.IFS(E7093=0,"Entry Level",E7093&lt;=5,"Junior",E7093&lt;=10,"Mid Senior",E7093&lt;=15,"Leadership")</f>
        <v>Mid Senior</v>
      </c>
      <c r="G7093" t="s">
        <v>550</v>
      </c>
      <c r="H7093" s="3">
        <v>609661</v>
      </c>
      <c r="I7093" s="3">
        <f>ROUND(Table1[[#This Row],[Salary_Min_inr]]/100000,1)</f>
        <v>6.1</v>
      </c>
      <c r="J7093">
        <v>956205</v>
      </c>
      <c r="K7093" s="3">
        <f>ROUND(Table1[[#This Row],[salary_max_inr]]/10000,1)</f>
        <v>95.6</v>
      </c>
      <c r="L7093" s="6" t="s">
        <v>5</v>
      </c>
      <c r="M7093" t="s">
        <v>6</v>
      </c>
    </row>
    <row r="7094" spans="1:13" x14ac:dyDescent="0.3">
      <c r="A7094" s="6">
        <v>7093</v>
      </c>
      <c r="B7094" t="s">
        <v>36</v>
      </c>
      <c r="C7094" t="s">
        <v>33</v>
      </c>
      <c r="D7094" t="s">
        <v>9</v>
      </c>
      <c r="E7094" s="6">
        <v>6</v>
      </c>
      <c r="F7094" t="str" cm="1">
        <f t="array" ref="F7094">_xlfn.IFS(E7094=0,"Entry Level",E7094&lt;=5,"Junior",E7094&lt;=10,"Mid Senior",E7094&lt;=15,"Leadership")</f>
        <v>Mid Senior</v>
      </c>
      <c r="G7094" t="s">
        <v>693</v>
      </c>
      <c r="H7094" s="3">
        <v>795355</v>
      </c>
      <c r="I7094" s="3">
        <f>ROUND(Table1[[#This Row],[Salary_Min_inr]]/100000,1)</f>
        <v>8</v>
      </c>
      <c r="J7094">
        <v>1103492</v>
      </c>
      <c r="K7094" s="3">
        <f>ROUND(Table1[[#This Row],[salary_max_inr]]/10000,1)</f>
        <v>110.3</v>
      </c>
      <c r="L7094" s="6" t="s">
        <v>18</v>
      </c>
      <c r="M7094" t="s">
        <v>6</v>
      </c>
    </row>
    <row r="7095" spans="1:13" x14ac:dyDescent="0.3">
      <c r="A7095" s="6">
        <v>7094</v>
      </c>
      <c r="B7095" t="s">
        <v>71</v>
      </c>
      <c r="C7095" t="s">
        <v>46</v>
      </c>
      <c r="D7095" t="s">
        <v>9</v>
      </c>
      <c r="E7095" s="6">
        <v>6</v>
      </c>
      <c r="F7095" t="str" cm="1">
        <f t="array" ref="F7095">_xlfn.IFS(E7095=0,"Entry Level",E7095&lt;=5,"Junior",E7095&lt;=10,"Mid Senior",E7095&lt;=15,"Leadership")</f>
        <v>Mid Senior</v>
      </c>
      <c r="G7095" t="s">
        <v>671</v>
      </c>
      <c r="H7095" s="3">
        <v>1502299</v>
      </c>
      <c r="I7095" s="3">
        <f>ROUND(Table1[[#This Row],[Salary_Min_inr]]/100000,1)</f>
        <v>15</v>
      </c>
      <c r="J7095">
        <v>1891776</v>
      </c>
      <c r="K7095" s="3">
        <f>ROUND(Table1[[#This Row],[salary_max_inr]]/10000,1)</f>
        <v>189.2</v>
      </c>
      <c r="L7095" s="6" t="s">
        <v>5</v>
      </c>
      <c r="M7095" t="s">
        <v>29</v>
      </c>
    </row>
    <row r="7096" spans="1:13" x14ac:dyDescent="0.3">
      <c r="A7096" s="6">
        <v>7095</v>
      </c>
      <c r="B7096" t="s">
        <v>7</v>
      </c>
      <c r="C7096" t="s">
        <v>2</v>
      </c>
      <c r="D7096" t="s">
        <v>3</v>
      </c>
      <c r="E7096" s="6">
        <v>3</v>
      </c>
      <c r="F7096" t="str" cm="1">
        <f t="array" ref="F7096">_xlfn.IFS(E7096=0,"Entry Level",E7096&lt;=5,"Junior",E7096&lt;=10,"Mid Senior",E7096&lt;=15,"Leadership")</f>
        <v>Junior</v>
      </c>
      <c r="G7096" t="s">
        <v>82</v>
      </c>
      <c r="H7096" s="3">
        <v>1357807</v>
      </c>
      <c r="I7096" s="3">
        <f>ROUND(Table1[[#This Row],[Salary_Min_inr]]/100000,1)</f>
        <v>13.6</v>
      </c>
      <c r="J7096">
        <v>1662747</v>
      </c>
      <c r="K7096" s="3">
        <f>ROUND(Table1[[#This Row],[salary_max_inr]]/10000,1)</f>
        <v>166.3</v>
      </c>
      <c r="L7096" s="6" t="s">
        <v>5</v>
      </c>
      <c r="M7096" t="s">
        <v>29</v>
      </c>
    </row>
    <row r="7097" spans="1:13" x14ac:dyDescent="0.3">
      <c r="A7097" s="6">
        <v>7096</v>
      </c>
      <c r="B7097" t="s">
        <v>51</v>
      </c>
      <c r="C7097" t="s">
        <v>8</v>
      </c>
      <c r="D7097" t="s">
        <v>26</v>
      </c>
      <c r="E7097" s="6">
        <v>5</v>
      </c>
      <c r="F7097" t="str" cm="1">
        <f t="array" ref="F7097">_xlfn.IFS(E7097=0,"Entry Level",E7097&lt;=5,"Junior",E7097&lt;=10,"Mid Senior",E7097&lt;=15,"Leadership")</f>
        <v>Junior</v>
      </c>
      <c r="G7097" t="s">
        <v>645</v>
      </c>
      <c r="H7097" s="3">
        <v>1126035</v>
      </c>
      <c r="I7097" s="3">
        <f>ROUND(Table1[[#This Row],[Salary_Min_inr]]/100000,1)</f>
        <v>11.3</v>
      </c>
      <c r="J7097">
        <v>1228175</v>
      </c>
      <c r="K7097" s="3">
        <f>ROUND(Table1[[#This Row],[salary_max_inr]]/10000,1)</f>
        <v>122.8</v>
      </c>
      <c r="L7097" s="6" t="s">
        <v>5</v>
      </c>
      <c r="M7097" t="s">
        <v>6</v>
      </c>
    </row>
    <row r="7098" spans="1:13" x14ac:dyDescent="0.3">
      <c r="A7098" s="6">
        <v>7097</v>
      </c>
      <c r="B7098" t="s">
        <v>1</v>
      </c>
      <c r="C7098" t="s">
        <v>46</v>
      </c>
      <c r="D7098" t="s">
        <v>9</v>
      </c>
      <c r="E7098" s="6">
        <v>14</v>
      </c>
      <c r="F7098" t="str" cm="1">
        <f t="array" ref="F7098">_xlfn.IFS(E7098=0,"Entry Level",E7098&lt;=5,"Junior",E7098&lt;=10,"Mid Senior",E7098&lt;=15,"Leadership")</f>
        <v>Leadership</v>
      </c>
      <c r="G7098" t="s">
        <v>816</v>
      </c>
      <c r="H7098" s="3">
        <v>518863</v>
      </c>
      <c r="I7098" s="3">
        <f>ROUND(Table1[[#This Row],[Salary_Min_inr]]/100000,1)</f>
        <v>5.2</v>
      </c>
      <c r="J7098">
        <v>730889</v>
      </c>
      <c r="K7098" s="3">
        <f>ROUND(Table1[[#This Row],[salary_max_inr]]/10000,1)</f>
        <v>73.099999999999994</v>
      </c>
      <c r="L7098" s="6" t="s">
        <v>5</v>
      </c>
      <c r="M7098" t="s">
        <v>29</v>
      </c>
    </row>
    <row r="7099" spans="1:13" x14ac:dyDescent="0.3">
      <c r="A7099" s="6">
        <v>7098</v>
      </c>
      <c r="B7099" t="s">
        <v>7</v>
      </c>
      <c r="C7099" t="s">
        <v>41</v>
      </c>
      <c r="D7099" t="s">
        <v>42</v>
      </c>
      <c r="E7099" s="6">
        <v>14</v>
      </c>
      <c r="F7099" t="str" cm="1">
        <f t="array" ref="F7099">_xlfn.IFS(E7099=0,"Entry Level",E7099&lt;=5,"Junior",E7099&lt;=10,"Mid Senior",E7099&lt;=15,"Leadership")</f>
        <v>Leadership</v>
      </c>
      <c r="G7099" t="s">
        <v>1278</v>
      </c>
      <c r="H7099" s="3">
        <v>1398162</v>
      </c>
      <c r="I7099" s="3">
        <f>ROUND(Table1[[#This Row],[Salary_Min_inr]]/100000,1)</f>
        <v>14</v>
      </c>
      <c r="J7099">
        <v>1640740</v>
      </c>
      <c r="K7099" s="3">
        <f>ROUND(Table1[[#This Row],[salary_max_inr]]/10000,1)</f>
        <v>164.1</v>
      </c>
      <c r="L7099" s="6" t="s">
        <v>28</v>
      </c>
      <c r="M7099" t="s">
        <v>6</v>
      </c>
    </row>
    <row r="7100" spans="1:13" x14ac:dyDescent="0.3">
      <c r="A7100" s="6">
        <v>7099</v>
      </c>
      <c r="B7100" t="s">
        <v>71</v>
      </c>
      <c r="C7100" t="s">
        <v>39</v>
      </c>
      <c r="D7100" t="s">
        <v>16</v>
      </c>
      <c r="E7100" s="6">
        <v>3</v>
      </c>
      <c r="F7100" t="str" cm="1">
        <f t="array" ref="F7100">_xlfn.IFS(E7100=0,"Entry Level",E7100&lt;=5,"Junior",E7100&lt;=10,"Mid Senior",E7100&lt;=15,"Leadership")</f>
        <v>Junior</v>
      </c>
      <c r="G7100" t="s">
        <v>333</v>
      </c>
      <c r="H7100" s="3">
        <v>1474430</v>
      </c>
      <c r="I7100" s="3">
        <f>ROUND(Table1[[#This Row],[Salary_Min_inr]]/100000,1)</f>
        <v>14.7</v>
      </c>
      <c r="J7100">
        <v>1624281</v>
      </c>
      <c r="K7100" s="3">
        <f>ROUND(Table1[[#This Row],[salary_max_inr]]/10000,1)</f>
        <v>162.4</v>
      </c>
      <c r="L7100" s="6" t="s">
        <v>18</v>
      </c>
      <c r="M7100" t="s">
        <v>29</v>
      </c>
    </row>
    <row r="7101" spans="1:13" x14ac:dyDescent="0.3">
      <c r="A7101" s="6">
        <v>7100</v>
      </c>
      <c r="B7101" t="s">
        <v>51</v>
      </c>
      <c r="C7101" t="s">
        <v>33</v>
      </c>
      <c r="D7101" t="s">
        <v>26</v>
      </c>
      <c r="E7101" s="6">
        <v>5</v>
      </c>
      <c r="F7101" t="str" cm="1">
        <f t="array" ref="F7101">_xlfn.IFS(E7101=0,"Entry Level",E7101&lt;=5,"Junior",E7101&lt;=10,"Mid Senior",E7101&lt;=15,"Leadership")</f>
        <v>Junior</v>
      </c>
      <c r="G7101" t="s">
        <v>374</v>
      </c>
      <c r="H7101" s="3">
        <v>655726</v>
      </c>
      <c r="I7101" s="3">
        <f>ROUND(Table1[[#This Row],[Salary_Min_inr]]/100000,1)</f>
        <v>6.6</v>
      </c>
      <c r="J7101">
        <v>949393</v>
      </c>
      <c r="K7101" s="3">
        <f>ROUND(Table1[[#This Row],[salary_max_inr]]/10000,1)</f>
        <v>94.9</v>
      </c>
      <c r="L7101" s="6" t="s">
        <v>5</v>
      </c>
      <c r="M7101" t="s">
        <v>14</v>
      </c>
    </row>
    <row r="7102" spans="1:13" x14ac:dyDescent="0.3">
      <c r="A7102" s="6">
        <v>7101</v>
      </c>
      <c r="B7102" t="s">
        <v>24</v>
      </c>
      <c r="C7102" t="s">
        <v>60</v>
      </c>
      <c r="D7102" t="s">
        <v>57</v>
      </c>
      <c r="E7102" s="6">
        <v>0</v>
      </c>
      <c r="F7102" t="str" cm="1">
        <f t="array" ref="F7102">_xlfn.IFS(E7102=0,"Entry Level",E7102&lt;=5,"Junior",E7102&lt;=10,"Mid Senior",E7102&lt;=15,"Leadership")</f>
        <v>Entry Level</v>
      </c>
      <c r="G7102" t="s">
        <v>1185</v>
      </c>
      <c r="H7102" s="3">
        <v>1736143</v>
      </c>
      <c r="I7102" s="3">
        <f>ROUND(Table1[[#This Row],[Salary_Min_inr]]/100000,1)</f>
        <v>17.399999999999999</v>
      </c>
      <c r="J7102">
        <v>2003065</v>
      </c>
      <c r="K7102" s="3">
        <f>ROUND(Table1[[#This Row],[salary_max_inr]]/10000,1)</f>
        <v>200.3</v>
      </c>
      <c r="L7102" s="6" t="s">
        <v>5</v>
      </c>
      <c r="M7102" t="s">
        <v>6</v>
      </c>
    </row>
    <row r="7103" spans="1:13" x14ac:dyDescent="0.3">
      <c r="A7103" s="6">
        <v>7102</v>
      </c>
      <c r="B7103" t="s">
        <v>51</v>
      </c>
      <c r="C7103" t="s">
        <v>2</v>
      </c>
      <c r="D7103" t="s">
        <v>3</v>
      </c>
      <c r="E7103" s="6">
        <v>11</v>
      </c>
      <c r="F7103" t="str" cm="1">
        <f t="array" ref="F7103">_xlfn.IFS(E7103=0,"Entry Level",E7103&lt;=5,"Junior",E7103&lt;=10,"Mid Senior",E7103&lt;=15,"Leadership")</f>
        <v>Leadership</v>
      </c>
      <c r="G7103" t="s">
        <v>678</v>
      </c>
      <c r="H7103" s="3">
        <v>939698</v>
      </c>
      <c r="I7103" s="3">
        <f>ROUND(Table1[[#This Row],[Salary_Min_inr]]/100000,1)</f>
        <v>9.4</v>
      </c>
      <c r="J7103">
        <v>1280626</v>
      </c>
      <c r="K7103" s="3">
        <f>ROUND(Table1[[#This Row],[salary_max_inr]]/10000,1)</f>
        <v>128.1</v>
      </c>
      <c r="L7103" s="6" t="s">
        <v>5</v>
      </c>
      <c r="M7103" t="s">
        <v>14</v>
      </c>
    </row>
    <row r="7104" spans="1:13" x14ac:dyDescent="0.3">
      <c r="A7104" s="6">
        <v>7103</v>
      </c>
      <c r="B7104" t="s">
        <v>20</v>
      </c>
      <c r="C7104" t="s">
        <v>60</v>
      </c>
      <c r="D7104" t="s">
        <v>42</v>
      </c>
      <c r="E7104" s="6">
        <v>14</v>
      </c>
      <c r="F7104" t="str" cm="1">
        <f t="array" ref="F7104">_xlfn.IFS(E7104=0,"Entry Level",E7104&lt;=5,"Junior",E7104&lt;=10,"Mid Senior",E7104&lt;=15,"Leadership")</f>
        <v>Leadership</v>
      </c>
      <c r="G7104" t="s">
        <v>1044</v>
      </c>
      <c r="H7104" s="3">
        <v>1382915</v>
      </c>
      <c r="I7104" s="3">
        <f>ROUND(Table1[[#This Row],[Salary_Min_inr]]/100000,1)</f>
        <v>13.8</v>
      </c>
      <c r="J7104">
        <v>1674693</v>
      </c>
      <c r="K7104" s="3">
        <f>ROUND(Table1[[#This Row],[salary_max_inr]]/10000,1)</f>
        <v>167.5</v>
      </c>
      <c r="L7104" s="6" t="s">
        <v>18</v>
      </c>
      <c r="M7104" t="s">
        <v>29</v>
      </c>
    </row>
    <row r="7105" spans="1:13" x14ac:dyDescent="0.3">
      <c r="A7105" s="6">
        <v>7104</v>
      </c>
      <c r="B7105" t="s">
        <v>1</v>
      </c>
      <c r="C7105" t="s">
        <v>39</v>
      </c>
      <c r="D7105" t="s">
        <v>26</v>
      </c>
      <c r="E7105" s="6">
        <v>14</v>
      </c>
      <c r="F7105" t="str" cm="1">
        <f t="array" ref="F7105">_xlfn.IFS(E7105=0,"Entry Level",E7105&lt;=5,"Junior",E7105&lt;=10,"Mid Senior",E7105&lt;=15,"Leadership")</f>
        <v>Leadership</v>
      </c>
      <c r="G7105" t="s">
        <v>131</v>
      </c>
      <c r="H7105" s="3">
        <v>580366</v>
      </c>
      <c r="I7105" s="3">
        <f>ROUND(Table1[[#This Row],[Salary_Min_inr]]/100000,1)</f>
        <v>5.8</v>
      </c>
      <c r="J7105">
        <v>975246</v>
      </c>
      <c r="K7105" s="3">
        <f>ROUND(Table1[[#This Row],[salary_max_inr]]/10000,1)</f>
        <v>97.5</v>
      </c>
      <c r="L7105" s="6" t="s">
        <v>28</v>
      </c>
      <c r="M7105" t="s">
        <v>6</v>
      </c>
    </row>
    <row r="7106" spans="1:13" x14ac:dyDescent="0.3">
      <c r="A7106" s="6">
        <v>7105</v>
      </c>
      <c r="B7106" t="s">
        <v>1</v>
      </c>
      <c r="C7106" t="s">
        <v>41</v>
      </c>
      <c r="D7106" t="s">
        <v>42</v>
      </c>
      <c r="E7106" s="6">
        <v>0</v>
      </c>
      <c r="F7106" t="str" cm="1">
        <f t="array" ref="F7106">_xlfn.IFS(E7106=0,"Entry Level",E7106&lt;=5,"Junior",E7106&lt;=10,"Mid Senior",E7106&lt;=15,"Leadership")</f>
        <v>Entry Level</v>
      </c>
      <c r="G7106" t="s">
        <v>252</v>
      </c>
      <c r="H7106" s="3">
        <v>761262</v>
      </c>
      <c r="I7106" s="3">
        <f>ROUND(Table1[[#This Row],[Salary_Min_inr]]/100000,1)</f>
        <v>7.6</v>
      </c>
      <c r="J7106">
        <v>916841</v>
      </c>
      <c r="K7106" s="3">
        <f>ROUND(Table1[[#This Row],[salary_max_inr]]/10000,1)</f>
        <v>91.7</v>
      </c>
      <c r="L7106" s="6" t="s">
        <v>28</v>
      </c>
      <c r="M7106" t="s">
        <v>6</v>
      </c>
    </row>
    <row r="7107" spans="1:13" x14ac:dyDescent="0.3">
      <c r="A7107" s="6">
        <v>7106</v>
      </c>
      <c r="B7107" t="s">
        <v>71</v>
      </c>
      <c r="C7107" t="s">
        <v>11</v>
      </c>
      <c r="D7107" t="s">
        <v>9</v>
      </c>
      <c r="E7107" s="6">
        <v>14</v>
      </c>
      <c r="F7107" t="str" cm="1">
        <f t="array" ref="F7107">_xlfn.IFS(E7107=0,"Entry Level",E7107&lt;=5,"Junior",E7107&lt;=10,"Mid Senior",E7107&lt;=15,"Leadership")</f>
        <v>Leadership</v>
      </c>
      <c r="G7107" t="s">
        <v>784</v>
      </c>
      <c r="H7107" s="3">
        <v>991453</v>
      </c>
      <c r="I7107" s="3">
        <f>ROUND(Table1[[#This Row],[Salary_Min_inr]]/100000,1)</f>
        <v>9.9</v>
      </c>
      <c r="J7107">
        <v>1106617</v>
      </c>
      <c r="K7107" s="3">
        <f>ROUND(Table1[[#This Row],[salary_max_inr]]/10000,1)</f>
        <v>110.7</v>
      </c>
      <c r="L7107" s="6" t="s">
        <v>18</v>
      </c>
      <c r="M7107" t="s">
        <v>29</v>
      </c>
    </row>
    <row r="7108" spans="1:13" x14ac:dyDescent="0.3">
      <c r="A7108" s="6">
        <v>7107</v>
      </c>
      <c r="B7108" t="s">
        <v>20</v>
      </c>
      <c r="C7108" t="s">
        <v>46</v>
      </c>
      <c r="D7108" t="s">
        <v>3</v>
      </c>
      <c r="E7108" s="6">
        <v>3</v>
      </c>
      <c r="F7108" t="str" cm="1">
        <f t="array" ref="F7108">_xlfn.IFS(E7108=0,"Entry Level",E7108&lt;=5,"Junior",E7108&lt;=10,"Mid Senior",E7108&lt;=15,"Leadership")</f>
        <v>Junior</v>
      </c>
      <c r="G7108" t="s">
        <v>89</v>
      </c>
      <c r="H7108" s="3">
        <v>637139</v>
      </c>
      <c r="I7108" s="3">
        <f>ROUND(Table1[[#This Row],[Salary_Min_inr]]/100000,1)</f>
        <v>6.4</v>
      </c>
      <c r="J7108">
        <v>844469</v>
      </c>
      <c r="K7108" s="3">
        <f>ROUND(Table1[[#This Row],[salary_max_inr]]/10000,1)</f>
        <v>84.4</v>
      </c>
      <c r="L7108" s="6" t="s">
        <v>18</v>
      </c>
      <c r="M7108" t="s">
        <v>14</v>
      </c>
    </row>
    <row r="7109" spans="1:13" x14ac:dyDescent="0.3">
      <c r="A7109" s="6">
        <v>7108</v>
      </c>
      <c r="B7109" t="s">
        <v>24</v>
      </c>
      <c r="C7109" t="s">
        <v>11</v>
      </c>
      <c r="D7109" t="s">
        <v>16</v>
      </c>
      <c r="E7109" s="6">
        <v>3</v>
      </c>
      <c r="F7109" t="str" cm="1">
        <f t="array" ref="F7109">_xlfn.IFS(E7109=0,"Entry Level",E7109&lt;=5,"Junior",E7109&lt;=10,"Mid Senior",E7109&lt;=15,"Leadership")</f>
        <v>Junior</v>
      </c>
      <c r="G7109" t="s">
        <v>986</v>
      </c>
      <c r="H7109" s="3">
        <v>1433809</v>
      </c>
      <c r="I7109" s="3">
        <f>ROUND(Table1[[#This Row],[Salary_Min_inr]]/100000,1)</f>
        <v>14.3</v>
      </c>
      <c r="J7109">
        <v>1710325</v>
      </c>
      <c r="K7109" s="3">
        <f>ROUND(Table1[[#This Row],[salary_max_inr]]/10000,1)</f>
        <v>171</v>
      </c>
      <c r="L7109" s="6" t="s">
        <v>28</v>
      </c>
      <c r="M7109" t="s">
        <v>14</v>
      </c>
    </row>
    <row r="7110" spans="1:13" x14ac:dyDescent="0.3">
      <c r="A7110" s="6">
        <v>7109</v>
      </c>
      <c r="B7110" t="s">
        <v>1</v>
      </c>
      <c r="C7110" t="s">
        <v>39</v>
      </c>
      <c r="D7110" t="s">
        <v>12</v>
      </c>
      <c r="E7110" s="6">
        <v>1</v>
      </c>
      <c r="F7110" t="str" cm="1">
        <f t="array" ref="F7110">_xlfn.IFS(E7110=0,"Entry Level",E7110&lt;=5,"Junior",E7110&lt;=10,"Mid Senior",E7110&lt;=15,"Leadership")</f>
        <v>Junior</v>
      </c>
      <c r="G7110" t="s">
        <v>637</v>
      </c>
      <c r="H7110" s="3">
        <v>555445</v>
      </c>
      <c r="I7110" s="3">
        <f>ROUND(Table1[[#This Row],[Salary_Min_inr]]/100000,1)</f>
        <v>5.6</v>
      </c>
      <c r="J7110">
        <v>694914</v>
      </c>
      <c r="K7110" s="3">
        <f>ROUND(Table1[[#This Row],[salary_max_inr]]/10000,1)</f>
        <v>69.5</v>
      </c>
      <c r="L7110" s="6" t="s">
        <v>5</v>
      </c>
      <c r="M7110" t="s">
        <v>29</v>
      </c>
    </row>
    <row r="7111" spans="1:13" x14ac:dyDescent="0.3">
      <c r="A7111" s="6">
        <v>7110</v>
      </c>
      <c r="B7111" t="s">
        <v>7</v>
      </c>
      <c r="C7111" t="s">
        <v>33</v>
      </c>
      <c r="D7111" t="s">
        <v>57</v>
      </c>
      <c r="E7111" s="6">
        <v>0</v>
      </c>
      <c r="F7111" t="str" cm="1">
        <f t="array" ref="F7111">_xlfn.IFS(E7111=0,"Entry Level",E7111&lt;=5,"Junior",E7111&lt;=10,"Mid Senior",E7111&lt;=15,"Leadership")</f>
        <v>Entry Level</v>
      </c>
      <c r="G7111" t="s">
        <v>304</v>
      </c>
      <c r="H7111" s="3">
        <v>2117703</v>
      </c>
      <c r="I7111" s="3">
        <f>ROUND(Table1[[#This Row],[Salary_Min_inr]]/100000,1)</f>
        <v>21.2</v>
      </c>
      <c r="J7111">
        <v>2356549</v>
      </c>
      <c r="K7111" s="3">
        <f>ROUND(Table1[[#This Row],[salary_max_inr]]/10000,1)</f>
        <v>235.7</v>
      </c>
      <c r="L7111" s="6" t="s">
        <v>18</v>
      </c>
      <c r="M7111" t="s">
        <v>6</v>
      </c>
    </row>
    <row r="7112" spans="1:13" x14ac:dyDescent="0.3">
      <c r="A7112" s="6">
        <v>7111</v>
      </c>
      <c r="B7112" t="s">
        <v>65</v>
      </c>
      <c r="C7112" t="s">
        <v>21</v>
      </c>
      <c r="D7112" t="s">
        <v>9</v>
      </c>
      <c r="E7112" s="6">
        <v>7</v>
      </c>
      <c r="F7112" t="str" cm="1">
        <f t="array" ref="F7112">_xlfn.IFS(E7112=0,"Entry Level",E7112&lt;=5,"Junior",E7112&lt;=10,"Mid Senior",E7112&lt;=15,"Leadership")</f>
        <v>Mid Senior</v>
      </c>
      <c r="G7112" t="s">
        <v>129</v>
      </c>
      <c r="H7112" s="3">
        <v>2079227</v>
      </c>
      <c r="I7112" s="3">
        <f>ROUND(Table1[[#This Row],[Salary_Min_inr]]/100000,1)</f>
        <v>20.8</v>
      </c>
      <c r="J7112">
        <v>2451801</v>
      </c>
      <c r="K7112" s="3">
        <f>ROUND(Table1[[#This Row],[salary_max_inr]]/10000,1)</f>
        <v>245.2</v>
      </c>
      <c r="L7112" s="6" t="s">
        <v>5</v>
      </c>
      <c r="M7112" t="s">
        <v>14</v>
      </c>
    </row>
    <row r="7113" spans="1:13" x14ac:dyDescent="0.3">
      <c r="A7113" s="6">
        <v>7112</v>
      </c>
      <c r="B7113" t="s">
        <v>15</v>
      </c>
      <c r="C7113" t="s">
        <v>21</v>
      </c>
      <c r="D7113" t="s">
        <v>22</v>
      </c>
      <c r="E7113" s="6">
        <v>7</v>
      </c>
      <c r="F7113" t="str" cm="1">
        <f t="array" ref="F7113">_xlfn.IFS(E7113=0,"Entry Level",E7113&lt;=5,"Junior",E7113&lt;=10,"Mid Senior",E7113&lt;=15,"Leadership")</f>
        <v>Mid Senior</v>
      </c>
      <c r="G7113" t="s">
        <v>10</v>
      </c>
      <c r="H7113" s="3">
        <v>668891</v>
      </c>
      <c r="I7113" s="3">
        <f>ROUND(Table1[[#This Row],[Salary_Min_inr]]/100000,1)</f>
        <v>6.7</v>
      </c>
      <c r="J7113">
        <v>944760</v>
      </c>
      <c r="K7113" s="3">
        <f>ROUND(Table1[[#This Row],[salary_max_inr]]/10000,1)</f>
        <v>94.5</v>
      </c>
      <c r="L7113" s="6" t="s">
        <v>28</v>
      </c>
      <c r="M7113" t="s">
        <v>29</v>
      </c>
    </row>
    <row r="7114" spans="1:13" x14ac:dyDescent="0.3">
      <c r="A7114" s="6">
        <v>7113</v>
      </c>
      <c r="B7114" t="s">
        <v>7</v>
      </c>
      <c r="C7114" t="s">
        <v>41</v>
      </c>
      <c r="D7114" t="s">
        <v>26</v>
      </c>
      <c r="E7114" s="6">
        <v>9</v>
      </c>
      <c r="F7114" t="str" cm="1">
        <f t="array" ref="F7114">_xlfn.IFS(E7114=0,"Entry Level",E7114&lt;=5,"Junior",E7114&lt;=10,"Mid Senior",E7114&lt;=15,"Leadership")</f>
        <v>Mid Senior</v>
      </c>
      <c r="G7114" t="s">
        <v>148</v>
      </c>
      <c r="H7114" s="3">
        <v>1467514</v>
      </c>
      <c r="I7114" s="3">
        <f>ROUND(Table1[[#This Row],[Salary_Min_inr]]/100000,1)</f>
        <v>14.7</v>
      </c>
      <c r="J7114">
        <v>1647837</v>
      </c>
      <c r="K7114" s="3">
        <f>ROUND(Table1[[#This Row],[salary_max_inr]]/10000,1)</f>
        <v>164.8</v>
      </c>
      <c r="L7114" s="6" t="s">
        <v>5</v>
      </c>
      <c r="M7114" t="s">
        <v>14</v>
      </c>
    </row>
    <row r="7115" spans="1:13" x14ac:dyDescent="0.3">
      <c r="A7115" s="6">
        <v>7114</v>
      </c>
      <c r="B7115" t="s">
        <v>24</v>
      </c>
      <c r="C7115" t="s">
        <v>39</v>
      </c>
      <c r="D7115" t="s">
        <v>12</v>
      </c>
      <c r="E7115" s="6">
        <v>13</v>
      </c>
      <c r="F7115" t="str" cm="1">
        <f t="array" ref="F7115">_xlfn.IFS(E7115=0,"Entry Level",E7115&lt;=5,"Junior",E7115&lt;=10,"Mid Senior",E7115&lt;=15,"Leadership")</f>
        <v>Leadership</v>
      </c>
      <c r="G7115" t="s">
        <v>934</v>
      </c>
      <c r="H7115" s="3">
        <v>890420</v>
      </c>
      <c r="I7115" s="3">
        <f>ROUND(Table1[[#This Row],[Salary_Min_inr]]/100000,1)</f>
        <v>8.9</v>
      </c>
      <c r="J7115">
        <v>1011814</v>
      </c>
      <c r="K7115" s="3">
        <f>ROUND(Table1[[#This Row],[salary_max_inr]]/10000,1)</f>
        <v>101.2</v>
      </c>
      <c r="L7115" s="6" t="s">
        <v>5</v>
      </c>
      <c r="M7115" t="s">
        <v>14</v>
      </c>
    </row>
    <row r="7116" spans="1:13" x14ac:dyDescent="0.3">
      <c r="A7116" s="6">
        <v>7115</v>
      </c>
      <c r="B7116" t="s">
        <v>30</v>
      </c>
      <c r="C7116" t="s">
        <v>60</v>
      </c>
      <c r="D7116" t="s">
        <v>3</v>
      </c>
      <c r="E7116" s="6">
        <v>14</v>
      </c>
      <c r="F7116" t="str" cm="1">
        <f t="array" ref="F7116">_xlfn.IFS(E7116=0,"Entry Level",E7116&lt;=5,"Junior",E7116&lt;=10,"Mid Senior",E7116&lt;=15,"Leadership")</f>
        <v>Leadership</v>
      </c>
      <c r="G7116" t="s">
        <v>195</v>
      </c>
      <c r="H7116" s="3">
        <v>652016</v>
      </c>
      <c r="I7116" s="3">
        <f>ROUND(Table1[[#This Row],[Salary_Min_inr]]/100000,1)</f>
        <v>6.5</v>
      </c>
      <c r="J7116">
        <v>807362</v>
      </c>
      <c r="K7116" s="3">
        <f>ROUND(Table1[[#This Row],[salary_max_inr]]/10000,1)</f>
        <v>80.7</v>
      </c>
      <c r="L7116" s="6" t="s">
        <v>18</v>
      </c>
      <c r="M7116" t="s">
        <v>14</v>
      </c>
    </row>
    <row r="7117" spans="1:13" x14ac:dyDescent="0.3">
      <c r="A7117" s="6">
        <v>7116</v>
      </c>
      <c r="B7117" t="s">
        <v>51</v>
      </c>
      <c r="C7117" t="s">
        <v>21</v>
      </c>
      <c r="D7117" t="s">
        <v>9</v>
      </c>
      <c r="E7117" s="6">
        <v>9</v>
      </c>
      <c r="F7117" t="str" cm="1">
        <f t="array" ref="F7117">_xlfn.IFS(E7117=0,"Entry Level",E7117&lt;=5,"Junior",E7117&lt;=10,"Mid Senior",E7117&lt;=15,"Leadership")</f>
        <v>Mid Senior</v>
      </c>
      <c r="G7117" t="s">
        <v>698</v>
      </c>
      <c r="H7117" s="3">
        <v>712961</v>
      </c>
      <c r="I7117" s="3">
        <f>ROUND(Table1[[#This Row],[Salary_Min_inr]]/100000,1)</f>
        <v>7.1</v>
      </c>
      <c r="J7117">
        <v>895606</v>
      </c>
      <c r="K7117" s="3">
        <f>ROUND(Table1[[#This Row],[salary_max_inr]]/10000,1)</f>
        <v>89.6</v>
      </c>
      <c r="L7117" s="6" t="s">
        <v>5</v>
      </c>
      <c r="M7117" t="s">
        <v>6</v>
      </c>
    </row>
    <row r="7118" spans="1:13" x14ac:dyDescent="0.3">
      <c r="A7118" s="6">
        <v>7117</v>
      </c>
      <c r="B7118" t="s">
        <v>71</v>
      </c>
      <c r="C7118" t="s">
        <v>46</v>
      </c>
      <c r="D7118" t="s">
        <v>16</v>
      </c>
      <c r="E7118" s="6">
        <v>15</v>
      </c>
      <c r="F7118" t="str" cm="1">
        <f t="array" ref="F7118">_xlfn.IFS(E7118=0,"Entry Level",E7118&lt;=5,"Junior",E7118&lt;=10,"Mid Senior",E7118&lt;=15,"Leadership")</f>
        <v>Leadership</v>
      </c>
      <c r="G7118" t="s">
        <v>745</v>
      </c>
      <c r="H7118" s="3">
        <v>1681565</v>
      </c>
      <c r="I7118" s="3">
        <f>ROUND(Table1[[#This Row],[Salary_Min_inr]]/100000,1)</f>
        <v>16.8</v>
      </c>
      <c r="J7118">
        <v>2029001</v>
      </c>
      <c r="K7118" s="3">
        <f>ROUND(Table1[[#This Row],[salary_max_inr]]/10000,1)</f>
        <v>202.9</v>
      </c>
      <c r="L7118" s="6" t="s">
        <v>28</v>
      </c>
      <c r="M7118" t="s">
        <v>14</v>
      </c>
    </row>
    <row r="7119" spans="1:13" x14ac:dyDescent="0.3">
      <c r="A7119" s="6">
        <v>7118</v>
      </c>
      <c r="B7119" t="s">
        <v>71</v>
      </c>
      <c r="C7119" t="s">
        <v>53</v>
      </c>
      <c r="D7119" t="s">
        <v>57</v>
      </c>
      <c r="E7119" s="6">
        <v>7</v>
      </c>
      <c r="F7119" t="str" cm="1">
        <f t="array" ref="F7119">_xlfn.IFS(E7119=0,"Entry Level",E7119&lt;=5,"Junior",E7119&lt;=10,"Mid Senior",E7119&lt;=15,"Leadership")</f>
        <v>Mid Senior</v>
      </c>
      <c r="G7119" t="s">
        <v>863</v>
      </c>
      <c r="H7119" s="3">
        <v>1152786</v>
      </c>
      <c r="I7119" s="3">
        <f>ROUND(Table1[[#This Row],[Salary_Min_inr]]/100000,1)</f>
        <v>11.5</v>
      </c>
      <c r="J7119">
        <v>1458734</v>
      </c>
      <c r="K7119" s="3">
        <f>ROUND(Table1[[#This Row],[salary_max_inr]]/10000,1)</f>
        <v>145.9</v>
      </c>
      <c r="L7119" s="6" t="s">
        <v>18</v>
      </c>
      <c r="M7119" t="s">
        <v>6</v>
      </c>
    </row>
    <row r="7120" spans="1:13" x14ac:dyDescent="0.3">
      <c r="A7120" s="6">
        <v>7119</v>
      </c>
      <c r="B7120" t="s">
        <v>7</v>
      </c>
      <c r="C7120" t="s">
        <v>21</v>
      </c>
      <c r="D7120" t="s">
        <v>3</v>
      </c>
      <c r="E7120" s="6">
        <v>3</v>
      </c>
      <c r="F7120" t="str" cm="1">
        <f t="array" ref="F7120">_xlfn.IFS(E7120=0,"Entry Level",E7120&lt;=5,"Junior",E7120&lt;=10,"Mid Senior",E7120&lt;=15,"Leadership")</f>
        <v>Junior</v>
      </c>
      <c r="G7120" t="s">
        <v>451</v>
      </c>
      <c r="H7120" s="3">
        <v>1337115</v>
      </c>
      <c r="I7120" s="3">
        <f>ROUND(Table1[[#This Row],[Salary_Min_inr]]/100000,1)</f>
        <v>13.4</v>
      </c>
      <c r="J7120">
        <v>1659147</v>
      </c>
      <c r="K7120" s="3">
        <f>ROUND(Table1[[#This Row],[salary_max_inr]]/10000,1)</f>
        <v>165.9</v>
      </c>
      <c r="L7120" s="6" t="s">
        <v>5</v>
      </c>
      <c r="M7120" t="s">
        <v>6</v>
      </c>
    </row>
    <row r="7121" spans="1:13" x14ac:dyDescent="0.3">
      <c r="A7121" s="6">
        <v>7120</v>
      </c>
      <c r="B7121" t="s">
        <v>7</v>
      </c>
      <c r="C7121" t="s">
        <v>41</v>
      </c>
      <c r="D7121" t="s">
        <v>9</v>
      </c>
      <c r="E7121" s="6">
        <v>0</v>
      </c>
      <c r="F7121" t="str" cm="1">
        <f t="array" ref="F7121">_xlfn.IFS(E7121=0,"Entry Level",E7121&lt;=5,"Junior",E7121&lt;=10,"Mid Senior",E7121&lt;=15,"Leadership")</f>
        <v>Entry Level</v>
      </c>
      <c r="G7121" t="s">
        <v>351</v>
      </c>
      <c r="H7121" s="3">
        <v>1624524</v>
      </c>
      <c r="I7121" s="3">
        <f>ROUND(Table1[[#This Row],[Salary_Min_inr]]/100000,1)</f>
        <v>16.2</v>
      </c>
      <c r="J7121">
        <v>1995372</v>
      </c>
      <c r="K7121" s="3">
        <f>ROUND(Table1[[#This Row],[salary_max_inr]]/10000,1)</f>
        <v>199.5</v>
      </c>
      <c r="L7121" s="6" t="s">
        <v>5</v>
      </c>
      <c r="M7121" t="s">
        <v>14</v>
      </c>
    </row>
    <row r="7122" spans="1:13" x14ac:dyDescent="0.3">
      <c r="A7122" s="6">
        <v>7121</v>
      </c>
      <c r="B7122" t="s">
        <v>36</v>
      </c>
      <c r="C7122" t="s">
        <v>21</v>
      </c>
      <c r="D7122" t="s">
        <v>22</v>
      </c>
      <c r="E7122" s="6">
        <v>3</v>
      </c>
      <c r="F7122" t="str" cm="1">
        <f t="array" ref="F7122">_xlfn.IFS(E7122=0,"Entry Level",E7122&lt;=5,"Junior",E7122&lt;=10,"Mid Senior",E7122&lt;=15,"Leadership")</f>
        <v>Junior</v>
      </c>
      <c r="G7122" t="s">
        <v>1303</v>
      </c>
      <c r="H7122" s="3">
        <v>699632</v>
      </c>
      <c r="I7122" s="3">
        <f>ROUND(Table1[[#This Row],[Salary_Min_inr]]/100000,1)</f>
        <v>7</v>
      </c>
      <c r="J7122">
        <v>910770</v>
      </c>
      <c r="K7122" s="3">
        <f>ROUND(Table1[[#This Row],[salary_max_inr]]/10000,1)</f>
        <v>91.1</v>
      </c>
      <c r="L7122" s="6" t="s">
        <v>5</v>
      </c>
      <c r="M7122" t="s">
        <v>6</v>
      </c>
    </row>
    <row r="7123" spans="1:13" x14ac:dyDescent="0.3">
      <c r="A7123" s="6">
        <v>7122</v>
      </c>
      <c r="B7123" t="s">
        <v>24</v>
      </c>
      <c r="C7123" t="s">
        <v>41</v>
      </c>
      <c r="D7123" t="s">
        <v>16</v>
      </c>
      <c r="E7123" s="6">
        <v>3</v>
      </c>
      <c r="F7123" t="str" cm="1">
        <f t="array" ref="F7123">_xlfn.IFS(E7123=0,"Entry Level",E7123&lt;=5,"Junior",E7123&lt;=10,"Mid Senior",E7123&lt;=15,"Leadership")</f>
        <v>Junior</v>
      </c>
      <c r="G7123" t="s">
        <v>43</v>
      </c>
      <c r="H7123" s="3">
        <v>789509</v>
      </c>
      <c r="I7123" s="3">
        <f>ROUND(Table1[[#This Row],[Salary_Min_inr]]/100000,1)</f>
        <v>7.9</v>
      </c>
      <c r="J7123">
        <v>938593</v>
      </c>
      <c r="K7123" s="3">
        <f>ROUND(Table1[[#This Row],[salary_max_inr]]/10000,1)</f>
        <v>93.9</v>
      </c>
      <c r="L7123" s="6" t="s">
        <v>28</v>
      </c>
      <c r="M7123" t="s">
        <v>6</v>
      </c>
    </row>
    <row r="7124" spans="1:13" x14ac:dyDescent="0.3">
      <c r="A7124" s="6">
        <v>7123</v>
      </c>
      <c r="B7124" t="s">
        <v>51</v>
      </c>
      <c r="C7124" t="s">
        <v>53</v>
      </c>
      <c r="D7124" t="s">
        <v>9</v>
      </c>
      <c r="E7124" s="6">
        <v>5</v>
      </c>
      <c r="F7124" t="str" cm="1">
        <f t="array" ref="F7124">_xlfn.IFS(E7124=0,"Entry Level",E7124&lt;=5,"Junior",E7124&lt;=10,"Mid Senior",E7124&lt;=15,"Leadership")</f>
        <v>Junior</v>
      </c>
      <c r="G7124" t="s">
        <v>87</v>
      </c>
      <c r="H7124" s="3">
        <v>861342</v>
      </c>
      <c r="I7124" s="3">
        <f>ROUND(Table1[[#This Row],[Salary_Min_inr]]/100000,1)</f>
        <v>8.6</v>
      </c>
      <c r="J7124">
        <v>1133511</v>
      </c>
      <c r="K7124" s="3">
        <f>ROUND(Table1[[#This Row],[salary_max_inr]]/10000,1)</f>
        <v>113.4</v>
      </c>
      <c r="L7124" s="6" t="s">
        <v>5</v>
      </c>
      <c r="M7124" t="s">
        <v>6</v>
      </c>
    </row>
    <row r="7125" spans="1:13" x14ac:dyDescent="0.3">
      <c r="A7125" s="6">
        <v>7124</v>
      </c>
      <c r="B7125" t="s">
        <v>51</v>
      </c>
      <c r="C7125" t="s">
        <v>60</v>
      </c>
      <c r="D7125" t="s">
        <v>42</v>
      </c>
      <c r="E7125" s="6">
        <v>10</v>
      </c>
      <c r="F7125" t="str" cm="1">
        <f t="array" ref="F7125">_xlfn.IFS(E7125=0,"Entry Level",E7125&lt;=5,"Junior",E7125&lt;=10,"Mid Senior",E7125&lt;=15,"Leadership")</f>
        <v>Mid Senior</v>
      </c>
      <c r="G7125" t="s">
        <v>1013</v>
      </c>
      <c r="H7125" s="3">
        <v>1044934</v>
      </c>
      <c r="I7125" s="3">
        <f>ROUND(Table1[[#This Row],[Salary_Min_inr]]/100000,1)</f>
        <v>10.4</v>
      </c>
      <c r="J7125">
        <v>1444160</v>
      </c>
      <c r="K7125" s="3">
        <f>ROUND(Table1[[#This Row],[salary_max_inr]]/10000,1)</f>
        <v>144.4</v>
      </c>
      <c r="L7125" s="6" t="s">
        <v>28</v>
      </c>
      <c r="M7125" t="s">
        <v>6</v>
      </c>
    </row>
    <row r="7126" spans="1:13" x14ac:dyDescent="0.3">
      <c r="A7126" s="6">
        <v>7125</v>
      </c>
      <c r="B7126" t="s">
        <v>20</v>
      </c>
      <c r="C7126" t="s">
        <v>41</v>
      </c>
      <c r="D7126" t="s">
        <v>12</v>
      </c>
      <c r="E7126" s="6">
        <v>9</v>
      </c>
      <c r="F7126" t="str" cm="1">
        <f t="array" ref="F7126">_xlfn.IFS(E7126=0,"Entry Level",E7126&lt;=5,"Junior",E7126&lt;=10,"Mid Senior",E7126&lt;=15,"Leadership")</f>
        <v>Mid Senior</v>
      </c>
      <c r="G7126" t="s">
        <v>630</v>
      </c>
      <c r="H7126" s="3">
        <v>1283793</v>
      </c>
      <c r="I7126" s="3">
        <f>ROUND(Table1[[#This Row],[Salary_Min_inr]]/100000,1)</f>
        <v>12.8</v>
      </c>
      <c r="J7126">
        <v>1645124</v>
      </c>
      <c r="K7126" s="3">
        <f>ROUND(Table1[[#This Row],[salary_max_inr]]/10000,1)</f>
        <v>164.5</v>
      </c>
      <c r="L7126" s="6" t="s">
        <v>28</v>
      </c>
      <c r="M7126" t="s">
        <v>14</v>
      </c>
    </row>
    <row r="7127" spans="1:13" x14ac:dyDescent="0.3">
      <c r="A7127" s="6">
        <v>7126</v>
      </c>
      <c r="B7127" t="s">
        <v>30</v>
      </c>
      <c r="C7127" t="s">
        <v>60</v>
      </c>
      <c r="D7127" t="s">
        <v>42</v>
      </c>
      <c r="E7127" s="6">
        <v>9</v>
      </c>
      <c r="F7127" t="str" cm="1">
        <f t="array" ref="F7127">_xlfn.IFS(E7127=0,"Entry Level",E7127&lt;=5,"Junior",E7127&lt;=10,"Mid Senior",E7127&lt;=15,"Leadership")</f>
        <v>Mid Senior</v>
      </c>
      <c r="G7127" t="s">
        <v>226</v>
      </c>
      <c r="H7127" s="3">
        <v>525815</v>
      </c>
      <c r="I7127" s="3">
        <f>ROUND(Table1[[#This Row],[Salary_Min_inr]]/100000,1)</f>
        <v>5.3</v>
      </c>
      <c r="J7127">
        <v>704682</v>
      </c>
      <c r="K7127" s="3">
        <f>ROUND(Table1[[#This Row],[salary_max_inr]]/10000,1)</f>
        <v>70.5</v>
      </c>
      <c r="L7127" s="6" t="s">
        <v>28</v>
      </c>
      <c r="M7127" t="s">
        <v>29</v>
      </c>
    </row>
    <row r="7128" spans="1:13" x14ac:dyDescent="0.3">
      <c r="A7128" s="6">
        <v>7127</v>
      </c>
      <c r="B7128" t="s">
        <v>51</v>
      </c>
      <c r="C7128" t="s">
        <v>46</v>
      </c>
      <c r="D7128" t="s">
        <v>42</v>
      </c>
      <c r="E7128" s="6">
        <v>0</v>
      </c>
      <c r="F7128" t="str" cm="1">
        <f t="array" ref="F7128">_xlfn.IFS(E7128=0,"Entry Level",E7128&lt;=5,"Junior",E7128&lt;=10,"Mid Senior",E7128&lt;=15,"Leadership")</f>
        <v>Entry Level</v>
      </c>
      <c r="G7128" t="s">
        <v>56</v>
      </c>
      <c r="H7128" s="3">
        <v>993217</v>
      </c>
      <c r="I7128" s="3">
        <f>ROUND(Table1[[#This Row],[Salary_Min_inr]]/100000,1)</f>
        <v>9.9</v>
      </c>
      <c r="J7128">
        <v>1206530</v>
      </c>
      <c r="K7128" s="3">
        <f>ROUND(Table1[[#This Row],[salary_max_inr]]/10000,1)</f>
        <v>120.7</v>
      </c>
      <c r="L7128" s="6" t="s">
        <v>28</v>
      </c>
      <c r="M7128" t="s">
        <v>29</v>
      </c>
    </row>
    <row r="7129" spans="1:13" x14ac:dyDescent="0.3">
      <c r="A7129" s="6">
        <v>7128</v>
      </c>
      <c r="B7129" t="s">
        <v>71</v>
      </c>
      <c r="C7129" t="s">
        <v>46</v>
      </c>
      <c r="D7129" t="s">
        <v>26</v>
      </c>
      <c r="E7129" s="6">
        <v>14</v>
      </c>
      <c r="F7129" t="str" cm="1">
        <f t="array" ref="F7129">_xlfn.IFS(E7129=0,"Entry Level",E7129&lt;=5,"Junior",E7129&lt;=10,"Mid Senior",E7129&lt;=15,"Leadership")</f>
        <v>Leadership</v>
      </c>
      <c r="G7129" t="s">
        <v>1003</v>
      </c>
      <c r="H7129" s="3">
        <v>1031729</v>
      </c>
      <c r="I7129" s="3">
        <f>ROUND(Table1[[#This Row],[Salary_Min_inr]]/100000,1)</f>
        <v>10.3</v>
      </c>
      <c r="J7129">
        <v>1167708</v>
      </c>
      <c r="K7129" s="3">
        <f>ROUND(Table1[[#This Row],[salary_max_inr]]/10000,1)</f>
        <v>116.8</v>
      </c>
      <c r="L7129" s="6" t="s">
        <v>5</v>
      </c>
      <c r="M7129" t="s">
        <v>29</v>
      </c>
    </row>
    <row r="7130" spans="1:13" x14ac:dyDescent="0.3">
      <c r="A7130" s="6">
        <v>7129</v>
      </c>
      <c r="B7130" t="s">
        <v>30</v>
      </c>
      <c r="C7130" t="s">
        <v>33</v>
      </c>
      <c r="D7130" t="s">
        <v>16</v>
      </c>
      <c r="E7130" s="6">
        <v>7</v>
      </c>
      <c r="F7130" t="str" cm="1">
        <f t="array" ref="F7130">_xlfn.IFS(E7130=0,"Entry Level",E7130&lt;=5,"Junior",E7130&lt;=10,"Mid Senior",E7130&lt;=15,"Leadership")</f>
        <v>Mid Senior</v>
      </c>
      <c r="G7130" t="s">
        <v>527</v>
      </c>
      <c r="H7130" s="3">
        <v>835904</v>
      </c>
      <c r="I7130" s="3">
        <f>ROUND(Table1[[#This Row],[Salary_Min_inr]]/100000,1)</f>
        <v>8.4</v>
      </c>
      <c r="J7130">
        <v>1078510</v>
      </c>
      <c r="K7130" s="3">
        <f>ROUND(Table1[[#This Row],[salary_max_inr]]/10000,1)</f>
        <v>107.9</v>
      </c>
      <c r="L7130" s="6" t="s">
        <v>5</v>
      </c>
      <c r="M7130" t="s">
        <v>14</v>
      </c>
    </row>
    <row r="7131" spans="1:13" x14ac:dyDescent="0.3">
      <c r="A7131" s="6">
        <v>7130</v>
      </c>
      <c r="B7131" t="s">
        <v>30</v>
      </c>
      <c r="C7131" t="s">
        <v>8</v>
      </c>
      <c r="D7131" t="s">
        <v>22</v>
      </c>
      <c r="E7131" s="6">
        <v>7</v>
      </c>
      <c r="F7131" t="str" cm="1">
        <f t="array" ref="F7131">_xlfn.IFS(E7131=0,"Entry Level",E7131&lt;=5,"Junior",E7131&lt;=10,"Mid Senior",E7131&lt;=15,"Leadership")</f>
        <v>Mid Senior</v>
      </c>
      <c r="G7131" t="s">
        <v>1328</v>
      </c>
      <c r="H7131" s="3">
        <v>630572</v>
      </c>
      <c r="I7131" s="3">
        <f>ROUND(Table1[[#This Row],[Salary_Min_inr]]/100000,1)</f>
        <v>6.3</v>
      </c>
      <c r="J7131">
        <v>1002768</v>
      </c>
      <c r="K7131" s="3">
        <f>ROUND(Table1[[#This Row],[salary_max_inr]]/10000,1)</f>
        <v>100.3</v>
      </c>
      <c r="L7131" s="6" t="s">
        <v>18</v>
      </c>
      <c r="M7131" t="s">
        <v>29</v>
      </c>
    </row>
    <row r="7132" spans="1:13" x14ac:dyDescent="0.3">
      <c r="A7132" s="6">
        <v>7131</v>
      </c>
      <c r="B7132" t="s">
        <v>1</v>
      </c>
      <c r="C7132" t="s">
        <v>2</v>
      </c>
      <c r="D7132" t="s">
        <v>9</v>
      </c>
      <c r="E7132" s="6">
        <v>7</v>
      </c>
      <c r="F7132" t="str" cm="1">
        <f t="array" ref="F7132">_xlfn.IFS(E7132=0,"Entry Level",E7132&lt;=5,"Junior",E7132&lt;=10,"Mid Senior",E7132&lt;=15,"Leadership")</f>
        <v>Mid Senior</v>
      </c>
      <c r="G7132" t="s">
        <v>347</v>
      </c>
      <c r="H7132" s="3">
        <v>600522</v>
      </c>
      <c r="I7132" s="3">
        <f>ROUND(Table1[[#This Row],[Salary_Min_inr]]/100000,1)</f>
        <v>6</v>
      </c>
      <c r="J7132">
        <v>773567</v>
      </c>
      <c r="K7132" s="3">
        <f>ROUND(Table1[[#This Row],[salary_max_inr]]/10000,1)</f>
        <v>77.400000000000006</v>
      </c>
      <c r="L7132" s="6" t="s">
        <v>5</v>
      </c>
      <c r="M7132" t="s">
        <v>6</v>
      </c>
    </row>
    <row r="7133" spans="1:13" x14ac:dyDescent="0.3">
      <c r="A7133" s="6">
        <v>7132</v>
      </c>
      <c r="B7133" t="s">
        <v>36</v>
      </c>
      <c r="C7133" t="s">
        <v>60</v>
      </c>
      <c r="D7133" t="s">
        <v>26</v>
      </c>
      <c r="E7133" s="6">
        <v>2</v>
      </c>
      <c r="F7133" t="str" cm="1">
        <f t="array" ref="F7133">_xlfn.IFS(E7133=0,"Entry Level",E7133&lt;=5,"Junior",E7133&lt;=10,"Mid Senior",E7133&lt;=15,"Leadership")</f>
        <v>Junior</v>
      </c>
      <c r="G7133" t="s">
        <v>835</v>
      </c>
      <c r="H7133" s="3">
        <v>1205240</v>
      </c>
      <c r="I7133" s="3">
        <f>ROUND(Table1[[#This Row],[Salary_Min_inr]]/100000,1)</f>
        <v>12.1</v>
      </c>
      <c r="J7133">
        <v>1389676</v>
      </c>
      <c r="K7133" s="3">
        <f>ROUND(Table1[[#This Row],[salary_max_inr]]/10000,1)</f>
        <v>139</v>
      </c>
      <c r="L7133" s="6" t="s">
        <v>28</v>
      </c>
      <c r="M7133" t="s">
        <v>29</v>
      </c>
    </row>
    <row r="7134" spans="1:13" x14ac:dyDescent="0.3">
      <c r="A7134" s="6">
        <v>7133</v>
      </c>
      <c r="B7134" t="s">
        <v>15</v>
      </c>
      <c r="C7134" t="s">
        <v>8</v>
      </c>
      <c r="D7134" t="s">
        <v>12</v>
      </c>
      <c r="E7134" s="6">
        <v>0</v>
      </c>
      <c r="F7134" t="str" cm="1">
        <f t="array" ref="F7134">_xlfn.IFS(E7134=0,"Entry Level",E7134&lt;=5,"Junior",E7134&lt;=10,"Mid Senior",E7134&lt;=15,"Leadership")</f>
        <v>Entry Level</v>
      </c>
      <c r="G7134" t="s">
        <v>1163</v>
      </c>
      <c r="H7134" s="3">
        <v>1250689</v>
      </c>
      <c r="I7134" s="3">
        <f>ROUND(Table1[[#This Row],[Salary_Min_inr]]/100000,1)</f>
        <v>12.5</v>
      </c>
      <c r="J7134">
        <v>1453890</v>
      </c>
      <c r="K7134" s="3">
        <f>ROUND(Table1[[#This Row],[salary_max_inr]]/10000,1)</f>
        <v>145.4</v>
      </c>
      <c r="L7134" s="6" t="s">
        <v>18</v>
      </c>
      <c r="M7134" t="s">
        <v>6</v>
      </c>
    </row>
    <row r="7135" spans="1:13" x14ac:dyDescent="0.3">
      <c r="A7135" s="6">
        <v>7134</v>
      </c>
      <c r="B7135" t="s">
        <v>36</v>
      </c>
      <c r="C7135" t="s">
        <v>53</v>
      </c>
      <c r="D7135" t="s">
        <v>22</v>
      </c>
      <c r="E7135" s="6">
        <v>9</v>
      </c>
      <c r="F7135" t="str" cm="1">
        <f t="array" ref="F7135">_xlfn.IFS(E7135=0,"Entry Level",E7135&lt;=5,"Junior",E7135&lt;=10,"Mid Senior",E7135&lt;=15,"Leadership")</f>
        <v>Mid Senior</v>
      </c>
      <c r="G7135" t="s">
        <v>121</v>
      </c>
      <c r="H7135" s="3">
        <v>1085391</v>
      </c>
      <c r="I7135" s="3">
        <f>ROUND(Table1[[#This Row],[Salary_Min_inr]]/100000,1)</f>
        <v>10.9</v>
      </c>
      <c r="J7135">
        <v>1186830</v>
      </c>
      <c r="K7135" s="3">
        <f>ROUND(Table1[[#This Row],[salary_max_inr]]/10000,1)</f>
        <v>118.7</v>
      </c>
      <c r="L7135" s="6" t="s">
        <v>5</v>
      </c>
      <c r="M7135" t="s">
        <v>6</v>
      </c>
    </row>
    <row r="7136" spans="1:13" x14ac:dyDescent="0.3">
      <c r="A7136" s="6">
        <v>7135</v>
      </c>
      <c r="B7136" t="s">
        <v>20</v>
      </c>
      <c r="C7136" t="s">
        <v>11</v>
      </c>
      <c r="D7136" t="s">
        <v>57</v>
      </c>
      <c r="E7136" s="6">
        <v>2</v>
      </c>
      <c r="F7136" t="str" cm="1">
        <f t="array" ref="F7136">_xlfn.IFS(E7136=0,"Entry Level",E7136&lt;=5,"Junior",E7136&lt;=10,"Mid Senior",E7136&lt;=15,"Leadership")</f>
        <v>Junior</v>
      </c>
      <c r="G7136" t="s">
        <v>63</v>
      </c>
      <c r="H7136" s="3">
        <v>1459432</v>
      </c>
      <c r="I7136" s="3">
        <f>ROUND(Table1[[#This Row],[Salary_Min_inr]]/100000,1)</f>
        <v>14.6</v>
      </c>
      <c r="J7136">
        <v>1853649</v>
      </c>
      <c r="K7136" s="3">
        <f>ROUND(Table1[[#This Row],[salary_max_inr]]/10000,1)</f>
        <v>185.4</v>
      </c>
      <c r="L7136" s="6" t="s">
        <v>18</v>
      </c>
      <c r="M7136" t="s">
        <v>6</v>
      </c>
    </row>
    <row r="7137" spans="1:13" x14ac:dyDescent="0.3">
      <c r="A7137" s="6">
        <v>7136</v>
      </c>
      <c r="B7137" t="s">
        <v>20</v>
      </c>
      <c r="C7137" t="s">
        <v>11</v>
      </c>
      <c r="D7137" t="s">
        <v>42</v>
      </c>
      <c r="E7137" s="6">
        <v>12</v>
      </c>
      <c r="F7137" t="str" cm="1">
        <f t="array" ref="F7137">_xlfn.IFS(E7137=0,"Entry Level",E7137&lt;=5,"Junior",E7137&lt;=10,"Mid Senior",E7137&lt;=15,"Leadership")</f>
        <v>Leadership</v>
      </c>
      <c r="G7137" t="s">
        <v>1341</v>
      </c>
      <c r="H7137" s="3">
        <v>1409353</v>
      </c>
      <c r="I7137" s="3">
        <f>ROUND(Table1[[#This Row],[Salary_Min_inr]]/100000,1)</f>
        <v>14.1</v>
      </c>
      <c r="J7137">
        <v>1597666</v>
      </c>
      <c r="K7137" s="3">
        <f>ROUND(Table1[[#This Row],[salary_max_inr]]/10000,1)</f>
        <v>159.80000000000001</v>
      </c>
      <c r="L7137" s="6" t="s">
        <v>18</v>
      </c>
      <c r="M7137" t="s">
        <v>29</v>
      </c>
    </row>
    <row r="7138" spans="1:13" x14ac:dyDescent="0.3">
      <c r="A7138" s="6">
        <v>7137</v>
      </c>
      <c r="B7138" t="s">
        <v>65</v>
      </c>
      <c r="C7138" t="s">
        <v>2</v>
      </c>
      <c r="D7138" t="s">
        <v>57</v>
      </c>
      <c r="E7138" s="6">
        <v>15</v>
      </c>
      <c r="F7138" t="str" cm="1">
        <f t="array" ref="F7138">_xlfn.IFS(E7138=0,"Entry Level",E7138&lt;=5,"Junior",E7138&lt;=10,"Mid Senior",E7138&lt;=15,"Leadership")</f>
        <v>Leadership</v>
      </c>
      <c r="G7138" t="s">
        <v>575</v>
      </c>
      <c r="H7138" s="3">
        <v>1792185</v>
      </c>
      <c r="I7138" s="3">
        <f>ROUND(Table1[[#This Row],[Salary_Min_inr]]/100000,1)</f>
        <v>17.899999999999999</v>
      </c>
      <c r="J7138">
        <v>2058443</v>
      </c>
      <c r="K7138" s="3">
        <f>ROUND(Table1[[#This Row],[salary_max_inr]]/10000,1)</f>
        <v>205.8</v>
      </c>
      <c r="L7138" s="6" t="s">
        <v>5</v>
      </c>
      <c r="M7138" t="s">
        <v>6</v>
      </c>
    </row>
    <row r="7139" spans="1:13" x14ac:dyDescent="0.3">
      <c r="A7139" s="6">
        <v>7138</v>
      </c>
      <c r="B7139" t="s">
        <v>65</v>
      </c>
      <c r="C7139" t="s">
        <v>46</v>
      </c>
      <c r="D7139" t="s">
        <v>16</v>
      </c>
      <c r="E7139" s="6">
        <v>1</v>
      </c>
      <c r="F7139" t="str" cm="1">
        <f t="array" ref="F7139">_xlfn.IFS(E7139=0,"Entry Level",E7139&lt;=5,"Junior",E7139&lt;=10,"Mid Senior",E7139&lt;=15,"Leadership")</f>
        <v>Junior</v>
      </c>
      <c r="G7139" t="s">
        <v>739</v>
      </c>
      <c r="H7139" s="3">
        <v>961366</v>
      </c>
      <c r="I7139" s="3">
        <f>ROUND(Table1[[#This Row],[Salary_Min_inr]]/100000,1)</f>
        <v>9.6</v>
      </c>
      <c r="J7139">
        <v>1232408</v>
      </c>
      <c r="K7139" s="3">
        <f>ROUND(Table1[[#This Row],[salary_max_inr]]/10000,1)</f>
        <v>123.2</v>
      </c>
      <c r="L7139" s="6" t="s">
        <v>5</v>
      </c>
      <c r="M7139" t="s">
        <v>14</v>
      </c>
    </row>
    <row r="7140" spans="1:13" x14ac:dyDescent="0.3">
      <c r="A7140" s="6">
        <v>7139</v>
      </c>
      <c r="B7140" t="s">
        <v>24</v>
      </c>
      <c r="C7140" t="s">
        <v>41</v>
      </c>
      <c r="D7140" t="s">
        <v>12</v>
      </c>
      <c r="E7140" s="6">
        <v>9</v>
      </c>
      <c r="F7140" t="str" cm="1">
        <f t="array" ref="F7140">_xlfn.IFS(E7140=0,"Entry Level",E7140&lt;=5,"Junior",E7140&lt;=10,"Mid Senior",E7140&lt;=15,"Leadership")</f>
        <v>Mid Senior</v>
      </c>
      <c r="G7140" t="s">
        <v>300</v>
      </c>
      <c r="H7140" s="3">
        <v>864424</v>
      </c>
      <c r="I7140" s="3">
        <f>ROUND(Table1[[#This Row],[Salary_Min_inr]]/100000,1)</f>
        <v>8.6</v>
      </c>
      <c r="J7140">
        <v>1127926</v>
      </c>
      <c r="K7140" s="3">
        <f>ROUND(Table1[[#This Row],[salary_max_inr]]/10000,1)</f>
        <v>112.8</v>
      </c>
      <c r="L7140" s="6" t="s">
        <v>18</v>
      </c>
      <c r="M7140" t="s">
        <v>14</v>
      </c>
    </row>
    <row r="7141" spans="1:13" x14ac:dyDescent="0.3">
      <c r="A7141" s="6">
        <v>7140</v>
      </c>
      <c r="B7141" t="s">
        <v>24</v>
      </c>
      <c r="C7141" t="s">
        <v>21</v>
      </c>
      <c r="D7141" t="s">
        <v>16</v>
      </c>
      <c r="E7141" s="6">
        <v>2</v>
      </c>
      <c r="F7141" t="str" cm="1">
        <f t="array" ref="F7141">_xlfn.IFS(E7141=0,"Entry Level",E7141&lt;=5,"Junior",E7141&lt;=10,"Mid Senior",E7141&lt;=15,"Leadership")</f>
        <v>Junior</v>
      </c>
      <c r="G7141" t="s">
        <v>1197</v>
      </c>
      <c r="H7141" s="3">
        <v>1138566</v>
      </c>
      <c r="I7141" s="3">
        <f>ROUND(Table1[[#This Row],[Salary_Min_inr]]/100000,1)</f>
        <v>11.4</v>
      </c>
      <c r="J7141">
        <v>1417741</v>
      </c>
      <c r="K7141" s="3">
        <f>ROUND(Table1[[#This Row],[salary_max_inr]]/10000,1)</f>
        <v>141.80000000000001</v>
      </c>
      <c r="L7141" s="6" t="s">
        <v>18</v>
      </c>
      <c r="M7141" t="s">
        <v>29</v>
      </c>
    </row>
    <row r="7142" spans="1:13" x14ac:dyDescent="0.3">
      <c r="A7142" s="6">
        <v>7141</v>
      </c>
      <c r="B7142" t="s">
        <v>65</v>
      </c>
      <c r="C7142" t="s">
        <v>39</v>
      </c>
      <c r="D7142" t="s">
        <v>26</v>
      </c>
      <c r="E7142" s="6">
        <v>14</v>
      </c>
      <c r="F7142" t="str" cm="1">
        <f t="array" ref="F7142">_xlfn.IFS(E7142=0,"Entry Level",E7142&lt;=5,"Junior",E7142&lt;=10,"Mid Senior",E7142&lt;=15,"Leadership")</f>
        <v>Leadership</v>
      </c>
      <c r="G7142" t="s">
        <v>547</v>
      </c>
      <c r="H7142" s="3">
        <v>1493542</v>
      </c>
      <c r="I7142" s="3">
        <f>ROUND(Table1[[#This Row],[Salary_Min_inr]]/100000,1)</f>
        <v>14.9</v>
      </c>
      <c r="J7142">
        <v>1790032</v>
      </c>
      <c r="K7142" s="3">
        <f>ROUND(Table1[[#This Row],[salary_max_inr]]/10000,1)</f>
        <v>179</v>
      </c>
      <c r="L7142" s="6" t="s">
        <v>18</v>
      </c>
      <c r="M7142" t="s">
        <v>29</v>
      </c>
    </row>
    <row r="7143" spans="1:13" x14ac:dyDescent="0.3">
      <c r="A7143" s="6">
        <v>7142</v>
      </c>
      <c r="B7143" t="s">
        <v>36</v>
      </c>
      <c r="C7143" t="s">
        <v>2</v>
      </c>
      <c r="D7143" t="s">
        <v>22</v>
      </c>
      <c r="E7143" s="6">
        <v>12</v>
      </c>
      <c r="F7143" t="str" cm="1">
        <f t="array" ref="F7143">_xlfn.IFS(E7143=0,"Entry Level",E7143&lt;=5,"Junior",E7143&lt;=10,"Mid Senior",E7143&lt;=15,"Leadership")</f>
        <v>Leadership</v>
      </c>
      <c r="G7143" t="s">
        <v>997</v>
      </c>
      <c r="H7143" s="3">
        <v>1299737</v>
      </c>
      <c r="I7143" s="3">
        <f>ROUND(Table1[[#This Row],[Salary_Min_inr]]/100000,1)</f>
        <v>13</v>
      </c>
      <c r="J7143">
        <v>1637648</v>
      </c>
      <c r="K7143" s="3">
        <f>ROUND(Table1[[#This Row],[salary_max_inr]]/10000,1)</f>
        <v>163.80000000000001</v>
      </c>
      <c r="L7143" s="6" t="s">
        <v>5</v>
      </c>
      <c r="M7143" t="s">
        <v>29</v>
      </c>
    </row>
    <row r="7144" spans="1:13" x14ac:dyDescent="0.3">
      <c r="A7144" s="6">
        <v>7143</v>
      </c>
      <c r="B7144" t="s">
        <v>51</v>
      </c>
      <c r="C7144" t="s">
        <v>2</v>
      </c>
      <c r="D7144" t="s">
        <v>26</v>
      </c>
      <c r="E7144" s="6">
        <v>14</v>
      </c>
      <c r="F7144" t="str" cm="1">
        <f t="array" ref="F7144">_xlfn.IFS(E7144=0,"Entry Level",E7144&lt;=5,"Junior",E7144&lt;=10,"Mid Senior",E7144&lt;=15,"Leadership")</f>
        <v>Leadership</v>
      </c>
      <c r="G7144" t="s">
        <v>795</v>
      </c>
      <c r="H7144" s="3">
        <v>1319384</v>
      </c>
      <c r="I7144" s="3">
        <f>ROUND(Table1[[#This Row],[Salary_Min_inr]]/100000,1)</f>
        <v>13.2</v>
      </c>
      <c r="J7144">
        <v>1562279</v>
      </c>
      <c r="K7144" s="3">
        <f>ROUND(Table1[[#This Row],[salary_max_inr]]/10000,1)</f>
        <v>156.19999999999999</v>
      </c>
      <c r="L7144" s="6" t="s">
        <v>18</v>
      </c>
      <c r="M7144" t="s">
        <v>14</v>
      </c>
    </row>
    <row r="7145" spans="1:13" x14ac:dyDescent="0.3">
      <c r="A7145" s="6">
        <v>7144</v>
      </c>
      <c r="B7145" t="s">
        <v>20</v>
      </c>
      <c r="C7145" t="s">
        <v>2</v>
      </c>
      <c r="D7145" t="s">
        <v>9</v>
      </c>
      <c r="E7145" s="6">
        <v>12</v>
      </c>
      <c r="F7145" t="str" cm="1">
        <f t="array" ref="F7145">_xlfn.IFS(E7145=0,"Entry Level",E7145&lt;=5,"Junior",E7145&lt;=10,"Mid Senior",E7145&lt;=15,"Leadership")</f>
        <v>Leadership</v>
      </c>
      <c r="G7145" t="s">
        <v>466</v>
      </c>
      <c r="H7145" s="3">
        <v>1033727</v>
      </c>
      <c r="I7145" s="3">
        <f>ROUND(Table1[[#This Row],[Salary_Min_inr]]/100000,1)</f>
        <v>10.3</v>
      </c>
      <c r="J7145">
        <v>1221052</v>
      </c>
      <c r="K7145" s="3">
        <f>ROUND(Table1[[#This Row],[salary_max_inr]]/10000,1)</f>
        <v>122.1</v>
      </c>
      <c r="L7145" s="6" t="s">
        <v>5</v>
      </c>
      <c r="M7145" t="s">
        <v>6</v>
      </c>
    </row>
    <row r="7146" spans="1:13" x14ac:dyDescent="0.3">
      <c r="A7146" s="6">
        <v>7145</v>
      </c>
      <c r="B7146" t="s">
        <v>20</v>
      </c>
      <c r="C7146" t="s">
        <v>11</v>
      </c>
      <c r="D7146" t="s">
        <v>9</v>
      </c>
      <c r="E7146" s="6">
        <v>3</v>
      </c>
      <c r="F7146" t="str" cm="1">
        <f t="array" ref="F7146">_xlfn.IFS(E7146=0,"Entry Level",E7146&lt;=5,"Junior",E7146&lt;=10,"Mid Senior",E7146&lt;=15,"Leadership")</f>
        <v>Junior</v>
      </c>
      <c r="G7146" t="s">
        <v>590</v>
      </c>
      <c r="H7146" s="3">
        <v>779316</v>
      </c>
      <c r="I7146" s="3">
        <f>ROUND(Table1[[#This Row],[Salary_Min_inr]]/100000,1)</f>
        <v>7.8</v>
      </c>
      <c r="J7146">
        <v>930645</v>
      </c>
      <c r="K7146" s="3">
        <f>ROUND(Table1[[#This Row],[salary_max_inr]]/10000,1)</f>
        <v>93.1</v>
      </c>
      <c r="L7146" s="6" t="s">
        <v>5</v>
      </c>
      <c r="M7146" t="s">
        <v>29</v>
      </c>
    </row>
    <row r="7147" spans="1:13" x14ac:dyDescent="0.3">
      <c r="A7147" s="6">
        <v>7146</v>
      </c>
      <c r="B7147" t="s">
        <v>1</v>
      </c>
      <c r="C7147" t="s">
        <v>39</v>
      </c>
      <c r="D7147" t="s">
        <v>16</v>
      </c>
      <c r="E7147" s="6">
        <v>1</v>
      </c>
      <c r="F7147" t="str" cm="1">
        <f t="array" ref="F7147">_xlfn.IFS(E7147=0,"Entry Level",E7147&lt;=5,"Junior",E7147&lt;=10,"Mid Senior",E7147&lt;=15,"Leadership")</f>
        <v>Junior</v>
      </c>
      <c r="G7147" t="s">
        <v>298</v>
      </c>
      <c r="H7147" s="3">
        <v>918635</v>
      </c>
      <c r="I7147" s="3">
        <f>ROUND(Table1[[#This Row],[Salary_Min_inr]]/100000,1)</f>
        <v>9.1999999999999993</v>
      </c>
      <c r="J7147">
        <v>1188593</v>
      </c>
      <c r="K7147" s="3">
        <f>ROUND(Table1[[#This Row],[salary_max_inr]]/10000,1)</f>
        <v>118.9</v>
      </c>
      <c r="L7147" s="6" t="s">
        <v>28</v>
      </c>
      <c r="M7147" t="s">
        <v>14</v>
      </c>
    </row>
    <row r="7148" spans="1:13" x14ac:dyDescent="0.3">
      <c r="A7148" s="6">
        <v>7147</v>
      </c>
      <c r="B7148" t="s">
        <v>71</v>
      </c>
      <c r="C7148" t="s">
        <v>53</v>
      </c>
      <c r="D7148" t="s">
        <v>9</v>
      </c>
      <c r="E7148" s="6">
        <v>5</v>
      </c>
      <c r="F7148" t="str" cm="1">
        <f t="array" ref="F7148">_xlfn.IFS(E7148=0,"Entry Level",E7148&lt;=5,"Junior",E7148&lt;=10,"Mid Senior",E7148&lt;=15,"Leadership")</f>
        <v>Junior</v>
      </c>
      <c r="G7148" t="s">
        <v>383</v>
      </c>
      <c r="H7148" s="3">
        <v>1051348</v>
      </c>
      <c r="I7148" s="3">
        <f>ROUND(Table1[[#This Row],[Salary_Min_inr]]/100000,1)</f>
        <v>10.5</v>
      </c>
      <c r="J7148">
        <v>1288094</v>
      </c>
      <c r="K7148" s="3">
        <f>ROUND(Table1[[#This Row],[salary_max_inr]]/10000,1)</f>
        <v>128.80000000000001</v>
      </c>
      <c r="L7148" s="6" t="s">
        <v>18</v>
      </c>
      <c r="M7148" t="s">
        <v>14</v>
      </c>
    </row>
    <row r="7149" spans="1:13" x14ac:dyDescent="0.3">
      <c r="A7149" s="6">
        <v>7148</v>
      </c>
      <c r="B7149" t="s">
        <v>20</v>
      </c>
      <c r="C7149" t="s">
        <v>11</v>
      </c>
      <c r="D7149" t="s">
        <v>42</v>
      </c>
      <c r="E7149" s="6">
        <v>14</v>
      </c>
      <c r="F7149" t="str" cm="1">
        <f t="array" ref="F7149">_xlfn.IFS(E7149=0,"Entry Level",E7149&lt;=5,"Junior",E7149&lt;=10,"Mid Senior",E7149&lt;=15,"Leadership")</f>
        <v>Leadership</v>
      </c>
      <c r="G7149" t="s">
        <v>786</v>
      </c>
      <c r="H7149" s="3">
        <v>1209982</v>
      </c>
      <c r="I7149" s="3">
        <f>ROUND(Table1[[#This Row],[Salary_Min_inr]]/100000,1)</f>
        <v>12.1</v>
      </c>
      <c r="J7149">
        <v>1567485</v>
      </c>
      <c r="K7149" s="3">
        <f>ROUND(Table1[[#This Row],[salary_max_inr]]/10000,1)</f>
        <v>156.69999999999999</v>
      </c>
      <c r="L7149" s="6" t="s">
        <v>18</v>
      </c>
      <c r="M7149" t="s">
        <v>6</v>
      </c>
    </row>
    <row r="7150" spans="1:13" x14ac:dyDescent="0.3">
      <c r="A7150" s="6">
        <v>7149</v>
      </c>
      <c r="B7150" t="s">
        <v>15</v>
      </c>
      <c r="C7150" t="s">
        <v>39</v>
      </c>
      <c r="D7150" t="s">
        <v>9</v>
      </c>
      <c r="E7150" s="6">
        <v>2</v>
      </c>
      <c r="F7150" t="str" cm="1">
        <f t="array" ref="F7150">_xlfn.IFS(E7150=0,"Entry Level",E7150&lt;=5,"Junior",E7150&lt;=10,"Mid Senior",E7150&lt;=15,"Leadership")</f>
        <v>Junior</v>
      </c>
      <c r="G7150" t="s">
        <v>493</v>
      </c>
      <c r="H7150" s="3">
        <v>935732</v>
      </c>
      <c r="I7150" s="3">
        <f>ROUND(Table1[[#This Row],[Salary_Min_inr]]/100000,1)</f>
        <v>9.4</v>
      </c>
      <c r="J7150">
        <v>1171477</v>
      </c>
      <c r="K7150" s="3">
        <f>ROUND(Table1[[#This Row],[salary_max_inr]]/10000,1)</f>
        <v>117.1</v>
      </c>
      <c r="L7150" s="6" t="s">
        <v>5</v>
      </c>
      <c r="M7150" t="s">
        <v>14</v>
      </c>
    </row>
    <row r="7151" spans="1:13" x14ac:dyDescent="0.3">
      <c r="A7151" s="6">
        <v>7150</v>
      </c>
      <c r="B7151" t="s">
        <v>20</v>
      </c>
      <c r="C7151" t="s">
        <v>39</v>
      </c>
      <c r="D7151" t="s">
        <v>3</v>
      </c>
      <c r="E7151" s="6">
        <v>9</v>
      </c>
      <c r="F7151" t="str" cm="1">
        <f t="array" ref="F7151">_xlfn.IFS(E7151=0,"Entry Level",E7151&lt;=5,"Junior",E7151&lt;=10,"Mid Senior",E7151&lt;=15,"Leadership")</f>
        <v>Mid Senior</v>
      </c>
      <c r="G7151" t="s">
        <v>672</v>
      </c>
      <c r="H7151" s="3">
        <v>1585666</v>
      </c>
      <c r="I7151" s="3">
        <f>ROUND(Table1[[#This Row],[Salary_Min_inr]]/100000,1)</f>
        <v>15.9</v>
      </c>
      <c r="J7151">
        <v>1858663</v>
      </c>
      <c r="K7151" s="3">
        <f>ROUND(Table1[[#This Row],[salary_max_inr]]/10000,1)</f>
        <v>185.9</v>
      </c>
      <c r="L7151" s="6" t="s">
        <v>5</v>
      </c>
      <c r="M7151" t="s">
        <v>6</v>
      </c>
    </row>
    <row r="7152" spans="1:13" x14ac:dyDescent="0.3">
      <c r="A7152" s="6">
        <v>7151</v>
      </c>
      <c r="B7152" t="s">
        <v>65</v>
      </c>
      <c r="C7152" t="s">
        <v>33</v>
      </c>
      <c r="D7152" t="s">
        <v>22</v>
      </c>
      <c r="E7152" s="6">
        <v>1</v>
      </c>
      <c r="F7152" t="str" cm="1">
        <f t="array" ref="F7152">_xlfn.IFS(E7152=0,"Entry Level",E7152&lt;=5,"Junior",E7152&lt;=10,"Mid Senior",E7152&lt;=15,"Leadership")</f>
        <v>Junior</v>
      </c>
      <c r="G7152" t="s">
        <v>608</v>
      </c>
      <c r="H7152" s="3">
        <v>2046617</v>
      </c>
      <c r="I7152" s="3">
        <f>ROUND(Table1[[#This Row],[Salary_Min_inr]]/100000,1)</f>
        <v>20.5</v>
      </c>
      <c r="J7152">
        <v>2195463</v>
      </c>
      <c r="K7152" s="3">
        <f>ROUND(Table1[[#This Row],[salary_max_inr]]/10000,1)</f>
        <v>219.5</v>
      </c>
      <c r="L7152" s="6" t="s">
        <v>18</v>
      </c>
      <c r="M7152" t="s">
        <v>14</v>
      </c>
    </row>
    <row r="7153" spans="1:13" x14ac:dyDescent="0.3">
      <c r="A7153" s="6">
        <v>7152</v>
      </c>
      <c r="B7153" t="s">
        <v>65</v>
      </c>
      <c r="C7153" t="s">
        <v>33</v>
      </c>
      <c r="D7153" t="s">
        <v>26</v>
      </c>
      <c r="E7153" s="6">
        <v>0</v>
      </c>
      <c r="F7153" t="str" cm="1">
        <f t="array" ref="F7153">_xlfn.IFS(E7153=0,"Entry Level",E7153&lt;=5,"Junior",E7153&lt;=10,"Mid Senior",E7153&lt;=15,"Leadership")</f>
        <v>Entry Level</v>
      </c>
      <c r="G7153" t="s">
        <v>1169</v>
      </c>
      <c r="H7153" s="3">
        <v>1230666</v>
      </c>
      <c r="I7153" s="3">
        <f>ROUND(Table1[[#This Row],[Salary_Min_inr]]/100000,1)</f>
        <v>12.3</v>
      </c>
      <c r="J7153">
        <v>1491662</v>
      </c>
      <c r="K7153" s="3">
        <f>ROUND(Table1[[#This Row],[salary_max_inr]]/10000,1)</f>
        <v>149.19999999999999</v>
      </c>
      <c r="L7153" s="6" t="s">
        <v>18</v>
      </c>
      <c r="M7153" t="s">
        <v>29</v>
      </c>
    </row>
    <row r="7154" spans="1:13" x14ac:dyDescent="0.3">
      <c r="A7154" s="6">
        <v>7153</v>
      </c>
      <c r="B7154" t="s">
        <v>65</v>
      </c>
      <c r="C7154" t="s">
        <v>39</v>
      </c>
      <c r="D7154" t="s">
        <v>42</v>
      </c>
      <c r="E7154" s="6">
        <v>10</v>
      </c>
      <c r="F7154" t="str" cm="1">
        <f t="array" ref="F7154">_xlfn.IFS(E7154=0,"Entry Level",E7154&lt;=5,"Junior",E7154&lt;=10,"Mid Senior",E7154&lt;=15,"Leadership")</f>
        <v>Mid Senior</v>
      </c>
      <c r="G7154" t="s">
        <v>826</v>
      </c>
      <c r="H7154" s="3">
        <v>1469653</v>
      </c>
      <c r="I7154" s="3">
        <f>ROUND(Table1[[#This Row],[Salary_Min_inr]]/100000,1)</f>
        <v>14.7</v>
      </c>
      <c r="J7154">
        <v>1865960</v>
      </c>
      <c r="K7154" s="3">
        <f>ROUND(Table1[[#This Row],[salary_max_inr]]/10000,1)</f>
        <v>186.6</v>
      </c>
      <c r="L7154" s="6" t="s">
        <v>18</v>
      </c>
      <c r="M7154" t="s">
        <v>6</v>
      </c>
    </row>
    <row r="7155" spans="1:13" x14ac:dyDescent="0.3">
      <c r="A7155" s="6">
        <v>7154</v>
      </c>
      <c r="B7155" t="s">
        <v>36</v>
      </c>
      <c r="C7155" t="s">
        <v>53</v>
      </c>
      <c r="D7155" t="s">
        <v>16</v>
      </c>
      <c r="E7155" s="6">
        <v>15</v>
      </c>
      <c r="F7155" t="str" cm="1">
        <f t="array" ref="F7155">_xlfn.IFS(E7155=0,"Entry Level",E7155&lt;=5,"Junior",E7155&lt;=10,"Mid Senior",E7155&lt;=15,"Leadership")</f>
        <v>Leadership</v>
      </c>
      <c r="G7155" t="s">
        <v>696</v>
      </c>
      <c r="H7155" s="3">
        <v>620671</v>
      </c>
      <c r="I7155" s="3">
        <f>ROUND(Table1[[#This Row],[Salary_Min_inr]]/100000,1)</f>
        <v>6.2</v>
      </c>
      <c r="J7155">
        <v>724343</v>
      </c>
      <c r="K7155" s="3">
        <f>ROUND(Table1[[#This Row],[salary_max_inr]]/10000,1)</f>
        <v>72.400000000000006</v>
      </c>
      <c r="L7155" s="6" t="s">
        <v>5</v>
      </c>
      <c r="M7155" t="s">
        <v>14</v>
      </c>
    </row>
    <row r="7156" spans="1:13" x14ac:dyDescent="0.3">
      <c r="A7156" s="6">
        <v>7155</v>
      </c>
      <c r="B7156" t="s">
        <v>20</v>
      </c>
      <c r="C7156" t="s">
        <v>39</v>
      </c>
      <c r="D7156" t="s">
        <v>9</v>
      </c>
      <c r="E7156" s="6">
        <v>8</v>
      </c>
      <c r="F7156" t="str" cm="1">
        <f t="array" ref="F7156">_xlfn.IFS(E7156=0,"Entry Level",E7156&lt;=5,"Junior",E7156&lt;=10,"Mid Senior",E7156&lt;=15,"Leadership")</f>
        <v>Mid Senior</v>
      </c>
      <c r="G7156" t="s">
        <v>450</v>
      </c>
      <c r="H7156" s="3">
        <v>691060</v>
      </c>
      <c r="I7156" s="3">
        <f>ROUND(Table1[[#This Row],[Salary_Min_inr]]/100000,1)</f>
        <v>6.9</v>
      </c>
      <c r="J7156">
        <v>1091023</v>
      </c>
      <c r="K7156" s="3">
        <f>ROUND(Table1[[#This Row],[salary_max_inr]]/10000,1)</f>
        <v>109.1</v>
      </c>
      <c r="L7156" s="6" t="s">
        <v>18</v>
      </c>
      <c r="M7156" t="s">
        <v>29</v>
      </c>
    </row>
    <row r="7157" spans="1:13" x14ac:dyDescent="0.3">
      <c r="A7157" s="6">
        <v>7156</v>
      </c>
      <c r="B7157" t="s">
        <v>30</v>
      </c>
      <c r="C7157" t="s">
        <v>33</v>
      </c>
      <c r="D7157" t="s">
        <v>26</v>
      </c>
      <c r="E7157" s="6">
        <v>7</v>
      </c>
      <c r="F7157" t="str" cm="1">
        <f t="array" ref="F7157">_xlfn.IFS(E7157=0,"Entry Level",E7157&lt;=5,"Junior",E7157&lt;=10,"Mid Senior",E7157&lt;=15,"Leadership")</f>
        <v>Mid Senior</v>
      </c>
      <c r="G7157" t="s">
        <v>956</v>
      </c>
      <c r="H7157" s="3">
        <v>849384</v>
      </c>
      <c r="I7157" s="3">
        <f>ROUND(Table1[[#This Row],[Salary_Min_inr]]/100000,1)</f>
        <v>8.5</v>
      </c>
      <c r="J7157">
        <v>995901</v>
      </c>
      <c r="K7157" s="3">
        <f>ROUND(Table1[[#This Row],[salary_max_inr]]/10000,1)</f>
        <v>99.6</v>
      </c>
      <c r="L7157" s="6" t="s">
        <v>28</v>
      </c>
      <c r="M7157" t="s">
        <v>6</v>
      </c>
    </row>
    <row r="7158" spans="1:13" x14ac:dyDescent="0.3">
      <c r="A7158" s="6">
        <v>7157</v>
      </c>
      <c r="B7158" t="s">
        <v>51</v>
      </c>
      <c r="C7158" t="s">
        <v>46</v>
      </c>
      <c r="D7158" t="s">
        <v>3</v>
      </c>
      <c r="E7158" s="6">
        <v>1</v>
      </c>
      <c r="F7158" t="str" cm="1">
        <f t="array" ref="F7158">_xlfn.IFS(E7158=0,"Entry Level",E7158&lt;=5,"Junior",E7158&lt;=10,"Mid Senior",E7158&lt;=15,"Leadership")</f>
        <v>Junior</v>
      </c>
      <c r="G7158" t="s">
        <v>1124</v>
      </c>
      <c r="H7158" s="3">
        <v>1237482</v>
      </c>
      <c r="I7158" s="3">
        <f>ROUND(Table1[[#This Row],[Salary_Min_inr]]/100000,1)</f>
        <v>12.4</v>
      </c>
      <c r="J7158">
        <v>1427758</v>
      </c>
      <c r="K7158" s="3">
        <f>ROUND(Table1[[#This Row],[salary_max_inr]]/10000,1)</f>
        <v>142.80000000000001</v>
      </c>
      <c r="L7158" s="6" t="s">
        <v>18</v>
      </c>
      <c r="M7158" t="s">
        <v>6</v>
      </c>
    </row>
    <row r="7159" spans="1:13" x14ac:dyDescent="0.3">
      <c r="A7159" s="6">
        <v>7158</v>
      </c>
      <c r="B7159" t="s">
        <v>1</v>
      </c>
      <c r="C7159" t="s">
        <v>21</v>
      </c>
      <c r="D7159" t="s">
        <v>12</v>
      </c>
      <c r="E7159" s="6">
        <v>12</v>
      </c>
      <c r="F7159" t="str" cm="1">
        <f t="array" ref="F7159">_xlfn.IFS(E7159=0,"Entry Level",E7159&lt;=5,"Junior",E7159&lt;=10,"Mid Senior",E7159&lt;=15,"Leadership")</f>
        <v>Leadership</v>
      </c>
      <c r="G7159" t="s">
        <v>569</v>
      </c>
      <c r="H7159" s="3">
        <v>407675</v>
      </c>
      <c r="I7159" s="3">
        <f>ROUND(Table1[[#This Row],[Salary_Min_inr]]/100000,1)</f>
        <v>4.0999999999999996</v>
      </c>
      <c r="J7159">
        <v>565016</v>
      </c>
      <c r="K7159" s="3">
        <f>ROUND(Table1[[#This Row],[salary_max_inr]]/10000,1)</f>
        <v>56.5</v>
      </c>
      <c r="L7159" s="6" t="s">
        <v>5</v>
      </c>
      <c r="M7159" t="s">
        <v>29</v>
      </c>
    </row>
    <row r="7160" spans="1:13" x14ac:dyDescent="0.3">
      <c r="A7160" s="6">
        <v>7159</v>
      </c>
      <c r="B7160" t="s">
        <v>20</v>
      </c>
      <c r="C7160" t="s">
        <v>53</v>
      </c>
      <c r="D7160" t="s">
        <v>57</v>
      </c>
      <c r="E7160" s="6">
        <v>2</v>
      </c>
      <c r="F7160" t="str" cm="1">
        <f t="array" ref="F7160">_xlfn.IFS(E7160=0,"Entry Level",E7160&lt;=5,"Junior",E7160&lt;=10,"Mid Senior",E7160&lt;=15,"Leadership")</f>
        <v>Junior</v>
      </c>
      <c r="G7160" t="s">
        <v>753</v>
      </c>
      <c r="H7160" s="3">
        <v>993623</v>
      </c>
      <c r="I7160" s="3">
        <f>ROUND(Table1[[#This Row],[Salary_Min_inr]]/100000,1)</f>
        <v>9.9</v>
      </c>
      <c r="J7160">
        <v>1138098</v>
      </c>
      <c r="K7160" s="3">
        <f>ROUND(Table1[[#This Row],[salary_max_inr]]/10000,1)</f>
        <v>113.8</v>
      </c>
      <c r="L7160" s="6" t="s">
        <v>28</v>
      </c>
      <c r="M7160" t="s">
        <v>14</v>
      </c>
    </row>
    <row r="7161" spans="1:13" x14ac:dyDescent="0.3">
      <c r="A7161" s="6">
        <v>7160</v>
      </c>
      <c r="B7161" t="s">
        <v>20</v>
      </c>
      <c r="C7161" t="s">
        <v>2</v>
      </c>
      <c r="D7161" t="s">
        <v>9</v>
      </c>
      <c r="E7161" s="6">
        <v>11</v>
      </c>
      <c r="F7161" t="str" cm="1">
        <f t="array" ref="F7161">_xlfn.IFS(E7161=0,"Entry Level",E7161&lt;=5,"Junior",E7161&lt;=10,"Mid Senior",E7161&lt;=15,"Leadership")</f>
        <v>Leadership</v>
      </c>
      <c r="G7161" t="s">
        <v>892</v>
      </c>
      <c r="H7161" s="3">
        <v>1521381</v>
      </c>
      <c r="I7161" s="3">
        <f>ROUND(Table1[[#This Row],[Salary_Min_inr]]/100000,1)</f>
        <v>15.2</v>
      </c>
      <c r="J7161">
        <v>1839293</v>
      </c>
      <c r="K7161" s="3">
        <f>ROUND(Table1[[#This Row],[salary_max_inr]]/10000,1)</f>
        <v>183.9</v>
      </c>
      <c r="L7161" s="6" t="s">
        <v>5</v>
      </c>
      <c r="M7161" t="s">
        <v>29</v>
      </c>
    </row>
    <row r="7162" spans="1:13" x14ac:dyDescent="0.3">
      <c r="A7162" s="6">
        <v>7161</v>
      </c>
      <c r="B7162" t="s">
        <v>20</v>
      </c>
      <c r="C7162" t="s">
        <v>60</v>
      </c>
      <c r="D7162" t="s">
        <v>42</v>
      </c>
      <c r="E7162" s="6">
        <v>13</v>
      </c>
      <c r="F7162" t="str" cm="1">
        <f t="array" ref="F7162">_xlfn.IFS(E7162=0,"Entry Level",E7162&lt;=5,"Junior",E7162&lt;=10,"Mid Senior",E7162&lt;=15,"Leadership")</f>
        <v>Leadership</v>
      </c>
      <c r="G7162" t="s">
        <v>567</v>
      </c>
      <c r="H7162" s="3">
        <v>1093849</v>
      </c>
      <c r="I7162" s="3">
        <f>ROUND(Table1[[#This Row],[Salary_Min_inr]]/100000,1)</f>
        <v>10.9</v>
      </c>
      <c r="J7162">
        <v>1339948</v>
      </c>
      <c r="K7162" s="3">
        <f>ROUND(Table1[[#This Row],[salary_max_inr]]/10000,1)</f>
        <v>134</v>
      </c>
      <c r="L7162" s="6" t="s">
        <v>28</v>
      </c>
      <c r="M7162" t="s">
        <v>29</v>
      </c>
    </row>
    <row r="7163" spans="1:13" x14ac:dyDescent="0.3">
      <c r="A7163" s="6">
        <v>7162</v>
      </c>
      <c r="B7163" t="s">
        <v>7</v>
      </c>
      <c r="C7163" t="s">
        <v>2</v>
      </c>
      <c r="D7163" t="s">
        <v>9</v>
      </c>
      <c r="E7163" s="6">
        <v>5</v>
      </c>
      <c r="F7163" t="str" cm="1">
        <f t="array" ref="F7163">_xlfn.IFS(E7163=0,"Entry Level",E7163&lt;=5,"Junior",E7163&lt;=10,"Mid Senior",E7163&lt;=15,"Leadership")</f>
        <v>Junior</v>
      </c>
      <c r="G7163" t="s">
        <v>753</v>
      </c>
      <c r="H7163" s="3">
        <v>1423098</v>
      </c>
      <c r="I7163" s="3">
        <f>ROUND(Table1[[#This Row],[Salary_Min_inr]]/100000,1)</f>
        <v>14.2</v>
      </c>
      <c r="J7163">
        <v>1762876</v>
      </c>
      <c r="K7163" s="3">
        <f>ROUND(Table1[[#This Row],[salary_max_inr]]/10000,1)</f>
        <v>176.3</v>
      </c>
      <c r="L7163" s="6" t="s">
        <v>28</v>
      </c>
      <c r="M7163" t="s">
        <v>14</v>
      </c>
    </row>
    <row r="7164" spans="1:13" x14ac:dyDescent="0.3">
      <c r="A7164" s="6">
        <v>7163</v>
      </c>
      <c r="B7164" t="s">
        <v>36</v>
      </c>
      <c r="C7164" t="s">
        <v>53</v>
      </c>
      <c r="D7164" t="s">
        <v>12</v>
      </c>
      <c r="E7164" s="6">
        <v>6</v>
      </c>
      <c r="F7164" t="str" cm="1">
        <f t="array" ref="F7164">_xlfn.IFS(E7164=0,"Entry Level",E7164&lt;=5,"Junior",E7164&lt;=10,"Mid Senior",E7164&lt;=15,"Leadership")</f>
        <v>Mid Senior</v>
      </c>
      <c r="G7164" t="s">
        <v>466</v>
      </c>
      <c r="H7164" s="3">
        <v>726049</v>
      </c>
      <c r="I7164" s="3">
        <f>ROUND(Table1[[#This Row],[Salary_Min_inr]]/100000,1)</f>
        <v>7.3</v>
      </c>
      <c r="J7164">
        <v>1005646</v>
      </c>
      <c r="K7164" s="3">
        <f>ROUND(Table1[[#This Row],[salary_max_inr]]/10000,1)</f>
        <v>100.6</v>
      </c>
      <c r="L7164" s="6" t="s">
        <v>28</v>
      </c>
      <c r="M7164" t="s">
        <v>29</v>
      </c>
    </row>
    <row r="7165" spans="1:13" x14ac:dyDescent="0.3">
      <c r="A7165" s="6">
        <v>7164</v>
      </c>
      <c r="B7165" t="s">
        <v>7</v>
      </c>
      <c r="C7165" t="s">
        <v>11</v>
      </c>
      <c r="D7165" t="s">
        <v>16</v>
      </c>
      <c r="E7165" s="6">
        <v>2</v>
      </c>
      <c r="F7165" t="str" cm="1">
        <f t="array" ref="F7165">_xlfn.IFS(E7165=0,"Entry Level",E7165&lt;=5,"Junior",E7165&lt;=10,"Mid Senior",E7165&lt;=15,"Leadership")</f>
        <v>Junior</v>
      </c>
      <c r="G7165" t="s">
        <v>973</v>
      </c>
      <c r="H7165" s="3">
        <v>1369542</v>
      </c>
      <c r="I7165" s="3">
        <f>ROUND(Table1[[#This Row],[Salary_Min_inr]]/100000,1)</f>
        <v>13.7</v>
      </c>
      <c r="J7165">
        <v>1559124</v>
      </c>
      <c r="K7165" s="3">
        <f>ROUND(Table1[[#This Row],[salary_max_inr]]/10000,1)</f>
        <v>155.9</v>
      </c>
      <c r="L7165" s="6" t="s">
        <v>5</v>
      </c>
      <c r="M7165" t="s">
        <v>6</v>
      </c>
    </row>
    <row r="7166" spans="1:13" x14ac:dyDescent="0.3">
      <c r="A7166" s="6">
        <v>7165</v>
      </c>
      <c r="B7166" t="s">
        <v>24</v>
      </c>
      <c r="C7166" t="s">
        <v>21</v>
      </c>
      <c r="D7166" t="s">
        <v>3</v>
      </c>
      <c r="E7166" s="6">
        <v>11</v>
      </c>
      <c r="F7166" t="str" cm="1">
        <f t="array" ref="F7166">_xlfn.IFS(E7166=0,"Entry Level",E7166&lt;=5,"Junior",E7166&lt;=10,"Mid Senior",E7166&lt;=15,"Leadership")</f>
        <v>Leadership</v>
      </c>
      <c r="G7166" t="s">
        <v>373</v>
      </c>
      <c r="H7166" s="3">
        <v>734289</v>
      </c>
      <c r="I7166" s="3">
        <f>ROUND(Table1[[#This Row],[Salary_Min_inr]]/100000,1)</f>
        <v>7.3</v>
      </c>
      <c r="J7166">
        <v>863208</v>
      </c>
      <c r="K7166" s="3">
        <f>ROUND(Table1[[#This Row],[salary_max_inr]]/10000,1)</f>
        <v>86.3</v>
      </c>
      <c r="L7166" s="6" t="s">
        <v>28</v>
      </c>
      <c r="M7166" t="s">
        <v>14</v>
      </c>
    </row>
    <row r="7167" spans="1:13" x14ac:dyDescent="0.3">
      <c r="A7167" s="6">
        <v>7166</v>
      </c>
      <c r="B7167" t="s">
        <v>15</v>
      </c>
      <c r="C7167" t="s">
        <v>21</v>
      </c>
      <c r="D7167" t="s">
        <v>22</v>
      </c>
      <c r="E7167" s="6">
        <v>9</v>
      </c>
      <c r="F7167" t="str" cm="1">
        <f t="array" ref="F7167">_xlfn.IFS(E7167=0,"Entry Level",E7167&lt;=5,"Junior",E7167&lt;=10,"Mid Senior",E7167&lt;=15,"Leadership")</f>
        <v>Mid Senior</v>
      </c>
      <c r="G7167" t="s">
        <v>242</v>
      </c>
      <c r="H7167" s="3">
        <v>1307616</v>
      </c>
      <c r="I7167" s="3">
        <f>ROUND(Table1[[#This Row],[Salary_Min_inr]]/100000,1)</f>
        <v>13.1</v>
      </c>
      <c r="J7167">
        <v>1469191</v>
      </c>
      <c r="K7167" s="3">
        <f>ROUND(Table1[[#This Row],[salary_max_inr]]/10000,1)</f>
        <v>146.9</v>
      </c>
      <c r="L7167" s="6" t="s">
        <v>5</v>
      </c>
      <c r="M7167" t="s">
        <v>14</v>
      </c>
    </row>
    <row r="7168" spans="1:13" x14ac:dyDescent="0.3">
      <c r="A7168" s="6">
        <v>7167</v>
      </c>
      <c r="B7168" t="s">
        <v>65</v>
      </c>
      <c r="C7168" t="s">
        <v>8</v>
      </c>
      <c r="D7168" t="s">
        <v>42</v>
      </c>
      <c r="E7168" s="6">
        <v>0</v>
      </c>
      <c r="F7168" t="str" cm="1">
        <f t="array" ref="F7168">_xlfn.IFS(E7168=0,"Entry Level",E7168&lt;=5,"Junior",E7168&lt;=10,"Mid Senior",E7168&lt;=15,"Leadership")</f>
        <v>Entry Level</v>
      </c>
      <c r="G7168" t="s">
        <v>1280</v>
      </c>
      <c r="H7168" s="3">
        <v>1027966</v>
      </c>
      <c r="I7168" s="3">
        <f>ROUND(Table1[[#This Row],[Salary_Min_inr]]/100000,1)</f>
        <v>10.3</v>
      </c>
      <c r="J7168">
        <v>1258071</v>
      </c>
      <c r="K7168" s="3">
        <f>ROUND(Table1[[#This Row],[salary_max_inr]]/10000,1)</f>
        <v>125.8</v>
      </c>
      <c r="L7168" s="6" t="s">
        <v>5</v>
      </c>
      <c r="M7168" t="s">
        <v>6</v>
      </c>
    </row>
    <row r="7169" spans="1:13" x14ac:dyDescent="0.3">
      <c r="A7169" s="6">
        <v>7168</v>
      </c>
      <c r="B7169" t="s">
        <v>20</v>
      </c>
      <c r="C7169" t="s">
        <v>33</v>
      </c>
      <c r="D7169" t="s">
        <v>26</v>
      </c>
      <c r="E7169" s="6">
        <v>14</v>
      </c>
      <c r="F7169" t="str" cm="1">
        <f t="array" ref="F7169">_xlfn.IFS(E7169=0,"Entry Level",E7169&lt;=5,"Junior",E7169&lt;=10,"Mid Senior",E7169&lt;=15,"Leadership")</f>
        <v>Leadership</v>
      </c>
      <c r="G7169" t="s">
        <v>1008</v>
      </c>
      <c r="H7169" s="3">
        <v>1687579</v>
      </c>
      <c r="I7169" s="3">
        <f>ROUND(Table1[[#This Row],[Salary_Min_inr]]/100000,1)</f>
        <v>16.899999999999999</v>
      </c>
      <c r="J7169">
        <v>2033208</v>
      </c>
      <c r="K7169" s="3">
        <f>ROUND(Table1[[#This Row],[salary_max_inr]]/10000,1)</f>
        <v>203.3</v>
      </c>
      <c r="L7169" s="6" t="s">
        <v>28</v>
      </c>
      <c r="M7169" t="s">
        <v>14</v>
      </c>
    </row>
    <row r="7170" spans="1:13" x14ac:dyDescent="0.3">
      <c r="A7170" s="6">
        <v>7169</v>
      </c>
      <c r="B7170" t="s">
        <v>1</v>
      </c>
      <c r="C7170" t="s">
        <v>41</v>
      </c>
      <c r="D7170" t="s">
        <v>12</v>
      </c>
      <c r="E7170" s="6">
        <v>1</v>
      </c>
      <c r="F7170" t="str" cm="1">
        <f t="array" ref="F7170">_xlfn.IFS(E7170=0,"Entry Level",E7170&lt;=5,"Junior",E7170&lt;=10,"Mid Senior",E7170&lt;=15,"Leadership")</f>
        <v>Junior</v>
      </c>
      <c r="G7170" t="s">
        <v>1168</v>
      </c>
      <c r="H7170" s="3">
        <v>435765</v>
      </c>
      <c r="I7170" s="3">
        <f>ROUND(Table1[[#This Row],[Salary_Min_inr]]/100000,1)</f>
        <v>4.4000000000000004</v>
      </c>
      <c r="J7170">
        <v>566755</v>
      </c>
      <c r="K7170" s="3">
        <f>ROUND(Table1[[#This Row],[salary_max_inr]]/10000,1)</f>
        <v>56.7</v>
      </c>
      <c r="L7170" s="6" t="s">
        <v>18</v>
      </c>
      <c r="M7170" t="s">
        <v>6</v>
      </c>
    </row>
    <row r="7171" spans="1:13" x14ac:dyDescent="0.3">
      <c r="A7171" s="6">
        <v>7170</v>
      </c>
      <c r="B7171" t="s">
        <v>51</v>
      </c>
      <c r="C7171" t="s">
        <v>33</v>
      </c>
      <c r="D7171" t="s">
        <v>9</v>
      </c>
      <c r="E7171" s="6">
        <v>7</v>
      </c>
      <c r="F7171" t="str" cm="1">
        <f t="array" ref="F7171">_xlfn.IFS(E7171=0,"Entry Level",E7171&lt;=5,"Junior",E7171&lt;=10,"Mid Senior",E7171&lt;=15,"Leadership")</f>
        <v>Mid Senior</v>
      </c>
      <c r="G7171" t="s">
        <v>264</v>
      </c>
      <c r="H7171" s="3">
        <v>782493</v>
      </c>
      <c r="I7171" s="3">
        <f>ROUND(Table1[[#This Row],[Salary_Min_inr]]/100000,1)</f>
        <v>7.8</v>
      </c>
      <c r="J7171">
        <v>1112679</v>
      </c>
      <c r="K7171" s="3">
        <f>ROUND(Table1[[#This Row],[salary_max_inr]]/10000,1)</f>
        <v>111.3</v>
      </c>
      <c r="L7171" s="6" t="s">
        <v>28</v>
      </c>
      <c r="M7171" t="s">
        <v>29</v>
      </c>
    </row>
    <row r="7172" spans="1:13" x14ac:dyDescent="0.3">
      <c r="A7172" s="6">
        <v>7171</v>
      </c>
      <c r="B7172" t="s">
        <v>7</v>
      </c>
      <c r="C7172" t="s">
        <v>41</v>
      </c>
      <c r="D7172" t="s">
        <v>9</v>
      </c>
      <c r="E7172" s="6">
        <v>14</v>
      </c>
      <c r="F7172" t="str" cm="1">
        <f t="array" ref="F7172">_xlfn.IFS(E7172=0,"Entry Level",E7172&lt;=5,"Junior",E7172&lt;=10,"Mid Senior",E7172&lt;=15,"Leadership")</f>
        <v>Leadership</v>
      </c>
      <c r="G7172" t="s">
        <v>1223</v>
      </c>
      <c r="H7172" s="3">
        <v>1672279</v>
      </c>
      <c r="I7172" s="3">
        <f>ROUND(Table1[[#This Row],[Salary_Min_inr]]/100000,1)</f>
        <v>16.7</v>
      </c>
      <c r="J7172">
        <v>1997370</v>
      </c>
      <c r="K7172" s="3">
        <f>ROUND(Table1[[#This Row],[salary_max_inr]]/10000,1)</f>
        <v>199.7</v>
      </c>
      <c r="L7172" s="6" t="s">
        <v>28</v>
      </c>
      <c r="M7172" t="s">
        <v>6</v>
      </c>
    </row>
    <row r="7173" spans="1:13" x14ac:dyDescent="0.3">
      <c r="A7173" s="6">
        <v>7172</v>
      </c>
      <c r="B7173" t="s">
        <v>51</v>
      </c>
      <c r="C7173" t="s">
        <v>33</v>
      </c>
      <c r="D7173" t="s">
        <v>16</v>
      </c>
      <c r="E7173" s="6">
        <v>4</v>
      </c>
      <c r="F7173" t="str" cm="1">
        <f t="array" ref="F7173">_xlfn.IFS(E7173=0,"Entry Level",E7173&lt;=5,"Junior",E7173&lt;=10,"Mid Senior",E7173&lt;=15,"Leadership")</f>
        <v>Junior</v>
      </c>
      <c r="G7173" t="s">
        <v>1221</v>
      </c>
      <c r="H7173" s="3">
        <v>1414166</v>
      </c>
      <c r="I7173" s="3">
        <f>ROUND(Table1[[#This Row],[Salary_Min_inr]]/100000,1)</f>
        <v>14.1</v>
      </c>
      <c r="J7173">
        <v>1668225</v>
      </c>
      <c r="K7173" s="3">
        <f>ROUND(Table1[[#This Row],[salary_max_inr]]/10000,1)</f>
        <v>166.8</v>
      </c>
      <c r="L7173" s="6" t="s">
        <v>28</v>
      </c>
      <c r="M7173" t="s">
        <v>14</v>
      </c>
    </row>
    <row r="7174" spans="1:13" x14ac:dyDescent="0.3">
      <c r="A7174" s="6">
        <v>7173</v>
      </c>
      <c r="B7174" t="s">
        <v>7</v>
      </c>
      <c r="C7174" t="s">
        <v>2</v>
      </c>
      <c r="D7174" t="s">
        <v>16</v>
      </c>
      <c r="E7174" s="6">
        <v>5</v>
      </c>
      <c r="F7174" t="str" cm="1">
        <f t="array" ref="F7174">_xlfn.IFS(E7174=0,"Entry Level",E7174&lt;=5,"Junior",E7174&lt;=10,"Mid Senior",E7174&lt;=15,"Leadership")</f>
        <v>Junior</v>
      </c>
      <c r="G7174" t="s">
        <v>1220</v>
      </c>
      <c r="H7174" s="3">
        <v>1597841</v>
      </c>
      <c r="I7174" s="3">
        <f>ROUND(Table1[[#This Row],[Salary_Min_inr]]/100000,1)</f>
        <v>16</v>
      </c>
      <c r="J7174">
        <v>1761705</v>
      </c>
      <c r="K7174" s="3">
        <f>ROUND(Table1[[#This Row],[salary_max_inr]]/10000,1)</f>
        <v>176.2</v>
      </c>
      <c r="L7174" s="6" t="s">
        <v>18</v>
      </c>
      <c r="M7174" t="s">
        <v>6</v>
      </c>
    </row>
    <row r="7175" spans="1:13" x14ac:dyDescent="0.3">
      <c r="A7175" s="6">
        <v>7174</v>
      </c>
      <c r="B7175" t="s">
        <v>15</v>
      </c>
      <c r="C7175" t="s">
        <v>53</v>
      </c>
      <c r="D7175" t="s">
        <v>57</v>
      </c>
      <c r="E7175" s="6">
        <v>1</v>
      </c>
      <c r="F7175" t="str" cm="1">
        <f t="array" ref="F7175">_xlfn.IFS(E7175=0,"Entry Level",E7175&lt;=5,"Junior",E7175&lt;=10,"Mid Senior",E7175&lt;=15,"Leadership")</f>
        <v>Junior</v>
      </c>
      <c r="G7175" t="s">
        <v>703</v>
      </c>
      <c r="H7175" s="3">
        <v>1427740</v>
      </c>
      <c r="I7175" s="3">
        <f>ROUND(Table1[[#This Row],[Salary_Min_inr]]/100000,1)</f>
        <v>14.3</v>
      </c>
      <c r="J7175">
        <v>1744868</v>
      </c>
      <c r="K7175" s="3">
        <f>ROUND(Table1[[#This Row],[salary_max_inr]]/10000,1)</f>
        <v>174.5</v>
      </c>
      <c r="L7175" s="6" t="s">
        <v>28</v>
      </c>
      <c r="M7175" t="s">
        <v>6</v>
      </c>
    </row>
    <row r="7176" spans="1:13" x14ac:dyDescent="0.3">
      <c r="A7176" s="6">
        <v>7175</v>
      </c>
      <c r="B7176" t="s">
        <v>65</v>
      </c>
      <c r="C7176" t="s">
        <v>21</v>
      </c>
      <c r="D7176" t="s">
        <v>42</v>
      </c>
      <c r="E7176" s="6">
        <v>11</v>
      </c>
      <c r="F7176" t="str" cm="1">
        <f t="array" ref="F7176">_xlfn.IFS(E7176=0,"Entry Level",E7176&lt;=5,"Junior",E7176&lt;=10,"Mid Senior",E7176&lt;=15,"Leadership")</f>
        <v>Leadership</v>
      </c>
      <c r="G7176" t="s">
        <v>1326</v>
      </c>
      <c r="H7176" s="3">
        <v>1002644</v>
      </c>
      <c r="I7176" s="3">
        <f>ROUND(Table1[[#This Row],[Salary_Min_inr]]/100000,1)</f>
        <v>10</v>
      </c>
      <c r="J7176">
        <v>1145418</v>
      </c>
      <c r="K7176" s="3">
        <f>ROUND(Table1[[#This Row],[salary_max_inr]]/10000,1)</f>
        <v>114.5</v>
      </c>
      <c r="L7176" s="6" t="s">
        <v>5</v>
      </c>
      <c r="M7176" t="s">
        <v>29</v>
      </c>
    </row>
    <row r="7177" spans="1:13" x14ac:dyDescent="0.3">
      <c r="A7177" s="6">
        <v>7176</v>
      </c>
      <c r="B7177" t="s">
        <v>7</v>
      </c>
      <c r="C7177" t="s">
        <v>11</v>
      </c>
      <c r="D7177" t="s">
        <v>12</v>
      </c>
      <c r="E7177" s="6">
        <v>10</v>
      </c>
      <c r="F7177" t="str" cm="1">
        <f t="array" ref="F7177">_xlfn.IFS(E7177=0,"Entry Level",E7177&lt;=5,"Junior",E7177&lt;=10,"Mid Senior",E7177&lt;=15,"Leadership")</f>
        <v>Mid Senior</v>
      </c>
      <c r="G7177" t="s">
        <v>1010</v>
      </c>
      <c r="H7177" s="3">
        <v>1853552</v>
      </c>
      <c r="I7177" s="3">
        <f>ROUND(Table1[[#This Row],[Salary_Min_inr]]/100000,1)</f>
        <v>18.5</v>
      </c>
      <c r="J7177">
        <v>2040362</v>
      </c>
      <c r="K7177" s="3">
        <f>ROUND(Table1[[#This Row],[salary_max_inr]]/10000,1)</f>
        <v>204</v>
      </c>
      <c r="L7177" s="6" t="s">
        <v>18</v>
      </c>
      <c r="M7177" t="s">
        <v>14</v>
      </c>
    </row>
    <row r="7178" spans="1:13" x14ac:dyDescent="0.3">
      <c r="A7178" s="6">
        <v>7177</v>
      </c>
      <c r="B7178" t="s">
        <v>24</v>
      </c>
      <c r="C7178" t="s">
        <v>2</v>
      </c>
      <c r="D7178" t="s">
        <v>9</v>
      </c>
      <c r="E7178" s="6">
        <v>7</v>
      </c>
      <c r="F7178" t="str" cm="1">
        <f t="array" ref="F7178">_xlfn.IFS(E7178=0,"Entry Level",E7178&lt;=5,"Junior",E7178&lt;=10,"Mid Senior",E7178&lt;=15,"Leadership")</f>
        <v>Mid Senior</v>
      </c>
      <c r="G7178" t="s">
        <v>1256</v>
      </c>
      <c r="H7178" s="3">
        <v>1446092</v>
      </c>
      <c r="I7178" s="3">
        <f>ROUND(Table1[[#This Row],[Salary_Min_inr]]/100000,1)</f>
        <v>14.5</v>
      </c>
      <c r="J7178">
        <v>1657969</v>
      </c>
      <c r="K7178" s="3">
        <f>ROUND(Table1[[#This Row],[salary_max_inr]]/10000,1)</f>
        <v>165.8</v>
      </c>
      <c r="L7178" s="6" t="s">
        <v>5</v>
      </c>
      <c r="M7178" t="s">
        <v>14</v>
      </c>
    </row>
    <row r="7179" spans="1:13" x14ac:dyDescent="0.3">
      <c r="A7179" s="6">
        <v>7178</v>
      </c>
      <c r="B7179" t="s">
        <v>7</v>
      </c>
      <c r="C7179" t="s">
        <v>21</v>
      </c>
      <c r="D7179" t="s">
        <v>26</v>
      </c>
      <c r="E7179" s="6">
        <v>8</v>
      </c>
      <c r="F7179" t="str" cm="1">
        <f t="array" ref="F7179">_xlfn.IFS(E7179=0,"Entry Level",E7179&lt;=5,"Junior",E7179&lt;=10,"Mid Senior",E7179&lt;=15,"Leadership")</f>
        <v>Mid Senior</v>
      </c>
      <c r="G7179" t="s">
        <v>418</v>
      </c>
      <c r="H7179" s="3">
        <v>907908</v>
      </c>
      <c r="I7179" s="3">
        <f>ROUND(Table1[[#This Row],[Salary_Min_inr]]/100000,1)</f>
        <v>9.1</v>
      </c>
      <c r="J7179">
        <v>1200225</v>
      </c>
      <c r="K7179" s="3">
        <f>ROUND(Table1[[#This Row],[salary_max_inr]]/10000,1)</f>
        <v>120</v>
      </c>
      <c r="L7179" s="6" t="s">
        <v>18</v>
      </c>
      <c r="M7179" t="s">
        <v>14</v>
      </c>
    </row>
    <row r="7180" spans="1:13" x14ac:dyDescent="0.3">
      <c r="A7180" s="6">
        <v>7179</v>
      </c>
      <c r="B7180" t="s">
        <v>71</v>
      </c>
      <c r="C7180" t="s">
        <v>8</v>
      </c>
      <c r="D7180" t="s">
        <v>12</v>
      </c>
      <c r="E7180" s="6">
        <v>13</v>
      </c>
      <c r="F7180" t="str" cm="1">
        <f t="array" ref="F7180">_xlfn.IFS(E7180=0,"Entry Level",E7180&lt;=5,"Junior",E7180&lt;=10,"Mid Senior",E7180&lt;=15,"Leadership")</f>
        <v>Leadership</v>
      </c>
      <c r="G7180" t="s">
        <v>356</v>
      </c>
      <c r="H7180" s="3">
        <v>1881638</v>
      </c>
      <c r="I7180" s="3">
        <f>ROUND(Table1[[#This Row],[Salary_Min_inr]]/100000,1)</f>
        <v>18.8</v>
      </c>
      <c r="J7180">
        <v>2178118</v>
      </c>
      <c r="K7180" s="3">
        <f>ROUND(Table1[[#This Row],[salary_max_inr]]/10000,1)</f>
        <v>217.8</v>
      </c>
      <c r="L7180" s="6" t="s">
        <v>5</v>
      </c>
      <c r="M7180" t="s">
        <v>14</v>
      </c>
    </row>
    <row r="7181" spans="1:13" x14ac:dyDescent="0.3">
      <c r="A7181" s="6">
        <v>7180</v>
      </c>
      <c r="B7181" t="s">
        <v>36</v>
      </c>
      <c r="C7181" t="s">
        <v>53</v>
      </c>
      <c r="D7181" t="s">
        <v>12</v>
      </c>
      <c r="E7181" s="6">
        <v>6</v>
      </c>
      <c r="F7181" t="str" cm="1">
        <f t="array" ref="F7181">_xlfn.IFS(E7181=0,"Entry Level",E7181&lt;=5,"Junior",E7181&lt;=10,"Mid Senior",E7181&lt;=15,"Leadership")</f>
        <v>Mid Senior</v>
      </c>
      <c r="G7181" t="s">
        <v>1243</v>
      </c>
      <c r="H7181" s="3">
        <v>1221725</v>
      </c>
      <c r="I7181" s="3">
        <f>ROUND(Table1[[#This Row],[Salary_Min_inr]]/100000,1)</f>
        <v>12.2</v>
      </c>
      <c r="J7181">
        <v>1447214</v>
      </c>
      <c r="K7181" s="3">
        <f>ROUND(Table1[[#This Row],[salary_max_inr]]/10000,1)</f>
        <v>144.69999999999999</v>
      </c>
      <c r="L7181" s="6" t="s">
        <v>5</v>
      </c>
      <c r="M7181" t="s">
        <v>29</v>
      </c>
    </row>
    <row r="7182" spans="1:13" x14ac:dyDescent="0.3">
      <c r="A7182" s="6">
        <v>7181</v>
      </c>
      <c r="B7182" t="s">
        <v>30</v>
      </c>
      <c r="C7182" t="s">
        <v>21</v>
      </c>
      <c r="D7182" t="s">
        <v>22</v>
      </c>
      <c r="E7182" s="6">
        <v>2</v>
      </c>
      <c r="F7182" t="str" cm="1">
        <f t="array" ref="F7182">_xlfn.IFS(E7182=0,"Entry Level",E7182&lt;=5,"Junior",E7182&lt;=10,"Mid Senior",E7182&lt;=15,"Leadership")</f>
        <v>Junior</v>
      </c>
      <c r="G7182" t="s">
        <v>344</v>
      </c>
      <c r="H7182" s="3">
        <v>946831</v>
      </c>
      <c r="I7182" s="3">
        <f>ROUND(Table1[[#This Row],[Salary_Min_inr]]/100000,1)</f>
        <v>9.5</v>
      </c>
      <c r="J7182">
        <v>1142497</v>
      </c>
      <c r="K7182" s="3">
        <f>ROUND(Table1[[#This Row],[salary_max_inr]]/10000,1)</f>
        <v>114.2</v>
      </c>
      <c r="L7182" s="6" t="s">
        <v>18</v>
      </c>
      <c r="M7182" t="s">
        <v>14</v>
      </c>
    </row>
    <row r="7183" spans="1:13" x14ac:dyDescent="0.3">
      <c r="A7183" s="6">
        <v>7182</v>
      </c>
      <c r="B7183" t="s">
        <v>30</v>
      </c>
      <c r="C7183" t="s">
        <v>60</v>
      </c>
      <c r="D7183" t="s">
        <v>42</v>
      </c>
      <c r="E7183" s="6">
        <v>1</v>
      </c>
      <c r="F7183" t="str" cm="1">
        <f t="array" ref="F7183">_xlfn.IFS(E7183=0,"Entry Level",E7183&lt;=5,"Junior",E7183&lt;=10,"Mid Senior",E7183&lt;=15,"Leadership")</f>
        <v>Junior</v>
      </c>
      <c r="G7183" t="s">
        <v>659</v>
      </c>
      <c r="H7183" s="3">
        <v>757333</v>
      </c>
      <c r="I7183" s="3">
        <f>ROUND(Table1[[#This Row],[Salary_Min_inr]]/100000,1)</f>
        <v>7.6</v>
      </c>
      <c r="J7183">
        <v>892269</v>
      </c>
      <c r="K7183" s="3">
        <f>ROUND(Table1[[#This Row],[salary_max_inr]]/10000,1)</f>
        <v>89.2</v>
      </c>
      <c r="L7183" s="6" t="s">
        <v>28</v>
      </c>
      <c r="M7183" t="s">
        <v>6</v>
      </c>
    </row>
    <row r="7184" spans="1:13" x14ac:dyDescent="0.3">
      <c r="A7184" s="6">
        <v>7183</v>
      </c>
      <c r="B7184" t="s">
        <v>36</v>
      </c>
      <c r="C7184" t="s">
        <v>21</v>
      </c>
      <c r="D7184" t="s">
        <v>26</v>
      </c>
      <c r="E7184" s="6">
        <v>1</v>
      </c>
      <c r="F7184" t="str" cm="1">
        <f t="array" ref="F7184">_xlfn.IFS(E7184=0,"Entry Level",E7184&lt;=5,"Junior",E7184&lt;=10,"Mid Senior",E7184&lt;=15,"Leadership")</f>
        <v>Junior</v>
      </c>
      <c r="G7184" t="s">
        <v>602</v>
      </c>
      <c r="H7184" s="3">
        <v>642456</v>
      </c>
      <c r="I7184" s="3">
        <f>ROUND(Table1[[#This Row],[Salary_Min_inr]]/100000,1)</f>
        <v>6.4</v>
      </c>
      <c r="J7184">
        <v>970094</v>
      </c>
      <c r="K7184" s="3">
        <f>ROUND(Table1[[#This Row],[salary_max_inr]]/10000,1)</f>
        <v>97</v>
      </c>
      <c r="L7184" s="6" t="s">
        <v>5</v>
      </c>
      <c r="M7184" t="s">
        <v>14</v>
      </c>
    </row>
    <row r="7185" spans="1:13" x14ac:dyDescent="0.3">
      <c r="A7185" s="6">
        <v>7184</v>
      </c>
      <c r="B7185" t="s">
        <v>51</v>
      </c>
      <c r="C7185" t="s">
        <v>11</v>
      </c>
      <c r="D7185" t="s">
        <v>3</v>
      </c>
      <c r="E7185" s="6">
        <v>15</v>
      </c>
      <c r="F7185" t="str" cm="1">
        <f t="array" ref="F7185">_xlfn.IFS(E7185=0,"Entry Level",E7185&lt;=5,"Junior",E7185&lt;=10,"Mid Senior",E7185&lt;=15,"Leadership")</f>
        <v>Leadership</v>
      </c>
      <c r="G7185" t="s">
        <v>955</v>
      </c>
      <c r="H7185" s="3">
        <v>1467954</v>
      </c>
      <c r="I7185" s="3">
        <f>ROUND(Table1[[#This Row],[Salary_Min_inr]]/100000,1)</f>
        <v>14.7</v>
      </c>
      <c r="J7185">
        <v>1808600</v>
      </c>
      <c r="K7185" s="3">
        <f>ROUND(Table1[[#This Row],[salary_max_inr]]/10000,1)</f>
        <v>180.9</v>
      </c>
      <c r="L7185" s="6" t="s">
        <v>5</v>
      </c>
      <c r="M7185" t="s">
        <v>14</v>
      </c>
    </row>
    <row r="7186" spans="1:13" x14ac:dyDescent="0.3">
      <c r="A7186" s="6">
        <v>7185</v>
      </c>
      <c r="B7186" t="s">
        <v>7</v>
      </c>
      <c r="C7186" t="s">
        <v>60</v>
      </c>
      <c r="D7186" t="s">
        <v>9</v>
      </c>
      <c r="E7186" s="6">
        <v>6</v>
      </c>
      <c r="F7186" t="str" cm="1">
        <f t="array" ref="F7186">_xlfn.IFS(E7186=0,"Entry Level",E7186&lt;=5,"Junior",E7186&lt;=10,"Mid Senior",E7186&lt;=15,"Leadership")</f>
        <v>Mid Senior</v>
      </c>
      <c r="G7186" t="s">
        <v>431</v>
      </c>
      <c r="H7186" s="3">
        <v>1007232</v>
      </c>
      <c r="I7186" s="3">
        <f>ROUND(Table1[[#This Row],[Salary_Min_inr]]/100000,1)</f>
        <v>10.1</v>
      </c>
      <c r="J7186">
        <v>1127828</v>
      </c>
      <c r="K7186" s="3">
        <f>ROUND(Table1[[#This Row],[salary_max_inr]]/10000,1)</f>
        <v>112.8</v>
      </c>
      <c r="L7186" s="6" t="s">
        <v>5</v>
      </c>
      <c r="M7186" t="s">
        <v>29</v>
      </c>
    </row>
    <row r="7187" spans="1:13" x14ac:dyDescent="0.3">
      <c r="A7187" s="6">
        <v>7186</v>
      </c>
      <c r="B7187" t="s">
        <v>36</v>
      </c>
      <c r="C7187" t="s">
        <v>46</v>
      </c>
      <c r="D7187" t="s">
        <v>22</v>
      </c>
      <c r="E7187" s="6">
        <v>1</v>
      </c>
      <c r="F7187" t="str" cm="1">
        <f t="array" ref="F7187">_xlfn.IFS(E7187=0,"Entry Level",E7187&lt;=5,"Junior",E7187&lt;=10,"Mid Senior",E7187&lt;=15,"Leadership")</f>
        <v>Junior</v>
      </c>
      <c r="G7187" t="s">
        <v>623</v>
      </c>
      <c r="H7187" s="3">
        <v>870367</v>
      </c>
      <c r="I7187" s="3">
        <f>ROUND(Table1[[#This Row],[Salary_Min_inr]]/100000,1)</f>
        <v>8.6999999999999993</v>
      </c>
      <c r="J7187">
        <v>1040728</v>
      </c>
      <c r="K7187" s="3">
        <f>ROUND(Table1[[#This Row],[salary_max_inr]]/10000,1)</f>
        <v>104.1</v>
      </c>
      <c r="L7187" s="6" t="s">
        <v>5</v>
      </c>
      <c r="M7187" t="s">
        <v>29</v>
      </c>
    </row>
    <row r="7188" spans="1:13" x14ac:dyDescent="0.3">
      <c r="A7188" s="6">
        <v>7187</v>
      </c>
      <c r="B7188" t="s">
        <v>20</v>
      </c>
      <c r="C7188" t="s">
        <v>2</v>
      </c>
      <c r="D7188" t="s">
        <v>12</v>
      </c>
      <c r="E7188" s="6">
        <v>15</v>
      </c>
      <c r="F7188" t="str" cm="1">
        <f t="array" ref="F7188">_xlfn.IFS(E7188=0,"Entry Level",E7188&lt;=5,"Junior",E7188&lt;=10,"Mid Senior",E7188&lt;=15,"Leadership")</f>
        <v>Leadership</v>
      </c>
      <c r="G7188" t="s">
        <v>88</v>
      </c>
      <c r="H7188" s="3">
        <v>1523615</v>
      </c>
      <c r="I7188" s="3">
        <f>ROUND(Table1[[#This Row],[Salary_Min_inr]]/100000,1)</f>
        <v>15.2</v>
      </c>
      <c r="J7188">
        <v>1657037</v>
      </c>
      <c r="K7188" s="3">
        <f>ROUND(Table1[[#This Row],[salary_max_inr]]/10000,1)</f>
        <v>165.7</v>
      </c>
      <c r="L7188" s="6" t="s">
        <v>28</v>
      </c>
      <c r="M7188" t="s">
        <v>6</v>
      </c>
    </row>
    <row r="7189" spans="1:13" x14ac:dyDescent="0.3">
      <c r="A7189" s="6">
        <v>7188</v>
      </c>
      <c r="B7189" t="s">
        <v>1</v>
      </c>
      <c r="C7189" t="s">
        <v>2</v>
      </c>
      <c r="D7189" t="s">
        <v>9</v>
      </c>
      <c r="E7189" s="6">
        <v>1</v>
      </c>
      <c r="F7189" t="str" cm="1">
        <f t="array" ref="F7189">_xlfn.IFS(E7189=0,"Entry Level",E7189&lt;=5,"Junior",E7189&lt;=10,"Mid Senior",E7189&lt;=15,"Leadership")</f>
        <v>Junior</v>
      </c>
      <c r="G7189" t="s">
        <v>126</v>
      </c>
      <c r="H7189" s="3">
        <v>791206</v>
      </c>
      <c r="I7189" s="3">
        <f>ROUND(Table1[[#This Row],[Salary_Min_inr]]/100000,1)</f>
        <v>7.9</v>
      </c>
      <c r="J7189">
        <v>1001019</v>
      </c>
      <c r="K7189" s="3">
        <f>ROUND(Table1[[#This Row],[salary_max_inr]]/10000,1)</f>
        <v>100.1</v>
      </c>
      <c r="L7189" s="6" t="s">
        <v>28</v>
      </c>
      <c r="M7189" t="s">
        <v>29</v>
      </c>
    </row>
    <row r="7190" spans="1:13" x14ac:dyDescent="0.3">
      <c r="A7190" s="6">
        <v>7189</v>
      </c>
      <c r="B7190" t="s">
        <v>30</v>
      </c>
      <c r="C7190" t="s">
        <v>11</v>
      </c>
      <c r="D7190" t="s">
        <v>9</v>
      </c>
      <c r="E7190" s="6">
        <v>7</v>
      </c>
      <c r="F7190" t="str" cm="1">
        <f t="array" ref="F7190">_xlfn.IFS(E7190=0,"Entry Level",E7190&lt;=5,"Junior",E7190&lt;=10,"Mid Senior",E7190&lt;=15,"Leadership")</f>
        <v>Mid Senior</v>
      </c>
      <c r="G7190" t="s">
        <v>48</v>
      </c>
      <c r="H7190" s="3">
        <v>951130</v>
      </c>
      <c r="I7190" s="3">
        <f>ROUND(Table1[[#This Row],[Salary_Min_inr]]/100000,1)</f>
        <v>9.5</v>
      </c>
      <c r="J7190">
        <v>1200658</v>
      </c>
      <c r="K7190" s="3">
        <f>ROUND(Table1[[#This Row],[salary_max_inr]]/10000,1)</f>
        <v>120.1</v>
      </c>
      <c r="L7190" s="6" t="s">
        <v>18</v>
      </c>
      <c r="M7190" t="s">
        <v>14</v>
      </c>
    </row>
    <row r="7191" spans="1:13" x14ac:dyDescent="0.3">
      <c r="A7191" s="6">
        <v>7190</v>
      </c>
      <c r="B7191" t="s">
        <v>1</v>
      </c>
      <c r="C7191" t="s">
        <v>21</v>
      </c>
      <c r="D7191" t="s">
        <v>9</v>
      </c>
      <c r="E7191" s="6">
        <v>13</v>
      </c>
      <c r="F7191" t="str" cm="1">
        <f t="array" ref="F7191">_xlfn.IFS(E7191=0,"Entry Level",E7191&lt;=5,"Junior",E7191&lt;=10,"Mid Senior",E7191&lt;=15,"Leadership")</f>
        <v>Leadership</v>
      </c>
      <c r="G7191" t="s">
        <v>252</v>
      </c>
      <c r="H7191" s="3">
        <v>597340</v>
      </c>
      <c r="I7191" s="3">
        <f>ROUND(Table1[[#This Row],[Salary_Min_inr]]/100000,1)</f>
        <v>6</v>
      </c>
      <c r="J7191">
        <v>853802</v>
      </c>
      <c r="K7191" s="3">
        <f>ROUND(Table1[[#This Row],[salary_max_inr]]/10000,1)</f>
        <v>85.4</v>
      </c>
      <c r="L7191" s="6" t="s">
        <v>28</v>
      </c>
      <c r="M7191" t="s">
        <v>6</v>
      </c>
    </row>
    <row r="7192" spans="1:13" x14ac:dyDescent="0.3">
      <c r="A7192" s="6">
        <v>7191</v>
      </c>
      <c r="B7192" t="s">
        <v>24</v>
      </c>
      <c r="C7192" t="s">
        <v>39</v>
      </c>
      <c r="D7192" t="s">
        <v>22</v>
      </c>
      <c r="E7192" s="6">
        <v>1</v>
      </c>
      <c r="F7192" t="str" cm="1">
        <f t="array" ref="F7192">_xlfn.IFS(E7192=0,"Entry Level",E7192&lt;=5,"Junior",E7192&lt;=10,"Mid Senior",E7192&lt;=15,"Leadership")</f>
        <v>Junior</v>
      </c>
      <c r="G7192" t="s">
        <v>440</v>
      </c>
      <c r="H7192" s="3">
        <v>1283156</v>
      </c>
      <c r="I7192" s="3">
        <f>ROUND(Table1[[#This Row],[Salary_Min_inr]]/100000,1)</f>
        <v>12.8</v>
      </c>
      <c r="J7192">
        <v>1500311</v>
      </c>
      <c r="K7192" s="3">
        <f>ROUND(Table1[[#This Row],[salary_max_inr]]/10000,1)</f>
        <v>150</v>
      </c>
      <c r="L7192" s="6" t="s">
        <v>28</v>
      </c>
      <c r="M7192" t="s">
        <v>6</v>
      </c>
    </row>
    <row r="7193" spans="1:13" x14ac:dyDescent="0.3">
      <c r="A7193" s="6">
        <v>7192</v>
      </c>
      <c r="B7193" t="s">
        <v>1</v>
      </c>
      <c r="C7193" t="s">
        <v>8</v>
      </c>
      <c r="D7193" t="s">
        <v>9</v>
      </c>
      <c r="E7193" s="6">
        <v>5</v>
      </c>
      <c r="F7193" t="str" cm="1">
        <f t="array" ref="F7193">_xlfn.IFS(E7193=0,"Entry Level",E7193&lt;=5,"Junior",E7193&lt;=10,"Mid Senior",E7193&lt;=15,"Leadership")</f>
        <v>Junior</v>
      </c>
      <c r="G7193" t="s">
        <v>300</v>
      </c>
      <c r="H7193" s="3">
        <v>433593</v>
      </c>
      <c r="I7193" s="3">
        <f>ROUND(Table1[[#This Row],[Salary_Min_inr]]/100000,1)</f>
        <v>4.3</v>
      </c>
      <c r="J7193">
        <v>679383</v>
      </c>
      <c r="K7193" s="3">
        <f>ROUND(Table1[[#This Row],[salary_max_inr]]/10000,1)</f>
        <v>67.900000000000006</v>
      </c>
      <c r="L7193" s="6" t="s">
        <v>18</v>
      </c>
      <c r="M7193" t="s">
        <v>29</v>
      </c>
    </row>
    <row r="7194" spans="1:13" x14ac:dyDescent="0.3">
      <c r="A7194" s="6">
        <v>7193</v>
      </c>
      <c r="B7194" t="s">
        <v>15</v>
      </c>
      <c r="C7194" t="s">
        <v>8</v>
      </c>
      <c r="D7194" t="s">
        <v>26</v>
      </c>
      <c r="E7194" s="6">
        <v>14</v>
      </c>
      <c r="F7194" t="str" cm="1">
        <f t="array" ref="F7194">_xlfn.IFS(E7194=0,"Entry Level",E7194&lt;=5,"Junior",E7194&lt;=10,"Mid Senior",E7194&lt;=15,"Leadership")</f>
        <v>Leadership</v>
      </c>
      <c r="G7194" t="s">
        <v>665</v>
      </c>
      <c r="H7194" s="3">
        <v>760032</v>
      </c>
      <c r="I7194" s="3">
        <f>ROUND(Table1[[#This Row],[Salary_Min_inr]]/100000,1)</f>
        <v>7.6</v>
      </c>
      <c r="J7194">
        <v>1023349</v>
      </c>
      <c r="K7194" s="3">
        <f>ROUND(Table1[[#This Row],[salary_max_inr]]/10000,1)</f>
        <v>102.3</v>
      </c>
      <c r="L7194" s="6" t="s">
        <v>5</v>
      </c>
      <c r="M7194" t="s">
        <v>29</v>
      </c>
    </row>
    <row r="7195" spans="1:13" x14ac:dyDescent="0.3">
      <c r="A7195" s="6">
        <v>7194</v>
      </c>
      <c r="B7195" t="s">
        <v>20</v>
      </c>
      <c r="C7195" t="s">
        <v>33</v>
      </c>
      <c r="D7195" t="s">
        <v>57</v>
      </c>
      <c r="E7195" s="6">
        <v>2</v>
      </c>
      <c r="F7195" t="str" cm="1">
        <f t="array" ref="F7195">_xlfn.IFS(E7195=0,"Entry Level",E7195&lt;=5,"Junior",E7195&lt;=10,"Mid Senior",E7195&lt;=15,"Leadership")</f>
        <v>Junior</v>
      </c>
      <c r="G7195" t="s">
        <v>874</v>
      </c>
      <c r="H7195" s="3">
        <v>685659</v>
      </c>
      <c r="I7195" s="3">
        <f>ROUND(Table1[[#This Row],[Salary_Min_inr]]/100000,1)</f>
        <v>6.9</v>
      </c>
      <c r="J7195">
        <v>908440</v>
      </c>
      <c r="K7195" s="3">
        <f>ROUND(Table1[[#This Row],[salary_max_inr]]/10000,1)</f>
        <v>90.8</v>
      </c>
      <c r="L7195" s="6" t="s">
        <v>28</v>
      </c>
      <c r="M7195" t="s">
        <v>14</v>
      </c>
    </row>
    <row r="7196" spans="1:13" x14ac:dyDescent="0.3">
      <c r="A7196" s="6">
        <v>7195</v>
      </c>
      <c r="B7196" t="s">
        <v>51</v>
      </c>
      <c r="C7196" t="s">
        <v>2</v>
      </c>
      <c r="D7196" t="s">
        <v>42</v>
      </c>
      <c r="E7196" s="6">
        <v>3</v>
      </c>
      <c r="F7196" t="str" cm="1">
        <f t="array" ref="F7196">_xlfn.IFS(E7196=0,"Entry Level",E7196&lt;=5,"Junior",E7196&lt;=10,"Mid Senior",E7196&lt;=15,"Leadership")</f>
        <v>Junior</v>
      </c>
      <c r="G7196" t="s">
        <v>896</v>
      </c>
      <c r="H7196" s="3">
        <v>724130</v>
      </c>
      <c r="I7196" s="3">
        <f>ROUND(Table1[[#This Row],[Salary_Min_inr]]/100000,1)</f>
        <v>7.2</v>
      </c>
      <c r="J7196">
        <v>996364</v>
      </c>
      <c r="K7196" s="3">
        <f>ROUND(Table1[[#This Row],[salary_max_inr]]/10000,1)</f>
        <v>99.6</v>
      </c>
      <c r="L7196" s="6" t="s">
        <v>5</v>
      </c>
      <c r="M7196" t="s">
        <v>14</v>
      </c>
    </row>
    <row r="7197" spans="1:13" x14ac:dyDescent="0.3">
      <c r="A7197" s="6">
        <v>7196</v>
      </c>
      <c r="B7197" t="s">
        <v>1</v>
      </c>
      <c r="C7197" t="s">
        <v>39</v>
      </c>
      <c r="D7197" t="s">
        <v>12</v>
      </c>
      <c r="E7197" s="6">
        <v>7</v>
      </c>
      <c r="F7197" t="str" cm="1">
        <f t="array" ref="F7197">_xlfn.IFS(E7197=0,"Entry Level",E7197&lt;=5,"Junior",E7197&lt;=10,"Mid Senior",E7197&lt;=15,"Leadership")</f>
        <v>Mid Senior</v>
      </c>
      <c r="G7197" t="s">
        <v>418</v>
      </c>
      <c r="H7197" s="3">
        <v>849170</v>
      </c>
      <c r="I7197" s="3">
        <f>ROUND(Table1[[#This Row],[Salary_Min_inr]]/100000,1)</f>
        <v>8.5</v>
      </c>
      <c r="J7197">
        <v>1037379</v>
      </c>
      <c r="K7197" s="3">
        <f>ROUND(Table1[[#This Row],[salary_max_inr]]/10000,1)</f>
        <v>103.7</v>
      </c>
      <c r="L7197" s="6" t="s">
        <v>5</v>
      </c>
      <c r="M7197" t="s">
        <v>14</v>
      </c>
    </row>
    <row r="7198" spans="1:13" x14ac:dyDescent="0.3">
      <c r="A7198" s="6">
        <v>7197</v>
      </c>
      <c r="B7198" t="s">
        <v>7</v>
      </c>
      <c r="C7198" t="s">
        <v>21</v>
      </c>
      <c r="D7198" t="s">
        <v>42</v>
      </c>
      <c r="E7198" s="6">
        <v>13</v>
      </c>
      <c r="F7198" t="str" cm="1">
        <f t="array" ref="F7198">_xlfn.IFS(E7198=0,"Entry Level",E7198&lt;=5,"Junior",E7198&lt;=10,"Mid Senior",E7198&lt;=15,"Leadership")</f>
        <v>Leadership</v>
      </c>
      <c r="G7198" t="s">
        <v>156</v>
      </c>
      <c r="H7198" s="3">
        <v>2170054</v>
      </c>
      <c r="I7198" s="3">
        <f>ROUND(Table1[[#This Row],[Salary_Min_inr]]/100000,1)</f>
        <v>21.7</v>
      </c>
      <c r="J7198">
        <v>2501685</v>
      </c>
      <c r="K7198" s="3">
        <f>ROUND(Table1[[#This Row],[salary_max_inr]]/10000,1)</f>
        <v>250.2</v>
      </c>
      <c r="L7198" s="6" t="s">
        <v>18</v>
      </c>
      <c r="M7198" t="s">
        <v>6</v>
      </c>
    </row>
    <row r="7199" spans="1:13" x14ac:dyDescent="0.3">
      <c r="A7199" s="6">
        <v>7198</v>
      </c>
      <c r="B7199" t="s">
        <v>71</v>
      </c>
      <c r="C7199" t="s">
        <v>33</v>
      </c>
      <c r="D7199" t="s">
        <v>9</v>
      </c>
      <c r="E7199" s="6">
        <v>2</v>
      </c>
      <c r="F7199" t="str" cm="1">
        <f t="array" ref="F7199">_xlfn.IFS(E7199=0,"Entry Level",E7199&lt;=5,"Junior",E7199&lt;=10,"Mid Senior",E7199&lt;=15,"Leadership")</f>
        <v>Junior</v>
      </c>
      <c r="G7199" t="s">
        <v>321</v>
      </c>
      <c r="H7199" s="3">
        <v>877357</v>
      </c>
      <c r="I7199" s="3">
        <f>ROUND(Table1[[#This Row],[Salary_Min_inr]]/100000,1)</f>
        <v>8.8000000000000007</v>
      </c>
      <c r="J7199">
        <v>980707</v>
      </c>
      <c r="K7199" s="3">
        <f>ROUND(Table1[[#This Row],[salary_max_inr]]/10000,1)</f>
        <v>98.1</v>
      </c>
      <c r="L7199" s="6" t="s">
        <v>18</v>
      </c>
      <c r="M7199" t="s">
        <v>6</v>
      </c>
    </row>
    <row r="7200" spans="1:13" x14ac:dyDescent="0.3">
      <c r="A7200" s="6">
        <v>7199</v>
      </c>
      <c r="B7200" t="s">
        <v>71</v>
      </c>
      <c r="C7200" t="s">
        <v>46</v>
      </c>
      <c r="D7200" t="s">
        <v>3</v>
      </c>
      <c r="E7200" s="6">
        <v>3</v>
      </c>
      <c r="F7200" t="str" cm="1">
        <f t="array" ref="F7200">_xlfn.IFS(E7200=0,"Entry Level",E7200&lt;=5,"Junior",E7200&lt;=10,"Mid Senior",E7200&lt;=15,"Leadership")</f>
        <v>Junior</v>
      </c>
      <c r="G7200" t="s">
        <v>322</v>
      </c>
      <c r="H7200" s="3">
        <v>1477245</v>
      </c>
      <c r="I7200" s="3">
        <f>ROUND(Table1[[#This Row],[Salary_Min_inr]]/100000,1)</f>
        <v>14.8</v>
      </c>
      <c r="J7200">
        <v>1806440</v>
      </c>
      <c r="K7200" s="3">
        <f>ROUND(Table1[[#This Row],[salary_max_inr]]/10000,1)</f>
        <v>180.6</v>
      </c>
      <c r="L7200" s="6" t="s">
        <v>18</v>
      </c>
      <c r="M7200" t="s">
        <v>29</v>
      </c>
    </row>
    <row r="7201" spans="1:13" x14ac:dyDescent="0.3">
      <c r="A7201" s="6">
        <v>7200</v>
      </c>
      <c r="B7201" t="s">
        <v>24</v>
      </c>
      <c r="C7201" t="s">
        <v>33</v>
      </c>
      <c r="D7201" t="s">
        <v>57</v>
      </c>
      <c r="E7201" s="6">
        <v>9</v>
      </c>
      <c r="F7201" t="str" cm="1">
        <f t="array" ref="F7201">_xlfn.IFS(E7201=0,"Entry Level",E7201&lt;=5,"Junior",E7201&lt;=10,"Mid Senior",E7201&lt;=15,"Leadership")</f>
        <v>Mid Senior</v>
      </c>
      <c r="G7201" t="s">
        <v>64</v>
      </c>
      <c r="H7201" s="3">
        <v>1338349</v>
      </c>
      <c r="I7201" s="3">
        <f>ROUND(Table1[[#This Row],[Salary_Min_inr]]/100000,1)</f>
        <v>13.4</v>
      </c>
      <c r="J7201">
        <v>1692025</v>
      </c>
      <c r="K7201" s="3">
        <f>ROUND(Table1[[#This Row],[salary_max_inr]]/10000,1)</f>
        <v>169.2</v>
      </c>
      <c r="L7201" s="6" t="s">
        <v>18</v>
      </c>
      <c r="M7201" t="s">
        <v>14</v>
      </c>
    </row>
    <row r="7202" spans="1:13" x14ac:dyDescent="0.3">
      <c r="A7202" s="6">
        <v>7201</v>
      </c>
      <c r="B7202" t="s">
        <v>30</v>
      </c>
      <c r="C7202" t="s">
        <v>53</v>
      </c>
      <c r="D7202" t="s">
        <v>3</v>
      </c>
      <c r="E7202" s="6">
        <v>15</v>
      </c>
      <c r="F7202" t="str" cm="1">
        <f t="array" ref="F7202">_xlfn.IFS(E7202=0,"Entry Level",E7202&lt;=5,"Junior",E7202&lt;=10,"Mid Senior",E7202&lt;=15,"Leadership")</f>
        <v>Leadership</v>
      </c>
      <c r="G7202" t="s">
        <v>284</v>
      </c>
      <c r="H7202" s="3">
        <v>757800</v>
      </c>
      <c r="I7202" s="3">
        <f>ROUND(Table1[[#This Row],[Salary_Min_inr]]/100000,1)</f>
        <v>7.6</v>
      </c>
      <c r="J7202">
        <v>959851</v>
      </c>
      <c r="K7202" s="3">
        <f>ROUND(Table1[[#This Row],[salary_max_inr]]/10000,1)</f>
        <v>96</v>
      </c>
      <c r="L7202" s="6" t="s">
        <v>28</v>
      </c>
      <c r="M7202" t="s">
        <v>14</v>
      </c>
    </row>
    <row r="7203" spans="1:13" x14ac:dyDescent="0.3">
      <c r="A7203" s="6">
        <v>7202</v>
      </c>
      <c r="B7203" t="s">
        <v>15</v>
      </c>
      <c r="C7203" t="s">
        <v>11</v>
      </c>
      <c r="D7203" t="s">
        <v>26</v>
      </c>
      <c r="E7203" s="6">
        <v>3</v>
      </c>
      <c r="F7203" t="str" cm="1">
        <f t="array" ref="F7203">_xlfn.IFS(E7203=0,"Entry Level",E7203&lt;=5,"Junior",E7203&lt;=10,"Mid Senior",E7203&lt;=15,"Leadership")</f>
        <v>Junior</v>
      </c>
      <c r="G7203" t="s">
        <v>138</v>
      </c>
      <c r="H7203" s="3">
        <v>803515</v>
      </c>
      <c r="I7203" s="3">
        <f>ROUND(Table1[[#This Row],[Salary_Min_inr]]/100000,1)</f>
        <v>8</v>
      </c>
      <c r="J7203">
        <v>966863</v>
      </c>
      <c r="K7203" s="3">
        <f>ROUND(Table1[[#This Row],[salary_max_inr]]/10000,1)</f>
        <v>96.7</v>
      </c>
      <c r="L7203" s="6" t="s">
        <v>28</v>
      </c>
      <c r="M7203" t="s">
        <v>29</v>
      </c>
    </row>
    <row r="7204" spans="1:13" x14ac:dyDescent="0.3">
      <c r="A7204" s="6">
        <v>7203</v>
      </c>
      <c r="B7204" t="s">
        <v>65</v>
      </c>
      <c r="C7204" t="s">
        <v>41</v>
      </c>
      <c r="D7204" t="s">
        <v>12</v>
      </c>
      <c r="E7204" s="6">
        <v>14</v>
      </c>
      <c r="F7204" t="str" cm="1">
        <f t="array" ref="F7204">_xlfn.IFS(E7204=0,"Entry Level",E7204&lt;=5,"Junior",E7204&lt;=10,"Mid Senior",E7204&lt;=15,"Leadership")</f>
        <v>Leadership</v>
      </c>
      <c r="G7204" t="s">
        <v>837</v>
      </c>
      <c r="H7204" s="3">
        <v>1495964</v>
      </c>
      <c r="I7204" s="3">
        <f>ROUND(Table1[[#This Row],[Salary_Min_inr]]/100000,1)</f>
        <v>15</v>
      </c>
      <c r="J7204">
        <v>1853212</v>
      </c>
      <c r="K7204" s="3">
        <f>ROUND(Table1[[#This Row],[salary_max_inr]]/10000,1)</f>
        <v>185.3</v>
      </c>
      <c r="L7204" s="6" t="s">
        <v>28</v>
      </c>
      <c r="M7204" t="s">
        <v>6</v>
      </c>
    </row>
    <row r="7205" spans="1:13" x14ac:dyDescent="0.3">
      <c r="A7205" s="6">
        <v>7204</v>
      </c>
      <c r="B7205" t="s">
        <v>51</v>
      </c>
      <c r="C7205" t="s">
        <v>53</v>
      </c>
      <c r="D7205" t="s">
        <v>26</v>
      </c>
      <c r="E7205" s="6">
        <v>4</v>
      </c>
      <c r="F7205" t="str" cm="1">
        <f t="array" ref="F7205">_xlfn.IFS(E7205=0,"Entry Level",E7205&lt;=5,"Junior",E7205&lt;=10,"Mid Senior",E7205&lt;=15,"Leadership")</f>
        <v>Junior</v>
      </c>
      <c r="G7205" t="s">
        <v>500</v>
      </c>
      <c r="H7205" s="3">
        <v>1370046</v>
      </c>
      <c r="I7205" s="3">
        <f>ROUND(Table1[[#This Row],[Salary_Min_inr]]/100000,1)</f>
        <v>13.7</v>
      </c>
      <c r="J7205">
        <v>1711992</v>
      </c>
      <c r="K7205" s="3">
        <f>ROUND(Table1[[#This Row],[salary_max_inr]]/10000,1)</f>
        <v>171.2</v>
      </c>
      <c r="L7205" s="6" t="s">
        <v>18</v>
      </c>
      <c r="M7205" t="s">
        <v>29</v>
      </c>
    </row>
    <row r="7206" spans="1:13" x14ac:dyDescent="0.3">
      <c r="A7206" s="6">
        <v>7205</v>
      </c>
      <c r="B7206" t="s">
        <v>71</v>
      </c>
      <c r="C7206" t="s">
        <v>41</v>
      </c>
      <c r="D7206" t="s">
        <v>12</v>
      </c>
      <c r="E7206" s="6">
        <v>9</v>
      </c>
      <c r="F7206" t="str" cm="1">
        <f t="array" ref="F7206">_xlfn.IFS(E7206=0,"Entry Level",E7206&lt;=5,"Junior",E7206&lt;=10,"Mid Senior",E7206&lt;=15,"Leadership")</f>
        <v>Mid Senior</v>
      </c>
      <c r="G7206" t="s">
        <v>1105</v>
      </c>
      <c r="H7206" s="3">
        <v>1404883</v>
      </c>
      <c r="I7206" s="3">
        <f>ROUND(Table1[[#This Row],[Salary_Min_inr]]/100000,1)</f>
        <v>14</v>
      </c>
      <c r="J7206">
        <v>1618660</v>
      </c>
      <c r="K7206" s="3">
        <f>ROUND(Table1[[#This Row],[salary_max_inr]]/10000,1)</f>
        <v>161.9</v>
      </c>
      <c r="L7206" s="6" t="s">
        <v>5</v>
      </c>
      <c r="M7206" t="s">
        <v>14</v>
      </c>
    </row>
    <row r="7207" spans="1:13" x14ac:dyDescent="0.3">
      <c r="A7207" s="6">
        <v>7206</v>
      </c>
      <c r="B7207" t="s">
        <v>15</v>
      </c>
      <c r="C7207" t="s">
        <v>33</v>
      </c>
      <c r="D7207" t="s">
        <v>12</v>
      </c>
      <c r="E7207" s="6">
        <v>14</v>
      </c>
      <c r="F7207" t="str" cm="1">
        <f t="array" ref="F7207">_xlfn.IFS(E7207=0,"Entry Level",E7207&lt;=5,"Junior",E7207&lt;=10,"Mid Senior",E7207&lt;=15,"Leadership")</f>
        <v>Leadership</v>
      </c>
      <c r="G7207" t="s">
        <v>948</v>
      </c>
      <c r="H7207" s="3">
        <v>1339472</v>
      </c>
      <c r="I7207" s="3">
        <f>ROUND(Table1[[#This Row],[Salary_Min_inr]]/100000,1)</f>
        <v>13.4</v>
      </c>
      <c r="J7207">
        <v>1572072</v>
      </c>
      <c r="K7207" s="3">
        <f>ROUND(Table1[[#This Row],[salary_max_inr]]/10000,1)</f>
        <v>157.19999999999999</v>
      </c>
      <c r="L7207" s="6" t="s">
        <v>28</v>
      </c>
      <c r="M7207" t="s">
        <v>14</v>
      </c>
    </row>
    <row r="7208" spans="1:13" x14ac:dyDescent="0.3">
      <c r="A7208" s="6">
        <v>7207</v>
      </c>
      <c r="B7208" t="s">
        <v>15</v>
      </c>
      <c r="C7208" t="s">
        <v>41</v>
      </c>
      <c r="D7208" t="s">
        <v>9</v>
      </c>
      <c r="E7208" s="6">
        <v>4</v>
      </c>
      <c r="F7208" t="str" cm="1">
        <f t="array" ref="F7208">_xlfn.IFS(E7208=0,"Entry Level",E7208&lt;=5,"Junior",E7208&lt;=10,"Mid Senior",E7208&lt;=15,"Leadership")</f>
        <v>Junior</v>
      </c>
      <c r="G7208" t="s">
        <v>496</v>
      </c>
      <c r="H7208" s="3">
        <v>827895</v>
      </c>
      <c r="I7208" s="3">
        <f>ROUND(Table1[[#This Row],[Salary_Min_inr]]/100000,1)</f>
        <v>8.3000000000000007</v>
      </c>
      <c r="J7208">
        <v>982737</v>
      </c>
      <c r="K7208" s="3">
        <f>ROUND(Table1[[#This Row],[salary_max_inr]]/10000,1)</f>
        <v>98.3</v>
      </c>
      <c r="L7208" s="6" t="s">
        <v>5</v>
      </c>
      <c r="M7208" t="s">
        <v>6</v>
      </c>
    </row>
    <row r="7209" spans="1:13" x14ac:dyDescent="0.3">
      <c r="A7209" s="6">
        <v>7208</v>
      </c>
      <c r="B7209" t="s">
        <v>1</v>
      </c>
      <c r="C7209" t="s">
        <v>33</v>
      </c>
      <c r="D7209" t="s">
        <v>42</v>
      </c>
      <c r="E7209" s="6">
        <v>9</v>
      </c>
      <c r="F7209" t="str" cm="1">
        <f t="array" ref="F7209">_xlfn.IFS(E7209=0,"Entry Level",E7209&lt;=5,"Junior",E7209&lt;=10,"Mid Senior",E7209&lt;=15,"Leadership")</f>
        <v>Mid Senior</v>
      </c>
      <c r="G7209" t="s">
        <v>1145</v>
      </c>
      <c r="H7209" s="3">
        <v>840694</v>
      </c>
      <c r="I7209" s="3">
        <f>ROUND(Table1[[#This Row],[Salary_Min_inr]]/100000,1)</f>
        <v>8.4</v>
      </c>
      <c r="J7209">
        <v>1191582</v>
      </c>
      <c r="K7209" s="3">
        <f>ROUND(Table1[[#This Row],[salary_max_inr]]/10000,1)</f>
        <v>119.2</v>
      </c>
      <c r="L7209" s="6" t="s">
        <v>28</v>
      </c>
      <c r="M7209" t="s">
        <v>14</v>
      </c>
    </row>
    <row r="7210" spans="1:13" x14ac:dyDescent="0.3">
      <c r="A7210" s="6">
        <v>7209</v>
      </c>
      <c r="B7210" t="s">
        <v>7</v>
      </c>
      <c r="C7210" t="s">
        <v>11</v>
      </c>
      <c r="D7210" t="s">
        <v>3</v>
      </c>
      <c r="E7210" s="6">
        <v>3</v>
      </c>
      <c r="F7210" t="str" cm="1">
        <f t="array" ref="F7210">_xlfn.IFS(E7210=0,"Entry Level",E7210&lt;=5,"Junior",E7210&lt;=10,"Mid Senior",E7210&lt;=15,"Leadership")</f>
        <v>Junior</v>
      </c>
      <c r="G7210" t="s">
        <v>839</v>
      </c>
      <c r="H7210" s="3">
        <v>1357275</v>
      </c>
      <c r="I7210" s="3">
        <f>ROUND(Table1[[#This Row],[Salary_Min_inr]]/100000,1)</f>
        <v>13.6</v>
      </c>
      <c r="J7210">
        <v>1662703</v>
      </c>
      <c r="K7210" s="3">
        <f>ROUND(Table1[[#This Row],[salary_max_inr]]/10000,1)</f>
        <v>166.3</v>
      </c>
      <c r="L7210" s="6" t="s">
        <v>18</v>
      </c>
      <c r="M7210" t="s">
        <v>29</v>
      </c>
    </row>
    <row r="7211" spans="1:13" x14ac:dyDescent="0.3">
      <c r="A7211" s="6">
        <v>7210</v>
      </c>
      <c r="B7211" t="s">
        <v>24</v>
      </c>
      <c r="C7211" t="s">
        <v>53</v>
      </c>
      <c r="D7211" t="s">
        <v>42</v>
      </c>
      <c r="E7211" s="6">
        <v>1</v>
      </c>
      <c r="F7211" t="str" cm="1">
        <f t="array" ref="F7211">_xlfn.IFS(E7211=0,"Entry Level",E7211&lt;=5,"Junior",E7211&lt;=10,"Mid Senior",E7211&lt;=15,"Leadership")</f>
        <v>Junior</v>
      </c>
      <c r="G7211" t="s">
        <v>1310</v>
      </c>
      <c r="H7211" s="3">
        <v>947886</v>
      </c>
      <c r="I7211" s="3">
        <f>ROUND(Table1[[#This Row],[Salary_Min_inr]]/100000,1)</f>
        <v>9.5</v>
      </c>
      <c r="J7211">
        <v>1163379</v>
      </c>
      <c r="K7211" s="3">
        <f>ROUND(Table1[[#This Row],[salary_max_inr]]/10000,1)</f>
        <v>116.3</v>
      </c>
      <c r="L7211" s="6" t="s">
        <v>18</v>
      </c>
      <c r="M7211" t="s">
        <v>14</v>
      </c>
    </row>
    <row r="7212" spans="1:13" x14ac:dyDescent="0.3">
      <c r="A7212" s="6">
        <v>7211</v>
      </c>
      <c r="B7212" t="s">
        <v>71</v>
      </c>
      <c r="C7212" t="s">
        <v>21</v>
      </c>
      <c r="D7212" t="s">
        <v>3</v>
      </c>
      <c r="E7212" s="6">
        <v>11</v>
      </c>
      <c r="F7212" t="str" cm="1">
        <f t="array" ref="F7212">_xlfn.IFS(E7212=0,"Entry Level",E7212&lt;=5,"Junior",E7212&lt;=10,"Mid Senior",E7212&lt;=15,"Leadership")</f>
        <v>Leadership</v>
      </c>
      <c r="G7212" t="s">
        <v>1038</v>
      </c>
      <c r="H7212" s="3">
        <v>1097971</v>
      </c>
      <c r="I7212" s="3">
        <f>ROUND(Table1[[#This Row],[Salary_Min_inr]]/100000,1)</f>
        <v>11</v>
      </c>
      <c r="J7212">
        <v>1245892</v>
      </c>
      <c r="K7212" s="3">
        <f>ROUND(Table1[[#This Row],[salary_max_inr]]/10000,1)</f>
        <v>124.6</v>
      </c>
      <c r="L7212" s="6" t="s">
        <v>28</v>
      </c>
      <c r="M7212" t="s">
        <v>6</v>
      </c>
    </row>
    <row r="7213" spans="1:13" x14ac:dyDescent="0.3">
      <c r="A7213" s="6">
        <v>7212</v>
      </c>
      <c r="B7213" t="s">
        <v>65</v>
      </c>
      <c r="C7213" t="s">
        <v>11</v>
      </c>
      <c r="D7213" t="s">
        <v>57</v>
      </c>
      <c r="E7213" s="6">
        <v>12</v>
      </c>
      <c r="F7213" t="str" cm="1">
        <f t="array" ref="F7213">_xlfn.IFS(E7213=0,"Entry Level",E7213&lt;=5,"Junior",E7213&lt;=10,"Mid Senior",E7213&lt;=15,"Leadership")</f>
        <v>Leadership</v>
      </c>
      <c r="G7213" t="s">
        <v>339</v>
      </c>
      <c r="H7213" s="3">
        <v>1301586</v>
      </c>
      <c r="I7213" s="3">
        <f>ROUND(Table1[[#This Row],[Salary_Min_inr]]/100000,1)</f>
        <v>13</v>
      </c>
      <c r="J7213">
        <v>1527009</v>
      </c>
      <c r="K7213" s="3">
        <f>ROUND(Table1[[#This Row],[salary_max_inr]]/10000,1)</f>
        <v>152.69999999999999</v>
      </c>
      <c r="L7213" s="6" t="s">
        <v>28</v>
      </c>
      <c r="M7213" t="s">
        <v>6</v>
      </c>
    </row>
    <row r="7214" spans="1:13" x14ac:dyDescent="0.3">
      <c r="A7214" s="6">
        <v>7213</v>
      </c>
      <c r="B7214" t="s">
        <v>15</v>
      </c>
      <c r="C7214" t="s">
        <v>53</v>
      </c>
      <c r="D7214" t="s">
        <v>57</v>
      </c>
      <c r="E7214" s="6">
        <v>0</v>
      </c>
      <c r="F7214" t="str" cm="1">
        <f t="array" ref="F7214">_xlfn.IFS(E7214=0,"Entry Level",E7214&lt;=5,"Junior",E7214&lt;=10,"Mid Senior",E7214&lt;=15,"Leadership")</f>
        <v>Entry Level</v>
      </c>
      <c r="G7214" t="s">
        <v>367</v>
      </c>
      <c r="H7214" s="3">
        <v>735148</v>
      </c>
      <c r="I7214" s="3">
        <f>ROUND(Table1[[#This Row],[Salary_Min_inr]]/100000,1)</f>
        <v>7.4</v>
      </c>
      <c r="J7214">
        <v>869091</v>
      </c>
      <c r="K7214" s="3">
        <f>ROUND(Table1[[#This Row],[salary_max_inr]]/10000,1)</f>
        <v>86.9</v>
      </c>
      <c r="L7214" s="6" t="s">
        <v>18</v>
      </c>
      <c r="M7214" t="s">
        <v>6</v>
      </c>
    </row>
    <row r="7215" spans="1:13" x14ac:dyDescent="0.3">
      <c r="A7215" s="6">
        <v>7214</v>
      </c>
      <c r="B7215" t="s">
        <v>24</v>
      </c>
      <c r="C7215" t="s">
        <v>21</v>
      </c>
      <c r="D7215" t="s">
        <v>26</v>
      </c>
      <c r="E7215" s="6">
        <v>6</v>
      </c>
      <c r="F7215" t="str" cm="1">
        <f t="array" ref="F7215">_xlfn.IFS(E7215=0,"Entry Level",E7215&lt;=5,"Junior",E7215&lt;=10,"Mid Senior",E7215&lt;=15,"Leadership")</f>
        <v>Mid Senior</v>
      </c>
      <c r="G7215" t="s">
        <v>913</v>
      </c>
      <c r="H7215" s="3">
        <v>1139191</v>
      </c>
      <c r="I7215" s="3">
        <f>ROUND(Table1[[#This Row],[Salary_Min_inr]]/100000,1)</f>
        <v>11.4</v>
      </c>
      <c r="J7215">
        <v>1462101</v>
      </c>
      <c r="K7215" s="3">
        <f>ROUND(Table1[[#This Row],[salary_max_inr]]/10000,1)</f>
        <v>146.19999999999999</v>
      </c>
      <c r="L7215" s="6" t="s">
        <v>28</v>
      </c>
      <c r="M7215" t="s">
        <v>14</v>
      </c>
    </row>
    <row r="7216" spans="1:13" x14ac:dyDescent="0.3">
      <c r="A7216" s="6">
        <v>7215</v>
      </c>
      <c r="B7216" t="s">
        <v>7</v>
      </c>
      <c r="C7216" t="s">
        <v>39</v>
      </c>
      <c r="D7216" t="s">
        <v>22</v>
      </c>
      <c r="E7216" s="6">
        <v>4</v>
      </c>
      <c r="F7216" t="str" cm="1">
        <f t="array" ref="F7216">_xlfn.IFS(E7216=0,"Entry Level",E7216&lt;=5,"Junior",E7216&lt;=10,"Mid Senior",E7216&lt;=15,"Leadership")</f>
        <v>Junior</v>
      </c>
      <c r="G7216" t="s">
        <v>1061</v>
      </c>
      <c r="H7216" s="3">
        <v>1672103</v>
      </c>
      <c r="I7216" s="3">
        <f>ROUND(Table1[[#This Row],[Salary_Min_inr]]/100000,1)</f>
        <v>16.7</v>
      </c>
      <c r="J7216">
        <v>1867932</v>
      </c>
      <c r="K7216" s="3">
        <f>ROUND(Table1[[#This Row],[salary_max_inr]]/10000,1)</f>
        <v>186.8</v>
      </c>
      <c r="L7216" s="6" t="s">
        <v>18</v>
      </c>
      <c r="M7216" t="s">
        <v>6</v>
      </c>
    </row>
    <row r="7217" spans="1:13" x14ac:dyDescent="0.3">
      <c r="A7217" s="6">
        <v>7216</v>
      </c>
      <c r="B7217" t="s">
        <v>1</v>
      </c>
      <c r="C7217" t="s">
        <v>53</v>
      </c>
      <c r="D7217" t="s">
        <v>26</v>
      </c>
      <c r="E7217" s="6">
        <v>9</v>
      </c>
      <c r="F7217" t="str" cm="1">
        <f t="array" ref="F7217">_xlfn.IFS(E7217=0,"Entry Level",E7217&lt;=5,"Junior",E7217&lt;=10,"Mid Senior",E7217&lt;=15,"Leadership")</f>
        <v>Mid Senior</v>
      </c>
      <c r="G7217" t="s">
        <v>1144</v>
      </c>
      <c r="H7217" s="3">
        <v>904019</v>
      </c>
      <c r="I7217" s="3">
        <f>ROUND(Table1[[#This Row],[Salary_Min_inr]]/100000,1)</f>
        <v>9</v>
      </c>
      <c r="J7217">
        <v>1031073</v>
      </c>
      <c r="K7217" s="3">
        <f>ROUND(Table1[[#This Row],[salary_max_inr]]/10000,1)</f>
        <v>103.1</v>
      </c>
      <c r="L7217" s="6" t="s">
        <v>5</v>
      </c>
      <c r="M7217" t="s">
        <v>29</v>
      </c>
    </row>
    <row r="7218" spans="1:13" x14ac:dyDescent="0.3">
      <c r="A7218" s="6">
        <v>7217</v>
      </c>
      <c r="B7218" t="s">
        <v>51</v>
      </c>
      <c r="C7218" t="s">
        <v>21</v>
      </c>
      <c r="D7218" t="s">
        <v>3</v>
      </c>
      <c r="E7218" s="6">
        <v>3</v>
      </c>
      <c r="F7218" t="str" cm="1">
        <f t="array" ref="F7218">_xlfn.IFS(E7218=0,"Entry Level",E7218&lt;=5,"Junior",E7218&lt;=10,"Mid Senior",E7218&lt;=15,"Leadership")</f>
        <v>Junior</v>
      </c>
      <c r="G7218" t="s">
        <v>1175</v>
      </c>
      <c r="H7218" s="3">
        <v>864744</v>
      </c>
      <c r="I7218" s="3">
        <f>ROUND(Table1[[#This Row],[Salary_Min_inr]]/100000,1)</f>
        <v>8.6</v>
      </c>
      <c r="J7218">
        <v>1102581</v>
      </c>
      <c r="K7218" s="3">
        <f>ROUND(Table1[[#This Row],[salary_max_inr]]/10000,1)</f>
        <v>110.3</v>
      </c>
      <c r="L7218" s="6" t="s">
        <v>18</v>
      </c>
      <c r="M7218" t="s">
        <v>6</v>
      </c>
    </row>
    <row r="7219" spans="1:13" x14ac:dyDescent="0.3">
      <c r="A7219" s="6">
        <v>7218</v>
      </c>
      <c r="B7219" t="s">
        <v>51</v>
      </c>
      <c r="C7219" t="s">
        <v>11</v>
      </c>
      <c r="D7219" t="s">
        <v>16</v>
      </c>
      <c r="E7219" s="6">
        <v>9</v>
      </c>
      <c r="F7219" t="str" cm="1">
        <f t="array" ref="F7219">_xlfn.IFS(E7219=0,"Entry Level",E7219&lt;=5,"Junior",E7219&lt;=10,"Mid Senior",E7219&lt;=15,"Leadership")</f>
        <v>Mid Senior</v>
      </c>
      <c r="G7219" t="s">
        <v>1063</v>
      </c>
      <c r="H7219" s="3">
        <v>830522</v>
      </c>
      <c r="I7219" s="3">
        <f>ROUND(Table1[[#This Row],[Salary_Min_inr]]/100000,1)</f>
        <v>8.3000000000000007</v>
      </c>
      <c r="J7219">
        <v>1180149</v>
      </c>
      <c r="K7219" s="3">
        <f>ROUND(Table1[[#This Row],[salary_max_inr]]/10000,1)</f>
        <v>118</v>
      </c>
      <c r="L7219" s="6" t="s">
        <v>28</v>
      </c>
      <c r="M7219" t="s">
        <v>14</v>
      </c>
    </row>
    <row r="7220" spans="1:13" x14ac:dyDescent="0.3">
      <c r="A7220" s="6">
        <v>7219</v>
      </c>
      <c r="B7220" t="s">
        <v>65</v>
      </c>
      <c r="C7220" t="s">
        <v>53</v>
      </c>
      <c r="D7220" t="s">
        <v>3</v>
      </c>
      <c r="E7220" s="6">
        <v>7</v>
      </c>
      <c r="F7220" t="str" cm="1">
        <f t="array" ref="F7220">_xlfn.IFS(E7220=0,"Entry Level",E7220&lt;=5,"Junior",E7220&lt;=10,"Mid Senior",E7220&lt;=15,"Leadership")</f>
        <v>Mid Senior</v>
      </c>
      <c r="G7220" t="s">
        <v>654</v>
      </c>
      <c r="H7220" s="3">
        <v>976798</v>
      </c>
      <c r="I7220" s="3">
        <f>ROUND(Table1[[#This Row],[Salary_Min_inr]]/100000,1)</f>
        <v>9.8000000000000007</v>
      </c>
      <c r="J7220">
        <v>1374974</v>
      </c>
      <c r="K7220" s="3">
        <f>ROUND(Table1[[#This Row],[salary_max_inr]]/10000,1)</f>
        <v>137.5</v>
      </c>
      <c r="L7220" s="6" t="s">
        <v>18</v>
      </c>
      <c r="M7220" t="s">
        <v>6</v>
      </c>
    </row>
    <row r="7221" spans="1:13" x14ac:dyDescent="0.3">
      <c r="A7221" s="6">
        <v>7220</v>
      </c>
      <c r="B7221" t="s">
        <v>65</v>
      </c>
      <c r="C7221" t="s">
        <v>11</v>
      </c>
      <c r="D7221" t="s">
        <v>22</v>
      </c>
      <c r="E7221" s="6">
        <v>6</v>
      </c>
      <c r="F7221" t="str" cm="1">
        <f t="array" ref="F7221">_xlfn.IFS(E7221=0,"Entry Level",E7221&lt;=5,"Junior",E7221&lt;=10,"Mid Senior",E7221&lt;=15,"Leadership")</f>
        <v>Mid Senior</v>
      </c>
      <c r="G7221" t="s">
        <v>1102</v>
      </c>
      <c r="H7221" s="3">
        <v>1502995</v>
      </c>
      <c r="I7221" s="3">
        <f>ROUND(Table1[[#This Row],[Salary_Min_inr]]/100000,1)</f>
        <v>15</v>
      </c>
      <c r="J7221">
        <v>1836792</v>
      </c>
      <c r="K7221" s="3">
        <f>ROUND(Table1[[#This Row],[salary_max_inr]]/10000,1)</f>
        <v>183.7</v>
      </c>
      <c r="L7221" s="6" t="s">
        <v>28</v>
      </c>
      <c r="M7221" t="s">
        <v>29</v>
      </c>
    </row>
    <row r="7222" spans="1:13" x14ac:dyDescent="0.3">
      <c r="A7222" s="6">
        <v>7221</v>
      </c>
      <c r="B7222" t="s">
        <v>65</v>
      </c>
      <c r="C7222" t="s">
        <v>41</v>
      </c>
      <c r="D7222" t="s">
        <v>22</v>
      </c>
      <c r="E7222" s="6">
        <v>14</v>
      </c>
      <c r="F7222" t="str" cm="1">
        <f t="array" ref="F7222">_xlfn.IFS(E7222=0,"Entry Level",E7222&lt;=5,"Junior",E7222&lt;=10,"Mid Senior",E7222&lt;=15,"Leadership")</f>
        <v>Leadership</v>
      </c>
      <c r="G7222" t="s">
        <v>431</v>
      </c>
      <c r="H7222" s="3">
        <v>1846983</v>
      </c>
      <c r="I7222" s="3">
        <f>ROUND(Table1[[#This Row],[Salary_Min_inr]]/100000,1)</f>
        <v>18.5</v>
      </c>
      <c r="J7222">
        <v>2211483</v>
      </c>
      <c r="K7222" s="3">
        <f>ROUND(Table1[[#This Row],[salary_max_inr]]/10000,1)</f>
        <v>221.1</v>
      </c>
      <c r="L7222" s="6" t="s">
        <v>28</v>
      </c>
      <c r="M7222" t="s">
        <v>29</v>
      </c>
    </row>
    <row r="7223" spans="1:13" x14ac:dyDescent="0.3">
      <c r="A7223" s="6">
        <v>7222</v>
      </c>
      <c r="B7223" t="s">
        <v>71</v>
      </c>
      <c r="C7223" t="s">
        <v>46</v>
      </c>
      <c r="D7223" t="s">
        <v>42</v>
      </c>
      <c r="E7223" s="6">
        <v>10</v>
      </c>
      <c r="F7223" t="str" cm="1">
        <f t="array" ref="F7223">_xlfn.IFS(E7223=0,"Entry Level",E7223&lt;=5,"Junior",E7223&lt;=10,"Mid Senior",E7223&lt;=15,"Leadership")</f>
        <v>Mid Senior</v>
      </c>
      <c r="G7223" t="s">
        <v>175</v>
      </c>
      <c r="H7223" s="3">
        <v>1574315</v>
      </c>
      <c r="I7223" s="3">
        <f>ROUND(Table1[[#This Row],[Salary_Min_inr]]/100000,1)</f>
        <v>15.7</v>
      </c>
      <c r="J7223">
        <v>1687556</v>
      </c>
      <c r="K7223" s="3">
        <f>ROUND(Table1[[#This Row],[salary_max_inr]]/10000,1)</f>
        <v>168.8</v>
      </c>
      <c r="L7223" s="6" t="s">
        <v>5</v>
      </c>
      <c r="M7223" t="s">
        <v>6</v>
      </c>
    </row>
    <row r="7224" spans="1:13" x14ac:dyDescent="0.3">
      <c r="A7224" s="6">
        <v>7223</v>
      </c>
      <c r="B7224" t="s">
        <v>51</v>
      </c>
      <c r="C7224" t="s">
        <v>53</v>
      </c>
      <c r="D7224" t="s">
        <v>3</v>
      </c>
      <c r="E7224" s="6">
        <v>11</v>
      </c>
      <c r="F7224" t="str" cm="1">
        <f t="array" ref="F7224">_xlfn.IFS(E7224=0,"Entry Level",E7224&lt;=5,"Junior",E7224&lt;=10,"Mid Senior",E7224&lt;=15,"Leadership")</f>
        <v>Leadership</v>
      </c>
      <c r="G7224" t="s">
        <v>522</v>
      </c>
      <c r="H7224" s="3">
        <v>765391</v>
      </c>
      <c r="I7224" s="3">
        <f>ROUND(Table1[[#This Row],[Salary_Min_inr]]/100000,1)</f>
        <v>7.7</v>
      </c>
      <c r="J7224">
        <v>926439</v>
      </c>
      <c r="K7224" s="3">
        <f>ROUND(Table1[[#This Row],[salary_max_inr]]/10000,1)</f>
        <v>92.6</v>
      </c>
      <c r="L7224" s="6" t="s">
        <v>5</v>
      </c>
      <c r="M7224" t="s">
        <v>29</v>
      </c>
    </row>
    <row r="7225" spans="1:13" x14ac:dyDescent="0.3">
      <c r="A7225" s="6">
        <v>7224</v>
      </c>
      <c r="B7225" t="s">
        <v>7</v>
      </c>
      <c r="C7225" t="s">
        <v>39</v>
      </c>
      <c r="D7225" t="s">
        <v>42</v>
      </c>
      <c r="E7225" s="6">
        <v>2</v>
      </c>
      <c r="F7225" t="str" cm="1">
        <f t="array" ref="F7225">_xlfn.IFS(E7225=0,"Entry Level",E7225&lt;=5,"Junior",E7225&lt;=10,"Mid Senior",E7225&lt;=15,"Leadership")</f>
        <v>Junior</v>
      </c>
      <c r="G7225" t="s">
        <v>811</v>
      </c>
      <c r="H7225" s="3">
        <v>1450550</v>
      </c>
      <c r="I7225" s="3">
        <f>ROUND(Table1[[#This Row],[Salary_Min_inr]]/100000,1)</f>
        <v>14.5</v>
      </c>
      <c r="J7225">
        <v>1849780</v>
      </c>
      <c r="K7225" s="3">
        <f>ROUND(Table1[[#This Row],[salary_max_inr]]/10000,1)</f>
        <v>185</v>
      </c>
      <c r="L7225" s="6" t="s">
        <v>28</v>
      </c>
      <c r="M7225" t="s">
        <v>14</v>
      </c>
    </row>
    <row r="7226" spans="1:13" x14ac:dyDescent="0.3">
      <c r="A7226" s="6">
        <v>7225</v>
      </c>
      <c r="B7226" t="s">
        <v>36</v>
      </c>
      <c r="C7226" t="s">
        <v>33</v>
      </c>
      <c r="D7226" t="s">
        <v>3</v>
      </c>
      <c r="E7226" s="6">
        <v>14</v>
      </c>
      <c r="F7226" t="str" cm="1">
        <f t="array" ref="F7226">_xlfn.IFS(E7226=0,"Entry Level",E7226&lt;=5,"Junior",E7226&lt;=10,"Mid Senior",E7226&lt;=15,"Leadership")</f>
        <v>Leadership</v>
      </c>
      <c r="G7226" t="s">
        <v>1072</v>
      </c>
      <c r="H7226" s="3">
        <v>1175052</v>
      </c>
      <c r="I7226" s="3">
        <f>ROUND(Table1[[#This Row],[Salary_Min_inr]]/100000,1)</f>
        <v>11.8</v>
      </c>
      <c r="J7226">
        <v>1557726</v>
      </c>
      <c r="K7226" s="3">
        <f>ROUND(Table1[[#This Row],[salary_max_inr]]/10000,1)</f>
        <v>155.80000000000001</v>
      </c>
      <c r="L7226" s="6" t="s">
        <v>28</v>
      </c>
      <c r="M7226" t="s">
        <v>14</v>
      </c>
    </row>
    <row r="7227" spans="1:13" x14ac:dyDescent="0.3">
      <c r="A7227" s="6">
        <v>7226</v>
      </c>
      <c r="B7227" t="s">
        <v>51</v>
      </c>
      <c r="C7227" t="s">
        <v>2</v>
      </c>
      <c r="D7227" t="s">
        <v>12</v>
      </c>
      <c r="E7227" s="6">
        <v>1</v>
      </c>
      <c r="F7227" t="str" cm="1">
        <f t="array" ref="F7227">_xlfn.IFS(E7227=0,"Entry Level",E7227&lt;=5,"Junior",E7227&lt;=10,"Mid Senior",E7227&lt;=15,"Leadership")</f>
        <v>Junior</v>
      </c>
      <c r="G7227" t="s">
        <v>1279</v>
      </c>
      <c r="H7227" s="3">
        <v>1590169</v>
      </c>
      <c r="I7227" s="3">
        <f>ROUND(Table1[[#This Row],[Salary_Min_inr]]/100000,1)</f>
        <v>15.9</v>
      </c>
      <c r="J7227">
        <v>1955440</v>
      </c>
      <c r="K7227" s="3">
        <f>ROUND(Table1[[#This Row],[salary_max_inr]]/10000,1)</f>
        <v>195.5</v>
      </c>
      <c r="L7227" s="6" t="s">
        <v>18</v>
      </c>
      <c r="M7227" t="s">
        <v>14</v>
      </c>
    </row>
    <row r="7228" spans="1:13" x14ac:dyDescent="0.3">
      <c r="A7228" s="6">
        <v>7227</v>
      </c>
      <c r="B7228" t="s">
        <v>36</v>
      </c>
      <c r="C7228" t="s">
        <v>41</v>
      </c>
      <c r="D7228" t="s">
        <v>3</v>
      </c>
      <c r="E7228" s="6">
        <v>7</v>
      </c>
      <c r="F7228" t="str" cm="1">
        <f t="array" ref="F7228">_xlfn.IFS(E7228=0,"Entry Level",E7228&lt;=5,"Junior",E7228&lt;=10,"Mid Senior",E7228&lt;=15,"Leadership")</f>
        <v>Mid Senior</v>
      </c>
      <c r="G7228" t="s">
        <v>191</v>
      </c>
      <c r="H7228" s="3">
        <v>816947</v>
      </c>
      <c r="I7228" s="3">
        <f>ROUND(Table1[[#This Row],[Salary_Min_inr]]/100000,1)</f>
        <v>8.1999999999999993</v>
      </c>
      <c r="J7228">
        <v>989157</v>
      </c>
      <c r="K7228" s="3">
        <f>ROUND(Table1[[#This Row],[salary_max_inr]]/10000,1)</f>
        <v>98.9</v>
      </c>
      <c r="L7228" s="6" t="s">
        <v>28</v>
      </c>
      <c r="M7228" t="s">
        <v>14</v>
      </c>
    </row>
    <row r="7229" spans="1:13" x14ac:dyDescent="0.3">
      <c r="A7229" s="6">
        <v>7228</v>
      </c>
      <c r="B7229" t="s">
        <v>30</v>
      </c>
      <c r="C7229" t="s">
        <v>21</v>
      </c>
      <c r="D7229" t="s">
        <v>26</v>
      </c>
      <c r="E7229" s="6">
        <v>3</v>
      </c>
      <c r="F7229" t="str" cm="1">
        <f t="array" ref="F7229">_xlfn.IFS(E7229=0,"Entry Level",E7229&lt;=5,"Junior",E7229&lt;=10,"Mid Senior",E7229&lt;=15,"Leadership")</f>
        <v>Junior</v>
      </c>
      <c r="G7229" t="s">
        <v>197</v>
      </c>
      <c r="H7229" s="3">
        <v>1147324</v>
      </c>
      <c r="I7229" s="3">
        <f>ROUND(Table1[[#This Row],[Salary_Min_inr]]/100000,1)</f>
        <v>11.5</v>
      </c>
      <c r="J7229">
        <v>1317002</v>
      </c>
      <c r="K7229" s="3">
        <f>ROUND(Table1[[#This Row],[salary_max_inr]]/10000,1)</f>
        <v>131.69999999999999</v>
      </c>
      <c r="L7229" s="6" t="s">
        <v>28</v>
      </c>
      <c r="M7229" t="s">
        <v>29</v>
      </c>
    </row>
    <row r="7230" spans="1:13" x14ac:dyDescent="0.3">
      <c r="A7230" s="6">
        <v>7229</v>
      </c>
      <c r="B7230" t="s">
        <v>15</v>
      </c>
      <c r="C7230" t="s">
        <v>39</v>
      </c>
      <c r="D7230" t="s">
        <v>9</v>
      </c>
      <c r="E7230" s="6">
        <v>3</v>
      </c>
      <c r="F7230" t="str" cm="1">
        <f t="array" ref="F7230">_xlfn.IFS(E7230=0,"Entry Level",E7230&lt;=5,"Junior",E7230&lt;=10,"Mid Senior",E7230&lt;=15,"Leadership")</f>
        <v>Junior</v>
      </c>
      <c r="G7230" t="s">
        <v>55</v>
      </c>
      <c r="H7230" s="3">
        <v>985253</v>
      </c>
      <c r="I7230" s="3">
        <f>ROUND(Table1[[#This Row],[Salary_Min_inr]]/100000,1)</f>
        <v>9.9</v>
      </c>
      <c r="J7230">
        <v>1154947</v>
      </c>
      <c r="K7230" s="3">
        <f>ROUND(Table1[[#This Row],[salary_max_inr]]/10000,1)</f>
        <v>115.5</v>
      </c>
      <c r="L7230" s="6" t="s">
        <v>5</v>
      </c>
      <c r="M7230" t="s">
        <v>14</v>
      </c>
    </row>
    <row r="7231" spans="1:13" x14ac:dyDescent="0.3">
      <c r="A7231" s="6">
        <v>7230</v>
      </c>
      <c r="B7231" t="s">
        <v>1</v>
      </c>
      <c r="C7231" t="s">
        <v>39</v>
      </c>
      <c r="D7231" t="s">
        <v>12</v>
      </c>
      <c r="E7231" s="6">
        <v>6</v>
      </c>
      <c r="F7231" t="str" cm="1">
        <f t="array" ref="F7231">_xlfn.IFS(E7231=0,"Entry Level",E7231&lt;=5,"Junior",E7231&lt;=10,"Mid Senior",E7231&lt;=15,"Leadership")</f>
        <v>Mid Senior</v>
      </c>
      <c r="G7231" t="s">
        <v>1350</v>
      </c>
      <c r="H7231" s="3">
        <v>929535</v>
      </c>
      <c r="I7231" s="3">
        <f>ROUND(Table1[[#This Row],[Salary_Min_inr]]/100000,1)</f>
        <v>9.3000000000000007</v>
      </c>
      <c r="J7231">
        <v>1114725</v>
      </c>
      <c r="K7231" s="3">
        <f>ROUND(Table1[[#This Row],[salary_max_inr]]/10000,1)</f>
        <v>111.5</v>
      </c>
      <c r="L7231" s="6" t="s">
        <v>28</v>
      </c>
      <c r="M7231" t="s">
        <v>14</v>
      </c>
    </row>
    <row r="7232" spans="1:13" x14ac:dyDescent="0.3">
      <c r="A7232" s="6">
        <v>7231</v>
      </c>
      <c r="B7232" t="s">
        <v>7</v>
      </c>
      <c r="C7232" t="s">
        <v>60</v>
      </c>
      <c r="D7232" t="s">
        <v>42</v>
      </c>
      <c r="E7232" s="6">
        <v>5</v>
      </c>
      <c r="F7232" t="str" cm="1">
        <f t="array" ref="F7232">_xlfn.IFS(E7232=0,"Entry Level",E7232&lt;=5,"Junior",E7232&lt;=10,"Mid Senior",E7232&lt;=15,"Leadership")</f>
        <v>Junior</v>
      </c>
      <c r="G7232" t="s">
        <v>536</v>
      </c>
      <c r="H7232" s="3">
        <v>1433098</v>
      </c>
      <c r="I7232" s="3">
        <f>ROUND(Table1[[#This Row],[Salary_Min_inr]]/100000,1)</f>
        <v>14.3</v>
      </c>
      <c r="J7232">
        <v>1610983</v>
      </c>
      <c r="K7232" s="3">
        <f>ROUND(Table1[[#This Row],[salary_max_inr]]/10000,1)</f>
        <v>161.1</v>
      </c>
      <c r="L7232" s="6" t="s">
        <v>18</v>
      </c>
      <c r="M7232" t="s">
        <v>29</v>
      </c>
    </row>
    <row r="7233" spans="1:13" x14ac:dyDescent="0.3">
      <c r="A7233" s="6">
        <v>7232</v>
      </c>
      <c r="B7233" t="s">
        <v>1</v>
      </c>
      <c r="C7233" t="s">
        <v>33</v>
      </c>
      <c r="D7233" t="s">
        <v>12</v>
      </c>
      <c r="E7233" s="6">
        <v>9</v>
      </c>
      <c r="F7233" t="str" cm="1">
        <f t="array" ref="F7233">_xlfn.IFS(E7233=0,"Entry Level",E7233&lt;=5,"Junior",E7233&lt;=10,"Mid Senior",E7233&lt;=15,"Leadership")</f>
        <v>Mid Senior</v>
      </c>
      <c r="G7233" t="s">
        <v>999</v>
      </c>
      <c r="H7233" s="3">
        <v>457136</v>
      </c>
      <c r="I7233" s="3">
        <f>ROUND(Table1[[#This Row],[Salary_Min_inr]]/100000,1)</f>
        <v>4.5999999999999996</v>
      </c>
      <c r="J7233">
        <v>621460</v>
      </c>
      <c r="K7233" s="3">
        <f>ROUND(Table1[[#This Row],[salary_max_inr]]/10000,1)</f>
        <v>62.1</v>
      </c>
      <c r="L7233" s="6" t="s">
        <v>18</v>
      </c>
      <c r="M7233" t="s">
        <v>14</v>
      </c>
    </row>
    <row r="7234" spans="1:13" x14ac:dyDescent="0.3">
      <c r="A7234" s="6">
        <v>7233</v>
      </c>
      <c r="B7234" t="s">
        <v>30</v>
      </c>
      <c r="C7234" t="s">
        <v>2</v>
      </c>
      <c r="D7234" t="s">
        <v>26</v>
      </c>
      <c r="E7234" s="6">
        <v>13</v>
      </c>
      <c r="F7234" t="str" cm="1">
        <f t="array" ref="F7234">_xlfn.IFS(E7234=0,"Entry Level",E7234&lt;=5,"Junior",E7234&lt;=10,"Mid Senior",E7234&lt;=15,"Leadership")</f>
        <v>Leadership</v>
      </c>
      <c r="G7234" t="s">
        <v>366</v>
      </c>
      <c r="H7234" s="3">
        <v>1044675</v>
      </c>
      <c r="I7234" s="3">
        <f>ROUND(Table1[[#This Row],[Salary_Min_inr]]/100000,1)</f>
        <v>10.4</v>
      </c>
      <c r="J7234">
        <v>1277472</v>
      </c>
      <c r="K7234" s="3">
        <f>ROUND(Table1[[#This Row],[salary_max_inr]]/10000,1)</f>
        <v>127.7</v>
      </c>
      <c r="L7234" s="6" t="s">
        <v>5</v>
      </c>
      <c r="M7234" t="s">
        <v>14</v>
      </c>
    </row>
    <row r="7235" spans="1:13" x14ac:dyDescent="0.3">
      <c r="A7235" s="6">
        <v>7234</v>
      </c>
      <c r="B7235" t="s">
        <v>65</v>
      </c>
      <c r="C7235" t="s">
        <v>39</v>
      </c>
      <c r="D7235" t="s">
        <v>22</v>
      </c>
      <c r="E7235" s="6">
        <v>1</v>
      </c>
      <c r="F7235" t="str" cm="1">
        <f t="array" ref="F7235">_xlfn.IFS(E7235=0,"Entry Level",E7235&lt;=5,"Junior",E7235&lt;=10,"Mid Senior",E7235&lt;=15,"Leadership")</f>
        <v>Junior</v>
      </c>
      <c r="G7235" t="s">
        <v>797</v>
      </c>
      <c r="H7235" s="3">
        <v>2199724</v>
      </c>
      <c r="I7235" s="3">
        <f>ROUND(Table1[[#This Row],[Salary_Min_inr]]/100000,1)</f>
        <v>22</v>
      </c>
      <c r="J7235">
        <v>2318037</v>
      </c>
      <c r="K7235" s="3">
        <f>ROUND(Table1[[#This Row],[salary_max_inr]]/10000,1)</f>
        <v>231.8</v>
      </c>
      <c r="L7235" s="6" t="s">
        <v>28</v>
      </c>
      <c r="M7235" t="s">
        <v>6</v>
      </c>
    </row>
    <row r="7236" spans="1:13" x14ac:dyDescent="0.3">
      <c r="A7236" s="6">
        <v>7235</v>
      </c>
      <c r="B7236" t="s">
        <v>15</v>
      </c>
      <c r="C7236" t="s">
        <v>46</v>
      </c>
      <c r="D7236" t="s">
        <v>3</v>
      </c>
      <c r="E7236" s="6">
        <v>12</v>
      </c>
      <c r="F7236" t="str" cm="1">
        <f t="array" ref="F7236">_xlfn.IFS(E7236=0,"Entry Level",E7236&lt;=5,"Junior",E7236&lt;=10,"Mid Senior",E7236&lt;=15,"Leadership")</f>
        <v>Leadership</v>
      </c>
      <c r="G7236" t="s">
        <v>1187</v>
      </c>
      <c r="H7236" s="3">
        <v>1235321</v>
      </c>
      <c r="I7236" s="3">
        <f>ROUND(Table1[[#This Row],[Salary_Min_inr]]/100000,1)</f>
        <v>12.4</v>
      </c>
      <c r="J7236">
        <v>1383808</v>
      </c>
      <c r="K7236" s="3">
        <f>ROUND(Table1[[#This Row],[salary_max_inr]]/10000,1)</f>
        <v>138.4</v>
      </c>
      <c r="L7236" s="6" t="s">
        <v>5</v>
      </c>
      <c r="M7236" t="s">
        <v>29</v>
      </c>
    </row>
    <row r="7237" spans="1:13" x14ac:dyDescent="0.3">
      <c r="A7237" s="6">
        <v>7236</v>
      </c>
      <c r="B7237" t="s">
        <v>1</v>
      </c>
      <c r="C7237" t="s">
        <v>11</v>
      </c>
      <c r="D7237" t="s">
        <v>57</v>
      </c>
      <c r="E7237" s="6">
        <v>6</v>
      </c>
      <c r="F7237" t="str" cm="1">
        <f t="array" ref="F7237">_xlfn.IFS(E7237=0,"Entry Level",E7237&lt;=5,"Junior",E7237&lt;=10,"Mid Senior",E7237&lt;=15,"Leadership")</f>
        <v>Mid Senior</v>
      </c>
      <c r="G7237" t="s">
        <v>126</v>
      </c>
      <c r="H7237" s="3">
        <v>586848</v>
      </c>
      <c r="I7237" s="3">
        <f>ROUND(Table1[[#This Row],[Salary_Min_inr]]/100000,1)</f>
        <v>5.9</v>
      </c>
      <c r="J7237">
        <v>928790</v>
      </c>
      <c r="K7237" s="3">
        <f>ROUND(Table1[[#This Row],[salary_max_inr]]/10000,1)</f>
        <v>92.9</v>
      </c>
      <c r="L7237" s="6" t="s">
        <v>5</v>
      </c>
      <c r="M7237" t="s">
        <v>29</v>
      </c>
    </row>
    <row r="7238" spans="1:13" x14ac:dyDescent="0.3">
      <c r="A7238" s="6">
        <v>7237</v>
      </c>
      <c r="B7238" t="s">
        <v>30</v>
      </c>
      <c r="C7238" t="s">
        <v>53</v>
      </c>
      <c r="D7238" t="s">
        <v>12</v>
      </c>
      <c r="E7238" s="6">
        <v>9</v>
      </c>
      <c r="F7238" t="str" cm="1">
        <f t="array" ref="F7238">_xlfn.IFS(E7238=0,"Entry Level",E7238&lt;=5,"Junior",E7238&lt;=10,"Mid Senior",E7238&lt;=15,"Leadership")</f>
        <v>Mid Senior</v>
      </c>
      <c r="G7238" t="s">
        <v>1116</v>
      </c>
      <c r="H7238" s="3">
        <v>512056</v>
      </c>
      <c r="I7238" s="3">
        <f>ROUND(Table1[[#This Row],[Salary_Min_inr]]/100000,1)</f>
        <v>5.0999999999999996</v>
      </c>
      <c r="J7238">
        <v>748554</v>
      </c>
      <c r="K7238" s="3">
        <f>ROUND(Table1[[#This Row],[salary_max_inr]]/10000,1)</f>
        <v>74.900000000000006</v>
      </c>
      <c r="L7238" s="6" t="s">
        <v>5</v>
      </c>
      <c r="M7238" t="s">
        <v>29</v>
      </c>
    </row>
    <row r="7239" spans="1:13" x14ac:dyDescent="0.3">
      <c r="A7239" s="6">
        <v>7238</v>
      </c>
      <c r="B7239" t="s">
        <v>1</v>
      </c>
      <c r="C7239" t="s">
        <v>41</v>
      </c>
      <c r="D7239" t="s">
        <v>57</v>
      </c>
      <c r="E7239" s="6">
        <v>5</v>
      </c>
      <c r="F7239" t="str" cm="1">
        <f t="array" ref="F7239">_xlfn.IFS(E7239=0,"Entry Level",E7239&lt;=5,"Junior",E7239&lt;=10,"Mid Senior",E7239&lt;=15,"Leadership")</f>
        <v>Junior</v>
      </c>
      <c r="G7239" t="s">
        <v>742</v>
      </c>
      <c r="H7239" s="3">
        <v>757163</v>
      </c>
      <c r="I7239" s="3">
        <f>ROUND(Table1[[#This Row],[Salary_Min_inr]]/100000,1)</f>
        <v>7.6</v>
      </c>
      <c r="J7239">
        <v>898365</v>
      </c>
      <c r="K7239" s="3">
        <f>ROUND(Table1[[#This Row],[salary_max_inr]]/10000,1)</f>
        <v>89.8</v>
      </c>
      <c r="L7239" s="6" t="s">
        <v>18</v>
      </c>
      <c r="M7239" t="s">
        <v>29</v>
      </c>
    </row>
    <row r="7240" spans="1:13" x14ac:dyDescent="0.3">
      <c r="A7240" s="6">
        <v>7239</v>
      </c>
      <c r="B7240" t="s">
        <v>65</v>
      </c>
      <c r="C7240" t="s">
        <v>60</v>
      </c>
      <c r="D7240" t="s">
        <v>57</v>
      </c>
      <c r="E7240" s="6">
        <v>13</v>
      </c>
      <c r="F7240" t="str" cm="1">
        <f t="array" ref="F7240">_xlfn.IFS(E7240=0,"Entry Level",E7240&lt;=5,"Junior",E7240&lt;=10,"Mid Senior",E7240&lt;=15,"Leadership")</f>
        <v>Leadership</v>
      </c>
      <c r="G7240" t="s">
        <v>347</v>
      </c>
      <c r="H7240" s="3">
        <v>1883847</v>
      </c>
      <c r="I7240" s="3">
        <f>ROUND(Table1[[#This Row],[Salary_Min_inr]]/100000,1)</f>
        <v>18.8</v>
      </c>
      <c r="J7240">
        <v>2106522</v>
      </c>
      <c r="K7240" s="3">
        <f>ROUND(Table1[[#This Row],[salary_max_inr]]/10000,1)</f>
        <v>210.7</v>
      </c>
      <c r="L7240" s="6" t="s">
        <v>28</v>
      </c>
      <c r="M7240" t="s">
        <v>14</v>
      </c>
    </row>
    <row r="7241" spans="1:13" x14ac:dyDescent="0.3">
      <c r="A7241" s="6">
        <v>7240</v>
      </c>
      <c r="B7241" t="s">
        <v>7</v>
      </c>
      <c r="C7241" t="s">
        <v>33</v>
      </c>
      <c r="D7241" t="s">
        <v>42</v>
      </c>
      <c r="E7241" s="6">
        <v>9</v>
      </c>
      <c r="F7241" t="str" cm="1">
        <f t="array" ref="F7241">_xlfn.IFS(E7241=0,"Entry Level",E7241&lt;=5,"Junior",E7241&lt;=10,"Mid Senior",E7241&lt;=15,"Leadership")</f>
        <v>Mid Senior</v>
      </c>
      <c r="G7241" t="s">
        <v>424</v>
      </c>
      <c r="H7241" s="3">
        <v>1916752</v>
      </c>
      <c r="I7241" s="3">
        <f>ROUND(Table1[[#This Row],[Salary_Min_inr]]/100000,1)</f>
        <v>19.2</v>
      </c>
      <c r="J7241">
        <v>2268646</v>
      </c>
      <c r="K7241" s="3">
        <f>ROUND(Table1[[#This Row],[salary_max_inr]]/10000,1)</f>
        <v>226.9</v>
      </c>
      <c r="L7241" s="6" t="s">
        <v>18</v>
      </c>
      <c r="M7241" t="s">
        <v>6</v>
      </c>
    </row>
    <row r="7242" spans="1:13" x14ac:dyDescent="0.3">
      <c r="A7242" s="6">
        <v>7241</v>
      </c>
      <c r="B7242" t="s">
        <v>65</v>
      </c>
      <c r="C7242" t="s">
        <v>2</v>
      </c>
      <c r="D7242" t="s">
        <v>3</v>
      </c>
      <c r="E7242" s="6">
        <v>6</v>
      </c>
      <c r="F7242" t="str" cm="1">
        <f t="array" ref="F7242">_xlfn.IFS(E7242=0,"Entry Level",E7242&lt;=5,"Junior",E7242&lt;=10,"Mid Senior",E7242&lt;=15,"Leadership")</f>
        <v>Mid Senior</v>
      </c>
      <c r="G7242" t="s">
        <v>921</v>
      </c>
      <c r="H7242" s="3">
        <v>2209494</v>
      </c>
      <c r="I7242" s="3">
        <f>ROUND(Table1[[#This Row],[Salary_Min_inr]]/100000,1)</f>
        <v>22.1</v>
      </c>
      <c r="J7242">
        <v>2376030</v>
      </c>
      <c r="K7242" s="3">
        <f>ROUND(Table1[[#This Row],[salary_max_inr]]/10000,1)</f>
        <v>237.6</v>
      </c>
      <c r="L7242" s="6" t="s">
        <v>18</v>
      </c>
      <c r="M7242" t="s">
        <v>6</v>
      </c>
    </row>
    <row r="7243" spans="1:13" x14ac:dyDescent="0.3">
      <c r="A7243" s="6">
        <v>7242</v>
      </c>
      <c r="B7243" t="s">
        <v>1</v>
      </c>
      <c r="C7243" t="s">
        <v>53</v>
      </c>
      <c r="D7243" t="s">
        <v>26</v>
      </c>
      <c r="E7243" s="6">
        <v>1</v>
      </c>
      <c r="F7243" t="str" cm="1">
        <f t="array" ref="F7243">_xlfn.IFS(E7243=0,"Entry Level",E7243&lt;=5,"Junior",E7243&lt;=10,"Mid Senior",E7243&lt;=15,"Leadership")</f>
        <v>Junior</v>
      </c>
      <c r="G7243" t="s">
        <v>84</v>
      </c>
      <c r="H7243" s="3">
        <v>483962</v>
      </c>
      <c r="I7243" s="3">
        <f>ROUND(Table1[[#This Row],[Salary_Min_inr]]/100000,1)</f>
        <v>4.8</v>
      </c>
      <c r="J7243">
        <v>644692</v>
      </c>
      <c r="K7243" s="3">
        <f>ROUND(Table1[[#This Row],[salary_max_inr]]/10000,1)</f>
        <v>64.5</v>
      </c>
      <c r="L7243" s="6" t="s">
        <v>5</v>
      </c>
      <c r="M7243" t="s">
        <v>14</v>
      </c>
    </row>
    <row r="7244" spans="1:13" x14ac:dyDescent="0.3">
      <c r="A7244" s="6">
        <v>7243</v>
      </c>
      <c r="B7244" t="s">
        <v>1</v>
      </c>
      <c r="C7244" t="s">
        <v>11</v>
      </c>
      <c r="D7244" t="s">
        <v>26</v>
      </c>
      <c r="E7244" s="6">
        <v>9</v>
      </c>
      <c r="F7244" t="str" cm="1">
        <f t="array" ref="F7244">_xlfn.IFS(E7244=0,"Entry Level",E7244&lt;=5,"Junior",E7244&lt;=10,"Mid Senior",E7244&lt;=15,"Leadership")</f>
        <v>Mid Senior</v>
      </c>
      <c r="G7244" t="s">
        <v>706</v>
      </c>
      <c r="H7244" s="3">
        <v>930310</v>
      </c>
      <c r="I7244" s="3">
        <f>ROUND(Table1[[#This Row],[Salary_Min_inr]]/100000,1)</f>
        <v>9.3000000000000007</v>
      </c>
      <c r="J7244">
        <v>1320295</v>
      </c>
      <c r="K7244" s="3">
        <f>ROUND(Table1[[#This Row],[salary_max_inr]]/10000,1)</f>
        <v>132</v>
      </c>
      <c r="L7244" s="6" t="s">
        <v>28</v>
      </c>
      <c r="M7244" t="s">
        <v>14</v>
      </c>
    </row>
    <row r="7245" spans="1:13" x14ac:dyDescent="0.3">
      <c r="A7245" s="6">
        <v>7244</v>
      </c>
      <c r="B7245" t="s">
        <v>15</v>
      </c>
      <c r="C7245" t="s">
        <v>33</v>
      </c>
      <c r="D7245" t="s">
        <v>22</v>
      </c>
      <c r="E7245" s="6">
        <v>5</v>
      </c>
      <c r="F7245" t="str" cm="1">
        <f t="array" ref="F7245">_xlfn.IFS(E7245=0,"Entry Level",E7245&lt;=5,"Junior",E7245&lt;=10,"Mid Senior",E7245&lt;=15,"Leadership")</f>
        <v>Junior</v>
      </c>
      <c r="G7245" t="s">
        <v>279</v>
      </c>
      <c r="H7245" s="3">
        <v>901891</v>
      </c>
      <c r="I7245" s="3">
        <f>ROUND(Table1[[#This Row],[Salary_Min_inr]]/100000,1)</f>
        <v>9</v>
      </c>
      <c r="J7245">
        <v>1211498</v>
      </c>
      <c r="K7245" s="3">
        <f>ROUND(Table1[[#This Row],[salary_max_inr]]/10000,1)</f>
        <v>121.1</v>
      </c>
      <c r="L7245" s="6" t="s">
        <v>5</v>
      </c>
      <c r="M7245" t="s">
        <v>6</v>
      </c>
    </row>
    <row r="7246" spans="1:13" x14ac:dyDescent="0.3">
      <c r="A7246" s="6">
        <v>7245</v>
      </c>
      <c r="B7246" t="s">
        <v>24</v>
      </c>
      <c r="C7246" t="s">
        <v>8</v>
      </c>
      <c r="D7246" t="s">
        <v>26</v>
      </c>
      <c r="E7246" s="6">
        <v>1</v>
      </c>
      <c r="F7246" t="str" cm="1">
        <f t="array" ref="F7246">_xlfn.IFS(E7246=0,"Entry Level",E7246&lt;=5,"Junior",E7246&lt;=10,"Mid Senior",E7246&lt;=15,"Leadership")</f>
        <v>Junior</v>
      </c>
      <c r="G7246" t="s">
        <v>463</v>
      </c>
      <c r="H7246" s="3">
        <v>1545663</v>
      </c>
      <c r="I7246" s="3">
        <f>ROUND(Table1[[#This Row],[Salary_Min_inr]]/100000,1)</f>
        <v>15.5</v>
      </c>
      <c r="J7246">
        <v>1646667</v>
      </c>
      <c r="K7246" s="3">
        <f>ROUND(Table1[[#This Row],[salary_max_inr]]/10000,1)</f>
        <v>164.7</v>
      </c>
      <c r="L7246" s="6" t="s">
        <v>5</v>
      </c>
      <c r="M7246" t="s">
        <v>14</v>
      </c>
    </row>
    <row r="7247" spans="1:13" x14ac:dyDescent="0.3">
      <c r="A7247" s="6">
        <v>7246</v>
      </c>
      <c r="B7247" t="s">
        <v>20</v>
      </c>
      <c r="C7247" t="s">
        <v>8</v>
      </c>
      <c r="D7247" t="s">
        <v>9</v>
      </c>
      <c r="E7247" s="6">
        <v>11</v>
      </c>
      <c r="F7247" t="str" cm="1">
        <f t="array" ref="F7247">_xlfn.IFS(E7247=0,"Entry Level",E7247&lt;=5,"Junior",E7247&lt;=10,"Mid Senior",E7247&lt;=15,"Leadership")</f>
        <v>Leadership</v>
      </c>
      <c r="G7247" t="s">
        <v>622</v>
      </c>
      <c r="H7247" s="3">
        <v>1220047</v>
      </c>
      <c r="I7247" s="3">
        <f>ROUND(Table1[[#This Row],[Salary_Min_inr]]/100000,1)</f>
        <v>12.2</v>
      </c>
      <c r="J7247">
        <v>1537295</v>
      </c>
      <c r="K7247" s="3">
        <f>ROUND(Table1[[#This Row],[salary_max_inr]]/10000,1)</f>
        <v>153.69999999999999</v>
      </c>
      <c r="L7247" s="6" t="s">
        <v>5</v>
      </c>
      <c r="M7247" t="s">
        <v>14</v>
      </c>
    </row>
    <row r="7248" spans="1:13" x14ac:dyDescent="0.3">
      <c r="A7248" s="6">
        <v>7247</v>
      </c>
      <c r="B7248" t="s">
        <v>65</v>
      </c>
      <c r="C7248" t="s">
        <v>41</v>
      </c>
      <c r="D7248" t="s">
        <v>9</v>
      </c>
      <c r="E7248" s="6">
        <v>15</v>
      </c>
      <c r="F7248" t="str" cm="1">
        <f t="array" ref="F7248">_xlfn.IFS(E7248=0,"Entry Level",E7248&lt;=5,"Junior",E7248&lt;=10,"Mid Senior",E7248&lt;=15,"Leadership")</f>
        <v>Leadership</v>
      </c>
      <c r="G7248" t="s">
        <v>414</v>
      </c>
      <c r="H7248" s="3">
        <v>1866843</v>
      </c>
      <c r="I7248" s="3">
        <f>ROUND(Table1[[#This Row],[Salary_Min_inr]]/100000,1)</f>
        <v>18.7</v>
      </c>
      <c r="J7248">
        <v>2219454</v>
      </c>
      <c r="K7248" s="3">
        <f>ROUND(Table1[[#This Row],[salary_max_inr]]/10000,1)</f>
        <v>221.9</v>
      </c>
      <c r="L7248" s="6" t="s">
        <v>5</v>
      </c>
      <c r="M7248" t="s">
        <v>6</v>
      </c>
    </row>
    <row r="7249" spans="1:13" x14ac:dyDescent="0.3">
      <c r="A7249" s="6">
        <v>7248</v>
      </c>
      <c r="B7249" t="s">
        <v>65</v>
      </c>
      <c r="C7249" t="s">
        <v>39</v>
      </c>
      <c r="D7249" t="s">
        <v>26</v>
      </c>
      <c r="E7249" s="6">
        <v>8</v>
      </c>
      <c r="F7249" t="str" cm="1">
        <f t="array" ref="F7249">_xlfn.IFS(E7249=0,"Entry Level",E7249&lt;=5,"Junior",E7249&lt;=10,"Mid Senior",E7249&lt;=15,"Leadership")</f>
        <v>Mid Senior</v>
      </c>
      <c r="G7249" t="s">
        <v>763</v>
      </c>
      <c r="H7249" s="3">
        <v>809923</v>
      </c>
      <c r="I7249" s="3">
        <f>ROUND(Table1[[#This Row],[Salary_Min_inr]]/100000,1)</f>
        <v>8.1</v>
      </c>
      <c r="J7249">
        <v>1136545</v>
      </c>
      <c r="K7249" s="3">
        <f>ROUND(Table1[[#This Row],[salary_max_inr]]/10000,1)</f>
        <v>113.7</v>
      </c>
      <c r="L7249" s="6" t="s">
        <v>5</v>
      </c>
      <c r="M7249" t="s">
        <v>29</v>
      </c>
    </row>
    <row r="7250" spans="1:13" x14ac:dyDescent="0.3">
      <c r="A7250" s="6">
        <v>7249</v>
      </c>
      <c r="B7250" t="s">
        <v>7</v>
      </c>
      <c r="C7250" t="s">
        <v>53</v>
      </c>
      <c r="D7250" t="s">
        <v>22</v>
      </c>
      <c r="E7250" s="6">
        <v>12</v>
      </c>
      <c r="F7250" t="str" cm="1">
        <f t="array" ref="F7250">_xlfn.IFS(E7250=0,"Entry Level",E7250&lt;=5,"Junior",E7250&lt;=10,"Mid Senior",E7250&lt;=15,"Leadership")</f>
        <v>Leadership</v>
      </c>
      <c r="G7250" t="s">
        <v>924</v>
      </c>
      <c r="H7250" s="3">
        <v>2248526</v>
      </c>
      <c r="I7250" s="3">
        <f>ROUND(Table1[[#This Row],[Salary_Min_inr]]/100000,1)</f>
        <v>22.5</v>
      </c>
      <c r="J7250">
        <v>2427606</v>
      </c>
      <c r="K7250" s="3">
        <f>ROUND(Table1[[#This Row],[salary_max_inr]]/10000,1)</f>
        <v>242.8</v>
      </c>
      <c r="L7250" s="6" t="s">
        <v>5</v>
      </c>
      <c r="M7250" t="s">
        <v>14</v>
      </c>
    </row>
    <row r="7251" spans="1:13" x14ac:dyDescent="0.3">
      <c r="A7251" s="6">
        <v>7250</v>
      </c>
      <c r="B7251" t="s">
        <v>65</v>
      </c>
      <c r="C7251" t="s">
        <v>33</v>
      </c>
      <c r="D7251" t="s">
        <v>26</v>
      </c>
      <c r="E7251" s="6">
        <v>2</v>
      </c>
      <c r="F7251" t="str" cm="1">
        <f t="array" ref="F7251">_xlfn.IFS(E7251=0,"Entry Level",E7251&lt;=5,"Junior",E7251&lt;=10,"Mid Senior",E7251&lt;=15,"Leadership")</f>
        <v>Junior</v>
      </c>
      <c r="G7251" t="s">
        <v>1351</v>
      </c>
      <c r="H7251" s="3">
        <v>1116815</v>
      </c>
      <c r="I7251" s="3">
        <f>ROUND(Table1[[#This Row],[Salary_Min_inr]]/100000,1)</f>
        <v>11.2</v>
      </c>
      <c r="J7251">
        <v>1371761</v>
      </c>
      <c r="K7251" s="3">
        <f>ROUND(Table1[[#This Row],[salary_max_inr]]/10000,1)</f>
        <v>137.19999999999999</v>
      </c>
      <c r="L7251" s="6" t="s">
        <v>5</v>
      </c>
      <c r="M7251" t="s">
        <v>6</v>
      </c>
    </row>
    <row r="7252" spans="1:13" x14ac:dyDescent="0.3">
      <c r="A7252" s="6">
        <v>7251</v>
      </c>
      <c r="B7252" t="s">
        <v>65</v>
      </c>
      <c r="C7252" t="s">
        <v>2</v>
      </c>
      <c r="D7252" t="s">
        <v>57</v>
      </c>
      <c r="E7252" s="6">
        <v>12</v>
      </c>
      <c r="F7252" t="str" cm="1">
        <f t="array" ref="F7252">_xlfn.IFS(E7252=0,"Entry Level",E7252&lt;=5,"Junior",E7252&lt;=10,"Mid Senior",E7252&lt;=15,"Leadership")</f>
        <v>Leadership</v>
      </c>
      <c r="G7252" t="s">
        <v>906</v>
      </c>
      <c r="H7252" s="3">
        <v>2049558</v>
      </c>
      <c r="I7252" s="3">
        <f>ROUND(Table1[[#This Row],[Salary_Min_inr]]/100000,1)</f>
        <v>20.5</v>
      </c>
      <c r="J7252">
        <v>2283868</v>
      </c>
      <c r="K7252" s="3">
        <f>ROUND(Table1[[#This Row],[salary_max_inr]]/10000,1)</f>
        <v>228.4</v>
      </c>
      <c r="L7252" s="6" t="s">
        <v>28</v>
      </c>
      <c r="M7252" t="s">
        <v>6</v>
      </c>
    </row>
    <row r="7253" spans="1:13" x14ac:dyDescent="0.3">
      <c r="A7253" s="6">
        <v>7252</v>
      </c>
      <c r="B7253" t="s">
        <v>51</v>
      </c>
      <c r="C7253" t="s">
        <v>53</v>
      </c>
      <c r="D7253" t="s">
        <v>12</v>
      </c>
      <c r="E7253" s="6">
        <v>5</v>
      </c>
      <c r="F7253" t="str" cm="1">
        <f t="array" ref="F7253">_xlfn.IFS(E7253=0,"Entry Level",E7253&lt;=5,"Junior",E7253&lt;=10,"Mid Senior",E7253&lt;=15,"Leadership")</f>
        <v>Junior</v>
      </c>
      <c r="G7253" t="s">
        <v>862</v>
      </c>
      <c r="H7253" s="3">
        <v>1262083</v>
      </c>
      <c r="I7253" s="3">
        <f>ROUND(Table1[[#This Row],[Salary_Min_inr]]/100000,1)</f>
        <v>12.6</v>
      </c>
      <c r="J7253">
        <v>1430414</v>
      </c>
      <c r="K7253" s="3">
        <f>ROUND(Table1[[#This Row],[salary_max_inr]]/10000,1)</f>
        <v>143</v>
      </c>
      <c r="L7253" s="6" t="s">
        <v>28</v>
      </c>
      <c r="M7253" t="s">
        <v>6</v>
      </c>
    </row>
    <row r="7254" spans="1:13" x14ac:dyDescent="0.3">
      <c r="A7254" s="6">
        <v>7253</v>
      </c>
      <c r="B7254" t="s">
        <v>20</v>
      </c>
      <c r="C7254" t="s">
        <v>21</v>
      </c>
      <c r="D7254" t="s">
        <v>42</v>
      </c>
      <c r="E7254" s="6">
        <v>2</v>
      </c>
      <c r="F7254" t="str" cm="1">
        <f t="array" ref="F7254">_xlfn.IFS(E7254=0,"Entry Level",E7254&lt;=5,"Junior",E7254&lt;=10,"Mid Senior",E7254&lt;=15,"Leadership")</f>
        <v>Junior</v>
      </c>
      <c r="G7254" t="s">
        <v>306</v>
      </c>
      <c r="H7254" s="3">
        <v>873017</v>
      </c>
      <c r="I7254" s="3">
        <f>ROUND(Table1[[#This Row],[Salary_Min_inr]]/100000,1)</f>
        <v>8.6999999999999993</v>
      </c>
      <c r="J7254">
        <v>1056829</v>
      </c>
      <c r="K7254" s="3">
        <f>ROUND(Table1[[#This Row],[salary_max_inr]]/10000,1)</f>
        <v>105.7</v>
      </c>
      <c r="L7254" s="6" t="s">
        <v>28</v>
      </c>
      <c r="M7254" t="s">
        <v>29</v>
      </c>
    </row>
    <row r="7255" spans="1:13" x14ac:dyDescent="0.3">
      <c r="A7255" s="6">
        <v>7254</v>
      </c>
      <c r="B7255" t="s">
        <v>30</v>
      </c>
      <c r="C7255" t="s">
        <v>11</v>
      </c>
      <c r="D7255" t="s">
        <v>16</v>
      </c>
      <c r="E7255" s="6">
        <v>12</v>
      </c>
      <c r="F7255" t="str" cm="1">
        <f t="array" ref="F7255">_xlfn.IFS(E7255=0,"Entry Level",E7255&lt;=5,"Junior",E7255&lt;=10,"Mid Senior",E7255&lt;=15,"Leadership")</f>
        <v>Leadership</v>
      </c>
      <c r="G7255" t="s">
        <v>506</v>
      </c>
      <c r="H7255" s="3">
        <v>1161386</v>
      </c>
      <c r="I7255" s="3">
        <f>ROUND(Table1[[#This Row],[Salary_Min_inr]]/100000,1)</f>
        <v>11.6</v>
      </c>
      <c r="J7255">
        <v>1278359</v>
      </c>
      <c r="K7255" s="3">
        <f>ROUND(Table1[[#This Row],[salary_max_inr]]/10000,1)</f>
        <v>127.8</v>
      </c>
      <c r="L7255" s="6" t="s">
        <v>18</v>
      </c>
      <c r="M7255" t="s">
        <v>14</v>
      </c>
    </row>
    <row r="7256" spans="1:13" x14ac:dyDescent="0.3">
      <c r="A7256" s="6">
        <v>7255</v>
      </c>
      <c r="B7256" t="s">
        <v>7</v>
      </c>
      <c r="C7256" t="s">
        <v>2</v>
      </c>
      <c r="D7256" t="s">
        <v>3</v>
      </c>
      <c r="E7256" s="6">
        <v>15</v>
      </c>
      <c r="F7256" t="str" cm="1">
        <f t="array" ref="F7256">_xlfn.IFS(E7256=0,"Entry Level",E7256&lt;=5,"Junior",E7256&lt;=10,"Mid Senior",E7256&lt;=15,"Leadership")</f>
        <v>Leadership</v>
      </c>
      <c r="G7256" t="s">
        <v>422</v>
      </c>
      <c r="H7256" s="3">
        <v>2367393</v>
      </c>
      <c r="I7256" s="3">
        <f>ROUND(Table1[[#This Row],[Salary_Min_inr]]/100000,1)</f>
        <v>23.7</v>
      </c>
      <c r="J7256">
        <v>2742040</v>
      </c>
      <c r="K7256" s="3">
        <f>ROUND(Table1[[#This Row],[salary_max_inr]]/10000,1)</f>
        <v>274.2</v>
      </c>
      <c r="L7256" s="6" t="s">
        <v>18</v>
      </c>
      <c r="M7256" t="s">
        <v>14</v>
      </c>
    </row>
    <row r="7257" spans="1:13" x14ac:dyDescent="0.3">
      <c r="A7257" s="6">
        <v>7256</v>
      </c>
      <c r="B7257" t="s">
        <v>24</v>
      </c>
      <c r="C7257" t="s">
        <v>53</v>
      </c>
      <c r="D7257" t="s">
        <v>12</v>
      </c>
      <c r="E7257" s="6">
        <v>4</v>
      </c>
      <c r="F7257" t="str" cm="1">
        <f t="array" ref="F7257">_xlfn.IFS(E7257=0,"Entry Level",E7257&lt;=5,"Junior",E7257&lt;=10,"Mid Senior",E7257&lt;=15,"Leadership")</f>
        <v>Junior</v>
      </c>
      <c r="G7257" t="s">
        <v>138</v>
      </c>
      <c r="H7257" s="3">
        <v>1345526</v>
      </c>
      <c r="I7257" s="3">
        <f>ROUND(Table1[[#This Row],[Salary_Min_inr]]/100000,1)</f>
        <v>13.5</v>
      </c>
      <c r="J7257">
        <v>1734994</v>
      </c>
      <c r="K7257" s="3">
        <f>ROUND(Table1[[#This Row],[salary_max_inr]]/10000,1)</f>
        <v>173.5</v>
      </c>
      <c r="L7257" s="6" t="s">
        <v>28</v>
      </c>
      <c r="M7257" t="s">
        <v>14</v>
      </c>
    </row>
    <row r="7258" spans="1:13" x14ac:dyDescent="0.3">
      <c r="A7258" s="6">
        <v>7257</v>
      </c>
      <c r="B7258" t="s">
        <v>51</v>
      </c>
      <c r="C7258" t="s">
        <v>46</v>
      </c>
      <c r="D7258" t="s">
        <v>3</v>
      </c>
      <c r="E7258" s="6">
        <v>7</v>
      </c>
      <c r="F7258" t="str" cm="1">
        <f t="array" ref="F7258">_xlfn.IFS(E7258=0,"Entry Level",E7258&lt;=5,"Junior",E7258&lt;=10,"Mid Senior",E7258&lt;=15,"Leadership")</f>
        <v>Mid Senior</v>
      </c>
      <c r="G7258" t="s">
        <v>1337</v>
      </c>
      <c r="H7258" s="3">
        <v>1055388</v>
      </c>
      <c r="I7258" s="3">
        <f>ROUND(Table1[[#This Row],[Salary_Min_inr]]/100000,1)</f>
        <v>10.6</v>
      </c>
      <c r="J7258">
        <v>1437722</v>
      </c>
      <c r="K7258" s="3">
        <f>ROUND(Table1[[#This Row],[salary_max_inr]]/10000,1)</f>
        <v>143.80000000000001</v>
      </c>
      <c r="L7258" s="6" t="s">
        <v>18</v>
      </c>
      <c r="M7258" t="s">
        <v>6</v>
      </c>
    </row>
    <row r="7259" spans="1:13" x14ac:dyDescent="0.3">
      <c r="A7259" s="6">
        <v>7258</v>
      </c>
      <c r="B7259" t="s">
        <v>24</v>
      </c>
      <c r="C7259" t="s">
        <v>11</v>
      </c>
      <c r="D7259" t="s">
        <v>42</v>
      </c>
      <c r="E7259" s="6">
        <v>2</v>
      </c>
      <c r="F7259" t="str" cm="1">
        <f t="array" ref="F7259">_xlfn.IFS(E7259=0,"Entry Level",E7259&lt;=5,"Junior",E7259&lt;=10,"Mid Senior",E7259&lt;=15,"Leadership")</f>
        <v>Junior</v>
      </c>
      <c r="G7259" t="s">
        <v>400</v>
      </c>
      <c r="H7259" s="3">
        <v>1417416</v>
      </c>
      <c r="I7259" s="3">
        <f>ROUND(Table1[[#This Row],[Salary_Min_inr]]/100000,1)</f>
        <v>14.2</v>
      </c>
      <c r="J7259">
        <v>1524263</v>
      </c>
      <c r="K7259" s="3">
        <f>ROUND(Table1[[#This Row],[salary_max_inr]]/10000,1)</f>
        <v>152.4</v>
      </c>
      <c r="L7259" s="6" t="s">
        <v>18</v>
      </c>
      <c r="M7259" t="s">
        <v>14</v>
      </c>
    </row>
    <row r="7260" spans="1:13" x14ac:dyDescent="0.3">
      <c r="A7260" s="6">
        <v>7259</v>
      </c>
      <c r="B7260" t="s">
        <v>24</v>
      </c>
      <c r="C7260" t="s">
        <v>60</v>
      </c>
      <c r="D7260" t="s">
        <v>42</v>
      </c>
      <c r="E7260" s="6">
        <v>9</v>
      </c>
      <c r="F7260" t="str" cm="1">
        <f t="array" ref="F7260">_xlfn.IFS(E7260=0,"Entry Level",E7260&lt;=5,"Junior",E7260&lt;=10,"Mid Senior",E7260&lt;=15,"Leadership")</f>
        <v>Mid Senior</v>
      </c>
      <c r="G7260" t="s">
        <v>919</v>
      </c>
      <c r="H7260" s="3">
        <v>1750922</v>
      </c>
      <c r="I7260" s="3">
        <f>ROUND(Table1[[#This Row],[Salary_Min_inr]]/100000,1)</f>
        <v>17.5</v>
      </c>
      <c r="J7260">
        <v>1971375</v>
      </c>
      <c r="K7260" s="3">
        <f>ROUND(Table1[[#This Row],[salary_max_inr]]/10000,1)</f>
        <v>197.1</v>
      </c>
      <c r="L7260" s="6" t="s">
        <v>28</v>
      </c>
      <c r="M7260" t="s">
        <v>14</v>
      </c>
    </row>
    <row r="7261" spans="1:13" x14ac:dyDescent="0.3">
      <c r="A7261" s="6">
        <v>7260</v>
      </c>
      <c r="B7261" t="s">
        <v>51</v>
      </c>
      <c r="C7261" t="s">
        <v>39</v>
      </c>
      <c r="D7261" t="s">
        <v>12</v>
      </c>
      <c r="E7261" s="6">
        <v>6</v>
      </c>
      <c r="F7261" t="str" cm="1">
        <f t="array" ref="F7261">_xlfn.IFS(E7261=0,"Entry Level",E7261&lt;=5,"Junior",E7261&lt;=10,"Mid Senior",E7261&lt;=15,"Leadership")</f>
        <v>Mid Senior</v>
      </c>
      <c r="G7261" t="s">
        <v>779</v>
      </c>
      <c r="H7261" s="3">
        <v>539450</v>
      </c>
      <c r="I7261" s="3">
        <f>ROUND(Table1[[#This Row],[Salary_Min_inr]]/100000,1)</f>
        <v>5.4</v>
      </c>
      <c r="J7261">
        <v>771475</v>
      </c>
      <c r="K7261" s="3">
        <f>ROUND(Table1[[#This Row],[salary_max_inr]]/10000,1)</f>
        <v>77.099999999999994</v>
      </c>
      <c r="L7261" s="6" t="s">
        <v>5</v>
      </c>
      <c r="M7261" t="s">
        <v>29</v>
      </c>
    </row>
    <row r="7262" spans="1:13" x14ac:dyDescent="0.3">
      <c r="A7262" s="6">
        <v>7261</v>
      </c>
      <c r="B7262" t="s">
        <v>7</v>
      </c>
      <c r="C7262" t="s">
        <v>2</v>
      </c>
      <c r="D7262" t="s">
        <v>42</v>
      </c>
      <c r="E7262" s="6">
        <v>3</v>
      </c>
      <c r="F7262" t="str" cm="1">
        <f t="array" ref="F7262">_xlfn.IFS(E7262=0,"Entry Level",E7262&lt;=5,"Junior",E7262&lt;=10,"Mid Senior",E7262&lt;=15,"Leadership")</f>
        <v>Junior</v>
      </c>
      <c r="G7262" t="s">
        <v>803</v>
      </c>
      <c r="H7262" s="3">
        <v>1323511</v>
      </c>
      <c r="I7262" s="3">
        <f>ROUND(Table1[[#This Row],[Salary_Min_inr]]/100000,1)</f>
        <v>13.2</v>
      </c>
      <c r="J7262">
        <v>1635221</v>
      </c>
      <c r="K7262" s="3">
        <f>ROUND(Table1[[#This Row],[salary_max_inr]]/10000,1)</f>
        <v>163.5</v>
      </c>
      <c r="L7262" s="6" t="s">
        <v>18</v>
      </c>
      <c r="M7262" t="s">
        <v>14</v>
      </c>
    </row>
    <row r="7263" spans="1:13" x14ac:dyDescent="0.3">
      <c r="A7263" s="6">
        <v>7262</v>
      </c>
      <c r="B7263" t="s">
        <v>24</v>
      </c>
      <c r="C7263" t="s">
        <v>46</v>
      </c>
      <c r="D7263" t="s">
        <v>12</v>
      </c>
      <c r="E7263" s="6">
        <v>14</v>
      </c>
      <c r="F7263" t="str" cm="1">
        <f t="array" ref="F7263">_xlfn.IFS(E7263=0,"Entry Level",E7263&lt;=5,"Junior",E7263&lt;=10,"Mid Senior",E7263&lt;=15,"Leadership")</f>
        <v>Leadership</v>
      </c>
      <c r="G7263" t="s">
        <v>337</v>
      </c>
      <c r="H7263" s="3">
        <v>1173616</v>
      </c>
      <c r="I7263" s="3">
        <f>ROUND(Table1[[#This Row],[Salary_Min_inr]]/100000,1)</f>
        <v>11.7</v>
      </c>
      <c r="J7263">
        <v>1472530</v>
      </c>
      <c r="K7263" s="3">
        <f>ROUND(Table1[[#This Row],[salary_max_inr]]/10000,1)</f>
        <v>147.30000000000001</v>
      </c>
      <c r="L7263" s="6" t="s">
        <v>18</v>
      </c>
      <c r="M7263" t="s">
        <v>14</v>
      </c>
    </row>
    <row r="7264" spans="1:13" x14ac:dyDescent="0.3">
      <c r="A7264" s="6">
        <v>7263</v>
      </c>
      <c r="B7264" t="s">
        <v>71</v>
      </c>
      <c r="C7264" t="s">
        <v>8</v>
      </c>
      <c r="D7264" t="s">
        <v>12</v>
      </c>
      <c r="E7264" s="6">
        <v>14</v>
      </c>
      <c r="F7264" t="str" cm="1">
        <f t="array" ref="F7264">_xlfn.IFS(E7264=0,"Entry Level",E7264&lt;=5,"Junior",E7264&lt;=10,"Mid Senior",E7264&lt;=15,"Leadership")</f>
        <v>Leadership</v>
      </c>
      <c r="G7264" t="s">
        <v>265</v>
      </c>
      <c r="H7264" s="3">
        <v>1237949</v>
      </c>
      <c r="I7264" s="3">
        <f>ROUND(Table1[[#This Row],[Salary_Min_inr]]/100000,1)</f>
        <v>12.4</v>
      </c>
      <c r="J7264">
        <v>1548633</v>
      </c>
      <c r="K7264" s="3">
        <f>ROUND(Table1[[#This Row],[salary_max_inr]]/10000,1)</f>
        <v>154.9</v>
      </c>
      <c r="L7264" s="6" t="s">
        <v>18</v>
      </c>
      <c r="M7264" t="s">
        <v>6</v>
      </c>
    </row>
    <row r="7265" spans="1:13" x14ac:dyDescent="0.3">
      <c r="A7265" s="6">
        <v>7264</v>
      </c>
      <c r="B7265" t="s">
        <v>1</v>
      </c>
      <c r="C7265" t="s">
        <v>11</v>
      </c>
      <c r="D7265" t="s">
        <v>3</v>
      </c>
      <c r="E7265" s="6">
        <v>11</v>
      </c>
      <c r="F7265" t="str" cm="1">
        <f t="array" ref="F7265">_xlfn.IFS(E7265=0,"Entry Level",E7265&lt;=5,"Junior",E7265&lt;=10,"Mid Senior",E7265&lt;=15,"Leadership")</f>
        <v>Leadership</v>
      </c>
      <c r="G7265" t="s">
        <v>967</v>
      </c>
      <c r="H7265" s="3">
        <v>910356</v>
      </c>
      <c r="I7265" s="3">
        <f>ROUND(Table1[[#This Row],[Salary_Min_inr]]/100000,1)</f>
        <v>9.1</v>
      </c>
      <c r="J7265">
        <v>1156100</v>
      </c>
      <c r="K7265" s="3">
        <f>ROUND(Table1[[#This Row],[salary_max_inr]]/10000,1)</f>
        <v>115.6</v>
      </c>
      <c r="L7265" s="6" t="s">
        <v>28</v>
      </c>
      <c r="M7265" t="s">
        <v>14</v>
      </c>
    </row>
    <row r="7266" spans="1:13" x14ac:dyDescent="0.3">
      <c r="A7266" s="6">
        <v>7265</v>
      </c>
      <c r="B7266" t="s">
        <v>15</v>
      </c>
      <c r="C7266" t="s">
        <v>39</v>
      </c>
      <c r="D7266" t="s">
        <v>57</v>
      </c>
      <c r="E7266" s="6">
        <v>14</v>
      </c>
      <c r="F7266" t="str" cm="1">
        <f t="array" ref="F7266">_xlfn.IFS(E7266=0,"Entry Level",E7266&lt;=5,"Junior",E7266&lt;=10,"Mid Senior",E7266&lt;=15,"Leadership")</f>
        <v>Leadership</v>
      </c>
      <c r="G7266" t="s">
        <v>391</v>
      </c>
      <c r="H7266" s="3">
        <v>1050141</v>
      </c>
      <c r="I7266" s="3">
        <f>ROUND(Table1[[#This Row],[Salary_Min_inr]]/100000,1)</f>
        <v>10.5</v>
      </c>
      <c r="J7266">
        <v>1423088</v>
      </c>
      <c r="K7266" s="3">
        <f>ROUND(Table1[[#This Row],[salary_max_inr]]/10000,1)</f>
        <v>142.30000000000001</v>
      </c>
      <c r="L7266" s="6" t="s">
        <v>28</v>
      </c>
      <c r="M7266" t="s">
        <v>6</v>
      </c>
    </row>
    <row r="7267" spans="1:13" x14ac:dyDescent="0.3">
      <c r="A7267" s="6">
        <v>7266</v>
      </c>
      <c r="B7267" t="s">
        <v>1</v>
      </c>
      <c r="C7267" t="s">
        <v>53</v>
      </c>
      <c r="D7267" t="s">
        <v>22</v>
      </c>
      <c r="E7267" s="6">
        <v>3</v>
      </c>
      <c r="F7267" t="str" cm="1">
        <f t="array" ref="F7267">_xlfn.IFS(E7267=0,"Entry Level",E7267&lt;=5,"Junior",E7267&lt;=10,"Mid Senior",E7267&lt;=15,"Leadership")</f>
        <v>Junior</v>
      </c>
      <c r="G7267" t="s">
        <v>546</v>
      </c>
      <c r="H7267" s="3">
        <v>481550</v>
      </c>
      <c r="I7267" s="3">
        <f>ROUND(Table1[[#This Row],[Salary_Min_inr]]/100000,1)</f>
        <v>4.8</v>
      </c>
      <c r="J7267">
        <v>869856</v>
      </c>
      <c r="K7267" s="3">
        <f>ROUND(Table1[[#This Row],[salary_max_inr]]/10000,1)</f>
        <v>87</v>
      </c>
      <c r="L7267" s="6" t="s">
        <v>5</v>
      </c>
      <c r="M7267" t="s">
        <v>14</v>
      </c>
    </row>
    <row r="7268" spans="1:13" x14ac:dyDescent="0.3">
      <c r="A7268" s="6">
        <v>7267</v>
      </c>
      <c r="B7268" t="s">
        <v>30</v>
      </c>
      <c r="C7268" t="s">
        <v>60</v>
      </c>
      <c r="D7268" t="s">
        <v>26</v>
      </c>
      <c r="E7268" s="6">
        <v>5</v>
      </c>
      <c r="F7268" t="str" cm="1">
        <f t="array" ref="F7268">_xlfn.IFS(E7268=0,"Entry Level",E7268&lt;=5,"Junior",E7268&lt;=10,"Mid Senior",E7268&lt;=15,"Leadership")</f>
        <v>Junior</v>
      </c>
      <c r="G7268" t="s">
        <v>847</v>
      </c>
      <c r="H7268" s="3">
        <v>766926</v>
      </c>
      <c r="I7268" s="3">
        <f>ROUND(Table1[[#This Row],[Salary_Min_inr]]/100000,1)</f>
        <v>7.7</v>
      </c>
      <c r="J7268">
        <v>953877</v>
      </c>
      <c r="K7268" s="3">
        <f>ROUND(Table1[[#This Row],[salary_max_inr]]/10000,1)</f>
        <v>95.4</v>
      </c>
      <c r="L7268" s="6" t="s">
        <v>28</v>
      </c>
      <c r="M7268" t="s">
        <v>29</v>
      </c>
    </row>
    <row r="7269" spans="1:13" x14ac:dyDescent="0.3">
      <c r="A7269" s="6">
        <v>7268</v>
      </c>
      <c r="B7269" t="s">
        <v>71</v>
      </c>
      <c r="C7269" t="s">
        <v>8</v>
      </c>
      <c r="D7269" t="s">
        <v>3</v>
      </c>
      <c r="E7269" s="6">
        <v>14</v>
      </c>
      <c r="F7269" t="str" cm="1">
        <f t="array" ref="F7269">_xlfn.IFS(E7269=0,"Entry Level",E7269&lt;=5,"Junior",E7269&lt;=10,"Mid Senior",E7269&lt;=15,"Leadership")</f>
        <v>Leadership</v>
      </c>
      <c r="G7269" t="s">
        <v>848</v>
      </c>
      <c r="H7269" s="3">
        <v>842422</v>
      </c>
      <c r="I7269" s="3">
        <f>ROUND(Table1[[#This Row],[Salary_Min_inr]]/100000,1)</f>
        <v>8.4</v>
      </c>
      <c r="J7269">
        <v>1204237</v>
      </c>
      <c r="K7269" s="3">
        <f>ROUND(Table1[[#This Row],[salary_max_inr]]/10000,1)</f>
        <v>120.4</v>
      </c>
      <c r="L7269" s="6" t="s">
        <v>5</v>
      </c>
      <c r="M7269" t="s">
        <v>29</v>
      </c>
    </row>
    <row r="7270" spans="1:13" x14ac:dyDescent="0.3">
      <c r="A7270" s="6">
        <v>7269</v>
      </c>
      <c r="B7270" t="s">
        <v>1</v>
      </c>
      <c r="C7270" t="s">
        <v>53</v>
      </c>
      <c r="D7270" t="s">
        <v>16</v>
      </c>
      <c r="E7270" s="6">
        <v>4</v>
      </c>
      <c r="F7270" t="str" cm="1">
        <f t="array" ref="F7270">_xlfn.IFS(E7270=0,"Entry Level",E7270&lt;=5,"Junior",E7270&lt;=10,"Mid Senior",E7270&lt;=15,"Leadership")</f>
        <v>Junior</v>
      </c>
      <c r="G7270" t="s">
        <v>933</v>
      </c>
      <c r="H7270" s="3">
        <v>502755</v>
      </c>
      <c r="I7270" s="3">
        <f>ROUND(Table1[[#This Row],[Salary_Min_inr]]/100000,1)</f>
        <v>5</v>
      </c>
      <c r="J7270">
        <v>652962</v>
      </c>
      <c r="K7270" s="3">
        <f>ROUND(Table1[[#This Row],[salary_max_inr]]/10000,1)</f>
        <v>65.3</v>
      </c>
      <c r="L7270" s="6" t="s">
        <v>5</v>
      </c>
      <c r="M7270" t="s">
        <v>6</v>
      </c>
    </row>
    <row r="7271" spans="1:13" x14ac:dyDescent="0.3">
      <c r="A7271" s="6">
        <v>7270</v>
      </c>
      <c r="B7271" t="s">
        <v>20</v>
      </c>
      <c r="C7271" t="s">
        <v>39</v>
      </c>
      <c r="D7271" t="s">
        <v>12</v>
      </c>
      <c r="E7271" s="6">
        <v>8</v>
      </c>
      <c r="F7271" t="str" cm="1">
        <f t="array" ref="F7271">_xlfn.IFS(E7271=0,"Entry Level",E7271&lt;=5,"Junior",E7271&lt;=10,"Mid Senior",E7271&lt;=15,"Leadership")</f>
        <v>Mid Senior</v>
      </c>
      <c r="G7271" t="s">
        <v>354</v>
      </c>
      <c r="H7271" s="3">
        <v>1308602</v>
      </c>
      <c r="I7271" s="3">
        <f>ROUND(Table1[[#This Row],[Salary_Min_inr]]/100000,1)</f>
        <v>13.1</v>
      </c>
      <c r="J7271">
        <v>1519629</v>
      </c>
      <c r="K7271" s="3">
        <f>ROUND(Table1[[#This Row],[salary_max_inr]]/10000,1)</f>
        <v>152</v>
      </c>
      <c r="L7271" s="6" t="s">
        <v>28</v>
      </c>
      <c r="M7271" t="s">
        <v>29</v>
      </c>
    </row>
    <row r="7272" spans="1:13" x14ac:dyDescent="0.3">
      <c r="A7272" s="6">
        <v>7271</v>
      </c>
      <c r="B7272" t="s">
        <v>71</v>
      </c>
      <c r="C7272" t="s">
        <v>21</v>
      </c>
      <c r="D7272" t="s">
        <v>16</v>
      </c>
      <c r="E7272" s="6">
        <v>3</v>
      </c>
      <c r="F7272" t="str" cm="1">
        <f t="array" ref="F7272">_xlfn.IFS(E7272=0,"Entry Level",E7272&lt;=5,"Junior",E7272&lt;=10,"Mid Senior",E7272&lt;=15,"Leadership")</f>
        <v>Junior</v>
      </c>
      <c r="G7272" t="s">
        <v>269</v>
      </c>
      <c r="H7272" s="3">
        <v>1536534</v>
      </c>
      <c r="I7272" s="3">
        <f>ROUND(Table1[[#This Row],[Salary_Min_inr]]/100000,1)</f>
        <v>15.4</v>
      </c>
      <c r="J7272">
        <v>1852132</v>
      </c>
      <c r="K7272" s="3">
        <f>ROUND(Table1[[#This Row],[salary_max_inr]]/10000,1)</f>
        <v>185.2</v>
      </c>
      <c r="L7272" s="6" t="s">
        <v>28</v>
      </c>
      <c r="M7272" t="s">
        <v>6</v>
      </c>
    </row>
    <row r="7273" spans="1:13" x14ac:dyDescent="0.3">
      <c r="A7273" s="6">
        <v>7272</v>
      </c>
      <c r="B7273" t="s">
        <v>71</v>
      </c>
      <c r="C7273" t="s">
        <v>41</v>
      </c>
      <c r="D7273" t="s">
        <v>42</v>
      </c>
      <c r="E7273" s="6">
        <v>11</v>
      </c>
      <c r="F7273" t="str" cm="1">
        <f t="array" ref="F7273">_xlfn.IFS(E7273=0,"Entry Level",E7273&lt;=5,"Junior",E7273&lt;=10,"Mid Senior",E7273&lt;=15,"Leadership")</f>
        <v>Leadership</v>
      </c>
      <c r="G7273" t="s">
        <v>1070</v>
      </c>
      <c r="H7273" s="3">
        <v>851491</v>
      </c>
      <c r="I7273" s="3">
        <f>ROUND(Table1[[#This Row],[Salary_Min_inr]]/100000,1)</f>
        <v>8.5</v>
      </c>
      <c r="J7273">
        <v>1207712</v>
      </c>
      <c r="K7273" s="3">
        <f>ROUND(Table1[[#This Row],[salary_max_inr]]/10000,1)</f>
        <v>120.8</v>
      </c>
      <c r="L7273" s="6" t="s">
        <v>18</v>
      </c>
      <c r="M7273" t="s">
        <v>29</v>
      </c>
    </row>
    <row r="7274" spans="1:13" x14ac:dyDescent="0.3">
      <c r="A7274" s="6">
        <v>7273</v>
      </c>
      <c r="B7274" t="s">
        <v>15</v>
      </c>
      <c r="C7274" t="s">
        <v>39</v>
      </c>
      <c r="D7274" t="s">
        <v>9</v>
      </c>
      <c r="E7274" s="6">
        <v>1</v>
      </c>
      <c r="F7274" t="str" cm="1">
        <f t="array" ref="F7274">_xlfn.IFS(E7274=0,"Entry Level",E7274&lt;=5,"Junior",E7274&lt;=10,"Mid Senior",E7274&lt;=15,"Leadership")</f>
        <v>Junior</v>
      </c>
      <c r="G7274" t="s">
        <v>808</v>
      </c>
      <c r="H7274" s="3">
        <v>1337288</v>
      </c>
      <c r="I7274" s="3">
        <f>ROUND(Table1[[#This Row],[Salary_Min_inr]]/100000,1)</f>
        <v>13.4</v>
      </c>
      <c r="J7274">
        <v>1618783</v>
      </c>
      <c r="K7274" s="3">
        <f>ROUND(Table1[[#This Row],[salary_max_inr]]/10000,1)</f>
        <v>161.9</v>
      </c>
      <c r="L7274" s="6" t="s">
        <v>28</v>
      </c>
      <c r="M7274" t="s">
        <v>29</v>
      </c>
    </row>
    <row r="7275" spans="1:13" x14ac:dyDescent="0.3">
      <c r="A7275" s="6">
        <v>7274</v>
      </c>
      <c r="B7275" t="s">
        <v>15</v>
      </c>
      <c r="C7275" t="s">
        <v>41</v>
      </c>
      <c r="D7275" t="s">
        <v>22</v>
      </c>
      <c r="E7275" s="6">
        <v>13</v>
      </c>
      <c r="F7275" t="str" cm="1">
        <f t="array" ref="F7275">_xlfn.IFS(E7275=0,"Entry Level",E7275&lt;=5,"Junior",E7275&lt;=10,"Mid Senior",E7275&lt;=15,"Leadership")</f>
        <v>Leadership</v>
      </c>
      <c r="G7275" t="s">
        <v>997</v>
      </c>
      <c r="H7275" s="3">
        <v>1110182</v>
      </c>
      <c r="I7275" s="3">
        <f>ROUND(Table1[[#This Row],[Salary_Min_inr]]/100000,1)</f>
        <v>11.1</v>
      </c>
      <c r="J7275">
        <v>1424624</v>
      </c>
      <c r="K7275" s="3">
        <f>ROUND(Table1[[#This Row],[salary_max_inr]]/10000,1)</f>
        <v>142.5</v>
      </c>
      <c r="L7275" s="6" t="s">
        <v>28</v>
      </c>
      <c r="M7275" t="s">
        <v>29</v>
      </c>
    </row>
    <row r="7276" spans="1:13" x14ac:dyDescent="0.3">
      <c r="A7276" s="6">
        <v>7275</v>
      </c>
      <c r="B7276" t="s">
        <v>65</v>
      </c>
      <c r="C7276" t="s">
        <v>39</v>
      </c>
      <c r="D7276" t="s">
        <v>26</v>
      </c>
      <c r="E7276" s="6">
        <v>11</v>
      </c>
      <c r="F7276" t="str" cm="1">
        <f t="array" ref="F7276">_xlfn.IFS(E7276=0,"Entry Level",E7276&lt;=5,"Junior",E7276&lt;=10,"Mid Senior",E7276&lt;=15,"Leadership")</f>
        <v>Leadership</v>
      </c>
      <c r="G7276" t="s">
        <v>1318</v>
      </c>
      <c r="H7276" s="3">
        <v>1655505</v>
      </c>
      <c r="I7276" s="3">
        <f>ROUND(Table1[[#This Row],[Salary_Min_inr]]/100000,1)</f>
        <v>16.600000000000001</v>
      </c>
      <c r="J7276">
        <v>1886173</v>
      </c>
      <c r="K7276" s="3">
        <f>ROUND(Table1[[#This Row],[salary_max_inr]]/10000,1)</f>
        <v>188.6</v>
      </c>
      <c r="L7276" s="6" t="s">
        <v>28</v>
      </c>
      <c r="M7276" t="s">
        <v>6</v>
      </c>
    </row>
    <row r="7277" spans="1:13" x14ac:dyDescent="0.3">
      <c r="A7277" s="6">
        <v>7276</v>
      </c>
      <c r="B7277" t="s">
        <v>7</v>
      </c>
      <c r="C7277" t="s">
        <v>60</v>
      </c>
      <c r="D7277" t="s">
        <v>42</v>
      </c>
      <c r="E7277" s="6">
        <v>7</v>
      </c>
      <c r="F7277" t="str" cm="1">
        <f t="array" ref="F7277">_xlfn.IFS(E7277=0,"Entry Level",E7277&lt;=5,"Junior",E7277&lt;=10,"Mid Senior",E7277&lt;=15,"Leadership")</f>
        <v>Mid Senior</v>
      </c>
      <c r="G7277" t="s">
        <v>313</v>
      </c>
      <c r="H7277" s="3">
        <v>1036145</v>
      </c>
      <c r="I7277" s="3">
        <f>ROUND(Table1[[#This Row],[Salary_Min_inr]]/100000,1)</f>
        <v>10.4</v>
      </c>
      <c r="J7277">
        <v>1394777</v>
      </c>
      <c r="K7277" s="3">
        <f>ROUND(Table1[[#This Row],[salary_max_inr]]/10000,1)</f>
        <v>139.5</v>
      </c>
      <c r="L7277" s="6" t="s">
        <v>18</v>
      </c>
      <c r="M7277" t="s">
        <v>29</v>
      </c>
    </row>
    <row r="7278" spans="1:13" x14ac:dyDescent="0.3">
      <c r="A7278" s="6">
        <v>7277</v>
      </c>
      <c r="B7278" t="s">
        <v>71</v>
      </c>
      <c r="C7278" t="s">
        <v>11</v>
      </c>
      <c r="D7278" t="s">
        <v>12</v>
      </c>
      <c r="E7278" s="6">
        <v>1</v>
      </c>
      <c r="F7278" t="str" cm="1">
        <f t="array" ref="F7278">_xlfn.IFS(E7278=0,"Entry Level",E7278&lt;=5,"Junior",E7278&lt;=10,"Mid Senior",E7278&lt;=15,"Leadership")</f>
        <v>Junior</v>
      </c>
      <c r="G7278" t="s">
        <v>435</v>
      </c>
      <c r="H7278" s="3">
        <v>1215482</v>
      </c>
      <c r="I7278" s="3">
        <f>ROUND(Table1[[#This Row],[Salary_Min_inr]]/100000,1)</f>
        <v>12.2</v>
      </c>
      <c r="J7278">
        <v>1528116</v>
      </c>
      <c r="K7278" s="3">
        <f>ROUND(Table1[[#This Row],[salary_max_inr]]/10000,1)</f>
        <v>152.80000000000001</v>
      </c>
      <c r="L7278" s="6" t="s">
        <v>5</v>
      </c>
      <c r="M7278" t="s">
        <v>14</v>
      </c>
    </row>
    <row r="7279" spans="1:13" x14ac:dyDescent="0.3">
      <c r="A7279" s="6">
        <v>7278</v>
      </c>
      <c r="B7279" t="s">
        <v>71</v>
      </c>
      <c r="C7279" t="s">
        <v>21</v>
      </c>
      <c r="D7279" t="s">
        <v>9</v>
      </c>
      <c r="E7279" s="6">
        <v>3</v>
      </c>
      <c r="F7279" t="str" cm="1">
        <f t="array" ref="F7279">_xlfn.IFS(E7279=0,"Entry Level",E7279&lt;=5,"Junior",E7279&lt;=10,"Mid Senior",E7279&lt;=15,"Leadership")</f>
        <v>Junior</v>
      </c>
      <c r="G7279" t="s">
        <v>1017</v>
      </c>
      <c r="H7279" s="3">
        <v>1846560</v>
      </c>
      <c r="I7279" s="3">
        <f>ROUND(Table1[[#This Row],[Salary_Min_inr]]/100000,1)</f>
        <v>18.5</v>
      </c>
      <c r="J7279">
        <v>2071765</v>
      </c>
      <c r="K7279" s="3">
        <f>ROUND(Table1[[#This Row],[salary_max_inr]]/10000,1)</f>
        <v>207.2</v>
      </c>
      <c r="L7279" s="6" t="s">
        <v>28</v>
      </c>
      <c r="M7279" t="s">
        <v>6</v>
      </c>
    </row>
    <row r="7280" spans="1:13" x14ac:dyDescent="0.3">
      <c r="A7280" s="6">
        <v>7279</v>
      </c>
      <c r="B7280" t="s">
        <v>71</v>
      </c>
      <c r="C7280" t="s">
        <v>60</v>
      </c>
      <c r="D7280" t="s">
        <v>3</v>
      </c>
      <c r="E7280" s="6">
        <v>7</v>
      </c>
      <c r="F7280" t="str" cm="1">
        <f t="array" ref="F7280">_xlfn.IFS(E7280=0,"Entry Level",E7280&lt;=5,"Junior",E7280&lt;=10,"Mid Senior",E7280&lt;=15,"Leadership")</f>
        <v>Mid Senior</v>
      </c>
      <c r="G7280" t="s">
        <v>463</v>
      </c>
      <c r="H7280" s="3">
        <v>1266974</v>
      </c>
      <c r="I7280" s="3">
        <f>ROUND(Table1[[#This Row],[Salary_Min_inr]]/100000,1)</f>
        <v>12.7</v>
      </c>
      <c r="J7280">
        <v>1480990</v>
      </c>
      <c r="K7280" s="3">
        <f>ROUND(Table1[[#This Row],[salary_max_inr]]/10000,1)</f>
        <v>148.1</v>
      </c>
      <c r="L7280" s="6" t="s">
        <v>28</v>
      </c>
      <c r="M7280" t="s">
        <v>29</v>
      </c>
    </row>
    <row r="7281" spans="1:13" x14ac:dyDescent="0.3">
      <c r="A7281" s="6">
        <v>7280</v>
      </c>
      <c r="B7281" t="s">
        <v>65</v>
      </c>
      <c r="C7281" t="s">
        <v>60</v>
      </c>
      <c r="D7281" t="s">
        <v>16</v>
      </c>
      <c r="E7281" s="6">
        <v>3</v>
      </c>
      <c r="F7281" t="str" cm="1">
        <f t="array" ref="F7281">_xlfn.IFS(E7281=0,"Entry Level",E7281&lt;=5,"Junior",E7281&lt;=10,"Mid Senior",E7281&lt;=15,"Leadership")</f>
        <v>Junior</v>
      </c>
      <c r="G7281" t="s">
        <v>470</v>
      </c>
      <c r="H7281" s="3">
        <v>2018778</v>
      </c>
      <c r="I7281" s="3">
        <f>ROUND(Table1[[#This Row],[Salary_Min_inr]]/100000,1)</f>
        <v>20.2</v>
      </c>
      <c r="J7281">
        <v>2248343</v>
      </c>
      <c r="K7281" s="3">
        <f>ROUND(Table1[[#This Row],[salary_max_inr]]/10000,1)</f>
        <v>224.8</v>
      </c>
      <c r="L7281" s="6" t="s">
        <v>28</v>
      </c>
      <c r="M7281" t="s">
        <v>14</v>
      </c>
    </row>
    <row r="7282" spans="1:13" x14ac:dyDescent="0.3">
      <c r="A7282" s="6">
        <v>7281</v>
      </c>
      <c r="B7282" t="s">
        <v>51</v>
      </c>
      <c r="C7282" t="s">
        <v>33</v>
      </c>
      <c r="D7282" t="s">
        <v>42</v>
      </c>
      <c r="E7282" s="6">
        <v>10</v>
      </c>
      <c r="F7282" t="str" cm="1">
        <f t="array" ref="F7282">_xlfn.IFS(E7282=0,"Entry Level",E7282&lt;=5,"Junior",E7282&lt;=10,"Mid Senior",E7282&lt;=15,"Leadership")</f>
        <v>Mid Senior</v>
      </c>
      <c r="G7282" t="s">
        <v>1281</v>
      </c>
      <c r="H7282" s="3">
        <v>548595</v>
      </c>
      <c r="I7282" s="3">
        <f>ROUND(Table1[[#This Row],[Salary_Min_inr]]/100000,1)</f>
        <v>5.5</v>
      </c>
      <c r="J7282">
        <v>920030</v>
      </c>
      <c r="K7282" s="3">
        <f>ROUND(Table1[[#This Row],[salary_max_inr]]/10000,1)</f>
        <v>92</v>
      </c>
      <c r="L7282" s="6" t="s">
        <v>18</v>
      </c>
      <c r="M7282" t="s">
        <v>29</v>
      </c>
    </row>
    <row r="7283" spans="1:13" x14ac:dyDescent="0.3">
      <c r="A7283" s="6">
        <v>7282</v>
      </c>
      <c r="B7283" t="s">
        <v>65</v>
      </c>
      <c r="C7283" t="s">
        <v>33</v>
      </c>
      <c r="D7283" t="s">
        <v>42</v>
      </c>
      <c r="E7283" s="6">
        <v>7</v>
      </c>
      <c r="F7283" t="str" cm="1">
        <f t="array" ref="F7283">_xlfn.IFS(E7283=0,"Entry Level",E7283&lt;=5,"Junior",E7283&lt;=10,"Mid Senior",E7283&lt;=15,"Leadership")</f>
        <v>Mid Senior</v>
      </c>
      <c r="G7283" t="s">
        <v>539</v>
      </c>
      <c r="H7283" s="3">
        <v>1793979</v>
      </c>
      <c r="I7283" s="3">
        <f>ROUND(Table1[[#This Row],[Salary_Min_inr]]/100000,1)</f>
        <v>17.899999999999999</v>
      </c>
      <c r="J7283">
        <v>1902593</v>
      </c>
      <c r="K7283" s="3">
        <f>ROUND(Table1[[#This Row],[salary_max_inr]]/10000,1)</f>
        <v>190.3</v>
      </c>
      <c r="L7283" s="6" t="s">
        <v>5</v>
      </c>
      <c r="M7283" t="s">
        <v>14</v>
      </c>
    </row>
    <row r="7284" spans="1:13" x14ac:dyDescent="0.3">
      <c r="A7284" s="6">
        <v>7283</v>
      </c>
      <c r="B7284" t="s">
        <v>71</v>
      </c>
      <c r="C7284" t="s">
        <v>41</v>
      </c>
      <c r="D7284" t="s">
        <v>3</v>
      </c>
      <c r="E7284" s="6">
        <v>2</v>
      </c>
      <c r="F7284" t="str" cm="1">
        <f t="array" ref="F7284">_xlfn.IFS(E7284=0,"Entry Level",E7284&lt;=5,"Junior",E7284&lt;=10,"Mid Senior",E7284&lt;=15,"Leadership")</f>
        <v>Junior</v>
      </c>
      <c r="G7284" t="s">
        <v>432</v>
      </c>
      <c r="H7284" s="3">
        <v>953039</v>
      </c>
      <c r="I7284" s="3">
        <f>ROUND(Table1[[#This Row],[Salary_Min_inr]]/100000,1)</f>
        <v>9.5</v>
      </c>
      <c r="J7284">
        <v>1313838</v>
      </c>
      <c r="K7284" s="3">
        <f>ROUND(Table1[[#This Row],[salary_max_inr]]/10000,1)</f>
        <v>131.4</v>
      </c>
      <c r="L7284" s="6" t="s">
        <v>5</v>
      </c>
      <c r="M7284" t="s">
        <v>29</v>
      </c>
    </row>
    <row r="7285" spans="1:13" x14ac:dyDescent="0.3">
      <c r="A7285" s="6">
        <v>7284</v>
      </c>
      <c r="B7285" t="s">
        <v>20</v>
      </c>
      <c r="C7285" t="s">
        <v>21</v>
      </c>
      <c r="D7285" t="s">
        <v>42</v>
      </c>
      <c r="E7285" s="6">
        <v>2</v>
      </c>
      <c r="F7285" t="str" cm="1">
        <f t="array" ref="F7285">_xlfn.IFS(E7285=0,"Entry Level",E7285&lt;=5,"Junior",E7285&lt;=10,"Mid Senior",E7285&lt;=15,"Leadership")</f>
        <v>Junior</v>
      </c>
      <c r="G7285" t="s">
        <v>186</v>
      </c>
      <c r="H7285" s="3">
        <v>1399673</v>
      </c>
      <c r="I7285" s="3">
        <f>ROUND(Table1[[#This Row],[Salary_Min_inr]]/100000,1)</f>
        <v>14</v>
      </c>
      <c r="J7285">
        <v>1648679</v>
      </c>
      <c r="K7285" s="3">
        <f>ROUND(Table1[[#This Row],[salary_max_inr]]/10000,1)</f>
        <v>164.9</v>
      </c>
      <c r="L7285" s="6" t="s">
        <v>5</v>
      </c>
      <c r="M7285" t="s">
        <v>6</v>
      </c>
    </row>
    <row r="7286" spans="1:13" x14ac:dyDescent="0.3">
      <c r="A7286" s="6">
        <v>7285</v>
      </c>
      <c r="B7286" t="s">
        <v>7</v>
      </c>
      <c r="C7286" t="s">
        <v>46</v>
      </c>
      <c r="D7286" t="s">
        <v>22</v>
      </c>
      <c r="E7286" s="6">
        <v>7</v>
      </c>
      <c r="F7286" t="str" cm="1">
        <f t="array" ref="F7286">_xlfn.IFS(E7286=0,"Entry Level",E7286&lt;=5,"Junior",E7286&lt;=10,"Mid Senior",E7286&lt;=15,"Leadership")</f>
        <v>Mid Senior</v>
      </c>
      <c r="G7286" t="s">
        <v>714</v>
      </c>
      <c r="H7286" s="3">
        <v>1085211</v>
      </c>
      <c r="I7286" s="3">
        <f>ROUND(Table1[[#This Row],[Salary_Min_inr]]/100000,1)</f>
        <v>10.9</v>
      </c>
      <c r="J7286">
        <v>1252754</v>
      </c>
      <c r="K7286" s="3">
        <f>ROUND(Table1[[#This Row],[salary_max_inr]]/10000,1)</f>
        <v>125.3</v>
      </c>
      <c r="L7286" s="6" t="s">
        <v>18</v>
      </c>
      <c r="M7286" t="s">
        <v>6</v>
      </c>
    </row>
    <row r="7287" spans="1:13" x14ac:dyDescent="0.3">
      <c r="A7287" s="6">
        <v>7286</v>
      </c>
      <c r="B7287" t="s">
        <v>1</v>
      </c>
      <c r="C7287" t="s">
        <v>41</v>
      </c>
      <c r="D7287" t="s">
        <v>26</v>
      </c>
      <c r="E7287" s="6">
        <v>2</v>
      </c>
      <c r="F7287" t="str" cm="1">
        <f t="array" ref="F7287">_xlfn.IFS(E7287=0,"Entry Level",E7287&lt;=5,"Junior",E7287&lt;=10,"Mid Senior",E7287&lt;=15,"Leadership")</f>
        <v>Junior</v>
      </c>
      <c r="G7287" t="s">
        <v>753</v>
      </c>
      <c r="H7287" s="3">
        <v>961787</v>
      </c>
      <c r="I7287" s="3">
        <f>ROUND(Table1[[#This Row],[Salary_Min_inr]]/100000,1)</f>
        <v>9.6</v>
      </c>
      <c r="J7287">
        <v>1090576</v>
      </c>
      <c r="K7287" s="3">
        <f>ROUND(Table1[[#This Row],[salary_max_inr]]/10000,1)</f>
        <v>109.1</v>
      </c>
      <c r="L7287" s="6" t="s">
        <v>28</v>
      </c>
      <c r="M7287" t="s">
        <v>14</v>
      </c>
    </row>
    <row r="7288" spans="1:13" x14ac:dyDescent="0.3">
      <c r="A7288" s="6">
        <v>7287</v>
      </c>
      <c r="B7288" t="s">
        <v>15</v>
      </c>
      <c r="C7288" t="s">
        <v>53</v>
      </c>
      <c r="D7288" t="s">
        <v>12</v>
      </c>
      <c r="E7288" s="6">
        <v>12</v>
      </c>
      <c r="F7288" t="str" cm="1">
        <f t="array" ref="F7288">_xlfn.IFS(E7288=0,"Entry Level",E7288&lt;=5,"Junior",E7288&lt;=10,"Mid Senior",E7288&lt;=15,"Leadership")</f>
        <v>Leadership</v>
      </c>
      <c r="G7288" t="s">
        <v>303</v>
      </c>
      <c r="H7288" s="3">
        <v>812865</v>
      </c>
      <c r="I7288" s="3">
        <f>ROUND(Table1[[#This Row],[Salary_Min_inr]]/100000,1)</f>
        <v>8.1</v>
      </c>
      <c r="J7288">
        <v>1026730</v>
      </c>
      <c r="K7288" s="3">
        <f>ROUND(Table1[[#This Row],[salary_max_inr]]/10000,1)</f>
        <v>102.7</v>
      </c>
      <c r="L7288" s="6" t="s">
        <v>28</v>
      </c>
      <c r="M7288" t="s">
        <v>14</v>
      </c>
    </row>
    <row r="7289" spans="1:13" x14ac:dyDescent="0.3">
      <c r="A7289" s="6">
        <v>7288</v>
      </c>
      <c r="B7289" t="s">
        <v>36</v>
      </c>
      <c r="C7289" t="s">
        <v>8</v>
      </c>
      <c r="D7289" t="s">
        <v>57</v>
      </c>
      <c r="E7289" s="6">
        <v>10</v>
      </c>
      <c r="F7289" t="str" cm="1">
        <f t="array" ref="F7289">_xlfn.IFS(E7289=0,"Entry Level",E7289&lt;=5,"Junior",E7289&lt;=10,"Mid Senior",E7289&lt;=15,"Leadership")</f>
        <v>Mid Senior</v>
      </c>
      <c r="G7289" t="s">
        <v>1007</v>
      </c>
      <c r="H7289" s="3">
        <v>1171872</v>
      </c>
      <c r="I7289" s="3">
        <f>ROUND(Table1[[#This Row],[Salary_Min_inr]]/100000,1)</f>
        <v>11.7</v>
      </c>
      <c r="J7289">
        <v>1453746</v>
      </c>
      <c r="K7289" s="3">
        <f>ROUND(Table1[[#This Row],[salary_max_inr]]/10000,1)</f>
        <v>145.4</v>
      </c>
      <c r="L7289" s="6" t="s">
        <v>28</v>
      </c>
      <c r="M7289" t="s">
        <v>6</v>
      </c>
    </row>
    <row r="7290" spans="1:13" x14ac:dyDescent="0.3">
      <c r="A7290" s="6">
        <v>7289</v>
      </c>
      <c r="B7290" t="s">
        <v>36</v>
      </c>
      <c r="C7290" t="s">
        <v>2</v>
      </c>
      <c r="D7290" t="s">
        <v>3</v>
      </c>
      <c r="E7290" s="6">
        <v>8</v>
      </c>
      <c r="F7290" t="str" cm="1">
        <f t="array" ref="F7290">_xlfn.IFS(E7290=0,"Entry Level",E7290&lt;=5,"Junior",E7290&lt;=10,"Mid Senior",E7290&lt;=15,"Leadership")</f>
        <v>Mid Senior</v>
      </c>
      <c r="G7290" t="s">
        <v>215</v>
      </c>
      <c r="H7290" s="3">
        <v>506992</v>
      </c>
      <c r="I7290" s="3">
        <f>ROUND(Table1[[#This Row],[Salary_Min_inr]]/100000,1)</f>
        <v>5.0999999999999996</v>
      </c>
      <c r="J7290">
        <v>788147</v>
      </c>
      <c r="K7290" s="3">
        <f>ROUND(Table1[[#This Row],[salary_max_inr]]/10000,1)</f>
        <v>78.8</v>
      </c>
      <c r="L7290" s="6" t="s">
        <v>18</v>
      </c>
      <c r="M7290" t="s">
        <v>29</v>
      </c>
    </row>
    <row r="7291" spans="1:13" x14ac:dyDescent="0.3">
      <c r="A7291" s="6">
        <v>7290</v>
      </c>
      <c r="B7291" t="s">
        <v>20</v>
      </c>
      <c r="C7291" t="s">
        <v>8</v>
      </c>
      <c r="D7291" t="s">
        <v>26</v>
      </c>
      <c r="E7291" s="6">
        <v>12</v>
      </c>
      <c r="F7291" t="str" cm="1">
        <f t="array" ref="F7291">_xlfn.IFS(E7291=0,"Entry Level",E7291&lt;=5,"Junior",E7291&lt;=10,"Mid Senior",E7291&lt;=15,"Leadership")</f>
        <v>Leadership</v>
      </c>
      <c r="G7291" t="s">
        <v>337</v>
      </c>
      <c r="H7291" s="3">
        <v>1045197</v>
      </c>
      <c r="I7291" s="3">
        <f>ROUND(Table1[[#This Row],[Salary_Min_inr]]/100000,1)</f>
        <v>10.5</v>
      </c>
      <c r="J7291">
        <v>1342701</v>
      </c>
      <c r="K7291" s="3">
        <f>ROUND(Table1[[#This Row],[salary_max_inr]]/10000,1)</f>
        <v>134.30000000000001</v>
      </c>
      <c r="L7291" s="6" t="s">
        <v>28</v>
      </c>
      <c r="M7291" t="s">
        <v>6</v>
      </c>
    </row>
    <row r="7292" spans="1:13" x14ac:dyDescent="0.3">
      <c r="A7292" s="6">
        <v>7291</v>
      </c>
      <c r="B7292" t="s">
        <v>24</v>
      </c>
      <c r="C7292" t="s">
        <v>46</v>
      </c>
      <c r="D7292" t="s">
        <v>12</v>
      </c>
      <c r="E7292" s="6">
        <v>10</v>
      </c>
      <c r="F7292" t="str" cm="1">
        <f t="array" ref="F7292">_xlfn.IFS(E7292=0,"Entry Level",E7292&lt;=5,"Junior",E7292&lt;=10,"Mid Senior",E7292&lt;=15,"Leadership")</f>
        <v>Mid Senior</v>
      </c>
      <c r="G7292" t="s">
        <v>596</v>
      </c>
      <c r="H7292" s="3">
        <v>1061238</v>
      </c>
      <c r="I7292" s="3">
        <f>ROUND(Table1[[#This Row],[Salary_Min_inr]]/100000,1)</f>
        <v>10.6</v>
      </c>
      <c r="J7292">
        <v>1253747</v>
      </c>
      <c r="K7292" s="3">
        <f>ROUND(Table1[[#This Row],[salary_max_inr]]/10000,1)</f>
        <v>125.4</v>
      </c>
      <c r="L7292" s="6" t="s">
        <v>5</v>
      </c>
      <c r="M7292" t="s">
        <v>6</v>
      </c>
    </row>
    <row r="7293" spans="1:13" x14ac:dyDescent="0.3">
      <c r="A7293" s="6">
        <v>7292</v>
      </c>
      <c r="B7293" t="s">
        <v>30</v>
      </c>
      <c r="C7293" t="s">
        <v>21</v>
      </c>
      <c r="D7293" t="s">
        <v>26</v>
      </c>
      <c r="E7293" s="6">
        <v>6</v>
      </c>
      <c r="F7293" t="str" cm="1">
        <f t="array" ref="F7293">_xlfn.IFS(E7293=0,"Entry Level",E7293&lt;=5,"Junior",E7293&lt;=10,"Mid Senior",E7293&lt;=15,"Leadership")</f>
        <v>Mid Senior</v>
      </c>
      <c r="G7293" t="s">
        <v>62</v>
      </c>
      <c r="H7293" s="3">
        <v>975087</v>
      </c>
      <c r="I7293" s="3">
        <f>ROUND(Table1[[#This Row],[Salary_Min_inr]]/100000,1)</f>
        <v>9.8000000000000007</v>
      </c>
      <c r="J7293">
        <v>1284904</v>
      </c>
      <c r="K7293" s="3">
        <f>ROUND(Table1[[#This Row],[salary_max_inr]]/10000,1)</f>
        <v>128.5</v>
      </c>
      <c r="L7293" s="6" t="s">
        <v>5</v>
      </c>
      <c r="M7293" t="s">
        <v>29</v>
      </c>
    </row>
    <row r="7294" spans="1:13" x14ac:dyDescent="0.3">
      <c r="A7294" s="6">
        <v>7293</v>
      </c>
      <c r="B7294" t="s">
        <v>65</v>
      </c>
      <c r="C7294" t="s">
        <v>39</v>
      </c>
      <c r="D7294" t="s">
        <v>42</v>
      </c>
      <c r="E7294" s="6">
        <v>11</v>
      </c>
      <c r="F7294" t="str" cm="1">
        <f t="array" ref="F7294">_xlfn.IFS(E7294=0,"Entry Level",E7294&lt;=5,"Junior",E7294&lt;=10,"Mid Senior",E7294&lt;=15,"Leadership")</f>
        <v>Leadership</v>
      </c>
      <c r="G7294" t="s">
        <v>1134</v>
      </c>
      <c r="H7294" s="3">
        <v>922131</v>
      </c>
      <c r="I7294" s="3">
        <f>ROUND(Table1[[#This Row],[Salary_Min_inr]]/100000,1)</f>
        <v>9.1999999999999993</v>
      </c>
      <c r="J7294">
        <v>1286140</v>
      </c>
      <c r="K7294" s="3">
        <f>ROUND(Table1[[#This Row],[salary_max_inr]]/10000,1)</f>
        <v>128.6</v>
      </c>
      <c r="L7294" s="6" t="s">
        <v>5</v>
      </c>
      <c r="M7294" t="s">
        <v>6</v>
      </c>
    </row>
    <row r="7295" spans="1:13" x14ac:dyDescent="0.3">
      <c r="A7295" s="6">
        <v>7294</v>
      </c>
      <c r="B7295" t="s">
        <v>24</v>
      </c>
      <c r="C7295" t="s">
        <v>33</v>
      </c>
      <c r="D7295" t="s">
        <v>3</v>
      </c>
      <c r="E7295" s="6">
        <v>8</v>
      </c>
      <c r="F7295" t="str" cm="1">
        <f t="array" ref="F7295">_xlfn.IFS(E7295=0,"Entry Level",E7295&lt;=5,"Junior",E7295&lt;=10,"Mid Senior",E7295&lt;=15,"Leadership")</f>
        <v>Mid Senior</v>
      </c>
      <c r="G7295" t="s">
        <v>307</v>
      </c>
      <c r="H7295" s="3">
        <v>1083995</v>
      </c>
      <c r="I7295" s="3">
        <f>ROUND(Table1[[#This Row],[Salary_Min_inr]]/100000,1)</f>
        <v>10.8</v>
      </c>
      <c r="J7295">
        <v>1377358</v>
      </c>
      <c r="K7295" s="3">
        <f>ROUND(Table1[[#This Row],[salary_max_inr]]/10000,1)</f>
        <v>137.69999999999999</v>
      </c>
      <c r="L7295" s="6" t="s">
        <v>28</v>
      </c>
      <c r="M7295" t="s">
        <v>6</v>
      </c>
    </row>
    <row r="7296" spans="1:13" x14ac:dyDescent="0.3">
      <c r="A7296" s="6">
        <v>7295</v>
      </c>
      <c r="B7296" t="s">
        <v>71</v>
      </c>
      <c r="C7296" t="s">
        <v>11</v>
      </c>
      <c r="D7296" t="s">
        <v>16</v>
      </c>
      <c r="E7296" s="6">
        <v>10</v>
      </c>
      <c r="F7296" t="str" cm="1">
        <f t="array" ref="F7296">_xlfn.IFS(E7296=0,"Entry Level",E7296&lt;=5,"Junior",E7296&lt;=10,"Mid Senior",E7296&lt;=15,"Leadership")</f>
        <v>Mid Senior</v>
      </c>
      <c r="G7296" t="s">
        <v>492</v>
      </c>
      <c r="H7296" s="3">
        <v>943518</v>
      </c>
      <c r="I7296" s="3">
        <f>ROUND(Table1[[#This Row],[Salary_Min_inr]]/100000,1)</f>
        <v>9.4</v>
      </c>
      <c r="J7296">
        <v>1185325</v>
      </c>
      <c r="K7296" s="3">
        <f>ROUND(Table1[[#This Row],[salary_max_inr]]/10000,1)</f>
        <v>118.5</v>
      </c>
      <c r="L7296" s="6" t="s">
        <v>28</v>
      </c>
      <c r="M7296" t="s">
        <v>14</v>
      </c>
    </row>
    <row r="7297" spans="1:13" x14ac:dyDescent="0.3">
      <c r="A7297" s="6">
        <v>7296</v>
      </c>
      <c r="B7297" t="s">
        <v>51</v>
      </c>
      <c r="C7297" t="s">
        <v>8</v>
      </c>
      <c r="D7297" t="s">
        <v>12</v>
      </c>
      <c r="E7297" s="6">
        <v>7</v>
      </c>
      <c r="F7297" t="str" cm="1">
        <f t="array" ref="F7297">_xlfn.IFS(E7297=0,"Entry Level",E7297&lt;=5,"Junior",E7297&lt;=10,"Mid Senior",E7297&lt;=15,"Leadership")</f>
        <v>Mid Senior</v>
      </c>
      <c r="G7297" t="s">
        <v>937</v>
      </c>
      <c r="H7297" s="3">
        <v>623195</v>
      </c>
      <c r="I7297" s="3">
        <f>ROUND(Table1[[#This Row],[Salary_Min_inr]]/100000,1)</f>
        <v>6.2</v>
      </c>
      <c r="J7297">
        <v>1008361</v>
      </c>
      <c r="K7297" s="3">
        <f>ROUND(Table1[[#This Row],[salary_max_inr]]/10000,1)</f>
        <v>100.8</v>
      </c>
      <c r="L7297" s="6" t="s">
        <v>28</v>
      </c>
      <c r="M7297" t="s">
        <v>29</v>
      </c>
    </row>
    <row r="7298" spans="1:13" x14ac:dyDescent="0.3">
      <c r="A7298" s="6">
        <v>7297</v>
      </c>
      <c r="B7298" t="s">
        <v>30</v>
      </c>
      <c r="C7298" t="s">
        <v>41</v>
      </c>
      <c r="D7298" t="s">
        <v>26</v>
      </c>
      <c r="E7298" s="6">
        <v>8</v>
      </c>
      <c r="F7298" t="str" cm="1">
        <f t="array" ref="F7298">_xlfn.IFS(E7298=0,"Entry Level",E7298&lt;=5,"Junior",E7298&lt;=10,"Mid Senior",E7298&lt;=15,"Leadership")</f>
        <v>Mid Senior</v>
      </c>
      <c r="G7298" t="s">
        <v>773</v>
      </c>
      <c r="H7298" s="3">
        <v>575162</v>
      </c>
      <c r="I7298" s="3">
        <f>ROUND(Table1[[#This Row],[Salary_Min_inr]]/100000,1)</f>
        <v>5.8</v>
      </c>
      <c r="J7298">
        <v>831962</v>
      </c>
      <c r="K7298" s="3">
        <f>ROUND(Table1[[#This Row],[salary_max_inr]]/10000,1)</f>
        <v>83.2</v>
      </c>
      <c r="L7298" s="6" t="s">
        <v>28</v>
      </c>
      <c r="M7298" t="s">
        <v>14</v>
      </c>
    </row>
    <row r="7299" spans="1:13" x14ac:dyDescent="0.3">
      <c r="A7299" s="6">
        <v>7298</v>
      </c>
      <c r="B7299" t="s">
        <v>1</v>
      </c>
      <c r="C7299" t="s">
        <v>33</v>
      </c>
      <c r="D7299" t="s">
        <v>42</v>
      </c>
      <c r="E7299" s="6">
        <v>12</v>
      </c>
      <c r="F7299" t="str" cm="1">
        <f t="array" ref="F7299">_xlfn.IFS(E7299=0,"Entry Level",E7299&lt;=5,"Junior",E7299&lt;=10,"Mid Senior",E7299&lt;=15,"Leadership")</f>
        <v>Leadership</v>
      </c>
      <c r="G7299" t="s">
        <v>621</v>
      </c>
      <c r="H7299" s="3">
        <v>610010</v>
      </c>
      <c r="I7299" s="3">
        <f>ROUND(Table1[[#This Row],[Salary_Min_inr]]/100000,1)</f>
        <v>6.1</v>
      </c>
      <c r="J7299">
        <v>852532</v>
      </c>
      <c r="K7299" s="3">
        <f>ROUND(Table1[[#This Row],[salary_max_inr]]/10000,1)</f>
        <v>85.3</v>
      </c>
      <c r="L7299" s="6" t="s">
        <v>18</v>
      </c>
      <c r="M7299" t="s">
        <v>6</v>
      </c>
    </row>
    <row r="7300" spans="1:13" x14ac:dyDescent="0.3">
      <c r="A7300" s="6">
        <v>7299</v>
      </c>
      <c r="B7300" t="s">
        <v>65</v>
      </c>
      <c r="C7300" t="s">
        <v>41</v>
      </c>
      <c r="D7300" t="s">
        <v>22</v>
      </c>
      <c r="E7300" s="6">
        <v>7</v>
      </c>
      <c r="F7300" t="str" cm="1">
        <f t="array" ref="F7300">_xlfn.IFS(E7300=0,"Entry Level",E7300&lt;=5,"Junior",E7300&lt;=10,"Mid Senior",E7300&lt;=15,"Leadership")</f>
        <v>Mid Senior</v>
      </c>
      <c r="G7300" t="s">
        <v>1073</v>
      </c>
      <c r="H7300" s="3">
        <v>849832</v>
      </c>
      <c r="I7300" s="3">
        <f>ROUND(Table1[[#This Row],[Salary_Min_inr]]/100000,1)</f>
        <v>8.5</v>
      </c>
      <c r="J7300">
        <v>1050535</v>
      </c>
      <c r="K7300" s="3">
        <f>ROUND(Table1[[#This Row],[salary_max_inr]]/10000,1)</f>
        <v>105.1</v>
      </c>
      <c r="L7300" s="6" t="s">
        <v>5</v>
      </c>
      <c r="M7300" t="s">
        <v>14</v>
      </c>
    </row>
    <row r="7301" spans="1:13" x14ac:dyDescent="0.3">
      <c r="A7301" s="6">
        <v>7300</v>
      </c>
      <c r="B7301" t="s">
        <v>65</v>
      </c>
      <c r="C7301" t="s">
        <v>21</v>
      </c>
      <c r="D7301" t="s">
        <v>57</v>
      </c>
      <c r="E7301" s="6">
        <v>12</v>
      </c>
      <c r="F7301" t="str" cm="1">
        <f t="array" ref="F7301">_xlfn.IFS(E7301=0,"Entry Level",E7301&lt;=5,"Junior",E7301&lt;=10,"Mid Senior",E7301&lt;=15,"Leadership")</f>
        <v>Leadership</v>
      </c>
      <c r="G7301" t="s">
        <v>1122</v>
      </c>
      <c r="H7301" s="3">
        <v>1129075</v>
      </c>
      <c r="I7301" s="3">
        <f>ROUND(Table1[[#This Row],[Salary_Min_inr]]/100000,1)</f>
        <v>11.3</v>
      </c>
      <c r="J7301">
        <v>1384851</v>
      </c>
      <c r="K7301" s="3">
        <f>ROUND(Table1[[#This Row],[salary_max_inr]]/10000,1)</f>
        <v>138.5</v>
      </c>
      <c r="L7301" s="6" t="s">
        <v>5</v>
      </c>
      <c r="M7301" t="s">
        <v>29</v>
      </c>
    </row>
    <row r="7302" spans="1:13" x14ac:dyDescent="0.3">
      <c r="A7302" s="6">
        <v>7301</v>
      </c>
      <c r="B7302" t="s">
        <v>24</v>
      </c>
      <c r="C7302" t="s">
        <v>39</v>
      </c>
      <c r="D7302" t="s">
        <v>42</v>
      </c>
      <c r="E7302" s="6">
        <v>9</v>
      </c>
      <c r="F7302" t="str" cm="1">
        <f t="array" ref="F7302">_xlfn.IFS(E7302=0,"Entry Level",E7302&lt;=5,"Junior",E7302&lt;=10,"Mid Senior",E7302&lt;=15,"Leadership")</f>
        <v>Mid Senior</v>
      </c>
      <c r="G7302" t="s">
        <v>291</v>
      </c>
      <c r="H7302" s="3">
        <v>1055296</v>
      </c>
      <c r="I7302" s="3">
        <f>ROUND(Table1[[#This Row],[Salary_Min_inr]]/100000,1)</f>
        <v>10.6</v>
      </c>
      <c r="J7302">
        <v>1220638</v>
      </c>
      <c r="K7302" s="3">
        <f>ROUND(Table1[[#This Row],[salary_max_inr]]/10000,1)</f>
        <v>122.1</v>
      </c>
      <c r="L7302" s="6" t="s">
        <v>28</v>
      </c>
      <c r="M7302" t="s">
        <v>29</v>
      </c>
    </row>
    <row r="7303" spans="1:13" x14ac:dyDescent="0.3">
      <c r="A7303" s="6">
        <v>7302</v>
      </c>
      <c r="B7303" t="s">
        <v>51</v>
      </c>
      <c r="C7303" t="s">
        <v>21</v>
      </c>
      <c r="D7303" t="s">
        <v>3</v>
      </c>
      <c r="E7303" s="6">
        <v>6</v>
      </c>
      <c r="F7303" t="str" cm="1">
        <f t="array" ref="F7303">_xlfn.IFS(E7303=0,"Entry Level",E7303&lt;=5,"Junior",E7303&lt;=10,"Mid Senior",E7303&lt;=15,"Leadership")</f>
        <v>Mid Senior</v>
      </c>
      <c r="G7303" t="s">
        <v>767</v>
      </c>
      <c r="H7303" s="3">
        <v>567730</v>
      </c>
      <c r="I7303" s="3">
        <f>ROUND(Table1[[#This Row],[Salary_Min_inr]]/100000,1)</f>
        <v>5.7</v>
      </c>
      <c r="J7303">
        <v>961620</v>
      </c>
      <c r="K7303" s="3">
        <f>ROUND(Table1[[#This Row],[salary_max_inr]]/10000,1)</f>
        <v>96.2</v>
      </c>
      <c r="L7303" s="6" t="s">
        <v>18</v>
      </c>
      <c r="M7303" t="s">
        <v>14</v>
      </c>
    </row>
    <row r="7304" spans="1:13" x14ac:dyDescent="0.3">
      <c r="A7304" s="6">
        <v>7303</v>
      </c>
      <c r="B7304" t="s">
        <v>65</v>
      </c>
      <c r="C7304" t="s">
        <v>2</v>
      </c>
      <c r="D7304" t="s">
        <v>42</v>
      </c>
      <c r="E7304" s="6">
        <v>7</v>
      </c>
      <c r="F7304" t="str" cm="1">
        <f t="array" ref="F7304">_xlfn.IFS(E7304=0,"Entry Level",E7304&lt;=5,"Junior",E7304&lt;=10,"Mid Senior",E7304&lt;=15,"Leadership")</f>
        <v>Mid Senior</v>
      </c>
      <c r="G7304" t="s">
        <v>388</v>
      </c>
      <c r="H7304" s="3">
        <v>858160</v>
      </c>
      <c r="I7304" s="3">
        <f>ROUND(Table1[[#This Row],[Salary_Min_inr]]/100000,1)</f>
        <v>8.6</v>
      </c>
      <c r="J7304">
        <v>1085189</v>
      </c>
      <c r="K7304" s="3">
        <f>ROUND(Table1[[#This Row],[salary_max_inr]]/10000,1)</f>
        <v>108.5</v>
      </c>
      <c r="L7304" s="6" t="s">
        <v>18</v>
      </c>
      <c r="M7304" t="s">
        <v>14</v>
      </c>
    </row>
    <row r="7305" spans="1:13" x14ac:dyDescent="0.3">
      <c r="A7305" s="6">
        <v>7304</v>
      </c>
      <c r="B7305" t="s">
        <v>7</v>
      </c>
      <c r="C7305" t="s">
        <v>53</v>
      </c>
      <c r="D7305" t="s">
        <v>16</v>
      </c>
      <c r="E7305" s="6">
        <v>6</v>
      </c>
      <c r="F7305" t="str" cm="1">
        <f t="array" ref="F7305">_xlfn.IFS(E7305=0,"Entry Level",E7305&lt;=5,"Junior",E7305&lt;=10,"Mid Senior",E7305&lt;=15,"Leadership")</f>
        <v>Mid Senior</v>
      </c>
      <c r="G7305" t="s">
        <v>923</v>
      </c>
      <c r="H7305" s="3">
        <v>1472268</v>
      </c>
      <c r="I7305" s="3">
        <f>ROUND(Table1[[#This Row],[Salary_Min_inr]]/100000,1)</f>
        <v>14.7</v>
      </c>
      <c r="J7305">
        <v>1657841</v>
      </c>
      <c r="K7305" s="3">
        <f>ROUND(Table1[[#This Row],[salary_max_inr]]/10000,1)</f>
        <v>165.8</v>
      </c>
      <c r="L7305" s="6" t="s">
        <v>28</v>
      </c>
      <c r="M7305" t="s">
        <v>14</v>
      </c>
    </row>
    <row r="7306" spans="1:13" x14ac:dyDescent="0.3">
      <c r="A7306" s="6">
        <v>7305</v>
      </c>
      <c r="B7306" t="s">
        <v>7</v>
      </c>
      <c r="C7306" t="s">
        <v>60</v>
      </c>
      <c r="D7306" t="s">
        <v>22</v>
      </c>
      <c r="E7306" s="6">
        <v>15</v>
      </c>
      <c r="F7306" t="str" cm="1">
        <f t="array" ref="F7306">_xlfn.IFS(E7306=0,"Entry Level",E7306&lt;=5,"Junior",E7306&lt;=10,"Mid Senior",E7306&lt;=15,"Leadership")</f>
        <v>Leadership</v>
      </c>
      <c r="G7306" t="s">
        <v>1088</v>
      </c>
      <c r="H7306" s="3">
        <v>1415234</v>
      </c>
      <c r="I7306" s="3">
        <f>ROUND(Table1[[#This Row],[Salary_Min_inr]]/100000,1)</f>
        <v>14.2</v>
      </c>
      <c r="J7306">
        <v>1730157</v>
      </c>
      <c r="K7306" s="3">
        <f>ROUND(Table1[[#This Row],[salary_max_inr]]/10000,1)</f>
        <v>173</v>
      </c>
      <c r="L7306" s="6" t="s">
        <v>18</v>
      </c>
      <c r="M7306" t="s">
        <v>14</v>
      </c>
    </row>
    <row r="7307" spans="1:13" x14ac:dyDescent="0.3">
      <c r="A7307" s="6">
        <v>7306</v>
      </c>
      <c r="B7307" t="s">
        <v>7</v>
      </c>
      <c r="C7307" t="s">
        <v>53</v>
      </c>
      <c r="D7307" t="s">
        <v>42</v>
      </c>
      <c r="E7307" s="6">
        <v>1</v>
      </c>
      <c r="F7307" t="str" cm="1">
        <f t="array" ref="F7307">_xlfn.IFS(E7307=0,"Entry Level",E7307&lt;=5,"Junior",E7307&lt;=10,"Mid Senior",E7307&lt;=15,"Leadership")</f>
        <v>Junior</v>
      </c>
      <c r="G7307" t="s">
        <v>1097</v>
      </c>
      <c r="H7307" s="3">
        <v>1909536</v>
      </c>
      <c r="I7307" s="3">
        <f>ROUND(Table1[[#This Row],[Salary_Min_inr]]/100000,1)</f>
        <v>19.100000000000001</v>
      </c>
      <c r="J7307">
        <v>2086957</v>
      </c>
      <c r="K7307" s="3">
        <f>ROUND(Table1[[#This Row],[salary_max_inr]]/10000,1)</f>
        <v>208.7</v>
      </c>
      <c r="L7307" s="6" t="s">
        <v>28</v>
      </c>
      <c r="M7307" t="s">
        <v>29</v>
      </c>
    </row>
    <row r="7308" spans="1:13" x14ac:dyDescent="0.3">
      <c r="A7308" s="6">
        <v>7307</v>
      </c>
      <c r="B7308" t="s">
        <v>7</v>
      </c>
      <c r="C7308" t="s">
        <v>41</v>
      </c>
      <c r="D7308" t="s">
        <v>57</v>
      </c>
      <c r="E7308" s="6">
        <v>0</v>
      </c>
      <c r="F7308" t="str" cm="1">
        <f t="array" ref="F7308">_xlfn.IFS(E7308=0,"Entry Level",E7308&lt;=5,"Junior",E7308&lt;=10,"Mid Senior",E7308&lt;=15,"Leadership")</f>
        <v>Entry Level</v>
      </c>
      <c r="G7308" t="s">
        <v>793</v>
      </c>
      <c r="H7308" s="3">
        <v>1974932</v>
      </c>
      <c r="I7308" s="3">
        <f>ROUND(Table1[[#This Row],[Salary_Min_inr]]/100000,1)</f>
        <v>19.7</v>
      </c>
      <c r="J7308">
        <v>2373772</v>
      </c>
      <c r="K7308" s="3">
        <f>ROUND(Table1[[#This Row],[salary_max_inr]]/10000,1)</f>
        <v>237.4</v>
      </c>
      <c r="L7308" s="6" t="s">
        <v>28</v>
      </c>
      <c r="M7308" t="s">
        <v>14</v>
      </c>
    </row>
    <row r="7309" spans="1:13" x14ac:dyDescent="0.3">
      <c r="A7309" s="6">
        <v>7308</v>
      </c>
      <c r="B7309" t="s">
        <v>71</v>
      </c>
      <c r="C7309" t="s">
        <v>2</v>
      </c>
      <c r="D7309" t="s">
        <v>12</v>
      </c>
      <c r="E7309" s="6">
        <v>1</v>
      </c>
      <c r="F7309" t="str" cm="1">
        <f t="array" ref="F7309">_xlfn.IFS(E7309=0,"Entry Level",E7309&lt;=5,"Junior",E7309&lt;=10,"Mid Senior",E7309&lt;=15,"Leadership")</f>
        <v>Junior</v>
      </c>
      <c r="G7309" t="s">
        <v>165</v>
      </c>
      <c r="H7309" s="3">
        <v>1243844</v>
      </c>
      <c r="I7309" s="3">
        <f>ROUND(Table1[[#This Row],[Salary_Min_inr]]/100000,1)</f>
        <v>12.4</v>
      </c>
      <c r="J7309">
        <v>1477414</v>
      </c>
      <c r="K7309" s="3">
        <f>ROUND(Table1[[#This Row],[salary_max_inr]]/10000,1)</f>
        <v>147.69999999999999</v>
      </c>
      <c r="L7309" s="6" t="s">
        <v>28</v>
      </c>
      <c r="M7309" t="s">
        <v>29</v>
      </c>
    </row>
    <row r="7310" spans="1:13" x14ac:dyDescent="0.3">
      <c r="A7310" s="6">
        <v>7309</v>
      </c>
      <c r="B7310" t="s">
        <v>7</v>
      </c>
      <c r="C7310" t="s">
        <v>33</v>
      </c>
      <c r="D7310" t="s">
        <v>16</v>
      </c>
      <c r="E7310" s="6">
        <v>4</v>
      </c>
      <c r="F7310" t="str" cm="1">
        <f t="array" ref="F7310">_xlfn.IFS(E7310=0,"Entry Level",E7310&lt;=5,"Junior",E7310&lt;=10,"Mid Senior",E7310&lt;=15,"Leadership")</f>
        <v>Junior</v>
      </c>
      <c r="G7310" t="s">
        <v>910</v>
      </c>
      <c r="H7310" s="3">
        <v>1182920</v>
      </c>
      <c r="I7310" s="3">
        <f>ROUND(Table1[[#This Row],[Salary_Min_inr]]/100000,1)</f>
        <v>11.8</v>
      </c>
      <c r="J7310">
        <v>1321566</v>
      </c>
      <c r="K7310" s="3">
        <f>ROUND(Table1[[#This Row],[salary_max_inr]]/10000,1)</f>
        <v>132.19999999999999</v>
      </c>
      <c r="L7310" s="6" t="s">
        <v>18</v>
      </c>
      <c r="M7310" t="s">
        <v>6</v>
      </c>
    </row>
    <row r="7311" spans="1:13" x14ac:dyDescent="0.3">
      <c r="A7311" s="6">
        <v>7310</v>
      </c>
      <c r="B7311" t="s">
        <v>51</v>
      </c>
      <c r="C7311" t="s">
        <v>8</v>
      </c>
      <c r="D7311" t="s">
        <v>57</v>
      </c>
      <c r="E7311" s="6">
        <v>3</v>
      </c>
      <c r="F7311" t="str" cm="1">
        <f t="array" ref="F7311">_xlfn.IFS(E7311=0,"Entry Level",E7311&lt;=5,"Junior",E7311&lt;=10,"Mid Senior",E7311&lt;=15,"Leadership")</f>
        <v>Junior</v>
      </c>
      <c r="G7311" t="s">
        <v>336</v>
      </c>
      <c r="H7311" s="3">
        <v>615233</v>
      </c>
      <c r="I7311" s="3">
        <f>ROUND(Table1[[#This Row],[Salary_Min_inr]]/100000,1)</f>
        <v>6.2</v>
      </c>
      <c r="J7311">
        <v>1013741</v>
      </c>
      <c r="K7311" s="3">
        <f>ROUND(Table1[[#This Row],[salary_max_inr]]/10000,1)</f>
        <v>101.4</v>
      </c>
      <c r="L7311" s="6" t="s">
        <v>28</v>
      </c>
      <c r="M7311" t="s">
        <v>29</v>
      </c>
    </row>
    <row r="7312" spans="1:13" x14ac:dyDescent="0.3">
      <c r="A7312" s="6">
        <v>7311</v>
      </c>
      <c r="B7312" t="s">
        <v>51</v>
      </c>
      <c r="C7312" t="s">
        <v>21</v>
      </c>
      <c r="D7312" t="s">
        <v>3</v>
      </c>
      <c r="E7312" s="6">
        <v>4</v>
      </c>
      <c r="F7312" t="str" cm="1">
        <f t="array" ref="F7312">_xlfn.IFS(E7312=0,"Entry Level",E7312&lt;=5,"Junior",E7312&lt;=10,"Mid Senior",E7312&lt;=15,"Leadership")</f>
        <v>Junior</v>
      </c>
      <c r="G7312" t="s">
        <v>1122</v>
      </c>
      <c r="H7312" s="3">
        <v>602522</v>
      </c>
      <c r="I7312" s="3">
        <f>ROUND(Table1[[#This Row],[Salary_Min_inr]]/100000,1)</f>
        <v>6</v>
      </c>
      <c r="J7312">
        <v>937100</v>
      </c>
      <c r="K7312" s="3">
        <f>ROUND(Table1[[#This Row],[salary_max_inr]]/10000,1)</f>
        <v>93.7</v>
      </c>
      <c r="L7312" s="6" t="s">
        <v>18</v>
      </c>
      <c r="M7312" t="s">
        <v>14</v>
      </c>
    </row>
    <row r="7313" spans="1:13" x14ac:dyDescent="0.3">
      <c r="A7313" s="6">
        <v>7312</v>
      </c>
      <c r="B7313" t="s">
        <v>36</v>
      </c>
      <c r="C7313" t="s">
        <v>53</v>
      </c>
      <c r="D7313" t="s">
        <v>22</v>
      </c>
      <c r="E7313" s="6">
        <v>15</v>
      </c>
      <c r="F7313" t="str" cm="1">
        <f t="array" ref="F7313">_xlfn.IFS(E7313=0,"Entry Level",E7313&lt;=5,"Junior",E7313&lt;=10,"Mid Senior",E7313&lt;=15,"Leadership")</f>
        <v>Leadership</v>
      </c>
      <c r="G7313" t="s">
        <v>116</v>
      </c>
      <c r="H7313" s="3">
        <v>1280872</v>
      </c>
      <c r="I7313" s="3">
        <f>ROUND(Table1[[#This Row],[Salary_Min_inr]]/100000,1)</f>
        <v>12.8</v>
      </c>
      <c r="J7313">
        <v>1472891</v>
      </c>
      <c r="K7313" s="3">
        <f>ROUND(Table1[[#This Row],[salary_max_inr]]/10000,1)</f>
        <v>147.30000000000001</v>
      </c>
      <c r="L7313" s="6" t="s">
        <v>5</v>
      </c>
      <c r="M7313" t="s">
        <v>29</v>
      </c>
    </row>
    <row r="7314" spans="1:13" x14ac:dyDescent="0.3">
      <c r="A7314" s="6">
        <v>7313</v>
      </c>
      <c r="B7314" t="s">
        <v>65</v>
      </c>
      <c r="C7314" t="s">
        <v>53</v>
      </c>
      <c r="D7314" t="s">
        <v>42</v>
      </c>
      <c r="E7314" s="6">
        <v>13</v>
      </c>
      <c r="F7314" t="str" cm="1">
        <f t="array" ref="F7314">_xlfn.IFS(E7314=0,"Entry Level",E7314&lt;=5,"Junior",E7314&lt;=10,"Mid Senior",E7314&lt;=15,"Leadership")</f>
        <v>Leadership</v>
      </c>
      <c r="G7314" t="s">
        <v>479</v>
      </c>
      <c r="H7314" s="3">
        <v>1538494</v>
      </c>
      <c r="I7314" s="3">
        <f>ROUND(Table1[[#This Row],[Salary_Min_inr]]/100000,1)</f>
        <v>15.4</v>
      </c>
      <c r="J7314">
        <v>1920754</v>
      </c>
      <c r="K7314" s="3">
        <f>ROUND(Table1[[#This Row],[salary_max_inr]]/10000,1)</f>
        <v>192.1</v>
      </c>
      <c r="L7314" s="6" t="s">
        <v>18</v>
      </c>
      <c r="M7314" t="s">
        <v>29</v>
      </c>
    </row>
    <row r="7315" spans="1:13" x14ac:dyDescent="0.3">
      <c r="A7315" s="6">
        <v>7314</v>
      </c>
      <c r="B7315" t="s">
        <v>30</v>
      </c>
      <c r="C7315" t="s">
        <v>60</v>
      </c>
      <c r="D7315" t="s">
        <v>9</v>
      </c>
      <c r="E7315" s="6">
        <v>15</v>
      </c>
      <c r="F7315" t="str" cm="1">
        <f t="array" ref="F7315">_xlfn.IFS(E7315=0,"Entry Level",E7315&lt;=5,"Junior",E7315&lt;=10,"Mid Senior",E7315&lt;=15,"Leadership")</f>
        <v>Leadership</v>
      </c>
      <c r="G7315" t="s">
        <v>227</v>
      </c>
      <c r="H7315" s="3">
        <v>675787</v>
      </c>
      <c r="I7315" s="3">
        <f>ROUND(Table1[[#This Row],[Salary_Min_inr]]/100000,1)</f>
        <v>6.8</v>
      </c>
      <c r="J7315">
        <v>1023184</v>
      </c>
      <c r="K7315" s="3">
        <f>ROUND(Table1[[#This Row],[salary_max_inr]]/10000,1)</f>
        <v>102.3</v>
      </c>
      <c r="L7315" s="6" t="s">
        <v>18</v>
      </c>
      <c r="M7315" t="s">
        <v>14</v>
      </c>
    </row>
    <row r="7316" spans="1:13" x14ac:dyDescent="0.3">
      <c r="A7316" s="6">
        <v>7315</v>
      </c>
      <c r="B7316" t="s">
        <v>20</v>
      </c>
      <c r="C7316" t="s">
        <v>21</v>
      </c>
      <c r="D7316" t="s">
        <v>9</v>
      </c>
      <c r="E7316" s="6">
        <v>7</v>
      </c>
      <c r="F7316" t="str" cm="1">
        <f t="array" ref="F7316">_xlfn.IFS(E7316=0,"Entry Level",E7316&lt;=5,"Junior",E7316&lt;=10,"Mid Senior",E7316&lt;=15,"Leadership")</f>
        <v>Mid Senior</v>
      </c>
      <c r="G7316" t="s">
        <v>981</v>
      </c>
      <c r="H7316" s="3">
        <v>947431</v>
      </c>
      <c r="I7316" s="3">
        <f>ROUND(Table1[[#This Row],[Salary_Min_inr]]/100000,1)</f>
        <v>9.5</v>
      </c>
      <c r="J7316">
        <v>1307885</v>
      </c>
      <c r="K7316" s="3">
        <f>ROUND(Table1[[#This Row],[salary_max_inr]]/10000,1)</f>
        <v>130.80000000000001</v>
      </c>
      <c r="L7316" s="6" t="s">
        <v>28</v>
      </c>
      <c r="M7316" t="s">
        <v>14</v>
      </c>
    </row>
    <row r="7317" spans="1:13" x14ac:dyDescent="0.3">
      <c r="A7317" s="6">
        <v>7316</v>
      </c>
      <c r="B7317" t="s">
        <v>71</v>
      </c>
      <c r="C7317" t="s">
        <v>2</v>
      </c>
      <c r="D7317" t="s">
        <v>12</v>
      </c>
      <c r="E7317" s="6">
        <v>1</v>
      </c>
      <c r="F7317" t="str" cm="1">
        <f t="array" ref="F7317">_xlfn.IFS(E7317=0,"Entry Level",E7317&lt;=5,"Junior",E7317&lt;=10,"Mid Senior",E7317&lt;=15,"Leadership")</f>
        <v>Junior</v>
      </c>
      <c r="G7317" t="s">
        <v>482</v>
      </c>
      <c r="H7317" s="3">
        <v>1194817</v>
      </c>
      <c r="I7317" s="3">
        <f>ROUND(Table1[[#This Row],[Salary_Min_inr]]/100000,1)</f>
        <v>11.9</v>
      </c>
      <c r="J7317">
        <v>1352756</v>
      </c>
      <c r="K7317" s="3">
        <f>ROUND(Table1[[#This Row],[salary_max_inr]]/10000,1)</f>
        <v>135.30000000000001</v>
      </c>
      <c r="L7317" s="6" t="s">
        <v>18</v>
      </c>
      <c r="M7317" t="s">
        <v>29</v>
      </c>
    </row>
    <row r="7318" spans="1:13" x14ac:dyDescent="0.3">
      <c r="A7318" s="6">
        <v>7317</v>
      </c>
      <c r="B7318" t="s">
        <v>30</v>
      </c>
      <c r="C7318" t="s">
        <v>60</v>
      </c>
      <c r="D7318" t="s">
        <v>26</v>
      </c>
      <c r="E7318" s="6">
        <v>0</v>
      </c>
      <c r="F7318" t="str" cm="1">
        <f t="array" ref="F7318">_xlfn.IFS(E7318=0,"Entry Level",E7318&lt;=5,"Junior",E7318&lt;=10,"Mid Senior",E7318&lt;=15,"Leadership")</f>
        <v>Entry Level</v>
      </c>
      <c r="G7318" t="s">
        <v>644</v>
      </c>
      <c r="H7318" s="3">
        <v>1065719</v>
      </c>
      <c r="I7318" s="3">
        <f>ROUND(Table1[[#This Row],[Salary_Min_inr]]/100000,1)</f>
        <v>10.7</v>
      </c>
      <c r="J7318">
        <v>1271997</v>
      </c>
      <c r="K7318" s="3">
        <f>ROUND(Table1[[#This Row],[salary_max_inr]]/10000,1)</f>
        <v>127.2</v>
      </c>
      <c r="L7318" s="6" t="s">
        <v>28</v>
      </c>
      <c r="M7318" t="s">
        <v>6</v>
      </c>
    </row>
    <row r="7319" spans="1:13" x14ac:dyDescent="0.3">
      <c r="A7319" s="6">
        <v>7318</v>
      </c>
      <c r="B7319" t="s">
        <v>15</v>
      </c>
      <c r="C7319" t="s">
        <v>60</v>
      </c>
      <c r="D7319" t="s">
        <v>16</v>
      </c>
      <c r="E7319" s="6">
        <v>5</v>
      </c>
      <c r="F7319" t="str" cm="1">
        <f t="array" ref="F7319">_xlfn.IFS(E7319=0,"Entry Level",E7319&lt;=5,"Junior",E7319&lt;=10,"Mid Senior",E7319&lt;=15,"Leadership")</f>
        <v>Junior</v>
      </c>
      <c r="G7319" t="s">
        <v>1209</v>
      </c>
      <c r="H7319" s="3">
        <v>793375</v>
      </c>
      <c r="I7319" s="3">
        <f>ROUND(Table1[[#This Row],[Salary_Min_inr]]/100000,1)</f>
        <v>7.9</v>
      </c>
      <c r="J7319">
        <v>966658</v>
      </c>
      <c r="K7319" s="3">
        <f>ROUND(Table1[[#This Row],[salary_max_inr]]/10000,1)</f>
        <v>96.7</v>
      </c>
      <c r="L7319" s="6" t="s">
        <v>18</v>
      </c>
      <c r="M7319" t="s">
        <v>6</v>
      </c>
    </row>
    <row r="7320" spans="1:13" x14ac:dyDescent="0.3">
      <c r="A7320" s="6">
        <v>7319</v>
      </c>
      <c r="B7320" t="s">
        <v>1</v>
      </c>
      <c r="C7320" t="s">
        <v>21</v>
      </c>
      <c r="D7320" t="s">
        <v>42</v>
      </c>
      <c r="E7320" s="6">
        <v>10</v>
      </c>
      <c r="F7320" t="str" cm="1">
        <f t="array" ref="F7320">_xlfn.IFS(E7320=0,"Entry Level",E7320&lt;=5,"Junior",E7320&lt;=10,"Mid Senior",E7320&lt;=15,"Leadership")</f>
        <v>Mid Senior</v>
      </c>
      <c r="G7320" t="s">
        <v>745</v>
      </c>
      <c r="H7320" s="3">
        <v>794011</v>
      </c>
      <c r="I7320" s="3">
        <f>ROUND(Table1[[#This Row],[Salary_Min_inr]]/100000,1)</f>
        <v>7.9</v>
      </c>
      <c r="J7320">
        <v>909347</v>
      </c>
      <c r="K7320" s="3">
        <f>ROUND(Table1[[#This Row],[salary_max_inr]]/10000,1)</f>
        <v>90.9</v>
      </c>
      <c r="L7320" s="6" t="s">
        <v>28</v>
      </c>
      <c r="M7320" t="s">
        <v>14</v>
      </c>
    </row>
    <row r="7321" spans="1:13" x14ac:dyDescent="0.3">
      <c r="A7321" s="6">
        <v>7320</v>
      </c>
      <c r="B7321" t="s">
        <v>7</v>
      </c>
      <c r="C7321" t="s">
        <v>11</v>
      </c>
      <c r="D7321" t="s">
        <v>12</v>
      </c>
      <c r="E7321" s="6">
        <v>15</v>
      </c>
      <c r="F7321" t="str" cm="1">
        <f t="array" ref="F7321">_xlfn.IFS(E7321=0,"Entry Level",E7321&lt;=5,"Junior",E7321&lt;=10,"Mid Senior",E7321&lt;=15,"Leadership")</f>
        <v>Leadership</v>
      </c>
      <c r="G7321" t="s">
        <v>360</v>
      </c>
      <c r="H7321" s="3">
        <v>1714572</v>
      </c>
      <c r="I7321" s="3">
        <f>ROUND(Table1[[#This Row],[Salary_Min_inr]]/100000,1)</f>
        <v>17.100000000000001</v>
      </c>
      <c r="J7321">
        <v>1917131</v>
      </c>
      <c r="K7321" s="3">
        <f>ROUND(Table1[[#This Row],[salary_max_inr]]/10000,1)</f>
        <v>191.7</v>
      </c>
      <c r="L7321" s="6" t="s">
        <v>28</v>
      </c>
      <c r="M7321" t="s">
        <v>6</v>
      </c>
    </row>
    <row r="7322" spans="1:13" x14ac:dyDescent="0.3">
      <c r="A7322" s="6">
        <v>7321</v>
      </c>
      <c r="B7322" t="s">
        <v>51</v>
      </c>
      <c r="C7322" t="s">
        <v>21</v>
      </c>
      <c r="D7322" t="s">
        <v>26</v>
      </c>
      <c r="E7322" s="6">
        <v>9</v>
      </c>
      <c r="F7322" t="str" cm="1">
        <f t="array" ref="F7322">_xlfn.IFS(E7322=0,"Entry Level",E7322&lt;=5,"Junior",E7322&lt;=10,"Mid Senior",E7322&lt;=15,"Leadership")</f>
        <v>Mid Senior</v>
      </c>
      <c r="G7322" t="s">
        <v>409</v>
      </c>
      <c r="H7322" s="3">
        <v>1396162</v>
      </c>
      <c r="I7322" s="3">
        <f>ROUND(Table1[[#This Row],[Salary_Min_inr]]/100000,1)</f>
        <v>14</v>
      </c>
      <c r="J7322">
        <v>1735206</v>
      </c>
      <c r="K7322" s="3">
        <f>ROUND(Table1[[#This Row],[salary_max_inr]]/10000,1)</f>
        <v>173.5</v>
      </c>
      <c r="L7322" s="6" t="s">
        <v>5</v>
      </c>
      <c r="M7322" t="s">
        <v>6</v>
      </c>
    </row>
    <row r="7323" spans="1:13" x14ac:dyDescent="0.3">
      <c r="A7323" s="6">
        <v>7322</v>
      </c>
      <c r="B7323" t="s">
        <v>65</v>
      </c>
      <c r="C7323" t="s">
        <v>11</v>
      </c>
      <c r="D7323" t="s">
        <v>22</v>
      </c>
      <c r="E7323" s="6">
        <v>2</v>
      </c>
      <c r="F7323" t="str" cm="1">
        <f t="array" ref="F7323">_xlfn.IFS(E7323=0,"Entry Level",E7323&lt;=5,"Junior",E7323&lt;=10,"Mid Senior",E7323&lt;=15,"Leadership")</f>
        <v>Junior</v>
      </c>
      <c r="G7323" t="s">
        <v>964</v>
      </c>
      <c r="H7323" s="3">
        <v>1514831</v>
      </c>
      <c r="I7323" s="3">
        <f>ROUND(Table1[[#This Row],[Salary_Min_inr]]/100000,1)</f>
        <v>15.1</v>
      </c>
      <c r="J7323">
        <v>1750377</v>
      </c>
      <c r="K7323" s="3">
        <f>ROUND(Table1[[#This Row],[salary_max_inr]]/10000,1)</f>
        <v>175</v>
      </c>
      <c r="L7323" s="6" t="s">
        <v>18</v>
      </c>
      <c r="M7323" t="s">
        <v>29</v>
      </c>
    </row>
    <row r="7324" spans="1:13" x14ac:dyDescent="0.3">
      <c r="A7324" s="6">
        <v>7323</v>
      </c>
      <c r="B7324" t="s">
        <v>7</v>
      </c>
      <c r="C7324" t="s">
        <v>8</v>
      </c>
      <c r="D7324" t="s">
        <v>57</v>
      </c>
      <c r="E7324" s="6">
        <v>12</v>
      </c>
      <c r="F7324" t="str" cm="1">
        <f t="array" ref="F7324">_xlfn.IFS(E7324=0,"Entry Level",E7324&lt;=5,"Junior",E7324&lt;=10,"Mid Senior",E7324&lt;=15,"Leadership")</f>
        <v>Leadership</v>
      </c>
      <c r="G7324" t="s">
        <v>1221</v>
      </c>
      <c r="H7324" s="3">
        <v>1084358</v>
      </c>
      <c r="I7324" s="3">
        <f>ROUND(Table1[[#This Row],[Salary_Min_inr]]/100000,1)</f>
        <v>10.8</v>
      </c>
      <c r="J7324">
        <v>1204848</v>
      </c>
      <c r="K7324" s="3">
        <f>ROUND(Table1[[#This Row],[salary_max_inr]]/10000,1)</f>
        <v>120.5</v>
      </c>
      <c r="L7324" s="6" t="s">
        <v>5</v>
      </c>
      <c r="M7324" t="s">
        <v>14</v>
      </c>
    </row>
    <row r="7325" spans="1:13" x14ac:dyDescent="0.3">
      <c r="A7325" s="6">
        <v>7324</v>
      </c>
      <c r="B7325" t="s">
        <v>65</v>
      </c>
      <c r="C7325" t="s">
        <v>41</v>
      </c>
      <c r="D7325" t="s">
        <v>26</v>
      </c>
      <c r="E7325" s="6">
        <v>6</v>
      </c>
      <c r="F7325" t="str" cm="1">
        <f t="array" ref="F7325">_xlfn.IFS(E7325=0,"Entry Level",E7325&lt;=5,"Junior",E7325&lt;=10,"Mid Senior",E7325&lt;=15,"Leadership")</f>
        <v>Mid Senior</v>
      </c>
      <c r="G7325" t="s">
        <v>1302</v>
      </c>
      <c r="H7325" s="3">
        <v>1592478</v>
      </c>
      <c r="I7325" s="3">
        <f>ROUND(Table1[[#This Row],[Salary_Min_inr]]/100000,1)</f>
        <v>15.9</v>
      </c>
      <c r="J7325">
        <v>1726813</v>
      </c>
      <c r="K7325" s="3">
        <f>ROUND(Table1[[#This Row],[salary_max_inr]]/10000,1)</f>
        <v>172.7</v>
      </c>
      <c r="L7325" s="6" t="s">
        <v>18</v>
      </c>
      <c r="M7325" t="s">
        <v>6</v>
      </c>
    </row>
    <row r="7326" spans="1:13" x14ac:dyDescent="0.3">
      <c r="A7326" s="6">
        <v>7325</v>
      </c>
      <c r="B7326" t="s">
        <v>24</v>
      </c>
      <c r="C7326" t="s">
        <v>8</v>
      </c>
      <c r="D7326" t="s">
        <v>12</v>
      </c>
      <c r="E7326" s="6">
        <v>12</v>
      </c>
      <c r="F7326" t="str" cm="1">
        <f t="array" ref="F7326">_xlfn.IFS(E7326=0,"Entry Level",E7326&lt;=5,"Junior",E7326&lt;=10,"Mid Senior",E7326&lt;=15,"Leadership")</f>
        <v>Leadership</v>
      </c>
      <c r="G7326" t="s">
        <v>531</v>
      </c>
      <c r="H7326" s="3">
        <v>1237521</v>
      </c>
      <c r="I7326" s="3">
        <f>ROUND(Table1[[#This Row],[Salary_Min_inr]]/100000,1)</f>
        <v>12.4</v>
      </c>
      <c r="J7326">
        <v>1406675</v>
      </c>
      <c r="K7326" s="3">
        <f>ROUND(Table1[[#This Row],[salary_max_inr]]/10000,1)</f>
        <v>140.69999999999999</v>
      </c>
      <c r="L7326" s="6" t="s">
        <v>28</v>
      </c>
      <c r="M7326" t="s">
        <v>29</v>
      </c>
    </row>
    <row r="7327" spans="1:13" x14ac:dyDescent="0.3">
      <c r="A7327" s="6">
        <v>7326</v>
      </c>
      <c r="B7327" t="s">
        <v>65</v>
      </c>
      <c r="C7327" t="s">
        <v>53</v>
      </c>
      <c r="D7327" t="s">
        <v>42</v>
      </c>
      <c r="E7327" s="6">
        <v>14</v>
      </c>
      <c r="F7327" t="str" cm="1">
        <f t="array" ref="F7327">_xlfn.IFS(E7327=0,"Entry Level",E7327&lt;=5,"Junior",E7327&lt;=10,"Mid Senior",E7327&lt;=15,"Leadership")</f>
        <v>Leadership</v>
      </c>
      <c r="G7327" t="s">
        <v>891</v>
      </c>
      <c r="H7327" s="3">
        <v>1027524</v>
      </c>
      <c r="I7327" s="3">
        <f>ROUND(Table1[[#This Row],[Salary_Min_inr]]/100000,1)</f>
        <v>10.3</v>
      </c>
      <c r="J7327">
        <v>1289348</v>
      </c>
      <c r="K7327" s="3">
        <f>ROUND(Table1[[#This Row],[salary_max_inr]]/10000,1)</f>
        <v>128.9</v>
      </c>
      <c r="L7327" s="6" t="s">
        <v>28</v>
      </c>
      <c r="M7327" t="s">
        <v>29</v>
      </c>
    </row>
    <row r="7328" spans="1:13" x14ac:dyDescent="0.3">
      <c r="A7328" s="6">
        <v>7327</v>
      </c>
      <c r="B7328" t="s">
        <v>15</v>
      </c>
      <c r="C7328" t="s">
        <v>33</v>
      </c>
      <c r="D7328" t="s">
        <v>16</v>
      </c>
      <c r="E7328" s="6">
        <v>2</v>
      </c>
      <c r="F7328" t="str" cm="1">
        <f t="array" ref="F7328">_xlfn.IFS(E7328=0,"Entry Level",E7328&lt;=5,"Junior",E7328&lt;=10,"Mid Senior",E7328&lt;=15,"Leadership")</f>
        <v>Junior</v>
      </c>
      <c r="G7328" t="s">
        <v>1047</v>
      </c>
      <c r="H7328" s="3">
        <v>838443</v>
      </c>
      <c r="I7328" s="3">
        <f>ROUND(Table1[[#This Row],[Salary_Min_inr]]/100000,1)</f>
        <v>8.4</v>
      </c>
      <c r="J7328">
        <v>1167405</v>
      </c>
      <c r="K7328" s="3">
        <f>ROUND(Table1[[#This Row],[salary_max_inr]]/10000,1)</f>
        <v>116.7</v>
      </c>
      <c r="L7328" s="6" t="s">
        <v>5</v>
      </c>
      <c r="M7328" t="s">
        <v>6</v>
      </c>
    </row>
    <row r="7329" spans="1:13" x14ac:dyDescent="0.3">
      <c r="A7329" s="6">
        <v>7328</v>
      </c>
      <c r="B7329" t="s">
        <v>51</v>
      </c>
      <c r="C7329" t="s">
        <v>60</v>
      </c>
      <c r="D7329" t="s">
        <v>42</v>
      </c>
      <c r="E7329" s="6">
        <v>12</v>
      </c>
      <c r="F7329" t="str" cm="1">
        <f t="array" ref="F7329">_xlfn.IFS(E7329=0,"Entry Level",E7329&lt;=5,"Junior",E7329&lt;=10,"Mid Senior",E7329&lt;=15,"Leadership")</f>
        <v>Leadership</v>
      </c>
      <c r="G7329" t="s">
        <v>961</v>
      </c>
      <c r="H7329" s="3">
        <v>555588</v>
      </c>
      <c r="I7329" s="3">
        <f>ROUND(Table1[[#This Row],[Salary_Min_inr]]/100000,1)</f>
        <v>5.6</v>
      </c>
      <c r="J7329">
        <v>693672</v>
      </c>
      <c r="K7329" s="3">
        <f>ROUND(Table1[[#This Row],[salary_max_inr]]/10000,1)</f>
        <v>69.400000000000006</v>
      </c>
      <c r="L7329" s="6" t="s">
        <v>18</v>
      </c>
      <c r="M7329" t="s">
        <v>29</v>
      </c>
    </row>
    <row r="7330" spans="1:13" x14ac:dyDescent="0.3">
      <c r="A7330" s="6">
        <v>7329</v>
      </c>
      <c r="B7330" t="s">
        <v>7</v>
      </c>
      <c r="C7330" t="s">
        <v>2</v>
      </c>
      <c r="D7330" t="s">
        <v>22</v>
      </c>
      <c r="E7330" s="6">
        <v>2</v>
      </c>
      <c r="F7330" t="str" cm="1">
        <f t="array" ref="F7330">_xlfn.IFS(E7330=0,"Entry Level",E7330&lt;=5,"Junior",E7330&lt;=10,"Mid Senior",E7330&lt;=15,"Leadership")</f>
        <v>Junior</v>
      </c>
      <c r="G7330" t="s">
        <v>525</v>
      </c>
      <c r="H7330" s="3">
        <v>979165</v>
      </c>
      <c r="I7330" s="3">
        <f>ROUND(Table1[[#This Row],[Salary_Min_inr]]/100000,1)</f>
        <v>9.8000000000000007</v>
      </c>
      <c r="J7330">
        <v>1106473</v>
      </c>
      <c r="K7330" s="3">
        <f>ROUND(Table1[[#This Row],[salary_max_inr]]/10000,1)</f>
        <v>110.6</v>
      </c>
      <c r="L7330" s="6" t="s">
        <v>5</v>
      </c>
      <c r="M7330" t="s">
        <v>29</v>
      </c>
    </row>
    <row r="7331" spans="1:13" x14ac:dyDescent="0.3">
      <c r="A7331" s="6">
        <v>7330</v>
      </c>
      <c r="B7331" t="s">
        <v>20</v>
      </c>
      <c r="C7331" t="s">
        <v>41</v>
      </c>
      <c r="D7331" t="s">
        <v>9</v>
      </c>
      <c r="E7331" s="6">
        <v>10</v>
      </c>
      <c r="F7331" t="str" cm="1">
        <f t="array" ref="F7331">_xlfn.IFS(E7331=0,"Entry Level",E7331&lt;=5,"Junior",E7331&lt;=10,"Mid Senior",E7331&lt;=15,"Leadership")</f>
        <v>Mid Senior</v>
      </c>
      <c r="G7331" t="s">
        <v>584</v>
      </c>
      <c r="H7331" s="3">
        <v>1135938</v>
      </c>
      <c r="I7331" s="3">
        <f>ROUND(Table1[[#This Row],[Salary_Min_inr]]/100000,1)</f>
        <v>11.4</v>
      </c>
      <c r="J7331">
        <v>1256717</v>
      </c>
      <c r="K7331" s="3">
        <f>ROUND(Table1[[#This Row],[salary_max_inr]]/10000,1)</f>
        <v>125.7</v>
      </c>
      <c r="L7331" s="6" t="s">
        <v>5</v>
      </c>
      <c r="M7331" t="s">
        <v>14</v>
      </c>
    </row>
    <row r="7332" spans="1:13" x14ac:dyDescent="0.3">
      <c r="A7332" s="6">
        <v>7331</v>
      </c>
      <c r="B7332" t="s">
        <v>51</v>
      </c>
      <c r="C7332" t="s">
        <v>53</v>
      </c>
      <c r="D7332" t="s">
        <v>22</v>
      </c>
      <c r="E7332" s="6">
        <v>9</v>
      </c>
      <c r="F7332" t="str" cm="1">
        <f t="array" ref="F7332">_xlfn.IFS(E7332=0,"Entry Level",E7332&lt;=5,"Junior",E7332&lt;=10,"Mid Senior",E7332&lt;=15,"Leadership")</f>
        <v>Mid Senior</v>
      </c>
      <c r="G7332" t="s">
        <v>906</v>
      </c>
      <c r="H7332" s="3">
        <v>661992</v>
      </c>
      <c r="I7332" s="3">
        <f>ROUND(Table1[[#This Row],[Salary_Min_inr]]/100000,1)</f>
        <v>6.6</v>
      </c>
      <c r="J7332">
        <v>949626</v>
      </c>
      <c r="K7332" s="3">
        <f>ROUND(Table1[[#This Row],[salary_max_inr]]/10000,1)</f>
        <v>95</v>
      </c>
      <c r="L7332" s="6" t="s">
        <v>18</v>
      </c>
      <c r="M7332" t="s">
        <v>6</v>
      </c>
    </row>
    <row r="7333" spans="1:13" x14ac:dyDescent="0.3">
      <c r="A7333" s="6">
        <v>7332</v>
      </c>
      <c r="B7333" t="s">
        <v>1</v>
      </c>
      <c r="C7333" t="s">
        <v>33</v>
      </c>
      <c r="D7333" t="s">
        <v>22</v>
      </c>
      <c r="E7333" s="6">
        <v>13</v>
      </c>
      <c r="F7333" t="str" cm="1">
        <f t="array" ref="F7333">_xlfn.IFS(E7333=0,"Entry Level",E7333&lt;=5,"Junior",E7333&lt;=10,"Mid Senior",E7333&lt;=15,"Leadership")</f>
        <v>Leadership</v>
      </c>
      <c r="G7333" t="s">
        <v>1248</v>
      </c>
      <c r="H7333" s="3">
        <v>608700</v>
      </c>
      <c r="I7333" s="3">
        <f>ROUND(Table1[[#This Row],[Salary_Min_inr]]/100000,1)</f>
        <v>6.1</v>
      </c>
      <c r="J7333">
        <v>838276</v>
      </c>
      <c r="K7333" s="3">
        <f>ROUND(Table1[[#This Row],[salary_max_inr]]/10000,1)</f>
        <v>83.8</v>
      </c>
      <c r="L7333" s="6" t="s">
        <v>28</v>
      </c>
      <c r="M7333" t="s">
        <v>14</v>
      </c>
    </row>
    <row r="7334" spans="1:13" x14ac:dyDescent="0.3">
      <c r="A7334" s="6">
        <v>7333</v>
      </c>
      <c r="B7334" t="s">
        <v>20</v>
      </c>
      <c r="C7334" t="s">
        <v>8</v>
      </c>
      <c r="D7334" t="s">
        <v>26</v>
      </c>
      <c r="E7334" s="6">
        <v>7</v>
      </c>
      <c r="F7334" t="str" cm="1">
        <f t="array" ref="F7334">_xlfn.IFS(E7334=0,"Entry Level",E7334&lt;=5,"Junior",E7334&lt;=10,"Mid Senior",E7334&lt;=15,"Leadership")</f>
        <v>Mid Senior</v>
      </c>
      <c r="G7334" t="s">
        <v>888</v>
      </c>
      <c r="H7334" s="3">
        <v>973563</v>
      </c>
      <c r="I7334" s="3">
        <f>ROUND(Table1[[#This Row],[Salary_Min_inr]]/100000,1)</f>
        <v>9.6999999999999993</v>
      </c>
      <c r="J7334">
        <v>1076644</v>
      </c>
      <c r="K7334" s="3">
        <f>ROUND(Table1[[#This Row],[salary_max_inr]]/10000,1)</f>
        <v>107.7</v>
      </c>
      <c r="L7334" s="6" t="s">
        <v>18</v>
      </c>
      <c r="M7334" t="s">
        <v>6</v>
      </c>
    </row>
    <row r="7335" spans="1:13" x14ac:dyDescent="0.3">
      <c r="A7335" s="6">
        <v>7334</v>
      </c>
      <c r="B7335" t="s">
        <v>15</v>
      </c>
      <c r="C7335" t="s">
        <v>21</v>
      </c>
      <c r="D7335" t="s">
        <v>22</v>
      </c>
      <c r="E7335" s="6">
        <v>1</v>
      </c>
      <c r="F7335" t="str" cm="1">
        <f t="array" ref="F7335">_xlfn.IFS(E7335=0,"Entry Level",E7335&lt;=5,"Junior",E7335&lt;=10,"Mid Senior",E7335&lt;=15,"Leadership")</f>
        <v>Junior</v>
      </c>
      <c r="G7335" t="s">
        <v>1291</v>
      </c>
      <c r="H7335" s="3">
        <v>745978</v>
      </c>
      <c r="I7335" s="3">
        <f>ROUND(Table1[[#This Row],[Salary_Min_inr]]/100000,1)</f>
        <v>7.5</v>
      </c>
      <c r="J7335">
        <v>906990</v>
      </c>
      <c r="K7335" s="3">
        <f>ROUND(Table1[[#This Row],[salary_max_inr]]/10000,1)</f>
        <v>90.7</v>
      </c>
      <c r="L7335" s="6" t="s">
        <v>28</v>
      </c>
      <c r="M7335" t="s">
        <v>14</v>
      </c>
    </row>
    <row r="7336" spans="1:13" x14ac:dyDescent="0.3">
      <c r="A7336" s="6">
        <v>7335</v>
      </c>
      <c r="B7336" t="s">
        <v>65</v>
      </c>
      <c r="C7336" t="s">
        <v>21</v>
      </c>
      <c r="D7336" t="s">
        <v>57</v>
      </c>
      <c r="E7336" s="6">
        <v>1</v>
      </c>
      <c r="F7336" t="str" cm="1">
        <f t="array" ref="F7336">_xlfn.IFS(E7336=0,"Entry Level",E7336&lt;=5,"Junior",E7336&lt;=10,"Mid Senior",E7336&lt;=15,"Leadership")</f>
        <v>Junior</v>
      </c>
      <c r="G7336" t="s">
        <v>319</v>
      </c>
      <c r="H7336" s="3">
        <v>2027193</v>
      </c>
      <c r="I7336" s="3">
        <f>ROUND(Table1[[#This Row],[Salary_Min_inr]]/100000,1)</f>
        <v>20.3</v>
      </c>
      <c r="J7336">
        <v>2356776</v>
      </c>
      <c r="K7336" s="3">
        <f>ROUND(Table1[[#This Row],[salary_max_inr]]/10000,1)</f>
        <v>235.7</v>
      </c>
      <c r="L7336" s="6" t="s">
        <v>18</v>
      </c>
      <c r="M7336" t="s">
        <v>29</v>
      </c>
    </row>
    <row r="7337" spans="1:13" x14ac:dyDescent="0.3">
      <c r="A7337" s="6">
        <v>7336</v>
      </c>
      <c r="B7337" t="s">
        <v>7</v>
      </c>
      <c r="C7337" t="s">
        <v>11</v>
      </c>
      <c r="D7337" t="s">
        <v>57</v>
      </c>
      <c r="E7337" s="6">
        <v>10</v>
      </c>
      <c r="F7337" t="str" cm="1">
        <f t="array" ref="F7337">_xlfn.IFS(E7337=0,"Entry Level",E7337&lt;=5,"Junior",E7337&lt;=10,"Mid Senior",E7337&lt;=15,"Leadership")</f>
        <v>Mid Senior</v>
      </c>
      <c r="G7337" t="s">
        <v>535</v>
      </c>
      <c r="H7337" s="3">
        <v>2370987</v>
      </c>
      <c r="I7337" s="3">
        <f>ROUND(Table1[[#This Row],[Salary_Min_inr]]/100000,1)</f>
        <v>23.7</v>
      </c>
      <c r="J7337">
        <v>2661357</v>
      </c>
      <c r="K7337" s="3">
        <f>ROUND(Table1[[#This Row],[salary_max_inr]]/10000,1)</f>
        <v>266.10000000000002</v>
      </c>
      <c r="L7337" s="6" t="s">
        <v>5</v>
      </c>
      <c r="M7337" t="s">
        <v>6</v>
      </c>
    </row>
    <row r="7338" spans="1:13" x14ac:dyDescent="0.3">
      <c r="A7338" s="6">
        <v>7337</v>
      </c>
      <c r="B7338" t="s">
        <v>20</v>
      </c>
      <c r="C7338" t="s">
        <v>41</v>
      </c>
      <c r="D7338" t="s">
        <v>16</v>
      </c>
      <c r="E7338" s="6">
        <v>9</v>
      </c>
      <c r="F7338" t="str" cm="1">
        <f t="array" ref="F7338">_xlfn.IFS(E7338=0,"Entry Level",E7338&lt;=5,"Junior",E7338&lt;=10,"Mid Senior",E7338&lt;=15,"Leadership")</f>
        <v>Mid Senior</v>
      </c>
      <c r="G7338" t="s">
        <v>826</v>
      </c>
      <c r="H7338" s="3">
        <v>1240493</v>
      </c>
      <c r="I7338" s="3">
        <f>ROUND(Table1[[#This Row],[Salary_Min_inr]]/100000,1)</f>
        <v>12.4</v>
      </c>
      <c r="J7338">
        <v>1639421</v>
      </c>
      <c r="K7338" s="3">
        <f>ROUND(Table1[[#This Row],[salary_max_inr]]/10000,1)</f>
        <v>163.9</v>
      </c>
      <c r="L7338" s="6" t="s">
        <v>18</v>
      </c>
      <c r="M7338" t="s">
        <v>6</v>
      </c>
    </row>
    <row r="7339" spans="1:13" x14ac:dyDescent="0.3">
      <c r="A7339" s="6">
        <v>7338</v>
      </c>
      <c r="B7339" t="s">
        <v>7</v>
      </c>
      <c r="C7339" t="s">
        <v>8</v>
      </c>
      <c r="D7339" t="s">
        <v>42</v>
      </c>
      <c r="E7339" s="6">
        <v>10</v>
      </c>
      <c r="F7339" t="str" cm="1">
        <f t="array" ref="F7339">_xlfn.IFS(E7339=0,"Entry Level",E7339&lt;=5,"Junior",E7339&lt;=10,"Mid Senior",E7339&lt;=15,"Leadership")</f>
        <v>Mid Senior</v>
      </c>
      <c r="G7339" t="s">
        <v>1326</v>
      </c>
      <c r="H7339" s="3">
        <v>1819604</v>
      </c>
      <c r="I7339" s="3">
        <f>ROUND(Table1[[#This Row],[Salary_Min_inr]]/100000,1)</f>
        <v>18.2</v>
      </c>
      <c r="J7339">
        <v>2182662</v>
      </c>
      <c r="K7339" s="3">
        <f>ROUND(Table1[[#This Row],[salary_max_inr]]/10000,1)</f>
        <v>218.3</v>
      </c>
      <c r="L7339" s="6" t="s">
        <v>5</v>
      </c>
      <c r="M7339" t="s">
        <v>14</v>
      </c>
    </row>
    <row r="7340" spans="1:13" x14ac:dyDescent="0.3">
      <c r="A7340" s="6">
        <v>7339</v>
      </c>
      <c r="B7340" t="s">
        <v>7</v>
      </c>
      <c r="C7340" t="s">
        <v>21</v>
      </c>
      <c r="D7340" t="s">
        <v>42</v>
      </c>
      <c r="E7340" s="6">
        <v>11</v>
      </c>
      <c r="F7340" t="str" cm="1">
        <f t="array" ref="F7340">_xlfn.IFS(E7340=0,"Entry Level",E7340&lt;=5,"Junior",E7340&lt;=10,"Mid Senior",E7340&lt;=15,"Leadership")</f>
        <v>Leadership</v>
      </c>
      <c r="G7340" t="s">
        <v>418</v>
      </c>
      <c r="H7340" s="3">
        <v>1513369</v>
      </c>
      <c r="I7340" s="3">
        <f>ROUND(Table1[[#This Row],[Salary_Min_inr]]/100000,1)</f>
        <v>15.1</v>
      </c>
      <c r="J7340">
        <v>1764160</v>
      </c>
      <c r="K7340" s="3">
        <f>ROUND(Table1[[#This Row],[salary_max_inr]]/10000,1)</f>
        <v>176.4</v>
      </c>
      <c r="L7340" s="6" t="s">
        <v>18</v>
      </c>
      <c r="M7340" t="s">
        <v>14</v>
      </c>
    </row>
    <row r="7341" spans="1:13" x14ac:dyDescent="0.3">
      <c r="A7341" s="6">
        <v>7340</v>
      </c>
      <c r="B7341" t="s">
        <v>7</v>
      </c>
      <c r="C7341" t="s">
        <v>46</v>
      </c>
      <c r="D7341" t="s">
        <v>26</v>
      </c>
      <c r="E7341" s="6">
        <v>0</v>
      </c>
      <c r="F7341" t="str" cm="1">
        <f t="array" ref="F7341">_xlfn.IFS(E7341=0,"Entry Level",E7341&lt;=5,"Junior",E7341&lt;=10,"Mid Senior",E7341&lt;=15,"Leadership")</f>
        <v>Entry Level</v>
      </c>
      <c r="G7341" t="s">
        <v>171</v>
      </c>
      <c r="H7341" s="3">
        <v>1380544</v>
      </c>
      <c r="I7341" s="3">
        <f>ROUND(Table1[[#This Row],[Salary_Min_inr]]/100000,1)</f>
        <v>13.8</v>
      </c>
      <c r="J7341">
        <v>1606488</v>
      </c>
      <c r="K7341" s="3">
        <f>ROUND(Table1[[#This Row],[salary_max_inr]]/10000,1)</f>
        <v>160.6</v>
      </c>
      <c r="L7341" s="6" t="s">
        <v>5</v>
      </c>
      <c r="M7341" t="s">
        <v>29</v>
      </c>
    </row>
    <row r="7342" spans="1:13" x14ac:dyDescent="0.3">
      <c r="A7342" s="6">
        <v>7341</v>
      </c>
      <c r="B7342" t="s">
        <v>36</v>
      </c>
      <c r="C7342" t="s">
        <v>53</v>
      </c>
      <c r="D7342" t="s">
        <v>3</v>
      </c>
      <c r="E7342" s="6">
        <v>11</v>
      </c>
      <c r="F7342" t="str" cm="1">
        <f t="array" ref="F7342">_xlfn.IFS(E7342=0,"Entry Level",E7342&lt;=5,"Junior",E7342&lt;=10,"Mid Senior",E7342&lt;=15,"Leadership")</f>
        <v>Leadership</v>
      </c>
      <c r="G7342" t="s">
        <v>337</v>
      </c>
      <c r="H7342" s="3">
        <v>1177294</v>
      </c>
      <c r="I7342" s="3">
        <f>ROUND(Table1[[#This Row],[Salary_Min_inr]]/100000,1)</f>
        <v>11.8</v>
      </c>
      <c r="J7342">
        <v>1490598</v>
      </c>
      <c r="K7342" s="3">
        <f>ROUND(Table1[[#This Row],[salary_max_inr]]/10000,1)</f>
        <v>149.1</v>
      </c>
      <c r="L7342" s="6" t="s">
        <v>5</v>
      </c>
      <c r="M7342" t="s">
        <v>6</v>
      </c>
    </row>
    <row r="7343" spans="1:13" x14ac:dyDescent="0.3">
      <c r="A7343" s="6">
        <v>7342</v>
      </c>
      <c r="B7343" t="s">
        <v>36</v>
      </c>
      <c r="C7343" t="s">
        <v>53</v>
      </c>
      <c r="D7343" t="s">
        <v>12</v>
      </c>
      <c r="E7343" s="6">
        <v>11</v>
      </c>
      <c r="F7343" t="str" cm="1">
        <f t="array" ref="F7343">_xlfn.IFS(E7343=0,"Entry Level",E7343&lt;=5,"Junior",E7343&lt;=10,"Mid Senior",E7343&lt;=15,"Leadership")</f>
        <v>Leadership</v>
      </c>
      <c r="G7343" t="s">
        <v>1270</v>
      </c>
      <c r="H7343" s="3">
        <v>867430</v>
      </c>
      <c r="I7343" s="3">
        <f>ROUND(Table1[[#This Row],[Salary_Min_inr]]/100000,1)</f>
        <v>8.6999999999999993</v>
      </c>
      <c r="J7343">
        <v>1114356</v>
      </c>
      <c r="K7343" s="3">
        <f>ROUND(Table1[[#This Row],[salary_max_inr]]/10000,1)</f>
        <v>111.4</v>
      </c>
      <c r="L7343" s="6" t="s">
        <v>28</v>
      </c>
      <c r="M7343" t="s">
        <v>14</v>
      </c>
    </row>
    <row r="7344" spans="1:13" x14ac:dyDescent="0.3">
      <c r="A7344" s="6">
        <v>7343</v>
      </c>
      <c r="B7344" t="s">
        <v>51</v>
      </c>
      <c r="C7344" t="s">
        <v>53</v>
      </c>
      <c r="D7344" t="s">
        <v>16</v>
      </c>
      <c r="E7344" s="6">
        <v>2</v>
      </c>
      <c r="F7344" t="str" cm="1">
        <f t="array" ref="F7344">_xlfn.IFS(E7344=0,"Entry Level",E7344&lt;=5,"Junior",E7344&lt;=10,"Mid Senior",E7344&lt;=15,"Leadership")</f>
        <v>Junior</v>
      </c>
      <c r="G7344" t="s">
        <v>627</v>
      </c>
      <c r="H7344" s="3">
        <v>1556620</v>
      </c>
      <c r="I7344" s="3">
        <f>ROUND(Table1[[#This Row],[Salary_Min_inr]]/100000,1)</f>
        <v>15.6</v>
      </c>
      <c r="J7344">
        <v>1685128</v>
      </c>
      <c r="K7344" s="3">
        <f>ROUND(Table1[[#This Row],[salary_max_inr]]/10000,1)</f>
        <v>168.5</v>
      </c>
      <c r="L7344" s="6" t="s">
        <v>5</v>
      </c>
      <c r="M7344" t="s">
        <v>6</v>
      </c>
    </row>
    <row r="7345" spans="1:13" x14ac:dyDescent="0.3">
      <c r="A7345" s="6">
        <v>7344</v>
      </c>
      <c r="B7345" t="s">
        <v>7</v>
      </c>
      <c r="C7345" t="s">
        <v>21</v>
      </c>
      <c r="D7345" t="s">
        <v>3</v>
      </c>
      <c r="E7345" s="6">
        <v>9</v>
      </c>
      <c r="F7345" t="str" cm="1">
        <f t="array" ref="F7345">_xlfn.IFS(E7345=0,"Entry Level",E7345&lt;=5,"Junior",E7345&lt;=10,"Mid Senior",E7345&lt;=15,"Leadership")</f>
        <v>Mid Senior</v>
      </c>
      <c r="G7345" t="s">
        <v>1109</v>
      </c>
      <c r="H7345" s="3">
        <v>2122904</v>
      </c>
      <c r="I7345" s="3">
        <f>ROUND(Table1[[#This Row],[Salary_Min_inr]]/100000,1)</f>
        <v>21.2</v>
      </c>
      <c r="J7345">
        <v>2454462</v>
      </c>
      <c r="K7345" s="3">
        <f>ROUND(Table1[[#This Row],[salary_max_inr]]/10000,1)</f>
        <v>245.4</v>
      </c>
      <c r="L7345" s="6" t="s">
        <v>18</v>
      </c>
      <c r="M7345" t="s">
        <v>29</v>
      </c>
    </row>
    <row r="7346" spans="1:13" x14ac:dyDescent="0.3">
      <c r="A7346" s="6">
        <v>7345</v>
      </c>
      <c r="B7346" t="s">
        <v>51</v>
      </c>
      <c r="C7346" t="s">
        <v>41</v>
      </c>
      <c r="D7346" t="s">
        <v>42</v>
      </c>
      <c r="E7346" s="6">
        <v>2</v>
      </c>
      <c r="F7346" t="str" cm="1">
        <f t="array" ref="F7346">_xlfn.IFS(E7346=0,"Entry Level",E7346&lt;=5,"Junior",E7346&lt;=10,"Mid Senior",E7346&lt;=15,"Leadership")</f>
        <v>Junior</v>
      </c>
      <c r="G7346" t="s">
        <v>902</v>
      </c>
      <c r="H7346" s="3">
        <v>534298</v>
      </c>
      <c r="I7346" s="3">
        <f>ROUND(Table1[[#This Row],[Salary_Min_inr]]/100000,1)</f>
        <v>5.3</v>
      </c>
      <c r="J7346">
        <v>667050</v>
      </c>
      <c r="K7346" s="3">
        <f>ROUND(Table1[[#This Row],[salary_max_inr]]/10000,1)</f>
        <v>66.7</v>
      </c>
      <c r="L7346" s="6" t="s">
        <v>5</v>
      </c>
      <c r="M7346" t="s">
        <v>29</v>
      </c>
    </row>
    <row r="7347" spans="1:13" x14ac:dyDescent="0.3">
      <c r="A7347" s="6">
        <v>7346</v>
      </c>
      <c r="B7347" t="s">
        <v>30</v>
      </c>
      <c r="C7347" t="s">
        <v>46</v>
      </c>
      <c r="D7347" t="s">
        <v>26</v>
      </c>
      <c r="E7347" s="6">
        <v>11</v>
      </c>
      <c r="F7347" t="str" cm="1">
        <f t="array" ref="F7347">_xlfn.IFS(E7347=0,"Entry Level",E7347&lt;=5,"Junior",E7347&lt;=10,"Mid Senior",E7347&lt;=15,"Leadership")</f>
        <v>Leadership</v>
      </c>
      <c r="G7347" t="s">
        <v>1015</v>
      </c>
      <c r="H7347" s="3">
        <v>833480</v>
      </c>
      <c r="I7347" s="3">
        <f>ROUND(Table1[[#This Row],[Salary_Min_inr]]/100000,1)</f>
        <v>8.3000000000000007</v>
      </c>
      <c r="J7347">
        <v>1128811</v>
      </c>
      <c r="K7347" s="3">
        <f>ROUND(Table1[[#This Row],[salary_max_inr]]/10000,1)</f>
        <v>112.9</v>
      </c>
      <c r="L7347" s="6" t="s">
        <v>18</v>
      </c>
      <c r="M7347" t="s">
        <v>29</v>
      </c>
    </row>
    <row r="7348" spans="1:13" x14ac:dyDescent="0.3">
      <c r="A7348" s="6">
        <v>7347</v>
      </c>
      <c r="B7348" t="s">
        <v>24</v>
      </c>
      <c r="C7348" t="s">
        <v>46</v>
      </c>
      <c r="D7348" t="s">
        <v>57</v>
      </c>
      <c r="E7348" s="6">
        <v>11</v>
      </c>
      <c r="F7348" t="str" cm="1">
        <f t="array" ref="F7348">_xlfn.IFS(E7348=0,"Entry Level",E7348&lt;=5,"Junior",E7348&lt;=10,"Mid Senior",E7348&lt;=15,"Leadership")</f>
        <v>Leadership</v>
      </c>
      <c r="G7348" t="s">
        <v>1071</v>
      </c>
      <c r="H7348" s="3">
        <v>1236146</v>
      </c>
      <c r="I7348" s="3">
        <f>ROUND(Table1[[#This Row],[Salary_Min_inr]]/100000,1)</f>
        <v>12.4</v>
      </c>
      <c r="J7348">
        <v>1347638</v>
      </c>
      <c r="K7348" s="3">
        <f>ROUND(Table1[[#This Row],[salary_max_inr]]/10000,1)</f>
        <v>134.80000000000001</v>
      </c>
      <c r="L7348" s="6" t="s">
        <v>5</v>
      </c>
      <c r="M7348" t="s">
        <v>29</v>
      </c>
    </row>
    <row r="7349" spans="1:13" x14ac:dyDescent="0.3">
      <c r="A7349" s="6">
        <v>7348</v>
      </c>
      <c r="B7349" t="s">
        <v>24</v>
      </c>
      <c r="C7349" t="s">
        <v>21</v>
      </c>
      <c r="D7349" t="s">
        <v>22</v>
      </c>
      <c r="E7349" s="6">
        <v>11</v>
      </c>
      <c r="F7349" t="str" cm="1">
        <f t="array" ref="F7349">_xlfn.IFS(E7349=0,"Entry Level",E7349&lt;=5,"Junior",E7349&lt;=10,"Mid Senior",E7349&lt;=15,"Leadership")</f>
        <v>Leadership</v>
      </c>
      <c r="G7349" t="s">
        <v>521</v>
      </c>
      <c r="H7349" s="3">
        <v>1083812</v>
      </c>
      <c r="I7349" s="3">
        <f>ROUND(Table1[[#This Row],[Salary_Min_inr]]/100000,1)</f>
        <v>10.8</v>
      </c>
      <c r="J7349">
        <v>1327002</v>
      </c>
      <c r="K7349" s="3">
        <f>ROUND(Table1[[#This Row],[salary_max_inr]]/10000,1)</f>
        <v>132.69999999999999</v>
      </c>
      <c r="L7349" s="6" t="s">
        <v>5</v>
      </c>
      <c r="M7349" t="s">
        <v>29</v>
      </c>
    </row>
    <row r="7350" spans="1:13" x14ac:dyDescent="0.3">
      <c r="A7350" s="6">
        <v>7349</v>
      </c>
      <c r="B7350" t="s">
        <v>51</v>
      </c>
      <c r="C7350" t="s">
        <v>60</v>
      </c>
      <c r="D7350" t="s">
        <v>57</v>
      </c>
      <c r="E7350" s="6">
        <v>12</v>
      </c>
      <c r="F7350" t="str" cm="1">
        <f t="array" ref="F7350">_xlfn.IFS(E7350=0,"Entry Level",E7350&lt;=5,"Junior",E7350&lt;=10,"Mid Senior",E7350&lt;=15,"Leadership")</f>
        <v>Leadership</v>
      </c>
      <c r="G7350" t="s">
        <v>394</v>
      </c>
      <c r="H7350" s="3">
        <v>1114749</v>
      </c>
      <c r="I7350" s="3">
        <f>ROUND(Table1[[#This Row],[Salary_Min_inr]]/100000,1)</f>
        <v>11.1</v>
      </c>
      <c r="J7350">
        <v>1291541</v>
      </c>
      <c r="K7350" s="3">
        <f>ROUND(Table1[[#This Row],[salary_max_inr]]/10000,1)</f>
        <v>129.19999999999999</v>
      </c>
      <c r="L7350" s="6" t="s">
        <v>5</v>
      </c>
      <c r="M7350" t="s">
        <v>14</v>
      </c>
    </row>
    <row r="7351" spans="1:13" x14ac:dyDescent="0.3">
      <c r="A7351" s="6">
        <v>7350</v>
      </c>
      <c r="B7351" t="s">
        <v>36</v>
      </c>
      <c r="C7351" t="s">
        <v>11</v>
      </c>
      <c r="D7351" t="s">
        <v>26</v>
      </c>
      <c r="E7351" s="6">
        <v>5</v>
      </c>
      <c r="F7351" t="str" cm="1">
        <f t="array" ref="F7351">_xlfn.IFS(E7351=0,"Entry Level",E7351&lt;=5,"Junior",E7351&lt;=10,"Mid Senior",E7351&lt;=15,"Leadership")</f>
        <v>Junior</v>
      </c>
      <c r="G7351" t="s">
        <v>516</v>
      </c>
      <c r="H7351" s="3">
        <v>480195</v>
      </c>
      <c r="I7351" s="3">
        <f>ROUND(Table1[[#This Row],[Salary_Min_inr]]/100000,1)</f>
        <v>4.8</v>
      </c>
      <c r="J7351">
        <v>776124</v>
      </c>
      <c r="K7351" s="3">
        <f>ROUND(Table1[[#This Row],[salary_max_inr]]/10000,1)</f>
        <v>77.599999999999994</v>
      </c>
      <c r="L7351" s="6" t="s">
        <v>28</v>
      </c>
      <c r="M7351" t="s">
        <v>14</v>
      </c>
    </row>
    <row r="7352" spans="1:13" x14ac:dyDescent="0.3">
      <c r="A7352" s="6">
        <v>7351</v>
      </c>
      <c r="B7352" t="s">
        <v>36</v>
      </c>
      <c r="C7352" t="s">
        <v>33</v>
      </c>
      <c r="D7352" t="s">
        <v>42</v>
      </c>
      <c r="E7352" s="6">
        <v>11</v>
      </c>
      <c r="F7352" t="str" cm="1">
        <f t="array" ref="F7352">_xlfn.IFS(E7352=0,"Entry Level",E7352&lt;=5,"Junior",E7352&lt;=10,"Mid Senior",E7352&lt;=15,"Leadership")</f>
        <v>Leadership</v>
      </c>
      <c r="G7352" t="s">
        <v>403</v>
      </c>
      <c r="H7352" s="3">
        <v>940857</v>
      </c>
      <c r="I7352" s="3">
        <f>ROUND(Table1[[#This Row],[Salary_Min_inr]]/100000,1)</f>
        <v>9.4</v>
      </c>
      <c r="J7352">
        <v>1325193</v>
      </c>
      <c r="K7352" s="3">
        <f>ROUND(Table1[[#This Row],[salary_max_inr]]/10000,1)</f>
        <v>132.5</v>
      </c>
      <c r="L7352" s="6" t="s">
        <v>18</v>
      </c>
      <c r="M7352" t="s">
        <v>6</v>
      </c>
    </row>
    <row r="7353" spans="1:13" x14ac:dyDescent="0.3">
      <c r="A7353" s="6">
        <v>7352</v>
      </c>
      <c r="B7353" t="s">
        <v>1</v>
      </c>
      <c r="C7353" t="s">
        <v>2</v>
      </c>
      <c r="D7353" t="s">
        <v>9</v>
      </c>
      <c r="E7353" s="6">
        <v>7</v>
      </c>
      <c r="F7353" t="str" cm="1">
        <f t="array" ref="F7353">_xlfn.IFS(E7353=0,"Entry Level",E7353&lt;=5,"Junior",E7353&lt;=10,"Mid Senior",E7353&lt;=15,"Leadership")</f>
        <v>Mid Senior</v>
      </c>
      <c r="G7353" t="s">
        <v>1003</v>
      </c>
      <c r="H7353" s="3">
        <v>615327</v>
      </c>
      <c r="I7353" s="3">
        <f>ROUND(Table1[[#This Row],[Salary_Min_inr]]/100000,1)</f>
        <v>6.2</v>
      </c>
      <c r="J7353">
        <v>879856</v>
      </c>
      <c r="K7353" s="3">
        <f>ROUND(Table1[[#This Row],[salary_max_inr]]/10000,1)</f>
        <v>88</v>
      </c>
      <c r="L7353" s="6" t="s">
        <v>18</v>
      </c>
      <c r="M7353" t="s">
        <v>6</v>
      </c>
    </row>
    <row r="7354" spans="1:13" x14ac:dyDescent="0.3">
      <c r="A7354" s="6">
        <v>7353</v>
      </c>
      <c r="B7354" t="s">
        <v>1</v>
      </c>
      <c r="C7354" t="s">
        <v>2</v>
      </c>
      <c r="D7354" t="s">
        <v>12</v>
      </c>
      <c r="E7354" s="6">
        <v>4</v>
      </c>
      <c r="F7354" t="str" cm="1">
        <f t="array" ref="F7354">_xlfn.IFS(E7354=0,"Entry Level",E7354&lt;=5,"Junior",E7354&lt;=10,"Mid Senior",E7354&lt;=15,"Leadership")</f>
        <v>Junior</v>
      </c>
      <c r="G7354" t="s">
        <v>299</v>
      </c>
      <c r="H7354" s="3">
        <v>760136</v>
      </c>
      <c r="I7354" s="3">
        <f>ROUND(Table1[[#This Row],[Salary_Min_inr]]/100000,1)</f>
        <v>7.6</v>
      </c>
      <c r="J7354">
        <v>1102180</v>
      </c>
      <c r="K7354" s="3">
        <f>ROUND(Table1[[#This Row],[salary_max_inr]]/10000,1)</f>
        <v>110.2</v>
      </c>
      <c r="L7354" s="6" t="s">
        <v>18</v>
      </c>
      <c r="M7354" t="s">
        <v>14</v>
      </c>
    </row>
    <row r="7355" spans="1:13" x14ac:dyDescent="0.3">
      <c r="A7355" s="6">
        <v>7354</v>
      </c>
      <c r="B7355" t="s">
        <v>71</v>
      </c>
      <c r="C7355" t="s">
        <v>41</v>
      </c>
      <c r="D7355" t="s">
        <v>9</v>
      </c>
      <c r="E7355" s="6">
        <v>15</v>
      </c>
      <c r="F7355" t="str" cm="1">
        <f t="array" ref="F7355">_xlfn.IFS(E7355=0,"Entry Level",E7355&lt;=5,"Junior",E7355&lt;=10,"Mid Senior",E7355&lt;=15,"Leadership")</f>
        <v>Leadership</v>
      </c>
      <c r="G7355" t="s">
        <v>230</v>
      </c>
      <c r="H7355" s="3">
        <v>1179536</v>
      </c>
      <c r="I7355" s="3">
        <f>ROUND(Table1[[#This Row],[Salary_Min_inr]]/100000,1)</f>
        <v>11.8</v>
      </c>
      <c r="J7355">
        <v>1516833</v>
      </c>
      <c r="K7355" s="3">
        <f>ROUND(Table1[[#This Row],[salary_max_inr]]/10000,1)</f>
        <v>151.69999999999999</v>
      </c>
      <c r="L7355" s="6" t="s">
        <v>28</v>
      </c>
      <c r="M7355" t="s">
        <v>29</v>
      </c>
    </row>
    <row r="7356" spans="1:13" x14ac:dyDescent="0.3">
      <c r="A7356" s="6">
        <v>7355</v>
      </c>
      <c r="B7356" t="s">
        <v>51</v>
      </c>
      <c r="C7356" t="s">
        <v>21</v>
      </c>
      <c r="D7356" t="s">
        <v>42</v>
      </c>
      <c r="E7356" s="6">
        <v>14</v>
      </c>
      <c r="F7356" t="str" cm="1">
        <f t="array" ref="F7356">_xlfn.IFS(E7356=0,"Entry Level",E7356&lt;=5,"Junior",E7356&lt;=10,"Mid Senior",E7356&lt;=15,"Leadership")</f>
        <v>Leadership</v>
      </c>
      <c r="G7356" t="s">
        <v>93</v>
      </c>
      <c r="H7356" s="3">
        <v>1511223</v>
      </c>
      <c r="I7356" s="3">
        <f>ROUND(Table1[[#This Row],[Salary_Min_inr]]/100000,1)</f>
        <v>15.1</v>
      </c>
      <c r="J7356">
        <v>1905621</v>
      </c>
      <c r="K7356" s="3">
        <f>ROUND(Table1[[#This Row],[salary_max_inr]]/10000,1)</f>
        <v>190.6</v>
      </c>
      <c r="L7356" s="6" t="s">
        <v>5</v>
      </c>
      <c r="M7356" t="s">
        <v>6</v>
      </c>
    </row>
    <row r="7357" spans="1:13" x14ac:dyDescent="0.3">
      <c r="A7357" s="6">
        <v>7356</v>
      </c>
      <c r="B7357" t="s">
        <v>7</v>
      </c>
      <c r="C7357" t="s">
        <v>41</v>
      </c>
      <c r="D7357" t="s">
        <v>9</v>
      </c>
      <c r="E7357" s="6">
        <v>11</v>
      </c>
      <c r="F7357" t="str" cm="1">
        <f t="array" ref="F7357">_xlfn.IFS(E7357=0,"Entry Level",E7357&lt;=5,"Junior",E7357&lt;=10,"Mid Senior",E7357&lt;=15,"Leadership")</f>
        <v>Leadership</v>
      </c>
      <c r="G7357" t="s">
        <v>1306</v>
      </c>
      <c r="H7357" s="3">
        <v>1151170</v>
      </c>
      <c r="I7357" s="3">
        <f>ROUND(Table1[[#This Row],[Salary_Min_inr]]/100000,1)</f>
        <v>11.5</v>
      </c>
      <c r="J7357">
        <v>1327908</v>
      </c>
      <c r="K7357" s="3">
        <f>ROUND(Table1[[#This Row],[salary_max_inr]]/10000,1)</f>
        <v>132.80000000000001</v>
      </c>
      <c r="L7357" s="6" t="s">
        <v>18</v>
      </c>
      <c r="M7357" t="s">
        <v>14</v>
      </c>
    </row>
    <row r="7358" spans="1:13" x14ac:dyDescent="0.3">
      <c r="A7358" s="6">
        <v>7357</v>
      </c>
      <c r="B7358" t="s">
        <v>20</v>
      </c>
      <c r="C7358" t="s">
        <v>11</v>
      </c>
      <c r="D7358" t="s">
        <v>3</v>
      </c>
      <c r="E7358" s="6">
        <v>11</v>
      </c>
      <c r="F7358" t="str" cm="1">
        <f t="array" ref="F7358">_xlfn.IFS(E7358=0,"Entry Level",E7358&lt;=5,"Junior",E7358&lt;=10,"Mid Senior",E7358&lt;=15,"Leadership")</f>
        <v>Leadership</v>
      </c>
      <c r="G7358" t="s">
        <v>484</v>
      </c>
      <c r="H7358" s="3">
        <v>1135909</v>
      </c>
      <c r="I7358" s="3">
        <f>ROUND(Table1[[#This Row],[Salary_Min_inr]]/100000,1)</f>
        <v>11.4</v>
      </c>
      <c r="J7358">
        <v>1371887</v>
      </c>
      <c r="K7358" s="3">
        <f>ROUND(Table1[[#This Row],[salary_max_inr]]/10000,1)</f>
        <v>137.19999999999999</v>
      </c>
      <c r="L7358" s="6" t="s">
        <v>5</v>
      </c>
      <c r="M7358" t="s">
        <v>29</v>
      </c>
    </row>
    <row r="7359" spans="1:13" x14ac:dyDescent="0.3">
      <c r="A7359" s="6">
        <v>7358</v>
      </c>
      <c r="B7359" t="s">
        <v>65</v>
      </c>
      <c r="C7359" t="s">
        <v>41</v>
      </c>
      <c r="D7359" t="s">
        <v>22</v>
      </c>
      <c r="E7359" s="6">
        <v>2</v>
      </c>
      <c r="F7359" t="str" cm="1">
        <f t="array" ref="F7359">_xlfn.IFS(E7359=0,"Entry Level",E7359&lt;=5,"Junior",E7359&lt;=10,"Mid Senior",E7359&lt;=15,"Leadership")</f>
        <v>Junior</v>
      </c>
      <c r="G7359" t="s">
        <v>843</v>
      </c>
      <c r="H7359" s="3">
        <v>2287976</v>
      </c>
      <c r="I7359" s="3">
        <f>ROUND(Table1[[#This Row],[Salary_Min_inr]]/100000,1)</f>
        <v>22.9</v>
      </c>
      <c r="J7359">
        <v>2564458</v>
      </c>
      <c r="K7359" s="3">
        <f>ROUND(Table1[[#This Row],[salary_max_inr]]/10000,1)</f>
        <v>256.39999999999998</v>
      </c>
      <c r="L7359" s="6" t="s">
        <v>28</v>
      </c>
      <c r="M7359" t="s">
        <v>14</v>
      </c>
    </row>
    <row r="7360" spans="1:13" x14ac:dyDescent="0.3">
      <c r="A7360" s="6">
        <v>7359</v>
      </c>
      <c r="B7360" t="s">
        <v>71</v>
      </c>
      <c r="C7360" t="s">
        <v>2</v>
      </c>
      <c r="D7360" t="s">
        <v>3</v>
      </c>
      <c r="E7360" s="6">
        <v>0</v>
      </c>
      <c r="F7360" t="str" cm="1">
        <f t="array" ref="F7360">_xlfn.IFS(E7360=0,"Entry Level",E7360&lt;=5,"Junior",E7360&lt;=10,"Mid Senior",E7360&lt;=15,"Leadership")</f>
        <v>Entry Level</v>
      </c>
      <c r="G7360" t="s">
        <v>508</v>
      </c>
      <c r="H7360" s="3">
        <v>945230</v>
      </c>
      <c r="I7360" s="3">
        <f>ROUND(Table1[[#This Row],[Salary_Min_inr]]/100000,1)</f>
        <v>9.5</v>
      </c>
      <c r="J7360">
        <v>1073613</v>
      </c>
      <c r="K7360" s="3">
        <f>ROUND(Table1[[#This Row],[salary_max_inr]]/10000,1)</f>
        <v>107.4</v>
      </c>
      <c r="L7360" s="6" t="s">
        <v>18</v>
      </c>
      <c r="M7360" t="s">
        <v>14</v>
      </c>
    </row>
    <row r="7361" spans="1:13" x14ac:dyDescent="0.3">
      <c r="A7361" s="6">
        <v>7360</v>
      </c>
      <c r="B7361" t="s">
        <v>1</v>
      </c>
      <c r="C7361" t="s">
        <v>11</v>
      </c>
      <c r="D7361" t="s">
        <v>9</v>
      </c>
      <c r="E7361" s="6">
        <v>8</v>
      </c>
      <c r="F7361" t="str" cm="1">
        <f t="array" ref="F7361">_xlfn.IFS(E7361=0,"Entry Level",E7361&lt;=5,"Junior",E7361&lt;=10,"Mid Senior",E7361&lt;=15,"Leadership")</f>
        <v>Mid Senior</v>
      </c>
      <c r="G7361" t="s">
        <v>385</v>
      </c>
      <c r="H7361" s="3">
        <v>762894</v>
      </c>
      <c r="I7361" s="3">
        <f>ROUND(Table1[[#This Row],[Salary_Min_inr]]/100000,1)</f>
        <v>7.6</v>
      </c>
      <c r="J7361">
        <v>900207</v>
      </c>
      <c r="K7361" s="3">
        <f>ROUND(Table1[[#This Row],[salary_max_inr]]/10000,1)</f>
        <v>90</v>
      </c>
      <c r="L7361" s="6" t="s">
        <v>28</v>
      </c>
      <c r="M7361" t="s">
        <v>6</v>
      </c>
    </row>
    <row r="7362" spans="1:13" x14ac:dyDescent="0.3">
      <c r="A7362" s="6">
        <v>7361</v>
      </c>
      <c r="B7362" t="s">
        <v>65</v>
      </c>
      <c r="C7362" t="s">
        <v>53</v>
      </c>
      <c r="D7362" t="s">
        <v>57</v>
      </c>
      <c r="E7362" s="6">
        <v>5</v>
      </c>
      <c r="F7362" t="str" cm="1">
        <f t="array" ref="F7362">_xlfn.IFS(E7362=0,"Entry Level",E7362&lt;=5,"Junior",E7362&lt;=10,"Mid Senior",E7362&lt;=15,"Leadership")</f>
        <v>Junior</v>
      </c>
      <c r="G7362" t="s">
        <v>35</v>
      </c>
      <c r="H7362" s="3">
        <v>1632448</v>
      </c>
      <c r="I7362" s="3">
        <f>ROUND(Table1[[#This Row],[Salary_Min_inr]]/100000,1)</f>
        <v>16.3</v>
      </c>
      <c r="J7362">
        <v>1742053</v>
      </c>
      <c r="K7362" s="3">
        <f>ROUND(Table1[[#This Row],[salary_max_inr]]/10000,1)</f>
        <v>174.2</v>
      </c>
      <c r="L7362" s="6" t="s">
        <v>28</v>
      </c>
      <c r="M7362" t="s">
        <v>6</v>
      </c>
    </row>
    <row r="7363" spans="1:13" x14ac:dyDescent="0.3">
      <c r="A7363" s="6">
        <v>7362</v>
      </c>
      <c r="B7363" t="s">
        <v>24</v>
      </c>
      <c r="C7363" t="s">
        <v>41</v>
      </c>
      <c r="D7363" t="s">
        <v>22</v>
      </c>
      <c r="E7363" s="6">
        <v>14</v>
      </c>
      <c r="F7363" t="str" cm="1">
        <f t="array" ref="F7363">_xlfn.IFS(E7363=0,"Entry Level",E7363&lt;=5,"Junior",E7363&lt;=10,"Mid Senior",E7363&lt;=15,"Leadership")</f>
        <v>Leadership</v>
      </c>
      <c r="G7363" t="s">
        <v>319</v>
      </c>
      <c r="H7363" s="3">
        <v>874417</v>
      </c>
      <c r="I7363" s="3">
        <f>ROUND(Table1[[#This Row],[Salary_Min_inr]]/100000,1)</f>
        <v>8.6999999999999993</v>
      </c>
      <c r="J7363">
        <v>974579</v>
      </c>
      <c r="K7363" s="3">
        <f>ROUND(Table1[[#This Row],[salary_max_inr]]/10000,1)</f>
        <v>97.5</v>
      </c>
      <c r="L7363" s="6" t="s">
        <v>5</v>
      </c>
      <c r="M7363" t="s">
        <v>29</v>
      </c>
    </row>
    <row r="7364" spans="1:13" x14ac:dyDescent="0.3">
      <c r="A7364" s="6">
        <v>7363</v>
      </c>
      <c r="B7364" t="s">
        <v>36</v>
      </c>
      <c r="C7364" t="s">
        <v>41</v>
      </c>
      <c r="D7364" t="s">
        <v>16</v>
      </c>
      <c r="E7364" s="6">
        <v>4</v>
      </c>
      <c r="F7364" t="str" cm="1">
        <f t="array" ref="F7364">_xlfn.IFS(E7364=0,"Entry Level",E7364&lt;=5,"Junior",E7364&lt;=10,"Mid Senior",E7364&lt;=15,"Leadership")</f>
        <v>Junior</v>
      </c>
      <c r="G7364" t="s">
        <v>1254</v>
      </c>
      <c r="H7364" s="3">
        <v>957314</v>
      </c>
      <c r="I7364" s="3">
        <f>ROUND(Table1[[#This Row],[Salary_Min_inr]]/100000,1)</f>
        <v>9.6</v>
      </c>
      <c r="J7364">
        <v>1215691</v>
      </c>
      <c r="K7364" s="3">
        <f>ROUND(Table1[[#This Row],[salary_max_inr]]/10000,1)</f>
        <v>121.6</v>
      </c>
      <c r="L7364" s="6" t="s">
        <v>18</v>
      </c>
      <c r="M7364" t="s">
        <v>6</v>
      </c>
    </row>
    <row r="7365" spans="1:13" x14ac:dyDescent="0.3">
      <c r="A7365" s="6">
        <v>7364</v>
      </c>
      <c r="B7365" t="s">
        <v>24</v>
      </c>
      <c r="C7365" t="s">
        <v>60</v>
      </c>
      <c r="D7365" t="s">
        <v>9</v>
      </c>
      <c r="E7365" s="6">
        <v>9</v>
      </c>
      <c r="F7365" t="str" cm="1">
        <f t="array" ref="F7365">_xlfn.IFS(E7365=0,"Entry Level",E7365&lt;=5,"Junior",E7365&lt;=10,"Mid Senior",E7365&lt;=15,"Leadership")</f>
        <v>Mid Senior</v>
      </c>
      <c r="G7365" t="s">
        <v>1220</v>
      </c>
      <c r="H7365" s="3">
        <v>1154609</v>
      </c>
      <c r="I7365" s="3">
        <f>ROUND(Table1[[#This Row],[Salary_Min_inr]]/100000,1)</f>
        <v>11.5</v>
      </c>
      <c r="J7365">
        <v>1546821</v>
      </c>
      <c r="K7365" s="3">
        <f>ROUND(Table1[[#This Row],[salary_max_inr]]/10000,1)</f>
        <v>154.69999999999999</v>
      </c>
      <c r="L7365" s="6" t="s">
        <v>28</v>
      </c>
      <c r="M7365" t="s">
        <v>6</v>
      </c>
    </row>
    <row r="7366" spans="1:13" x14ac:dyDescent="0.3">
      <c r="A7366" s="6">
        <v>7365</v>
      </c>
      <c r="B7366" t="s">
        <v>20</v>
      </c>
      <c r="C7366" t="s">
        <v>53</v>
      </c>
      <c r="D7366" t="s">
        <v>9</v>
      </c>
      <c r="E7366" s="6">
        <v>5</v>
      </c>
      <c r="F7366" t="str" cm="1">
        <f t="array" ref="F7366">_xlfn.IFS(E7366=0,"Entry Level",E7366&lt;=5,"Junior",E7366&lt;=10,"Mid Senior",E7366&lt;=15,"Leadership")</f>
        <v>Junior</v>
      </c>
      <c r="G7366" t="s">
        <v>1172</v>
      </c>
      <c r="H7366" s="3">
        <v>845363</v>
      </c>
      <c r="I7366" s="3">
        <f>ROUND(Table1[[#This Row],[Salary_Min_inr]]/100000,1)</f>
        <v>8.5</v>
      </c>
      <c r="J7366">
        <v>971252</v>
      </c>
      <c r="K7366" s="3">
        <f>ROUND(Table1[[#This Row],[salary_max_inr]]/10000,1)</f>
        <v>97.1</v>
      </c>
      <c r="L7366" s="6" t="s">
        <v>5</v>
      </c>
      <c r="M7366" t="s">
        <v>6</v>
      </c>
    </row>
    <row r="7367" spans="1:13" x14ac:dyDescent="0.3">
      <c r="A7367" s="6">
        <v>7366</v>
      </c>
      <c r="B7367" t="s">
        <v>51</v>
      </c>
      <c r="C7367" t="s">
        <v>46</v>
      </c>
      <c r="D7367" t="s">
        <v>9</v>
      </c>
      <c r="E7367" s="6">
        <v>5</v>
      </c>
      <c r="F7367" t="str" cm="1">
        <f t="array" ref="F7367">_xlfn.IFS(E7367=0,"Entry Level",E7367&lt;=5,"Junior",E7367&lt;=10,"Mid Senior",E7367&lt;=15,"Leadership")</f>
        <v>Junior</v>
      </c>
      <c r="G7367" t="s">
        <v>96</v>
      </c>
      <c r="H7367" s="3">
        <v>1456509</v>
      </c>
      <c r="I7367" s="3">
        <f>ROUND(Table1[[#This Row],[Salary_Min_inr]]/100000,1)</f>
        <v>14.6</v>
      </c>
      <c r="J7367">
        <v>1713920</v>
      </c>
      <c r="K7367" s="3">
        <f>ROUND(Table1[[#This Row],[salary_max_inr]]/10000,1)</f>
        <v>171.4</v>
      </c>
      <c r="L7367" s="6" t="s">
        <v>18</v>
      </c>
      <c r="M7367" t="s">
        <v>29</v>
      </c>
    </row>
    <row r="7368" spans="1:13" x14ac:dyDescent="0.3">
      <c r="A7368" s="6">
        <v>7367</v>
      </c>
      <c r="B7368" t="s">
        <v>65</v>
      </c>
      <c r="C7368" t="s">
        <v>53</v>
      </c>
      <c r="D7368" t="s">
        <v>9</v>
      </c>
      <c r="E7368" s="6">
        <v>0</v>
      </c>
      <c r="F7368" t="str" cm="1">
        <f t="array" ref="F7368">_xlfn.IFS(E7368=0,"Entry Level",E7368&lt;=5,"Junior",E7368&lt;=10,"Mid Senior",E7368&lt;=15,"Leadership")</f>
        <v>Entry Level</v>
      </c>
      <c r="G7368" t="s">
        <v>943</v>
      </c>
      <c r="H7368" s="3">
        <v>1445638</v>
      </c>
      <c r="I7368" s="3">
        <f>ROUND(Table1[[#This Row],[Salary_Min_inr]]/100000,1)</f>
        <v>14.5</v>
      </c>
      <c r="J7368">
        <v>1645024</v>
      </c>
      <c r="K7368" s="3">
        <f>ROUND(Table1[[#This Row],[salary_max_inr]]/10000,1)</f>
        <v>164.5</v>
      </c>
      <c r="L7368" s="6" t="s">
        <v>28</v>
      </c>
      <c r="M7368" t="s">
        <v>14</v>
      </c>
    </row>
    <row r="7369" spans="1:13" x14ac:dyDescent="0.3">
      <c r="A7369" s="6">
        <v>7368</v>
      </c>
      <c r="B7369" t="s">
        <v>51</v>
      </c>
      <c r="C7369" t="s">
        <v>11</v>
      </c>
      <c r="D7369" t="s">
        <v>22</v>
      </c>
      <c r="E7369" s="6">
        <v>7</v>
      </c>
      <c r="F7369" t="str" cm="1">
        <f t="array" ref="F7369">_xlfn.IFS(E7369=0,"Entry Level",E7369&lt;=5,"Junior",E7369&lt;=10,"Mid Senior",E7369&lt;=15,"Leadership")</f>
        <v>Mid Senior</v>
      </c>
      <c r="G7369" t="s">
        <v>175</v>
      </c>
      <c r="H7369" s="3">
        <v>563132</v>
      </c>
      <c r="I7369" s="3">
        <f>ROUND(Table1[[#This Row],[Salary_Min_inr]]/100000,1)</f>
        <v>5.6</v>
      </c>
      <c r="J7369">
        <v>708143</v>
      </c>
      <c r="K7369" s="3">
        <f>ROUND(Table1[[#This Row],[salary_max_inr]]/10000,1)</f>
        <v>70.8</v>
      </c>
      <c r="L7369" s="6" t="s">
        <v>28</v>
      </c>
      <c r="M7369" t="s">
        <v>29</v>
      </c>
    </row>
    <row r="7370" spans="1:13" x14ac:dyDescent="0.3">
      <c r="A7370" s="6">
        <v>7369</v>
      </c>
      <c r="B7370" t="s">
        <v>1</v>
      </c>
      <c r="C7370" t="s">
        <v>41</v>
      </c>
      <c r="D7370" t="s">
        <v>22</v>
      </c>
      <c r="E7370" s="6">
        <v>12</v>
      </c>
      <c r="F7370" t="str" cm="1">
        <f t="array" ref="F7370">_xlfn.IFS(E7370=0,"Entry Level",E7370&lt;=5,"Junior",E7370&lt;=10,"Mid Senior",E7370&lt;=15,"Leadership")</f>
        <v>Leadership</v>
      </c>
      <c r="G7370" t="s">
        <v>638</v>
      </c>
      <c r="H7370" s="3">
        <v>536293</v>
      </c>
      <c r="I7370" s="3">
        <f>ROUND(Table1[[#This Row],[Salary_Min_inr]]/100000,1)</f>
        <v>5.4</v>
      </c>
      <c r="J7370">
        <v>839148</v>
      </c>
      <c r="K7370" s="3">
        <f>ROUND(Table1[[#This Row],[salary_max_inr]]/10000,1)</f>
        <v>83.9</v>
      </c>
      <c r="L7370" s="6" t="s">
        <v>18</v>
      </c>
      <c r="M7370" t="s">
        <v>29</v>
      </c>
    </row>
    <row r="7371" spans="1:13" x14ac:dyDescent="0.3">
      <c r="A7371" s="6">
        <v>7370</v>
      </c>
      <c r="B7371" t="s">
        <v>30</v>
      </c>
      <c r="C7371" t="s">
        <v>21</v>
      </c>
      <c r="D7371" t="s">
        <v>57</v>
      </c>
      <c r="E7371" s="6">
        <v>8</v>
      </c>
      <c r="F7371" t="str" cm="1">
        <f t="array" ref="F7371">_xlfn.IFS(E7371=0,"Entry Level",E7371&lt;=5,"Junior",E7371&lt;=10,"Mid Senior",E7371&lt;=15,"Leadership")</f>
        <v>Mid Senior</v>
      </c>
      <c r="G7371" t="s">
        <v>62</v>
      </c>
      <c r="H7371" s="3">
        <v>647443</v>
      </c>
      <c r="I7371" s="3">
        <f>ROUND(Table1[[#This Row],[Salary_Min_inr]]/100000,1)</f>
        <v>6.5</v>
      </c>
      <c r="J7371">
        <v>962472</v>
      </c>
      <c r="K7371" s="3">
        <f>ROUND(Table1[[#This Row],[salary_max_inr]]/10000,1)</f>
        <v>96.2</v>
      </c>
      <c r="L7371" s="6" t="s">
        <v>18</v>
      </c>
      <c r="M7371" t="s">
        <v>29</v>
      </c>
    </row>
    <row r="7372" spans="1:13" x14ac:dyDescent="0.3">
      <c r="A7372" s="6">
        <v>7371</v>
      </c>
      <c r="B7372" t="s">
        <v>30</v>
      </c>
      <c r="C7372" t="s">
        <v>46</v>
      </c>
      <c r="D7372" t="s">
        <v>22</v>
      </c>
      <c r="E7372" s="6">
        <v>12</v>
      </c>
      <c r="F7372" t="str" cm="1">
        <f t="array" ref="F7372">_xlfn.IFS(E7372=0,"Entry Level",E7372&lt;=5,"Junior",E7372&lt;=10,"Mid Senior",E7372&lt;=15,"Leadership")</f>
        <v>Leadership</v>
      </c>
      <c r="G7372" t="s">
        <v>964</v>
      </c>
      <c r="H7372" s="3">
        <v>906154</v>
      </c>
      <c r="I7372" s="3">
        <f>ROUND(Table1[[#This Row],[Salary_Min_inr]]/100000,1)</f>
        <v>9.1</v>
      </c>
      <c r="J7372">
        <v>1149180</v>
      </c>
      <c r="K7372" s="3">
        <f>ROUND(Table1[[#This Row],[salary_max_inr]]/10000,1)</f>
        <v>114.9</v>
      </c>
      <c r="L7372" s="6" t="s">
        <v>5</v>
      </c>
      <c r="M7372" t="s">
        <v>14</v>
      </c>
    </row>
    <row r="7373" spans="1:13" x14ac:dyDescent="0.3">
      <c r="A7373" s="6">
        <v>7372</v>
      </c>
      <c r="B7373" t="s">
        <v>65</v>
      </c>
      <c r="C7373" t="s">
        <v>53</v>
      </c>
      <c r="D7373" t="s">
        <v>22</v>
      </c>
      <c r="E7373" s="6">
        <v>9</v>
      </c>
      <c r="F7373" t="str" cm="1">
        <f t="array" ref="F7373">_xlfn.IFS(E7373=0,"Entry Level",E7373&lt;=5,"Junior",E7373&lt;=10,"Mid Senior",E7373&lt;=15,"Leadership")</f>
        <v>Mid Senior</v>
      </c>
      <c r="G7373" t="s">
        <v>1160</v>
      </c>
      <c r="H7373" s="3">
        <v>2054719</v>
      </c>
      <c r="I7373" s="3">
        <f>ROUND(Table1[[#This Row],[Salary_Min_inr]]/100000,1)</f>
        <v>20.5</v>
      </c>
      <c r="J7373">
        <v>2300265</v>
      </c>
      <c r="K7373" s="3">
        <f>ROUND(Table1[[#This Row],[salary_max_inr]]/10000,1)</f>
        <v>230</v>
      </c>
      <c r="L7373" s="6" t="s">
        <v>28</v>
      </c>
      <c r="M7373" t="s">
        <v>6</v>
      </c>
    </row>
    <row r="7374" spans="1:13" x14ac:dyDescent="0.3">
      <c r="A7374" s="6">
        <v>7373</v>
      </c>
      <c r="B7374" t="s">
        <v>1</v>
      </c>
      <c r="C7374" t="s">
        <v>21</v>
      </c>
      <c r="D7374" t="s">
        <v>26</v>
      </c>
      <c r="E7374" s="6">
        <v>1</v>
      </c>
      <c r="F7374" t="str" cm="1">
        <f t="array" ref="F7374">_xlfn.IFS(E7374=0,"Entry Level",E7374&lt;=5,"Junior",E7374&lt;=10,"Mid Senior",E7374&lt;=15,"Leadership")</f>
        <v>Junior</v>
      </c>
      <c r="G7374" t="s">
        <v>152</v>
      </c>
      <c r="H7374" s="3">
        <v>561770</v>
      </c>
      <c r="I7374" s="3">
        <f>ROUND(Table1[[#This Row],[Salary_Min_inr]]/100000,1)</f>
        <v>5.6</v>
      </c>
      <c r="J7374">
        <v>701760</v>
      </c>
      <c r="K7374" s="3">
        <f>ROUND(Table1[[#This Row],[salary_max_inr]]/10000,1)</f>
        <v>70.2</v>
      </c>
      <c r="L7374" s="6" t="s">
        <v>18</v>
      </c>
      <c r="M7374" t="s">
        <v>6</v>
      </c>
    </row>
    <row r="7375" spans="1:13" x14ac:dyDescent="0.3">
      <c r="A7375" s="6">
        <v>7374</v>
      </c>
      <c r="B7375" t="s">
        <v>24</v>
      </c>
      <c r="C7375" t="s">
        <v>33</v>
      </c>
      <c r="D7375" t="s">
        <v>26</v>
      </c>
      <c r="E7375" s="6">
        <v>15</v>
      </c>
      <c r="F7375" t="str" cm="1">
        <f t="array" ref="F7375">_xlfn.IFS(E7375=0,"Entry Level",E7375&lt;=5,"Junior",E7375&lt;=10,"Mid Senior",E7375&lt;=15,"Leadership")</f>
        <v>Leadership</v>
      </c>
      <c r="G7375" t="s">
        <v>553</v>
      </c>
      <c r="H7375" s="3">
        <v>1761855</v>
      </c>
      <c r="I7375" s="3">
        <f>ROUND(Table1[[#This Row],[Salary_Min_inr]]/100000,1)</f>
        <v>17.600000000000001</v>
      </c>
      <c r="J7375">
        <v>2062366</v>
      </c>
      <c r="K7375" s="3">
        <f>ROUND(Table1[[#This Row],[salary_max_inr]]/10000,1)</f>
        <v>206.2</v>
      </c>
      <c r="L7375" s="6" t="s">
        <v>18</v>
      </c>
      <c r="M7375" t="s">
        <v>14</v>
      </c>
    </row>
    <row r="7376" spans="1:13" x14ac:dyDescent="0.3">
      <c r="A7376" s="6">
        <v>7375</v>
      </c>
      <c r="B7376" t="s">
        <v>71</v>
      </c>
      <c r="C7376" t="s">
        <v>8</v>
      </c>
      <c r="D7376" t="s">
        <v>26</v>
      </c>
      <c r="E7376" s="6">
        <v>9</v>
      </c>
      <c r="F7376" t="str" cm="1">
        <f t="array" ref="F7376">_xlfn.IFS(E7376=0,"Entry Level",E7376&lt;=5,"Junior",E7376&lt;=10,"Mid Senior",E7376&lt;=15,"Leadership")</f>
        <v>Mid Senior</v>
      </c>
      <c r="G7376" t="s">
        <v>189</v>
      </c>
      <c r="H7376" s="3">
        <v>997406</v>
      </c>
      <c r="I7376" s="3">
        <f>ROUND(Table1[[#This Row],[Salary_Min_inr]]/100000,1)</f>
        <v>10</v>
      </c>
      <c r="J7376">
        <v>1222195</v>
      </c>
      <c r="K7376" s="3">
        <f>ROUND(Table1[[#This Row],[salary_max_inr]]/10000,1)</f>
        <v>122.2</v>
      </c>
      <c r="L7376" s="6" t="s">
        <v>28</v>
      </c>
      <c r="M7376" t="s">
        <v>14</v>
      </c>
    </row>
    <row r="7377" spans="1:13" x14ac:dyDescent="0.3">
      <c r="A7377" s="6">
        <v>7376</v>
      </c>
      <c r="B7377" t="s">
        <v>7</v>
      </c>
      <c r="C7377" t="s">
        <v>53</v>
      </c>
      <c r="D7377" t="s">
        <v>57</v>
      </c>
      <c r="E7377" s="6">
        <v>15</v>
      </c>
      <c r="F7377" t="str" cm="1">
        <f t="array" ref="F7377">_xlfn.IFS(E7377=0,"Entry Level",E7377&lt;=5,"Junior",E7377&lt;=10,"Mid Senior",E7377&lt;=15,"Leadership")</f>
        <v>Leadership</v>
      </c>
      <c r="G7377" t="s">
        <v>1121</v>
      </c>
      <c r="H7377" s="3">
        <v>1054381</v>
      </c>
      <c r="I7377" s="3">
        <f>ROUND(Table1[[#This Row],[Salary_Min_inr]]/100000,1)</f>
        <v>10.5</v>
      </c>
      <c r="J7377">
        <v>1390546</v>
      </c>
      <c r="K7377" s="3">
        <f>ROUND(Table1[[#This Row],[salary_max_inr]]/10000,1)</f>
        <v>139.1</v>
      </c>
      <c r="L7377" s="6" t="s">
        <v>28</v>
      </c>
      <c r="M7377" t="s">
        <v>14</v>
      </c>
    </row>
    <row r="7378" spans="1:13" x14ac:dyDescent="0.3">
      <c r="A7378" s="6">
        <v>7377</v>
      </c>
      <c r="B7378" t="s">
        <v>65</v>
      </c>
      <c r="C7378" t="s">
        <v>21</v>
      </c>
      <c r="D7378" t="s">
        <v>42</v>
      </c>
      <c r="E7378" s="6">
        <v>14</v>
      </c>
      <c r="F7378" t="str" cm="1">
        <f t="array" ref="F7378">_xlfn.IFS(E7378=0,"Entry Level",E7378&lt;=5,"Junior",E7378&lt;=10,"Mid Senior",E7378&lt;=15,"Leadership")</f>
        <v>Leadership</v>
      </c>
      <c r="G7378" t="s">
        <v>496</v>
      </c>
      <c r="H7378" s="3">
        <v>2153867</v>
      </c>
      <c r="I7378" s="3">
        <f>ROUND(Table1[[#This Row],[Salary_Min_inr]]/100000,1)</f>
        <v>21.5</v>
      </c>
      <c r="J7378">
        <v>2473906</v>
      </c>
      <c r="K7378" s="3">
        <f>ROUND(Table1[[#This Row],[salary_max_inr]]/10000,1)</f>
        <v>247.4</v>
      </c>
      <c r="L7378" s="6" t="s">
        <v>18</v>
      </c>
      <c r="M7378" t="s">
        <v>14</v>
      </c>
    </row>
    <row r="7379" spans="1:13" x14ac:dyDescent="0.3">
      <c r="A7379" s="6">
        <v>7378</v>
      </c>
      <c r="B7379" t="s">
        <v>36</v>
      </c>
      <c r="C7379" t="s">
        <v>33</v>
      </c>
      <c r="D7379" t="s">
        <v>57</v>
      </c>
      <c r="E7379" s="6">
        <v>12</v>
      </c>
      <c r="F7379" t="str" cm="1">
        <f t="array" ref="F7379">_xlfn.IFS(E7379=0,"Entry Level",E7379&lt;=5,"Junior",E7379&lt;=10,"Mid Senior",E7379&lt;=15,"Leadership")</f>
        <v>Leadership</v>
      </c>
      <c r="G7379" t="s">
        <v>300</v>
      </c>
      <c r="H7379" s="3">
        <v>802204</v>
      </c>
      <c r="I7379" s="3">
        <f>ROUND(Table1[[#This Row],[Salary_Min_inr]]/100000,1)</f>
        <v>8</v>
      </c>
      <c r="J7379">
        <v>1060274</v>
      </c>
      <c r="K7379" s="3">
        <f>ROUND(Table1[[#This Row],[salary_max_inr]]/10000,1)</f>
        <v>106</v>
      </c>
      <c r="L7379" s="6" t="s">
        <v>18</v>
      </c>
      <c r="M7379" t="s">
        <v>29</v>
      </c>
    </row>
    <row r="7380" spans="1:13" x14ac:dyDescent="0.3">
      <c r="A7380" s="6">
        <v>7379</v>
      </c>
      <c r="B7380" t="s">
        <v>7</v>
      </c>
      <c r="C7380" t="s">
        <v>60</v>
      </c>
      <c r="D7380" t="s">
        <v>16</v>
      </c>
      <c r="E7380" s="6">
        <v>4</v>
      </c>
      <c r="F7380" t="str" cm="1">
        <f t="array" ref="F7380">_xlfn.IFS(E7380=0,"Entry Level",E7380&lt;=5,"Junior",E7380&lt;=10,"Mid Senior",E7380&lt;=15,"Leadership")</f>
        <v>Junior</v>
      </c>
      <c r="G7380" t="s">
        <v>863</v>
      </c>
      <c r="H7380" s="3">
        <v>1578135</v>
      </c>
      <c r="I7380" s="3">
        <f>ROUND(Table1[[#This Row],[Salary_Min_inr]]/100000,1)</f>
        <v>15.8</v>
      </c>
      <c r="J7380">
        <v>1836069</v>
      </c>
      <c r="K7380" s="3">
        <f>ROUND(Table1[[#This Row],[salary_max_inr]]/10000,1)</f>
        <v>183.6</v>
      </c>
      <c r="L7380" s="6" t="s">
        <v>18</v>
      </c>
      <c r="M7380" t="s">
        <v>14</v>
      </c>
    </row>
    <row r="7381" spans="1:13" x14ac:dyDescent="0.3">
      <c r="A7381" s="6">
        <v>7380</v>
      </c>
      <c r="B7381" t="s">
        <v>1</v>
      </c>
      <c r="C7381" t="s">
        <v>21</v>
      </c>
      <c r="D7381" t="s">
        <v>42</v>
      </c>
      <c r="E7381" s="6">
        <v>5</v>
      </c>
      <c r="F7381" t="str" cm="1">
        <f t="array" ref="F7381">_xlfn.IFS(E7381=0,"Entry Level",E7381&lt;=5,"Junior",E7381&lt;=10,"Mid Senior",E7381&lt;=15,"Leadership")</f>
        <v>Junior</v>
      </c>
      <c r="G7381" t="s">
        <v>891</v>
      </c>
      <c r="H7381" s="3">
        <v>923074</v>
      </c>
      <c r="I7381" s="3">
        <f>ROUND(Table1[[#This Row],[Salary_Min_inr]]/100000,1)</f>
        <v>9.1999999999999993</v>
      </c>
      <c r="J7381">
        <v>1271982</v>
      </c>
      <c r="K7381" s="3">
        <f>ROUND(Table1[[#This Row],[salary_max_inr]]/10000,1)</f>
        <v>127.2</v>
      </c>
      <c r="L7381" s="6" t="s">
        <v>28</v>
      </c>
      <c r="M7381" t="s">
        <v>14</v>
      </c>
    </row>
    <row r="7382" spans="1:13" x14ac:dyDescent="0.3">
      <c r="A7382" s="6">
        <v>7381</v>
      </c>
      <c r="B7382" t="s">
        <v>36</v>
      </c>
      <c r="C7382" t="s">
        <v>2</v>
      </c>
      <c r="D7382" t="s">
        <v>9</v>
      </c>
      <c r="E7382" s="6">
        <v>0</v>
      </c>
      <c r="F7382" t="str" cm="1">
        <f t="array" ref="F7382">_xlfn.IFS(E7382=0,"Entry Level",E7382&lt;=5,"Junior",E7382&lt;=10,"Mid Senior",E7382&lt;=15,"Leadership")</f>
        <v>Entry Level</v>
      </c>
      <c r="G7382" t="s">
        <v>1065</v>
      </c>
      <c r="H7382" s="3">
        <v>1209823</v>
      </c>
      <c r="I7382" s="3">
        <f>ROUND(Table1[[#This Row],[Salary_Min_inr]]/100000,1)</f>
        <v>12.1</v>
      </c>
      <c r="J7382">
        <v>1455484</v>
      </c>
      <c r="K7382" s="3">
        <f>ROUND(Table1[[#This Row],[salary_max_inr]]/10000,1)</f>
        <v>145.5</v>
      </c>
      <c r="L7382" s="6" t="s">
        <v>18</v>
      </c>
      <c r="M7382" t="s">
        <v>14</v>
      </c>
    </row>
    <row r="7383" spans="1:13" x14ac:dyDescent="0.3">
      <c r="A7383" s="6">
        <v>7382</v>
      </c>
      <c r="B7383" t="s">
        <v>15</v>
      </c>
      <c r="C7383" t="s">
        <v>46</v>
      </c>
      <c r="D7383" t="s">
        <v>12</v>
      </c>
      <c r="E7383" s="6">
        <v>3</v>
      </c>
      <c r="F7383" t="str" cm="1">
        <f t="array" ref="F7383">_xlfn.IFS(E7383=0,"Entry Level",E7383&lt;=5,"Junior",E7383&lt;=10,"Mid Senior",E7383&lt;=15,"Leadership")</f>
        <v>Junior</v>
      </c>
      <c r="G7383" t="s">
        <v>414</v>
      </c>
      <c r="H7383" s="3">
        <v>1020737</v>
      </c>
      <c r="I7383" s="3">
        <f>ROUND(Table1[[#This Row],[Salary_Min_inr]]/100000,1)</f>
        <v>10.199999999999999</v>
      </c>
      <c r="J7383">
        <v>1276997</v>
      </c>
      <c r="K7383" s="3">
        <f>ROUND(Table1[[#This Row],[salary_max_inr]]/10000,1)</f>
        <v>127.7</v>
      </c>
      <c r="L7383" s="6" t="s">
        <v>28</v>
      </c>
      <c r="M7383" t="s">
        <v>14</v>
      </c>
    </row>
    <row r="7384" spans="1:13" x14ac:dyDescent="0.3">
      <c r="A7384" s="6">
        <v>7383</v>
      </c>
      <c r="B7384" t="s">
        <v>65</v>
      </c>
      <c r="C7384" t="s">
        <v>33</v>
      </c>
      <c r="D7384" t="s">
        <v>16</v>
      </c>
      <c r="E7384" s="6">
        <v>9</v>
      </c>
      <c r="F7384" t="str" cm="1">
        <f t="array" ref="F7384">_xlfn.IFS(E7384=0,"Entry Level",E7384&lt;=5,"Junior",E7384&lt;=10,"Mid Senior",E7384&lt;=15,"Leadership")</f>
        <v>Mid Senior</v>
      </c>
      <c r="G7384" t="s">
        <v>612</v>
      </c>
      <c r="H7384" s="3">
        <v>1708603</v>
      </c>
      <c r="I7384" s="3">
        <f>ROUND(Table1[[#This Row],[Salary_Min_inr]]/100000,1)</f>
        <v>17.100000000000001</v>
      </c>
      <c r="J7384">
        <v>1847004</v>
      </c>
      <c r="K7384" s="3">
        <f>ROUND(Table1[[#This Row],[salary_max_inr]]/10000,1)</f>
        <v>184.7</v>
      </c>
      <c r="L7384" s="6" t="s">
        <v>5</v>
      </c>
      <c r="M7384" t="s">
        <v>29</v>
      </c>
    </row>
    <row r="7385" spans="1:13" x14ac:dyDescent="0.3">
      <c r="A7385" s="6">
        <v>7384</v>
      </c>
      <c r="B7385" t="s">
        <v>71</v>
      </c>
      <c r="C7385" t="s">
        <v>53</v>
      </c>
      <c r="D7385" t="s">
        <v>12</v>
      </c>
      <c r="E7385" s="6">
        <v>15</v>
      </c>
      <c r="F7385" t="str" cm="1">
        <f t="array" ref="F7385">_xlfn.IFS(E7385=0,"Entry Level",E7385&lt;=5,"Junior",E7385&lt;=10,"Mid Senior",E7385&lt;=15,"Leadership")</f>
        <v>Leadership</v>
      </c>
      <c r="G7385" t="s">
        <v>232</v>
      </c>
      <c r="H7385" s="3">
        <v>1062120</v>
      </c>
      <c r="I7385" s="3">
        <f>ROUND(Table1[[#This Row],[Salary_Min_inr]]/100000,1)</f>
        <v>10.6</v>
      </c>
      <c r="J7385">
        <v>1317916</v>
      </c>
      <c r="K7385" s="3">
        <f>ROUND(Table1[[#This Row],[salary_max_inr]]/10000,1)</f>
        <v>131.80000000000001</v>
      </c>
      <c r="L7385" s="6" t="s">
        <v>18</v>
      </c>
      <c r="M7385" t="s">
        <v>6</v>
      </c>
    </row>
    <row r="7386" spans="1:13" x14ac:dyDescent="0.3">
      <c r="A7386" s="6">
        <v>7385</v>
      </c>
      <c r="B7386" t="s">
        <v>15</v>
      </c>
      <c r="C7386" t="s">
        <v>33</v>
      </c>
      <c r="D7386" t="s">
        <v>16</v>
      </c>
      <c r="E7386" s="6">
        <v>3</v>
      </c>
      <c r="F7386" t="str" cm="1">
        <f t="array" ref="F7386">_xlfn.IFS(E7386=0,"Entry Level",E7386&lt;=5,"Junior",E7386&lt;=10,"Mid Senior",E7386&lt;=15,"Leadership")</f>
        <v>Junior</v>
      </c>
      <c r="G7386" t="s">
        <v>554</v>
      </c>
      <c r="H7386" s="3">
        <v>1406677</v>
      </c>
      <c r="I7386" s="3">
        <f>ROUND(Table1[[#This Row],[Salary_Min_inr]]/100000,1)</f>
        <v>14.1</v>
      </c>
      <c r="J7386">
        <v>1692471</v>
      </c>
      <c r="K7386" s="3">
        <f>ROUND(Table1[[#This Row],[salary_max_inr]]/10000,1)</f>
        <v>169.2</v>
      </c>
      <c r="L7386" s="6" t="s">
        <v>18</v>
      </c>
      <c r="M7386" t="s">
        <v>14</v>
      </c>
    </row>
    <row r="7387" spans="1:13" x14ac:dyDescent="0.3">
      <c r="A7387" s="6">
        <v>7386</v>
      </c>
      <c r="B7387" t="s">
        <v>1</v>
      </c>
      <c r="C7387" t="s">
        <v>46</v>
      </c>
      <c r="D7387" t="s">
        <v>16</v>
      </c>
      <c r="E7387" s="6">
        <v>3</v>
      </c>
      <c r="F7387" t="str" cm="1">
        <f t="array" ref="F7387">_xlfn.IFS(E7387=0,"Entry Level",E7387&lt;=5,"Junior",E7387&lt;=10,"Mid Senior",E7387&lt;=15,"Leadership")</f>
        <v>Junior</v>
      </c>
      <c r="G7387" t="s">
        <v>1140</v>
      </c>
      <c r="H7387" s="3">
        <v>605317</v>
      </c>
      <c r="I7387" s="3">
        <f>ROUND(Table1[[#This Row],[Salary_Min_inr]]/100000,1)</f>
        <v>6.1</v>
      </c>
      <c r="J7387">
        <v>992707</v>
      </c>
      <c r="K7387" s="3">
        <f>ROUND(Table1[[#This Row],[salary_max_inr]]/10000,1)</f>
        <v>99.3</v>
      </c>
      <c r="L7387" s="6" t="s">
        <v>28</v>
      </c>
      <c r="M7387" t="s">
        <v>6</v>
      </c>
    </row>
    <row r="7388" spans="1:13" x14ac:dyDescent="0.3">
      <c r="A7388" s="6">
        <v>7387</v>
      </c>
      <c r="B7388" t="s">
        <v>30</v>
      </c>
      <c r="C7388" t="s">
        <v>60</v>
      </c>
      <c r="D7388" t="s">
        <v>9</v>
      </c>
      <c r="E7388" s="6">
        <v>11</v>
      </c>
      <c r="F7388" t="str" cm="1">
        <f t="array" ref="F7388">_xlfn.IFS(E7388=0,"Entry Level",E7388&lt;=5,"Junior",E7388&lt;=10,"Mid Senior",E7388&lt;=15,"Leadership")</f>
        <v>Leadership</v>
      </c>
      <c r="G7388" t="s">
        <v>1005</v>
      </c>
      <c r="H7388" s="3">
        <v>995201</v>
      </c>
      <c r="I7388" s="3">
        <f>ROUND(Table1[[#This Row],[Salary_Min_inr]]/100000,1)</f>
        <v>10</v>
      </c>
      <c r="J7388">
        <v>1348827</v>
      </c>
      <c r="K7388" s="3">
        <f>ROUND(Table1[[#This Row],[salary_max_inr]]/10000,1)</f>
        <v>134.9</v>
      </c>
      <c r="L7388" s="6" t="s">
        <v>18</v>
      </c>
      <c r="M7388" t="s">
        <v>6</v>
      </c>
    </row>
    <row r="7389" spans="1:13" x14ac:dyDescent="0.3">
      <c r="A7389" s="6">
        <v>7388</v>
      </c>
      <c r="B7389" t="s">
        <v>30</v>
      </c>
      <c r="C7389" t="s">
        <v>53</v>
      </c>
      <c r="D7389" t="s">
        <v>9</v>
      </c>
      <c r="E7389" s="6">
        <v>11</v>
      </c>
      <c r="F7389" t="str" cm="1">
        <f t="array" ref="F7389">_xlfn.IFS(E7389=0,"Entry Level",E7389&lt;=5,"Junior",E7389&lt;=10,"Mid Senior",E7389&lt;=15,"Leadership")</f>
        <v>Leadership</v>
      </c>
      <c r="G7389" t="s">
        <v>297</v>
      </c>
      <c r="H7389" s="3">
        <v>559117</v>
      </c>
      <c r="I7389" s="3">
        <f>ROUND(Table1[[#This Row],[Salary_Min_inr]]/100000,1)</f>
        <v>5.6</v>
      </c>
      <c r="J7389">
        <v>717166</v>
      </c>
      <c r="K7389" s="3">
        <f>ROUND(Table1[[#This Row],[salary_max_inr]]/10000,1)</f>
        <v>71.7</v>
      </c>
      <c r="L7389" s="6" t="s">
        <v>28</v>
      </c>
      <c r="M7389" t="s">
        <v>14</v>
      </c>
    </row>
    <row r="7390" spans="1:13" x14ac:dyDescent="0.3">
      <c r="A7390" s="6">
        <v>7389</v>
      </c>
      <c r="B7390" t="s">
        <v>24</v>
      </c>
      <c r="C7390" t="s">
        <v>21</v>
      </c>
      <c r="D7390" t="s">
        <v>42</v>
      </c>
      <c r="E7390" s="6">
        <v>11</v>
      </c>
      <c r="F7390" t="str" cm="1">
        <f t="array" ref="F7390">_xlfn.IFS(E7390=0,"Entry Level",E7390&lt;=5,"Junior",E7390&lt;=10,"Mid Senior",E7390&lt;=15,"Leadership")</f>
        <v>Leadership</v>
      </c>
      <c r="G7390" t="s">
        <v>97</v>
      </c>
      <c r="H7390" s="3">
        <v>1642644</v>
      </c>
      <c r="I7390" s="3">
        <f>ROUND(Table1[[#This Row],[Salary_Min_inr]]/100000,1)</f>
        <v>16.399999999999999</v>
      </c>
      <c r="J7390">
        <v>1891887</v>
      </c>
      <c r="K7390" s="3">
        <f>ROUND(Table1[[#This Row],[salary_max_inr]]/10000,1)</f>
        <v>189.2</v>
      </c>
      <c r="L7390" s="6" t="s">
        <v>28</v>
      </c>
      <c r="M7390" t="s">
        <v>14</v>
      </c>
    </row>
    <row r="7391" spans="1:13" x14ac:dyDescent="0.3">
      <c r="A7391" s="6">
        <v>7390</v>
      </c>
      <c r="B7391" t="s">
        <v>7</v>
      </c>
      <c r="C7391" t="s">
        <v>60</v>
      </c>
      <c r="D7391" t="s">
        <v>26</v>
      </c>
      <c r="E7391" s="6">
        <v>1</v>
      </c>
      <c r="F7391" t="str" cm="1">
        <f t="array" ref="F7391">_xlfn.IFS(E7391=0,"Entry Level",E7391&lt;=5,"Junior",E7391&lt;=10,"Mid Senior",E7391&lt;=15,"Leadership")</f>
        <v>Junior</v>
      </c>
      <c r="G7391" t="s">
        <v>835</v>
      </c>
      <c r="H7391" s="3">
        <v>1918318</v>
      </c>
      <c r="I7391" s="3">
        <f>ROUND(Table1[[#This Row],[Salary_Min_inr]]/100000,1)</f>
        <v>19.2</v>
      </c>
      <c r="J7391">
        <v>2196191</v>
      </c>
      <c r="K7391" s="3">
        <f>ROUND(Table1[[#This Row],[salary_max_inr]]/10000,1)</f>
        <v>219.6</v>
      </c>
      <c r="L7391" s="6" t="s">
        <v>18</v>
      </c>
      <c r="M7391" t="s">
        <v>14</v>
      </c>
    </row>
    <row r="7392" spans="1:13" x14ac:dyDescent="0.3">
      <c r="A7392" s="6">
        <v>7391</v>
      </c>
      <c r="B7392" t="s">
        <v>36</v>
      </c>
      <c r="C7392" t="s">
        <v>60</v>
      </c>
      <c r="D7392" t="s">
        <v>12</v>
      </c>
      <c r="E7392" s="6">
        <v>15</v>
      </c>
      <c r="F7392" t="str" cm="1">
        <f t="array" ref="F7392">_xlfn.IFS(E7392=0,"Entry Level",E7392&lt;=5,"Junior",E7392&lt;=10,"Mid Senior",E7392&lt;=15,"Leadership")</f>
        <v>Leadership</v>
      </c>
      <c r="G7392" t="s">
        <v>895</v>
      </c>
      <c r="H7392" s="3">
        <v>506035</v>
      </c>
      <c r="I7392" s="3">
        <f>ROUND(Table1[[#This Row],[Salary_Min_inr]]/100000,1)</f>
        <v>5.0999999999999996</v>
      </c>
      <c r="J7392">
        <v>741884</v>
      </c>
      <c r="K7392" s="3">
        <f>ROUND(Table1[[#This Row],[salary_max_inr]]/10000,1)</f>
        <v>74.2</v>
      </c>
      <c r="L7392" s="6" t="s">
        <v>28</v>
      </c>
      <c r="M7392" t="s">
        <v>14</v>
      </c>
    </row>
    <row r="7393" spans="1:13" x14ac:dyDescent="0.3">
      <c r="A7393" s="6">
        <v>7392</v>
      </c>
      <c r="B7393" t="s">
        <v>36</v>
      </c>
      <c r="C7393" t="s">
        <v>11</v>
      </c>
      <c r="D7393" t="s">
        <v>26</v>
      </c>
      <c r="E7393" s="6">
        <v>5</v>
      </c>
      <c r="F7393" t="str" cm="1">
        <f t="array" ref="F7393">_xlfn.IFS(E7393=0,"Entry Level",E7393&lt;=5,"Junior",E7393&lt;=10,"Mid Senior",E7393&lt;=15,"Leadership")</f>
        <v>Junior</v>
      </c>
      <c r="G7393" t="s">
        <v>1344</v>
      </c>
      <c r="H7393" s="3">
        <v>674977</v>
      </c>
      <c r="I7393" s="3">
        <f>ROUND(Table1[[#This Row],[Salary_Min_inr]]/100000,1)</f>
        <v>6.7</v>
      </c>
      <c r="J7393">
        <v>786812</v>
      </c>
      <c r="K7393" s="3">
        <f>ROUND(Table1[[#This Row],[salary_max_inr]]/10000,1)</f>
        <v>78.7</v>
      </c>
      <c r="L7393" s="6" t="s">
        <v>5</v>
      </c>
      <c r="M7393" t="s">
        <v>6</v>
      </c>
    </row>
    <row r="7394" spans="1:13" x14ac:dyDescent="0.3">
      <c r="A7394" s="6">
        <v>7393</v>
      </c>
      <c r="B7394" t="s">
        <v>36</v>
      </c>
      <c r="C7394" t="s">
        <v>46</v>
      </c>
      <c r="D7394" t="s">
        <v>9</v>
      </c>
      <c r="E7394" s="6">
        <v>0</v>
      </c>
      <c r="F7394" t="str" cm="1">
        <f t="array" ref="F7394">_xlfn.IFS(E7394=0,"Entry Level",E7394&lt;=5,"Junior",E7394&lt;=10,"Mid Senior",E7394&lt;=15,"Leadership")</f>
        <v>Entry Level</v>
      </c>
      <c r="G7394" t="s">
        <v>1283</v>
      </c>
      <c r="H7394" s="3">
        <v>1157530</v>
      </c>
      <c r="I7394" s="3">
        <f>ROUND(Table1[[#This Row],[Salary_Min_inr]]/100000,1)</f>
        <v>11.6</v>
      </c>
      <c r="J7394">
        <v>1372470</v>
      </c>
      <c r="K7394" s="3">
        <f>ROUND(Table1[[#This Row],[salary_max_inr]]/10000,1)</f>
        <v>137.19999999999999</v>
      </c>
      <c r="L7394" s="6" t="s">
        <v>5</v>
      </c>
      <c r="M7394" t="s">
        <v>14</v>
      </c>
    </row>
    <row r="7395" spans="1:13" x14ac:dyDescent="0.3">
      <c r="A7395" s="6">
        <v>7394</v>
      </c>
      <c r="B7395" t="s">
        <v>1</v>
      </c>
      <c r="C7395" t="s">
        <v>11</v>
      </c>
      <c r="D7395" t="s">
        <v>57</v>
      </c>
      <c r="E7395" s="6">
        <v>11</v>
      </c>
      <c r="F7395" t="str" cm="1">
        <f t="array" ref="F7395">_xlfn.IFS(E7395=0,"Entry Level",E7395&lt;=5,"Junior",E7395&lt;=10,"Mid Senior",E7395&lt;=15,"Leadership")</f>
        <v>Leadership</v>
      </c>
      <c r="G7395" t="s">
        <v>511</v>
      </c>
      <c r="H7395" s="3">
        <v>658612</v>
      </c>
      <c r="I7395" s="3">
        <f>ROUND(Table1[[#This Row],[Salary_Min_inr]]/100000,1)</f>
        <v>6.6</v>
      </c>
      <c r="J7395">
        <v>1053910</v>
      </c>
      <c r="K7395" s="3">
        <f>ROUND(Table1[[#This Row],[salary_max_inr]]/10000,1)</f>
        <v>105.4</v>
      </c>
      <c r="L7395" s="6" t="s">
        <v>5</v>
      </c>
      <c r="M7395" t="s">
        <v>6</v>
      </c>
    </row>
    <row r="7396" spans="1:13" x14ac:dyDescent="0.3">
      <c r="A7396" s="6">
        <v>7395</v>
      </c>
      <c r="B7396" t="s">
        <v>65</v>
      </c>
      <c r="C7396" t="s">
        <v>60</v>
      </c>
      <c r="D7396" t="s">
        <v>42</v>
      </c>
      <c r="E7396" s="6">
        <v>0</v>
      </c>
      <c r="F7396" t="str" cm="1">
        <f t="array" ref="F7396">_xlfn.IFS(E7396=0,"Entry Level",E7396&lt;=5,"Junior",E7396&lt;=10,"Mid Senior",E7396&lt;=15,"Leadership")</f>
        <v>Entry Level</v>
      </c>
      <c r="G7396" t="s">
        <v>984</v>
      </c>
      <c r="H7396" s="3">
        <v>1785463</v>
      </c>
      <c r="I7396" s="3">
        <f>ROUND(Table1[[#This Row],[Salary_Min_inr]]/100000,1)</f>
        <v>17.899999999999999</v>
      </c>
      <c r="J7396">
        <v>1897779</v>
      </c>
      <c r="K7396" s="3">
        <f>ROUND(Table1[[#This Row],[salary_max_inr]]/10000,1)</f>
        <v>189.8</v>
      </c>
      <c r="L7396" s="6" t="s">
        <v>5</v>
      </c>
      <c r="M7396" t="s">
        <v>6</v>
      </c>
    </row>
    <row r="7397" spans="1:13" x14ac:dyDescent="0.3">
      <c r="A7397" s="6">
        <v>7396</v>
      </c>
      <c r="B7397" t="s">
        <v>71</v>
      </c>
      <c r="C7397" t="s">
        <v>46</v>
      </c>
      <c r="D7397" t="s">
        <v>12</v>
      </c>
      <c r="E7397" s="6">
        <v>7</v>
      </c>
      <c r="F7397" t="str" cm="1">
        <f t="array" ref="F7397">_xlfn.IFS(E7397=0,"Entry Level",E7397&lt;=5,"Junior",E7397&lt;=10,"Mid Senior",E7397&lt;=15,"Leadership")</f>
        <v>Mid Senior</v>
      </c>
      <c r="G7397" t="s">
        <v>160</v>
      </c>
      <c r="H7397" s="3">
        <v>1342615</v>
      </c>
      <c r="I7397" s="3">
        <f>ROUND(Table1[[#This Row],[Salary_Min_inr]]/100000,1)</f>
        <v>13.4</v>
      </c>
      <c r="J7397">
        <v>1631079</v>
      </c>
      <c r="K7397" s="3">
        <f>ROUND(Table1[[#This Row],[salary_max_inr]]/10000,1)</f>
        <v>163.1</v>
      </c>
      <c r="L7397" s="6" t="s">
        <v>18</v>
      </c>
      <c r="M7397" t="s">
        <v>29</v>
      </c>
    </row>
    <row r="7398" spans="1:13" x14ac:dyDescent="0.3">
      <c r="A7398" s="6">
        <v>7397</v>
      </c>
      <c r="B7398" t="s">
        <v>71</v>
      </c>
      <c r="C7398" t="s">
        <v>21</v>
      </c>
      <c r="D7398" t="s">
        <v>42</v>
      </c>
      <c r="E7398" s="6">
        <v>6</v>
      </c>
      <c r="F7398" t="str" cm="1">
        <f t="array" ref="F7398">_xlfn.IFS(E7398=0,"Entry Level",E7398&lt;=5,"Junior",E7398&lt;=10,"Mid Senior",E7398&lt;=15,"Leadership")</f>
        <v>Mid Senior</v>
      </c>
      <c r="G7398" t="s">
        <v>1185</v>
      </c>
      <c r="H7398" s="3">
        <v>1102293</v>
      </c>
      <c r="I7398" s="3">
        <f>ROUND(Table1[[#This Row],[Salary_Min_inr]]/100000,1)</f>
        <v>11</v>
      </c>
      <c r="J7398">
        <v>1437396</v>
      </c>
      <c r="K7398" s="3">
        <f>ROUND(Table1[[#This Row],[salary_max_inr]]/10000,1)</f>
        <v>143.69999999999999</v>
      </c>
      <c r="L7398" s="6" t="s">
        <v>5</v>
      </c>
      <c r="M7398" t="s">
        <v>14</v>
      </c>
    </row>
    <row r="7399" spans="1:13" x14ac:dyDescent="0.3">
      <c r="A7399" s="6">
        <v>7398</v>
      </c>
      <c r="B7399" t="s">
        <v>65</v>
      </c>
      <c r="C7399" t="s">
        <v>41</v>
      </c>
      <c r="D7399" t="s">
        <v>42</v>
      </c>
      <c r="E7399" s="6">
        <v>2</v>
      </c>
      <c r="F7399" t="str" cm="1">
        <f t="array" ref="F7399">_xlfn.IFS(E7399=0,"Entry Level",E7399&lt;=5,"Junior",E7399&lt;=10,"Mid Senior",E7399&lt;=15,"Leadership")</f>
        <v>Junior</v>
      </c>
      <c r="G7399" t="s">
        <v>488</v>
      </c>
      <c r="H7399" s="3">
        <v>1151589</v>
      </c>
      <c r="I7399" s="3">
        <f>ROUND(Table1[[#This Row],[Salary_Min_inr]]/100000,1)</f>
        <v>11.5</v>
      </c>
      <c r="J7399">
        <v>1317081</v>
      </c>
      <c r="K7399" s="3">
        <f>ROUND(Table1[[#This Row],[salary_max_inr]]/10000,1)</f>
        <v>131.69999999999999</v>
      </c>
      <c r="L7399" s="6" t="s">
        <v>18</v>
      </c>
      <c r="M7399" t="s">
        <v>29</v>
      </c>
    </row>
    <row r="7400" spans="1:13" x14ac:dyDescent="0.3">
      <c r="A7400" s="6">
        <v>7399</v>
      </c>
      <c r="B7400" t="s">
        <v>51</v>
      </c>
      <c r="C7400" t="s">
        <v>60</v>
      </c>
      <c r="D7400" t="s">
        <v>16</v>
      </c>
      <c r="E7400" s="6">
        <v>10</v>
      </c>
      <c r="F7400" t="str" cm="1">
        <f t="array" ref="F7400">_xlfn.IFS(E7400=0,"Entry Level",E7400&lt;=5,"Junior",E7400&lt;=10,"Mid Senior",E7400&lt;=15,"Leadership")</f>
        <v>Mid Senior</v>
      </c>
      <c r="G7400" t="s">
        <v>740</v>
      </c>
      <c r="H7400" s="3">
        <v>1329885</v>
      </c>
      <c r="I7400" s="3">
        <f>ROUND(Table1[[#This Row],[Salary_Min_inr]]/100000,1)</f>
        <v>13.3</v>
      </c>
      <c r="J7400">
        <v>1662278</v>
      </c>
      <c r="K7400" s="3">
        <f>ROUND(Table1[[#This Row],[salary_max_inr]]/10000,1)</f>
        <v>166.2</v>
      </c>
      <c r="L7400" s="6" t="s">
        <v>28</v>
      </c>
      <c r="M7400" t="s">
        <v>14</v>
      </c>
    </row>
    <row r="7401" spans="1:13" x14ac:dyDescent="0.3">
      <c r="A7401" s="6">
        <v>7400</v>
      </c>
      <c r="B7401" t="s">
        <v>30</v>
      </c>
      <c r="C7401" t="s">
        <v>39</v>
      </c>
      <c r="D7401" t="s">
        <v>9</v>
      </c>
      <c r="E7401" s="6">
        <v>13</v>
      </c>
      <c r="F7401" t="str" cm="1">
        <f t="array" ref="F7401">_xlfn.IFS(E7401=0,"Entry Level",E7401&lt;=5,"Junior",E7401&lt;=10,"Mid Senior",E7401&lt;=15,"Leadership")</f>
        <v>Leadership</v>
      </c>
      <c r="G7401" t="s">
        <v>124</v>
      </c>
      <c r="H7401" s="3">
        <v>641904</v>
      </c>
      <c r="I7401" s="3">
        <f>ROUND(Table1[[#This Row],[Salary_Min_inr]]/100000,1)</f>
        <v>6.4</v>
      </c>
      <c r="J7401">
        <v>849736</v>
      </c>
      <c r="K7401" s="3">
        <f>ROUND(Table1[[#This Row],[salary_max_inr]]/10000,1)</f>
        <v>85</v>
      </c>
      <c r="L7401" s="6" t="s">
        <v>18</v>
      </c>
      <c r="M7401" t="s">
        <v>14</v>
      </c>
    </row>
    <row r="7402" spans="1:13" x14ac:dyDescent="0.3">
      <c r="A7402" s="6">
        <v>7401</v>
      </c>
      <c r="B7402" t="s">
        <v>20</v>
      </c>
      <c r="C7402" t="s">
        <v>2</v>
      </c>
      <c r="D7402" t="s">
        <v>57</v>
      </c>
      <c r="E7402" s="6">
        <v>1</v>
      </c>
      <c r="F7402" t="str" cm="1">
        <f t="array" ref="F7402">_xlfn.IFS(E7402=0,"Entry Level",E7402&lt;=5,"Junior",E7402&lt;=10,"Mid Senior",E7402&lt;=15,"Leadership")</f>
        <v>Junior</v>
      </c>
      <c r="G7402" t="s">
        <v>719</v>
      </c>
      <c r="H7402" s="3">
        <v>1582120</v>
      </c>
      <c r="I7402" s="3">
        <f>ROUND(Table1[[#This Row],[Salary_Min_inr]]/100000,1)</f>
        <v>15.8</v>
      </c>
      <c r="J7402">
        <v>1933821</v>
      </c>
      <c r="K7402" s="3">
        <f>ROUND(Table1[[#This Row],[salary_max_inr]]/10000,1)</f>
        <v>193.4</v>
      </c>
      <c r="L7402" s="6" t="s">
        <v>18</v>
      </c>
      <c r="M7402" t="s">
        <v>6</v>
      </c>
    </row>
    <row r="7403" spans="1:13" x14ac:dyDescent="0.3">
      <c r="A7403" s="6">
        <v>7402</v>
      </c>
      <c r="B7403" t="s">
        <v>7</v>
      </c>
      <c r="C7403" t="s">
        <v>33</v>
      </c>
      <c r="D7403" t="s">
        <v>9</v>
      </c>
      <c r="E7403" s="6">
        <v>3</v>
      </c>
      <c r="F7403" t="str" cm="1">
        <f t="array" ref="F7403">_xlfn.IFS(E7403=0,"Entry Level",E7403&lt;=5,"Junior",E7403&lt;=10,"Mid Senior",E7403&lt;=15,"Leadership")</f>
        <v>Junior</v>
      </c>
      <c r="G7403" t="s">
        <v>516</v>
      </c>
      <c r="H7403" s="3">
        <v>1018716</v>
      </c>
      <c r="I7403" s="3">
        <f>ROUND(Table1[[#This Row],[Salary_Min_inr]]/100000,1)</f>
        <v>10.199999999999999</v>
      </c>
      <c r="J7403">
        <v>1366214</v>
      </c>
      <c r="K7403" s="3">
        <f>ROUND(Table1[[#This Row],[salary_max_inr]]/10000,1)</f>
        <v>136.6</v>
      </c>
      <c r="L7403" s="6" t="s">
        <v>28</v>
      </c>
      <c r="M7403" t="s">
        <v>6</v>
      </c>
    </row>
    <row r="7404" spans="1:13" x14ac:dyDescent="0.3">
      <c r="A7404" s="6">
        <v>7403</v>
      </c>
      <c r="B7404" t="s">
        <v>30</v>
      </c>
      <c r="C7404" t="s">
        <v>53</v>
      </c>
      <c r="D7404" t="s">
        <v>57</v>
      </c>
      <c r="E7404" s="6">
        <v>5</v>
      </c>
      <c r="F7404" t="str" cm="1">
        <f t="array" ref="F7404">_xlfn.IFS(E7404=0,"Entry Level",E7404&lt;=5,"Junior",E7404&lt;=10,"Mid Senior",E7404&lt;=15,"Leadership")</f>
        <v>Junior</v>
      </c>
      <c r="G7404" t="s">
        <v>1138</v>
      </c>
      <c r="H7404" s="3">
        <v>533147</v>
      </c>
      <c r="I7404" s="3">
        <f>ROUND(Table1[[#This Row],[Salary_Min_inr]]/100000,1)</f>
        <v>5.3</v>
      </c>
      <c r="J7404">
        <v>894797</v>
      </c>
      <c r="K7404" s="3">
        <f>ROUND(Table1[[#This Row],[salary_max_inr]]/10000,1)</f>
        <v>89.5</v>
      </c>
      <c r="L7404" s="6" t="s">
        <v>5</v>
      </c>
      <c r="M7404" t="s">
        <v>29</v>
      </c>
    </row>
    <row r="7405" spans="1:13" x14ac:dyDescent="0.3">
      <c r="A7405" s="6">
        <v>7404</v>
      </c>
      <c r="B7405" t="s">
        <v>24</v>
      </c>
      <c r="C7405" t="s">
        <v>46</v>
      </c>
      <c r="D7405" t="s">
        <v>42</v>
      </c>
      <c r="E7405" s="6">
        <v>1</v>
      </c>
      <c r="F7405" t="str" cm="1">
        <f t="array" ref="F7405">_xlfn.IFS(E7405=0,"Entry Level",E7405&lt;=5,"Junior",E7405&lt;=10,"Mid Senior",E7405&lt;=15,"Leadership")</f>
        <v>Junior</v>
      </c>
      <c r="G7405" t="s">
        <v>808</v>
      </c>
      <c r="H7405" s="3">
        <v>955334</v>
      </c>
      <c r="I7405" s="3">
        <f>ROUND(Table1[[#This Row],[Salary_Min_inr]]/100000,1)</f>
        <v>9.6</v>
      </c>
      <c r="J7405">
        <v>1211863</v>
      </c>
      <c r="K7405" s="3">
        <f>ROUND(Table1[[#This Row],[salary_max_inr]]/10000,1)</f>
        <v>121.2</v>
      </c>
      <c r="L7405" s="6" t="s">
        <v>5</v>
      </c>
      <c r="M7405" t="s">
        <v>14</v>
      </c>
    </row>
    <row r="7406" spans="1:13" x14ac:dyDescent="0.3">
      <c r="A7406" s="6">
        <v>7405</v>
      </c>
      <c r="B7406" t="s">
        <v>15</v>
      </c>
      <c r="C7406" t="s">
        <v>46</v>
      </c>
      <c r="D7406" t="s">
        <v>9</v>
      </c>
      <c r="E7406" s="6">
        <v>7</v>
      </c>
      <c r="F7406" t="str" cm="1">
        <f t="array" ref="F7406">_xlfn.IFS(E7406=0,"Entry Level",E7406&lt;=5,"Junior",E7406&lt;=10,"Mid Senior",E7406&lt;=15,"Leadership")</f>
        <v>Mid Senior</v>
      </c>
      <c r="G7406" t="s">
        <v>67</v>
      </c>
      <c r="H7406" s="3">
        <v>1215020</v>
      </c>
      <c r="I7406" s="3">
        <f>ROUND(Table1[[#This Row],[Salary_Min_inr]]/100000,1)</f>
        <v>12.2</v>
      </c>
      <c r="J7406">
        <v>1454597</v>
      </c>
      <c r="K7406" s="3">
        <f>ROUND(Table1[[#This Row],[salary_max_inr]]/10000,1)</f>
        <v>145.5</v>
      </c>
      <c r="L7406" s="6" t="s">
        <v>28</v>
      </c>
      <c r="M7406" t="s">
        <v>6</v>
      </c>
    </row>
    <row r="7407" spans="1:13" x14ac:dyDescent="0.3">
      <c r="A7407" s="6">
        <v>7406</v>
      </c>
      <c r="B7407" t="s">
        <v>20</v>
      </c>
      <c r="C7407" t="s">
        <v>39</v>
      </c>
      <c r="D7407" t="s">
        <v>9</v>
      </c>
      <c r="E7407" s="6">
        <v>10</v>
      </c>
      <c r="F7407" t="str" cm="1">
        <f t="array" ref="F7407">_xlfn.IFS(E7407=0,"Entry Level",E7407&lt;=5,"Junior",E7407&lt;=10,"Mid Senior",E7407&lt;=15,"Leadership")</f>
        <v>Mid Senior</v>
      </c>
      <c r="G7407" t="s">
        <v>505</v>
      </c>
      <c r="H7407" s="3">
        <v>1041046</v>
      </c>
      <c r="I7407" s="3">
        <f>ROUND(Table1[[#This Row],[Salary_Min_inr]]/100000,1)</f>
        <v>10.4</v>
      </c>
      <c r="J7407">
        <v>1200737</v>
      </c>
      <c r="K7407" s="3">
        <f>ROUND(Table1[[#This Row],[salary_max_inr]]/10000,1)</f>
        <v>120.1</v>
      </c>
      <c r="L7407" s="6" t="s">
        <v>28</v>
      </c>
      <c r="M7407" t="s">
        <v>6</v>
      </c>
    </row>
    <row r="7408" spans="1:13" x14ac:dyDescent="0.3">
      <c r="A7408" s="6">
        <v>7407</v>
      </c>
      <c r="B7408" t="s">
        <v>51</v>
      </c>
      <c r="C7408" t="s">
        <v>60</v>
      </c>
      <c r="D7408" t="s">
        <v>22</v>
      </c>
      <c r="E7408" s="6">
        <v>6</v>
      </c>
      <c r="F7408" t="str" cm="1">
        <f t="array" ref="F7408">_xlfn.IFS(E7408=0,"Entry Level",E7408&lt;=5,"Junior",E7408&lt;=10,"Mid Senior",E7408&lt;=15,"Leadership")</f>
        <v>Mid Senior</v>
      </c>
      <c r="G7408" t="s">
        <v>248</v>
      </c>
      <c r="H7408" s="3">
        <v>1156136</v>
      </c>
      <c r="I7408" s="3">
        <f>ROUND(Table1[[#This Row],[Salary_Min_inr]]/100000,1)</f>
        <v>11.6</v>
      </c>
      <c r="J7408">
        <v>1448888</v>
      </c>
      <c r="K7408" s="3">
        <f>ROUND(Table1[[#This Row],[salary_max_inr]]/10000,1)</f>
        <v>144.9</v>
      </c>
      <c r="L7408" s="6" t="s">
        <v>18</v>
      </c>
      <c r="M7408" t="s">
        <v>6</v>
      </c>
    </row>
    <row r="7409" spans="1:13" x14ac:dyDescent="0.3">
      <c r="A7409" s="6">
        <v>7408</v>
      </c>
      <c r="B7409" t="s">
        <v>51</v>
      </c>
      <c r="C7409" t="s">
        <v>41</v>
      </c>
      <c r="D7409" t="s">
        <v>9</v>
      </c>
      <c r="E7409" s="6">
        <v>10</v>
      </c>
      <c r="F7409" t="str" cm="1">
        <f t="array" ref="F7409">_xlfn.IFS(E7409=0,"Entry Level",E7409&lt;=5,"Junior",E7409&lt;=10,"Mid Senior",E7409&lt;=15,"Leadership")</f>
        <v>Mid Senior</v>
      </c>
      <c r="G7409" t="s">
        <v>253</v>
      </c>
      <c r="H7409" s="3">
        <v>1417535</v>
      </c>
      <c r="I7409" s="3">
        <f>ROUND(Table1[[#This Row],[Salary_Min_inr]]/100000,1)</f>
        <v>14.2</v>
      </c>
      <c r="J7409">
        <v>1589697</v>
      </c>
      <c r="K7409" s="3">
        <f>ROUND(Table1[[#This Row],[salary_max_inr]]/10000,1)</f>
        <v>159</v>
      </c>
      <c r="L7409" s="6" t="s">
        <v>18</v>
      </c>
      <c r="M7409" t="s">
        <v>14</v>
      </c>
    </row>
    <row r="7410" spans="1:13" x14ac:dyDescent="0.3">
      <c r="A7410" s="6">
        <v>7409</v>
      </c>
      <c r="B7410" t="s">
        <v>24</v>
      </c>
      <c r="C7410" t="s">
        <v>39</v>
      </c>
      <c r="D7410" t="s">
        <v>12</v>
      </c>
      <c r="E7410" s="6">
        <v>9</v>
      </c>
      <c r="F7410" t="str" cm="1">
        <f t="array" ref="F7410">_xlfn.IFS(E7410=0,"Entry Level",E7410&lt;=5,"Junior",E7410&lt;=10,"Mid Senior",E7410&lt;=15,"Leadership")</f>
        <v>Mid Senior</v>
      </c>
      <c r="G7410" t="s">
        <v>562</v>
      </c>
      <c r="H7410" s="3">
        <v>1354545</v>
      </c>
      <c r="I7410" s="3">
        <f>ROUND(Table1[[#This Row],[Salary_Min_inr]]/100000,1)</f>
        <v>13.5</v>
      </c>
      <c r="J7410">
        <v>1738442</v>
      </c>
      <c r="K7410" s="3">
        <f>ROUND(Table1[[#This Row],[salary_max_inr]]/10000,1)</f>
        <v>173.8</v>
      </c>
      <c r="L7410" s="6" t="s">
        <v>28</v>
      </c>
      <c r="M7410" t="s">
        <v>14</v>
      </c>
    </row>
    <row r="7411" spans="1:13" x14ac:dyDescent="0.3">
      <c r="A7411" s="6">
        <v>7410</v>
      </c>
      <c r="B7411" t="s">
        <v>30</v>
      </c>
      <c r="C7411" t="s">
        <v>46</v>
      </c>
      <c r="D7411" t="s">
        <v>12</v>
      </c>
      <c r="E7411" s="6">
        <v>14</v>
      </c>
      <c r="F7411" t="str" cm="1">
        <f t="array" ref="F7411">_xlfn.IFS(E7411=0,"Entry Level",E7411&lt;=5,"Junior",E7411&lt;=10,"Mid Senior",E7411&lt;=15,"Leadership")</f>
        <v>Leadership</v>
      </c>
      <c r="G7411" t="s">
        <v>1353</v>
      </c>
      <c r="H7411" s="3">
        <v>846201</v>
      </c>
      <c r="I7411" s="3">
        <f>ROUND(Table1[[#This Row],[Salary_Min_inr]]/100000,1)</f>
        <v>8.5</v>
      </c>
      <c r="J7411">
        <v>1148782</v>
      </c>
      <c r="K7411" s="3">
        <f>ROUND(Table1[[#This Row],[salary_max_inr]]/10000,1)</f>
        <v>114.9</v>
      </c>
      <c r="L7411" s="6" t="s">
        <v>18</v>
      </c>
      <c r="M7411" t="s">
        <v>29</v>
      </c>
    </row>
    <row r="7412" spans="1:13" x14ac:dyDescent="0.3">
      <c r="A7412" s="6">
        <v>7411</v>
      </c>
      <c r="B7412" t="s">
        <v>1</v>
      </c>
      <c r="C7412" t="s">
        <v>21</v>
      </c>
      <c r="D7412" t="s">
        <v>9</v>
      </c>
      <c r="E7412" s="6">
        <v>4</v>
      </c>
      <c r="F7412" t="str" cm="1">
        <f t="array" ref="F7412">_xlfn.IFS(E7412=0,"Entry Level",E7412&lt;=5,"Junior",E7412&lt;=10,"Mid Senior",E7412&lt;=15,"Leadership")</f>
        <v>Junior</v>
      </c>
      <c r="G7412" t="s">
        <v>531</v>
      </c>
      <c r="H7412" s="3">
        <v>984112</v>
      </c>
      <c r="I7412" s="3">
        <f>ROUND(Table1[[#This Row],[Salary_Min_inr]]/100000,1)</f>
        <v>9.8000000000000007</v>
      </c>
      <c r="J7412">
        <v>1373362</v>
      </c>
      <c r="K7412" s="3">
        <f>ROUND(Table1[[#This Row],[salary_max_inr]]/10000,1)</f>
        <v>137.30000000000001</v>
      </c>
      <c r="L7412" s="6" t="s">
        <v>18</v>
      </c>
      <c r="M7412" t="s">
        <v>14</v>
      </c>
    </row>
    <row r="7413" spans="1:13" x14ac:dyDescent="0.3">
      <c r="A7413" s="6">
        <v>7412</v>
      </c>
      <c r="B7413" t="s">
        <v>1</v>
      </c>
      <c r="C7413" t="s">
        <v>46</v>
      </c>
      <c r="D7413" t="s">
        <v>12</v>
      </c>
      <c r="E7413" s="6">
        <v>1</v>
      </c>
      <c r="F7413" t="str" cm="1">
        <f t="array" ref="F7413">_xlfn.IFS(E7413=0,"Entry Level",E7413&lt;=5,"Junior",E7413&lt;=10,"Mid Senior",E7413&lt;=15,"Leadership")</f>
        <v>Junior</v>
      </c>
      <c r="G7413" t="s">
        <v>656</v>
      </c>
      <c r="H7413" s="3">
        <v>593280</v>
      </c>
      <c r="I7413" s="3">
        <f>ROUND(Table1[[#This Row],[Salary_Min_inr]]/100000,1)</f>
        <v>5.9</v>
      </c>
      <c r="J7413">
        <v>820223</v>
      </c>
      <c r="K7413" s="3">
        <f>ROUND(Table1[[#This Row],[salary_max_inr]]/10000,1)</f>
        <v>82</v>
      </c>
      <c r="L7413" s="6" t="s">
        <v>28</v>
      </c>
      <c r="M7413" t="s">
        <v>29</v>
      </c>
    </row>
    <row r="7414" spans="1:13" x14ac:dyDescent="0.3">
      <c r="A7414" s="6">
        <v>7413</v>
      </c>
      <c r="B7414" t="s">
        <v>7</v>
      </c>
      <c r="C7414" t="s">
        <v>60</v>
      </c>
      <c r="D7414" t="s">
        <v>26</v>
      </c>
      <c r="E7414" s="6">
        <v>9</v>
      </c>
      <c r="F7414" t="str" cm="1">
        <f t="array" ref="F7414">_xlfn.IFS(E7414=0,"Entry Level",E7414&lt;=5,"Junior",E7414&lt;=10,"Mid Senior",E7414&lt;=15,"Leadership")</f>
        <v>Mid Senior</v>
      </c>
      <c r="G7414" t="s">
        <v>102</v>
      </c>
      <c r="H7414" s="3">
        <v>1139582</v>
      </c>
      <c r="I7414" s="3">
        <f>ROUND(Table1[[#This Row],[Salary_Min_inr]]/100000,1)</f>
        <v>11.4</v>
      </c>
      <c r="J7414">
        <v>1414657</v>
      </c>
      <c r="K7414" s="3">
        <f>ROUND(Table1[[#This Row],[salary_max_inr]]/10000,1)</f>
        <v>141.5</v>
      </c>
      <c r="L7414" s="6" t="s">
        <v>28</v>
      </c>
      <c r="M7414" t="s">
        <v>14</v>
      </c>
    </row>
    <row r="7415" spans="1:13" x14ac:dyDescent="0.3">
      <c r="A7415" s="6">
        <v>7414</v>
      </c>
      <c r="B7415" t="s">
        <v>7</v>
      </c>
      <c r="C7415" t="s">
        <v>8</v>
      </c>
      <c r="D7415" t="s">
        <v>3</v>
      </c>
      <c r="E7415" s="6">
        <v>13</v>
      </c>
      <c r="F7415" t="str" cm="1">
        <f t="array" ref="F7415">_xlfn.IFS(E7415=0,"Entry Level",E7415&lt;=5,"Junior",E7415&lt;=10,"Mid Senior",E7415&lt;=15,"Leadership")</f>
        <v>Leadership</v>
      </c>
      <c r="G7415" t="s">
        <v>131</v>
      </c>
      <c r="H7415" s="3">
        <v>1783812</v>
      </c>
      <c r="I7415" s="3">
        <f>ROUND(Table1[[#This Row],[Salary_Min_inr]]/100000,1)</f>
        <v>17.8</v>
      </c>
      <c r="J7415">
        <v>2109367</v>
      </c>
      <c r="K7415" s="3">
        <f>ROUND(Table1[[#This Row],[salary_max_inr]]/10000,1)</f>
        <v>210.9</v>
      </c>
      <c r="L7415" s="6" t="s">
        <v>18</v>
      </c>
      <c r="M7415" t="s">
        <v>29</v>
      </c>
    </row>
    <row r="7416" spans="1:13" x14ac:dyDescent="0.3">
      <c r="A7416" s="6">
        <v>7415</v>
      </c>
      <c r="B7416" t="s">
        <v>1</v>
      </c>
      <c r="C7416" t="s">
        <v>39</v>
      </c>
      <c r="D7416" t="s">
        <v>3</v>
      </c>
      <c r="E7416" s="6">
        <v>2</v>
      </c>
      <c r="F7416" t="str" cm="1">
        <f t="array" ref="F7416">_xlfn.IFS(E7416=0,"Entry Level",E7416&lt;=5,"Junior",E7416&lt;=10,"Mid Senior",E7416&lt;=15,"Leadership")</f>
        <v>Junior</v>
      </c>
      <c r="G7416" t="s">
        <v>587</v>
      </c>
      <c r="H7416" s="3">
        <v>692288</v>
      </c>
      <c r="I7416" s="3">
        <f>ROUND(Table1[[#This Row],[Salary_Min_inr]]/100000,1)</f>
        <v>6.9</v>
      </c>
      <c r="J7416">
        <v>945150</v>
      </c>
      <c r="K7416" s="3">
        <f>ROUND(Table1[[#This Row],[salary_max_inr]]/10000,1)</f>
        <v>94.5</v>
      </c>
      <c r="L7416" s="6" t="s">
        <v>5</v>
      </c>
      <c r="M7416" t="s">
        <v>6</v>
      </c>
    </row>
    <row r="7417" spans="1:13" x14ac:dyDescent="0.3">
      <c r="A7417" s="6">
        <v>7416</v>
      </c>
      <c r="B7417" t="s">
        <v>36</v>
      </c>
      <c r="C7417" t="s">
        <v>21</v>
      </c>
      <c r="D7417" t="s">
        <v>16</v>
      </c>
      <c r="E7417" s="6">
        <v>3</v>
      </c>
      <c r="F7417" t="str" cm="1">
        <f t="array" ref="F7417">_xlfn.IFS(E7417=0,"Entry Level",E7417&lt;=5,"Junior",E7417&lt;=10,"Mid Senior",E7417&lt;=15,"Leadership")</f>
        <v>Junior</v>
      </c>
      <c r="G7417" t="s">
        <v>1297</v>
      </c>
      <c r="H7417" s="3">
        <v>714124</v>
      </c>
      <c r="I7417" s="3">
        <f>ROUND(Table1[[#This Row],[Salary_Min_inr]]/100000,1)</f>
        <v>7.1</v>
      </c>
      <c r="J7417">
        <v>1028923</v>
      </c>
      <c r="K7417" s="3">
        <f>ROUND(Table1[[#This Row],[salary_max_inr]]/10000,1)</f>
        <v>102.9</v>
      </c>
      <c r="L7417" s="6" t="s">
        <v>18</v>
      </c>
      <c r="M7417" t="s">
        <v>6</v>
      </c>
    </row>
    <row r="7418" spans="1:13" x14ac:dyDescent="0.3">
      <c r="A7418" s="6">
        <v>7417</v>
      </c>
      <c r="B7418" t="s">
        <v>65</v>
      </c>
      <c r="C7418" t="s">
        <v>60</v>
      </c>
      <c r="D7418" t="s">
        <v>9</v>
      </c>
      <c r="E7418" s="6">
        <v>1</v>
      </c>
      <c r="F7418" t="str" cm="1">
        <f t="array" ref="F7418">_xlfn.IFS(E7418=0,"Entry Level",E7418&lt;=5,"Junior",E7418&lt;=10,"Mid Senior",E7418&lt;=15,"Leadership")</f>
        <v>Junior</v>
      </c>
      <c r="G7418" t="s">
        <v>995</v>
      </c>
      <c r="H7418" s="3">
        <v>866921</v>
      </c>
      <c r="I7418" s="3">
        <f>ROUND(Table1[[#This Row],[Salary_Min_inr]]/100000,1)</f>
        <v>8.6999999999999993</v>
      </c>
      <c r="J7418">
        <v>968407</v>
      </c>
      <c r="K7418" s="3">
        <f>ROUND(Table1[[#This Row],[salary_max_inr]]/10000,1)</f>
        <v>96.8</v>
      </c>
      <c r="L7418" s="6" t="s">
        <v>28</v>
      </c>
      <c r="M7418" t="s">
        <v>29</v>
      </c>
    </row>
    <row r="7419" spans="1:13" x14ac:dyDescent="0.3">
      <c r="A7419" s="6">
        <v>7418</v>
      </c>
      <c r="B7419" t="s">
        <v>51</v>
      </c>
      <c r="C7419" t="s">
        <v>46</v>
      </c>
      <c r="D7419" t="s">
        <v>9</v>
      </c>
      <c r="E7419" s="6">
        <v>3</v>
      </c>
      <c r="F7419" t="str" cm="1">
        <f t="array" ref="F7419">_xlfn.IFS(E7419=0,"Entry Level",E7419&lt;=5,"Junior",E7419&lt;=10,"Mid Senior",E7419&lt;=15,"Leadership")</f>
        <v>Junior</v>
      </c>
      <c r="G7419" t="s">
        <v>1243</v>
      </c>
      <c r="H7419" s="3">
        <v>1117839</v>
      </c>
      <c r="I7419" s="3">
        <f>ROUND(Table1[[#This Row],[Salary_Min_inr]]/100000,1)</f>
        <v>11.2</v>
      </c>
      <c r="J7419">
        <v>1436230</v>
      </c>
      <c r="K7419" s="3">
        <f>ROUND(Table1[[#This Row],[salary_max_inr]]/10000,1)</f>
        <v>143.6</v>
      </c>
      <c r="L7419" s="6" t="s">
        <v>18</v>
      </c>
      <c r="M7419" t="s">
        <v>14</v>
      </c>
    </row>
    <row r="7420" spans="1:13" x14ac:dyDescent="0.3">
      <c r="A7420" s="6">
        <v>7419</v>
      </c>
      <c r="B7420" t="s">
        <v>65</v>
      </c>
      <c r="C7420" t="s">
        <v>41</v>
      </c>
      <c r="D7420" t="s">
        <v>12</v>
      </c>
      <c r="E7420" s="6">
        <v>11</v>
      </c>
      <c r="F7420" t="str" cm="1">
        <f t="array" ref="F7420">_xlfn.IFS(E7420=0,"Entry Level",E7420&lt;=5,"Junior",E7420&lt;=10,"Mid Senior",E7420&lt;=15,"Leadership")</f>
        <v>Leadership</v>
      </c>
      <c r="G7420" t="s">
        <v>882</v>
      </c>
      <c r="H7420" s="3">
        <v>1578123</v>
      </c>
      <c r="I7420" s="3">
        <f>ROUND(Table1[[#This Row],[Salary_Min_inr]]/100000,1)</f>
        <v>15.8</v>
      </c>
      <c r="J7420">
        <v>1908215</v>
      </c>
      <c r="K7420" s="3">
        <f>ROUND(Table1[[#This Row],[salary_max_inr]]/10000,1)</f>
        <v>190.8</v>
      </c>
      <c r="L7420" s="6" t="s">
        <v>28</v>
      </c>
      <c r="M7420" t="s">
        <v>14</v>
      </c>
    </row>
    <row r="7421" spans="1:13" x14ac:dyDescent="0.3">
      <c r="A7421" s="6">
        <v>7420</v>
      </c>
      <c r="B7421" t="s">
        <v>20</v>
      </c>
      <c r="C7421" t="s">
        <v>8</v>
      </c>
      <c r="D7421" t="s">
        <v>26</v>
      </c>
      <c r="E7421" s="6">
        <v>4</v>
      </c>
      <c r="F7421" t="str" cm="1">
        <f t="array" ref="F7421">_xlfn.IFS(E7421=0,"Entry Level",E7421&lt;=5,"Junior",E7421&lt;=10,"Mid Senior",E7421&lt;=15,"Leadership")</f>
        <v>Junior</v>
      </c>
      <c r="G7421" t="s">
        <v>81</v>
      </c>
      <c r="H7421" s="3">
        <v>1427831</v>
      </c>
      <c r="I7421" s="3">
        <f>ROUND(Table1[[#This Row],[Salary_Min_inr]]/100000,1)</f>
        <v>14.3</v>
      </c>
      <c r="J7421">
        <v>1783452</v>
      </c>
      <c r="K7421" s="3">
        <f>ROUND(Table1[[#This Row],[salary_max_inr]]/10000,1)</f>
        <v>178.3</v>
      </c>
      <c r="L7421" s="6" t="s">
        <v>5</v>
      </c>
      <c r="M7421" t="s">
        <v>6</v>
      </c>
    </row>
    <row r="7422" spans="1:13" x14ac:dyDescent="0.3">
      <c r="A7422" s="6">
        <v>7421</v>
      </c>
      <c r="B7422" t="s">
        <v>24</v>
      </c>
      <c r="C7422" t="s">
        <v>53</v>
      </c>
      <c r="D7422" t="s">
        <v>16</v>
      </c>
      <c r="E7422" s="6">
        <v>9</v>
      </c>
      <c r="F7422" t="str" cm="1">
        <f t="array" ref="F7422">_xlfn.IFS(E7422=0,"Entry Level",E7422&lt;=5,"Junior",E7422&lt;=10,"Mid Senior",E7422&lt;=15,"Leadership")</f>
        <v>Mid Senior</v>
      </c>
      <c r="G7422" t="s">
        <v>1207</v>
      </c>
      <c r="H7422" s="3">
        <v>1149151</v>
      </c>
      <c r="I7422" s="3">
        <f>ROUND(Table1[[#This Row],[Salary_Min_inr]]/100000,1)</f>
        <v>11.5</v>
      </c>
      <c r="J7422">
        <v>1268455</v>
      </c>
      <c r="K7422" s="3">
        <f>ROUND(Table1[[#This Row],[salary_max_inr]]/10000,1)</f>
        <v>126.8</v>
      </c>
      <c r="L7422" s="6" t="s">
        <v>5</v>
      </c>
      <c r="M7422" t="s">
        <v>14</v>
      </c>
    </row>
    <row r="7423" spans="1:13" x14ac:dyDescent="0.3">
      <c r="A7423" s="6">
        <v>7422</v>
      </c>
      <c r="B7423" t="s">
        <v>24</v>
      </c>
      <c r="C7423" t="s">
        <v>53</v>
      </c>
      <c r="D7423" t="s">
        <v>26</v>
      </c>
      <c r="E7423" s="6">
        <v>15</v>
      </c>
      <c r="F7423" t="str" cm="1">
        <f t="array" ref="F7423">_xlfn.IFS(E7423=0,"Entry Level",E7423&lt;=5,"Junior",E7423&lt;=10,"Mid Senior",E7423&lt;=15,"Leadership")</f>
        <v>Leadership</v>
      </c>
      <c r="G7423" t="s">
        <v>1172</v>
      </c>
      <c r="H7423" s="3">
        <v>730421</v>
      </c>
      <c r="I7423" s="3">
        <f>ROUND(Table1[[#This Row],[Salary_Min_inr]]/100000,1)</f>
        <v>7.3</v>
      </c>
      <c r="J7423">
        <v>876450</v>
      </c>
      <c r="K7423" s="3">
        <f>ROUND(Table1[[#This Row],[salary_max_inr]]/10000,1)</f>
        <v>87.6</v>
      </c>
      <c r="L7423" s="6" t="s">
        <v>28</v>
      </c>
      <c r="M7423" t="s">
        <v>29</v>
      </c>
    </row>
    <row r="7424" spans="1:13" x14ac:dyDescent="0.3">
      <c r="A7424" s="6">
        <v>7423</v>
      </c>
      <c r="B7424" t="s">
        <v>1</v>
      </c>
      <c r="C7424" t="s">
        <v>2</v>
      </c>
      <c r="D7424" t="s">
        <v>16</v>
      </c>
      <c r="E7424" s="6">
        <v>0</v>
      </c>
      <c r="F7424" t="str" cm="1">
        <f t="array" ref="F7424">_xlfn.IFS(E7424=0,"Entry Level",E7424&lt;=5,"Junior",E7424&lt;=10,"Mid Senior",E7424&lt;=15,"Leadership")</f>
        <v>Entry Level</v>
      </c>
      <c r="G7424" t="s">
        <v>218</v>
      </c>
      <c r="H7424" s="3">
        <v>793427</v>
      </c>
      <c r="I7424" s="3">
        <f>ROUND(Table1[[#This Row],[Salary_Min_inr]]/100000,1)</f>
        <v>7.9</v>
      </c>
      <c r="J7424">
        <v>989291</v>
      </c>
      <c r="K7424" s="3">
        <f>ROUND(Table1[[#This Row],[salary_max_inr]]/10000,1)</f>
        <v>98.9</v>
      </c>
      <c r="L7424" s="6" t="s">
        <v>28</v>
      </c>
      <c r="M7424" t="s">
        <v>6</v>
      </c>
    </row>
    <row r="7425" spans="1:13" x14ac:dyDescent="0.3">
      <c r="A7425" s="6">
        <v>7424</v>
      </c>
      <c r="B7425" t="s">
        <v>15</v>
      </c>
      <c r="C7425" t="s">
        <v>53</v>
      </c>
      <c r="D7425" t="s">
        <v>57</v>
      </c>
      <c r="E7425" s="6">
        <v>15</v>
      </c>
      <c r="F7425" t="str" cm="1">
        <f t="array" ref="F7425">_xlfn.IFS(E7425=0,"Entry Level",E7425&lt;=5,"Junior",E7425&lt;=10,"Mid Senior",E7425&lt;=15,"Leadership")</f>
        <v>Leadership</v>
      </c>
      <c r="G7425" t="s">
        <v>380</v>
      </c>
      <c r="H7425" s="3">
        <v>1057856</v>
      </c>
      <c r="I7425" s="3">
        <f>ROUND(Table1[[#This Row],[Salary_Min_inr]]/100000,1)</f>
        <v>10.6</v>
      </c>
      <c r="J7425">
        <v>1229901</v>
      </c>
      <c r="K7425" s="3">
        <f>ROUND(Table1[[#This Row],[salary_max_inr]]/10000,1)</f>
        <v>123</v>
      </c>
      <c r="L7425" s="6" t="s">
        <v>28</v>
      </c>
      <c r="M7425" t="s">
        <v>14</v>
      </c>
    </row>
    <row r="7426" spans="1:13" x14ac:dyDescent="0.3">
      <c r="A7426" s="6">
        <v>7425</v>
      </c>
      <c r="B7426" t="s">
        <v>30</v>
      </c>
      <c r="C7426" t="s">
        <v>2</v>
      </c>
      <c r="D7426" t="s">
        <v>9</v>
      </c>
      <c r="E7426" s="6">
        <v>0</v>
      </c>
      <c r="F7426" t="str" cm="1">
        <f t="array" ref="F7426">_xlfn.IFS(E7426=0,"Entry Level",E7426&lt;=5,"Junior",E7426&lt;=10,"Mid Senior",E7426&lt;=15,"Leadership")</f>
        <v>Entry Level</v>
      </c>
      <c r="G7426" t="s">
        <v>172</v>
      </c>
      <c r="H7426" s="3">
        <v>913966</v>
      </c>
      <c r="I7426" s="3">
        <f>ROUND(Table1[[#This Row],[Salary_Min_inr]]/100000,1)</f>
        <v>9.1</v>
      </c>
      <c r="J7426">
        <v>1096434</v>
      </c>
      <c r="K7426" s="3">
        <f>ROUND(Table1[[#This Row],[salary_max_inr]]/10000,1)</f>
        <v>109.6</v>
      </c>
      <c r="L7426" s="6" t="s">
        <v>28</v>
      </c>
      <c r="M7426" t="s">
        <v>14</v>
      </c>
    </row>
    <row r="7427" spans="1:13" x14ac:dyDescent="0.3">
      <c r="A7427" s="6">
        <v>7426</v>
      </c>
      <c r="B7427" t="s">
        <v>24</v>
      </c>
      <c r="C7427" t="s">
        <v>8</v>
      </c>
      <c r="D7427" t="s">
        <v>9</v>
      </c>
      <c r="E7427" s="6">
        <v>11</v>
      </c>
      <c r="F7427" t="str" cm="1">
        <f t="array" ref="F7427">_xlfn.IFS(E7427=0,"Entry Level",E7427&lt;=5,"Junior",E7427&lt;=10,"Mid Senior",E7427&lt;=15,"Leadership")</f>
        <v>Leadership</v>
      </c>
      <c r="G7427" t="s">
        <v>696</v>
      </c>
      <c r="H7427" s="3">
        <v>943324</v>
      </c>
      <c r="I7427" s="3">
        <f>ROUND(Table1[[#This Row],[Salary_Min_inr]]/100000,1)</f>
        <v>9.4</v>
      </c>
      <c r="J7427">
        <v>1082567</v>
      </c>
      <c r="K7427" s="3">
        <f>ROUND(Table1[[#This Row],[salary_max_inr]]/10000,1)</f>
        <v>108.3</v>
      </c>
      <c r="L7427" s="6" t="s">
        <v>28</v>
      </c>
      <c r="M7427" t="s">
        <v>6</v>
      </c>
    </row>
    <row r="7428" spans="1:13" x14ac:dyDescent="0.3">
      <c r="A7428" s="6">
        <v>7427</v>
      </c>
      <c r="B7428" t="s">
        <v>51</v>
      </c>
      <c r="C7428" t="s">
        <v>60</v>
      </c>
      <c r="D7428" t="s">
        <v>22</v>
      </c>
      <c r="E7428" s="6">
        <v>13</v>
      </c>
      <c r="F7428" t="str" cm="1">
        <f t="array" ref="F7428">_xlfn.IFS(E7428=0,"Entry Level",E7428&lt;=5,"Junior",E7428&lt;=10,"Mid Senior",E7428&lt;=15,"Leadership")</f>
        <v>Leadership</v>
      </c>
      <c r="G7428" t="s">
        <v>595</v>
      </c>
      <c r="H7428" s="3">
        <v>873823</v>
      </c>
      <c r="I7428" s="3">
        <f>ROUND(Table1[[#This Row],[Salary_Min_inr]]/100000,1)</f>
        <v>8.6999999999999993</v>
      </c>
      <c r="J7428">
        <v>1263229</v>
      </c>
      <c r="K7428" s="3">
        <f>ROUND(Table1[[#This Row],[salary_max_inr]]/10000,1)</f>
        <v>126.3</v>
      </c>
      <c r="L7428" s="6" t="s">
        <v>5</v>
      </c>
      <c r="M7428" t="s">
        <v>14</v>
      </c>
    </row>
    <row r="7429" spans="1:13" x14ac:dyDescent="0.3">
      <c r="A7429" s="6">
        <v>7428</v>
      </c>
      <c r="B7429" t="s">
        <v>36</v>
      </c>
      <c r="C7429" t="s">
        <v>33</v>
      </c>
      <c r="D7429" t="s">
        <v>3</v>
      </c>
      <c r="E7429" s="6">
        <v>14</v>
      </c>
      <c r="F7429" t="str" cm="1">
        <f t="array" ref="F7429">_xlfn.IFS(E7429=0,"Entry Level",E7429&lt;=5,"Junior",E7429&lt;=10,"Mid Senior",E7429&lt;=15,"Leadership")</f>
        <v>Leadership</v>
      </c>
      <c r="G7429" t="s">
        <v>1242</v>
      </c>
      <c r="H7429" s="3">
        <v>828436</v>
      </c>
      <c r="I7429" s="3">
        <f>ROUND(Table1[[#This Row],[Salary_Min_inr]]/100000,1)</f>
        <v>8.3000000000000007</v>
      </c>
      <c r="J7429">
        <v>980189</v>
      </c>
      <c r="K7429" s="3">
        <f>ROUND(Table1[[#This Row],[salary_max_inr]]/10000,1)</f>
        <v>98</v>
      </c>
      <c r="L7429" s="6" t="s">
        <v>5</v>
      </c>
      <c r="M7429" t="s">
        <v>29</v>
      </c>
    </row>
    <row r="7430" spans="1:13" x14ac:dyDescent="0.3">
      <c r="A7430" s="6">
        <v>7429</v>
      </c>
      <c r="B7430" t="s">
        <v>20</v>
      </c>
      <c r="C7430" t="s">
        <v>60</v>
      </c>
      <c r="D7430" t="s">
        <v>9</v>
      </c>
      <c r="E7430" s="6">
        <v>7</v>
      </c>
      <c r="F7430" t="str" cm="1">
        <f t="array" ref="F7430">_xlfn.IFS(E7430=0,"Entry Level",E7430&lt;=5,"Junior",E7430&lt;=10,"Mid Senior",E7430&lt;=15,"Leadership")</f>
        <v>Mid Senior</v>
      </c>
      <c r="G7430" t="s">
        <v>231</v>
      </c>
      <c r="H7430" s="3">
        <v>817298</v>
      </c>
      <c r="I7430" s="3">
        <f>ROUND(Table1[[#This Row],[Salary_Min_inr]]/100000,1)</f>
        <v>8.1999999999999993</v>
      </c>
      <c r="J7430">
        <v>1077100</v>
      </c>
      <c r="K7430" s="3">
        <f>ROUND(Table1[[#This Row],[salary_max_inr]]/10000,1)</f>
        <v>107.7</v>
      </c>
      <c r="L7430" s="6" t="s">
        <v>5</v>
      </c>
      <c r="M7430" t="s">
        <v>29</v>
      </c>
    </row>
    <row r="7431" spans="1:13" x14ac:dyDescent="0.3">
      <c r="A7431" s="6">
        <v>7430</v>
      </c>
      <c r="B7431" t="s">
        <v>30</v>
      </c>
      <c r="C7431" t="s">
        <v>53</v>
      </c>
      <c r="D7431" t="s">
        <v>22</v>
      </c>
      <c r="E7431" s="6">
        <v>1</v>
      </c>
      <c r="F7431" t="str" cm="1">
        <f t="array" ref="F7431">_xlfn.IFS(E7431=0,"Entry Level",E7431&lt;=5,"Junior",E7431&lt;=10,"Mid Senior",E7431&lt;=15,"Leadership")</f>
        <v>Junior</v>
      </c>
      <c r="G7431" t="s">
        <v>794</v>
      </c>
      <c r="H7431" s="3">
        <v>749754</v>
      </c>
      <c r="I7431" s="3">
        <f>ROUND(Table1[[#This Row],[Salary_Min_inr]]/100000,1)</f>
        <v>7.5</v>
      </c>
      <c r="J7431">
        <v>1134789</v>
      </c>
      <c r="K7431" s="3">
        <f>ROUND(Table1[[#This Row],[salary_max_inr]]/10000,1)</f>
        <v>113.5</v>
      </c>
      <c r="L7431" s="6" t="s">
        <v>18</v>
      </c>
      <c r="M7431" t="s">
        <v>6</v>
      </c>
    </row>
    <row r="7432" spans="1:13" x14ac:dyDescent="0.3">
      <c r="A7432" s="6">
        <v>7431</v>
      </c>
      <c r="B7432" t="s">
        <v>7</v>
      </c>
      <c r="C7432" t="s">
        <v>33</v>
      </c>
      <c r="D7432" t="s">
        <v>42</v>
      </c>
      <c r="E7432" s="6">
        <v>12</v>
      </c>
      <c r="F7432" t="str" cm="1">
        <f t="array" ref="F7432">_xlfn.IFS(E7432=0,"Entry Level",E7432&lt;=5,"Junior",E7432&lt;=10,"Mid Senior",E7432&lt;=15,"Leadership")</f>
        <v>Leadership</v>
      </c>
      <c r="G7432" t="s">
        <v>316</v>
      </c>
      <c r="H7432" s="3">
        <v>911695</v>
      </c>
      <c r="I7432" s="3">
        <f>ROUND(Table1[[#This Row],[Salary_Min_inr]]/100000,1)</f>
        <v>9.1</v>
      </c>
      <c r="J7432">
        <v>1014287</v>
      </c>
      <c r="K7432" s="3">
        <f>ROUND(Table1[[#This Row],[salary_max_inr]]/10000,1)</f>
        <v>101.4</v>
      </c>
      <c r="L7432" s="6" t="s">
        <v>18</v>
      </c>
      <c r="M7432" t="s">
        <v>6</v>
      </c>
    </row>
    <row r="7433" spans="1:13" x14ac:dyDescent="0.3">
      <c r="A7433" s="6">
        <v>7432</v>
      </c>
      <c r="B7433" t="s">
        <v>65</v>
      </c>
      <c r="C7433" t="s">
        <v>60</v>
      </c>
      <c r="D7433" t="s">
        <v>22</v>
      </c>
      <c r="E7433" s="6">
        <v>13</v>
      </c>
      <c r="F7433" t="str" cm="1">
        <f t="array" ref="F7433">_xlfn.IFS(E7433=0,"Entry Level",E7433&lt;=5,"Junior",E7433&lt;=10,"Mid Senior",E7433&lt;=15,"Leadership")</f>
        <v>Leadership</v>
      </c>
      <c r="G7433" t="s">
        <v>166</v>
      </c>
      <c r="H7433" s="3">
        <v>1197708</v>
      </c>
      <c r="I7433" s="3">
        <f>ROUND(Table1[[#This Row],[Salary_Min_inr]]/100000,1)</f>
        <v>12</v>
      </c>
      <c r="J7433">
        <v>1540789</v>
      </c>
      <c r="K7433" s="3">
        <f>ROUND(Table1[[#This Row],[salary_max_inr]]/10000,1)</f>
        <v>154.1</v>
      </c>
      <c r="L7433" s="6" t="s">
        <v>18</v>
      </c>
      <c r="M7433" t="s">
        <v>14</v>
      </c>
    </row>
    <row r="7434" spans="1:13" x14ac:dyDescent="0.3">
      <c r="A7434" s="6">
        <v>7433</v>
      </c>
      <c r="B7434" t="s">
        <v>71</v>
      </c>
      <c r="C7434" t="s">
        <v>21</v>
      </c>
      <c r="D7434" t="s">
        <v>26</v>
      </c>
      <c r="E7434" s="6">
        <v>13</v>
      </c>
      <c r="F7434" t="str" cm="1">
        <f t="array" ref="F7434">_xlfn.IFS(E7434=0,"Entry Level",E7434&lt;=5,"Junior",E7434&lt;=10,"Mid Senior",E7434&lt;=15,"Leadership")</f>
        <v>Leadership</v>
      </c>
      <c r="G7434" t="s">
        <v>575</v>
      </c>
      <c r="H7434" s="3">
        <v>803328</v>
      </c>
      <c r="I7434" s="3">
        <f>ROUND(Table1[[#This Row],[Salary_Min_inr]]/100000,1)</f>
        <v>8</v>
      </c>
      <c r="J7434">
        <v>1125314</v>
      </c>
      <c r="K7434" s="3">
        <f>ROUND(Table1[[#This Row],[salary_max_inr]]/10000,1)</f>
        <v>112.5</v>
      </c>
      <c r="L7434" s="6" t="s">
        <v>18</v>
      </c>
      <c r="M7434" t="s">
        <v>14</v>
      </c>
    </row>
    <row r="7435" spans="1:13" x14ac:dyDescent="0.3">
      <c r="A7435" s="6">
        <v>7434</v>
      </c>
      <c r="B7435" t="s">
        <v>51</v>
      </c>
      <c r="C7435" t="s">
        <v>53</v>
      </c>
      <c r="D7435" t="s">
        <v>42</v>
      </c>
      <c r="E7435" s="6">
        <v>13</v>
      </c>
      <c r="F7435" t="str" cm="1">
        <f t="array" ref="F7435">_xlfn.IFS(E7435=0,"Entry Level",E7435&lt;=5,"Junior",E7435&lt;=10,"Mid Senior",E7435&lt;=15,"Leadership")</f>
        <v>Leadership</v>
      </c>
      <c r="G7435" t="s">
        <v>966</v>
      </c>
      <c r="H7435" s="3">
        <v>676114</v>
      </c>
      <c r="I7435" s="3">
        <f>ROUND(Table1[[#This Row],[Salary_Min_inr]]/100000,1)</f>
        <v>6.8</v>
      </c>
      <c r="J7435">
        <v>1043683</v>
      </c>
      <c r="K7435" s="3">
        <f>ROUND(Table1[[#This Row],[salary_max_inr]]/10000,1)</f>
        <v>104.4</v>
      </c>
      <c r="L7435" s="6" t="s">
        <v>5</v>
      </c>
      <c r="M7435" t="s">
        <v>29</v>
      </c>
    </row>
    <row r="7436" spans="1:13" x14ac:dyDescent="0.3">
      <c r="A7436" s="6">
        <v>7435</v>
      </c>
      <c r="B7436" t="s">
        <v>36</v>
      </c>
      <c r="C7436" t="s">
        <v>53</v>
      </c>
      <c r="D7436" t="s">
        <v>9</v>
      </c>
      <c r="E7436" s="6">
        <v>15</v>
      </c>
      <c r="F7436" t="str" cm="1">
        <f t="array" ref="F7436">_xlfn.IFS(E7436=0,"Entry Level",E7436&lt;=5,"Junior",E7436&lt;=10,"Mid Senior",E7436&lt;=15,"Leadership")</f>
        <v>Leadership</v>
      </c>
      <c r="G7436" t="s">
        <v>342</v>
      </c>
      <c r="H7436" s="3">
        <v>827404</v>
      </c>
      <c r="I7436" s="3">
        <f>ROUND(Table1[[#This Row],[Salary_Min_inr]]/100000,1)</f>
        <v>8.3000000000000007</v>
      </c>
      <c r="J7436">
        <v>1067671</v>
      </c>
      <c r="K7436" s="3">
        <f>ROUND(Table1[[#This Row],[salary_max_inr]]/10000,1)</f>
        <v>106.8</v>
      </c>
      <c r="L7436" s="6" t="s">
        <v>5</v>
      </c>
      <c r="M7436" t="s">
        <v>29</v>
      </c>
    </row>
    <row r="7437" spans="1:13" x14ac:dyDescent="0.3">
      <c r="A7437" s="6">
        <v>7436</v>
      </c>
      <c r="B7437" t="s">
        <v>20</v>
      </c>
      <c r="C7437" t="s">
        <v>46</v>
      </c>
      <c r="D7437" t="s">
        <v>3</v>
      </c>
      <c r="E7437" s="6">
        <v>3</v>
      </c>
      <c r="F7437" t="str" cm="1">
        <f t="array" ref="F7437">_xlfn.IFS(E7437=0,"Entry Level",E7437&lt;=5,"Junior",E7437&lt;=10,"Mid Senior",E7437&lt;=15,"Leadership")</f>
        <v>Junior</v>
      </c>
      <c r="G7437" t="s">
        <v>789</v>
      </c>
      <c r="H7437" s="3">
        <v>1122752</v>
      </c>
      <c r="I7437" s="3">
        <f>ROUND(Table1[[#This Row],[Salary_Min_inr]]/100000,1)</f>
        <v>11.2</v>
      </c>
      <c r="J7437">
        <v>1236881</v>
      </c>
      <c r="K7437" s="3">
        <f>ROUND(Table1[[#This Row],[salary_max_inr]]/10000,1)</f>
        <v>123.7</v>
      </c>
      <c r="L7437" s="6" t="s">
        <v>28</v>
      </c>
      <c r="M7437" t="s">
        <v>14</v>
      </c>
    </row>
    <row r="7438" spans="1:13" x14ac:dyDescent="0.3">
      <c r="A7438" s="6">
        <v>7437</v>
      </c>
      <c r="B7438" t="s">
        <v>71</v>
      </c>
      <c r="C7438" t="s">
        <v>2</v>
      </c>
      <c r="D7438" t="s">
        <v>22</v>
      </c>
      <c r="E7438" s="6">
        <v>10</v>
      </c>
      <c r="F7438" t="str" cm="1">
        <f t="array" ref="F7438">_xlfn.IFS(E7438=0,"Entry Level",E7438&lt;=5,"Junior",E7438&lt;=10,"Mid Senior",E7438&lt;=15,"Leadership")</f>
        <v>Mid Senior</v>
      </c>
      <c r="G7438" t="s">
        <v>95</v>
      </c>
      <c r="H7438" s="3">
        <v>1639545</v>
      </c>
      <c r="I7438" s="3">
        <f>ROUND(Table1[[#This Row],[Salary_Min_inr]]/100000,1)</f>
        <v>16.399999999999999</v>
      </c>
      <c r="J7438">
        <v>2005737</v>
      </c>
      <c r="K7438" s="3">
        <f>ROUND(Table1[[#This Row],[salary_max_inr]]/10000,1)</f>
        <v>200.6</v>
      </c>
      <c r="L7438" s="6" t="s">
        <v>5</v>
      </c>
      <c r="M7438" t="s">
        <v>29</v>
      </c>
    </row>
    <row r="7439" spans="1:13" x14ac:dyDescent="0.3">
      <c r="A7439" s="6">
        <v>7438</v>
      </c>
      <c r="B7439" t="s">
        <v>1</v>
      </c>
      <c r="C7439" t="s">
        <v>39</v>
      </c>
      <c r="D7439" t="s">
        <v>12</v>
      </c>
      <c r="E7439" s="6">
        <v>9</v>
      </c>
      <c r="F7439" t="str" cm="1">
        <f t="array" ref="F7439">_xlfn.IFS(E7439=0,"Entry Level",E7439&lt;=5,"Junior",E7439&lt;=10,"Mid Senior",E7439&lt;=15,"Leadership")</f>
        <v>Mid Senior</v>
      </c>
      <c r="G7439" t="s">
        <v>1206</v>
      </c>
      <c r="H7439" s="3">
        <v>611176</v>
      </c>
      <c r="I7439" s="3">
        <f>ROUND(Table1[[#This Row],[Salary_Min_inr]]/100000,1)</f>
        <v>6.1</v>
      </c>
      <c r="J7439">
        <v>972820</v>
      </c>
      <c r="K7439" s="3">
        <f>ROUND(Table1[[#This Row],[salary_max_inr]]/10000,1)</f>
        <v>97.3</v>
      </c>
      <c r="L7439" s="6" t="s">
        <v>18</v>
      </c>
      <c r="M7439" t="s">
        <v>6</v>
      </c>
    </row>
    <row r="7440" spans="1:13" x14ac:dyDescent="0.3">
      <c r="A7440" s="6">
        <v>7439</v>
      </c>
      <c r="B7440" t="s">
        <v>1</v>
      </c>
      <c r="C7440" t="s">
        <v>46</v>
      </c>
      <c r="D7440" t="s">
        <v>22</v>
      </c>
      <c r="E7440" s="6">
        <v>0</v>
      </c>
      <c r="F7440" t="str" cm="1">
        <f t="array" ref="F7440">_xlfn.IFS(E7440=0,"Entry Level",E7440&lt;=5,"Junior",E7440&lt;=10,"Mid Senior",E7440&lt;=15,"Leadership")</f>
        <v>Entry Level</v>
      </c>
      <c r="G7440" t="s">
        <v>602</v>
      </c>
      <c r="H7440" s="3">
        <v>688469</v>
      </c>
      <c r="I7440" s="3">
        <f>ROUND(Table1[[#This Row],[Salary_Min_inr]]/100000,1)</f>
        <v>6.9</v>
      </c>
      <c r="J7440">
        <v>879041</v>
      </c>
      <c r="K7440" s="3">
        <f>ROUND(Table1[[#This Row],[salary_max_inr]]/10000,1)</f>
        <v>87.9</v>
      </c>
      <c r="L7440" s="6" t="s">
        <v>5</v>
      </c>
      <c r="M7440" t="s">
        <v>6</v>
      </c>
    </row>
    <row r="7441" spans="1:13" x14ac:dyDescent="0.3">
      <c r="A7441" s="6">
        <v>7440</v>
      </c>
      <c r="B7441" t="s">
        <v>15</v>
      </c>
      <c r="C7441" t="s">
        <v>53</v>
      </c>
      <c r="D7441" t="s">
        <v>9</v>
      </c>
      <c r="E7441" s="6">
        <v>11</v>
      </c>
      <c r="F7441" t="str" cm="1">
        <f t="array" ref="F7441">_xlfn.IFS(E7441=0,"Entry Level",E7441&lt;=5,"Junior",E7441&lt;=10,"Mid Senior",E7441&lt;=15,"Leadership")</f>
        <v>Leadership</v>
      </c>
      <c r="G7441" t="s">
        <v>870</v>
      </c>
      <c r="H7441" s="3">
        <v>1042276</v>
      </c>
      <c r="I7441" s="3">
        <f>ROUND(Table1[[#This Row],[Salary_Min_inr]]/100000,1)</f>
        <v>10.4</v>
      </c>
      <c r="J7441">
        <v>1323579</v>
      </c>
      <c r="K7441" s="3">
        <f>ROUND(Table1[[#This Row],[salary_max_inr]]/10000,1)</f>
        <v>132.4</v>
      </c>
      <c r="L7441" s="6" t="s">
        <v>5</v>
      </c>
      <c r="M7441" t="s">
        <v>6</v>
      </c>
    </row>
    <row r="7442" spans="1:13" x14ac:dyDescent="0.3">
      <c r="A7442" s="6">
        <v>7441</v>
      </c>
      <c r="B7442" t="s">
        <v>36</v>
      </c>
      <c r="C7442" t="s">
        <v>21</v>
      </c>
      <c r="D7442" t="s">
        <v>26</v>
      </c>
      <c r="E7442" s="6">
        <v>11</v>
      </c>
      <c r="F7442" t="str" cm="1">
        <f t="array" ref="F7442">_xlfn.IFS(E7442=0,"Entry Level",E7442&lt;=5,"Junior",E7442&lt;=10,"Mid Senior",E7442&lt;=15,"Leadership")</f>
        <v>Leadership</v>
      </c>
      <c r="G7442" t="s">
        <v>524</v>
      </c>
      <c r="H7442" s="3">
        <v>984125</v>
      </c>
      <c r="I7442" s="3">
        <f>ROUND(Table1[[#This Row],[Salary_Min_inr]]/100000,1)</f>
        <v>9.8000000000000007</v>
      </c>
      <c r="J7442">
        <v>1306643</v>
      </c>
      <c r="K7442" s="3">
        <f>ROUND(Table1[[#This Row],[salary_max_inr]]/10000,1)</f>
        <v>130.69999999999999</v>
      </c>
      <c r="L7442" s="6" t="s">
        <v>18</v>
      </c>
      <c r="M7442" t="s">
        <v>29</v>
      </c>
    </row>
    <row r="7443" spans="1:13" x14ac:dyDescent="0.3">
      <c r="A7443" s="6">
        <v>7442</v>
      </c>
      <c r="B7443" t="s">
        <v>1</v>
      </c>
      <c r="C7443" t="s">
        <v>2</v>
      </c>
      <c r="D7443" t="s">
        <v>3</v>
      </c>
      <c r="E7443" s="6">
        <v>2</v>
      </c>
      <c r="F7443" t="str" cm="1">
        <f t="array" ref="F7443">_xlfn.IFS(E7443=0,"Entry Level",E7443&lt;=5,"Junior",E7443&lt;=10,"Mid Senior",E7443&lt;=15,"Leadership")</f>
        <v>Junior</v>
      </c>
      <c r="G7443" t="s">
        <v>66</v>
      </c>
      <c r="H7443" s="3">
        <v>976172</v>
      </c>
      <c r="I7443" s="3">
        <f>ROUND(Table1[[#This Row],[Salary_Min_inr]]/100000,1)</f>
        <v>9.8000000000000007</v>
      </c>
      <c r="J7443">
        <v>1204043</v>
      </c>
      <c r="K7443" s="3">
        <f>ROUND(Table1[[#This Row],[salary_max_inr]]/10000,1)</f>
        <v>120.4</v>
      </c>
      <c r="L7443" s="6" t="s">
        <v>5</v>
      </c>
      <c r="M7443" t="s">
        <v>6</v>
      </c>
    </row>
    <row r="7444" spans="1:13" x14ac:dyDescent="0.3">
      <c r="A7444" s="6">
        <v>7443</v>
      </c>
      <c r="B7444" t="s">
        <v>36</v>
      </c>
      <c r="C7444" t="s">
        <v>60</v>
      </c>
      <c r="D7444" t="s">
        <v>9</v>
      </c>
      <c r="E7444" s="6">
        <v>6</v>
      </c>
      <c r="F7444" t="str" cm="1">
        <f t="array" ref="F7444">_xlfn.IFS(E7444=0,"Entry Level",E7444&lt;=5,"Junior",E7444&lt;=10,"Mid Senior",E7444&lt;=15,"Leadership")</f>
        <v>Mid Senior</v>
      </c>
      <c r="G7444" t="s">
        <v>378</v>
      </c>
      <c r="H7444" s="3">
        <v>584856</v>
      </c>
      <c r="I7444" s="3">
        <f>ROUND(Table1[[#This Row],[Salary_Min_inr]]/100000,1)</f>
        <v>5.8</v>
      </c>
      <c r="J7444">
        <v>893255</v>
      </c>
      <c r="K7444" s="3">
        <f>ROUND(Table1[[#This Row],[salary_max_inr]]/10000,1)</f>
        <v>89.3</v>
      </c>
      <c r="L7444" s="6" t="s">
        <v>28</v>
      </c>
      <c r="M7444" t="s">
        <v>14</v>
      </c>
    </row>
    <row r="7445" spans="1:13" x14ac:dyDescent="0.3">
      <c r="A7445" s="6">
        <v>7444</v>
      </c>
      <c r="B7445" t="s">
        <v>51</v>
      </c>
      <c r="C7445" t="s">
        <v>39</v>
      </c>
      <c r="D7445" t="s">
        <v>42</v>
      </c>
      <c r="E7445" s="6">
        <v>1</v>
      </c>
      <c r="F7445" t="str" cm="1">
        <f t="array" ref="F7445">_xlfn.IFS(E7445=0,"Entry Level",E7445&lt;=5,"Junior",E7445&lt;=10,"Mid Senior",E7445&lt;=15,"Leadership")</f>
        <v>Junior</v>
      </c>
      <c r="G7445" t="s">
        <v>449</v>
      </c>
      <c r="H7445" s="3">
        <v>1537358</v>
      </c>
      <c r="I7445" s="3">
        <f>ROUND(Table1[[#This Row],[Salary_Min_inr]]/100000,1)</f>
        <v>15.4</v>
      </c>
      <c r="J7445">
        <v>1882075</v>
      </c>
      <c r="K7445" s="3">
        <f>ROUND(Table1[[#This Row],[salary_max_inr]]/10000,1)</f>
        <v>188.2</v>
      </c>
      <c r="L7445" s="6" t="s">
        <v>18</v>
      </c>
      <c r="M7445" t="s">
        <v>29</v>
      </c>
    </row>
    <row r="7446" spans="1:13" x14ac:dyDescent="0.3">
      <c r="A7446" s="6">
        <v>7445</v>
      </c>
      <c r="B7446" t="s">
        <v>65</v>
      </c>
      <c r="C7446" t="s">
        <v>11</v>
      </c>
      <c r="D7446" t="s">
        <v>3</v>
      </c>
      <c r="E7446" s="6">
        <v>13</v>
      </c>
      <c r="F7446" t="str" cm="1">
        <f t="array" ref="F7446">_xlfn.IFS(E7446=0,"Entry Level",E7446&lt;=5,"Junior",E7446&lt;=10,"Mid Senior",E7446&lt;=15,"Leadership")</f>
        <v>Leadership</v>
      </c>
      <c r="G7446" t="s">
        <v>245</v>
      </c>
      <c r="H7446" s="3">
        <v>2233129</v>
      </c>
      <c r="I7446" s="3">
        <f>ROUND(Table1[[#This Row],[Salary_Min_inr]]/100000,1)</f>
        <v>22.3</v>
      </c>
      <c r="J7446">
        <v>2410949</v>
      </c>
      <c r="K7446" s="3">
        <f>ROUND(Table1[[#This Row],[salary_max_inr]]/10000,1)</f>
        <v>241.1</v>
      </c>
      <c r="L7446" s="6" t="s">
        <v>28</v>
      </c>
      <c r="M7446" t="s">
        <v>14</v>
      </c>
    </row>
    <row r="7447" spans="1:13" x14ac:dyDescent="0.3">
      <c r="A7447" s="6">
        <v>7446</v>
      </c>
      <c r="B7447" t="s">
        <v>71</v>
      </c>
      <c r="C7447" t="s">
        <v>33</v>
      </c>
      <c r="D7447" t="s">
        <v>12</v>
      </c>
      <c r="E7447" s="6">
        <v>12</v>
      </c>
      <c r="F7447" t="str" cm="1">
        <f t="array" ref="F7447">_xlfn.IFS(E7447=0,"Entry Level",E7447&lt;=5,"Junior",E7447&lt;=10,"Mid Senior",E7447&lt;=15,"Leadership")</f>
        <v>Leadership</v>
      </c>
      <c r="G7447" t="s">
        <v>449</v>
      </c>
      <c r="H7447" s="3">
        <v>1015042</v>
      </c>
      <c r="I7447" s="3">
        <f>ROUND(Table1[[#This Row],[Salary_Min_inr]]/100000,1)</f>
        <v>10.199999999999999</v>
      </c>
      <c r="J7447">
        <v>1331999</v>
      </c>
      <c r="K7447" s="3">
        <f>ROUND(Table1[[#This Row],[salary_max_inr]]/10000,1)</f>
        <v>133.19999999999999</v>
      </c>
      <c r="L7447" s="6" t="s">
        <v>18</v>
      </c>
      <c r="M7447" t="s">
        <v>6</v>
      </c>
    </row>
    <row r="7448" spans="1:13" x14ac:dyDescent="0.3">
      <c r="A7448" s="6">
        <v>7447</v>
      </c>
      <c r="B7448" t="s">
        <v>65</v>
      </c>
      <c r="C7448" t="s">
        <v>39</v>
      </c>
      <c r="D7448" t="s">
        <v>42</v>
      </c>
      <c r="E7448" s="6">
        <v>2</v>
      </c>
      <c r="F7448" t="str" cm="1">
        <f t="array" ref="F7448">_xlfn.IFS(E7448=0,"Entry Level",E7448&lt;=5,"Junior",E7448&lt;=10,"Mid Senior",E7448&lt;=15,"Leadership")</f>
        <v>Junior</v>
      </c>
      <c r="G7448" t="s">
        <v>336</v>
      </c>
      <c r="H7448" s="3">
        <v>898717</v>
      </c>
      <c r="I7448" s="3">
        <f>ROUND(Table1[[#This Row],[Salary_Min_inr]]/100000,1)</f>
        <v>9</v>
      </c>
      <c r="J7448">
        <v>1271880</v>
      </c>
      <c r="K7448" s="3">
        <f>ROUND(Table1[[#This Row],[salary_max_inr]]/10000,1)</f>
        <v>127.2</v>
      </c>
      <c r="L7448" s="6" t="s">
        <v>28</v>
      </c>
      <c r="M7448" t="s">
        <v>6</v>
      </c>
    </row>
    <row r="7449" spans="1:13" x14ac:dyDescent="0.3">
      <c r="A7449" s="6">
        <v>7448</v>
      </c>
      <c r="B7449" t="s">
        <v>20</v>
      </c>
      <c r="C7449" t="s">
        <v>60</v>
      </c>
      <c r="D7449" t="s">
        <v>57</v>
      </c>
      <c r="E7449" s="6">
        <v>4</v>
      </c>
      <c r="F7449" t="str" cm="1">
        <f t="array" ref="F7449">_xlfn.IFS(E7449=0,"Entry Level",E7449&lt;=5,"Junior",E7449&lt;=10,"Mid Senior",E7449&lt;=15,"Leadership")</f>
        <v>Junior</v>
      </c>
      <c r="G7449" t="s">
        <v>1099</v>
      </c>
      <c r="H7449" s="3">
        <v>1070557</v>
      </c>
      <c r="I7449" s="3">
        <f>ROUND(Table1[[#This Row],[Salary_Min_inr]]/100000,1)</f>
        <v>10.7</v>
      </c>
      <c r="J7449">
        <v>1306437</v>
      </c>
      <c r="K7449" s="3">
        <f>ROUND(Table1[[#This Row],[salary_max_inr]]/10000,1)</f>
        <v>130.6</v>
      </c>
      <c r="L7449" s="6" t="s">
        <v>28</v>
      </c>
      <c r="M7449" t="s">
        <v>6</v>
      </c>
    </row>
    <row r="7450" spans="1:13" x14ac:dyDescent="0.3">
      <c r="A7450" s="6">
        <v>7449</v>
      </c>
      <c r="B7450" t="s">
        <v>1</v>
      </c>
      <c r="C7450" t="s">
        <v>33</v>
      </c>
      <c r="D7450" t="s">
        <v>57</v>
      </c>
      <c r="E7450" s="6">
        <v>7</v>
      </c>
      <c r="F7450" t="str" cm="1">
        <f t="array" ref="F7450">_xlfn.IFS(E7450=0,"Entry Level",E7450&lt;=5,"Junior",E7450&lt;=10,"Mid Senior",E7450&lt;=15,"Leadership")</f>
        <v>Mid Senior</v>
      </c>
      <c r="G7450" t="s">
        <v>756</v>
      </c>
      <c r="H7450" s="3">
        <v>883340</v>
      </c>
      <c r="I7450" s="3">
        <f>ROUND(Table1[[#This Row],[Salary_Min_inr]]/100000,1)</f>
        <v>8.8000000000000007</v>
      </c>
      <c r="J7450">
        <v>1124630</v>
      </c>
      <c r="K7450" s="3">
        <f>ROUND(Table1[[#This Row],[salary_max_inr]]/10000,1)</f>
        <v>112.5</v>
      </c>
      <c r="L7450" s="6" t="s">
        <v>18</v>
      </c>
      <c r="M7450" t="s">
        <v>29</v>
      </c>
    </row>
    <row r="7451" spans="1:13" x14ac:dyDescent="0.3">
      <c r="A7451" s="6">
        <v>7450</v>
      </c>
      <c r="B7451" t="s">
        <v>30</v>
      </c>
      <c r="C7451" t="s">
        <v>60</v>
      </c>
      <c r="D7451" t="s">
        <v>57</v>
      </c>
      <c r="E7451" s="6">
        <v>12</v>
      </c>
      <c r="F7451" t="str" cm="1">
        <f t="array" ref="F7451">_xlfn.IFS(E7451=0,"Entry Level",E7451&lt;=5,"Junior",E7451&lt;=10,"Mid Senior",E7451&lt;=15,"Leadership")</f>
        <v>Leadership</v>
      </c>
      <c r="G7451" t="s">
        <v>224</v>
      </c>
      <c r="H7451" s="3">
        <v>924436</v>
      </c>
      <c r="I7451" s="3">
        <f>ROUND(Table1[[#This Row],[Salary_Min_inr]]/100000,1)</f>
        <v>9.1999999999999993</v>
      </c>
      <c r="J7451">
        <v>1125596</v>
      </c>
      <c r="K7451" s="3">
        <f>ROUND(Table1[[#This Row],[salary_max_inr]]/10000,1)</f>
        <v>112.6</v>
      </c>
      <c r="L7451" s="6" t="s">
        <v>5</v>
      </c>
      <c r="M7451" t="s">
        <v>6</v>
      </c>
    </row>
    <row r="7452" spans="1:13" x14ac:dyDescent="0.3">
      <c r="A7452" s="6">
        <v>7451</v>
      </c>
      <c r="B7452" t="s">
        <v>36</v>
      </c>
      <c r="C7452" t="s">
        <v>46</v>
      </c>
      <c r="D7452" t="s">
        <v>9</v>
      </c>
      <c r="E7452" s="6">
        <v>6</v>
      </c>
      <c r="F7452" t="str" cm="1">
        <f t="array" ref="F7452">_xlfn.IFS(E7452=0,"Entry Level",E7452&lt;=5,"Junior",E7452&lt;=10,"Mid Senior",E7452&lt;=15,"Leadership")</f>
        <v>Mid Senior</v>
      </c>
      <c r="G7452" t="s">
        <v>452</v>
      </c>
      <c r="H7452" s="3">
        <v>732622</v>
      </c>
      <c r="I7452" s="3">
        <f>ROUND(Table1[[#This Row],[Salary_Min_inr]]/100000,1)</f>
        <v>7.3</v>
      </c>
      <c r="J7452">
        <v>1040129</v>
      </c>
      <c r="K7452" s="3">
        <f>ROUND(Table1[[#This Row],[salary_max_inr]]/10000,1)</f>
        <v>104</v>
      </c>
      <c r="L7452" s="6" t="s">
        <v>28</v>
      </c>
      <c r="M7452" t="s">
        <v>14</v>
      </c>
    </row>
    <row r="7453" spans="1:13" x14ac:dyDescent="0.3">
      <c r="A7453" s="6">
        <v>7452</v>
      </c>
      <c r="B7453" t="s">
        <v>20</v>
      </c>
      <c r="C7453" t="s">
        <v>53</v>
      </c>
      <c r="D7453" t="s">
        <v>12</v>
      </c>
      <c r="E7453" s="6">
        <v>10</v>
      </c>
      <c r="F7453" t="str" cm="1">
        <f t="array" ref="F7453">_xlfn.IFS(E7453=0,"Entry Level",E7453&lt;=5,"Junior",E7453&lt;=10,"Mid Senior",E7453&lt;=15,"Leadership")</f>
        <v>Mid Senior</v>
      </c>
      <c r="G7453" t="s">
        <v>34</v>
      </c>
      <c r="H7453" s="3">
        <v>1140341</v>
      </c>
      <c r="I7453" s="3">
        <f>ROUND(Table1[[#This Row],[Salary_Min_inr]]/100000,1)</f>
        <v>11.4</v>
      </c>
      <c r="J7453">
        <v>1505778</v>
      </c>
      <c r="K7453" s="3">
        <f>ROUND(Table1[[#This Row],[salary_max_inr]]/10000,1)</f>
        <v>150.6</v>
      </c>
      <c r="L7453" s="6" t="s">
        <v>28</v>
      </c>
      <c r="M7453" t="s">
        <v>29</v>
      </c>
    </row>
    <row r="7454" spans="1:13" x14ac:dyDescent="0.3">
      <c r="A7454" s="6">
        <v>7453</v>
      </c>
      <c r="B7454" t="s">
        <v>20</v>
      </c>
      <c r="C7454" t="s">
        <v>33</v>
      </c>
      <c r="D7454" t="s">
        <v>57</v>
      </c>
      <c r="E7454" s="6">
        <v>6</v>
      </c>
      <c r="F7454" t="str" cm="1">
        <f t="array" ref="F7454">_xlfn.IFS(E7454=0,"Entry Level",E7454&lt;=5,"Junior",E7454&lt;=10,"Mid Senior",E7454&lt;=15,"Leadership")</f>
        <v>Mid Senior</v>
      </c>
      <c r="G7454" t="s">
        <v>425</v>
      </c>
      <c r="H7454" s="3">
        <v>1066826</v>
      </c>
      <c r="I7454" s="3">
        <f>ROUND(Table1[[#This Row],[Salary_Min_inr]]/100000,1)</f>
        <v>10.7</v>
      </c>
      <c r="J7454">
        <v>1205391</v>
      </c>
      <c r="K7454" s="3">
        <f>ROUND(Table1[[#This Row],[salary_max_inr]]/10000,1)</f>
        <v>120.5</v>
      </c>
      <c r="L7454" s="6" t="s">
        <v>5</v>
      </c>
      <c r="M7454" t="s">
        <v>14</v>
      </c>
    </row>
    <row r="7455" spans="1:13" x14ac:dyDescent="0.3">
      <c r="A7455" s="6">
        <v>7454</v>
      </c>
      <c r="B7455" t="s">
        <v>1</v>
      </c>
      <c r="C7455" t="s">
        <v>53</v>
      </c>
      <c r="D7455" t="s">
        <v>42</v>
      </c>
      <c r="E7455" s="6">
        <v>7</v>
      </c>
      <c r="F7455" t="str" cm="1">
        <f t="array" ref="F7455">_xlfn.IFS(E7455=0,"Entry Level",E7455&lt;=5,"Junior",E7455&lt;=10,"Mid Senior",E7455&lt;=15,"Leadership")</f>
        <v>Mid Senior</v>
      </c>
      <c r="G7455" t="s">
        <v>929</v>
      </c>
      <c r="H7455" s="3">
        <v>600319</v>
      </c>
      <c r="I7455" s="3">
        <f>ROUND(Table1[[#This Row],[Salary_Min_inr]]/100000,1)</f>
        <v>6</v>
      </c>
      <c r="J7455">
        <v>914172</v>
      </c>
      <c r="K7455" s="3">
        <f>ROUND(Table1[[#This Row],[salary_max_inr]]/10000,1)</f>
        <v>91.4</v>
      </c>
      <c r="L7455" s="6" t="s">
        <v>18</v>
      </c>
      <c r="M7455" t="s">
        <v>29</v>
      </c>
    </row>
    <row r="7456" spans="1:13" x14ac:dyDescent="0.3">
      <c r="A7456" s="6">
        <v>7455</v>
      </c>
      <c r="B7456" t="s">
        <v>51</v>
      </c>
      <c r="C7456" t="s">
        <v>53</v>
      </c>
      <c r="D7456" t="s">
        <v>12</v>
      </c>
      <c r="E7456" s="6">
        <v>12</v>
      </c>
      <c r="F7456" t="str" cm="1">
        <f t="array" ref="F7456">_xlfn.IFS(E7456=0,"Entry Level",E7456&lt;=5,"Junior",E7456&lt;=10,"Mid Senior",E7456&lt;=15,"Leadership")</f>
        <v>Leadership</v>
      </c>
      <c r="G7456" t="s">
        <v>1066</v>
      </c>
      <c r="H7456" s="3">
        <v>912318</v>
      </c>
      <c r="I7456" s="3">
        <f>ROUND(Table1[[#This Row],[Salary_Min_inr]]/100000,1)</f>
        <v>9.1</v>
      </c>
      <c r="J7456">
        <v>1241877</v>
      </c>
      <c r="K7456" s="3">
        <f>ROUND(Table1[[#This Row],[salary_max_inr]]/10000,1)</f>
        <v>124.2</v>
      </c>
      <c r="L7456" s="6" t="s">
        <v>28</v>
      </c>
      <c r="M7456" t="s">
        <v>14</v>
      </c>
    </row>
    <row r="7457" spans="1:13" x14ac:dyDescent="0.3">
      <c r="A7457" s="6">
        <v>7456</v>
      </c>
      <c r="B7457" t="s">
        <v>36</v>
      </c>
      <c r="C7457" t="s">
        <v>46</v>
      </c>
      <c r="D7457" t="s">
        <v>57</v>
      </c>
      <c r="E7457" s="6">
        <v>1</v>
      </c>
      <c r="F7457" t="str" cm="1">
        <f t="array" ref="F7457">_xlfn.IFS(E7457=0,"Entry Level",E7457&lt;=5,"Junior",E7457&lt;=10,"Mid Senior",E7457&lt;=15,"Leadership")</f>
        <v>Junior</v>
      </c>
      <c r="G7457" t="s">
        <v>841</v>
      </c>
      <c r="H7457" s="3">
        <v>692606</v>
      </c>
      <c r="I7457" s="3">
        <f>ROUND(Table1[[#This Row],[Salary_Min_inr]]/100000,1)</f>
        <v>6.9</v>
      </c>
      <c r="J7457">
        <v>916802</v>
      </c>
      <c r="K7457" s="3">
        <f>ROUND(Table1[[#This Row],[salary_max_inr]]/10000,1)</f>
        <v>91.7</v>
      </c>
      <c r="L7457" s="6" t="s">
        <v>5</v>
      </c>
      <c r="M7457" t="s">
        <v>6</v>
      </c>
    </row>
    <row r="7458" spans="1:13" x14ac:dyDescent="0.3">
      <c r="A7458" s="6">
        <v>7457</v>
      </c>
      <c r="B7458" t="s">
        <v>65</v>
      </c>
      <c r="C7458" t="s">
        <v>2</v>
      </c>
      <c r="D7458" t="s">
        <v>12</v>
      </c>
      <c r="E7458" s="6">
        <v>9</v>
      </c>
      <c r="F7458" t="str" cm="1">
        <f t="array" ref="F7458">_xlfn.IFS(E7458=0,"Entry Level",E7458&lt;=5,"Junior",E7458&lt;=10,"Mid Senior",E7458&lt;=15,"Leadership")</f>
        <v>Mid Senior</v>
      </c>
      <c r="G7458" t="s">
        <v>116</v>
      </c>
      <c r="H7458" s="3">
        <v>2001157</v>
      </c>
      <c r="I7458" s="3">
        <f>ROUND(Table1[[#This Row],[Salary_Min_inr]]/100000,1)</f>
        <v>20</v>
      </c>
      <c r="J7458">
        <v>2241479</v>
      </c>
      <c r="K7458" s="3">
        <f>ROUND(Table1[[#This Row],[salary_max_inr]]/10000,1)</f>
        <v>224.1</v>
      </c>
      <c r="L7458" s="6" t="s">
        <v>28</v>
      </c>
      <c r="M7458" t="s">
        <v>29</v>
      </c>
    </row>
    <row r="7459" spans="1:13" x14ac:dyDescent="0.3">
      <c r="A7459" s="6">
        <v>7458</v>
      </c>
      <c r="B7459" t="s">
        <v>7</v>
      </c>
      <c r="C7459" t="s">
        <v>41</v>
      </c>
      <c r="D7459" t="s">
        <v>12</v>
      </c>
      <c r="E7459" s="6">
        <v>10</v>
      </c>
      <c r="F7459" t="str" cm="1">
        <f t="array" ref="F7459">_xlfn.IFS(E7459=0,"Entry Level",E7459&lt;=5,"Junior",E7459&lt;=10,"Mid Senior",E7459&lt;=15,"Leadership")</f>
        <v>Mid Senior</v>
      </c>
      <c r="G7459" t="s">
        <v>623</v>
      </c>
      <c r="H7459" s="3">
        <v>994711</v>
      </c>
      <c r="I7459" s="3">
        <f>ROUND(Table1[[#This Row],[Salary_Min_inr]]/100000,1)</f>
        <v>9.9</v>
      </c>
      <c r="J7459">
        <v>1127671</v>
      </c>
      <c r="K7459" s="3">
        <f>ROUND(Table1[[#This Row],[salary_max_inr]]/10000,1)</f>
        <v>112.8</v>
      </c>
      <c r="L7459" s="6" t="s">
        <v>5</v>
      </c>
      <c r="M7459" t="s">
        <v>29</v>
      </c>
    </row>
    <row r="7460" spans="1:13" x14ac:dyDescent="0.3">
      <c r="A7460" s="6">
        <v>7459</v>
      </c>
      <c r="B7460" t="s">
        <v>1</v>
      </c>
      <c r="C7460" t="s">
        <v>21</v>
      </c>
      <c r="D7460" t="s">
        <v>12</v>
      </c>
      <c r="E7460" s="6">
        <v>9</v>
      </c>
      <c r="F7460" t="str" cm="1">
        <f t="array" ref="F7460">_xlfn.IFS(E7460=0,"Entry Level",E7460&lt;=5,"Junior",E7460&lt;=10,"Mid Senior",E7460&lt;=15,"Leadership")</f>
        <v>Mid Senior</v>
      </c>
      <c r="G7460" t="s">
        <v>241</v>
      </c>
      <c r="H7460" s="3">
        <v>546224</v>
      </c>
      <c r="I7460" s="3">
        <f>ROUND(Table1[[#This Row],[Salary_Min_inr]]/100000,1)</f>
        <v>5.5</v>
      </c>
      <c r="J7460">
        <v>802127</v>
      </c>
      <c r="K7460" s="3">
        <f>ROUND(Table1[[#This Row],[salary_max_inr]]/10000,1)</f>
        <v>80.2</v>
      </c>
      <c r="L7460" s="6" t="s">
        <v>18</v>
      </c>
      <c r="M7460" t="s">
        <v>6</v>
      </c>
    </row>
    <row r="7461" spans="1:13" x14ac:dyDescent="0.3">
      <c r="A7461" s="6">
        <v>7460</v>
      </c>
      <c r="B7461" t="s">
        <v>15</v>
      </c>
      <c r="C7461" t="s">
        <v>53</v>
      </c>
      <c r="D7461" t="s">
        <v>12</v>
      </c>
      <c r="E7461" s="6">
        <v>12</v>
      </c>
      <c r="F7461" t="str" cm="1">
        <f t="array" ref="F7461">_xlfn.IFS(E7461=0,"Entry Level",E7461&lt;=5,"Junior",E7461&lt;=10,"Mid Senior",E7461&lt;=15,"Leadership")</f>
        <v>Leadership</v>
      </c>
      <c r="G7461" t="s">
        <v>705</v>
      </c>
      <c r="H7461" s="3">
        <v>1109521</v>
      </c>
      <c r="I7461" s="3">
        <f>ROUND(Table1[[#This Row],[Salary_Min_inr]]/100000,1)</f>
        <v>11.1</v>
      </c>
      <c r="J7461">
        <v>1303261</v>
      </c>
      <c r="K7461" s="3">
        <f>ROUND(Table1[[#This Row],[salary_max_inr]]/10000,1)</f>
        <v>130.30000000000001</v>
      </c>
      <c r="L7461" s="6" t="s">
        <v>5</v>
      </c>
      <c r="M7461" t="s">
        <v>29</v>
      </c>
    </row>
    <row r="7462" spans="1:13" x14ac:dyDescent="0.3">
      <c r="A7462" s="6">
        <v>7461</v>
      </c>
      <c r="B7462" t="s">
        <v>71</v>
      </c>
      <c r="C7462" t="s">
        <v>39</v>
      </c>
      <c r="D7462" t="s">
        <v>16</v>
      </c>
      <c r="E7462" s="6">
        <v>5</v>
      </c>
      <c r="F7462" t="str" cm="1">
        <f t="array" ref="F7462">_xlfn.IFS(E7462=0,"Entry Level",E7462&lt;=5,"Junior",E7462&lt;=10,"Mid Senior",E7462&lt;=15,"Leadership")</f>
        <v>Junior</v>
      </c>
      <c r="G7462" t="s">
        <v>1065</v>
      </c>
      <c r="H7462" s="3">
        <v>1666129</v>
      </c>
      <c r="I7462" s="3">
        <f>ROUND(Table1[[#This Row],[Salary_Min_inr]]/100000,1)</f>
        <v>16.7</v>
      </c>
      <c r="J7462">
        <v>1900856</v>
      </c>
      <c r="K7462" s="3">
        <f>ROUND(Table1[[#This Row],[salary_max_inr]]/10000,1)</f>
        <v>190.1</v>
      </c>
      <c r="L7462" s="6" t="s">
        <v>5</v>
      </c>
      <c r="M7462" t="s">
        <v>6</v>
      </c>
    </row>
    <row r="7463" spans="1:13" x14ac:dyDescent="0.3">
      <c r="A7463" s="6">
        <v>7462</v>
      </c>
      <c r="B7463" t="s">
        <v>30</v>
      </c>
      <c r="C7463" t="s">
        <v>2</v>
      </c>
      <c r="D7463" t="s">
        <v>22</v>
      </c>
      <c r="E7463" s="6">
        <v>5</v>
      </c>
      <c r="F7463" t="str" cm="1">
        <f t="array" ref="F7463">_xlfn.IFS(E7463=0,"Entry Level",E7463&lt;=5,"Junior",E7463&lt;=10,"Mid Senior",E7463&lt;=15,"Leadership")</f>
        <v>Junior</v>
      </c>
      <c r="G7463" t="s">
        <v>540</v>
      </c>
      <c r="H7463" s="3">
        <v>920579</v>
      </c>
      <c r="I7463" s="3">
        <f>ROUND(Table1[[#This Row],[Salary_Min_inr]]/100000,1)</f>
        <v>9.1999999999999993</v>
      </c>
      <c r="J7463">
        <v>1184500</v>
      </c>
      <c r="K7463" s="3">
        <f>ROUND(Table1[[#This Row],[salary_max_inr]]/10000,1)</f>
        <v>118.5</v>
      </c>
      <c r="L7463" s="6" t="s">
        <v>28</v>
      </c>
      <c r="M7463" t="s">
        <v>29</v>
      </c>
    </row>
    <row r="7464" spans="1:13" x14ac:dyDescent="0.3">
      <c r="A7464" s="6">
        <v>7463</v>
      </c>
      <c r="B7464" t="s">
        <v>7</v>
      </c>
      <c r="C7464" t="s">
        <v>2</v>
      </c>
      <c r="D7464" t="s">
        <v>16</v>
      </c>
      <c r="E7464" s="6">
        <v>5</v>
      </c>
      <c r="F7464" t="str" cm="1">
        <f t="array" ref="F7464">_xlfn.IFS(E7464=0,"Entry Level",E7464&lt;=5,"Junior",E7464&lt;=10,"Mid Senior",E7464&lt;=15,"Leadership")</f>
        <v>Junior</v>
      </c>
      <c r="G7464" t="s">
        <v>445</v>
      </c>
      <c r="H7464" s="3">
        <v>1455626</v>
      </c>
      <c r="I7464" s="3">
        <f>ROUND(Table1[[#This Row],[Salary_Min_inr]]/100000,1)</f>
        <v>14.6</v>
      </c>
      <c r="J7464">
        <v>1653089</v>
      </c>
      <c r="K7464" s="3">
        <f>ROUND(Table1[[#This Row],[salary_max_inr]]/10000,1)</f>
        <v>165.3</v>
      </c>
      <c r="L7464" s="6" t="s">
        <v>5</v>
      </c>
      <c r="M7464" t="s">
        <v>29</v>
      </c>
    </row>
    <row r="7465" spans="1:13" x14ac:dyDescent="0.3">
      <c r="A7465" s="6">
        <v>7464</v>
      </c>
      <c r="B7465" t="s">
        <v>71</v>
      </c>
      <c r="C7465" t="s">
        <v>39</v>
      </c>
      <c r="D7465" t="s">
        <v>57</v>
      </c>
      <c r="E7465" s="6">
        <v>9</v>
      </c>
      <c r="F7465" t="str" cm="1">
        <f t="array" ref="F7465">_xlfn.IFS(E7465=0,"Entry Level",E7465&lt;=5,"Junior",E7465&lt;=10,"Mid Senior",E7465&lt;=15,"Leadership")</f>
        <v>Mid Senior</v>
      </c>
      <c r="G7465" t="s">
        <v>791</v>
      </c>
      <c r="H7465" s="3">
        <v>1073809</v>
      </c>
      <c r="I7465" s="3">
        <f>ROUND(Table1[[#This Row],[Salary_Min_inr]]/100000,1)</f>
        <v>10.7</v>
      </c>
      <c r="J7465">
        <v>1315876</v>
      </c>
      <c r="K7465" s="3">
        <f>ROUND(Table1[[#This Row],[salary_max_inr]]/10000,1)</f>
        <v>131.6</v>
      </c>
      <c r="L7465" s="6" t="s">
        <v>18</v>
      </c>
      <c r="M7465" t="s">
        <v>6</v>
      </c>
    </row>
    <row r="7466" spans="1:13" x14ac:dyDescent="0.3">
      <c r="A7466" s="6">
        <v>7465</v>
      </c>
      <c r="B7466" t="s">
        <v>1</v>
      </c>
      <c r="C7466" t="s">
        <v>11</v>
      </c>
      <c r="D7466" t="s">
        <v>3</v>
      </c>
      <c r="E7466" s="6">
        <v>1</v>
      </c>
      <c r="F7466" t="str" cm="1">
        <f t="array" ref="F7466">_xlfn.IFS(E7466=0,"Entry Level",E7466&lt;=5,"Junior",E7466&lt;=10,"Mid Senior",E7466&lt;=15,"Leadership")</f>
        <v>Junior</v>
      </c>
      <c r="G7466" t="s">
        <v>634</v>
      </c>
      <c r="H7466" s="3">
        <v>433597</v>
      </c>
      <c r="I7466" s="3">
        <f>ROUND(Table1[[#This Row],[Salary_Min_inr]]/100000,1)</f>
        <v>4.3</v>
      </c>
      <c r="J7466">
        <v>623194</v>
      </c>
      <c r="K7466" s="3">
        <f>ROUND(Table1[[#This Row],[salary_max_inr]]/10000,1)</f>
        <v>62.3</v>
      </c>
      <c r="L7466" s="6" t="s">
        <v>28</v>
      </c>
      <c r="M7466" t="s">
        <v>14</v>
      </c>
    </row>
    <row r="7467" spans="1:13" x14ac:dyDescent="0.3">
      <c r="A7467" s="6">
        <v>7466</v>
      </c>
      <c r="B7467" t="s">
        <v>1</v>
      </c>
      <c r="C7467" t="s">
        <v>39</v>
      </c>
      <c r="D7467" t="s">
        <v>16</v>
      </c>
      <c r="E7467" s="6">
        <v>4</v>
      </c>
      <c r="F7467" t="str" cm="1">
        <f t="array" ref="F7467">_xlfn.IFS(E7467=0,"Entry Level",E7467&lt;=5,"Junior",E7467&lt;=10,"Mid Senior",E7467&lt;=15,"Leadership")</f>
        <v>Junior</v>
      </c>
      <c r="G7467" t="s">
        <v>728</v>
      </c>
      <c r="H7467" s="3">
        <v>859528</v>
      </c>
      <c r="I7467" s="3">
        <f>ROUND(Table1[[#This Row],[Salary_Min_inr]]/100000,1)</f>
        <v>8.6</v>
      </c>
      <c r="J7467">
        <v>973950</v>
      </c>
      <c r="K7467" s="3">
        <f>ROUND(Table1[[#This Row],[salary_max_inr]]/10000,1)</f>
        <v>97.4</v>
      </c>
      <c r="L7467" s="6" t="s">
        <v>18</v>
      </c>
      <c r="M7467" t="s">
        <v>14</v>
      </c>
    </row>
    <row r="7468" spans="1:13" x14ac:dyDescent="0.3">
      <c r="A7468" s="6">
        <v>7467</v>
      </c>
      <c r="B7468" t="s">
        <v>1</v>
      </c>
      <c r="C7468" t="s">
        <v>53</v>
      </c>
      <c r="D7468" t="s">
        <v>12</v>
      </c>
      <c r="E7468" s="6">
        <v>8</v>
      </c>
      <c r="F7468" t="str" cm="1">
        <f t="array" ref="F7468">_xlfn.IFS(E7468=0,"Entry Level",E7468&lt;=5,"Junior",E7468&lt;=10,"Mid Senior",E7468&lt;=15,"Leadership")</f>
        <v>Mid Senior</v>
      </c>
      <c r="G7468" t="s">
        <v>386</v>
      </c>
      <c r="H7468" s="3">
        <v>712068</v>
      </c>
      <c r="I7468" s="3">
        <f>ROUND(Table1[[#This Row],[Salary_Min_inr]]/100000,1)</f>
        <v>7.1</v>
      </c>
      <c r="J7468">
        <v>877063</v>
      </c>
      <c r="K7468" s="3">
        <f>ROUND(Table1[[#This Row],[salary_max_inr]]/10000,1)</f>
        <v>87.7</v>
      </c>
      <c r="L7468" s="6" t="s">
        <v>28</v>
      </c>
      <c r="M7468" t="s">
        <v>14</v>
      </c>
    </row>
    <row r="7469" spans="1:13" x14ac:dyDescent="0.3">
      <c r="A7469" s="6">
        <v>7468</v>
      </c>
      <c r="B7469" t="s">
        <v>24</v>
      </c>
      <c r="C7469" t="s">
        <v>21</v>
      </c>
      <c r="D7469" t="s">
        <v>3</v>
      </c>
      <c r="E7469" s="6">
        <v>15</v>
      </c>
      <c r="F7469" t="str" cm="1">
        <f t="array" ref="F7469">_xlfn.IFS(E7469=0,"Entry Level",E7469&lt;=5,"Junior",E7469&lt;=10,"Mid Senior",E7469&lt;=15,"Leadership")</f>
        <v>Leadership</v>
      </c>
      <c r="G7469" t="s">
        <v>535</v>
      </c>
      <c r="H7469" s="3">
        <v>823115</v>
      </c>
      <c r="I7469" s="3">
        <f>ROUND(Table1[[#This Row],[Salary_Min_inr]]/100000,1)</f>
        <v>8.1999999999999993</v>
      </c>
      <c r="J7469">
        <v>953235</v>
      </c>
      <c r="K7469" s="3">
        <f>ROUND(Table1[[#This Row],[salary_max_inr]]/10000,1)</f>
        <v>95.3</v>
      </c>
      <c r="L7469" s="6" t="s">
        <v>18</v>
      </c>
      <c r="M7469" t="s">
        <v>14</v>
      </c>
    </row>
    <row r="7470" spans="1:13" x14ac:dyDescent="0.3">
      <c r="A7470" s="6">
        <v>7469</v>
      </c>
      <c r="B7470" t="s">
        <v>36</v>
      </c>
      <c r="C7470" t="s">
        <v>21</v>
      </c>
      <c r="D7470" t="s">
        <v>16</v>
      </c>
      <c r="E7470" s="6">
        <v>8</v>
      </c>
      <c r="F7470" t="str" cm="1">
        <f t="array" ref="F7470">_xlfn.IFS(E7470=0,"Entry Level",E7470&lt;=5,"Junior",E7470&lt;=10,"Mid Senior",E7470&lt;=15,"Leadership")</f>
        <v>Mid Senior</v>
      </c>
      <c r="G7470" t="s">
        <v>871</v>
      </c>
      <c r="H7470" s="3">
        <v>940145</v>
      </c>
      <c r="I7470" s="3">
        <f>ROUND(Table1[[#This Row],[Salary_Min_inr]]/100000,1)</f>
        <v>9.4</v>
      </c>
      <c r="J7470">
        <v>1158632</v>
      </c>
      <c r="K7470" s="3">
        <f>ROUND(Table1[[#This Row],[salary_max_inr]]/10000,1)</f>
        <v>115.9</v>
      </c>
      <c r="L7470" s="6" t="s">
        <v>5</v>
      </c>
      <c r="M7470" t="s">
        <v>14</v>
      </c>
    </row>
    <row r="7471" spans="1:13" x14ac:dyDescent="0.3">
      <c r="A7471" s="6">
        <v>7470</v>
      </c>
      <c r="B7471" t="s">
        <v>71</v>
      </c>
      <c r="C7471" t="s">
        <v>11</v>
      </c>
      <c r="D7471" t="s">
        <v>22</v>
      </c>
      <c r="E7471" s="6">
        <v>6</v>
      </c>
      <c r="F7471" t="str" cm="1">
        <f t="array" ref="F7471">_xlfn.IFS(E7471=0,"Entry Level",E7471&lt;=5,"Junior",E7471&lt;=10,"Mid Senior",E7471&lt;=15,"Leadership")</f>
        <v>Mid Senior</v>
      </c>
      <c r="G7471" t="s">
        <v>1010</v>
      </c>
      <c r="H7471" s="3">
        <v>1892526</v>
      </c>
      <c r="I7471" s="3">
        <f>ROUND(Table1[[#This Row],[Salary_Min_inr]]/100000,1)</f>
        <v>18.899999999999999</v>
      </c>
      <c r="J7471">
        <v>2040427</v>
      </c>
      <c r="K7471" s="3">
        <f>ROUND(Table1[[#This Row],[salary_max_inr]]/10000,1)</f>
        <v>204</v>
      </c>
      <c r="L7471" s="6" t="s">
        <v>18</v>
      </c>
      <c r="M7471" t="s">
        <v>14</v>
      </c>
    </row>
    <row r="7472" spans="1:13" x14ac:dyDescent="0.3">
      <c r="A7472" s="6">
        <v>7471</v>
      </c>
      <c r="B7472" t="s">
        <v>15</v>
      </c>
      <c r="C7472" t="s">
        <v>8</v>
      </c>
      <c r="D7472" t="s">
        <v>57</v>
      </c>
      <c r="E7472" s="6">
        <v>8</v>
      </c>
      <c r="F7472" t="str" cm="1">
        <f t="array" ref="F7472">_xlfn.IFS(E7472=0,"Entry Level",E7472&lt;=5,"Junior",E7472&lt;=10,"Mid Senior",E7472&lt;=15,"Leadership")</f>
        <v>Mid Senior</v>
      </c>
      <c r="G7472" t="s">
        <v>853</v>
      </c>
      <c r="H7472" s="3">
        <v>1137881</v>
      </c>
      <c r="I7472" s="3">
        <f>ROUND(Table1[[#This Row],[Salary_Min_inr]]/100000,1)</f>
        <v>11.4</v>
      </c>
      <c r="J7472">
        <v>1307644</v>
      </c>
      <c r="K7472" s="3">
        <f>ROUND(Table1[[#This Row],[salary_max_inr]]/10000,1)</f>
        <v>130.80000000000001</v>
      </c>
      <c r="L7472" s="6" t="s">
        <v>28</v>
      </c>
      <c r="M7472" t="s">
        <v>29</v>
      </c>
    </row>
    <row r="7473" spans="1:13" x14ac:dyDescent="0.3">
      <c r="A7473" s="6">
        <v>7472</v>
      </c>
      <c r="B7473" t="s">
        <v>71</v>
      </c>
      <c r="C7473" t="s">
        <v>46</v>
      </c>
      <c r="D7473" t="s">
        <v>12</v>
      </c>
      <c r="E7473" s="6">
        <v>14</v>
      </c>
      <c r="F7473" t="str" cm="1">
        <f t="array" ref="F7473">_xlfn.IFS(E7473=0,"Entry Level",E7473&lt;=5,"Junior",E7473&lt;=10,"Mid Senior",E7473&lt;=15,"Leadership")</f>
        <v>Leadership</v>
      </c>
      <c r="G7473" t="s">
        <v>696</v>
      </c>
      <c r="H7473" s="3">
        <v>1859732</v>
      </c>
      <c r="I7473" s="3">
        <f>ROUND(Table1[[#This Row],[Salary_Min_inr]]/100000,1)</f>
        <v>18.600000000000001</v>
      </c>
      <c r="J7473">
        <v>2132523</v>
      </c>
      <c r="K7473" s="3">
        <f>ROUND(Table1[[#This Row],[salary_max_inr]]/10000,1)</f>
        <v>213.3</v>
      </c>
      <c r="L7473" s="6" t="s">
        <v>28</v>
      </c>
      <c r="M7473" t="s">
        <v>6</v>
      </c>
    </row>
    <row r="7474" spans="1:13" x14ac:dyDescent="0.3">
      <c r="A7474" s="6">
        <v>7473</v>
      </c>
      <c r="B7474" t="s">
        <v>71</v>
      </c>
      <c r="C7474" t="s">
        <v>60</v>
      </c>
      <c r="D7474" t="s">
        <v>57</v>
      </c>
      <c r="E7474" s="6">
        <v>4</v>
      </c>
      <c r="F7474" t="str" cm="1">
        <f t="array" ref="F7474">_xlfn.IFS(E7474=0,"Entry Level",E7474&lt;=5,"Junior",E7474&lt;=10,"Mid Senior",E7474&lt;=15,"Leadership")</f>
        <v>Junior</v>
      </c>
      <c r="G7474" t="s">
        <v>415</v>
      </c>
      <c r="H7474" s="3">
        <v>1637818</v>
      </c>
      <c r="I7474" s="3">
        <f>ROUND(Table1[[#This Row],[Salary_Min_inr]]/100000,1)</f>
        <v>16.399999999999999</v>
      </c>
      <c r="J7474">
        <v>1990764</v>
      </c>
      <c r="K7474" s="3">
        <f>ROUND(Table1[[#This Row],[salary_max_inr]]/10000,1)</f>
        <v>199.1</v>
      </c>
      <c r="L7474" s="6" t="s">
        <v>18</v>
      </c>
      <c r="M7474" t="s">
        <v>14</v>
      </c>
    </row>
    <row r="7475" spans="1:13" x14ac:dyDescent="0.3">
      <c r="A7475" s="6">
        <v>7474</v>
      </c>
      <c r="B7475" t="s">
        <v>1</v>
      </c>
      <c r="C7475" t="s">
        <v>53</v>
      </c>
      <c r="D7475" t="s">
        <v>3</v>
      </c>
      <c r="E7475" s="6">
        <v>9</v>
      </c>
      <c r="F7475" t="str" cm="1">
        <f t="array" ref="F7475">_xlfn.IFS(E7475=0,"Entry Level",E7475&lt;=5,"Junior",E7475&lt;=10,"Mid Senior",E7475&lt;=15,"Leadership")</f>
        <v>Mid Senior</v>
      </c>
      <c r="G7475" t="s">
        <v>178</v>
      </c>
      <c r="H7475" s="3">
        <v>493611</v>
      </c>
      <c r="I7475" s="3">
        <f>ROUND(Table1[[#This Row],[Salary_Min_inr]]/100000,1)</f>
        <v>4.9000000000000004</v>
      </c>
      <c r="J7475">
        <v>870831</v>
      </c>
      <c r="K7475" s="3">
        <f>ROUND(Table1[[#This Row],[salary_max_inr]]/10000,1)</f>
        <v>87.1</v>
      </c>
      <c r="L7475" s="6" t="s">
        <v>18</v>
      </c>
      <c r="M7475" t="s">
        <v>14</v>
      </c>
    </row>
    <row r="7476" spans="1:13" x14ac:dyDescent="0.3">
      <c r="A7476" s="6">
        <v>7475</v>
      </c>
      <c r="B7476" t="s">
        <v>7</v>
      </c>
      <c r="C7476" t="s">
        <v>2</v>
      </c>
      <c r="D7476" t="s">
        <v>42</v>
      </c>
      <c r="E7476" s="6">
        <v>2</v>
      </c>
      <c r="F7476" t="str" cm="1">
        <f t="array" ref="F7476">_xlfn.IFS(E7476=0,"Entry Level",E7476&lt;=5,"Junior",E7476&lt;=10,"Mid Senior",E7476&lt;=15,"Leadership")</f>
        <v>Junior</v>
      </c>
      <c r="G7476" t="s">
        <v>464</v>
      </c>
      <c r="H7476" s="3">
        <v>1362056</v>
      </c>
      <c r="I7476" s="3">
        <f>ROUND(Table1[[#This Row],[Salary_Min_inr]]/100000,1)</f>
        <v>13.6</v>
      </c>
      <c r="J7476">
        <v>1578902</v>
      </c>
      <c r="K7476" s="3">
        <f>ROUND(Table1[[#This Row],[salary_max_inr]]/10000,1)</f>
        <v>157.9</v>
      </c>
      <c r="L7476" s="6" t="s">
        <v>18</v>
      </c>
      <c r="M7476" t="s">
        <v>6</v>
      </c>
    </row>
    <row r="7477" spans="1:13" x14ac:dyDescent="0.3">
      <c r="A7477" s="6">
        <v>7476</v>
      </c>
      <c r="B7477" t="s">
        <v>24</v>
      </c>
      <c r="C7477" t="s">
        <v>60</v>
      </c>
      <c r="D7477" t="s">
        <v>3</v>
      </c>
      <c r="E7477" s="6">
        <v>11</v>
      </c>
      <c r="F7477" t="str" cm="1">
        <f t="array" ref="F7477">_xlfn.IFS(E7477=0,"Entry Level",E7477&lt;=5,"Junior",E7477&lt;=10,"Mid Senior",E7477&lt;=15,"Leadership")</f>
        <v>Leadership</v>
      </c>
      <c r="G7477" t="s">
        <v>980</v>
      </c>
      <c r="H7477" s="3">
        <v>1204159</v>
      </c>
      <c r="I7477" s="3">
        <f>ROUND(Table1[[#This Row],[Salary_Min_inr]]/100000,1)</f>
        <v>12</v>
      </c>
      <c r="J7477">
        <v>1536158</v>
      </c>
      <c r="K7477" s="3">
        <f>ROUND(Table1[[#This Row],[salary_max_inr]]/10000,1)</f>
        <v>153.6</v>
      </c>
      <c r="L7477" s="6" t="s">
        <v>18</v>
      </c>
      <c r="M7477" t="s">
        <v>6</v>
      </c>
    </row>
    <row r="7478" spans="1:13" x14ac:dyDescent="0.3">
      <c r="A7478" s="6">
        <v>7477</v>
      </c>
      <c r="B7478" t="s">
        <v>15</v>
      </c>
      <c r="C7478" t="s">
        <v>41</v>
      </c>
      <c r="D7478" t="s">
        <v>9</v>
      </c>
      <c r="E7478" s="6">
        <v>5</v>
      </c>
      <c r="F7478" t="str" cm="1">
        <f t="array" ref="F7478">_xlfn.IFS(E7478=0,"Entry Level",E7478&lt;=5,"Junior",E7478&lt;=10,"Mid Senior",E7478&lt;=15,"Leadership")</f>
        <v>Junior</v>
      </c>
      <c r="G7478" t="s">
        <v>796</v>
      </c>
      <c r="H7478" s="3">
        <v>700981</v>
      </c>
      <c r="I7478" s="3">
        <f>ROUND(Table1[[#This Row],[Salary_Min_inr]]/100000,1)</f>
        <v>7</v>
      </c>
      <c r="J7478">
        <v>1000871</v>
      </c>
      <c r="K7478" s="3">
        <f>ROUND(Table1[[#This Row],[salary_max_inr]]/10000,1)</f>
        <v>100.1</v>
      </c>
      <c r="L7478" s="6" t="s">
        <v>18</v>
      </c>
      <c r="M7478" t="s">
        <v>14</v>
      </c>
    </row>
    <row r="7479" spans="1:13" x14ac:dyDescent="0.3">
      <c r="A7479" s="6">
        <v>7478</v>
      </c>
      <c r="B7479" t="s">
        <v>20</v>
      </c>
      <c r="C7479" t="s">
        <v>39</v>
      </c>
      <c r="D7479" t="s">
        <v>57</v>
      </c>
      <c r="E7479" s="6">
        <v>0</v>
      </c>
      <c r="F7479" t="str" cm="1">
        <f t="array" ref="F7479">_xlfn.IFS(E7479=0,"Entry Level",E7479&lt;=5,"Junior",E7479&lt;=10,"Mid Senior",E7479&lt;=15,"Leadership")</f>
        <v>Entry Level</v>
      </c>
      <c r="G7479" t="s">
        <v>1179</v>
      </c>
      <c r="H7479" s="3">
        <v>794536</v>
      </c>
      <c r="I7479" s="3">
        <f>ROUND(Table1[[#This Row],[Salary_Min_inr]]/100000,1)</f>
        <v>7.9</v>
      </c>
      <c r="J7479">
        <v>925027</v>
      </c>
      <c r="K7479" s="3">
        <f>ROUND(Table1[[#This Row],[salary_max_inr]]/10000,1)</f>
        <v>92.5</v>
      </c>
      <c r="L7479" s="6" t="s">
        <v>5</v>
      </c>
      <c r="M7479" t="s">
        <v>29</v>
      </c>
    </row>
    <row r="7480" spans="1:13" x14ac:dyDescent="0.3">
      <c r="A7480" s="6">
        <v>7479</v>
      </c>
      <c r="B7480" t="s">
        <v>20</v>
      </c>
      <c r="C7480" t="s">
        <v>21</v>
      </c>
      <c r="D7480" t="s">
        <v>3</v>
      </c>
      <c r="E7480" s="6">
        <v>5</v>
      </c>
      <c r="F7480" t="str" cm="1">
        <f t="array" ref="F7480">_xlfn.IFS(E7480=0,"Entry Level",E7480&lt;=5,"Junior",E7480&lt;=10,"Mid Senior",E7480&lt;=15,"Leadership")</f>
        <v>Junior</v>
      </c>
      <c r="G7480" t="s">
        <v>909</v>
      </c>
      <c r="H7480" s="3">
        <v>833620</v>
      </c>
      <c r="I7480" s="3">
        <f>ROUND(Table1[[#This Row],[Salary_Min_inr]]/100000,1)</f>
        <v>8.3000000000000007</v>
      </c>
      <c r="J7480">
        <v>1049548</v>
      </c>
      <c r="K7480" s="3">
        <f>ROUND(Table1[[#This Row],[salary_max_inr]]/10000,1)</f>
        <v>105</v>
      </c>
      <c r="L7480" s="6" t="s">
        <v>28</v>
      </c>
      <c r="M7480" t="s">
        <v>6</v>
      </c>
    </row>
    <row r="7481" spans="1:13" x14ac:dyDescent="0.3">
      <c r="A7481" s="6">
        <v>7480</v>
      </c>
      <c r="B7481" t="s">
        <v>36</v>
      </c>
      <c r="C7481" t="s">
        <v>60</v>
      </c>
      <c r="D7481" t="s">
        <v>22</v>
      </c>
      <c r="E7481" s="6">
        <v>14</v>
      </c>
      <c r="F7481" t="str" cm="1">
        <f t="array" ref="F7481">_xlfn.IFS(E7481=0,"Entry Level",E7481&lt;=5,"Junior",E7481&lt;=10,"Mid Senior",E7481&lt;=15,"Leadership")</f>
        <v>Leadership</v>
      </c>
      <c r="G7481" t="s">
        <v>713</v>
      </c>
      <c r="H7481" s="3">
        <v>1069138</v>
      </c>
      <c r="I7481" s="3">
        <f>ROUND(Table1[[#This Row],[Salary_Min_inr]]/100000,1)</f>
        <v>10.7</v>
      </c>
      <c r="J7481">
        <v>1304938</v>
      </c>
      <c r="K7481" s="3">
        <f>ROUND(Table1[[#This Row],[salary_max_inr]]/10000,1)</f>
        <v>130.5</v>
      </c>
      <c r="L7481" s="6" t="s">
        <v>5</v>
      </c>
      <c r="M7481" t="s">
        <v>6</v>
      </c>
    </row>
    <row r="7482" spans="1:13" x14ac:dyDescent="0.3">
      <c r="A7482" s="6">
        <v>7481</v>
      </c>
      <c r="B7482" t="s">
        <v>65</v>
      </c>
      <c r="C7482" t="s">
        <v>39</v>
      </c>
      <c r="D7482" t="s">
        <v>9</v>
      </c>
      <c r="E7482" s="6">
        <v>9</v>
      </c>
      <c r="F7482" t="str" cm="1">
        <f t="array" ref="F7482">_xlfn.IFS(E7482=0,"Entry Level",E7482&lt;=5,"Junior",E7482&lt;=10,"Mid Senior",E7482&lt;=15,"Leadership")</f>
        <v>Mid Senior</v>
      </c>
      <c r="G7482" t="s">
        <v>1236</v>
      </c>
      <c r="H7482" s="3">
        <v>1817712</v>
      </c>
      <c r="I7482" s="3">
        <f>ROUND(Table1[[#This Row],[Salary_Min_inr]]/100000,1)</f>
        <v>18.2</v>
      </c>
      <c r="J7482">
        <v>2012708</v>
      </c>
      <c r="K7482" s="3">
        <f>ROUND(Table1[[#This Row],[salary_max_inr]]/10000,1)</f>
        <v>201.3</v>
      </c>
      <c r="L7482" s="6" t="s">
        <v>18</v>
      </c>
      <c r="M7482" t="s">
        <v>14</v>
      </c>
    </row>
    <row r="7483" spans="1:13" x14ac:dyDescent="0.3">
      <c r="A7483" s="6">
        <v>7482</v>
      </c>
      <c r="B7483" t="s">
        <v>30</v>
      </c>
      <c r="C7483" t="s">
        <v>53</v>
      </c>
      <c r="D7483" t="s">
        <v>26</v>
      </c>
      <c r="E7483" s="6">
        <v>15</v>
      </c>
      <c r="F7483" t="str" cm="1">
        <f t="array" ref="F7483">_xlfn.IFS(E7483=0,"Entry Level",E7483&lt;=5,"Junior",E7483&lt;=10,"Mid Senior",E7483&lt;=15,"Leadership")</f>
        <v>Leadership</v>
      </c>
      <c r="G7483" t="s">
        <v>646</v>
      </c>
      <c r="H7483" s="3">
        <v>1038626</v>
      </c>
      <c r="I7483" s="3">
        <f>ROUND(Table1[[#This Row],[Salary_Min_inr]]/100000,1)</f>
        <v>10.4</v>
      </c>
      <c r="J7483">
        <v>1272946</v>
      </c>
      <c r="K7483" s="3">
        <f>ROUND(Table1[[#This Row],[salary_max_inr]]/10000,1)</f>
        <v>127.3</v>
      </c>
      <c r="L7483" s="6" t="s">
        <v>18</v>
      </c>
      <c r="M7483" t="s">
        <v>29</v>
      </c>
    </row>
    <row r="7484" spans="1:13" x14ac:dyDescent="0.3">
      <c r="A7484" s="6">
        <v>7483</v>
      </c>
      <c r="B7484" t="s">
        <v>71</v>
      </c>
      <c r="C7484" t="s">
        <v>21</v>
      </c>
      <c r="D7484" t="s">
        <v>3</v>
      </c>
      <c r="E7484" s="6">
        <v>11</v>
      </c>
      <c r="F7484" t="str" cm="1">
        <f t="array" ref="F7484">_xlfn.IFS(E7484=0,"Entry Level",E7484&lt;=5,"Junior",E7484&lt;=10,"Mid Senior",E7484&lt;=15,"Leadership")</f>
        <v>Leadership</v>
      </c>
      <c r="G7484" t="s">
        <v>1035</v>
      </c>
      <c r="H7484" s="3">
        <v>1175803</v>
      </c>
      <c r="I7484" s="3">
        <f>ROUND(Table1[[#This Row],[Salary_Min_inr]]/100000,1)</f>
        <v>11.8</v>
      </c>
      <c r="J7484">
        <v>1470654</v>
      </c>
      <c r="K7484" s="3">
        <f>ROUND(Table1[[#This Row],[salary_max_inr]]/10000,1)</f>
        <v>147.1</v>
      </c>
      <c r="L7484" s="6" t="s">
        <v>5</v>
      </c>
      <c r="M7484" t="s">
        <v>6</v>
      </c>
    </row>
    <row r="7485" spans="1:13" x14ac:dyDescent="0.3">
      <c r="A7485" s="6">
        <v>7484</v>
      </c>
      <c r="B7485" t="s">
        <v>30</v>
      </c>
      <c r="C7485" t="s">
        <v>8</v>
      </c>
      <c r="D7485" t="s">
        <v>3</v>
      </c>
      <c r="E7485" s="6">
        <v>8</v>
      </c>
      <c r="F7485" t="str" cm="1">
        <f t="array" ref="F7485">_xlfn.IFS(E7485=0,"Entry Level",E7485&lt;=5,"Junior",E7485&lt;=10,"Mid Senior",E7485&lt;=15,"Leadership")</f>
        <v>Mid Senior</v>
      </c>
      <c r="G7485" t="s">
        <v>1352</v>
      </c>
      <c r="H7485" s="3">
        <v>546543</v>
      </c>
      <c r="I7485" s="3">
        <f>ROUND(Table1[[#This Row],[Salary_Min_inr]]/100000,1)</f>
        <v>5.5</v>
      </c>
      <c r="J7485">
        <v>669643</v>
      </c>
      <c r="K7485" s="3">
        <f>ROUND(Table1[[#This Row],[salary_max_inr]]/10000,1)</f>
        <v>67</v>
      </c>
      <c r="L7485" s="6" t="s">
        <v>18</v>
      </c>
      <c r="M7485" t="s">
        <v>29</v>
      </c>
    </row>
    <row r="7486" spans="1:13" x14ac:dyDescent="0.3">
      <c r="A7486" s="6">
        <v>7485</v>
      </c>
      <c r="B7486" t="s">
        <v>51</v>
      </c>
      <c r="C7486" t="s">
        <v>11</v>
      </c>
      <c r="D7486" t="s">
        <v>57</v>
      </c>
      <c r="E7486" s="6">
        <v>5</v>
      </c>
      <c r="F7486" t="str" cm="1">
        <f t="array" ref="F7486">_xlfn.IFS(E7486=0,"Entry Level",E7486&lt;=5,"Junior",E7486&lt;=10,"Mid Senior",E7486&lt;=15,"Leadership")</f>
        <v>Junior</v>
      </c>
      <c r="G7486" t="s">
        <v>1344</v>
      </c>
      <c r="H7486" s="3">
        <v>897412</v>
      </c>
      <c r="I7486" s="3">
        <f>ROUND(Table1[[#This Row],[Salary_Min_inr]]/100000,1)</f>
        <v>9</v>
      </c>
      <c r="J7486">
        <v>1098746</v>
      </c>
      <c r="K7486" s="3">
        <f>ROUND(Table1[[#This Row],[salary_max_inr]]/10000,1)</f>
        <v>109.9</v>
      </c>
      <c r="L7486" s="6" t="s">
        <v>18</v>
      </c>
      <c r="M7486" t="s">
        <v>14</v>
      </c>
    </row>
    <row r="7487" spans="1:13" x14ac:dyDescent="0.3">
      <c r="A7487" s="6">
        <v>7486</v>
      </c>
      <c r="B7487" t="s">
        <v>7</v>
      </c>
      <c r="C7487" t="s">
        <v>2</v>
      </c>
      <c r="D7487" t="s">
        <v>22</v>
      </c>
      <c r="E7487" s="6">
        <v>5</v>
      </c>
      <c r="F7487" t="str" cm="1">
        <f t="array" ref="F7487">_xlfn.IFS(E7487=0,"Entry Level",E7487&lt;=5,"Junior",E7487&lt;=10,"Mid Senior",E7487&lt;=15,"Leadership")</f>
        <v>Junior</v>
      </c>
      <c r="G7487" t="s">
        <v>230</v>
      </c>
      <c r="H7487" s="3">
        <v>2210689</v>
      </c>
      <c r="I7487" s="3">
        <f>ROUND(Table1[[#This Row],[Salary_Min_inr]]/100000,1)</f>
        <v>22.1</v>
      </c>
      <c r="J7487">
        <v>2414300</v>
      </c>
      <c r="K7487" s="3">
        <f>ROUND(Table1[[#This Row],[salary_max_inr]]/10000,1)</f>
        <v>241.4</v>
      </c>
      <c r="L7487" s="6" t="s">
        <v>28</v>
      </c>
      <c r="M7487" t="s">
        <v>29</v>
      </c>
    </row>
    <row r="7488" spans="1:13" x14ac:dyDescent="0.3">
      <c r="A7488" s="6">
        <v>7487</v>
      </c>
      <c r="B7488" t="s">
        <v>30</v>
      </c>
      <c r="C7488" t="s">
        <v>11</v>
      </c>
      <c r="D7488" t="s">
        <v>3</v>
      </c>
      <c r="E7488" s="6">
        <v>11</v>
      </c>
      <c r="F7488" t="str" cm="1">
        <f t="array" ref="F7488">_xlfn.IFS(E7488=0,"Entry Level",E7488&lt;=5,"Junior",E7488&lt;=10,"Mid Senior",E7488&lt;=15,"Leadership")</f>
        <v>Leadership</v>
      </c>
      <c r="G7488" t="s">
        <v>480</v>
      </c>
      <c r="H7488" s="3">
        <v>668961</v>
      </c>
      <c r="I7488" s="3">
        <f>ROUND(Table1[[#This Row],[Salary_Min_inr]]/100000,1)</f>
        <v>6.7</v>
      </c>
      <c r="J7488">
        <v>1042973</v>
      </c>
      <c r="K7488" s="3">
        <f>ROUND(Table1[[#This Row],[salary_max_inr]]/10000,1)</f>
        <v>104.3</v>
      </c>
      <c r="L7488" s="6" t="s">
        <v>5</v>
      </c>
      <c r="M7488" t="s">
        <v>14</v>
      </c>
    </row>
    <row r="7489" spans="1:13" x14ac:dyDescent="0.3">
      <c r="A7489" s="6">
        <v>7488</v>
      </c>
      <c r="B7489" t="s">
        <v>15</v>
      </c>
      <c r="C7489" t="s">
        <v>21</v>
      </c>
      <c r="D7489" t="s">
        <v>12</v>
      </c>
      <c r="E7489" s="6">
        <v>6</v>
      </c>
      <c r="F7489" t="str" cm="1">
        <f t="array" ref="F7489">_xlfn.IFS(E7489=0,"Entry Level",E7489&lt;=5,"Junior",E7489&lt;=10,"Mid Senior",E7489&lt;=15,"Leadership")</f>
        <v>Mid Senior</v>
      </c>
      <c r="G7489" t="s">
        <v>845</v>
      </c>
      <c r="H7489" s="3">
        <v>758420</v>
      </c>
      <c r="I7489" s="3">
        <f>ROUND(Table1[[#This Row],[Salary_Min_inr]]/100000,1)</f>
        <v>7.6</v>
      </c>
      <c r="J7489">
        <v>1139036</v>
      </c>
      <c r="K7489" s="3">
        <f>ROUND(Table1[[#This Row],[salary_max_inr]]/10000,1)</f>
        <v>113.9</v>
      </c>
      <c r="L7489" s="6" t="s">
        <v>28</v>
      </c>
      <c r="M7489" t="s">
        <v>29</v>
      </c>
    </row>
    <row r="7490" spans="1:13" x14ac:dyDescent="0.3">
      <c r="A7490" s="6">
        <v>7489</v>
      </c>
      <c r="B7490" t="s">
        <v>20</v>
      </c>
      <c r="C7490" t="s">
        <v>41</v>
      </c>
      <c r="D7490" t="s">
        <v>3</v>
      </c>
      <c r="E7490" s="6">
        <v>12</v>
      </c>
      <c r="F7490" t="str" cm="1">
        <f t="array" ref="F7490">_xlfn.IFS(E7490=0,"Entry Level",E7490&lt;=5,"Junior",E7490&lt;=10,"Mid Senior",E7490&lt;=15,"Leadership")</f>
        <v>Leadership</v>
      </c>
      <c r="G7490" t="s">
        <v>1195</v>
      </c>
      <c r="H7490" s="3">
        <v>699630</v>
      </c>
      <c r="I7490" s="3">
        <f>ROUND(Table1[[#This Row],[Salary_Min_inr]]/100000,1)</f>
        <v>7</v>
      </c>
      <c r="J7490">
        <v>967431</v>
      </c>
      <c r="K7490" s="3">
        <f>ROUND(Table1[[#This Row],[salary_max_inr]]/10000,1)</f>
        <v>96.7</v>
      </c>
      <c r="L7490" s="6" t="s">
        <v>18</v>
      </c>
      <c r="M7490" t="s">
        <v>29</v>
      </c>
    </row>
    <row r="7491" spans="1:13" x14ac:dyDescent="0.3">
      <c r="A7491" s="6">
        <v>7490</v>
      </c>
      <c r="B7491" t="s">
        <v>20</v>
      </c>
      <c r="C7491" t="s">
        <v>53</v>
      </c>
      <c r="D7491" t="s">
        <v>3</v>
      </c>
      <c r="E7491" s="6">
        <v>9</v>
      </c>
      <c r="F7491" t="str" cm="1">
        <f t="array" ref="F7491">_xlfn.IFS(E7491=0,"Entry Level",E7491&lt;=5,"Junior",E7491&lt;=10,"Mid Senior",E7491&lt;=15,"Leadership")</f>
        <v>Mid Senior</v>
      </c>
      <c r="G7491" t="s">
        <v>703</v>
      </c>
      <c r="H7491" s="3">
        <v>1238892</v>
      </c>
      <c r="I7491" s="3">
        <f>ROUND(Table1[[#This Row],[Salary_Min_inr]]/100000,1)</f>
        <v>12.4</v>
      </c>
      <c r="J7491">
        <v>1356704</v>
      </c>
      <c r="K7491" s="3">
        <f>ROUND(Table1[[#This Row],[salary_max_inr]]/10000,1)</f>
        <v>135.69999999999999</v>
      </c>
      <c r="L7491" s="6" t="s">
        <v>5</v>
      </c>
      <c r="M7491" t="s">
        <v>6</v>
      </c>
    </row>
    <row r="7492" spans="1:13" x14ac:dyDescent="0.3">
      <c r="A7492" s="6">
        <v>7491</v>
      </c>
      <c r="B7492" t="s">
        <v>24</v>
      </c>
      <c r="C7492" t="s">
        <v>41</v>
      </c>
      <c r="D7492" t="s">
        <v>42</v>
      </c>
      <c r="E7492" s="6">
        <v>15</v>
      </c>
      <c r="F7492" t="str" cm="1">
        <f t="array" ref="F7492">_xlfn.IFS(E7492=0,"Entry Level",E7492&lt;=5,"Junior",E7492&lt;=10,"Mid Senior",E7492&lt;=15,"Leadership")</f>
        <v>Leadership</v>
      </c>
      <c r="G7492" t="s">
        <v>185</v>
      </c>
      <c r="H7492" s="3">
        <v>842629</v>
      </c>
      <c r="I7492" s="3">
        <f>ROUND(Table1[[#This Row],[Salary_Min_inr]]/100000,1)</f>
        <v>8.4</v>
      </c>
      <c r="J7492">
        <v>1141638</v>
      </c>
      <c r="K7492" s="3">
        <f>ROUND(Table1[[#This Row],[salary_max_inr]]/10000,1)</f>
        <v>114.2</v>
      </c>
      <c r="L7492" s="6" t="s">
        <v>5</v>
      </c>
      <c r="M7492" t="s">
        <v>6</v>
      </c>
    </row>
    <row r="7493" spans="1:13" x14ac:dyDescent="0.3">
      <c r="A7493" s="6">
        <v>7492</v>
      </c>
      <c r="B7493" t="s">
        <v>1</v>
      </c>
      <c r="C7493" t="s">
        <v>46</v>
      </c>
      <c r="D7493" t="s">
        <v>12</v>
      </c>
      <c r="E7493" s="6">
        <v>1</v>
      </c>
      <c r="F7493" t="str" cm="1">
        <f t="array" ref="F7493">_xlfn.IFS(E7493=0,"Entry Level",E7493&lt;=5,"Junior",E7493&lt;=10,"Mid Senior",E7493&lt;=15,"Leadership")</f>
        <v>Junior</v>
      </c>
      <c r="G7493" t="s">
        <v>1184</v>
      </c>
      <c r="H7493" s="3">
        <v>625377</v>
      </c>
      <c r="I7493" s="3">
        <f>ROUND(Table1[[#This Row],[Salary_Min_inr]]/100000,1)</f>
        <v>6.3</v>
      </c>
      <c r="J7493">
        <v>793586</v>
      </c>
      <c r="K7493" s="3">
        <f>ROUND(Table1[[#This Row],[salary_max_inr]]/10000,1)</f>
        <v>79.400000000000006</v>
      </c>
      <c r="L7493" s="6" t="s">
        <v>28</v>
      </c>
      <c r="M7493" t="s">
        <v>14</v>
      </c>
    </row>
    <row r="7494" spans="1:13" x14ac:dyDescent="0.3">
      <c r="A7494" s="6">
        <v>7493</v>
      </c>
      <c r="B7494" t="s">
        <v>7</v>
      </c>
      <c r="C7494" t="s">
        <v>2</v>
      </c>
      <c r="D7494" t="s">
        <v>9</v>
      </c>
      <c r="E7494" s="6">
        <v>15</v>
      </c>
      <c r="F7494" t="str" cm="1">
        <f t="array" ref="F7494">_xlfn.IFS(E7494=0,"Entry Level",E7494&lt;=5,"Junior",E7494&lt;=10,"Mid Senior",E7494&lt;=15,"Leadership")</f>
        <v>Leadership</v>
      </c>
      <c r="G7494" t="s">
        <v>73</v>
      </c>
      <c r="H7494" s="3">
        <v>1696627</v>
      </c>
      <c r="I7494" s="3">
        <f>ROUND(Table1[[#This Row],[Salary_Min_inr]]/100000,1)</f>
        <v>17</v>
      </c>
      <c r="J7494">
        <v>1873976</v>
      </c>
      <c r="K7494" s="3">
        <f>ROUND(Table1[[#This Row],[salary_max_inr]]/10000,1)</f>
        <v>187.4</v>
      </c>
      <c r="L7494" s="6" t="s">
        <v>28</v>
      </c>
      <c r="M7494" t="s">
        <v>29</v>
      </c>
    </row>
    <row r="7495" spans="1:13" x14ac:dyDescent="0.3">
      <c r="A7495" s="6">
        <v>7494</v>
      </c>
      <c r="B7495" t="s">
        <v>65</v>
      </c>
      <c r="C7495" t="s">
        <v>21</v>
      </c>
      <c r="D7495" t="s">
        <v>9</v>
      </c>
      <c r="E7495" s="6">
        <v>2</v>
      </c>
      <c r="F7495" t="str" cm="1">
        <f t="array" ref="F7495">_xlfn.IFS(E7495=0,"Entry Level",E7495&lt;=5,"Junior",E7495&lt;=10,"Mid Senior",E7495&lt;=15,"Leadership")</f>
        <v>Junior</v>
      </c>
      <c r="G7495" t="s">
        <v>1234</v>
      </c>
      <c r="H7495" s="3">
        <v>1162898</v>
      </c>
      <c r="I7495" s="3">
        <f>ROUND(Table1[[#This Row],[Salary_Min_inr]]/100000,1)</f>
        <v>11.6</v>
      </c>
      <c r="J7495">
        <v>1306009</v>
      </c>
      <c r="K7495" s="3">
        <f>ROUND(Table1[[#This Row],[salary_max_inr]]/10000,1)</f>
        <v>130.6</v>
      </c>
      <c r="L7495" s="6" t="s">
        <v>18</v>
      </c>
      <c r="M7495" t="s">
        <v>29</v>
      </c>
    </row>
    <row r="7496" spans="1:13" x14ac:dyDescent="0.3">
      <c r="A7496" s="6">
        <v>7495</v>
      </c>
      <c r="B7496" t="s">
        <v>36</v>
      </c>
      <c r="C7496" t="s">
        <v>39</v>
      </c>
      <c r="D7496" t="s">
        <v>42</v>
      </c>
      <c r="E7496" s="6">
        <v>7</v>
      </c>
      <c r="F7496" t="str" cm="1">
        <f t="array" ref="F7496">_xlfn.IFS(E7496=0,"Entry Level",E7496&lt;=5,"Junior",E7496&lt;=10,"Mid Senior",E7496&lt;=15,"Leadership")</f>
        <v>Mid Senior</v>
      </c>
      <c r="G7496" t="s">
        <v>1017</v>
      </c>
      <c r="H7496" s="3">
        <v>891245</v>
      </c>
      <c r="I7496" s="3">
        <f>ROUND(Table1[[#This Row],[Salary_Min_inr]]/100000,1)</f>
        <v>8.9</v>
      </c>
      <c r="J7496">
        <v>1128156</v>
      </c>
      <c r="K7496" s="3">
        <f>ROUND(Table1[[#This Row],[salary_max_inr]]/10000,1)</f>
        <v>112.8</v>
      </c>
      <c r="L7496" s="6" t="s">
        <v>28</v>
      </c>
      <c r="M7496" t="s">
        <v>14</v>
      </c>
    </row>
    <row r="7497" spans="1:13" x14ac:dyDescent="0.3">
      <c r="A7497" s="6">
        <v>7496</v>
      </c>
      <c r="B7497" t="s">
        <v>36</v>
      </c>
      <c r="C7497" t="s">
        <v>33</v>
      </c>
      <c r="D7497" t="s">
        <v>26</v>
      </c>
      <c r="E7497" s="6">
        <v>4</v>
      </c>
      <c r="F7497" t="str" cm="1">
        <f t="array" ref="F7497">_xlfn.IFS(E7497=0,"Entry Level",E7497&lt;=5,"Junior",E7497&lt;=10,"Mid Senior",E7497&lt;=15,"Leadership")</f>
        <v>Junior</v>
      </c>
      <c r="G7497" t="s">
        <v>338</v>
      </c>
      <c r="H7497" s="3">
        <v>450917</v>
      </c>
      <c r="I7497" s="3">
        <f>ROUND(Table1[[#This Row],[Salary_Min_inr]]/100000,1)</f>
        <v>4.5</v>
      </c>
      <c r="J7497">
        <v>814990</v>
      </c>
      <c r="K7497" s="3">
        <f>ROUND(Table1[[#This Row],[salary_max_inr]]/10000,1)</f>
        <v>81.5</v>
      </c>
      <c r="L7497" s="6" t="s">
        <v>28</v>
      </c>
      <c r="M7497" t="s">
        <v>29</v>
      </c>
    </row>
    <row r="7498" spans="1:13" x14ac:dyDescent="0.3">
      <c r="A7498" s="6">
        <v>7497</v>
      </c>
      <c r="B7498" t="s">
        <v>1</v>
      </c>
      <c r="C7498" t="s">
        <v>39</v>
      </c>
      <c r="D7498" t="s">
        <v>22</v>
      </c>
      <c r="E7498" s="6">
        <v>10</v>
      </c>
      <c r="F7498" t="str" cm="1">
        <f t="array" ref="F7498">_xlfn.IFS(E7498=0,"Entry Level",E7498&lt;=5,"Junior",E7498&lt;=10,"Mid Senior",E7498&lt;=15,"Leadership")</f>
        <v>Mid Senior</v>
      </c>
      <c r="G7498" t="s">
        <v>1263</v>
      </c>
      <c r="H7498" s="3">
        <v>897425</v>
      </c>
      <c r="I7498" s="3">
        <f>ROUND(Table1[[#This Row],[Salary_Min_inr]]/100000,1)</f>
        <v>9</v>
      </c>
      <c r="J7498">
        <v>1257507</v>
      </c>
      <c r="K7498" s="3">
        <f>ROUND(Table1[[#This Row],[salary_max_inr]]/10000,1)</f>
        <v>125.8</v>
      </c>
      <c r="L7498" s="6" t="s">
        <v>28</v>
      </c>
      <c r="M7498" t="s">
        <v>14</v>
      </c>
    </row>
    <row r="7499" spans="1:13" x14ac:dyDescent="0.3">
      <c r="A7499" s="6">
        <v>7498</v>
      </c>
      <c r="B7499" t="s">
        <v>20</v>
      </c>
      <c r="C7499" t="s">
        <v>46</v>
      </c>
      <c r="D7499" t="s">
        <v>42</v>
      </c>
      <c r="E7499" s="6">
        <v>15</v>
      </c>
      <c r="F7499" t="str" cm="1">
        <f t="array" ref="F7499">_xlfn.IFS(E7499=0,"Entry Level",E7499&lt;=5,"Junior",E7499&lt;=10,"Mid Senior",E7499&lt;=15,"Leadership")</f>
        <v>Leadership</v>
      </c>
      <c r="G7499" t="s">
        <v>1279</v>
      </c>
      <c r="H7499" s="3">
        <v>1108386</v>
      </c>
      <c r="I7499" s="3">
        <f>ROUND(Table1[[#This Row],[Salary_Min_inr]]/100000,1)</f>
        <v>11.1</v>
      </c>
      <c r="J7499">
        <v>1397788</v>
      </c>
      <c r="K7499" s="3">
        <f>ROUND(Table1[[#This Row],[salary_max_inr]]/10000,1)</f>
        <v>139.80000000000001</v>
      </c>
      <c r="L7499" s="6" t="s">
        <v>28</v>
      </c>
      <c r="M7499" t="s">
        <v>6</v>
      </c>
    </row>
    <row r="7500" spans="1:13" x14ac:dyDescent="0.3">
      <c r="A7500" s="6">
        <v>7499</v>
      </c>
      <c r="B7500" t="s">
        <v>71</v>
      </c>
      <c r="C7500" t="s">
        <v>2</v>
      </c>
      <c r="D7500" t="s">
        <v>22</v>
      </c>
      <c r="E7500" s="6">
        <v>8</v>
      </c>
      <c r="F7500" t="str" cm="1">
        <f t="array" ref="F7500">_xlfn.IFS(E7500=0,"Entry Level",E7500&lt;=5,"Junior",E7500&lt;=10,"Mid Senior",E7500&lt;=15,"Leadership")</f>
        <v>Mid Senior</v>
      </c>
      <c r="G7500" t="s">
        <v>1135</v>
      </c>
      <c r="H7500" s="3">
        <v>1986770</v>
      </c>
      <c r="I7500" s="3">
        <f>ROUND(Table1[[#This Row],[Salary_Min_inr]]/100000,1)</f>
        <v>19.899999999999999</v>
      </c>
      <c r="J7500">
        <v>2133565</v>
      </c>
      <c r="K7500" s="3">
        <f>ROUND(Table1[[#This Row],[salary_max_inr]]/10000,1)</f>
        <v>213.4</v>
      </c>
      <c r="L7500" s="6" t="s">
        <v>28</v>
      </c>
      <c r="M7500" t="s">
        <v>14</v>
      </c>
    </row>
    <row r="7501" spans="1:13" x14ac:dyDescent="0.3">
      <c r="A7501" s="6">
        <v>7500</v>
      </c>
      <c r="B7501" t="s">
        <v>15</v>
      </c>
      <c r="C7501" t="s">
        <v>60</v>
      </c>
      <c r="D7501" t="s">
        <v>16</v>
      </c>
      <c r="E7501" s="6">
        <v>1</v>
      </c>
      <c r="F7501" t="str" cm="1">
        <f t="array" ref="F7501">_xlfn.IFS(E7501=0,"Entry Level",E7501&lt;=5,"Junior",E7501&lt;=10,"Mid Senior",E7501&lt;=15,"Leadership")</f>
        <v>Junior</v>
      </c>
      <c r="G7501" t="s">
        <v>920</v>
      </c>
      <c r="H7501" s="3">
        <v>947891</v>
      </c>
      <c r="I7501" s="3">
        <f>ROUND(Table1[[#This Row],[Salary_Min_inr]]/100000,1)</f>
        <v>9.5</v>
      </c>
      <c r="J7501">
        <v>1199148</v>
      </c>
      <c r="K7501" s="3">
        <f>ROUND(Table1[[#This Row],[salary_max_inr]]/10000,1)</f>
        <v>119.9</v>
      </c>
      <c r="L7501" s="6" t="s">
        <v>5</v>
      </c>
      <c r="M7501" t="s">
        <v>6</v>
      </c>
    </row>
    <row r="7502" spans="1:13" x14ac:dyDescent="0.3">
      <c r="A7502" s="6">
        <v>7501</v>
      </c>
      <c r="B7502" t="s">
        <v>20</v>
      </c>
      <c r="C7502" t="s">
        <v>21</v>
      </c>
      <c r="D7502" t="s">
        <v>3</v>
      </c>
      <c r="E7502" s="6">
        <v>5</v>
      </c>
      <c r="F7502" t="str" cm="1">
        <f t="array" ref="F7502">_xlfn.IFS(E7502=0,"Entry Level",E7502&lt;=5,"Junior",E7502&lt;=10,"Mid Senior",E7502&lt;=15,"Leadership")</f>
        <v>Junior</v>
      </c>
      <c r="G7502" t="s">
        <v>61</v>
      </c>
      <c r="H7502" s="3">
        <v>1629703</v>
      </c>
      <c r="I7502" s="3">
        <f>ROUND(Table1[[#This Row],[Salary_Min_inr]]/100000,1)</f>
        <v>16.3</v>
      </c>
      <c r="J7502">
        <v>1915883</v>
      </c>
      <c r="K7502" s="3">
        <f>ROUND(Table1[[#This Row],[salary_max_inr]]/10000,1)</f>
        <v>191.6</v>
      </c>
      <c r="L7502" s="6" t="s">
        <v>28</v>
      </c>
      <c r="M7502" t="s">
        <v>6</v>
      </c>
    </row>
    <row r="7503" spans="1:13" x14ac:dyDescent="0.3">
      <c r="A7503" s="6">
        <v>7502</v>
      </c>
      <c r="B7503" t="s">
        <v>24</v>
      </c>
      <c r="C7503" t="s">
        <v>46</v>
      </c>
      <c r="D7503" t="s">
        <v>57</v>
      </c>
      <c r="E7503" s="6">
        <v>8</v>
      </c>
      <c r="F7503" t="str" cm="1">
        <f t="array" ref="F7503">_xlfn.IFS(E7503=0,"Entry Level",E7503&lt;=5,"Junior",E7503&lt;=10,"Mid Senior",E7503&lt;=15,"Leadership")</f>
        <v>Mid Senior</v>
      </c>
      <c r="G7503" t="s">
        <v>946</v>
      </c>
      <c r="H7503" s="3">
        <v>1419619</v>
      </c>
      <c r="I7503" s="3">
        <f>ROUND(Table1[[#This Row],[Salary_Min_inr]]/100000,1)</f>
        <v>14.2</v>
      </c>
      <c r="J7503">
        <v>1716390</v>
      </c>
      <c r="K7503" s="3">
        <f>ROUND(Table1[[#This Row],[salary_max_inr]]/10000,1)</f>
        <v>171.6</v>
      </c>
      <c r="L7503" s="6" t="s">
        <v>5</v>
      </c>
      <c r="M7503" t="s">
        <v>6</v>
      </c>
    </row>
    <row r="7504" spans="1:13" x14ac:dyDescent="0.3">
      <c r="A7504" s="6">
        <v>7503</v>
      </c>
      <c r="B7504" t="s">
        <v>24</v>
      </c>
      <c r="C7504" t="s">
        <v>21</v>
      </c>
      <c r="D7504" t="s">
        <v>3</v>
      </c>
      <c r="E7504" s="6">
        <v>3</v>
      </c>
      <c r="F7504" t="str" cm="1">
        <f t="array" ref="F7504">_xlfn.IFS(E7504=0,"Entry Level",E7504&lt;=5,"Junior",E7504&lt;=10,"Mid Senior",E7504&lt;=15,"Leadership")</f>
        <v>Junior</v>
      </c>
      <c r="G7504" t="s">
        <v>826</v>
      </c>
      <c r="H7504" s="3">
        <v>1451123</v>
      </c>
      <c r="I7504" s="3">
        <f>ROUND(Table1[[#This Row],[Salary_Min_inr]]/100000,1)</f>
        <v>14.5</v>
      </c>
      <c r="J7504">
        <v>1556332</v>
      </c>
      <c r="K7504" s="3">
        <f>ROUND(Table1[[#This Row],[salary_max_inr]]/10000,1)</f>
        <v>155.6</v>
      </c>
      <c r="L7504" s="6" t="s">
        <v>5</v>
      </c>
      <c r="M7504" t="s">
        <v>6</v>
      </c>
    </row>
    <row r="7505" spans="1:13" x14ac:dyDescent="0.3">
      <c r="A7505" s="6">
        <v>7504</v>
      </c>
      <c r="B7505" t="s">
        <v>7</v>
      </c>
      <c r="C7505" t="s">
        <v>60</v>
      </c>
      <c r="D7505" t="s">
        <v>42</v>
      </c>
      <c r="E7505" s="6">
        <v>11</v>
      </c>
      <c r="F7505" t="str" cm="1">
        <f t="array" ref="F7505">_xlfn.IFS(E7505=0,"Entry Level",E7505&lt;=5,"Junior",E7505&lt;=10,"Mid Senior",E7505&lt;=15,"Leadership")</f>
        <v>Leadership</v>
      </c>
      <c r="G7505" t="s">
        <v>855</v>
      </c>
      <c r="H7505" s="3">
        <v>1931639</v>
      </c>
      <c r="I7505" s="3">
        <f>ROUND(Table1[[#This Row],[Salary_Min_inr]]/100000,1)</f>
        <v>19.3</v>
      </c>
      <c r="J7505">
        <v>2285821</v>
      </c>
      <c r="K7505" s="3">
        <f>ROUND(Table1[[#This Row],[salary_max_inr]]/10000,1)</f>
        <v>228.6</v>
      </c>
      <c r="L7505" s="6" t="s">
        <v>28</v>
      </c>
      <c r="M7505" t="s">
        <v>14</v>
      </c>
    </row>
    <row r="7506" spans="1:13" x14ac:dyDescent="0.3">
      <c r="A7506" s="6">
        <v>7505</v>
      </c>
      <c r="B7506" t="s">
        <v>20</v>
      </c>
      <c r="C7506" t="s">
        <v>33</v>
      </c>
      <c r="D7506" t="s">
        <v>57</v>
      </c>
      <c r="E7506" s="6">
        <v>11</v>
      </c>
      <c r="F7506" t="str" cm="1">
        <f t="array" ref="F7506">_xlfn.IFS(E7506=0,"Entry Level",E7506&lt;=5,"Junior",E7506&lt;=10,"Mid Senior",E7506&lt;=15,"Leadership")</f>
        <v>Leadership</v>
      </c>
      <c r="G7506" t="s">
        <v>528</v>
      </c>
      <c r="H7506" s="3">
        <v>1310715</v>
      </c>
      <c r="I7506" s="3">
        <f>ROUND(Table1[[#This Row],[Salary_Min_inr]]/100000,1)</f>
        <v>13.1</v>
      </c>
      <c r="J7506">
        <v>1690489</v>
      </c>
      <c r="K7506" s="3">
        <f>ROUND(Table1[[#This Row],[salary_max_inr]]/10000,1)</f>
        <v>169</v>
      </c>
      <c r="L7506" s="6" t="s">
        <v>5</v>
      </c>
      <c r="M7506" t="s">
        <v>29</v>
      </c>
    </row>
    <row r="7507" spans="1:13" x14ac:dyDescent="0.3">
      <c r="A7507" s="6">
        <v>7506</v>
      </c>
      <c r="B7507" t="s">
        <v>65</v>
      </c>
      <c r="C7507" t="s">
        <v>21</v>
      </c>
      <c r="D7507" t="s">
        <v>42</v>
      </c>
      <c r="E7507" s="6">
        <v>6</v>
      </c>
      <c r="F7507" t="str" cm="1">
        <f t="array" ref="F7507">_xlfn.IFS(E7507=0,"Entry Level",E7507&lt;=5,"Junior",E7507&lt;=10,"Mid Senior",E7507&lt;=15,"Leadership")</f>
        <v>Mid Senior</v>
      </c>
      <c r="G7507" t="s">
        <v>623</v>
      </c>
      <c r="H7507" s="3">
        <v>1877047</v>
      </c>
      <c r="I7507" s="3">
        <f>ROUND(Table1[[#This Row],[Salary_Min_inr]]/100000,1)</f>
        <v>18.8</v>
      </c>
      <c r="J7507">
        <v>2235028</v>
      </c>
      <c r="K7507" s="3">
        <f>ROUND(Table1[[#This Row],[salary_max_inr]]/10000,1)</f>
        <v>223.5</v>
      </c>
      <c r="L7507" s="6" t="s">
        <v>18</v>
      </c>
      <c r="M7507" t="s">
        <v>29</v>
      </c>
    </row>
    <row r="7508" spans="1:13" x14ac:dyDescent="0.3">
      <c r="A7508" s="6">
        <v>7507</v>
      </c>
      <c r="B7508" t="s">
        <v>36</v>
      </c>
      <c r="C7508" t="s">
        <v>8</v>
      </c>
      <c r="D7508" t="s">
        <v>16</v>
      </c>
      <c r="E7508" s="6">
        <v>11</v>
      </c>
      <c r="F7508" t="str" cm="1">
        <f t="array" ref="F7508">_xlfn.IFS(E7508=0,"Entry Level",E7508&lt;=5,"Junior",E7508&lt;=10,"Mid Senior",E7508&lt;=15,"Leadership")</f>
        <v>Leadership</v>
      </c>
      <c r="G7508" t="s">
        <v>966</v>
      </c>
      <c r="H7508" s="3">
        <v>909362</v>
      </c>
      <c r="I7508" s="3">
        <f>ROUND(Table1[[#This Row],[Salary_Min_inr]]/100000,1)</f>
        <v>9.1</v>
      </c>
      <c r="J7508">
        <v>1129527</v>
      </c>
      <c r="K7508" s="3">
        <f>ROUND(Table1[[#This Row],[salary_max_inr]]/10000,1)</f>
        <v>113</v>
      </c>
      <c r="L7508" s="6" t="s">
        <v>5</v>
      </c>
      <c r="M7508" t="s">
        <v>14</v>
      </c>
    </row>
    <row r="7509" spans="1:13" x14ac:dyDescent="0.3">
      <c r="A7509" s="6">
        <v>7508</v>
      </c>
      <c r="B7509" t="s">
        <v>15</v>
      </c>
      <c r="C7509" t="s">
        <v>39</v>
      </c>
      <c r="D7509" t="s">
        <v>12</v>
      </c>
      <c r="E7509" s="6">
        <v>5</v>
      </c>
      <c r="F7509" t="str" cm="1">
        <f t="array" ref="F7509">_xlfn.IFS(E7509=0,"Entry Level",E7509&lt;=5,"Junior",E7509&lt;=10,"Mid Senior",E7509&lt;=15,"Leadership")</f>
        <v>Junior</v>
      </c>
      <c r="G7509" t="s">
        <v>797</v>
      </c>
      <c r="H7509" s="3">
        <v>1358701</v>
      </c>
      <c r="I7509" s="3">
        <f>ROUND(Table1[[#This Row],[Salary_Min_inr]]/100000,1)</f>
        <v>13.6</v>
      </c>
      <c r="J7509">
        <v>1476945</v>
      </c>
      <c r="K7509" s="3">
        <f>ROUND(Table1[[#This Row],[salary_max_inr]]/10000,1)</f>
        <v>147.69999999999999</v>
      </c>
      <c r="L7509" s="6" t="s">
        <v>18</v>
      </c>
      <c r="M7509" t="s">
        <v>29</v>
      </c>
    </row>
    <row r="7510" spans="1:13" x14ac:dyDescent="0.3">
      <c r="A7510" s="6">
        <v>7509</v>
      </c>
      <c r="B7510" t="s">
        <v>51</v>
      </c>
      <c r="C7510" t="s">
        <v>53</v>
      </c>
      <c r="D7510" t="s">
        <v>42</v>
      </c>
      <c r="E7510" s="6">
        <v>6</v>
      </c>
      <c r="F7510" t="str" cm="1">
        <f t="array" ref="F7510">_xlfn.IFS(E7510=0,"Entry Level",E7510&lt;=5,"Junior",E7510&lt;=10,"Mid Senior",E7510&lt;=15,"Leadership")</f>
        <v>Mid Senior</v>
      </c>
      <c r="G7510" t="s">
        <v>1231</v>
      </c>
      <c r="H7510" s="3">
        <v>1169466</v>
      </c>
      <c r="I7510" s="3">
        <f>ROUND(Table1[[#This Row],[Salary_Min_inr]]/100000,1)</f>
        <v>11.7</v>
      </c>
      <c r="J7510">
        <v>1359048</v>
      </c>
      <c r="K7510" s="3">
        <f>ROUND(Table1[[#This Row],[salary_max_inr]]/10000,1)</f>
        <v>135.9</v>
      </c>
      <c r="L7510" s="6" t="s">
        <v>28</v>
      </c>
      <c r="M7510" t="s">
        <v>6</v>
      </c>
    </row>
    <row r="7511" spans="1:13" x14ac:dyDescent="0.3">
      <c r="A7511" s="6">
        <v>7510</v>
      </c>
      <c r="B7511" t="s">
        <v>36</v>
      </c>
      <c r="C7511" t="s">
        <v>39</v>
      </c>
      <c r="D7511" t="s">
        <v>12</v>
      </c>
      <c r="E7511" s="6">
        <v>11</v>
      </c>
      <c r="F7511" t="str" cm="1">
        <f t="array" ref="F7511">_xlfn.IFS(E7511=0,"Entry Level",E7511&lt;=5,"Junior",E7511&lt;=10,"Mid Senior",E7511&lt;=15,"Leadership")</f>
        <v>Leadership</v>
      </c>
      <c r="G7511" t="s">
        <v>939</v>
      </c>
      <c r="H7511" s="3">
        <v>920271</v>
      </c>
      <c r="I7511" s="3">
        <f>ROUND(Table1[[#This Row],[Salary_Min_inr]]/100000,1)</f>
        <v>9.1999999999999993</v>
      </c>
      <c r="J7511">
        <v>1114104</v>
      </c>
      <c r="K7511" s="3">
        <f>ROUND(Table1[[#This Row],[salary_max_inr]]/10000,1)</f>
        <v>111.4</v>
      </c>
      <c r="L7511" s="6" t="s">
        <v>18</v>
      </c>
      <c r="M7511" t="s">
        <v>14</v>
      </c>
    </row>
    <row r="7512" spans="1:13" x14ac:dyDescent="0.3">
      <c r="A7512" s="6">
        <v>7511</v>
      </c>
      <c r="B7512" t="s">
        <v>30</v>
      </c>
      <c r="C7512" t="s">
        <v>2</v>
      </c>
      <c r="D7512" t="s">
        <v>22</v>
      </c>
      <c r="E7512" s="6">
        <v>13</v>
      </c>
      <c r="F7512" t="str" cm="1">
        <f t="array" ref="F7512">_xlfn.IFS(E7512=0,"Entry Level",E7512&lt;=5,"Junior",E7512&lt;=10,"Mid Senior",E7512&lt;=15,"Leadership")</f>
        <v>Leadership</v>
      </c>
      <c r="G7512" t="s">
        <v>554</v>
      </c>
      <c r="H7512" s="3">
        <v>552689</v>
      </c>
      <c r="I7512" s="3">
        <f>ROUND(Table1[[#This Row],[Salary_Min_inr]]/100000,1)</f>
        <v>5.5</v>
      </c>
      <c r="J7512">
        <v>703186</v>
      </c>
      <c r="K7512" s="3">
        <f>ROUND(Table1[[#This Row],[salary_max_inr]]/10000,1)</f>
        <v>70.3</v>
      </c>
      <c r="L7512" s="6" t="s">
        <v>5</v>
      </c>
      <c r="M7512" t="s">
        <v>14</v>
      </c>
    </row>
    <row r="7513" spans="1:13" x14ac:dyDescent="0.3">
      <c r="A7513" s="6">
        <v>7512</v>
      </c>
      <c r="B7513" t="s">
        <v>20</v>
      </c>
      <c r="C7513" t="s">
        <v>53</v>
      </c>
      <c r="D7513" t="s">
        <v>12</v>
      </c>
      <c r="E7513" s="6">
        <v>0</v>
      </c>
      <c r="F7513" t="str" cm="1">
        <f t="array" ref="F7513">_xlfn.IFS(E7513=0,"Entry Level",E7513&lt;=5,"Junior",E7513&lt;=10,"Mid Senior",E7513&lt;=15,"Leadership")</f>
        <v>Entry Level</v>
      </c>
      <c r="G7513" t="s">
        <v>705</v>
      </c>
      <c r="H7513" s="3">
        <v>795490</v>
      </c>
      <c r="I7513" s="3">
        <f>ROUND(Table1[[#This Row],[Salary_Min_inr]]/100000,1)</f>
        <v>8</v>
      </c>
      <c r="J7513">
        <v>955989</v>
      </c>
      <c r="K7513" s="3">
        <f>ROUND(Table1[[#This Row],[salary_max_inr]]/10000,1)</f>
        <v>95.6</v>
      </c>
      <c r="L7513" s="6" t="s">
        <v>28</v>
      </c>
      <c r="M7513" t="s">
        <v>29</v>
      </c>
    </row>
    <row r="7514" spans="1:13" x14ac:dyDescent="0.3">
      <c r="A7514" s="6">
        <v>7513</v>
      </c>
      <c r="B7514" t="s">
        <v>65</v>
      </c>
      <c r="C7514" t="s">
        <v>39</v>
      </c>
      <c r="D7514" t="s">
        <v>3</v>
      </c>
      <c r="E7514" s="6">
        <v>3</v>
      </c>
      <c r="F7514" t="str" cm="1">
        <f t="array" ref="F7514">_xlfn.IFS(E7514=0,"Entry Level",E7514&lt;=5,"Junior",E7514&lt;=10,"Mid Senior",E7514&lt;=15,"Leadership")</f>
        <v>Junior</v>
      </c>
      <c r="G7514" t="s">
        <v>123</v>
      </c>
      <c r="H7514" s="3">
        <v>1520824</v>
      </c>
      <c r="I7514" s="3">
        <f>ROUND(Table1[[#This Row],[Salary_Min_inr]]/100000,1)</f>
        <v>15.2</v>
      </c>
      <c r="J7514">
        <v>1889773</v>
      </c>
      <c r="K7514" s="3">
        <f>ROUND(Table1[[#This Row],[salary_max_inr]]/10000,1)</f>
        <v>189</v>
      </c>
      <c r="L7514" s="6" t="s">
        <v>28</v>
      </c>
      <c r="M7514" t="s">
        <v>14</v>
      </c>
    </row>
    <row r="7515" spans="1:13" x14ac:dyDescent="0.3">
      <c r="A7515" s="6">
        <v>7514</v>
      </c>
      <c r="B7515" t="s">
        <v>24</v>
      </c>
      <c r="C7515" t="s">
        <v>11</v>
      </c>
      <c r="D7515" t="s">
        <v>3</v>
      </c>
      <c r="E7515" s="6">
        <v>5</v>
      </c>
      <c r="F7515" t="str" cm="1">
        <f t="array" ref="F7515">_xlfn.IFS(E7515=0,"Entry Level",E7515&lt;=5,"Junior",E7515&lt;=10,"Mid Senior",E7515&lt;=15,"Leadership")</f>
        <v>Junior</v>
      </c>
      <c r="G7515" t="s">
        <v>726</v>
      </c>
      <c r="H7515" s="3">
        <v>1413030</v>
      </c>
      <c r="I7515" s="3">
        <f>ROUND(Table1[[#This Row],[Salary_Min_inr]]/100000,1)</f>
        <v>14.1</v>
      </c>
      <c r="J7515">
        <v>1799158</v>
      </c>
      <c r="K7515" s="3">
        <f>ROUND(Table1[[#This Row],[salary_max_inr]]/10000,1)</f>
        <v>179.9</v>
      </c>
      <c r="L7515" s="6" t="s">
        <v>18</v>
      </c>
      <c r="M7515" t="s">
        <v>29</v>
      </c>
    </row>
    <row r="7516" spans="1:13" x14ac:dyDescent="0.3">
      <c r="A7516" s="6">
        <v>7515</v>
      </c>
      <c r="B7516" t="s">
        <v>65</v>
      </c>
      <c r="C7516" t="s">
        <v>46</v>
      </c>
      <c r="D7516" t="s">
        <v>26</v>
      </c>
      <c r="E7516" s="6">
        <v>4</v>
      </c>
      <c r="F7516" t="str" cm="1">
        <f t="array" ref="F7516">_xlfn.IFS(E7516=0,"Entry Level",E7516&lt;=5,"Junior",E7516&lt;=10,"Mid Senior",E7516&lt;=15,"Leadership")</f>
        <v>Junior</v>
      </c>
      <c r="G7516" t="s">
        <v>639</v>
      </c>
      <c r="H7516" s="3">
        <v>1360627</v>
      </c>
      <c r="I7516" s="3">
        <f>ROUND(Table1[[#This Row],[Salary_Min_inr]]/100000,1)</f>
        <v>13.6</v>
      </c>
      <c r="J7516">
        <v>1683018</v>
      </c>
      <c r="K7516" s="3">
        <f>ROUND(Table1[[#This Row],[salary_max_inr]]/10000,1)</f>
        <v>168.3</v>
      </c>
      <c r="L7516" s="6" t="s">
        <v>5</v>
      </c>
      <c r="M7516" t="s">
        <v>14</v>
      </c>
    </row>
    <row r="7517" spans="1:13" x14ac:dyDescent="0.3">
      <c r="A7517" s="6">
        <v>7516</v>
      </c>
      <c r="B7517" t="s">
        <v>7</v>
      </c>
      <c r="C7517" t="s">
        <v>2</v>
      </c>
      <c r="D7517" t="s">
        <v>12</v>
      </c>
      <c r="E7517" s="6">
        <v>0</v>
      </c>
      <c r="F7517" t="str" cm="1">
        <f t="array" ref="F7517">_xlfn.IFS(E7517=0,"Entry Level",E7517&lt;=5,"Junior",E7517&lt;=10,"Mid Senior",E7517&lt;=15,"Leadership")</f>
        <v>Entry Level</v>
      </c>
      <c r="G7517" t="s">
        <v>79</v>
      </c>
      <c r="H7517" s="3">
        <v>2366183</v>
      </c>
      <c r="I7517" s="3">
        <f>ROUND(Table1[[#This Row],[Salary_Min_inr]]/100000,1)</f>
        <v>23.7</v>
      </c>
      <c r="J7517">
        <v>2664347</v>
      </c>
      <c r="K7517" s="3">
        <f>ROUND(Table1[[#This Row],[salary_max_inr]]/10000,1)</f>
        <v>266.39999999999998</v>
      </c>
      <c r="L7517" s="6" t="s">
        <v>18</v>
      </c>
      <c r="M7517" t="s">
        <v>29</v>
      </c>
    </row>
    <row r="7518" spans="1:13" x14ac:dyDescent="0.3">
      <c r="A7518" s="6">
        <v>7517</v>
      </c>
      <c r="B7518" t="s">
        <v>7</v>
      </c>
      <c r="C7518" t="s">
        <v>46</v>
      </c>
      <c r="D7518" t="s">
        <v>57</v>
      </c>
      <c r="E7518" s="6">
        <v>11</v>
      </c>
      <c r="F7518" t="str" cm="1">
        <f t="array" ref="F7518">_xlfn.IFS(E7518=0,"Entry Level",E7518&lt;=5,"Junior",E7518&lt;=10,"Mid Senior",E7518&lt;=15,"Leadership")</f>
        <v>Leadership</v>
      </c>
      <c r="G7518" t="s">
        <v>1312</v>
      </c>
      <c r="H7518" s="3">
        <v>1084808</v>
      </c>
      <c r="I7518" s="3">
        <f>ROUND(Table1[[#This Row],[Salary_Min_inr]]/100000,1)</f>
        <v>10.8</v>
      </c>
      <c r="J7518">
        <v>1458576</v>
      </c>
      <c r="K7518" s="3">
        <f>ROUND(Table1[[#This Row],[salary_max_inr]]/10000,1)</f>
        <v>145.9</v>
      </c>
      <c r="L7518" s="6" t="s">
        <v>5</v>
      </c>
      <c r="M7518" t="s">
        <v>14</v>
      </c>
    </row>
    <row r="7519" spans="1:13" x14ac:dyDescent="0.3">
      <c r="A7519" s="6">
        <v>7518</v>
      </c>
      <c r="B7519" t="s">
        <v>24</v>
      </c>
      <c r="C7519" t="s">
        <v>46</v>
      </c>
      <c r="D7519" t="s">
        <v>16</v>
      </c>
      <c r="E7519" s="6">
        <v>14</v>
      </c>
      <c r="F7519" t="str" cm="1">
        <f t="array" ref="F7519">_xlfn.IFS(E7519=0,"Entry Level",E7519&lt;=5,"Junior",E7519&lt;=10,"Mid Senior",E7519&lt;=15,"Leadership")</f>
        <v>Leadership</v>
      </c>
      <c r="G7519" t="s">
        <v>273</v>
      </c>
      <c r="H7519" s="3">
        <v>723669</v>
      </c>
      <c r="I7519" s="3">
        <f>ROUND(Table1[[#This Row],[Salary_Min_inr]]/100000,1)</f>
        <v>7.2</v>
      </c>
      <c r="J7519">
        <v>953922</v>
      </c>
      <c r="K7519" s="3">
        <f>ROUND(Table1[[#This Row],[salary_max_inr]]/10000,1)</f>
        <v>95.4</v>
      </c>
      <c r="L7519" s="6" t="s">
        <v>18</v>
      </c>
      <c r="M7519" t="s">
        <v>29</v>
      </c>
    </row>
    <row r="7520" spans="1:13" x14ac:dyDescent="0.3">
      <c r="A7520" s="6">
        <v>7519</v>
      </c>
      <c r="B7520" t="s">
        <v>36</v>
      </c>
      <c r="C7520" t="s">
        <v>8</v>
      </c>
      <c r="D7520" t="s">
        <v>12</v>
      </c>
      <c r="E7520" s="6">
        <v>0</v>
      </c>
      <c r="F7520" t="str" cm="1">
        <f t="array" ref="F7520">_xlfn.IFS(E7520=0,"Entry Level",E7520&lt;=5,"Junior",E7520&lt;=10,"Mid Senior",E7520&lt;=15,"Leadership")</f>
        <v>Entry Level</v>
      </c>
      <c r="G7520" t="s">
        <v>944</v>
      </c>
      <c r="H7520" s="3">
        <v>1046033</v>
      </c>
      <c r="I7520" s="3">
        <f>ROUND(Table1[[#This Row],[Salary_Min_inr]]/100000,1)</f>
        <v>10.5</v>
      </c>
      <c r="J7520">
        <v>1239265</v>
      </c>
      <c r="K7520" s="3">
        <f>ROUND(Table1[[#This Row],[salary_max_inr]]/10000,1)</f>
        <v>123.9</v>
      </c>
      <c r="L7520" s="6" t="s">
        <v>5</v>
      </c>
      <c r="M7520" t="s">
        <v>29</v>
      </c>
    </row>
    <row r="7521" spans="1:13" x14ac:dyDescent="0.3">
      <c r="A7521" s="6">
        <v>7520</v>
      </c>
      <c r="B7521" t="s">
        <v>51</v>
      </c>
      <c r="C7521" t="s">
        <v>8</v>
      </c>
      <c r="D7521" t="s">
        <v>9</v>
      </c>
      <c r="E7521" s="6">
        <v>8</v>
      </c>
      <c r="F7521" t="str" cm="1">
        <f t="array" ref="F7521">_xlfn.IFS(E7521=0,"Entry Level",E7521&lt;=5,"Junior",E7521&lt;=10,"Mid Senior",E7521&lt;=15,"Leadership")</f>
        <v>Mid Senior</v>
      </c>
      <c r="G7521" t="s">
        <v>454</v>
      </c>
      <c r="H7521" s="3">
        <v>696144</v>
      </c>
      <c r="I7521" s="3">
        <f>ROUND(Table1[[#This Row],[Salary_Min_inr]]/100000,1)</f>
        <v>7</v>
      </c>
      <c r="J7521">
        <v>1052367</v>
      </c>
      <c r="K7521" s="3">
        <f>ROUND(Table1[[#This Row],[salary_max_inr]]/10000,1)</f>
        <v>105.2</v>
      </c>
      <c r="L7521" s="6" t="s">
        <v>18</v>
      </c>
      <c r="M7521" t="s">
        <v>6</v>
      </c>
    </row>
    <row r="7522" spans="1:13" x14ac:dyDescent="0.3">
      <c r="A7522" s="6">
        <v>7521</v>
      </c>
      <c r="B7522" t="s">
        <v>1</v>
      </c>
      <c r="C7522" t="s">
        <v>41</v>
      </c>
      <c r="D7522" t="s">
        <v>9</v>
      </c>
      <c r="E7522" s="6">
        <v>2</v>
      </c>
      <c r="F7522" t="str" cm="1">
        <f t="array" ref="F7522">_xlfn.IFS(E7522=0,"Entry Level",E7522&lt;=5,"Junior",E7522&lt;=10,"Mid Senior",E7522&lt;=15,"Leadership")</f>
        <v>Junior</v>
      </c>
      <c r="G7522" t="s">
        <v>1168</v>
      </c>
      <c r="H7522" s="3">
        <v>546462</v>
      </c>
      <c r="I7522" s="3">
        <f>ROUND(Table1[[#This Row],[Salary_Min_inr]]/100000,1)</f>
        <v>5.5</v>
      </c>
      <c r="J7522">
        <v>891458</v>
      </c>
      <c r="K7522" s="3">
        <f>ROUND(Table1[[#This Row],[salary_max_inr]]/10000,1)</f>
        <v>89.1</v>
      </c>
      <c r="L7522" s="6" t="s">
        <v>18</v>
      </c>
      <c r="M7522" t="s">
        <v>6</v>
      </c>
    </row>
    <row r="7523" spans="1:13" x14ac:dyDescent="0.3">
      <c r="A7523" s="6">
        <v>7522</v>
      </c>
      <c r="B7523" t="s">
        <v>36</v>
      </c>
      <c r="C7523" t="s">
        <v>21</v>
      </c>
      <c r="D7523" t="s">
        <v>26</v>
      </c>
      <c r="E7523" s="6">
        <v>2</v>
      </c>
      <c r="F7523" t="str" cm="1">
        <f t="array" ref="F7523">_xlfn.IFS(E7523=0,"Entry Level",E7523&lt;=5,"Junior",E7523&lt;=10,"Mid Senior",E7523&lt;=15,"Leadership")</f>
        <v>Junior</v>
      </c>
      <c r="G7523" t="s">
        <v>263</v>
      </c>
      <c r="H7523" s="3">
        <v>1289945</v>
      </c>
      <c r="I7523" s="3">
        <f>ROUND(Table1[[#This Row],[Salary_Min_inr]]/100000,1)</f>
        <v>12.9</v>
      </c>
      <c r="J7523">
        <v>1526123</v>
      </c>
      <c r="K7523" s="3">
        <f>ROUND(Table1[[#This Row],[salary_max_inr]]/10000,1)</f>
        <v>152.6</v>
      </c>
      <c r="L7523" s="6" t="s">
        <v>28</v>
      </c>
      <c r="M7523" t="s">
        <v>29</v>
      </c>
    </row>
    <row r="7524" spans="1:13" x14ac:dyDescent="0.3">
      <c r="A7524" s="6">
        <v>7523</v>
      </c>
      <c r="B7524" t="s">
        <v>20</v>
      </c>
      <c r="C7524" t="s">
        <v>46</v>
      </c>
      <c r="D7524" t="s">
        <v>3</v>
      </c>
      <c r="E7524" s="6">
        <v>15</v>
      </c>
      <c r="F7524" t="str" cm="1">
        <f t="array" ref="F7524">_xlfn.IFS(E7524=0,"Entry Level",E7524&lt;=5,"Junior",E7524&lt;=10,"Mid Senior",E7524&lt;=15,"Leadership")</f>
        <v>Leadership</v>
      </c>
      <c r="G7524" t="s">
        <v>837</v>
      </c>
      <c r="H7524" s="3">
        <v>941382</v>
      </c>
      <c r="I7524" s="3">
        <f>ROUND(Table1[[#This Row],[Salary_Min_inr]]/100000,1)</f>
        <v>9.4</v>
      </c>
      <c r="J7524">
        <v>1243929</v>
      </c>
      <c r="K7524" s="3">
        <f>ROUND(Table1[[#This Row],[salary_max_inr]]/10000,1)</f>
        <v>124.4</v>
      </c>
      <c r="L7524" s="6" t="s">
        <v>5</v>
      </c>
      <c r="M7524" t="s">
        <v>14</v>
      </c>
    </row>
    <row r="7525" spans="1:13" x14ac:dyDescent="0.3">
      <c r="A7525" s="6">
        <v>7524</v>
      </c>
      <c r="B7525" t="s">
        <v>1</v>
      </c>
      <c r="C7525" t="s">
        <v>11</v>
      </c>
      <c r="D7525" t="s">
        <v>12</v>
      </c>
      <c r="E7525" s="6">
        <v>10</v>
      </c>
      <c r="F7525" t="str" cm="1">
        <f t="array" ref="F7525">_xlfn.IFS(E7525=0,"Entry Level",E7525&lt;=5,"Junior",E7525&lt;=10,"Mid Senior",E7525&lt;=15,"Leadership")</f>
        <v>Mid Senior</v>
      </c>
      <c r="G7525" t="s">
        <v>1006</v>
      </c>
      <c r="H7525" s="3">
        <v>633531</v>
      </c>
      <c r="I7525" s="3">
        <f>ROUND(Table1[[#This Row],[Salary_Min_inr]]/100000,1)</f>
        <v>6.3</v>
      </c>
      <c r="J7525">
        <v>868805</v>
      </c>
      <c r="K7525" s="3">
        <f>ROUND(Table1[[#This Row],[salary_max_inr]]/10000,1)</f>
        <v>86.9</v>
      </c>
      <c r="L7525" s="6" t="s">
        <v>18</v>
      </c>
      <c r="M7525" t="s">
        <v>6</v>
      </c>
    </row>
    <row r="7526" spans="1:13" x14ac:dyDescent="0.3">
      <c r="A7526" s="6">
        <v>7525</v>
      </c>
      <c r="B7526" t="s">
        <v>1</v>
      </c>
      <c r="C7526" t="s">
        <v>60</v>
      </c>
      <c r="D7526" t="s">
        <v>42</v>
      </c>
      <c r="E7526" s="6">
        <v>14</v>
      </c>
      <c r="F7526" t="str" cm="1">
        <f t="array" ref="F7526">_xlfn.IFS(E7526=0,"Entry Level",E7526&lt;=5,"Junior",E7526&lt;=10,"Mid Senior",E7526&lt;=15,"Leadership")</f>
        <v>Leadership</v>
      </c>
      <c r="G7526" t="s">
        <v>605</v>
      </c>
      <c r="H7526" s="3">
        <v>868660</v>
      </c>
      <c r="I7526" s="3">
        <f>ROUND(Table1[[#This Row],[Salary_Min_inr]]/100000,1)</f>
        <v>8.6999999999999993</v>
      </c>
      <c r="J7526">
        <v>1107421</v>
      </c>
      <c r="K7526" s="3">
        <f>ROUND(Table1[[#This Row],[salary_max_inr]]/10000,1)</f>
        <v>110.7</v>
      </c>
      <c r="L7526" s="6" t="s">
        <v>18</v>
      </c>
      <c r="M7526" t="s">
        <v>29</v>
      </c>
    </row>
    <row r="7527" spans="1:13" x14ac:dyDescent="0.3">
      <c r="A7527" s="6">
        <v>7526</v>
      </c>
      <c r="B7527" t="s">
        <v>36</v>
      </c>
      <c r="C7527" t="s">
        <v>41</v>
      </c>
      <c r="D7527" t="s">
        <v>9</v>
      </c>
      <c r="E7527" s="6">
        <v>5</v>
      </c>
      <c r="F7527" t="str" cm="1">
        <f t="array" ref="F7527">_xlfn.IFS(E7527=0,"Entry Level",E7527&lt;=5,"Junior",E7527&lt;=10,"Mid Senior",E7527&lt;=15,"Leadership")</f>
        <v>Junior</v>
      </c>
      <c r="G7527" t="s">
        <v>1278</v>
      </c>
      <c r="H7527" s="3">
        <v>489859</v>
      </c>
      <c r="I7527" s="3">
        <f>ROUND(Table1[[#This Row],[Salary_Min_inr]]/100000,1)</f>
        <v>4.9000000000000004</v>
      </c>
      <c r="J7527">
        <v>659715</v>
      </c>
      <c r="K7527" s="3">
        <f>ROUND(Table1[[#This Row],[salary_max_inr]]/10000,1)</f>
        <v>66</v>
      </c>
      <c r="L7527" s="6" t="s">
        <v>18</v>
      </c>
      <c r="M7527" t="s">
        <v>14</v>
      </c>
    </row>
    <row r="7528" spans="1:13" x14ac:dyDescent="0.3">
      <c r="A7528" s="6">
        <v>7527</v>
      </c>
      <c r="B7528" t="s">
        <v>1</v>
      </c>
      <c r="C7528" t="s">
        <v>2</v>
      </c>
      <c r="D7528" t="s">
        <v>42</v>
      </c>
      <c r="E7528" s="6">
        <v>2</v>
      </c>
      <c r="F7528" t="str" cm="1">
        <f t="array" ref="F7528">_xlfn.IFS(E7528=0,"Entry Level",E7528&lt;=5,"Junior",E7528&lt;=10,"Mid Senior",E7528&lt;=15,"Leadership")</f>
        <v>Junior</v>
      </c>
      <c r="G7528" t="s">
        <v>452</v>
      </c>
      <c r="H7528" s="3">
        <v>692750</v>
      </c>
      <c r="I7528" s="3">
        <f>ROUND(Table1[[#This Row],[Salary_Min_inr]]/100000,1)</f>
        <v>6.9</v>
      </c>
      <c r="J7528">
        <v>813686</v>
      </c>
      <c r="K7528" s="3">
        <f>ROUND(Table1[[#This Row],[salary_max_inr]]/10000,1)</f>
        <v>81.400000000000006</v>
      </c>
      <c r="L7528" s="6" t="s">
        <v>5</v>
      </c>
      <c r="M7528" t="s">
        <v>6</v>
      </c>
    </row>
    <row r="7529" spans="1:13" x14ac:dyDescent="0.3">
      <c r="A7529" s="6">
        <v>7528</v>
      </c>
      <c r="B7529" t="s">
        <v>24</v>
      </c>
      <c r="C7529" t="s">
        <v>53</v>
      </c>
      <c r="D7529" t="s">
        <v>12</v>
      </c>
      <c r="E7529" s="6">
        <v>12</v>
      </c>
      <c r="F7529" t="str" cm="1">
        <f t="array" ref="F7529">_xlfn.IFS(E7529=0,"Entry Level",E7529&lt;=5,"Junior",E7529&lt;=10,"Mid Senior",E7529&lt;=15,"Leadership")</f>
        <v>Leadership</v>
      </c>
      <c r="G7529" t="s">
        <v>997</v>
      </c>
      <c r="H7529" s="3">
        <v>1508832</v>
      </c>
      <c r="I7529" s="3">
        <f>ROUND(Table1[[#This Row],[Salary_Min_inr]]/100000,1)</f>
        <v>15.1</v>
      </c>
      <c r="J7529">
        <v>1645333</v>
      </c>
      <c r="K7529" s="3">
        <f>ROUND(Table1[[#This Row],[salary_max_inr]]/10000,1)</f>
        <v>164.5</v>
      </c>
      <c r="L7529" s="6" t="s">
        <v>18</v>
      </c>
      <c r="M7529" t="s">
        <v>14</v>
      </c>
    </row>
    <row r="7530" spans="1:13" x14ac:dyDescent="0.3">
      <c r="A7530" s="6">
        <v>7529</v>
      </c>
      <c r="B7530" t="s">
        <v>15</v>
      </c>
      <c r="C7530" t="s">
        <v>41</v>
      </c>
      <c r="D7530" t="s">
        <v>12</v>
      </c>
      <c r="E7530" s="6">
        <v>0</v>
      </c>
      <c r="F7530" t="str" cm="1">
        <f t="array" ref="F7530">_xlfn.IFS(E7530=0,"Entry Level",E7530&lt;=5,"Junior",E7530&lt;=10,"Mid Senior",E7530&lt;=15,"Leadership")</f>
        <v>Entry Level</v>
      </c>
      <c r="G7530" t="s">
        <v>761</v>
      </c>
      <c r="H7530" s="3">
        <v>527771</v>
      </c>
      <c r="I7530" s="3">
        <f>ROUND(Table1[[#This Row],[Salary_Min_inr]]/100000,1)</f>
        <v>5.3</v>
      </c>
      <c r="J7530">
        <v>814477</v>
      </c>
      <c r="K7530" s="3">
        <f>ROUND(Table1[[#This Row],[salary_max_inr]]/10000,1)</f>
        <v>81.400000000000006</v>
      </c>
      <c r="L7530" s="6" t="s">
        <v>28</v>
      </c>
      <c r="M7530" t="s">
        <v>6</v>
      </c>
    </row>
    <row r="7531" spans="1:13" x14ac:dyDescent="0.3">
      <c r="A7531" s="6">
        <v>7530</v>
      </c>
      <c r="B7531" t="s">
        <v>71</v>
      </c>
      <c r="C7531" t="s">
        <v>8</v>
      </c>
      <c r="D7531" t="s">
        <v>57</v>
      </c>
      <c r="E7531" s="6">
        <v>15</v>
      </c>
      <c r="F7531" t="str" cm="1">
        <f t="array" ref="F7531">_xlfn.IFS(E7531=0,"Entry Level",E7531&lt;=5,"Junior",E7531&lt;=10,"Mid Senior",E7531&lt;=15,"Leadership")</f>
        <v>Leadership</v>
      </c>
      <c r="G7531" t="s">
        <v>196</v>
      </c>
      <c r="H7531" s="3">
        <v>1634255</v>
      </c>
      <c r="I7531" s="3">
        <f>ROUND(Table1[[#This Row],[Salary_Min_inr]]/100000,1)</f>
        <v>16.3</v>
      </c>
      <c r="J7531">
        <v>1834620</v>
      </c>
      <c r="K7531" s="3">
        <f>ROUND(Table1[[#This Row],[salary_max_inr]]/10000,1)</f>
        <v>183.5</v>
      </c>
      <c r="L7531" s="6" t="s">
        <v>28</v>
      </c>
      <c r="M7531" t="s">
        <v>6</v>
      </c>
    </row>
    <row r="7532" spans="1:13" x14ac:dyDescent="0.3">
      <c r="A7532" s="6">
        <v>7531</v>
      </c>
      <c r="B7532" t="s">
        <v>71</v>
      </c>
      <c r="C7532" t="s">
        <v>8</v>
      </c>
      <c r="D7532" t="s">
        <v>12</v>
      </c>
      <c r="E7532" s="6">
        <v>14</v>
      </c>
      <c r="F7532" t="str" cm="1">
        <f t="array" ref="F7532">_xlfn.IFS(E7532=0,"Entry Level",E7532&lt;=5,"Junior",E7532&lt;=10,"Mid Senior",E7532&lt;=15,"Leadership")</f>
        <v>Leadership</v>
      </c>
      <c r="G7532" t="s">
        <v>64</v>
      </c>
      <c r="H7532" s="3">
        <v>864935</v>
      </c>
      <c r="I7532" s="3">
        <f>ROUND(Table1[[#This Row],[Salary_Min_inr]]/100000,1)</f>
        <v>8.6</v>
      </c>
      <c r="J7532">
        <v>1016158</v>
      </c>
      <c r="K7532" s="3">
        <f>ROUND(Table1[[#This Row],[salary_max_inr]]/10000,1)</f>
        <v>101.6</v>
      </c>
      <c r="L7532" s="6" t="s">
        <v>28</v>
      </c>
      <c r="M7532" t="s">
        <v>6</v>
      </c>
    </row>
    <row r="7533" spans="1:13" x14ac:dyDescent="0.3">
      <c r="A7533" s="6">
        <v>7532</v>
      </c>
      <c r="B7533" t="s">
        <v>15</v>
      </c>
      <c r="C7533" t="s">
        <v>60</v>
      </c>
      <c r="D7533" t="s">
        <v>16</v>
      </c>
      <c r="E7533" s="6">
        <v>9</v>
      </c>
      <c r="F7533" t="str" cm="1">
        <f t="array" ref="F7533">_xlfn.IFS(E7533=0,"Entry Level",E7533&lt;=5,"Junior",E7533&lt;=10,"Mid Senior",E7533&lt;=15,"Leadership")</f>
        <v>Mid Senior</v>
      </c>
      <c r="G7533" t="s">
        <v>687</v>
      </c>
      <c r="H7533" s="3">
        <v>673638</v>
      </c>
      <c r="I7533" s="3">
        <f>ROUND(Table1[[#This Row],[Salary_Min_inr]]/100000,1)</f>
        <v>6.7</v>
      </c>
      <c r="J7533">
        <v>1041133</v>
      </c>
      <c r="K7533" s="3">
        <f>ROUND(Table1[[#This Row],[salary_max_inr]]/10000,1)</f>
        <v>104.1</v>
      </c>
      <c r="L7533" s="6" t="s">
        <v>28</v>
      </c>
      <c r="M7533" t="s">
        <v>29</v>
      </c>
    </row>
    <row r="7534" spans="1:13" x14ac:dyDescent="0.3">
      <c r="A7534" s="6">
        <v>7533</v>
      </c>
      <c r="B7534" t="s">
        <v>36</v>
      </c>
      <c r="C7534" t="s">
        <v>2</v>
      </c>
      <c r="D7534" t="s">
        <v>22</v>
      </c>
      <c r="E7534" s="6">
        <v>1</v>
      </c>
      <c r="F7534" t="str" cm="1">
        <f t="array" ref="F7534">_xlfn.IFS(E7534=0,"Entry Level",E7534&lt;=5,"Junior",E7534&lt;=10,"Mid Senior",E7534&lt;=15,"Leadership")</f>
        <v>Junior</v>
      </c>
      <c r="G7534" t="s">
        <v>836</v>
      </c>
      <c r="H7534" s="3">
        <v>799930</v>
      </c>
      <c r="I7534" s="3">
        <f>ROUND(Table1[[#This Row],[Salary_Min_inr]]/100000,1)</f>
        <v>8</v>
      </c>
      <c r="J7534">
        <v>1054532</v>
      </c>
      <c r="K7534" s="3">
        <f>ROUND(Table1[[#This Row],[salary_max_inr]]/10000,1)</f>
        <v>105.5</v>
      </c>
      <c r="L7534" s="6" t="s">
        <v>18</v>
      </c>
      <c r="M7534" t="s">
        <v>14</v>
      </c>
    </row>
    <row r="7535" spans="1:13" x14ac:dyDescent="0.3">
      <c r="A7535" s="6">
        <v>7534</v>
      </c>
      <c r="B7535" t="s">
        <v>20</v>
      </c>
      <c r="C7535" t="s">
        <v>41</v>
      </c>
      <c r="D7535" t="s">
        <v>9</v>
      </c>
      <c r="E7535" s="6">
        <v>7</v>
      </c>
      <c r="F7535" t="str" cm="1">
        <f t="array" ref="F7535">_xlfn.IFS(E7535=0,"Entry Level",E7535&lt;=5,"Junior",E7535&lt;=10,"Mid Senior",E7535&lt;=15,"Leadership")</f>
        <v>Mid Senior</v>
      </c>
      <c r="G7535" t="s">
        <v>1212</v>
      </c>
      <c r="H7535" s="3">
        <v>1234649</v>
      </c>
      <c r="I7535" s="3">
        <f>ROUND(Table1[[#This Row],[Salary_Min_inr]]/100000,1)</f>
        <v>12.3</v>
      </c>
      <c r="J7535">
        <v>1371883</v>
      </c>
      <c r="K7535" s="3">
        <f>ROUND(Table1[[#This Row],[salary_max_inr]]/10000,1)</f>
        <v>137.19999999999999</v>
      </c>
      <c r="L7535" s="6" t="s">
        <v>5</v>
      </c>
      <c r="M7535" t="s">
        <v>6</v>
      </c>
    </row>
    <row r="7536" spans="1:13" x14ac:dyDescent="0.3">
      <c r="A7536" s="6">
        <v>7535</v>
      </c>
      <c r="B7536" t="s">
        <v>71</v>
      </c>
      <c r="C7536" t="s">
        <v>41</v>
      </c>
      <c r="D7536" t="s">
        <v>3</v>
      </c>
      <c r="E7536" s="6">
        <v>2</v>
      </c>
      <c r="F7536" t="str" cm="1">
        <f t="array" ref="F7536">_xlfn.IFS(E7536=0,"Entry Level",E7536&lt;=5,"Junior",E7536&lt;=10,"Mid Senior",E7536&lt;=15,"Leadership")</f>
        <v>Junior</v>
      </c>
      <c r="G7536" t="s">
        <v>370</v>
      </c>
      <c r="H7536" s="3">
        <v>1818861</v>
      </c>
      <c r="I7536" s="3">
        <f>ROUND(Table1[[#This Row],[Salary_Min_inr]]/100000,1)</f>
        <v>18.2</v>
      </c>
      <c r="J7536">
        <v>2048861</v>
      </c>
      <c r="K7536" s="3">
        <f>ROUND(Table1[[#This Row],[salary_max_inr]]/10000,1)</f>
        <v>204.9</v>
      </c>
      <c r="L7536" s="6" t="s">
        <v>28</v>
      </c>
      <c r="M7536" t="s">
        <v>6</v>
      </c>
    </row>
    <row r="7537" spans="1:13" x14ac:dyDescent="0.3">
      <c r="A7537" s="6">
        <v>7536</v>
      </c>
      <c r="B7537" t="s">
        <v>51</v>
      </c>
      <c r="C7537" t="s">
        <v>21</v>
      </c>
      <c r="D7537" t="s">
        <v>57</v>
      </c>
      <c r="E7537" s="6">
        <v>12</v>
      </c>
      <c r="F7537" t="str" cm="1">
        <f t="array" ref="F7537">_xlfn.IFS(E7537=0,"Entry Level",E7537&lt;=5,"Junior",E7537&lt;=10,"Mid Senior",E7537&lt;=15,"Leadership")</f>
        <v>Leadership</v>
      </c>
      <c r="G7537" t="s">
        <v>540</v>
      </c>
      <c r="H7537" s="3">
        <v>607010</v>
      </c>
      <c r="I7537" s="3">
        <f>ROUND(Table1[[#This Row],[Salary_Min_inr]]/100000,1)</f>
        <v>6.1</v>
      </c>
      <c r="J7537">
        <v>746622</v>
      </c>
      <c r="K7537" s="3">
        <f>ROUND(Table1[[#This Row],[salary_max_inr]]/10000,1)</f>
        <v>74.7</v>
      </c>
      <c r="L7537" s="6" t="s">
        <v>28</v>
      </c>
      <c r="M7537" t="s">
        <v>14</v>
      </c>
    </row>
    <row r="7538" spans="1:13" x14ac:dyDescent="0.3">
      <c r="A7538" s="6">
        <v>7537</v>
      </c>
      <c r="B7538" t="s">
        <v>65</v>
      </c>
      <c r="C7538" t="s">
        <v>41</v>
      </c>
      <c r="D7538" t="s">
        <v>42</v>
      </c>
      <c r="E7538" s="6">
        <v>8</v>
      </c>
      <c r="F7538" t="str" cm="1">
        <f t="array" ref="F7538">_xlfn.IFS(E7538=0,"Entry Level",E7538&lt;=5,"Junior",E7538&lt;=10,"Mid Senior",E7538&lt;=15,"Leadership")</f>
        <v>Mid Senior</v>
      </c>
      <c r="G7538" t="s">
        <v>161</v>
      </c>
      <c r="H7538" s="3">
        <v>1125225</v>
      </c>
      <c r="I7538" s="3">
        <f>ROUND(Table1[[#This Row],[Salary_Min_inr]]/100000,1)</f>
        <v>11.3</v>
      </c>
      <c r="J7538">
        <v>1390971</v>
      </c>
      <c r="K7538" s="3">
        <f>ROUND(Table1[[#This Row],[salary_max_inr]]/10000,1)</f>
        <v>139.1</v>
      </c>
      <c r="L7538" s="6" t="s">
        <v>18</v>
      </c>
      <c r="M7538" t="s">
        <v>6</v>
      </c>
    </row>
    <row r="7539" spans="1:13" x14ac:dyDescent="0.3">
      <c r="A7539" s="6">
        <v>7538</v>
      </c>
      <c r="B7539" t="s">
        <v>1</v>
      </c>
      <c r="C7539" t="s">
        <v>8</v>
      </c>
      <c r="D7539" t="s">
        <v>42</v>
      </c>
      <c r="E7539" s="6">
        <v>7</v>
      </c>
      <c r="F7539" t="str" cm="1">
        <f t="array" ref="F7539">_xlfn.IFS(E7539=0,"Entry Level",E7539&lt;=5,"Junior",E7539&lt;=10,"Mid Senior",E7539&lt;=15,"Leadership")</f>
        <v>Mid Senior</v>
      </c>
      <c r="G7539" t="s">
        <v>335</v>
      </c>
      <c r="H7539" s="3">
        <v>707292</v>
      </c>
      <c r="I7539" s="3">
        <f>ROUND(Table1[[#This Row],[Salary_Min_inr]]/100000,1)</f>
        <v>7.1</v>
      </c>
      <c r="J7539">
        <v>1027363</v>
      </c>
      <c r="K7539" s="3">
        <f>ROUND(Table1[[#This Row],[salary_max_inr]]/10000,1)</f>
        <v>102.7</v>
      </c>
      <c r="L7539" s="6" t="s">
        <v>5</v>
      </c>
      <c r="M7539" t="s">
        <v>29</v>
      </c>
    </row>
    <row r="7540" spans="1:13" x14ac:dyDescent="0.3">
      <c r="A7540" s="6">
        <v>7539</v>
      </c>
      <c r="B7540" t="s">
        <v>71</v>
      </c>
      <c r="C7540" t="s">
        <v>11</v>
      </c>
      <c r="D7540" t="s">
        <v>9</v>
      </c>
      <c r="E7540" s="6">
        <v>6</v>
      </c>
      <c r="F7540" t="str" cm="1">
        <f t="array" ref="F7540">_xlfn.IFS(E7540=0,"Entry Level",E7540&lt;=5,"Junior",E7540&lt;=10,"Mid Senior",E7540&lt;=15,"Leadership")</f>
        <v>Mid Senior</v>
      </c>
      <c r="G7540" t="s">
        <v>1141</v>
      </c>
      <c r="H7540" s="3">
        <v>911365</v>
      </c>
      <c r="I7540" s="3">
        <f>ROUND(Table1[[#This Row],[Salary_Min_inr]]/100000,1)</f>
        <v>9.1</v>
      </c>
      <c r="J7540">
        <v>1126370</v>
      </c>
      <c r="K7540" s="3">
        <f>ROUND(Table1[[#This Row],[salary_max_inr]]/10000,1)</f>
        <v>112.6</v>
      </c>
      <c r="L7540" s="6" t="s">
        <v>5</v>
      </c>
      <c r="M7540" t="s">
        <v>6</v>
      </c>
    </row>
    <row r="7541" spans="1:13" x14ac:dyDescent="0.3">
      <c r="A7541" s="6">
        <v>7540</v>
      </c>
      <c r="B7541" t="s">
        <v>1</v>
      </c>
      <c r="C7541" t="s">
        <v>53</v>
      </c>
      <c r="D7541" t="s">
        <v>57</v>
      </c>
      <c r="E7541" s="6">
        <v>10</v>
      </c>
      <c r="F7541" t="str" cm="1">
        <f t="array" ref="F7541">_xlfn.IFS(E7541=0,"Entry Level",E7541&lt;=5,"Junior",E7541&lt;=10,"Mid Senior",E7541&lt;=15,"Leadership")</f>
        <v>Mid Senior</v>
      </c>
      <c r="G7541" t="s">
        <v>373</v>
      </c>
      <c r="H7541" s="3">
        <v>583373</v>
      </c>
      <c r="I7541" s="3">
        <f>ROUND(Table1[[#This Row],[Salary_Min_inr]]/100000,1)</f>
        <v>5.8</v>
      </c>
      <c r="J7541">
        <v>918007</v>
      </c>
      <c r="K7541" s="3">
        <f>ROUND(Table1[[#This Row],[salary_max_inr]]/10000,1)</f>
        <v>91.8</v>
      </c>
      <c r="L7541" s="6" t="s">
        <v>28</v>
      </c>
      <c r="M7541" t="s">
        <v>29</v>
      </c>
    </row>
    <row r="7542" spans="1:13" x14ac:dyDescent="0.3">
      <c r="A7542" s="6">
        <v>7541</v>
      </c>
      <c r="B7542" t="s">
        <v>7</v>
      </c>
      <c r="C7542" t="s">
        <v>11</v>
      </c>
      <c r="D7542" t="s">
        <v>3</v>
      </c>
      <c r="E7542" s="6">
        <v>11</v>
      </c>
      <c r="F7542" t="str" cm="1">
        <f t="array" ref="F7542">_xlfn.IFS(E7542=0,"Entry Level",E7542&lt;=5,"Junior",E7542&lt;=10,"Mid Senior",E7542&lt;=15,"Leadership")</f>
        <v>Leadership</v>
      </c>
      <c r="G7542" t="s">
        <v>690</v>
      </c>
      <c r="H7542" s="3">
        <v>1219204</v>
      </c>
      <c r="I7542" s="3">
        <f>ROUND(Table1[[#This Row],[Salary_Min_inr]]/100000,1)</f>
        <v>12.2</v>
      </c>
      <c r="J7542">
        <v>1505851</v>
      </c>
      <c r="K7542" s="3">
        <f>ROUND(Table1[[#This Row],[salary_max_inr]]/10000,1)</f>
        <v>150.6</v>
      </c>
      <c r="L7542" s="6" t="s">
        <v>5</v>
      </c>
      <c r="M7542" t="s">
        <v>14</v>
      </c>
    </row>
    <row r="7543" spans="1:13" x14ac:dyDescent="0.3">
      <c r="A7543" s="6">
        <v>7542</v>
      </c>
      <c r="B7543" t="s">
        <v>30</v>
      </c>
      <c r="C7543" t="s">
        <v>53</v>
      </c>
      <c r="D7543" t="s">
        <v>26</v>
      </c>
      <c r="E7543" s="6">
        <v>3</v>
      </c>
      <c r="F7543" t="str" cm="1">
        <f t="array" ref="F7543">_xlfn.IFS(E7543=0,"Entry Level",E7543&lt;=5,"Junior",E7543&lt;=10,"Mid Senior",E7543&lt;=15,"Leadership")</f>
        <v>Junior</v>
      </c>
      <c r="G7543" t="s">
        <v>1052</v>
      </c>
      <c r="H7543" s="3">
        <v>887636</v>
      </c>
      <c r="I7543" s="3">
        <f>ROUND(Table1[[#This Row],[Salary_Min_inr]]/100000,1)</f>
        <v>8.9</v>
      </c>
      <c r="J7543">
        <v>1182538</v>
      </c>
      <c r="K7543" s="3">
        <f>ROUND(Table1[[#This Row],[salary_max_inr]]/10000,1)</f>
        <v>118.3</v>
      </c>
      <c r="L7543" s="6" t="s">
        <v>18</v>
      </c>
      <c r="M7543" t="s">
        <v>6</v>
      </c>
    </row>
    <row r="7544" spans="1:13" x14ac:dyDescent="0.3">
      <c r="A7544" s="6">
        <v>7543</v>
      </c>
      <c r="B7544" t="s">
        <v>71</v>
      </c>
      <c r="C7544" t="s">
        <v>60</v>
      </c>
      <c r="D7544" t="s">
        <v>3</v>
      </c>
      <c r="E7544" s="6">
        <v>14</v>
      </c>
      <c r="F7544" t="str" cm="1">
        <f t="array" ref="F7544">_xlfn.IFS(E7544=0,"Entry Level",E7544&lt;=5,"Junior",E7544&lt;=10,"Mid Senior",E7544&lt;=15,"Leadership")</f>
        <v>Leadership</v>
      </c>
      <c r="G7544" t="s">
        <v>691</v>
      </c>
      <c r="H7544" s="3">
        <v>934086</v>
      </c>
      <c r="I7544" s="3">
        <f>ROUND(Table1[[#This Row],[Salary_Min_inr]]/100000,1)</f>
        <v>9.3000000000000007</v>
      </c>
      <c r="J7544">
        <v>1049212</v>
      </c>
      <c r="K7544" s="3">
        <f>ROUND(Table1[[#This Row],[salary_max_inr]]/10000,1)</f>
        <v>104.9</v>
      </c>
      <c r="L7544" s="6" t="s">
        <v>18</v>
      </c>
      <c r="M7544" t="s">
        <v>6</v>
      </c>
    </row>
    <row r="7545" spans="1:13" x14ac:dyDescent="0.3">
      <c r="A7545" s="6">
        <v>7544</v>
      </c>
      <c r="B7545" t="s">
        <v>71</v>
      </c>
      <c r="C7545" t="s">
        <v>21</v>
      </c>
      <c r="D7545" t="s">
        <v>9</v>
      </c>
      <c r="E7545" s="6">
        <v>10</v>
      </c>
      <c r="F7545" t="str" cm="1">
        <f t="array" ref="F7545">_xlfn.IFS(E7545=0,"Entry Level",E7545&lt;=5,"Junior",E7545&lt;=10,"Mid Senior",E7545&lt;=15,"Leadership")</f>
        <v>Mid Senior</v>
      </c>
      <c r="G7545" t="s">
        <v>692</v>
      </c>
      <c r="H7545" s="3">
        <v>1795856</v>
      </c>
      <c r="I7545" s="3">
        <f>ROUND(Table1[[#This Row],[Salary_Min_inr]]/100000,1)</f>
        <v>18</v>
      </c>
      <c r="J7545">
        <v>2177121</v>
      </c>
      <c r="K7545" s="3">
        <f>ROUND(Table1[[#This Row],[salary_max_inr]]/10000,1)</f>
        <v>217.7</v>
      </c>
      <c r="L7545" s="6" t="s">
        <v>5</v>
      </c>
      <c r="M7545" t="s">
        <v>14</v>
      </c>
    </row>
    <row r="7546" spans="1:13" x14ac:dyDescent="0.3">
      <c r="A7546" s="6">
        <v>7545</v>
      </c>
      <c r="B7546" t="s">
        <v>36</v>
      </c>
      <c r="C7546" t="s">
        <v>46</v>
      </c>
      <c r="D7546" t="s">
        <v>3</v>
      </c>
      <c r="E7546" s="6">
        <v>7</v>
      </c>
      <c r="F7546" t="str" cm="1">
        <f t="array" ref="F7546">_xlfn.IFS(E7546=0,"Entry Level",E7546&lt;=5,"Junior",E7546&lt;=10,"Mid Senior",E7546&lt;=15,"Leadership")</f>
        <v>Mid Senior</v>
      </c>
      <c r="G7546" t="s">
        <v>311</v>
      </c>
      <c r="H7546" s="3">
        <v>840729</v>
      </c>
      <c r="I7546" s="3">
        <f>ROUND(Table1[[#This Row],[Salary_Min_inr]]/100000,1)</f>
        <v>8.4</v>
      </c>
      <c r="J7546">
        <v>1007965</v>
      </c>
      <c r="K7546" s="3">
        <f>ROUND(Table1[[#This Row],[salary_max_inr]]/10000,1)</f>
        <v>100.8</v>
      </c>
      <c r="L7546" s="6" t="s">
        <v>5</v>
      </c>
      <c r="M7546" t="s">
        <v>29</v>
      </c>
    </row>
    <row r="7547" spans="1:13" x14ac:dyDescent="0.3">
      <c r="A7547" s="6">
        <v>7546</v>
      </c>
      <c r="B7547" t="s">
        <v>36</v>
      </c>
      <c r="C7547" t="s">
        <v>39</v>
      </c>
      <c r="D7547" t="s">
        <v>22</v>
      </c>
      <c r="E7547" s="6">
        <v>2</v>
      </c>
      <c r="F7547" t="str" cm="1">
        <f t="array" ref="F7547">_xlfn.IFS(E7547=0,"Entry Level",E7547&lt;=5,"Junior",E7547&lt;=10,"Mid Senior",E7547&lt;=15,"Leadership")</f>
        <v>Junior</v>
      </c>
      <c r="G7547" t="s">
        <v>368</v>
      </c>
      <c r="H7547" s="3">
        <v>847421</v>
      </c>
      <c r="I7547" s="3">
        <f>ROUND(Table1[[#This Row],[Salary_Min_inr]]/100000,1)</f>
        <v>8.5</v>
      </c>
      <c r="J7547">
        <v>1074354</v>
      </c>
      <c r="K7547" s="3">
        <f>ROUND(Table1[[#This Row],[salary_max_inr]]/10000,1)</f>
        <v>107.4</v>
      </c>
      <c r="L7547" s="6" t="s">
        <v>18</v>
      </c>
      <c r="M7547" t="s">
        <v>14</v>
      </c>
    </row>
    <row r="7548" spans="1:13" x14ac:dyDescent="0.3">
      <c r="A7548" s="6">
        <v>7547</v>
      </c>
      <c r="B7548" t="s">
        <v>51</v>
      </c>
      <c r="C7548" t="s">
        <v>60</v>
      </c>
      <c r="D7548" t="s">
        <v>9</v>
      </c>
      <c r="E7548" s="6">
        <v>11</v>
      </c>
      <c r="F7548" t="str" cm="1">
        <f t="array" ref="F7548">_xlfn.IFS(E7548=0,"Entry Level",E7548&lt;=5,"Junior",E7548&lt;=10,"Mid Senior",E7548&lt;=15,"Leadership")</f>
        <v>Leadership</v>
      </c>
      <c r="G7548" t="s">
        <v>142</v>
      </c>
      <c r="H7548" s="3">
        <v>1454987</v>
      </c>
      <c r="I7548" s="3">
        <f>ROUND(Table1[[#This Row],[Salary_Min_inr]]/100000,1)</f>
        <v>14.5</v>
      </c>
      <c r="J7548">
        <v>1828242</v>
      </c>
      <c r="K7548" s="3">
        <f>ROUND(Table1[[#This Row],[salary_max_inr]]/10000,1)</f>
        <v>182.8</v>
      </c>
      <c r="L7548" s="6" t="s">
        <v>28</v>
      </c>
      <c r="M7548" t="s">
        <v>14</v>
      </c>
    </row>
    <row r="7549" spans="1:13" x14ac:dyDescent="0.3">
      <c r="A7549" s="6">
        <v>7548</v>
      </c>
      <c r="B7549" t="s">
        <v>7</v>
      </c>
      <c r="C7549" t="s">
        <v>8</v>
      </c>
      <c r="D7549" t="s">
        <v>9</v>
      </c>
      <c r="E7549" s="6">
        <v>4</v>
      </c>
      <c r="F7549" t="str" cm="1">
        <f t="array" ref="F7549">_xlfn.IFS(E7549=0,"Entry Level",E7549&lt;=5,"Junior",E7549&lt;=10,"Mid Senior",E7549&lt;=15,"Leadership")</f>
        <v>Junior</v>
      </c>
      <c r="G7549" t="s">
        <v>1153</v>
      </c>
      <c r="H7549" s="3">
        <v>1124753</v>
      </c>
      <c r="I7549" s="3">
        <f>ROUND(Table1[[#This Row],[Salary_Min_inr]]/100000,1)</f>
        <v>11.2</v>
      </c>
      <c r="J7549">
        <v>1463884</v>
      </c>
      <c r="K7549" s="3">
        <f>ROUND(Table1[[#This Row],[salary_max_inr]]/10000,1)</f>
        <v>146.4</v>
      </c>
      <c r="L7549" s="6" t="s">
        <v>18</v>
      </c>
      <c r="M7549" t="s">
        <v>29</v>
      </c>
    </row>
    <row r="7550" spans="1:13" x14ac:dyDescent="0.3">
      <c r="A7550" s="6">
        <v>7549</v>
      </c>
      <c r="B7550" t="s">
        <v>71</v>
      </c>
      <c r="C7550" t="s">
        <v>21</v>
      </c>
      <c r="D7550" t="s">
        <v>3</v>
      </c>
      <c r="E7550" s="6">
        <v>10</v>
      </c>
      <c r="F7550" t="str" cm="1">
        <f t="array" ref="F7550">_xlfn.IFS(E7550=0,"Entry Level",E7550&lt;=5,"Junior",E7550&lt;=10,"Mid Senior",E7550&lt;=15,"Leadership")</f>
        <v>Mid Senior</v>
      </c>
      <c r="G7550" t="s">
        <v>220</v>
      </c>
      <c r="H7550" s="3">
        <v>1103021</v>
      </c>
      <c r="I7550" s="3">
        <f>ROUND(Table1[[#This Row],[Salary_Min_inr]]/100000,1)</f>
        <v>11</v>
      </c>
      <c r="J7550">
        <v>1460996</v>
      </c>
      <c r="K7550" s="3">
        <f>ROUND(Table1[[#This Row],[salary_max_inr]]/10000,1)</f>
        <v>146.1</v>
      </c>
      <c r="L7550" s="6" t="s">
        <v>28</v>
      </c>
      <c r="M7550" t="s">
        <v>14</v>
      </c>
    </row>
    <row r="7551" spans="1:13" x14ac:dyDescent="0.3">
      <c r="A7551" s="6">
        <v>7550</v>
      </c>
      <c r="B7551" t="s">
        <v>51</v>
      </c>
      <c r="C7551" t="s">
        <v>39</v>
      </c>
      <c r="D7551" t="s">
        <v>16</v>
      </c>
      <c r="E7551" s="6">
        <v>11</v>
      </c>
      <c r="F7551" t="str" cm="1">
        <f t="array" ref="F7551">_xlfn.IFS(E7551=0,"Entry Level",E7551&lt;=5,"Junior",E7551&lt;=10,"Mid Senior",E7551&lt;=15,"Leadership")</f>
        <v>Leadership</v>
      </c>
      <c r="G7551" t="s">
        <v>837</v>
      </c>
      <c r="H7551" s="3">
        <v>1035064</v>
      </c>
      <c r="I7551" s="3">
        <f>ROUND(Table1[[#This Row],[Salary_Min_inr]]/100000,1)</f>
        <v>10.4</v>
      </c>
      <c r="J7551">
        <v>1400281</v>
      </c>
      <c r="K7551" s="3">
        <f>ROUND(Table1[[#This Row],[salary_max_inr]]/10000,1)</f>
        <v>140</v>
      </c>
      <c r="L7551" s="6" t="s">
        <v>28</v>
      </c>
      <c r="M7551" t="s">
        <v>29</v>
      </c>
    </row>
    <row r="7552" spans="1:13" x14ac:dyDescent="0.3">
      <c r="A7552" s="6">
        <v>7551</v>
      </c>
      <c r="B7552" t="s">
        <v>30</v>
      </c>
      <c r="C7552" t="s">
        <v>60</v>
      </c>
      <c r="D7552" t="s">
        <v>12</v>
      </c>
      <c r="E7552" s="6">
        <v>12</v>
      </c>
      <c r="F7552" t="str" cm="1">
        <f t="array" ref="F7552">_xlfn.IFS(E7552=0,"Entry Level",E7552&lt;=5,"Junior",E7552&lt;=10,"Mid Senior",E7552&lt;=15,"Leadership")</f>
        <v>Leadership</v>
      </c>
      <c r="G7552" t="s">
        <v>1260</v>
      </c>
      <c r="H7552" s="3">
        <v>716702</v>
      </c>
      <c r="I7552" s="3">
        <f>ROUND(Table1[[#This Row],[Salary_Min_inr]]/100000,1)</f>
        <v>7.2</v>
      </c>
      <c r="J7552">
        <v>1014339</v>
      </c>
      <c r="K7552" s="3">
        <f>ROUND(Table1[[#This Row],[salary_max_inr]]/10000,1)</f>
        <v>101.4</v>
      </c>
      <c r="L7552" s="6" t="s">
        <v>5</v>
      </c>
      <c r="M7552" t="s">
        <v>6</v>
      </c>
    </row>
    <row r="7553" spans="1:13" x14ac:dyDescent="0.3">
      <c r="A7553" s="6">
        <v>7552</v>
      </c>
      <c r="B7553" t="s">
        <v>7</v>
      </c>
      <c r="C7553" t="s">
        <v>11</v>
      </c>
      <c r="D7553" t="s">
        <v>16</v>
      </c>
      <c r="E7553" s="6">
        <v>13</v>
      </c>
      <c r="F7553" t="str" cm="1">
        <f t="array" ref="F7553">_xlfn.IFS(E7553=0,"Entry Level",E7553&lt;=5,"Junior",E7553&lt;=10,"Mid Senior",E7553&lt;=15,"Leadership")</f>
        <v>Leadership</v>
      </c>
      <c r="G7553" t="s">
        <v>224</v>
      </c>
      <c r="H7553" s="3">
        <v>1497155</v>
      </c>
      <c r="I7553" s="3">
        <f>ROUND(Table1[[#This Row],[Salary_Min_inr]]/100000,1)</f>
        <v>15</v>
      </c>
      <c r="J7553">
        <v>1633568</v>
      </c>
      <c r="K7553" s="3">
        <f>ROUND(Table1[[#This Row],[salary_max_inr]]/10000,1)</f>
        <v>163.4</v>
      </c>
      <c r="L7553" s="6" t="s">
        <v>28</v>
      </c>
      <c r="M7553" t="s">
        <v>29</v>
      </c>
    </row>
    <row r="7554" spans="1:13" x14ac:dyDescent="0.3">
      <c r="A7554" s="6">
        <v>7553</v>
      </c>
      <c r="B7554" t="s">
        <v>71</v>
      </c>
      <c r="C7554" t="s">
        <v>21</v>
      </c>
      <c r="D7554" t="s">
        <v>57</v>
      </c>
      <c r="E7554" s="6">
        <v>12</v>
      </c>
      <c r="F7554" t="str" cm="1">
        <f t="array" ref="F7554">_xlfn.IFS(E7554=0,"Entry Level",E7554&lt;=5,"Junior",E7554&lt;=10,"Mid Senior",E7554&lt;=15,"Leadership")</f>
        <v>Leadership</v>
      </c>
      <c r="G7554" t="s">
        <v>441</v>
      </c>
      <c r="H7554" s="3">
        <v>994608</v>
      </c>
      <c r="I7554" s="3">
        <f>ROUND(Table1[[#This Row],[Salary_Min_inr]]/100000,1)</f>
        <v>9.9</v>
      </c>
      <c r="J7554">
        <v>1357784</v>
      </c>
      <c r="K7554" s="3">
        <f>ROUND(Table1[[#This Row],[salary_max_inr]]/10000,1)</f>
        <v>135.80000000000001</v>
      </c>
      <c r="L7554" s="6" t="s">
        <v>28</v>
      </c>
      <c r="M7554" t="s">
        <v>6</v>
      </c>
    </row>
    <row r="7555" spans="1:13" x14ac:dyDescent="0.3">
      <c r="A7555" s="6">
        <v>7554</v>
      </c>
      <c r="B7555" t="s">
        <v>30</v>
      </c>
      <c r="C7555" t="s">
        <v>8</v>
      </c>
      <c r="D7555" t="s">
        <v>26</v>
      </c>
      <c r="E7555" s="6">
        <v>9</v>
      </c>
      <c r="F7555" t="str" cm="1">
        <f t="array" ref="F7555">_xlfn.IFS(E7555=0,"Entry Level",E7555&lt;=5,"Junior",E7555&lt;=10,"Mid Senior",E7555&lt;=15,"Leadership")</f>
        <v>Mid Senior</v>
      </c>
      <c r="G7555" t="s">
        <v>607</v>
      </c>
      <c r="H7555" s="3">
        <v>1048776</v>
      </c>
      <c r="I7555" s="3">
        <f>ROUND(Table1[[#This Row],[Salary_Min_inr]]/100000,1)</f>
        <v>10.5</v>
      </c>
      <c r="J7555">
        <v>1377699</v>
      </c>
      <c r="K7555" s="3">
        <f>ROUND(Table1[[#This Row],[salary_max_inr]]/10000,1)</f>
        <v>137.80000000000001</v>
      </c>
      <c r="L7555" s="6" t="s">
        <v>5</v>
      </c>
      <c r="M7555" t="s">
        <v>29</v>
      </c>
    </row>
    <row r="7556" spans="1:13" x14ac:dyDescent="0.3">
      <c r="A7556" s="6">
        <v>7555</v>
      </c>
      <c r="B7556" t="s">
        <v>7</v>
      </c>
      <c r="C7556" t="s">
        <v>46</v>
      </c>
      <c r="D7556" t="s">
        <v>57</v>
      </c>
      <c r="E7556" s="6">
        <v>11</v>
      </c>
      <c r="F7556" t="str" cm="1">
        <f t="array" ref="F7556">_xlfn.IFS(E7556=0,"Entry Level",E7556&lt;=5,"Junior",E7556&lt;=10,"Mid Senior",E7556&lt;=15,"Leadership")</f>
        <v>Leadership</v>
      </c>
      <c r="G7556" t="s">
        <v>475</v>
      </c>
      <c r="H7556" s="3">
        <v>1658235</v>
      </c>
      <c r="I7556" s="3">
        <f>ROUND(Table1[[#This Row],[Salary_Min_inr]]/100000,1)</f>
        <v>16.600000000000001</v>
      </c>
      <c r="J7556">
        <v>1880934</v>
      </c>
      <c r="K7556" s="3">
        <f>ROUND(Table1[[#This Row],[salary_max_inr]]/10000,1)</f>
        <v>188.1</v>
      </c>
      <c r="L7556" s="6" t="s">
        <v>18</v>
      </c>
      <c r="M7556" t="s">
        <v>29</v>
      </c>
    </row>
    <row r="7557" spans="1:13" x14ac:dyDescent="0.3">
      <c r="A7557" s="6">
        <v>7556</v>
      </c>
      <c r="B7557" t="s">
        <v>65</v>
      </c>
      <c r="C7557" t="s">
        <v>41</v>
      </c>
      <c r="D7557" t="s">
        <v>16</v>
      </c>
      <c r="E7557" s="6">
        <v>11</v>
      </c>
      <c r="F7557" t="str" cm="1">
        <f t="array" ref="F7557">_xlfn.IFS(E7557=0,"Entry Level",E7557&lt;=5,"Junior",E7557&lt;=10,"Mid Senior",E7557&lt;=15,"Leadership")</f>
        <v>Leadership</v>
      </c>
      <c r="G7557" t="s">
        <v>987</v>
      </c>
      <c r="H7557" s="3">
        <v>996098</v>
      </c>
      <c r="I7557" s="3">
        <f>ROUND(Table1[[#This Row],[Salary_Min_inr]]/100000,1)</f>
        <v>10</v>
      </c>
      <c r="J7557">
        <v>1353589</v>
      </c>
      <c r="K7557" s="3">
        <f>ROUND(Table1[[#This Row],[salary_max_inr]]/10000,1)</f>
        <v>135.4</v>
      </c>
      <c r="L7557" s="6" t="s">
        <v>18</v>
      </c>
      <c r="M7557" t="s">
        <v>14</v>
      </c>
    </row>
    <row r="7558" spans="1:13" x14ac:dyDescent="0.3">
      <c r="A7558" s="6">
        <v>7557</v>
      </c>
      <c r="B7558" t="s">
        <v>65</v>
      </c>
      <c r="C7558" t="s">
        <v>46</v>
      </c>
      <c r="D7558" t="s">
        <v>12</v>
      </c>
      <c r="E7558" s="6">
        <v>0</v>
      </c>
      <c r="F7558" t="str" cm="1">
        <f t="array" ref="F7558">_xlfn.IFS(E7558=0,"Entry Level",E7558&lt;=5,"Junior",E7558&lt;=10,"Mid Senior",E7558&lt;=15,"Leadership")</f>
        <v>Entry Level</v>
      </c>
      <c r="G7558" t="s">
        <v>875</v>
      </c>
      <c r="H7558" s="3">
        <v>1443793</v>
      </c>
      <c r="I7558" s="3">
        <f>ROUND(Table1[[#This Row],[Salary_Min_inr]]/100000,1)</f>
        <v>14.4</v>
      </c>
      <c r="J7558">
        <v>1815150</v>
      </c>
      <c r="K7558" s="3">
        <f>ROUND(Table1[[#This Row],[salary_max_inr]]/10000,1)</f>
        <v>181.5</v>
      </c>
      <c r="L7558" s="6" t="s">
        <v>28</v>
      </c>
      <c r="M7558" t="s">
        <v>29</v>
      </c>
    </row>
    <row r="7559" spans="1:13" x14ac:dyDescent="0.3">
      <c r="A7559" s="6">
        <v>7558</v>
      </c>
      <c r="B7559" t="s">
        <v>51</v>
      </c>
      <c r="C7559" t="s">
        <v>8</v>
      </c>
      <c r="D7559" t="s">
        <v>12</v>
      </c>
      <c r="E7559" s="6">
        <v>5</v>
      </c>
      <c r="F7559" t="str" cm="1">
        <f t="array" ref="F7559">_xlfn.IFS(E7559=0,"Entry Level",E7559&lt;=5,"Junior",E7559&lt;=10,"Mid Senior",E7559&lt;=15,"Leadership")</f>
        <v>Junior</v>
      </c>
      <c r="G7559" t="s">
        <v>1085</v>
      </c>
      <c r="H7559" s="3">
        <v>926518</v>
      </c>
      <c r="I7559" s="3">
        <f>ROUND(Table1[[#This Row],[Salary_Min_inr]]/100000,1)</f>
        <v>9.3000000000000007</v>
      </c>
      <c r="J7559">
        <v>1286265</v>
      </c>
      <c r="K7559" s="3">
        <f>ROUND(Table1[[#This Row],[salary_max_inr]]/10000,1)</f>
        <v>128.6</v>
      </c>
      <c r="L7559" s="6" t="s">
        <v>28</v>
      </c>
      <c r="M7559" t="s">
        <v>6</v>
      </c>
    </row>
    <row r="7560" spans="1:13" x14ac:dyDescent="0.3">
      <c r="A7560" s="6">
        <v>7559</v>
      </c>
      <c r="B7560" t="s">
        <v>51</v>
      </c>
      <c r="C7560" t="s">
        <v>2</v>
      </c>
      <c r="D7560" t="s">
        <v>57</v>
      </c>
      <c r="E7560" s="6">
        <v>7</v>
      </c>
      <c r="F7560" t="str" cm="1">
        <f t="array" ref="F7560">_xlfn.IFS(E7560=0,"Entry Level",E7560&lt;=5,"Junior",E7560&lt;=10,"Mid Senior",E7560&lt;=15,"Leadership")</f>
        <v>Mid Senior</v>
      </c>
      <c r="G7560" t="s">
        <v>813</v>
      </c>
      <c r="H7560" s="3">
        <v>845376</v>
      </c>
      <c r="I7560" s="3">
        <f>ROUND(Table1[[#This Row],[Salary_Min_inr]]/100000,1)</f>
        <v>8.5</v>
      </c>
      <c r="J7560">
        <v>991211</v>
      </c>
      <c r="K7560" s="3">
        <f>ROUND(Table1[[#This Row],[salary_max_inr]]/10000,1)</f>
        <v>99.1</v>
      </c>
      <c r="L7560" s="6" t="s">
        <v>5</v>
      </c>
      <c r="M7560" t="s">
        <v>6</v>
      </c>
    </row>
    <row r="7561" spans="1:13" x14ac:dyDescent="0.3">
      <c r="A7561" s="6">
        <v>7560</v>
      </c>
      <c r="B7561" t="s">
        <v>7</v>
      </c>
      <c r="C7561" t="s">
        <v>41</v>
      </c>
      <c r="D7561" t="s">
        <v>3</v>
      </c>
      <c r="E7561" s="6">
        <v>15</v>
      </c>
      <c r="F7561" t="str" cm="1">
        <f t="array" ref="F7561">_xlfn.IFS(E7561=0,"Entry Level",E7561&lt;=5,"Junior",E7561&lt;=10,"Mid Senior",E7561&lt;=15,"Leadership")</f>
        <v>Leadership</v>
      </c>
      <c r="G7561" t="s">
        <v>1130</v>
      </c>
      <c r="H7561" s="3">
        <v>2176636</v>
      </c>
      <c r="I7561" s="3">
        <f>ROUND(Table1[[#This Row],[Salary_Min_inr]]/100000,1)</f>
        <v>21.8</v>
      </c>
      <c r="J7561">
        <v>2443802</v>
      </c>
      <c r="K7561" s="3">
        <f>ROUND(Table1[[#This Row],[salary_max_inr]]/10000,1)</f>
        <v>244.4</v>
      </c>
      <c r="L7561" s="6" t="s">
        <v>28</v>
      </c>
      <c r="M7561" t="s">
        <v>29</v>
      </c>
    </row>
    <row r="7562" spans="1:13" x14ac:dyDescent="0.3">
      <c r="A7562" s="6">
        <v>7561</v>
      </c>
      <c r="B7562" t="s">
        <v>20</v>
      </c>
      <c r="C7562" t="s">
        <v>60</v>
      </c>
      <c r="D7562" t="s">
        <v>42</v>
      </c>
      <c r="E7562" s="6">
        <v>1</v>
      </c>
      <c r="F7562" t="str" cm="1">
        <f t="array" ref="F7562">_xlfn.IFS(E7562=0,"Entry Level",E7562&lt;=5,"Junior",E7562&lt;=10,"Mid Senior",E7562&lt;=15,"Leadership")</f>
        <v>Junior</v>
      </c>
      <c r="G7562" t="s">
        <v>156</v>
      </c>
      <c r="H7562" s="3">
        <v>712091</v>
      </c>
      <c r="I7562" s="3">
        <f>ROUND(Table1[[#This Row],[Salary_Min_inr]]/100000,1)</f>
        <v>7.1</v>
      </c>
      <c r="J7562">
        <v>848975</v>
      </c>
      <c r="K7562" s="3">
        <f>ROUND(Table1[[#This Row],[salary_max_inr]]/10000,1)</f>
        <v>84.9</v>
      </c>
      <c r="L7562" s="6" t="s">
        <v>18</v>
      </c>
      <c r="M7562" t="s">
        <v>29</v>
      </c>
    </row>
    <row r="7563" spans="1:13" x14ac:dyDescent="0.3">
      <c r="A7563" s="6">
        <v>7562</v>
      </c>
      <c r="B7563" t="s">
        <v>36</v>
      </c>
      <c r="C7563" t="s">
        <v>11</v>
      </c>
      <c r="D7563" t="s">
        <v>42</v>
      </c>
      <c r="E7563" s="6">
        <v>14</v>
      </c>
      <c r="F7563" t="str" cm="1">
        <f t="array" ref="F7563">_xlfn.IFS(E7563=0,"Entry Level",E7563&lt;=5,"Junior",E7563&lt;=10,"Mid Senior",E7563&lt;=15,"Leadership")</f>
        <v>Leadership</v>
      </c>
      <c r="G7563" t="s">
        <v>600</v>
      </c>
      <c r="H7563" s="3">
        <v>477494</v>
      </c>
      <c r="I7563" s="3">
        <f>ROUND(Table1[[#This Row],[Salary_Min_inr]]/100000,1)</f>
        <v>4.8</v>
      </c>
      <c r="J7563">
        <v>684233</v>
      </c>
      <c r="K7563" s="3">
        <f>ROUND(Table1[[#This Row],[salary_max_inr]]/10000,1)</f>
        <v>68.400000000000006</v>
      </c>
      <c r="L7563" s="6" t="s">
        <v>18</v>
      </c>
      <c r="M7563" t="s">
        <v>6</v>
      </c>
    </row>
    <row r="7564" spans="1:13" x14ac:dyDescent="0.3">
      <c r="A7564" s="6">
        <v>7563</v>
      </c>
      <c r="B7564" t="s">
        <v>20</v>
      </c>
      <c r="C7564" t="s">
        <v>41</v>
      </c>
      <c r="D7564" t="s">
        <v>22</v>
      </c>
      <c r="E7564" s="6">
        <v>11</v>
      </c>
      <c r="F7564" t="str" cm="1">
        <f t="array" ref="F7564">_xlfn.IFS(E7564=0,"Entry Level",E7564&lt;=5,"Junior",E7564&lt;=10,"Mid Senior",E7564&lt;=15,"Leadership")</f>
        <v>Leadership</v>
      </c>
      <c r="G7564" t="s">
        <v>155</v>
      </c>
      <c r="H7564" s="3">
        <v>1631959</v>
      </c>
      <c r="I7564" s="3">
        <f>ROUND(Table1[[#This Row],[Salary_Min_inr]]/100000,1)</f>
        <v>16.3</v>
      </c>
      <c r="J7564">
        <v>1866731</v>
      </c>
      <c r="K7564" s="3">
        <f>ROUND(Table1[[#This Row],[salary_max_inr]]/10000,1)</f>
        <v>186.7</v>
      </c>
      <c r="L7564" s="6" t="s">
        <v>28</v>
      </c>
      <c r="M7564" t="s">
        <v>29</v>
      </c>
    </row>
    <row r="7565" spans="1:13" x14ac:dyDescent="0.3">
      <c r="A7565" s="6">
        <v>7564</v>
      </c>
      <c r="B7565" t="s">
        <v>24</v>
      </c>
      <c r="C7565" t="s">
        <v>2</v>
      </c>
      <c r="D7565" t="s">
        <v>57</v>
      </c>
      <c r="E7565" s="6">
        <v>8</v>
      </c>
      <c r="F7565" t="str" cm="1">
        <f t="array" ref="F7565">_xlfn.IFS(E7565=0,"Entry Level",E7565&lt;=5,"Junior",E7565&lt;=10,"Mid Senior",E7565&lt;=15,"Leadership")</f>
        <v>Mid Senior</v>
      </c>
      <c r="G7565" t="s">
        <v>255</v>
      </c>
      <c r="H7565" s="3">
        <v>1684168</v>
      </c>
      <c r="I7565" s="3">
        <f>ROUND(Table1[[#This Row],[Salary_Min_inr]]/100000,1)</f>
        <v>16.8</v>
      </c>
      <c r="J7565">
        <v>1919124</v>
      </c>
      <c r="K7565" s="3">
        <f>ROUND(Table1[[#This Row],[salary_max_inr]]/10000,1)</f>
        <v>191.9</v>
      </c>
      <c r="L7565" s="6" t="s">
        <v>5</v>
      </c>
      <c r="M7565" t="s">
        <v>6</v>
      </c>
    </row>
    <row r="7566" spans="1:13" x14ac:dyDescent="0.3">
      <c r="A7566" s="6">
        <v>7565</v>
      </c>
      <c r="B7566" t="s">
        <v>71</v>
      </c>
      <c r="C7566" t="s">
        <v>8</v>
      </c>
      <c r="D7566" t="s">
        <v>9</v>
      </c>
      <c r="E7566" s="6">
        <v>13</v>
      </c>
      <c r="F7566" t="str" cm="1">
        <f t="array" ref="F7566">_xlfn.IFS(E7566=0,"Entry Level",E7566&lt;=5,"Junior",E7566&lt;=10,"Mid Senior",E7566&lt;=15,"Leadership")</f>
        <v>Leadership</v>
      </c>
      <c r="G7566" t="s">
        <v>361</v>
      </c>
      <c r="H7566" s="3">
        <v>1619917</v>
      </c>
      <c r="I7566" s="3">
        <f>ROUND(Table1[[#This Row],[Salary_Min_inr]]/100000,1)</f>
        <v>16.2</v>
      </c>
      <c r="J7566">
        <v>1834993</v>
      </c>
      <c r="K7566" s="3">
        <f>ROUND(Table1[[#This Row],[salary_max_inr]]/10000,1)</f>
        <v>183.5</v>
      </c>
      <c r="L7566" s="6" t="s">
        <v>5</v>
      </c>
      <c r="M7566" t="s">
        <v>6</v>
      </c>
    </row>
    <row r="7567" spans="1:13" x14ac:dyDescent="0.3">
      <c r="A7567" s="6">
        <v>7566</v>
      </c>
      <c r="B7567" t="s">
        <v>15</v>
      </c>
      <c r="C7567" t="s">
        <v>39</v>
      </c>
      <c r="D7567" t="s">
        <v>12</v>
      </c>
      <c r="E7567" s="6">
        <v>9</v>
      </c>
      <c r="F7567" t="str" cm="1">
        <f t="array" ref="F7567">_xlfn.IFS(E7567=0,"Entry Level",E7567&lt;=5,"Junior",E7567&lt;=10,"Mid Senior",E7567&lt;=15,"Leadership")</f>
        <v>Mid Senior</v>
      </c>
      <c r="G7567" t="s">
        <v>1307</v>
      </c>
      <c r="H7567" s="3">
        <v>992052</v>
      </c>
      <c r="I7567" s="3">
        <f>ROUND(Table1[[#This Row],[Salary_Min_inr]]/100000,1)</f>
        <v>9.9</v>
      </c>
      <c r="J7567">
        <v>1207431</v>
      </c>
      <c r="K7567" s="3">
        <f>ROUND(Table1[[#This Row],[salary_max_inr]]/10000,1)</f>
        <v>120.7</v>
      </c>
      <c r="L7567" s="6" t="s">
        <v>28</v>
      </c>
      <c r="M7567" t="s">
        <v>14</v>
      </c>
    </row>
    <row r="7568" spans="1:13" x14ac:dyDescent="0.3">
      <c r="A7568" s="6">
        <v>7567</v>
      </c>
      <c r="B7568" t="s">
        <v>30</v>
      </c>
      <c r="C7568" t="s">
        <v>33</v>
      </c>
      <c r="D7568" t="s">
        <v>26</v>
      </c>
      <c r="E7568" s="6">
        <v>14</v>
      </c>
      <c r="F7568" t="str" cm="1">
        <f t="array" ref="F7568">_xlfn.IFS(E7568=0,"Entry Level",E7568&lt;=5,"Junior",E7568&lt;=10,"Mid Senior",E7568&lt;=15,"Leadership")</f>
        <v>Leadership</v>
      </c>
      <c r="G7568" t="s">
        <v>217</v>
      </c>
      <c r="H7568" s="3">
        <v>756508</v>
      </c>
      <c r="I7568" s="3">
        <f>ROUND(Table1[[#This Row],[Salary_Min_inr]]/100000,1)</f>
        <v>7.6</v>
      </c>
      <c r="J7568">
        <v>1121988</v>
      </c>
      <c r="K7568" s="3">
        <f>ROUND(Table1[[#This Row],[salary_max_inr]]/10000,1)</f>
        <v>112.2</v>
      </c>
      <c r="L7568" s="6" t="s">
        <v>18</v>
      </c>
      <c r="M7568" t="s">
        <v>14</v>
      </c>
    </row>
    <row r="7569" spans="1:13" x14ac:dyDescent="0.3">
      <c r="A7569" s="6">
        <v>7568</v>
      </c>
      <c r="B7569" t="s">
        <v>7</v>
      </c>
      <c r="C7569" t="s">
        <v>41</v>
      </c>
      <c r="D7569" t="s">
        <v>3</v>
      </c>
      <c r="E7569" s="6">
        <v>12</v>
      </c>
      <c r="F7569" t="str" cm="1">
        <f t="array" ref="F7569">_xlfn.IFS(E7569=0,"Entry Level",E7569&lt;=5,"Junior",E7569&lt;=10,"Mid Senior",E7569&lt;=15,"Leadership")</f>
        <v>Leadership</v>
      </c>
      <c r="G7569" t="s">
        <v>1297</v>
      </c>
      <c r="H7569" s="3">
        <v>1374047</v>
      </c>
      <c r="I7569" s="3">
        <f>ROUND(Table1[[#This Row],[Salary_Min_inr]]/100000,1)</f>
        <v>13.7</v>
      </c>
      <c r="J7569">
        <v>1510188</v>
      </c>
      <c r="K7569" s="3">
        <f>ROUND(Table1[[#This Row],[salary_max_inr]]/10000,1)</f>
        <v>151</v>
      </c>
      <c r="L7569" s="6" t="s">
        <v>28</v>
      </c>
      <c r="M7569" t="s">
        <v>14</v>
      </c>
    </row>
    <row r="7570" spans="1:13" x14ac:dyDescent="0.3">
      <c r="A7570" s="6">
        <v>7569</v>
      </c>
      <c r="B7570" t="s">
        <v>20</v>
      </c>
      <c r="C7570" t="s">
        <v>60</v>
      </c>
      <c r="D7570" t="s">
        <v>3</v>
      </c>
      <c r="E7570" s="6">
        <v>8</v>
      </c>
      <c r="F7570" t="str" cm="1">
        <f t="array" ref="F7570">_xlfn.IFS(E7570=0,"Entry Level",E7570&lt;=5,"Junior",E7570&lt;=10,"Mid Senior",E7570&lt;=15,"Leadership")</f>
        <v>Mid Senior</v>
      </c>
      <c r="G7570" t="s">
        <v>712</v>
      </c>
      <c r="H7570" s="3">
        <v>1314392</v>
      </c>
      <c r="I7570" s="3">
        <f>ROUND(Table1[[#This Row],[Salary_Min_inr]]/100000,1)</f>
        <v>13.1</v>
      </c>
      <c r="J7570">
        <v>1423885</v>
      </c>
      <c r="K7570" s="3">
        <f>ROUND(Table1[[#This Row],[salary_max_inr]]/10000,1)</f>
        <v>142.4</v>
      </c>
      <c r="L7570" s="6" t="s">
        <v>5</v>
      </c>
      <c r="M7570" t="s">
        <v>14</v>
      </c>
    </row>
    <row r="7571" spans="1:13" x14ac:dyDescent="0.3">
      <c r="A7571" s="6">
        <v>7570</v>
      </c>
      <c r="B7571" t="s">
        <v>51</v>
      </c>
      <c r="C7571" t="s">
        <v>11</v>
      </c>
      <c r="D7571" t="s">
        <v>3</v>
      </c>
      <c r="E7571" s="6">
        <v>15</v>
      </c>
      <c r="F7571" t="str" cm="1">
        <f t="array" ref="F7571">_xlfn.IFS(E7571=0,"Entry Level",E7571&lt;=5,"Junior",E7571&lt;=10,"Mid Senior",E7571&lt;=15,"Leadership")</f>
        <v>Leadership</v>
      </c>
      <c r="G7571" t="s">
        <v>636</v>
      </c>
      <c r="H7571" s="3">
        <v>1229180</v>
      </c>
      <c r="I7571" s="3">
        <f>ROUND(Table1[[#This Row],[Salary_Min_inr]]/100000,1)</f>
        <v>12.3</v>
      </c>
      <c r="J7571">
        <v>1483603</v>
      </c>
      <c r="K7571" s="3">
        <f>ROUND(Table1[[#This Row],[salary_max_inr]]/10000,1)</f>
        <v>148.4</v>
      </c>
      <c r="L7571" s="6" t="s">
        <v>18</v>
      </c>
      <c r="M7571" t="s">
        <v>14</v>
      </c>
    </row>
    <row r="7572" spans="1:13" x14ac:dyDescent="0.3">
      <c r="A7572" s="6">
        <v>7571</v>
      </c>
      <c r="B7572" t="s">
        <v>51</v>
      </c>
      <c r="C7572" t="s">
        <v>53</v>
      </c>
      <c r="D7572" t="s">
        <v>12</v>
      </c>
      <c r="E7572" s="6">
        <v>11</v>
      </c>
      <c r="F7572" t="str" cm="1">
        <f t="array" ref="F7572">_xlfn.IFS(E7572=0,"Entry Level",E7572&lt;=5,"Junior",E7572&lt;=10,"Mid Senior",E7572&lt;=15,"Leadership")</f>
        <v>Leadership</v>
      </c>
      <c r="G7572" t="s">
        <v>1275</v>
      </c>
      <c r="H7572" s="3">
        <v>1282913</v>
      </c>
      <c r="I7572" s="3">
        <f>ROUND(Table1[[#This Row],[Salary_Min_inr]]/100000,1)</f>
        <v>12.8</v>
      </c>
      <c r="J7572">
        <v>1431493</v>
      </c>
      <c r="K7572" s="3">
        <f>ROUND(Table1[[#This Row],[salary_max_inr]]/10000,1)</f>
        <v>143.1</v>
      </c>
      <c r="L7572" s="6" t="s">
        <v>5</v>
      </c>
      <c r="M7572" t="s">
        <v>6</v>
      </c>
    </row>
    <row r="7573" spans="1:13" x14ac:dyDescent="0.3">
      <c r="A7573" s="6">
        <v>7572</v>
      </c>
      <c r="B7573" t="s">
        <v>65</v>
      </c>
      <c r="C7573" t="s">
        <v>33</v>
      </c>
      <c r="D7573" t="s">
        <v>42</v>
      </c>
      <c r="E7573" s="6">
        <v>5</v>
      </c>
      <c r="F7573" t="str" cm="1">
        <f t="array" ref="F7573">_xlfn.IFS(E7573=0,"Entry Level",E7573&lt;=5,"Junior",E7573&lt;=10,"Mid Senior",E7573&lt;=15,"Leadership")</f>
        <v>Junior</v>
      </c>
      <c r="G7573" t="s">
        <v>626</v>
      </c>
      <c r="H7573" s="3">
        <v>1906442</v>
      </c>
      <c r="I7573" s="3">
        <f>ROUND(Table1[[#This Row],[Salary_Min_inr]]/100000,1)</f>
        <v>19.100000000000001</v>
      </c>
      <c r="J7573">
        <v>2052368</v>
      </c>
      <c r="K7573" s="3">
        <f>ROUND(Table1[[#This Row],[salary_max_inr]]/10000,1)</f>
        <v>205.2</v>
      </c>
      <c r="L7573" s="6" t="s">
        <v>28</v>
      </c>
      <c r="M7573" t="s">
        <v>14</v>
      </c>
    </row>
    <row r="7574" spans="1:13" x14ac:dyDescent="0.3">
      <c r="A7574" s="6">
        <v>7573</v>
      </c>
      <c r="B7574" t="s">
        <v>51</v>
      </c>
      <c r="C7574" t="s">
        <v>53</v>
      </c>
      <c r="D7574" t="s">
        <v>16</v>
      </c>
      <c r="E7574" s="6">
        <v>0</v>
      </c>
      <c r="F7574" t="str" cm="1">
        <f t="array" ref="F7574">_xlfn.IFS(E7574=0,"Entry Level",E7574&lt;=5,"Junior",E7574&lt;=10,"Mid Senior",E7574&lt;=15,"Leadership")</f>
        <v>Entry Level</v>
      </c>
      <c r="G7574" t="s">
        <v>1271</v>
      </c>
      <c r="H7574" s="3">
        <v>1247989</v>
      </c>
      <c r="I7574" s="3">
        <f>ROUND(Table1[[#This Row],[Salary_Min_inr]]/100000,1)</f>
        <v>12.5</v>
      </c>
      <c r="J7574">
        <v>1405378</v>
      </c>
      <c r="K7574" s="3">
        <f>ROUND(Table1[[#This Row],[salary_max_inr]]/10000,1)</f>
        <v>140.5</v>
      </c>
      <c r="L7574" s="6" t="s">
        <v>5</v>
      </c>
      <c r="M7574" t="s">
        <v>29</v>
      </c>
    </row>
    <row r="7575" spans="1:13" x14ac:dyDescent="0.3">
      <c r="A7575" s="6">
        <v>7574</v>
      </c>
      <c r="B7575" t="s">
        <v>65</v>
      </c>
      <c r="C7575" t="s">
        <v>60</v>
      </c>
      <c r="D7575" t="s">
        <v>3</v>
      </c>
      <c r="E7575" s="6">
        <v>0</v>
      </c>
      <c r="F7575" t="str" cm="1">
        <f t="array" ref="F7575">_xlfn.IFS(E7575=0,"Entry Level",E7575&lt;=5,"Junior",E7575&lt;=10,"Mid Senior",E7575&lt;=15,"Leadership")</f>
        <v>Entry Level</v>
      </c>
      <c r="G7575" t="s">
        <v>693</v>
      </c>
      <c r="H7575" s="3">
        <v>1387981</v>
      </c>
      <c r="I7575" s="3">
        <f>ROUND(Table1[[#This Row],[Salary_Min_inr]]/100000,1)</f>
        <v>13.9</v>
      </c>
      <c r="J7575">
        <v>1774564</v>
      </c>
      <c r="K7575" s="3">
        <f>ROUND(Table1[[#This Row],[salary_max_inr]]/10000,1)</f>
        <v>177.5</v>
      </c>
      <c r="L7575" s="6" t="s">
        <v>18</v>
      </c>
      <c r="M7575" t="s">
        <v>6</v>
      </c>
    </row>
    <row r="7576" spans="1:13" x14ac:dyDescent="0.3">
      <c r="A7576" s="6">
        <v>7575</v>
      </c>
      <c r="B7576" t="s">
        <v>71</v>
      </c>
      <c r="C7576" t="s">
        <v>8</v>
      </c>
      <c r="D7576" t="s">
        <v>9</v>
      </c>
      <c r="E7576" s="6">
        <v>0</v>
      </c>
      <c r="F7576" t="str" cm="1">
        <f t="array" ref="F7576">_xlfn.IFS(E7576=0,"Entry Level",E7576&lt;=5,"Junior",E7576&lt;=10,"Mid Senior",E7576&lt;=15,"Leadership")</f>
        <v>Entry Level</v>
      </c>
      <c r="G7576" t="s">
        <v>619</v>
      </c>
      <c r="H7576" s="3">
        <v>929570</v>
      </c>
      <c r="I7576" s="3">
        <f>ROUND(Table1[[#This Row],[Salary_Min_inr]]/100000,1)</f>
        <v>9.3000000000000007</v>
      </c>
      <c r="J7576">
        <v>1174442</v>
      </c>
      <c r="K7576" s="3">
        <f>ROUND(Table1[[#This Row],[salary_max_inr]]/10000,1)</f>
        <v>117.4</v>
      </c>
      <c r="L7576" s="6" t="s">
        <v>5</v>
      </c>
      <c r="M7576" t="s">
        <v>29</v>
      </c>
    </row>
    <row r="7577" spans="1:13" x14ac:dyDescent="0.3">
      <c r="A7577" s="6">
        <v>7576</v>
      </c>
      <c r="B7577" t="s">
        <v>51</v>
      </c>
      <c r="C7577" t="s">
        <v>33</v>
      </c>
      <c r="D7577" t="s">
        <v>57</v>
      </c>
      <c r="E7577" s="6">
        <v>0</v>
      </c>
      <c r="F7577" t="str" cm="1">
        <f t="array" ref="F7577">_xlfn.IFS(E7577=0,"Entry Level",E7577&lt;=5,"Junior",E7577&lt;=10,"Mid Senior",E7577&lt;=15,"Leadership")</f>
        <v>Entry Level</v>
      </c>
      <c r="G7577" t="s">
        <v>616</v>
      </c>
      <c r="H7577" s="3">
        <v>1303484</v>
      </c>
      <c r="I7577" s="3">
        <f>ROUND(Table1[[#This Row],[Salary_Min_inr]]/100000,1)</f>
        <v>13</v>
      </c>
      <c r="J7577">
        <v>1414804</v>
      </c>
      <c r="K7577" s="3">
        <f>ROUND(Table1[[#This Row],[salary_max_inr]]/10000,1)</f>
        <v>141.5</v>
      </c>
      <c r="L7577" s="6" t="s">
        <v>28</v>
      </c>
      <c r="M7577" t="s">
        <v>29</v>
      </c>
    </row>
    <row r="7578" spans="1:13" x14ac:dyDescent="0.3">
      <c r="A7578" s="6">
        <v>7577</v>
      </c>
      <c r="B7578" t="s">
        <v>15</v>
      </c>
      <c r="C7578" t="s">
        <v>53</v>
      </c>
      <c r="D7578" t="s">
        <v>9</v>
      </c>
      <c r="E7578" s="6">
        <v>13</v>
      </c>
      <c r="F7578" t="str" cm="1">
        <f t="array" ref="F7578">_xlfn.IFS(E7578=0,"Entry Level",E7578&lt;=5,"Junior",E7578&lt;=10,"Mid Senior",E7578&lt;=15,"Leadership")</f>
        <v>Leadership</v>
      </c>
      <c r="G7578" t="s">
        <v>130</v>
      </c>
      <c r="H7578" s="3">
        <v>649256</v>
      </c>
      <c r="I7578" s="3">
        <f>ROUND(Table1[[#This Row],[Salary_Min_inr]]/100000,1)</f>
        <v>6.5</v>
      </c>
      <c r="J7578">
        <v>1042784</v>
      </c>
      <c r="K7578" s="3">
        <f>ROUND(Table1[[#This Row],[salary_max_inr]]/10000,1)</f>
        <v>104.3</v>
      </c>
      <c r="L7578" s="6" t="s">
        <v>18</v>
      </c>
      <c r="M7578" t="s">
        <v>14</v>
      </c>
    </row>
    <row r="7579" spans="1:13" x14ac:dyDescent="0.3">
      <c r="A7579" s="6">
        <v>7578</v>
      </c>
      <c r="B7579" t="s">
        <v>1</v>
      </c>
      <c r="C7579" t="s">
        <v>11</v>
      </c>
      <c r="D7579" t="s">
        <v>42</v>
      </c>
      <c r="E7579" s="6">
        <v>10</v>
      </c>
      <c r="F7579" t="str" cm="1">
        <f t="array" ref="F7579">_xlfn.IFS(E7579=0,"Entry Level",E7579&lt;=5,"Junior",E7579&lt;=10,"Mid Senior",E7579&lt;=15,"Leadership")</f>
        <v>Mid Senior</v>
      </c>
      <c r="G7579" t="s">
        <v>1239</v>
      </c>
      <c r="H7579" s="3">
        <v>958981</v>
      </c>
      <c r="I7579" s="3">
        <f>ROUND(Table1[[#This Row],[Salary_Min_inr]]/100000,1)</f>
        <v>9.6</v>
      </c>
      <c r="J7579">
        <v>1064024</v>
      </c>
      <c r="K7579" s="3">
        <f>ROUND(Table1[[#This Row],[salary_max_inr]]/10000,1)</f>
        <v>106.4</v>
      </c>
      <c r="L7579" s="6" t="s">
        <v>18</v>
      </c>
      <c r="M7579" t="s">
        <v>14</v>
      </c>
    </row>
    <row r="7580" spans="1:13" x14ac:dyDescent="0.3">
      <c r="A7580" s="6">
        <v>7579</v>
      </c>
      <c r="B7580" t="s">
        <v>15</v>
      </c>
      <c r="C7580" t="s">
        <v>2</v>
      </c>
      <c r="D7580" t="s">
        <v>42</v>
      </c>
      <c r="E7580" s="6">
        <v>2</v>
      </c>
      <c r="F7580" t="str" cm="1">
        <f t="array" ref="F7580">_xlfn.IFS(E7580=0,"Entry Level",E7580&lt;=5,"Junior",E7580&lt;=10,"Mid Senior",E7580&lt;=15,"Leadership")</f>
        <v>Junior</v>
      </c>
      <c r="G7580" t="s">
        <v>649</v>
      </c>
      <c r="H7580" s="3">
        <v>664729</v>
      </c>
      <c r="I7580" s="3">
        <f>ROUND(Table1[[#This Row],[Salary_Min_inr]]/100000,1)</f>
        <v>6.6</v>
      </c>
      <c r="J7580">
        <v>904267</v>
      </c>
      <c r="K7580" s="3">
        <f>ROUND(Table1[[#This Row],[salary_max_inr]]/10000,1)</f>
        <v>90.4</v>
      </c>
      <c r="L7580" s="6" t="s">
        <v>5</v>
      </c>
      <c r="M7580" t="s">
        <v>29</v>
      </c>
    </row>
    <row r="7581" spans="1:13" x14ac:dyDescent="0.3">
      <c r="A7581" s="6">
        <v>7580</v>
      </c>
      <c r="B7581" t="s">
        <v>65</v>
      </c>
      <c r="C7581" t="s">
        <v>39</v>
      </c>
      <c r="D7581" t="s">
        <v>9</v>
      </c>
      <c r="E7581" s="6">
        <v>7</v>
      </c>
      <c r="F7581" t="str" cm="1">
        <f t="array" ref="F7581">_xlfn.IFS(E7581=0,"Entry Level",E7581&lt;=5,"Junior",E7581&lt;=10,"Mid Senior",E7581&lt;=15,"Leadership")</f>
        <v>Mid Senior</v>
      </c>
      <c r="G7581" t="s">
        <v>913</v>
      </c>
      <c r="H7581" s="3">
        <v>1009574</v>
      </c>
      <c r="I7581" s="3">
        <f>ROUND(Table1[[#This Row],[Salary_Min_inr]]/100000,1)</f>
        <v>10.1</v>
      </c>
      <c r="J7581">
        <v>1350013</v>
      </c>
      <c r="K7581" s="3">
        <f>ROUND(Table1[[#This Row],[salary_max_inr]]/10000,1)</f>
        <v>135</v>
      </c>
      <c r="L7581" s="6" t="s">
        <v>18</v>
      </c>
      <c r="M7581" t="s">
        <v>14</v>
      </c>
    </row>
    <row r="7582" spans="1:13" x14ac:dyDescent="0.3">
      <c r="A7582" s="6">
        <v>7581</v>
      </c>
      <c r="B7582" t="s">
        <v>20</v>
      </c>
      <c r="C7582" t="s">
        <v>46</v>
      </c>
      <c r="D7582" t="s">
        <v>57</v>
      </c>
      <c r="E7582" s="6">
        <v>8</v>
      </c>
      <c r="F7582" t="str" cm="1">
        <f t="array" ref="F7582">_xlfn.IFS(E7582=0,"Entry Level",E7582&lt;=5,"Junior",E7582&lt;=10,"Mid Senior",E7582&lt;=15,"Leadership")</f>
        <v>Mid Senior</v>
      </c>
      <c r="G7582" t="s">
        <v>1037</v>
      </c>
      <c r="H7582" s="3">
        <v>1601801</v>
      </c>
      <c r="I7582" s="3">
        <f>ROUND(Table1[[#This Row],[Salary_Min_inr]]/100000,1)</f>
        <v>16</v>
      </c>
      <c r="J7582">
        <v>1702374</v>
      </c>
      <c r="K7582" s="3">
        <f>ROUND(Table1[[#This Row],[salary_max_inr]]/10000,1)</f>
        <v>170.2</v>
      </c>
      <c r="L7582" s="6" t="s">
        <v>28</v>
      </c>
      <c r="M7582" t="s">
        <v>14</v>
      </c>
    </row>
    <row r="7583" spans="1:13" x14ac:dyDescent="0.3">
      <c r="A7583" s="6">
        <v>7582</v>
      </c>
      <c r="B7583" t="s">
        <v>24</v>
      </c>
      <c r="C7583" t="s">
        <v>39</v>
      </c>
      <c r="D7583" t="s">
        <v>12</v>
      </c>
      <c r="E7583" s="6">
        <v>12</v>
      </c>
      <c r="F7583" t="str" cm="1">
        <f t="array" ref="F7583">_xlfn.IFS(E7583=0,"Entry Level",E7583&lt;=5,"Junior",E7583&lt;=10,"Mid Senior",E7583&lt;=15,"Leadership")</f>
        <v>Leadership</v>
      </c>
      <c r="G7583" t="s">
        <v>381</v>
      </c>
      <c r="H7583" s="3">
        <v>1537450</v>
      </c>
      <c r="I7583" s="3">
        <f>ROUND(Table1[[#This Row],[Salary_Min_inr]]/100000,1)</f>
        <v>15.4</v>
      </c>
      <c r="J7583">
        <v>1694991</v>
      </c>
      <c r="K7583" s="3">
        <f>ROUND(Table1[[#This Row],[salary_max_inr]]/10000,1)</f>
        <v>169.5</v>
      </c>
      <c r="L7583" s="6" t="s">
        <v>5</v>
      </c>
      <c r="M7583" t="s">
        <v>14</v>
      </c>
    </row>
    <row r="7584" spans="1:13" x14ac:dyDescent="0.3">
      <c r="A7584" s="6">
        <v>7583</v>
      </c>
      <c r="B7584" t="s">
        <v>15</v>
      </c>
      <c r="C7584" t="s">
        <v>46</v>
      </c>
      <c r="D7584" t="s">
        <v>26</v>
      </c>
      <c r="E7584" s="6">
        <v>9</v>
      </c>
      <c r="F7584" t="str" cm="1">
        <f t="array" ref="F7584">_xlfn.IFS(E7584=0,"Entry Level",E7584&lt;=5,"Junior",E7584&lt;=10,"Mid Senior",E7584&lt;=15,"Leadership")</f>
        <v>Mid Senior</v>
      </c>
      <c r="G7584" t="s">
        <v>323</v>
      </c>
      <c r="H7584" s="3">
        <v>1470945</v>
      </c>
      <c r="I7584" s="3">
        <f>ROUND(Table1[[#This Row],[Salary_Min_inr]]/100000,1)</f>
        <v>14.7</v>
      </c>
      <c r="J7584">
        <v>1602128</v>
      </c>
      <c r="K7584" s="3">
        <f>ROUND(Table1[[#This Row],[salary_max_inr]]/10000,1)</f>
        <v>160.19999999999999</v>
      </c>
      <c r="L7584" s="6" t="s">
        <v>18</v>
      </c>
      <c r="M7584" t="s">
        <v>29</v>
      </c>
    </row>
    <row r="7585" spans="1:13" x14ac:dyDescent="0.3">
      <c r="A7585" s="6">
        <v>7584</v>
      </c>
      <c r="B7585" t="s">
        <v>1</v>
      </c>
      <c r="C7585" t="s">
        <v>39</v>
      </c>
      <c r="D7585" t="s">
        <v>16</v>
      </c>
      <c r="E7585" s="6">
        <v>13</v>
      </c>
      <c r="F7585" t="str" cm="1">
        <f t="array" ref="F7585">_xlfn.IFS(E7585=0,"Entry Level",E7585&lt;=5,"Junior",E7585&lt;=10,"Mid Senior",E7585&lt;=15,"Leadership")</f>
        <v>Leadership</v>
      </c>
      <c r="G7585" t="s">
        <v>391</v>
      </c>
      <c r="H7585" s="3">
        <v>481885</v>
      </c>
      <c r="I7585" s="3">
        <f>ROUND(Table1[[#This Row],[Salary_Min_inr]]/100000,1)</f>
        <v>4.8</v>
      </c>
      <c r="J7585">
        <v>859869</v>
      </c>
      <c r="K7585" s="3">
        <f>ROUND(Table1[[#This Row],[salary_max_inr]]/10000,1)</f>
        <v>86</v>
      </c>
      <c r="L7585" s="6" t="s">
        <v>5</v>
      </c>
      <c r="M7585" t="s">
        <v>14</v>
      </c>
    </row>
    <row r="7586" spans="1:13" x14ac:dyDescent="0.3">
      <c r="A7586" s="6">
        <v>7585</v>
      </c>
      <c r="B7586" t="s">
        <v>51</v>
      </c>
      <c r="C7586" t="s">
        <v>41</v>
      </c>
      <c r="D7586" t="s">
        <v>3</v>
      </c>
      <c r="E7586" s="6">
        <v>13</v>
      </c>
      <c r="F7586" t="str" cm="1">
        <f t="array" ref="F7586">_xlfn.IFS(E7586=0,"Entry Level",E7586&lt;=5,"Junior",E7586&lt;=10,"Mid Senior",E7586&lt;=15,"Leadership")</f>
        <v>Leadership</v>
      </c>
      <c r="G7586" t="s">
        <v>605</v>
      </c>
      <c r="H7586" s="3">
        <v>1000786</v>
      </c>
      <c r="I7586" s="3">
        <f>ROUND(Table1[[#This Row],[Salary_Min_inr]]/100000,1)</f>
        <v>10</v>
      </c>
      <c r="J7586">
        <v>1257684</v>
      </c>
      <c r="K7586" s="3">
        <f>ROUND(Table1[[#This Row],[salary_max_inr]]/10000,1)</f>
        <v>125.8</v>
      </c>
      <c r="L7586" s="6" t="s">
        <v>18</v>
      </c>
      <c r="M7586" t="s">
        <v>6</v>
      </c>
    </row>
    <row r="7587" spans="1:13" x14ac:dyDescent="0.3">
      <c r="A7587" s="6">
        <v>7586</v>
      </c>
      <c r="B7587" t="s">
        <v>20</v>
      </c>
      <c r="C7587" t="s">
        <v>41</v>
      </c>
      <c r="D7587" t="s">
        <v>22</v>
      </c>
      <c r="E7587" s="6">
        <v>14</v>
      </c>
      <c r="F7587" t="str" cm="1">
        <f t="array" ref="F7587">_xlfn.IFS(E7587=0,"Entry Level",E7587&lt;=5,"Junior",E7587&lt;=10,"Mid Senior",E7587&lt;=15,"Leadership")</f>
        <v>Leadership</v>
      </c>
      <c r="G7587" t="s">
        <v>545</v>
      </c>
      <c r="H7587" s="3">
        <v>1012986</v>
      </c>
      <c r="I7587" s="3">
        <f>ROUND(Table1[[#This Row],[Salary_Min_inr]]/100000,1)</f>
        <v>10.1</v>
      </c>
      <c r="J7587">
        <v>1326854</v>
      </c>
      <c r="K7587" s="3">
        <f>ROUND(Table1[[#This Row],[salary_max_inr]]/10000,1)</f>
        <v>132.69999999999999</v>
      </c>
      <c r="L7587" s="6" t="s">
        <v>28</v>
      </c>
      <c r="M7587" t="s">
        <v>6</v>
      </c>
    </row>
    <row r="7588" spans="1:13" x14ac:dyDescent="0.3">
      <c r="A7588" s="6">
        <v>7587</v>
      </c>
      <c r="B7588" t="s">
        <v>65</v>
      </c>
      <c r="C7588" t="s">
        <v>41</v>
      </c>
      <c r="D7588" t="s">
        <v>9</v>
      </c>
      <c r="E7588" s="6">
        <v>2</v>
      </c>
      <c r="F7588" t="str" cm="1">
        <f t="array" ref="F7588">_xlfn.IFS(E7588=0,"Entry Level",E7588&lt;=5,"Junior",E7588&lt;=10,"Mid Senior",E7588&lt;=15,"Leadership")</f>
        <v>Junior</v>
      </c>
      <c r="G7588" t="s">
        <v>585</v>
      </c>
      <c r="H7588" s="3">
        <v>910029</v>
      </c>
      <c r="I7588" s="3">
        <f>ROUND(Table1[[#This Row],[Salary_Min_inr]]/100000,1)</f>
        <v>9.1</v>
      </c>
      <c r="J7588">
        <v>1123992</v>
      </c>
      <c r="K7588" s="3">
        <f>ROUND(Table1[[#This Row],[salary_max_inr]]/10000,1)</f>
        <v>112.4</v>
      </c>
      <c r="L7588" s="6" t="s">
        <v>5</v>
      </c>
      <c r="M7588" t="s">
        <v>6</v>
      </c>
    </row>
    <row r="7589" spans="1:13" x14ac:dyDescent="0.3">
      <c r="A7589" s="6">
        <v>7588</v>
      </c>
      <c r="B7589" t="s">
        <v>15</v>
      </c>
      <c r="C7589" t="s">
        <v>2</v>
      </c>
      <c r="D7589" t="s">
        <v>22</v>
      </c>
      <c r="E7589" s="6">
        <v>8</v>
      </c>
      <c r="F7589" t="str" cm="1">
        <f t="array" ref="F7589">_xlfn.IFS(E7589=0,"Entry Level",E7589&lt;=5,"Junior",E7589&lt;=10,"Mid Senior",E7589&lt;=15,"Leadership")</f>
        <v>Mid Senior</v>
      </c>
      <c r="G7589" t="s">
        <v>175</v>
      </c>
      <c r="H7589" s="3">
        <v>858189</v>
      </c>
      <c r="I7589" s="3">
        <f>ROUND(Table1[[#This Row],[Salary_Min_inr]]/100000,1)</f>
        <v>8.6</v>
      </c>
      <c r="J7589">
        <v>1026602</v>
      </c>
      <c r="K7589" s="3">
        <f>ROUND(Table1[[#This Row],[salary_max_inr]]/10000,1)</f>
        <v>102.7</v>
      </c>
      <c r="L7589" s="6" t="s">
        <v>5</v>
      </c>
      <c r="M7589" t="s">
        <v>14</v>
      </c>
    </row>
    <row r="7590" spans="1:13" x14ac:dyDescent="0.3">
      <c r="A7590" s="6">
        <v>7589</v>
      </c>
      <c r="B7590" t="s">
        <v>20</v>
      </c>
      <c r="C7590" t="s">
        <v>11</v>
      </c>
      <c r="D7590" t="s">
        <v>12</v>
      </c>
      <c r="E7590" s="6">
        <v>14</v>
      </c>
      <c r="F7590" t="str" cm="1">
        <f t="array" ref="F7590">_xlfn.IFS(E7590=0,"Entry Level",E7590&lt;=5,"Junior",E7590&lt;=10,"Mid Senior",E7590&lt;=15,"Leadership")</f>
        <v>Leadership</v>
      </c>
      <c r="G7590" t="s">
        <v>324</v>
      </c>
      <c r="H7590" s="3">
        <v>1357157</v>
      </c>
      <c r="I7590" s="3">
        <f>ROUND(Table1[[#This Row],[Salary_Min_inr]]/100000,1)</f>
        <v>13.6</v>
      </c>
      <c r="J7590">
        <v>1490650</v>
      </c>
      <c r="K7590" s="3">
        <f>ROUND(Table1[[#This Row],[salary_max_inr]]/10000,1)</f>
        <v>149.1</v>
      </c>
      <c r="L7590" s="6" t="s">
        <v>18</v>
      </c>
      <c r="M7590" t="s">
        <v>14</v>
      </c>
    </row>
    <row r="7591" spans="1:13" x14ac:dyDescent="0.3">
      <c r="A7591" s="6">
        <v>7590</v>
      </c>
      <c r="B7591" t="s">
        <v>51</v>
      </c>
      <c r="C7591" t="s">
        <v>60</v>
      </c>
      <c r="D7591" t="s">
        <v>12</v>
      </c>
      <c r="E7591" s="6">
        <v>0</v>
      </c>
      <c r="F7591" t="str" cm="1">
        <f t="array" ref="F7591">_xlfn.IFS(E7591=0,"Entry Level",E7591&lt;=5,"Junior",E7591&lt;=10,"Mid Senior",E7591&lt;=15,"Leadership")</f>
        <v>Entry Level</v>
      </c>
      <c r="G7591" t="s">
        <v>1124</v>
      </c>
      <c r="H7591" s="3">
        <v>1218484</v>
      </c>
      <c r="I7591" s="3">
        <f>ROUND(Table1[[#This Row],[Salary_Min_inr]]/100000,1)</f>
        <v>12.2</v>
      </c>
      <c r="J7591">
        <v>1570587</v>
      </c>
      <c r="K7591" s="3">
        <f>ROUND(Table1[[#This Row],[salary_max_inr]]/10000,1)</f>
        <v>157.1</v>
      </c>
      <c r="L7591" s="6" t="s">
        <v>28</v>
      </c>
      <c r="M7591" t="s">
        <v>6</v>
      </c>
    </row>
    <row r="7592" spans="1:13" x14ac:dyDescent="0.3">
      <c r="A7592" s="6">
        <v>7591</v>
      </c>
      <c r="B7592" t="s">
        <v>1</v>
      </c>
      <c r="C7592" t="s">
        <v>8</v>
      </c>
      <c r="D7592" t="s">
        <v>3</v>
      </c>
      <c r="E7592" s="6">
        <v>7</v>
      </c>
      <c r="F7592" t="str" cm="1">
        <f t="array" ref="F7592">_xlfn.IFS(E7592=0,"Entry Level",E7592&lt;=5,"Junior",E7592&lt;=10,"Mid Senior",E7592&lt;=15,"Leadership")</f>
        <v>Mid Senior</v>
      </c>
      <c r="G7592" t="s">
        <v>395</v>
      </c>
      <c r="H7592" s="3">
        <v>535870</v>
      </c>
      <c r="I7592" s="3">
        <f>ROUND(Table1[[#This Row],[Salary_Min_inr]]/100000,1)</f>
        <v>5.4</v>
      </c>
      <c r="J7592">
        <v>876218</v>
      </c>
      <c r="K7592" s="3">
        <f>ROUND(Table1[[#This Row],[salary_max_inr]]/10000,1)</f>
        <v>87.6</v>
      </c>
      <c r="L7592" s="6" t="s">
        <v>28</v>
      </c>
      <c r="M7592" t="s">
        <v>6</v>
      </c>
    </row>
    <row r="7593" spans="1:13" x14ac:dyDescent="0.3">
      <c r="A7593" s="6">
        <v>7592</v>
      </c>
      <c r="B7593" t="s">
        <v>71</v>
      </c>
      <c r="C7593" t="s">
        <v>33</v>
      </c>
      <c r="D7593" t="s">
        <v>16</v>
      </c>
      <c r="E7593" s="6">
        <v>7</v>
      </c>
      <c r="F7593" t="str" cm="1">
        <f t="array" ref="F7593">_xlfn.IFS(E7593=0,"Entry Level",E7593&lt;=5,"Junior",E7593&lt;=10,"Mid Senior",E7593&lt;=15,"Leadership")</f>
        <v>Mid Senior</v>
      </c>
      <c r="G7593" t="s">
        <v>997</v>
      </c>
      <c r="H7593" s="3">
        <v>1265797</v>
      </c>
      <c r="I7593" s="3">
        <f>ROUND(Table1[[#This Row],[Salary_Min_inr]]/100000,1)</f>
        <v>12.7</v>
      </c>
      <c r="J7593">
        <v>1385191</v>
      </c>
      <c r="K7593" s="3">
        <f>ROUND(Table1[[#This Row],[salary_max_inr]]/10000,1)</f>
        <v>138.5</v>
      </c>
      <c r="L7593" s="6" t="s">
        <v>5</v>
      </c>
      <c r="M7593" t="s">
        <v>14</v>
      </c>
    </row>
    <row r="7594" spans="1:13" x14ac:dyDescent="0.3">
      <c r="A7594" s="6">
        <v>7593</v>
      </c>
      <c r="B7594" t="s">
        <v>7</v>
      </c>
      <c r="C7594" t="s">
        <v>60</v>
      </c>
      <c r="D7594" t="s">
        <v>22</v>
      </c>
      <c r="E7594" s="6">
        <v>14</v>
      </c>
      <c r="F7594" t="str" cm="1">
        <f t="array" ref="F7594">_xlfn.IFS(E7594=0,"Entry Level",E7594&lt;=5,"Junior",E7594&lt;=10,"Mid Senior",E7594&lt;=15,"Leadership")</f>
        <v>Leadership</v>
      </c>
      <c r="G7594" t="s">
        <v>123</v>
      </c>
      <c r="H7594" s="3">
        <v>1154766</v>
      </c>
      <c r="I7594" s="3">
        <f>ROUND(Table1[[#This Row],[Salary_Min_inr]]/100000,1)</f>
        <v>11.5</v>
      </c>
      <c r="J7594">
        <v>1386718</v>
      </c>
      <c r="K7594" s="3">
        <f>ROUND(Table1[[#This Row],[salary_max_inr]]/10000,1)</f>
        <v>138.69999999999999</v>
      </c>
      <c r="L7594" s="6" t="s">
        <v>18</v>
      </c>
      <c r="M7594" t="s">
        <v>29</v>
      </c>
    </row>
    <row r="7595" spans="1:13" x14ac:dyDescent="0.3">
      <c r="A7595" s="6">
        <v>7594</v>
      </c>
      <c r="B7595" t="s">
        <v>24</v>
      </c>
      <c r="C7595" t="s">
        <v>39</v>
      </c>
      <c r="D7595" t="s">
        <v>9</v>
      </c>
      <c r="E7595" s="6">
        <v>15</v>
      </c>
      <c r="F7595" t="str" cm="1">
        <f t="array" ref="F7595">_xlfn.IFS(E7595=0,"Entry Level",E7595&lt;=5,"Junior",E7595&lt;=10,"Mid Senior",E7595&lt;=15,"Leadership")</f>
        <v>Leadership</v>
      </c>
      <c r="G7595" t="s">
        <v>959</v>
      </c>
      <c r="H7595" s="3">
        <v>1286141</v>
      </c>
      <c r="I7595" s="3">
        <f>ROUND(Table1[[#This Row],[Salary_Min_inr]]/100000,1)</f>
        <v>12.9</v>
      </c>
      <c r="J7595">
        <v>1601717</v>
      </c>
      <c r="K7595" s="3">
        <f>ROUND(Table1[[#This Row],[salary_max_inr]]/10000,1)</f>
        <v>160.19999999999999</v>
      </c>
      <c r="L7595" s="6" t="s">
        <v>5</v>
      </c>
      <c r="M7595" t="s">
        <v>14</v>
      </c>
    </row>
    <row r="7596" spans="1:13" x14ac:dyDescent="0.3">
      <c r="A7596" s="6">
        <v>7595</v>
      </c>
      <c r="B7596" t="s">
        <v>65</v>
      </c>
      <c r="C7596" t="s">
        <v>41</v>
      </c>
      <c r="D7596" t="s">
        <v>9</v>
      </c>
      <c r="E7596" s="6">
        <v>4</v>
      </c>
      <c r="F7596" t="str" cm="1">
        <f t="array" ref="F7596">_xlfn.IFS(E7596=0,"Entry Level",E7596&lt;=5,"Junior",E7596&lt;=10,"Mid Senior",E7596&lt;=15,"Leadership")</f>
        <v>Junior</v>
      </c>
      <c r="G7596" t="s">
        <v>202</v>
      </c>
      <c r="H7596" s="3">
        <v>1724364</v>
      </c>
      <c r="I7596" s="3">
        <f>ROUND(Table1[[#This Row],[Salary_Min_inr]]/100000,1)</f>
        <v>17.2</v>
      </c>
      <c r="J7596">
        <v>1916291</v>
      </c>
      <c r="K7596" s="3">
        <f>ROUND(Table1[[#This Row],[salary_max_inr]]/10000,1)</f>
        <v>191.6</v>
      </c>
      <c r="L7596" s="6" t="s">
        <v>5</v>
      </c>
      <c r="M7596" t="s">
        <v>6</v>
      </c>
    </row>
    <row r="7597" spans="1:13" x14ac:dyDescent="0.3">
      <c r="A7597" s="6">
        <v>7596</v>
      </c>
      <c r="B7597" t="s">
        <v>1</v>
      </c>
      <c r="C7597" t="s">
        <v>60</v>
      </c>
      <c r="D7597" t="s">
        <v>22</v>
      </c>
      <c r="E7597" s="6">
        <v>6</v>
      </c>
      <c r="F7597" t="str" cm="1">
        <f t="array" ref="F7597">_xlfn.IFS(E7597=0,"Entry Level",E7597&lt;=5,"Junior",E7597&lt;=10,"Mid Senior",E7597&lt;=15,"Leadership")</f>
        <v>Mid Senior</v>
      </c>
      <c r="G7597" t="s">
        <v>497</v>
      </c>
      <c r="H7597" s="3">
        <v>802286</v>
      </c>
      <c r="I7597" s="3">
        <f>ROUND(Table1[[#This Row],[Salary_Min_inr]]/100000,1)</f>
        <v>8</v>
      </c>
      <c r="J7597">
        <v>928242</v>
      </c>
      <c r="K7597" s="3">
        <f>ROUND(Table1[[#This Row],[salary_max_inr]]/10000,1)</f>
        <v>92.8</v>
      </c>
      <c r="L7597" s="6" t="s">
        <v>28</v>
      </c>
      <c r="M7597" t="s">
        <v>14</v>
      </c>
    </row>
    <row r="7598" spans="1:13" x14ac:dyDescent="0.3">
      <c r="A7598" s="6">
        <v>7597</v>
      </c>
      <c r="B7598" t="s">
        <v>65</v>
      </c>
      <c r="C7598" t="s">
        <v>21</v>
      </c>
      <c r="D7598" t="s">
        <v>26</v>
      </c>
      <c r="E7598" s="6">
        <v>0</v>
      </c>
      <c r="F7598" t="str" cm="1">
        <f t="array" ref="F7598">_xlfn.IFS(E7598=0,"Entry Level",E7598&lt;=5,"Junior",E7598&lt;=10,"Mid Senior",E7598&lt;=15,"Leadership")</f>
        <v>Entry Level</v>
      </c>
      <c r="G7598" t="s">
        <v>660</v>
      </c>
      <c r="H7598" s="3">
        <v>1004853</v>
      </c>
      <c r="I7598" s="3">
        <f>ROUND(Table1[[#This Row],[Salary_Min_inr]]/100000,1)</f>
        <v>10</v>
      </c>
      <c r="J7598">
        <v>1152158</v>
      </c>
      <c r="K7598" s="3">
        <f>ROUND(Table1[[#This Row],[salary_max_inr]]/10000,1)</f>
        <v>115.2</v>
      </c>
      <c r="L7598" s="6" t="s">
        <v>18</v>
      </c>
      <c r="M7598" t="s">
        <v>6</v>
      </c>
    </row>
    <row r="7599" spans="1:13" x14ac:dyDescent="0.3">
      <c r="A7599" s="6">
        <v>7598</v>
      </c>
      <c r="B7599" t="s">
        <v>20</v>
      </c>
      <c r="C7599" t="s">
        <v>11</v>
      </c>
      <c r="D7599" t="s">
        <v>22</v>
      </c>
      <c r="E7599" s="6">
        <v>13</v>
      </c>
      <c r="F7599" t="str" cm="1">
        <f t="array" ref="F7599">_xlfn.IFS(E7599=0,"Entry Level",E7599&lt;=5,"Junior",E7599&lt;=10,"Mid Senior",E7599&lt;=15,"Leadership")</f>
        <v>Leadership</v>
      </c>
      <c r="G7599" t="s">
        <v>349</v>
      </c>
      <c r="H7599" s="3">
        <v>1106593</v>
      </c>
      <c r="I7599" s="3">
        <f>ROUND(Table1[[#This Row],[Salary_Min_inr]]/100000,1)</f>
        <v>11.1</v>
      </c>
      <c r="J7599">
        <v>1451948</v>
      </c>
      <c r="K7599" s="3">
        <f>ROUND(Table1[[#This Row],[salary_max_inr]]/10000,1)</f>
        <v>145.19999999999999</v>
      </c>
      <c r="L7599" s="6" t="s">
        <v>5</v>
      </c>
      <c r="M7599" t="s">
        <v>6</v>
      </c>
    </row>
    <row r="7600" spans="1:13" x14ac:dyDescent="0.3">
      <c r="A7600" s="6">
        <v>7599</v>
      </c>
      <c r="B7600" t="s">
        <v>7</v>
      </c>
      <c r="C7600" t="s">
        <v>60</v>
      </c>
      <c r="D7600" t="s">
        <v>3</v>
      </c>
      <c r="E7600" s="6">
        <v>9</v>
      </c>
      <c r="F7600" t="str" cm="1">
        <f t="array" ref="F7600">_xlfn.IFS(E7600=0,"Entry Level",E7600&lt;=5,"Junior",E7600&lt;=10,"Mid Senior",E7600&lt;=15,"Leadership")</f>
        <v>Mid Senior</v>
      </c>
      <c r="G7600" t="s">
        <v>533</v>
      </c>
      <c r="H7600" s="3">
        <v>1697579</v>
      </c>
      <c r="I7600" s="3">
        <f>ROUND(Table1[[#This Row],[Salary_Min_inr]]/100000,1)</f>
        <v>17</v>
      </c>
      <c r="J7600">
        <v>2036334</v>
      </c>
      <c r="K7600" s="3">
        <f>ROUND(Table1[[#This Row],[salary_max_inr]]/10000,1)</f>
        <v>203.6</v>
      </c>
      <c r="L7600" s="6" t="s">
        <v>28</v>
      </c>
      <c r="M7600" t="s">
        <v>14</v>
      </c>
    </row>
    <row r="7601" spans="1:13" x14ac:dyDescent="0.3">
      <c r="A7601" s="6">
        <v>7600</v>
      </c>
      <c r="B7601" t="s">
        <v>15</v>
      </c>
      <c r="C7601" t="s">
        <v>60</v>
      </c>
      <c r="D7601" t="s">
        <v>42</v>
      </c>
      <c r="E7601" s="6">
        <v>6</v>
      </c>
      <c r="F7601" t="str" cm="1">
        <f t="array" ref="F7601">_xlfn.IFS(E7601=0,"Entry Level",E7601&lt;=5,"Junior",E7601&lt;=10,"Mid Senior",E7601&lt;=15,"Leadership")</f>
        <v>Mid Senior</v>
      </c>
      <c r="G7601" t="s">
        <v>69</v>
      </c>
      <c r="H7601" s="3">
        <v>518597</v>
      </c>
      <c r="I7601" s="3">
        <f>ROUND(Table1[[#This Row],[Salary_Min_inr]]/100000,1)</f>
        <v>5.2</v>
      </c>
      <c r="J7601">
        <v>725626</v>
      </c>
      <c r="K7601" s="3">
        <f>ROUND(Table1[[#This Row],[salary_max_inr]]/10000,1)</f>
        <v>72.599999999999994</v>
      </c>
      <c r="L7601" s="6" t="s">
        <v>5</v>
      </c>
      <c r="M7601" t="s">
        <v>29</v>
      </c>
    </row>
    <row r="7602" spans="1:13" x14ac:dyDescent="0.3">
      <c r="A7602" s="6">
        <v>7601</v>
      </c>
      <c r="B7602" t="s">
        <v>71</v>
      </c>
      <c r="C7602" t="s">
        <v>39</v>
      </c>
      <c r="D7602" t="s">
        <v>3</v>
      </c>
      <c r="E7602" s="6">
        <v>13</v>
      </c>
      <c r="F7602" t="str" cm="1">
        <f t="array" ref="F7602">_xlfn.IFS(E7602=0,"Entry Level",E7602&lt;=5,"Junior",E7602&lt;=10,"Mid Senior",E7602&lt;=15,"Leadership")</f>
        <v>Leadership</v>
      </c>
      <c r="G7602" t="s">
        <v>1166</v>
      </c>
      <c r="H7602" s="3">
        <v>862536</v>
      </c>
      <c r="I7602" s="3">
        <f>ROUND(Table1[[#This Row],[Salary_Min_inr]]/100000,1)</f>
        <v>8.6</v>
      </c>
      <c r="J7602">
        <v>1106413</v>
      </c>
      <c r="K7602" s="3">
        <f>ROUND(Table1[[#This Row],[salary_max_inr]]/10000,1)</f>
        <v>110.6</v>
      </c>
      <c r="L7602" s="6" t="s">
        <v>18</v>
      </c>
      <c r="M7602" t="s">
        <v>14</v>
      </c>
    </row>
    <row r="7603" spans="1:13" x14ac:dyDescent="0.3">
      <c r="A7603" s="6">
        <v>7602</v>
      </c>
      <c r="B7603" t="s">
        <v>7</v>
      </c>
      <c r="C7603" t="s">
        <v>39</v>
      </c>
      <c r="D7603" t="s">
        <v>26</v>
      </c>
      <c r="E7603" s="6">
        <v>11</v>
      </c>
      <c r="F7603" t="str" cm="1">
        <f t="array" ref="F7603">_xlfn.IFS(E7603=0,"Entry Level",E7603&lt;=5,"Junior",E7603&lt;=10,"Mid Senior",E7603&lt;=15,"Leadership")</f>
        <v>Leadership</v>
      </c>
      <c r="G7603" t="s">
        <v>683</v>
      </c>
      <c r="H7603" s="3">
        <v>2080080</v>
      </c>
      <c r="I7603" s="3">
        <f>ROUND(Table1[[#This Row],[Salary_Min_inr]]/100000,1)</f>
        <v>20.8</v>
      </c>
      <c r="J7603">
        <v>2305829</v>
      </c>
      <c r="K7603" s="3">
        <f>ROUND(Table1[[#This Row],[salary_max_inr]]/10000,1)</f>
        <v>230.6</v>
      </c>
      <c r="L7603" s="6" t="s">
        <v>18</v>
      </c>
      <c r="M7603" t="s">
        <v>6</v>
      </c>
    </row>
    <row r="7604" spans="1:13" x14ac:dyDescent="0.3">
      <c r="A7604" s="6">
        <v>7603</v>
      </c>
      <c r="B7604" t="s">
        <v>7</v>
      </c>
      <c r="C7604" t="s">
        <v>53</v>
      </c>
      <c r="D7604" t="s">
        <v>9</v>
      </c>
      <c r="E7604" s="6">
        <v>8</v>
      </c>
      <c r="F7604" t="str" cm="1">
        <f t="array" ref="F7604">_xlfn.IFS(E7604=0,"Entry Level",E7604&lt;=5,"Junior",E7604&lt;=10,"Mid Senior",E7604&lt;=15,"Leadership")</f>
        <v>Mid Senior</v>
      </c>
      <c r="G7604" t="s">
        <v>68</v>
      </c>
      <c r="H7604" s="3">
        <v>2304822</v>
      </c>
      <c r="I7604" s="3">
        <f>ROUND(Table1[[#This Row],[Salary_Min_inr]]/100000,1)</f>
        <v>23</v>
      </c>
      <c r="J7604">
        <v>2594525</v>
      </c>
      <c r="K7604" s="3">
        <f>ROUND(Table1[[#This Row],[salary_max_inr]]/10000,1)</f>
        <v>259.5</v>
      </c>
      <c r="L7604" s="6" t="s">
        <v>18</v>
      </c>
      <c r="M7604" t="s">
        <v>6</v>
      </c>
    </row>
    <row r="7605" spans="1:13" x14ac:dyDescent="0.3">
      <c r="A7605" s="6">
        <v>7604</v>
      </c>
      <c r="B7605" t="s">
        <v>51</v>
      </c>
      <c r="C7605" t="s">
        <v>33</v>
      </c>
      <c r="D7605" t="s">
        <v>26</v>
      </c>
      <c r="E7605" s="6">
        <v>1</v>
      </c>
      <c r="F7605" t="str" cm="1">
        <f t="array" ref="F7605">_xlfn.IFS(E7605=0,"Entry Level",E7605&lt;=5,"Junior",E7605&lt;=10,"Mid Senior",E7605&lt;=15,"Leadership")</f>
        <v>Junior</v>
      </c>
      <c r="G7605" t="s">
        <v>428</v>
      </c>
      <c r="H7605" s="3">
        <v>611332</v>
      </c>
      <c r="I7605" s="3">
        <f>ROUND(Table1[[#This Row],[Salary_Min_inr]]/100000,1)</f>
        <v>6.1</v>
      </c>
      <c r="J7605">
        <v>916137</v>
      </c>
      <c r="K7605" s="3">
        <f>ROUND(Table1[[#This Row],[salary_max_inr]]/10000,1)</f>
        <v>91.6</v>
      </c>
      <c r="L7605" s="6" t="s">
        <v>5</v>
      </c>
      <c r="M7605" t="s">
        <v>29</v>
      </c>
    </row>
    <row r="7606" spans="1:13" x14ac:dyDescent="0.3">
      <c r="A7606" s="6">
        <v>7605</v>
      </c>
      <c r="B7606" t="s">
        <v>1</v>
      </c>
      <c r="C7606" t="s">
        <v>39</v>
      </c>
      <c r="D7606" t="s">
        <v>42</v>
      </c>
      <c r="E7606" s="6">
        <v>3</v>
      </c>
      <c r="F7606" t="str" cm="1">
        <f t="array" ref="F7606">_xlfn.IFS(E7606=0,"Entry Level",E7606&lt;=5,"Junior",E7606&lt;=10,"Mid Senior",E7606&lt;=15,"Leadership")</f>
        <v>Junior</v>
      </c>
      <c r="G7606" t="s">
        <v>1245</v>
      </c>
      <c r="H7606" s="3">
        <v>470744</v>
      </c>
      <c r="I7606" s="3">
        <f>ROUND(Table1[[#This Row],[Salary_Min_inr]]/100000,1)</f>
        <v>4.7</v>
      </c>
      <c r="J7606">
        <v>722847</v>
      </c>
      <c r="K7606" s="3">
        <f>ROUND(Table1[[#This Row],[salary_max_inr]]/10000,1)</f>
        <v>72.3</v>
      </c>
      <c r="L7606" s="6" t="s">
        <v>28</v>
      </c>
      <c r="M7606" t="s">
        <v>29</v>
      </c>
    </row>
    <row r="7607" spans="1:13" x14ac:dyDescent="0.3">
      <c r="A7607" s="6">
        <v>7606</v>
      </c>
      <c r="B7607" t="s">
        <v>51</v>
      </c>
      <c r="C7607" t="s">
        <v>11</v>
      </c>
      <c r="D7607" t="s">
        <v>22</v>
      </c>
      <c r="E7607" s="6">
        <v>6</v>
      </c>
      <c r="F7607" t="str" cm="1">
        <f t="array" ref="F7607">_xlfn.IFS(E7607=0,"Entry Level",E7607&lt;=5,"Junior",E7607&lt;=10,"Mid Senior",E7607&lt;=15,"Leadership")</f>
        <v>Mid Senior</v>
      </c>
      <c r="G7607" t="s">
        <v>847</v>
      </c>
      <c r="H7607" s="3">
        <v>1534028</v>
      </c>
      <c r="I7607" s="3">
        <f>ROUND(Table1[[#This Row],[Salary_Min_inr]]/100000,1)</f>
        <v>15.3</v>
      </c>
      <c r="J7607">
        <v>1664317</v>
      </c>
      <c r="K7607" s="3">
        <f>ROUND(Table1[[#This Row],[salary_max_inr]]/10000,1)</f>
        <v>166.4</v>
      </c>
      <c r="L7607" s="6" t="s">
        <v>18</v>
      </c>
      <c r="M7607" t="s">
        <v>14</v>
      </c>
    </row>
    <row r="7608" spans="1:13" x14ac:dyDescent="0.3">
      <c r="A7608" s="6">
        <v>7607</v>
      </c>
      <c r="B7608" t="s">
        <v>30</v>
      </c>
      <c r="C7608" t="s">
        <v>46</v>
      </c>
      <c r="D7608" t="s">
        <v>9</v>
      </c>
      <c r="E7608" s="6">
        <v>11</v>
      </c>
      <c r="F7608" t="str" cm="1">
        <f t="array" ref="F7608">_xlfn.IFS(E7608=0,"Entry Level",E7608&lt;=5,"Junior",E7608&lt;=10,"Mid Senior",E7608&lt;=15,"Leadership")</f>
        <v>Leadership</v>
      </c>
      <c r="G7608" t="s">
        <v>189</v>
      </c>
      <c r="H7608" s="3">
        <v>896621</v>
      </c>
      <c r="I7608" s="3">
        <f>ROUND(Table1[[#This Row],[Salary_Min_inr]]/100000,1)</f>
        <v>9</v>
      </c>
      <c r="J7608">
        <v>1148854</v>
      </c>
      <c r="K7608" s="3">
        <f>ROUND(Table1[[#This Row],[salary_max_inr]]/10000,1)</f>
        <v>114.9</v>
      </c>
      <c r="L7608" s="6" t="s">
        <v>5</v>
      </c>
      <c r="M7608" t="s">
        <v>14</v>
      </c>
    </row>
    <row r="7609" spans="1:13" x14ac:dyDescent="0.3">
      <c r="A7609" s="6">
        <v>7608</v>
      </c>
      <c r="B7609" t="s">
        <v>51</v>
      </c>
      <c r="C7609" t="s">
        <v>41</v>
      </c>
      <c r="D7609" t="s">
        <v>16</v>
      </c>
      <c r="E7609" s="6">
        <v>3</v>
      </c>
      <c r="F7609" t="str" cm="1">
        <f t="array" ref="F7609">_xlfn.IFS(E7609=0,"Entry Level",E7609&lt;=5,"Junior",E7609&lt;=10,"Mid Senior",E7609&lt;=15,"Leadership")</f>
        <v>Junior</v>
      </c>
      <c r="G7609" t="s">
        <v>708</v>
      </c>
      <c r="H7609" s="3">
        <v>926598</v>
      </c>
      <c r="I7609" s="3">
        <f>ROUND(Table1[[#This Row],[Salary_Min_inr]]/100000,1)</f>
        <v>9.3000000000000007</v>
      </c>
      <c r="J7609">
        <v>1026804</v>
      </c>
      <c r="K7609" s="3">
        <f>ROUND(Table1[[#This Row],[salary_max_inr]]/10000,1)</f>
        <v>102.7</v>
      </c>
      <c r="L7609" s="6" t="s">
        <v>28</v>
      </c>
      <c r="M7609" t="s">
        <v>6</v>
      </c>
    </row>
    <row r="7610" spans="1:13" x14ac:dyDescent="0.3">
      <c r="A7610" s="6">
        <v>7609</v>
      </c>
      <c r="B7610" t="s">
        <v>1</v>
      </c>
      <c r="C7610" t="s">
        <v>53</v>
      </c>
      <c r="D7610" t="s">
        <v>22</v>
      </c>
      <c r="E7610" s="6">
        <v>5</v>
      </c>
      <c r="F7610" t="str" cm="1">
        <f t="array" ref="F7610">_xlfn.IFS(E7610=0,"Entry Level",E7610&lt;=5,"Junior",E7610&lt;=10,"Mid Senior",E7610&lt;=15,"Leadership")</f>
        <v>Junior</v>
      </c>
      <c r="G7610" t="s">
        <v>89</v>
      </c>
      <c r="H7610" s="3">
        <v>472406</v>
      </c>
      <c r="I7610" s="3">
        <f>ROUND(Table1[[#This Row],[Salary_Min_inr]]/100000,1)</f>
        <v>4.7</v>
      </c>
      <c r="J7610">
        <v>694069</v>
      </c>
      <c r="K7610" s="3">
        <f>ROUND(Table1[[#This Row],[salary_max_inr]]/10000,1)</f>
        <v>69.400000000000006</v>
      </c>
      <c r="L7610" s="6" t="s">
        <v>5</v>
      </c>
      <c r="M7610" t="s">
        <v>29</v>
      </c>
    </row>
    <row r="7611" spans="1:13" x14ac:dyDescent="0.3">
      <c r="A7611" s="6">
        <v>7610</v>
      </c>
      <c r="B7611" t="s">
        <v>30</v>
      </c>
      <c r="C7611" t="s">
        <v>2</v>
      </c>
      <c r="D7611" t="s">
        <v>57</v>
      </c>
      <c r="E7611" s="6">
        <v>5</v>
      </c>
      <c r="F7611" t="str" cm="1">
        <f t="array" ref="F7611">_xlfn.IFS(E7611=0,"Entry Level",E7611&lt;=5,"Junior",E7611&lt;=10,"Mid Senior",E7611&lt;=15,"Leadership")</f>
        <v>Junior</v>
      </c>
      <c r="G7611" t="s">
        <v>960</v>
      </c>
      <c r="H7611" s="3">
        <v>1089476</v>
      </c>
      <c r="I7611" s="3">
        <f>ROUND(Table1[[#This Row],[Salary_Min_inr]]/100000,1)</f>
        <v>10.9</v>
      </c>
      <c r="J7611">
        <v>1453688</v>
      </c>
      <c r="K7611" s="3">
        <f>ROUND(Table1[[#This Row],[salary_max_inr]]/10000,1)</f>
        <v>145.4</v>
      </c>
      <c r="L7611" s="6" t="s">
        <v>28</v>
      </c>
      <c r="M7611" t="s">
        <v>6</v>
      </c>
    </row>
    <row r="7612" spans="1:13" x14ac:dyDescent="0.3">
      <c r="A7612" s="6">
        <v>7611</v>
      </c>
      <c r="B7612" t="s">
        <v>36</v>
      </c>
      <c r="C7612" t="s">
        <v>53</v>
      </c>
      <c r="D7612" t="s">
        <v>12</v>
      </c>
      <c r="E7612" s="6">
        <v>12</v>
      </c>
      <c r="F7612" t="str" cm="1">
        <f t="array" ref="F7612">_xlfn.IFS(E7612=0,"Entry Level",E7612&lt;=5,"Junior",E7612&lt;=10,"Mid Senior",E7612&lt;=15,"Leadership")</f>
        <v>Leadership</v>
      </c>
      <c r="G7612" t="s">
        <v>1155</v>
      </c>
      <c r="H7612" s="3">
        <v>699552</v>
      </c>
      <c r="I7612" s="3">
        <f>ROUND(Table1[[#This Row],[Salary_Min_inr]]/100000,1)</f>
        <v>7</v>
      </c>
      <c r="J7612">
        <v>960331</v>
      </c>
      <c r="K7612" s="3">
        <f>ROUND(Table1[[#This Row],[salary_max_inr]]/10000,1)</f>
        <v>96</v>
      </c>
      <c r="L7612" s="6" t="s">
        <v>28</v>
      </c>
      <c r="M7612" t="s">
        <v>29</v>
      </c>
    </row>
    <row r="7613" spans="1:13" x14ac:dyDescent="0.3">
      <c r="A7613" s="6">
        <v>7612</v>
      </c>
      <c r="B7613" t="s">
        <v>1</v>
      </c>
      <c r="C7613" t="s">
        <v>53</v>
      </c>
      <c r="D7613" t="s">
        <v>9</v>
      </c>
      <c r="E7613" s="6">
        <v>1</v>
      </c>
      <c r="F7613" t="str" cm="1">
        <f t="array" ref="F7613">_xlfn.IFS(E7613=0,"Entry Level",E7613&lt;=5,"Junior",E7613&lt;=10,"Mid Senior",E7613&lt;=15,"Leadership")</f>
        <v>Junior</v>
      </c>
      <c r="G7613" t="s">
        <v>733</v>
      </c>
      <c r="H7613" s="3">
        <v>568027</v>
      </c>
      <c r="I7613" s="3">
        <f>ROUND(Table1[[#This Row],[Salary_Min_inr]]/100000,1)</f>
        <v>5.7</v>
      </c>
      <c r="J7613">
        <v>886718</v>
      </c>
      <c r="K7613" s="3">
        <f>ROUND(Table1[[#This Row],[salary_max_inr]]/10000,1)</f>
        <v>88.7</v>
      </c>
      <c r="L7613" s="6" t="s">
        <v>5</v>
      </c>
      <c r="M7613" t="s">
        <v>6</v>
      </c>
    </row>
    <row r="7614" spans="1:13" x14ac:dyDescent="0.3">
      <c r="A7614" s="6">
        <v>7613</v>
      </c>
      <c r="B7614" t="s">
        <v>1</v>
      </c>
      <c r="C7614" t="s">
        <v>46</v>
      </c>
      <c r="D7614" t="s">
        <v>12</v>
      </c>
      <c r="E7614" s="6">
        <v>7</v>
      </c>
      <c r="F7614" t="str" cm="1">
        <f t="array" ref="F7614">_xlfn.IFS(E7614=0,"Entry Level",E7614&lt;=5,"Junior",E7614&lt;=10,"Mid Senior",E7614&lt;=15,"Leadership")</f>
        <v>Mid Senior</v>
      </c>
      <c r="G7614" t="s">
        <v>1063</v>
      </c>
      <c r="H7614" s="3">
        <v>464692</v>
      </c>
      <c r="I7614" s="3">
        <f>ROUND(Table1[[#This Row],[Salary_Min_inr]]/100000,1)</f>
        <v>4.5999999999999996</v>
      </c>
      <c r="J7614">
        <v>828247</v>
      </c>
      <c r="K7614" s="3">
        <f>ROUND(Table1[[#This Row],[salary_max_inr]]/10000,1)</f>
        <v>82.8</v>
      </c>
      <c r="L7614" s="6" t="s">
        <v>28</v>
      </c>
      <c r="M7614" t="s">
        <v>14</v>
      </c>
    </row>
    <row r="7615" spans="1:13" x14ac:dyDescent="0.3">
      <c r="A7615" s="6">
        <v>7614</v>
      </c>
      <c r="B7615" t="s">
        <v>30</v>
      </c>
      <c r="C7615" t="s">
        <v>60</v>
      </c>
      <c r="D7615" t="s">
        <v>57</v>
      </c>
      <c r="E7615" s="6">
        <v>11</v>
      </c>
      <c r="F7615" t="str" cm="1">
        <f t="array" ref="F7615">_xlfn.IFS(E7615=0,"Entry Level",E7615&lt;=5,"Junior",E7615&lt;=10,"Mid Senior",E7615&lt;=15,"Leadership")</f>
        <v>Leadership</v>
      </c>
      <c r="G7615" t="s">
        <v>276</v>
      </c>
      <c r="H7615" s="3">
        <v>573563</v>
      </c>
      <c r="I7615" s="3">
        <f>ROUND(Table1[[#This Row],[Salary_Min_inr]]/100000,1)</f>
        <v>5.7</v>
      </c>
      <c r="J7615">
        <v>907179</v>
      </c>
      <c r="K7615" s="3">
        <f>ROUND(Table1[[#This Row],[salary_max_inr]]/10000,1)</f>
        <v>90.7</v>
      </c>
      <c r="L7615" s="6" t="s">
        <v>5</v>
      </c>
      <c r="M7615" t="s">
        <v>6</v>
      </c>
    </row>
    <row r="7616" spans="1:13" x14ac:dyDescent="0.3">
      <c r="A7616" s="6">
        <v>7615</v>
      </c>
      <c r="B7616" t="s">
        <v>30</v>
      </c>
      <c r="C7616" t="s">
        <v>2</v>
      </c>
      <c r="D7616" t="s">
        <v>9</v>
      </c>
      <c r="E7616" s="6">
        <v>13</v>
      </c>
      <c r="F7616" t="str" cm="1">
        <f t="array" ref="F7616">_xlfn.IFS(E7616=0,"Entry Level",E7616&lt;=5,"Junior",E7616&lt;=10,"Mid Senior",E7616&lt;=15,"Leadership")</f>
        <v>Leadership</v>
      </c>
      <c r="G7616" t="s">
        <v>1220</v>
      </c>
      <c r="H7616" s="3">
        <v>1141234</v>
      </c>
      <c r="I7616" s="3">
        <f>ROUND(Table1[[#This Row],[Salary_Min_inr]]/100000,1)</f>
        <v>11.4</v>
      </c>
      <c r="J7616">
        <v>1471582</v>
      </c>
      <c r="K7616" s="3">
        <f>ROUND(Table1[[#This Row],[salary_max_inr]]/10000,1)</f>
        <v>147.19999999999999</v>
      </c>
      <c r="L7616" s="6" t="s">
        <v>28</v>
      </c>
      <c r="M7616" t="s">
        <v>14</v>
      </c>
    </row>
    <row r="7617" spans="1:13" x14ac:dyDescent="0.3">
      <c r="A7617" s="6">
        <v>7616</v>
      </c>
      <c r="B7617" t="s">
        <v>30</v>
      </c>
      <c r="C7617" t="s">
        <v>53</v>
      </c>
      <c r="D7617" t="s">
        <v>57</v>
      </c>
      <c r="E7617" s="6">
        <v>2</v>
      </c>
      <c r="F7617" t="str" cm="1">
        <f t="array" ref="F7617">_xlfn.IFS(E7617=0,"Entry Level",E7617&lt;=5,"Junior",E7617&lt;=10,"Mid Senior",E7617&lt;=15,"Leadership")</f>
        <v>Junior</v>
      </c>
      <c r="G7617" t="s">
        <v>1306</v>
      </c>
      <c r="H7617" s="3">
        <v>1000050</v>
      </c>
      <c r="I7617" s="3">
        <f>ROUND(Table1[[#This Row],[Salary_Min_inr]]/100000,1)</f>
        <v>10</v>
      </c>
      <c r="J7617">
        <v>1131957</v>
      </c>
      <c r="K7617" s="3">
        <f>ROUND(Table1[[#This Row],[salary_max_inr]]/10000,1)</f>
        <v>113.2</v>
      </c>
      <c r="L7617" s="6" t="s">
        <v>5</v>
      </c>
      <c r="M7617" t="s">
        <v>14</v>
      </c>
    </row>
    <row r="7618" spans="1:13" x14ac:dyDescent="0.3">
      <c r="A7618" s="6">
        <v>7617</v>
      </c>
      <c r="B7618" t="s">
        <v>20</v>
      </c>
      <c r="C7618" t="s">
        <v>41</v>
      </c>
      <c r="D7618" t="s">
        <v>9</v>
      </c>
      <c r="E7618" s="6">
        <v>10</v>
      </c>
      <c r="F7618" t="str" cm="1">
        <f t="array" ref="F7618">_xlfn.IFS(E7618=0,"Entry Level",E7618&lt;=5,"Junior",E7618&lt;=10,"Mid Senior",E7618&lt;=15,"Leadership")</f>
        <v>Mid Senior</v>
      </c>
      <c r="G7618" t="s">
        <v>1067</v>
      </c>
      <c r="H7618" s="3">
        <v>1290998</v>
      </c>
      <c r="I7618" s="3">
        <f>ROUND(Table1[[#This Row],[Salary_Min_inr]]/100000,1)</f>
        <v>12.9</v>
      </c>
      <c r="J7618">
        <v>1549809</v>
      </c>
      <c r="K7618" s="3">
        <f>ROUND(Table1[[#This Row],[salary_max_inr]]/10000,1)</f>
        <v>155</v>
      </c>
      <c r="L7618" s="6" t="s">
        <v>28</v>
      </c>
      <c r="M7618" t="s">
        <v>29</v>
      </c>
    </row>
    <row r="7619" spans="1:13" x14ac:dyDescent="0.3">
      <c r="A7619" s="6">
        <v>7618</v>
      </c>
      <c r="B7619" t="s">
        <v>15</v>
      </c>
      <c r="C7619" t="s">
        <v>33</v>
      </c>
      <c r="D7619" t="s">
        <v>9</v>
      </c>
      <c r="E7619" s="6">
        <v>7</v>
      </c>
      <c r="F7619" t="str" cm="1">
        <f t="array" ref="F7619">_xlfn.IFS(E7619=0,"Entry Level",E7619&lt;=5,"Junior",E7619&lt;=10,"Mid Senior",E7619&lt;=15,"Leadership")</f>
        <v>Mid Senior</v>
      </c>
      <c r="G7619" t="s">
        <v>912</v>
      </c>
      <c r="H7619" s="3">
        <v>897681</v>
      </c>
      <c r="I7619" s="3">
        <f>ROUND(Table1[[#This Row],[Salary_Min_inr]]/100000,1)</f>
        <v>9</v>
      </c>
      <c r="J7619">
        <v>1142411</v>
      </c>
      <c r="K7619" s="3">
        <f>ROUND(Table1[[#This Row],[salary_max_inr]]/10000,1)</f>
        <v>114.2</v>
      </c>
      <c r="L7619" s="6" t="s">
        <v>18</v>
      </c>
      <c r="M7619" t="s">
        <v>29</v>
      </c>
    </row>
    <row r="7620" spans="1:13" x14ac:dyDescent="0.3">
      <c r="A7620" s="6">
        <v>7619</v>
      </c>
      <c r="B7620" t="s">
        <v>15</v>
      </c>
      <c r="C7620" t="s">
        <v>46</v>
      </c>
      <c r="D7620" t="s">
        <v>3</v>
      </c>
      <c r="E7620" s="6">
        <v>5</v>
      </c>
      <c r="F7620" t="str" cm="1">
        <f t="array" ref="F7620">_xlfn.IFS(E7620=0,"Entry Level",E7620&lt;=5,"Junior",E7620&lt;=10,"Mid Senior",E7620&lt;=15,"Leadership")</f>
        <v>Junior</v>
      </c>
      <c r="G7620" t="s">
        <v>420</v>
      </c>
      <c r="H7620" s="3">
        <v>1395852</v>
      </c>
      <c r="I7620" s="3">
        <f>ROUND(Table1[[#This Row],[Salary_Min_inr]]/100000,1)</f>
        <v>14</v>
      </c>
      <c r="J7620">
        <v>1558680</v>
      </c>
      <c r="K7620" s="3">
        <f>ROUND(Table1[[#This Row],[salary_max_inr]]/10000,1)</f>
        <v>155.9</v>
      </c>
      <c r="L7620" s="6" t="s">
        <v>5</v>
      </c>
      <c r="M7620" t="s">
        <v>14</v>
      </c>
    </row>
    <row r="7621" spans="1:13" x14ac:dyDescent="0.3">
      <c r="A7621" s="6">
        <v>7620</v>
      </c>
      <c r="B7621" t="s">
        <v>36</v>
      </c>
      <c r="C7621" t="s">
        <v>46</v>
      </c>
      <c r="D7621" t="s">
        <v>12</v>
      </c>
      <c r="E7621" s="6">
        <v>12</v>
      </c>
      <c r="F7621" t="str" cm="1">
        <f t="array" ref="F7621">_xlfn.IFS(E7621=0,"Entry Level",E7621&lt;=5,"Junior",E7621&lt;=10,"Mid Senior",E7621&lt;=15,"Leadership")</f>
        <v>Leadership</v>
      </c>
      <c r="G7621" t="s">
        <v>255</v>
      </c>
      <c r="H7621" s="3">
        <v>537931</v>
      </c>
      <c r="I7621" s="3">
        <f>ROUND(Table1[[#This Row],[Salary_Min_inr]]/100000,1)</f>
        <v>5.4</v>
      </c>
      <c r="J7621">
        <v>755035</v>
      </c>
      <c r="K7621" s="3">
        <f>ROUND(Table1[[#This Row],[salary_max_inr]]/10000,1)</f>
        <v>75.5</v>
      </c>
      <c r="L7621" s="6" t="s">
        <v>28</v>
      </c>
      <c r="M7621" t="s">
        <v>14</v>
      </c>
    </row>
    <row r="7622" spans="1:13" x14ac:dyDescent="0.3">
      <c r="A7622" s="6">
        <v>7621</v>
      </c>
      <c r="B7622" t="s">
        <v>30</v>
      </c>
      <c r="C7622" t="s">
        <v>53</v>
      </c>
      <c r="D7622" t="s">
        <v>9</v>
      </c>
      <c r="E7622" s="6">
        <v>15</v>
      </c>
      <c r="F7622" t="str" cm="1">
        <f t="array" ref="F7622">_xlfn.IFS(E7622=0,"Entry Level",E7622&lt;=5,"Junior",E7622&lt;=10,"Mid Senior",E7622&lt;=15,"Leadership")</f>
        <v>Leadership</v>
      </c>
      <c r="G7622" t="s">
        <v>369</v>
      </c>
      <c r="H7622" s="3">
        <v>998509</v>
      </c>
      <c r="I7622" s="3">
        <f>ROUND(Table1[[#This Row],[Salary_Min_inr]]/100000,1)</f>
        <v>10</v>
      </c>
      <c r="J7622">
        <v>1341822</v>
      </c>
      <c r="K7622" s="3">
        <f>ROUND(Table1[[#This Row],[salary_max_inr]]/10000,1)</f>
        <v>134.19999999999999</v>
      </c>
      <c r="L7622" s="6" t="s">
        <v>5</v>
      </c>
      <c r="M7622" t="s">
        <v>14</v>
      </c>
    </row>
    <row r="7623" spans="1:13" x14ac:dyDescent="0.3">
      <c r="A7623" s="6">
        <v>7622</v>
      </c>
      <c r="B7623" t="s">
        <v>1</v>
      </c>
      <c r="C7623" t="s">
        <v>2</v>
      </c>
      <c r="D7623" t="s">
        <v>22</v>
      </c>
      <c r="E7623" s="6">
        <v>6</v>
      </c>
      <c r="F7623" t="str" cm="1">
        <f t="array" ref="F7623">_xlfn.IFS(E7623=0,"Entry Level",E7623&lt;=5,"Junior",E7623&lt;=10,"Mid Senior",E7623&lt;=15,"Leadership")</f>
        <v>Mid Senior</v>
      </c>
      <c r="G7623" t="s">
        <v>739</v>
      </c>
      <c r="H7623" s="3">
        <v>893754</v>
      </c>
      <c r="I7623" s="3">
        <f>ROUND(Table1[[#This Row],[Salary_Min_inr]]/100000,1)</f>
        <v>8.9</v>
      </c>
      <c r="J7623">
        <v>1105094</v>
      </c>
      <c r="K7623" s="3">
        <f>ROUND(Table1[[#This Row],[salary_max_inr]]/10000,1)</f>
        <v>110.5</v>
      </c>
      <c r="L7623" s="6" t="s">
        <v>28</v>
      </c>
      <c r="M7623" t="s">
        <v>14</v>
      </c>
    </row>
    <row r="7624" spans="1:13" x14ac:dyDescent="0.3">
      <c r="A7624" s="6">
        <v>7623</v>
      </c>
      <c r="B7624" t="s">
        <v>7</v>
      </c>
      <c r="C7624" t="s">
        <v>53</v>
      </c>
      <c r="D7624" t="s">
        <v>12</v>
      </c>
      <c r="E7624" s="6">
        <v>2</v>
      </c>
      <c r="F7624" t="str" cm="1">
        <f t="array" ref="F7624">_xlfn.IFS(E7624=0,"Entry Level",E7624&lt;=5,"Junior",E7624&lt;=10,"Mid Senior",E7624&lt;=15,"Leadership")</f>
        <v>Junior</v>
      </c>
      <c r="G7624" t="s">
        <v>562</v>
      </c>
      <c r="H7624" s="3">
        <v>1790169</v>
      </c>
      <c r="I7624" s="3">
        <f>ROUND(Table1[[#This Row],[Salary_Min_inr]]/100000,1)</f>
        <v>17.899999999999999</v>
      </c>
      <c r="J7624">
        <v>2041139</v>
      </c>
      <c r="K7624" s="3">
        <f>ROUND(Table1[[#This Row],[salary_max_inr]]/10000,1)</f>
        <v>204.1</v>
      </c>
      <c r="L7624" s="6" t="s">
        <v>28</v>
      </c>
      <c r="M7624" t="s">
        <v>29</v>
      </c>
    </row>
    <row r="7625" spans="1:13" x14ac:dyDescent="0.3">
      <c r="A7625" s="6">
        <v>7624</v>
      </c>
      <c r="B7625" t="s">
        <v>36</v>
      </c>
      <c r="C7625" t="s">
        <v>33</v>
      </c>
      <c r="D7625" t="s">
        <v>9</v>
      </c>
      <c r="E7625" s="6">
        <v>3</v>
      </c>
      <c r="F7625" t="str" cm="1">
        <f t="array" ref="F7625">_xlfn.IFS(E7625=0,"Entry Level",E7625&lt;=5,"Junior",E7625&lt;=10,"Mid Senior",E7625&lt;=15,"Leadership")</f>
        <v>Junior</v>
      </c>
      <c r="G7625" t="s">
        <v>1068</v>
      </c>
      <c r="H7625" s="3">
        <v>1289873</v>
      </c>
      <c r="I7625" s="3">
        <f>ROUND(Table1[[#This Row],[Salary_Min_inr]]/100000,1)</f>
        <v>12.9</v>
      </c>
      <c r="J7625">
        <v>1401426</v>
      </c>
      <c r="K7625" s="3">
        <f>ROUND(Table1[[#This Row],[salary_max_inr]]/10000,1)</f>
        <v>140.1</v>
      </c>
      <c r="L7625" s="6" t="s">
        <v>18</v>
      </c>
      <c r="M7625" t="s">
        <v>29</v>
      </c>
    </row>
    <row r="7626" spans="1:13" x14ac:dyDescent="0.3">
      <c r="A7626" s="6">
        <v>7625</v>
      </c>
      <c r="B7626" t="s">
        <v>1</v>
      </c>
      <c r="C7626" t="s">
        <v>8</v>
      </c>
      <c r="D7626" t="s">
        <v>12</v>
      </c>
      <c r="E7626" s="6">
        <v>14</v>
      </c>
      <c r="F7626" t="str" cm="1">
        <f t="array" ref="F7626">_xlfn.IFS(E7626=0,"Entry Level",E7626&lt;=5,"Junior",E7626&lt;=10,"Mid Senior",E7626&lt;=15,"Leadership")</f>
        <v>Leadership</v>
      </c>
      <c r="G7626" t="s">
        <v>548</v>
      </c>
      <c r="H7626" s="3">
        <v>768038</v>
      </c>
      <c r="I7626" s="3">
        <f>ROUND(Table1[[#This Row],[Salary_Min_inr]]/100000,1)</f>
        <v>7.7</v>
      </c>
      <c r="J7626">
        <v>908866</v>
      </c>
      <c r="K7626" s="3">
        <f>ROUND(Table1[[#This Row],[salary_max_inr]]/10000,1)</f>
        <v>90.9</v>
      </c>
      <c r="L7626" s="6" t="s">
        <v>28</v>
      </c>
      <c r="M7626" t="s">
        <v>29</v>
      </c>
    </row>
    <row r="7627" spans="1:13" x14ac:dyDescent="0.3">
      <c r="A7627" s="6">
        <v>7626</v>
      </c>
      <c r="B7627" t="s">
        <v>71</v>
      </c>
      <c r="C7627" t="s">
        <v>11</v>
      </c>
      <c r="D7627" t="s">
        <v>22</v>
      </c>
      <c r="E7627" s="6">
        <v>7</v>
      </c>
      <c r="F7627" t="str" cm="1">
        <f t="array" ref="F7627">_xlfn.IFS(E7627=0,"Entry Level",E7627&lt;=5,"Junior",E7627&lt;=10,"Mid Senior",E7627&lt;=15,"Leadership")</f>
        <v>Mid Senior</v>
      </c>
      <c r="G7627" t="s">
        <v>736</v>
      </c>
      <c r="H7627" s="3">
        <v>870982</v>
      </c>
      <c r="I7627" s="3">
        <f>ROUND(Table1[[#This Row],[Salary_Min_inr]]/100000,1)</f>
        <v>8.6999999999999993</v>
      </c>
      <c r="J7627">
        <v>1099093</v>
      </c>
      <c r="K7627" s="3">
        <f>ROUND(Table1[[#This Row],[salary_max_inr]]/10000,1)</f>
        <v>109.9</v>
      </c>
      <c r="L7627" s="6" t="s">
        <v>5</v>
      </c>
      <c r="M7627" t="s">
        <v>29</v>
      </c>
    </row>
    <row r="7628" spans="1:13" x14ac:dyDescent="0.3">
      <c r="A7628" s="6">
        <v>7627</v>
      </c>
      <c r="B7628" t="s">
        <v>7</v>
      </c>
      <c r="C7628" t="s">
        <v>21</v>
      </c>
      <c r="D7628" t="s">
        <v>57</v>
      </c>
      <c r="E7628" s="6">
        <v>6</v>
      </c>
      <c r="F7628" t="str" cm="1">
        <f t="array" ref="F7628">_xlfn.IFS(E7628=0,"Entry Level",E7628&lt;=5,"Junior",E7628&lt;=10,"Mid Senior",E7628&lt;=15,"Leadership")</f>
        <v>Mid Senior</v>
      </c>
      <c r="G7628" t="s">
        <v>893</v>
      </c>
      <c r="H7628" s="3">
        <v>1660667</v>
      </c>
      <c r="I7628" s="3">
        <f>ROUND(Table1[[#This Row],[Salary_Min_inr]]/100000,1)</f>
        <v>16.600000000000001</v>
      </c>
      <c r="J7628">
        <v>1797492</v>
      </c>
      <c r="K7628" s="3">
        <f>ROUND(Table1[[#This Row],[salary_max_inr]]/10000,1)</f>
        <v>179.7</v>
      </c>
      <c r="L7628" s="6" t="s">
        <v>5</v>
      </c>
      <c r="M7628" t="s">
        <v>29</v>
      </c>
    </row>
    <row r="7629" spans="1:13" x14ac:dyDescent="0.3">
      <c r="A7629" s="6">
        <v>7628</v>
      </c>
      <c r="B7629" t="s">
        <v>20</v>
      </c>
      <c r="C7629" t="s">
        <v>53</v>
      </c>
      <c r="D7629" t="s">
        <v>42</v>
      </c>
      <c r="E7629" s="6">
        <v>13</v>
      </c>
      <c r="F7629" t="str" cm="1">
        <f t="array" ref="F7629">_xlfn.IFS(E7629=0,"Entry Level",E7629&lt;=5,"Junior",E7629&lt;=10,"Mid Senior",E7629&lt;=15,"Leadership")</f>
        <v>Leadership</v>
      </c>
      <c r="G7629" t="s">
        <v>723</v>
      </c>
      <c r="H7629" s="3">
        <v>1674216</v>
      </c>
      <c r="I7629" s="3">
        <f>ROUND(Table1[[#This Row],[Salary_Min_inr]]/100000,1)</f>
        <v>16.7</v>
      </c>
      <c r="J7629">
        <v>1794647</v>
      </c>
      <c r="K7629" s="3">
        <f>ROUND(Table1[[#This Row],[salary_max_inr]]/10000,1)</f>
        <v>179.5</v>
      </c>
      <c r="L7629" s="6" t="s">
        <v>28</v>
      </c>
      <c r="M7629" t="s">
        <v>14</v>
      </c>
    </row>
    <row r="7630" spans="1:13" x14ac:dyDescent="0.3">
      <c r="A7630" s="6">
        <v>7629</v>
      </c>
      <c r="B7630" t="s">
        <v>36</v>
      </c>
      <c r="C7630" t="s">
        <v>33</v>
      </c>
      <c r="D7630" t="s">
        <v>3</v>
      </c>
      <c r="E7630" s="6">
        <v>2</v>
      </c>
      <c r="F7630" t="str" cm="1">
        <f t="array" ref="F7630">_xlfn.IFS(E7630=0,"Entry Level",E7630&lt;=5,"Junior",E7630&lt;=10,"Mid Senior",E7630&lt;=15,"Leadership")</f>
        <v>Junior</v>
      </c>
      <c r="G7630" t="s">
        <v>467</v>
      </c>
      <c r="H7630" s="3">
        <v>782392</v>
      </c>
      <c r="I7630" s="3">
        <f>ROUND(Table1[[#This Row],[Salary_Min_inr]]/100000,1)</f>
        <v>7.8</v>
      </c>
      <c r="J7630">
        <v>1155862</v>
      </c>
      <c r="K7630" s="3">
        <f>ROUND(Table1[[#This Row],[salary_max_inr]]/10000,1)</f>
        <v>115.6</v>
      </c>
      <c r="L7630" s="6" t="s">
        <v>28</v>
      </c>
      <c r="M7630" t="s">
        <v>29</v>
      </c>
    </row>
    <row r="7631" spans="1:13" x14ac:dyDescent="0.3">
      <c r="A7631" s="6">
        <v>7630</v>
      </c>
      <c r="B7631" t="s">
        <v>65</v>
      </c>
      <c r="C7631" t="s">
        <v>2</v>
      </c>
      <c r="D7631" t="s">
        <v>26</v>
      </c>
      <c r="E7631" s="6">
        <v>9</v>
      </c>
      <c r="F7631" t="str" cm="1">
        <f t="array" ref="F7631">_xlfn.IFS(E7631=0,"Entry Level",E7631&lt;=5,"Junior",E7631&lt;=10,"Mid Senior",E7631&lt;=15,"Leadership")</f>
        <v>Mid Senior</v>
      </c>
      <c r="G7631" t="s">
        <v>1211</v>
      </c>
      <c r="H7631" s="3">
        <v>914559</v>
      </c>
      <c r="I7631" s="3">
        <f>ROUND(Table1[[#This Row],[Salary_Min_inr]]/100000,1)</f>
        <v>9.1</v>
      </c>
      <c r="J7631">
        <v>1283786</v>
      </c>
      <c r="K7631" s="3">
        <f>ROUND(Table1[[#This Row],[salary_max_inr]]/10000,1)</f>
        <v>128.4</v>
      </c>
      <c r="L7631" s="6" t="s">
        <v>5</v>
      </c>
      <c r="M7631" t="s">
        <v>6</v>
      </c>
    </row>
    <row r="7632" spans="1:13" x14ac:dyDescent="0.3">
      <c r="A7632" s="6">
        <v>7631</v>
      </c>
      <c r="B7632" t="s">
        <v>71</v>
      </c>
      <c r="C7632" t="s">
        <v>33</v>
      </c>
      <c r="D7632" t="s">
        <v>3</v>
      </c>
      <c r="E7632" s="6">
        <v>9</v>
      </c>
      <c r="F7632" t="str" cm="1">
        <f t="array" ref="F7632">_xlfn.IFS(E7632=0,"Entry Level",E7632&lt;=5,"Junior",E7632&lt;=10,"Mid Senior",E7632&lt;=15,"Leadership")</f>
        <v>Mid Senior</v>
      </c>
      <c r="G7632" t="s">
        <v>484</v>
      </c>
      <c r="H7632" s="3">
        <v>1045235</v>
      </c>
      <c r="I7632" s="3">
        <f>ROUND(Table1[[#This Row],[Salary_Min_inr]]/100000,1)</f>
        <v>10.5</v>
      </c>
      <c r="J7632">
        <v>1251630</v>
      </c>
      <c r="K7632" s="3">
        <f>ROUND(Table1[[#This Row],[salary_max_inr]]/10000,1)</f>
        <v>125.2</v>
      </c>
      <c r="L7632" s="6" t="s">
        <v>5</v>
      </c>
      <c r="M7632" t="s">
        <v>29</v>
      </c>
    </row>
    <row r="7633" spans="1:13" x14ac:dyDescent="0.3">
      <c r="A7633" s="6">
        <v>7632</v>
      </c>
      <c r="B7633" t="s">
        <v>65</v>
      </c>
      <c r="C7633" t="s">
        <v>33</v>
      </c>
      <c r="D7633" t="s">
        <v>12</v>
      </c>
      <c r="E7633" s="6">
        <v>2</v>
      </c>
      <c r="F7633" t="str" cm="1">
        <f t="array" ref="F7633">_xlfn.IFS(E7633=0,"Entry Level",E7633&lt;=5,"Junior",E7633&lt;=10,"Mid Senior",E7633&lt;=15,"Leadership")</f>
        <v>Junior</v>
      </c>
      <c r="G7633" t="s">
        <v>529</v>
      </c>
      <c r="H7633" s="3">
        <v>871431</v>
      </c>
      <c r="I7633" s="3">
        <f>ROUND(Table1[[#This Row],[Salary_Min_inr]]/100000,1)</f>
        <v>8.6999999999999993</v>
      </c>
      <c r="J7633">
        <v>1245432</v>
      </c>
      <c r="K7633" s="3">
        <f>ROUND(Table1[[#This Row],[salary_max_inr]]/10000,1)</f>
        <v>124.5</v>
      </c>
      <c r="L7633" s="6" t="s">
        <v>5</v>
      </c>
      <c r="M7633" t="s">
        <v>6</v>
      </c>
    </row>
    <row r="7634" spans="1:13" x14ac:dyDescent="0.3">
      <c r="A7634" s="6">
        <v>7633</v>
      </c>
      <c r="B7634" t="s">
        <v>71</v>
      </c>
      <c r="C7634" t="s">
        <v>60</v>
      </c>
      <c r="D7634" t="s">
        <v>3</v>
      </c>
      <c r="E7634" s="6">
        <v>14</v>
      </c>
      <c r="F7634" t="str" cm="1">
        <f t="array" ref="F7634">_xlfn.IFS(E7634=0,"Entry Level",E7634&lt;=5,"Junior",E7634&lt;=10,"Mid Senior",E7634&lt;=15,"Leadership")</f>
        <v>Leadership</v>
      </c>
      <c r="G7634" t="s">
        <v>1224</v>
      </c>
      <c r="H7634" s="3">
        <v>1201710</v>
      </c>
      <c r="I7634" s="3">
        <f>ROUND(Table1[[#This Row],[Salary_Min_inr]]/100000,1)</f>
        <v>12</v>
      </c>
      <c r="J7634">
        <v>1528483</v>
      </c>
      <c r="K7634" s="3">
        <f>ROUND(Table1[[#This Row],[salary_max_inr]]/10000,1)</f>
        <v>152.80000000000001</v>
      </c>
      <c r="L7634" s="6" t="s">
        <v>18</v>
      </c>
      <c r="M7634" t="s">
        <v>14</v>
      </c>
    </row>
    <row r="7635" spans="1:13" x14ac:dyDescent="0.3">
      <c r="A7635" s="6">
        <v>7634</v>
      </c>
      <c r="B7635" t="s">
        <v>51</v>
      </c>
      <c r="C7635" t="s">
        <v>21</v>
      </c>
      <c r="D7635" t="s">
        <v>9</v>
      </c>
      <c r="E7635" s="6">
        <v>1</v>
      </c>
      <c r="F7635" t="str" cm="1">
        <f t="array" ref="F7635">_xlfn.IFS(E7635=0,"Entry Level",E7635&lt;=5,"Junior",E7635&lt;=10,"Mid Senior",E7635&lt;=15,"Leadership")</f>
        <v>Junior</v>
      </c>
      <c r="G7635" t="s">
        <v>1218</v>
      </c>
      <c r="H7635" s="3">
        <v>1156596</v>
      </c>
      <c r="I7635" s="3">
        <f>ROUND(Table1[[#This Row],[Salary_Min_inr]]/100000,1)</f>
        <v>11.6</v>
      </c>
      <c r="J7635">
        <v>1299291</v>
      </c>
      <c r="K7635" s="3">
        <f>ROUND(Table1[[#This Row],[salary_max_inr]]/10000,1)</f>
        <v>129.9</v>
      </c>
      <c r="L7635" s="6" t="s">
        <v>5</v>
      </c>
      <c r="M7635" t="s">
        <v>29</v>
      </c>
    </row>
    <row r="7636" spans="1:13" x14ac:dyDescent="0.3">
      <c r="A7636" s="6">
        <v>7635</v>
      </c>
      <c r="B7636" t="s">
        <v>20</v>
      </c>
      <c r="C7636" t="s">
        <v>39</v>
      </c>
      <c r="D7636" t="s">
        <v>16</v>
      </c>
      <c r="E7636" s="6">
        <v>5</v>
      </c>
      <c r="F7636" t="str" cm="1">
        <f t="array" ref="F7636">_xlfn.IFS(E7636=0,"Entry Level",E7636&lt;=5,"Junior",E7636&lt;=10,"Mid Senior",E7636&lt;=15,"Leadership")</f>
        <v>Junior</v>
      </c>
      <c r="G7636" t="s">
        <v>922</v>
      </c>
      <c r="H7636" s="3">
        <v>914099</v>
      </c>
      <c r="I7636" s="3">
        <f>ROUND(Table1[[#This Row],[Salary_Min_inr]]/100000,1)</f>
        <v>9.1</v>
      </c>
      <c r="J7636">
        <v>1223304</v>
      </c>
      <c r="K7636" s="3">
        <f>ROUND(Table1[[#This Row],[salary_max_inr]]/10000,1)</f>
        <v>122.3</v>
      </c>
      <c r="L7636" s="6" t="s">
        <v>18</v>
      </c>
      <c r="M7636" t="s">
        <v>14</v>
      </c>
    </row>
    <row r="7637" spans="1:13" x14ac:dyDescent="0.3">
      <c r="A7637" s="6">
        <v>7636</v>
      </c>
      <c r="B7637" t="s">
        <v>71</v>
      </c>
      <c r="C7637" t="s">
        <v>33</v>
      </c>
      <c r="D7637" t="s">
        <v>57</v>
      </c>
      <c r="E7637" s="6">
        <v>7</v>
      </c>
      <c r="F7637" t="str" cm="1">
        <f t="array" ref="F7637">_xlfn.IFS(E7637=0,"Entry Level",E7637&lt;=5,"Junior",E7637&lt;=10,"Mid Senior",E7637&lt;=15,"Leadership")</f>
        <v>Mid Senior</v>
      </c>
      <c r="G7637" t="s">
        <v>883</v>
      </c>
      <c r="H7637" s="3">
        <v>886780</v>
      </c>
      <c r="I7637" s="3">
        <f>ROUND(Table1[[#This Row],[Salary_Min_inr]]/100000,1)</f>
        <v>8.9</v>
      </c>
      <c r="J7637">
        <v>1142286</v>
      </c>
      <c r="K7637" s="3">
        <f>ROUND(Table1[[#This Row],[salary_max_inr]]/10000,1)</f>
        <v>114.2</v>
      </c>
      <c r="L7637" s="6" t="s">
        <v>5</v>
      </c>
      <c r="M7637" t="s">
        <v>14</v>
      </c>
    </row>
    <row r="7638" spans="1:13" x14ac:dyDescent="0.3">
      <c r="A7638" s="6">
        <v>7637</v>
      </c>
      <c r="B7638" t="s">
        <v>36</v>
      </c>
      <c r="C7638" t="s">
        <v>39</v>
      </c>
      <c r="D7638" t="s">
        <v>9</v>
      </c>
      <c r="E7638" s="6">
        <v>12</v>
      </c>
      <c r="F7638" t="str" cm="1">
        <f t="array" ref="F7638">_xlfn.IFS(E7638=0,"Entry Level",E7638&lt;=5,"Junior",E7638&lt;=10,"Mid Senior",E7638&lt;=15,"Leadership")</f>
        <v>Leadership</v>
      </c>
      <c r="G7638" t="s">
        <v>502</v>
      </c>
      <c r="H7638" s="3">
        <v>1177495</v>
      </c>
      <c r="I7638" s="3">
        <f>ROUND(Table1[[#This Row],[Salary_Min_inr]]/100000,1)</f>
        <v>11.8</v>
      </c>
      <c r="J7638">
        <v>1419390</v>
      </c>
      <c r="K7638" s="3">
        <f>ROUND(Table1[[#This Row],[salary_max_inr]]/10000,1)</f>
        <v>141.9</v>
      </c>
      <c r="L7638" s="6" t="s">
        <v>18</v>
      </c>
      <c r="M7638" t="s">
        <v>14</v>
      </c>
    </row>
    <row r="7639" spans="1:13" x14ac:dyDescent="0.3">
      <c r="A7639" s="6">
        <v>7638</v>
      </c>
      <c r="B7639" t="s">
        <v>71</v>
      </c>
      <c r="C7639" t="s">
        <v>2</v>
      </c>
      <c r="D7639" t="s">
        <v>57</v>
      </c>
      <c r="E7639" s="6">
        <v>15</v>
      </c>
      <c r="F7639" t="str" cm="1">
        <f t="array" ref="F7639">_xlfn.IFS(E7639=0,"Entry Level",E7639&lt;=5,"Junior",E7639&lt;=10,"Mid Senior",E7639&lt;=15,"Leadership")</f>
        <v>Leadership</v>
      </c>
      <c r="G7639" t="s">
        <v>1003</v>
      </c>
      <c r="H7639" s="3">
        <v>1142076</v>
      </c>
      <c r="I7639" s="3">
        <f>ROUND(Table1[[#This Row],[Salary_Min_inr]]/100000,1)</f>
        <v>11.4</v>
      </c>
      <c r="J7639">
        <v>1531973</v>
      </c>
      <c r="K7639" s="3">
        <f>ROUND(Table1[[#This Row],[salary_max_inr]]/10000,1)</f>
        <v>153.19999999999999</v>
      </c>
      <c r="L7639" s="6" t="s">
        <v>28</v>
      </c>
      <c r="M7639" t="s">
        <v>6</v>
      </c>
    </row>
    <row r="7640" spans="1:13" x14ac:dyDescent="0.3">
      <c r="A7640" s="6">
        <v>7639</v>
      </c>
      <c r="B7640" t="s">
        <v>51</v>
      </c>
      <c r="C7640" t="s">
        <v>8</v>
      </c>
      <c r="D7640" t="s">
        <v>9</v>
      </c>
      <c r="E7640" s="6">
        <v>7</v>
      </c>
      <c r="F7640" t="str" cm="1">
        <f t="array" ref="F7640">_xlfn.IFS(E7640=0,"Entry Level",E7640&lt;=5,"Junior",E7640&lt;=10,"Mid Senior",E7640&lt;=15,"Leadership")</f>
        <v>Mid Senior</v>
      </c>
      <c r="G7640" t="s">
        <v>1282</v>
      </c>
      <c r="H7640" s="3">
        <v>529410</v>
      </c>
      <c r="I7640" s="3">
        <f>ROUND(Table1[[#This Row],[Salary_Min_inr]]/100000,1)</f>
        <v>5.3</v>
      </c>
      <c r="J7640">
        <v>716280</v>
      </c>
      <c r="K7640" s="3">
        <f>ROUND(Table1[[#This Row],[salary_max_inr]]/10000,1)</f>
        <v>71.599999999999994</v>
      </c>
      <c r="L7640" s="6" t="s">
        <v>5</v>
      </c>
      <c r="M7640" t="s">
        <v>29</v>
      </c>
    </row>
    <row r="7641" spans="1:13" x14ac:dyDescent="0.3">
      <c r="A7641" s="6">
        <v>7640</v>
      </c>
      <c r="B7641" t="s">
        <v>30</v>
      </c>
      <c r="C7641" t="s">
        <v>41</v>
      </c>
      <c r="D7641" t="s">
        <v>57</v>
      </c>
      <c r="E7641" s="6">
        <v>9</v>
      </c>
      <c r="F7641" t="str" cm="1">
        <f t="array" ref="F7641">_xlfn.IFS(E7641=0,"Entry Level",E7641&lt;=5,"Junior",E7641&lt;=10,"Mid Senior",E7641&lt;=15,"Leadership")</f>
        <v>Mid Senior</v>
      </c>
      <c r="G7641" t="s">
        <v>1126</v>
      </c>
      <c r="H7641" s="3">
        <v>1001972</v>
      </c>
      <c r="I7641" s="3">
        <f>ROUND(Table1[[#This Row],[Salary_Min_inr]]/100000,1)</f>
        <v>10</v>
      </c>
      <c r="J7641">
        <v>1326686</v>
      </c>
      <c r="K7641" s="3">
        <f>ROUND(Table1[[#This Row],[salary_max_inr]]/10000,1)</f>
        <v>132.69999999999999</v>
      </c>
      <c r="L7641" s="6" t="s">
        <v>18</v>
      </c>
      <c r="M7641" t="s">
        <v>29</v>
      </c>
    </row>
    <row r="7642" spans="1:13" x14ac:dyDescent="0.3">
      <c r="A7642" s="6">
        <v>7641</v>
      </c>
      <c r="B7642" t="s">
        <v>24</v>
      </c>
      <c r="C7642" t="s">
        <v>8</v>
      </c>
      <c r="D7642" t="s">
        <v>42</v>
      </c>
      <c r="E7642" s="6">
        <v>8</v>
      </c>
      <c r="F7642" t="str" cm="1">
        <f t="array" ref="F7642">_xlfn.IFS(E7642=0,"Entry Level",E7642&lt;=5,"Junior",E7642&lt;=10,"Mid Senior",E7642&lt;=15,"Leadership")</f>
        <v>Mid Senior</v>
      </c>
      <c r="G7642" t="s">
        <v>833</v>
      </c>
      <c r="H7642" s="3">
        <v>1085232</v>
      </c>
      <c r="I7642" s="3">
        <f>ROUND(Table1[[#This Row],[Salary_Min_inr]]/100000,1)</f>
        <v>10.9</v>
      </c>
      <c r="J7642">
        <v>1240728</v>
      </c>
      <c r="K7642" s="3">
        <f>ROUND(Table1[[#This Row],[salary_max_inr]]/10000,1)</f>
        <v>124.1</v>
      </c>
      <c r="L7642" s="6" t="s">
        <v>18</v>
      </c>
      <c r="M7642" t="s">
        <v>6</v>
      </c>
    </row>
    <row r="7643" spans="1:13" x14ac:dyDescent="0.3">
      <c r="A7643" s="6">
        <v>7642</v>
      </c>
      <c r="B7643" t="s">
        <v>65</v>
      </c>
      <c r="C7643" t="s">
        <v>46</v>
      </c>
      <c r="D7643" t="s">
        <v>9</v>
      </c>
      <c r="E7643" s="6">
        <v>3</v>
      </c>
      <c r="F7643" t="str" cm="1">
        <f t="array" ref="F7643">_xlfn.IFS(E7643=0,"Entry Level",E7643&lt;=5,"Junior",E7643&lt;=10,"Mid Senior",E7643&lt;=15,"Leadership")</f>
        <v>Junior</v>
      </c>
      <c r="G7643" t="s">
        <v>305</v>
      </c>
      <c r="H7643" s="3">
        <v>986247</v>
      </c>
      <c r="I7643" s="3">
        <f>ROUND(Table1[[#This Row],[Salary_Min_inr]]/100000,1)</f>
        <v>9.9</v>
      </c>
      <c r="J7643">
        <v>1267166</v>
      </c>
      <c r="K7643" s="3">
        <f>ROUND(Table1[[#This Row],[salary_max_inr]]/10000,1)</f>
        <v>126.7</v>
      </c>
      <c r="L7643" s="6" t="s">
        <v>18</v>
      </c>
      <c r="M7643" t="s">
        <v>29</v>
      </c>
    </row>
    <row r="7644" spans="1:13" x14ac:dyDescent="0.3">
      <c r="A7644" s="6">
        <v>7643</v>
      </c>
      <c r="B7644" t="s">
        <v>1</v>
      </c>
      <c r="C7644" t="s">
        <v>53</v>
      </c>
      <c r="D7644" t="s">
        <v>42</v>
      </c>
      <c r="E7644" s="6">
        <v>10</v>
      </c>
      <c r="F7644" t="str" cm="1">
        <f t="array" ref="F7644">_xlfn.IFS(E7644=0,"Entry Level",E7644&lt;=5,"Junior",E7644&lt;=10,"Mid Senior",E7644&lt;=15,"Leadership")</f>
        <v>Mid Senior</v>
      </c>
      <c r="G7644" t="s">
        <v>632</v>
      </c>
      <c r="H7644" s="3">
        <v>754544</v>
      </c>
      <c r="I7644" s="3">
        <f>ROUND(Table1[[#This Row],[Salary_Min_inr]]/100000,1)</f>
        <v>7.5</v>
      </c>
      <c r="J7644">
        <v>872441</v>
      </c>
      <c r="K7644" s="3">
        <f>ROUND(Table1[[#This Row],[salary_max_inr]]/10000,1)</f>
        <v>87.2</v>
      </c>
      <c r="L7644" s="6" t="s">
        <v>5</v>
      </c>
      <c r="M7644" t="s">
        <v>6</v>
      </c>
    </row>
    <row r="7645" spans="1:13" x14ac:dyDescent="0.3">
      <c r="A7645" s="6">
        <v>7644</v>
      </c>
      <c r="B7645" t="s">
        <v>24</v>
      </c>
      <c r="C7645" t="s">
        <v>21</v>
      </c>
      <c r="D7645" t="s">
        <v>26</v>
      </c>
      <c r="E7645" s="6">
        <v>12</v>
      </c>
      <c r="F7645" t="str" cm="1">
        <f t="array" ref="F7645">_xlfn.IFS(E7645=0,"Entry Level",E7645&lt;=5,"Junior",E7645&lt;=10,"Mid Senior",E7645&lt;=15,"Leadership")</f>
        <v>Leadership</v>
      </c>
      <c r="G7645" t="s">
        <v>1119</v>
      </c>
      <c r="H7645" s="3">
        <v>1797048</v>
      </c>
      <c r="I7645" s="3">
        <f>ROUND(Table1[[#This Row],[Salary_Min_inr]]/100000,1)</f>
        <v>18</v>
      </c>
      <c r="J7645">
        <v>2150021</v>
      </c>
      <c r="K7645" s="3">
        <f>ROUND(Table1[[#This Row],[salary_max_inr]]/10000,1)</f>
        <v>215</v>
      </c>
      <c r="L7645" s="6" t="s">
        <v>28</v>
      </c>
      <c r="M7645" t="s">
        <v>6</v>
      </c>
    </row>
    <row r="7646" spans="1:13" x14ac:dyDescent="0.3">
      <c r="A7646" s="6">
        <v>7645</v>
      </c>
      <c r="B7646" t="s">
        <v>1</v>
      </c>
      <c r="C7646" t="s">
        <v>21</v>
      </c>
      <c r="D7646" t="s">
        <v>26</v>
      </c>
      <c r="E7646" s="6">
        <v>8</v>
      </c>
      <c r="F7646" t="str" cm="1">
        <f t="array" ref="F7646">_xlfn.IFS(E7646=0,"Entry Level",E7646&lt;=5,"Junior",E7646&lt;=10,"Mid Senior",E7646&lt;=15,"Leadership")</f>
        <v>Mid Senior</v>
      </c>
      <c r="G7646" t="s">
        <v>827</v>
      </c>
      <c r="H7646" s="3">
        <v>595192</v>
      </c>
      <c r="I7646" s="3">
        <f>ROUND(Table1[[#This Row],[Salary_Min_inr]]/100000,1)</f>
        <v>6</v>
      </c>
      <c r="J7646">
        <v>965629</v>
      </c>
      <c r="K7646" s="3">
        <f>ROUND(Table1[[#This Row],[salary_max_inr]]/10000,1)</f>
        <v>96.6</v>
      </c>
      <c r="L7646" s="6" t="s">
        <v>28</v>
      </c>
      <c r="M7646" t="s">
        <v>14</v>
      </c>
    </row>
    <row r="7647" spans="1:13" x14ac:dyDescent="0.3">
      <c r="A7647" s="6">
        <v>7646</v>
      </c>
      <c r="B7647" t="s">
        <v>30</v>
      </c>
      <c r="C7647" t="s">
        <v>53</v>
      </c>
      <c r="D7647" t="s">
        <v>26</v>
      </c>
      <c r="E7647" s="6">
        <v>15</v>
      </c>
      <c r="F7647" t="str" cm="1">
        <f t="array" ref="F7647">_xlfn.IFS(E7647=0,"Entry Level",E7647&lt;=5,"Junior",E7647&lt;=10,"Mid Senior",E7647&lt;=15,"Leadership")</f>
        <v>Leadership</v>
      </c>
      <c r="G7647" t="s">
        <v>213</v>
      </c>
      <c r="H7647" s="3">
        <v>646735</v>
      </c>
      <c r="I7647" s="3">
        <f>ROUND(Table1[[#This Row],[Salary_Min_inr]]/100000,1)</f>
        <v>6.5</v>
      </c>
      <c r="J7647">
        <v>824962</v>
      </c>
      <c r="K7647" s="3">
        <f>ROUND(Table1[[#This Row],[salary_max_inr]]/10000,1)</f>
        <v>82.5</v>
      </c>
      <c r="L7647" s="6" t="s">
        <v>28</v>
      </c>
      <c r="M7647" t="s">
        <v>29</v>
      </c>
    </row>
    <row r="7648" spans="1:13" x14ac:dyDescent="0.3">
      <c r="A7648" s="6">
        <v>7647</v>
      </c>
      <c r="B7648" t="s">
        <v>30</v>
      </c>
      <c r="C7648" t="s">
        <v>8</v>
      </c>
      <c r="D7648" t="s">
        <v>42</v>
      </c>
      <c r="E7648" s="6">
        <v>5</v>
      </c>
      <c r="F7648" t="str" cm="1">
        <f t="array" ref="F7648">_xlfn.IFS(E7648=0,"Entry Level",E7648&lt;=5,"Junior",E7648&lt;=10,"Mid Senior",E7648&lt;=15,"Leadership")</f>
        <v>Junior</v>
      </c>
      <c r="G7648" t="s">
        <v>907</v>
      </c>
      <c r="H7648" s="3">
        <v>841371</v>
      </c>
      <c r="I7648" s="3">
        <f>ROUND(Table1[[#This Row],[Salary_Min_inr]]/100000,1)</f>
        <v>8.4</v>
      </c>
      <c r="J7648">
        <v>1237311</v>
      </c>
      <c r="K7648" s="3">
        <f>ROUND(Table1[[#This Row],[salary_max_inr]]/10000,1)</f>
        <v>123.7</v>
      </c>
      <c r="L7648" s="6" t="s">
        <v>5</v>
      </c>
      <c r="M7648" t="s">
        <v>29</v>
      </c>
    </row>
    <row r="7649" spans="1:13" x14ac:dyDescent="0.3">
      <c r="A7649" s="6">
        <v>7648</v>
      </c>
      <c r="B7649" t="s">
        <v>20</v>
      </c>
      <c r="C7649" t="s">
        <v>2</v>
      </c>
      <c r="D7649" t="s">
        <v>26</v>
      </c>
      <c r="E7649" s="6">
        <v>10</v>
      </c>
      <c r="F7649" t="str" cm="1">
        <f t="array" ref="F7649">_xlfn.IFS(E7649=0,"Entry Level",E7649&lt;=5,"Junior",E7649&lt;=10,"Mid Senior",E7649&lt;=15,"Leadership")</f>
        <v>Mid Senior</v>
      </c>
      <c r="G7649" t="s">
        <v>1130</v>
      </c>
      <c r="H7649" s="3">
        <v>1669311</v>
      </c>
      <c r="I7649" s="3">
        <f>ROUND(Table1[[#This Row],[Salary_Min_inr]]/100000,1)</f>
        <v>16.7</v>
      </c>
      <c r="J7649">
        <v>1938111</v>
      </c>
      <c r="K7649" s="3">
        <f>ROUND(Table1[[#This Row],[salary_max_inr]]/10000,1)</f>
        <v>193.8</v>
      </c>
      <c r="L7649" s="6" t="s">
        <v>18</v>
      </c>
      <c r="M7649" t="s">
        <v>29</v>
      </c>
    </row>
    <row r="7650" spans="1:13" x14ac:dyDescent="0.3">
      <c r="A7650" s="6">
        <v>7649</v>
      </c>
      <c r="B7650" t="s">
        <v>1</v>
      </c>
      <c r="C7650" t="s">
        <v>2</v>
      </c>
      <c r="D7650" t="s">
        <v>42</v>
      </c>
      <c r="E7650" s="6">
        <v>15</v>
      </c>
      <c r="F7650" t="str" cm="1">
        <f t="array" ref="F7650">_xlfn.IFS(E7650=0,"Entry Level",E7650&lt;=5,"Junior",E7650&lt;=10,"Mid Senior",E7650&lt;=15,"Leadership")</f>
        <v>Leadership</v>
      </c>
      <c r="G7650" t="s">
        <v>1248</v>
      </c>
      <c r="H7650" s="3">
        <v>430956</v>
      </c>
      <c r="I7650" s="3">
        <f>ROUND(Table1[[#This Row],[Salary_Min_inr]]/100000,1)</f>
        <v>4.3</v>
      </c>
      <c r="J7650">
        <v>755754</v>
      </c>
      <c r="K7650" s="3">
        <f>ROUND(Table1[[#This Row],[salary_max_inr]]/10000,1)</f>
        <v>75.599999999999994</v>
      </c>
      <c r="L7650" s="6" t="s">
        <v>5</v>
      </c>
      <c r="M7650" t="s">
        <v>6</v>
      </c>
    </row>
    <row r="7651" spans="1:13" x14ac:dyDescent="0.3">
      <c r="A7651" s="6">
        <v>7650</v>
      </c>
      <c r="B7651" t="s">
        <v>51</v>
      </c>
      <c r="C7651" t="s">
        <v>21</v>
      </c>
      <c r="D7651" t="s">
        <v>16</v>
      </c>
      <c r="E7651" s="6">
        <v>9</v>
      </c>
      <c r="F7651" t="str" cm="1">
        <f t="array" ref="F7651">_xlfn.IFS(E7651=0,"Entry Level",E7651&lt;=5,"Junior",E7651&lt;=10,"Mid Senior",E7651&lt;=15,"Leadership")</f>
        <v>Mid Senior</v>
      </c>
      <c r="G7651" t="s">
        <v>334</v>
      </c>
      <c r="H7651" s="3">
        <v>751692</v>
      </c>
      <c r="I7651" s="3">
        <f>ROUND(Table1[[#This Row],[Salary_Min_inr]]/100000,1)</f>
        <v>7.5</v>
      </c>
      <c r="J7651">
        <v>1070322</v>
      </c>
      <c r="K7651" s="3">
        <f>ROUND(Table1[[#This Row],[salary_max_inr]]/10000,1)</f>
        <v>107</v>
      </c>
      <c r="L7651" s="6" t="s">
        <v>28</v>
      </c>
      <c r="M7651" t="s">
        <v>14</v>
      </c>
    </row>
    <row r="7652" spans="1:13" x14ac:dyDescent="0.3">
      <c r="A7652" s="6">
        <v>7651</v>
      </c>
      <c r="B7652" t="s">
        <v>1</v>
      </c>
      <c r="C7652" t="s">
        <v>39</v>
      </c>
      <c r="D7652" t="s">
        <v>3</v>
      </c>
      <c r="E7652" s="6">
        <v>4</v>
      </c>
      <c r="F7652" t="str" cm="1">
        <f t="array" ref="F7652">_xlfn.IFS(E7652=0,"Entry Level",E7652&lt;=5,"Junior",E7652&lt;=10,"Mid Senior",E7652&lt;=15,"Leadership")</f>
        <v>Junior</v>
      </c>
      <c r="G7652" t="s">
        <v>964</v>
      </c>
      <c r="H7652" s="3">
        <v>756570</v>
      </c>
      <c r="I7652" s="3">
        <f>ROUND(Table1[[#This Row],[Salary_Min_inr]]/100000,1)</f>
        <v>7.6</v>
      </c>
      <c r="J7652">
        <v>1051159</v>
      </c>
      <c r="K7652" s="3">
        <f>ROUND(Table1[[#This Row],[salary_max_inr]]/10000,1)</f>
        <v>105.1</v>
      </c>
      <c r="L7652" s="6" t="s">
        <v>5</v>
      </c>
      <c r="M7652" t="s">
        <v>29</v>
      </c>
    </row>
    <row r="7653" spans="1:13" x14ac:dyDescent="0.3">
      <c r="A7653" s="6">
        <v>7652</v>
      </c>
      <c r="B7653" t="s">
        <v>1</v>
      </c>
      <c r="C7653" t="s">
        <v>60</v>
      </c>
      <c r="D7653" t="s">
        <v>12</v>
      </c>
      <c r="E7653" s="6">
        <v>5</v>
      </c>
      <c r="F7653" t="str" cm="1">
        <f t="array" ref="F7653">_xlfn.IFS(E7653=0,"Entry Level",E7653&lt;=5,"Junior",E7653&lt;=10,"Mid Senior",E7653&lt;=15,"Leadership")</f>
        <v>Junior</v>
      </c>
      <c r="G7653" t="s">
        <v>1354</v>
      </c>
      <c r="H7653" s="3">
        <v>765488</v>
      </c>
      <c r="I7653" s="3">
        <f>ROUND(Table1[[#This Row],[Salary_Min_inr]]/100000,1)</f>
        <v>7.7</v>
      </c>
      <c r="J7653">
        <v>1096862</v>
      </c>
      <c r="K7653" s="3">
        <f>ROUND(Table1[[#This Row],[salary_max_inr]]/10000,1)</f>
        <v>109.7</v>
      </c>
      <c r="L7653" s="6" t="s">
        <v>5</v>
      </c>
      <c r="M7653" t="s">
        <v>6</v>
      </c>
    </row>
    <row r="7654" spans="1:13" x14ac:dyDescent="0.3">
      <c r="A7654" s="6">
        <v>7653</v>
      </c>
      <c r="B7654" t="s">
        <v>24</v>
      </c>
      <c r="C7654" t="s">
        <v>21</v>
      </c>
      <c r="D7654" t="s">
        <v>16</v>
      </c>
      <c r="E7654" s="6">
        <v>5</v>
      </c>
      <c r="F7654" t="str" cm="1">
        <f t="array" ref="F7654">_xlfn.IFS(E7654=0,"Entry Level",E7654&lt;=5,"Junior",E7654&lt;=10,"Mid Senior",E7654&lt;=15,"Leadership")</f>
        <v>Junior</v>
      </c>
      <c r="G7654" t="s">
        <v>276</v>
      </c>
      <c r="H7654" s="3">
        <v>1431206</v>
      </c>
      <c r="I7654" s="3">
        <f>ROUND(Table1[[#This Row],[Salary_Min_inr]]/100000,1)</f>
        <v>14.3</v>
      </c>
      <c r="J7654">
        <v>1783878</v>
      </c>
      <c r="K7654" s="3">
        <f>ROUND(Table1[[#This Row],[salary_max_inr]]/10000,1)</f>
        <v>178.4</v>
      </c>
      <c r="L7654" s="6" t="s">
        <v>18</v>
      </c>
      <c r="M7654" t="s">
        <v>14</v>
      </c>
    </row>
    <row r="7655" spans="1:13" x14ac:dyDescent="0.3">
      <c r="A7655" s="6">
        <v>7654</v>
      </c>
      <c r="B7655" t="s">
        <v>7</v>
      </c>
      <c r="C7655" t="s">
        <v>21</v>
      </c>
      <c r="D7655" t="s">
        <v>57</v>
      </c>
      <c r="E7655" s="6">
        <v>10</v>
      </c>
      <c r="F7655" t="str" cm="1">
        <f t="array" ref="F7655">_xlfn.IFS(E7655=0,"Entry Level",E7655&lt;=5,"Junior",E7655&lt;=10,"Mid Senior",E7655&lt;=15,"Leadership")</f>
        <v>Mid Senior</v>
      </c>
      <c r="G7655" t="s">
        <v>1144</v>
      </c>
      <c r="H7655" s="3">
        <v>1929716</v>
      </c>
      <c r="I7655" s="3">
        <f>ROUND(Table1[[#This Row],[Salary_Min_inr]]/100000,1)</f>
        <v>19.3</v>
      </c>
      <c r="J7655">
        <v>2318080</v>
      </c>
      <c r="K7655" s="3">
        <f>ROUND(Table1[[#This Row],[salary_max_inr]]/10000,1)</f>
        <v>231.8</v>
      </c>
      <c r="L7655" s="6" t="s">
        <v>28</v>
      </c>
      <c r="M7655" t="s">
        <v>29</v>
      </c>
    </row>
    <row r="7656" spans="1:13" x14ac:dyDescent="0.3">
      <c r="A7656" s="6">
        <v>7655</v>
      </c>
      <c r="B7656" t="s">
        <v>36</v>
      </c>
      <c r="C7656" t="s">
        <v>41</v>
      </c>
      <c r="D7656" t="s">
        <v>42</v>
      </c>
      <c r="E7656" s="6">
        <v>6</v>
      </c>
      <c r="F7656" t="str" cm="1">
        <f t="array" ref="F7656">_xlfn.IFS(E7656=0,"Entry Level",E7656&lt;=5,"Junior",E7656&lt;=10,"Mid Senior",E7656&lt;=15,"Leadership")</f>
        <v>Mid Senior</v>
      </c>
      <c r="G7656" t="s">
        <v>999</v>
      </c>
      <c r="H7656" s="3">
        <v>841805</v>
      </c>
      <c r="I7656" s="3">
        <f>ROUND(Table1[[#This Row],[Salary_Min_inr]]/100000,1)</f>
        <v>8.4</v>
      </c>
      <c r="J7656">
        <v>958527</v>
      </c>
      <c r="K7656" s="3">
        <f>ROUND(Table1[[#This Row],[salary_max_inr]]/10000,1)</f>
        <v>95.9</v>
      </c>
      <c r="L7656" s="6" t="s">
        <v>28</v>
      </c>
      <c r="M7656" t="s">
        <v>6</v>
      </c>
    </row>
    <row r="7657" spans="1:13" x14ac:dyDescent="0.3">
      <c r="A7657" s="6">
        <v>7656</v>
      </c>
      <c r="B7657" t="s">
        <v>15</v>
      </c>
      <c r="C7657" t="s">
        <v>60</v>
      </c>
      <c r="D7657" t="s">
        <v>12</v>
      </c>
      <c r="E7657" s="6">
        <v>1</v>
      </c>
      <c r="F7657" t="str" cm="1">
        <f t="array" ref="F7657">_xlfn.IFS(E7657=0,"Entry Level",E7657&lt;=5,"Junior",E7657&lt;=10,"Mid Senior",E7657&lt;=15,"Leadership")</f>
        <v>Junior</v>
      </c>
      <c r="G7657" t="s">
        <v>788</v>
      </c>
      <c r="H7657" s="3">
        <v>1171917</v>
      </c>
      <c r="I7657" s="3">
        <f>ROUND(Table1[[#This Row],[Salary_Min_inr]]/100000,1)</f>
        <v>11.7</v>
      </c>
      <c r="J7657">
        <v>1501465</v>
      </c>
      <c r="K7657" s="3">
        <f>ROUND(Table1[[#This Row],[salary_max_inr]]/10000,1)</f>
        <v>150.1</v>
      </c>
      <c r="L7657" s="6" t="s">
        <v>28</v>
      </c>
      <c r="M7657" t="s">
        <v>14</v>
      </c>
    </row>
    <row r="7658" spans="1:13" x14ac:dyDescent="0.3">
      <c r="A7658" s="6">
        <v>7657</v>
      </c>
      <c r="B7658" t="s">
        <v>71</v>
      </c>
      <c r="C7658" t="s">
        <v>41</v>
      </c>
      <c r="D7658" t="s">
        <v>9</v>
      </c>
      <c r="E7658" s="6">
        <v>15</v>
      </c>
      <c r="F7658" t="str" cm="1">
        <f t="array" ref="F7658">_xlfn.IFS(E7658=0,"Entry Level",E7658&lt;=5,"Junior",E7658&lt;=10,"Mid Senior",E7658&lt;=15,"Leadership")</f>
        <v>Leadership</v>
      </c>
      <c r="G7658" t="s">
        <v>442</v>
      </c>
      <c r="H7658" s="3">
        <v>801291</v>
      </c>
      <c r="I7658" s="3">
        <f>ROUND(Table1[[#This Row],[Salary_Min_inr]]/100000,1)</f>
        <v>8</v>
      </c>
      <c r="J7658">
        <v>989112</v>
      </c>
      <c r="K7658" s="3">
        <f>ROUND(Table1[[#This Row],[salary_max_inr]]/10000,1)</f>
        <v>98.9</v>
      </c>
      <c r="L7658" s="6" t="s">
        <v>18</v>
      </c>
      <c r="M7658" t="s">
        <v>29</v>
      </c>
    </row>
    <row r="7659" spans="1:13" x14ac:dyDescent="0.3">
      <c r="A7659" s="6">
        <v>7658</v>
      </c>
      <c r="B7659" t="s">
        <v>7</v>
      </c>
      <c r="C7659" t="s">
        <v>39</v>
      </c>
      <c r="D7659" t="s">
        <v>22</v>
      </c>
      <c r="E7659" s="6">
        <v>10</v>
      </c>
      <c r="F7659" t="str" cm="1">
        <f t="array" ref="F7659">_xlfn.IFS(E7659=0,"Entry Level",E7659&lt;=5,"Junior",E7659&lt;=10,"Mid Senior",E7659&lt;=15,"Leadership")</f>
        <v>Mid Senior</v>
      </c>
      <c r="G7659" t="s">
        <v>953</v>
      </c>
      <c r="H7659" s="3">
        <v>2380369</v>
      </c>
      <c r="I7659" s="3">
        <f>ROUND(Table1[[#This Row],[Salary_Min_inr]]/100000,1)</f>
        <v>23.8</v>
      </c>
      <c r="J7659">
        <v>2588089</v>
      </c>
      <c r="K7659" s="3">
        <f>ROUND(Table1[[#This Row],[salary_max_inr]]/10000,1)</f>
        <v>258.8</v>
      </c>
      <c r="L7659" s="6" t="s">
        <v>28</v>
      </c>
      <c r="M7659" t="s">
        <v>14</v>
      </c>
    </row>
    <row r="7660" spans="1:13" x14ac:dyDescent="0.3">
      <c r="A7660" s="6">
        <v>7659</v>
      </c>
      <c r="B7660" t="s">
        <v>15</v>
      </c>
      <c r="C7660" t="s">
        <v>39</v>
      </c>
      <c r="D7660" t="s">
        <v>57</v>
      </c>
      <c r="E7660" s="6">
        <v>8</v>
      </c>
      <c r="F7660" t="str" cm="1">
        <f t="array" ref="F7660">_xlfn.IFS(E7660=0,"Entry Level",E7660&lt;=5,"Junior",E7660&lt;=10,"Mid Senior",E7660&lt;=15,"Leadership")</f>
        <v>Mid Senior</v>
      </c>
      <c r="G7660" t="s">
        <v>960</v>
      </c>
      <c r="H7660" s="3">
        <v>902251</v>
      </c>
      <c r="I7660" s="3">
        <f>ROUND(Table1[[#This Row],[Salary_Min_inr]]/100000,1)</f>
        <v>9</v>
      </c>
      <c r="J7660">
        <v>1076358</v>
      </c>
      <c r="K7660" s="3">
        <f>ROUND(Table1[[#This Row],[salary_max_inr]]/10000,1)</f>
        <v>107.6</v>
      </c>
      <c r="L7660" s="6" t="s">
        <v>18</v>
      </c>
      <c r="M7660" t="s">
        <v>14</v>
      </c>
    </row>
    <row r="7661" spans="1:13" x14ac:dyDescent="0.3">
      <c r="A7661" s="6">
        <v>7660</v>
      </c>
      <c r="B7661" t="s">
        <v>7</v>
      </c>
      <c r="C7661" t="s">
        <v>41</v>
      </c>
      <c r="D7661" t="s">
        <v>16</v>
      </c>
      <c r="E7661" s="6">
        <v>3</v>
      </c>
      <c r="F7661" t="str" cm="1">
        <f t="array" ref="F7661">_xlfn.IFS(E7661=0,"Entry Level",E7661&lt;=5,"Junior",E7661&lt;=10,"Mid Senior",E7661&lt;=15,"Leadership")</f>
        <v>Junior</v>
      </c>
      <c r="G7661" t="s">
        <v>1044</v>
      </c>
      <c r="H7661" s="3">
        <v>2379127</v>
      </c>
      <c r="I7661" s="3">
        <f>ROUND(Table1[[#This Row],[Salary_Min_inr]]/100000,1)</f>
        <v>23.8</v>
      </c>
      <c r="J7661">
        <v>2544571</v>
      </c>
      <c r="K7661" s="3">
        <f>ROUND(Table1[[#This Row],[salary_max_inr]]/10000,1)</f>
        <v>254.5</v>
      </c>
      <c r="L7661" s="6" t="s">
        <v>18</v>
      </c>
      <c r="M7661" t="s">
        <v>29</v>
      </c>
    </row>
    <row r="7662" spans="1:13" x14ac:dyDescent="0.3">
      <c r="A7662" s="6">
        <v>7661</v>
      </c>
      <c r="B7662" t="s">
        <v>15</v>
      </c>
      <c r="C7662" t="s">
        <v>46</v>
      </c>
      <c r="D7662" t="s">
        <v>57</v>
      </c>
      <c r="E7662" s="6">
        <v>9</v>
      </c>
      <c r="F7662" t="str" cm="1">
        <f t="array" ref="F7662">_xlfn.IFS(E7662=0,"Entry Level",E7662&lt;=5,"Junior",E7662&lt;=10,"Mid Senior",E7662&lt;=15,"Leadership")</f>
        <v>Mid Senior</v>
      </c>
      <c r="G7662" t="s">
        <v>369</v>
      </c>
      <c r="H7662" s="3">
        <v>1374979</v>
      </c>
      <c r="I7662" s="3">
        <f>ROUND(Table1[[#This Row],[Salary_Min_inr]]/100000,1)</f>
        <v>13.7</v>
      </c>
      <c r="J7662">
        <v>1736078</v>
      </c>
      <c r="K7662" s="3">
        <f>ROUND(Table1[[#This Row],[salary_max_inr]]/10000,1)</f>
        <v>173.6</v>
      </c>
      <c r="L7662" s="6" t="s">
        <v>28</v>
      </c>
      <c r="M7662" t="s">
        <v>29</v>
      </c>
    </row>
    <row r="7663" spans="1:13" x14ac:dyDescent="0.3">
      <c r="A7663" s="6">
        <v>7662</v>
      </c>
      <c r="B7663" t="s">
        <v>1</v>
      </c>
      <c r="C7663" t="s">
        <v>53</v>
      </c>
      <c r="D7663" t="s">
        <v>22</v>
      </c>
      <c r="E7663" s="6">
        <v>6</v>
      </c>
      <c r="F7663" t="str" cm="1">
        <f t="array" ref="F7663">_xlfn.IFS(E7663=0,"Entry Level",E7663&lt;=5,"Junior",E7663&lt;=10,"Mid Senior",E7663&lt;=15,"Leadership")</f>
        <v>Mid Senior</v>
      </c>
      <c r="G7663" t="s">
        <v>1089</v>
      </c>
      <c r="H7663" s="3">
        <v>584545</v>
      </c>
      <c r="I7663" s="3">
        <f>ROUND(Table1[[#This Row],[Salary_Min_inr]]/100000,1)</f>
        <v>5.8</v>
      </c>
      <c r="J7663">
        <v>838519</v>
      </c>
      <c r="K7663" s="3">
        <f>ROUND(Table1[[#This Row],[salary_max_inr]]/10000,1)</f>
        <v>83.9</v>
      </c>
      <c r="L7663" s="6" t="s">
        <v>5</v>
      </c>
      <c r="M7663" t="s">
        <v>6</v>
      </c>
    </row>
    <row r="7664" spans="1:13" x14ac:dyDescent="0.3">
      <c r="A7664" s="6">
        <v>7663</v>
      </c>
      <c r="B7664" t="s">
        <v>30</v>
      </c>
      <c r="C7664" t="s">
        <v>39</v>
      </c>
      <c r="D7664" t="s">
        <v>3</v>
      </c>
      <c r="E7664" s="6">
        <v>4</v>
      </c>
      <c r="F7664" t="str" cm="1">
        <f t="array" ref="F7664">_xlfn.IFS(E7664=0,"Entry Level",E7664&lt;=5,"Junior",E7664&lt;=10,"Mid Senior",E7664&lt;=15,"Leadership")</f>
        <v>Junior</v>
      </c>
      <c r="G7664" t="s">
        <v>400</v>
      </c>
      <c r="H7664" s="3">
        <v>1001894</v>
      </c>
      <c r="I7664" s="3">
        <f>ROUND(Table1[[#This Row],[Salary_Min_inr]]/100000,1)</f>
        <v>10</v>
      </c>
      <c r="J7664">
        <v>1279534</v>
      </c>
      <c r="K7664" s="3">
        <f>ROUND(Table1[[#This Row],[salary_max_inr]]/10000,1)</f>
        <v>128</v>
      </c>
      <c r="L7664" s="6" t="s">
        <v>5</v>
      </c>
      <c r="M7664" t="s">
        <v>14</v>
      </c>
    </row>
    <row r="7665" spans="1:13" x14ac:dyDescent="0.3">
      <c r="A7665" s="6">
        <v>7664</v>
      </c>
      <c r="B7665" t="s">
        <v>65</v>
      </c>
      <c r="C7665" t="s">
        <v>21</v>
      </c>
      <c r="D7665" t="s">
        <v>9</v>
      </c>
      <c r="E7665" s="6">
        <v>2</v>
      </c>
      <c r="F7665" t="str" cm="1">
        <f t="array" ref="F7665">_xlfn.IFS(E7665=0,"Entry Level",E7665&lt;=5,"Junior",E7665&lt;=10,"Mid Senior",E7665&lt;=15,"Leadership")</f>
        <v>Junior</v>
      </c>
      <c r="G7665" t="s">
        <v>427</v>
      </c>
      <c r="H7665" s="3">
        <v>1620525</v>
      </c>
      <c r="I7665" s="3">
        <f>ROUND(Table1[[#This Row],[Salary_Min_inr]]/100000,1)</f>
        <v>16.2</v>
      </c>
      <c r="J7665">
        <v>1919071</v>
      </c>
      <c r="K7665" s="3">
        <f>ROUND(Table1[[#This Row],[salary_max_inr]]/10000,1)</f>
        <v>191.9</v>
      </c>
      <c r="L7665" s="6" t="s">
        <v>28</v>
      </c>
      <c r="M7665" t="s">
        <v>29</v>
      </c>
    </row>
    <row r="7666" spans="1:13" x14ac:dyDescent="0.3">
      <c r="A7666" s="6">
        <v>7665</v>
      </c>
      <c r="B7666" t="s">
        <v>36</v>
      </c>
      <c r="C7666" t="s">
        <v>53</v>
      </c>
      <c r="D7666" t="s">
        <v>57</v>
      </c>
      <c r="E7666" s="6">
        <v>4</v>
      </c>
      <c r="F7666" t="str" cm="1">
        <f t="array" ref="F7666">_xlfn.IFS(E7666=0,"Entry Level",E7666&lt;=5,"Junior",E7666&lt;=10,"Mid Senior",E7666&lt;=15,"Leadership")</f>
        <v>Junior</v>
      </c>
      <c r="G7666" t="s">
        <v>643</v>
      </c>
      <c r="H7666" s="3">
        <v>1088395</v>
      </c>
      <c r="I7666" s="3">
        <f>ROUND(Table1[[#This Row],[Salary_Min_inr]]/100000,1)</f>
        <v>10.9</v>
      </c>
      <c r="J7666">
        <v>1394392</v>
      </c>
      <c r="K7666" s="3">
        <f>ROUND(Table1[[#This Row],[salary_max_inr]]/10000,1)</f>
        <v>139.4</v>
      </c>
      <c r="L7666" s="6" t="s">
        <v>28</v>
      </c>
      <c r="M7666" t="s">
        <v>29</v>
      </c>
    </row>
    <row r="7667" spans="1:13" x14ac:dyDescent="0.3">
      <c r="A7667" s="6">
        <v>7666</v>
      </c>
      <c r="B7667" t="s">
        <v>36</v>
      </c>
      <c r="C7667" t="s">
        <v>53</v>
      </c>
      <c r="D7667" t="s">
        <v>42</v>
      </c>
      <c r="E7667" s="6">
        <v>8</v>
      </c>
      <c r="F7667" t="str" cm="1">
        <f t="array" ref="F7667">_xlfn.IFS(E7667=0,"Entry Level",E7667&lt;=5,"Junior",E7667&lt;=10,"Mid Senior",E7667&lt;=15,"Leadership")</f>
        <v>Mid Senior</v>
      </c>
      <c r="G7667" t="s">
        <v>494</v>
      </c>
      <c r="H7667" s="3">
        <v>780548</v>
      </c>
      <c r="I7667" s="3">
        <f>ROUND(Table1[[#This Row],[Salary_Min_inr]]/100000,1)</f>
        <v>7.8</v>
      </c>
      <c r="J7667">
        <v>1027022</v>
      </c>
      <c r="K7667" s="3">
        <f>ROUND(Table1[[#This Row],[salary_max_inr]]/10000,1)</f>
        <v>102.7</v>
      </c>
      <c r="L7667" s="6" t="s">
        <v>28</v>
      </c>
      <c r="M7667" t="s">
        <v>14</v>
      </c>
    </row>
    <row r="7668" spans="1:13" x14ac:dyDescent="0.3">
      <c r="A7668" s="6">
        <v>7667</v>
      </c>
      <c r="B7668" t="s">
        <v>51</v>
      </c>
      <c r="C7668" t="s">
        <v>41</v>
      </c>
      <c r="D7668" t="s">
        <v>3</v>
      </c>
      <c r="E7668" s="6">
        <v>3</v>
      </c>
      <c r="F7668" t="str" cm="1">
        <f t="array" ref="F7668">_xlfn.IFS(E7668=0,"Entry Level",E7668&lt;=5,"Junior",E7668&lt;=10,"Mid Senior",E7668&lt;=15,"Leadership")</f>
        <v>Junior</v>
      </c>
      <c r="G7668" t="s">
        <v>900</v>
      </c>
      <c r="H7668" s="3">
        <v>621618</v>
      </c>
      <c r="I7668" s="3">
        <f>ROUND(Table1[[#This Row],[Salary_Min_inr]]/100000,1)</f>
        <v>6.2</v>
      </c>
      <c r="J7668">
        <v>744357</v>
      </c>
      <c r="K7668" s="3">
        <f>ROUND(Table1[[#This Row],[salary_max_inr]]/10000,1)</f>
        <v>74.400000000000006</v>
      </c>
      <c r="L7668" s="6" t="s">
        <v>5</v>
      </c>
      <c r="M7668" t="s">
        <v>29</v>
      </c>
    </row>
    <row r="7669" spans="1:13" x14ac:dyDescent="0.3">
      <c r="A7669" s="6">
        <v>7668</v>
      </c>
      <c r="B7669" t="s">
        <v>71</v>
      </c>
      <c r="C7669" t="s">
        <v>21</v>
      </c>
      <c r="D7669" t="s">
        <v>3</v>
      </c>
      <c r="E7669" s="6">
        <v>4</v>
      </c>
      <c r="F7669" t="str" cm="1">
        <f t="array" ref="F7669">_xlfn.IFS(E7669=0,"Entry Level",E7669&lt;=5,"Junior",E7669&lt;=10,"Mid Senior",E7669&lt;=15,"Leadership")</f>
        <v>Junior</v>
      </c>
      <c r="G7669" t="s">
        <v>234</v>
      </c>
      <c r="H7669" s="3">
        <v>1134971</v>
      </c>
      <c r="I7669" s="3">
        <f>ROUND(Table1[[#This Row],[Salary_Min_inr]]/100000,1)</f>
        <v>11.3</v>
      </c>
      <c r="J7669">
        <v>1252949</v>
      </c>
      <c r="K7669" s="3">
        <f>ROUND(Table1[[#This Row],[salary_max_inr]]/10000,1)</f>
        <v>125.3</v>
      </c>
      <c r="L7669" s="6" t="s">
        <v>28</v>
      </c>
      <c r="M7669" t="s">
        <v>6</v>
      </c>
    </row>
    <row r="7670" spans="1:13" x14ac:dyDescent="0.3">
      <c r="A7670" s="6">
        <v>7669</v>
      </c>
      <c r="B7670" t="s">
        <v>24</v>
      </c>
      <c r="C7670" t="s">
        <v>53</v>
      </c>
      <c r="D7670" t="s">
        <v>3</v>
      </c>
      <c r="E7670" s="6">
        <v>13</v>
      </c>
      <c r="F7670" t="str" cm="1">
        <f t="array" ref="F7670">_xlfn.IFS(E7670=0,"Entry Level",E7670&lt;=5,"Junior",E7670&lt;=10,"Mid Senior",E7670&lt;=15,"Leadership")</f>
        <v>Leadership</v>
      </c>
      <c r="G7670" t="s">
        <v>167</v>
      </c>
      <c r="H7670" s="3">
        <v>1160499</v>
      </c>
      <c r="I7670" s="3">
        <f>ROUND(Table1[[#This Row],[Salary_Min_inr]]/100000,1)</f>
        <v>11.6</v>
      </c>
      <c r="J7670">
        <v>1400901</v>
      </c>
      <c r="K7670" s="3">
        <f>ROUND(Table1[[#This Row],[salary_max_inr]]/10000,1)</f>
        <v>140.1</v>
      </c>
      <c r="L7670" s="6" t="s">
        <v>5</v>
      </c>
      <c r="M7670" t="s">
        <v>6</v>
      </c>
    </row>
    <row r="7671" spans="1:13" x14ac:dyDescent="0.3">
      <c r="A7671" s="6">
        <v>7670</v>
      </c>
      <c r="B7671" t="s">
        <v>30</v>
      </c>
      <c r="C7671" t="s">
        <v>2</v>
      </c>
      <c r="D7671" t="s">
        <v>26</v>
      </c>
      <c r="E7671" s="6">
        <v>11</v>
      </c>
      <c r="F7671" t="str" cm="1">
        <f t="array" ref="F7671">_xlfn.IFS(E7671=0,"Entry Level",E7671&lt;=5,"Junior",E7671&lt;=10,"Mid Senior",E7671&lt;=15,"Leadership")</f>
        <v>Leadership</v>
      </c>
      <c r="G7671" t="s">
        <v>856</v>
      </c>
      <c r="H7671" s="3">
        <v>803140</v>
      </c>
      <c r="I7671" s="3">
        <f>ROUND(Table1[[#This Row],[Salary_Min_inr]]/100000,1)</f>
        <v>8</v>
      </c>
      <c r="J7671">
        <v>1134658</v>
      </c>
      <c r="K7671" s="3">
        <f>ROUND(Table1[[#This Row],[salary_max_inr]]/10000,1)</f>
        <v>113.5</v>
      </c>
      <c r="L7671" s="6" t="s">
        <v>18</v>
      </c>
      <c r="M7671" t="s">
        <v>6</v>
      </c>
    </row>
    <row r="7672" spans="1:13" x14ac:dyDescent="0.3">
      <c r="A7672" s="6">
        <v>7671</v>
      </c>
      <c r="B7672" t="s">
        <v>1</v>
      </c>
      <c r="C7672" t="s">
        <v>39</v>
      </c>
      <c r="D7672" t="s">
        <v>22</v>
      </c>
      <c r="E7672" s="6">
        <v>6</v>
      </c>
      <c r="F7672" t="str" cm="1">
        <f t="array" ref="F7672">_xlfn.IFS(E7672=0,"Entry Level",E7672&lt;=5,"Junior",E7672&lt;=10,"Mid Senior",E7672&lt;=15,"Leadership")</f>
        <v>Mid Senior</v>
      </c>
      <c r="G7672" t="s">
        <v>1200</v>
      </c>
      <c r="H7672" s="3">
        <v>851422</v>
      </c>
      <c r="I7672" s="3">
        <f>ROUND(Table1[[#This Row],[Salary_Min_inr]]/100000,1)</f>
        <v>8.5</v>
      </c>
      <c r="J7672">
        <v>1050144</v>
      </c>
      <c r="K7672" s="3">
        <f>ROUND(Table1[[#This Row],[salary_max_inr]]/10000,1)</f>
        <v>105</v>
      </c>
      <c r="L7672" s="6" t="s">
        <v>28</v>
      </c>
      <c r="M7672" t="s">
        <v>29</v>
      </c>
    </row>
    <row r="7673" spans="1:13" x14ac:dyDescent="0.3">
      <c r="A7673" s="6">
        <v>7672</v>
      </c>
      <c r="B7673" t="s">
        <v>30</v>
      </c>
      <c r="C7673" t="s">
        <v>39</v>
      </c>
      <c r="D7673" t="s">
        <v>9</v>
      </c>
      <c r="E7673" s="6">
        <v>9</v>
      </c>
      <c r="F7673" t="str" cm="1">
        <f t="array" ref="F7673">_xlfn.IFS(E7673=0,"Entry Level",E7673&lt;=5,"Junior",E7673&lt;=10,"Mid Senior",E7673&lt;=15,"Leadership")</f>
        <v>Mid Senior</v>
      </c>
      <c r="G7673" t="s">
        <v>1110</v>
      </c>
      <c r="H7673" s="3">
        <v>1169330</v>
      </c>
      <c r="I7673" s="3">
        <f>ROUND(Table1[[#This Row],[Salary_Min_inr]]/100000,1)</f>
        <v>11.7</v>
      </c>
      <c r="J7673">
        <v>1322167</v>
      </c>
      <c r="K7673" s="3">
        <f>ROUND(Table1[[#This Row],[salary_max_inr]]/10000,1)</f>
        <v>132.19999999999999</v>
      </c>
      <c r="L7673" s="6" t="s">
        <v>18</v>
      </c>
      <c r="M7673" t="s">
        <v>6</v>
      </c>
    </row>
    <row r="7674" spans="1:13" x14ac:dyDescent="0.3">
      <c r="A7674" s="6">
        <v>7673</v>
      </c>
      <c r="B7674" t="s">
        <v>1</v>
      </c>
      <c r="C7674" t="s">
        <v>60</v>
      </c>
      <c r="D7674" t="s">
        <v>9</v>
      </c>
      <c r="E7674" s="6">
        <v>5</v>
      </c>
      <c r="F7674" t="str" cm="1">
        <f t="array" ref="F7674">_xlfn.IFS(E7674=0,"Entry Level",E7674&lt;=5,"Junior",E7674&lt;=10,"Mid Senior",E7674&lt;=15,"Leadership")</f>
        <v>Junior</v>
      </c>
      <c r="G7674" t="s">
        <v>1278</v>
      </c>
      <c r="H7674" s="3">
        <v>405452</v>
      </c>
      <c r="I7674" s="3">
        <f>ROUND(Table1[[#This Row],[Salary_Min_inr]]/100000,1)</f>
        <v>4.0999999999999996</v>
      </c>
      <c r="J7674">
        <v>696956</v>
      </c>
      <c r="K7674" s="3">
        <f>ROUND(Table1[[#This Row],[salary_max_inr]]/10000,1)</f>
        <v>69.7</v>
      </c>
      <c r="L7674" s="6" t="s">
        <v>5</v>
      </c>
      <c r="M7674" t="s">
        <v>29</v>
      </c>
    </row>
    <row r="7675" spans="1:13" x14ac:dyDescent="0.3">
      <c r="A7675" s="6">
        <v>7674</v>
      </c>
      <c r="B7675" t="s">
        <v>20</v>
      </c>
      <c r="C7675" t="s">
        <v>33</v>
      </c>
      <c r="D7675" t="s">
        <v>22</v>
      </c>
      <c r="E7675" s="6">
        <v>3</v>
      </c>
      <c r="F7675" t="str" cm="1">
        <f t="array" ref="F7675">_xlfn.IFS(E7675=0,"Entry Level",E7675&lt;=5,"Junior",E7675&lt;=10,"Mid Senior",E7675&lt;=15,"Leadership")</f>
        <v>Junior</v>
      </c>
      <c r="G7675" t="s">
        <v>1163</v>
      </c>
      <c r="H7675" s="3">
        <v>636697</v>
      </c>
      <c r="I7675" s="3">
        <f>ROUND(Table1[[#This Row],[Salary_Min_inr]]/100000,1)</f>
        <v>6.4</v>
      </c>
      <c r="J7675">
        <v>771736</v>
      </c>
      <c r="K7675" s="3">
        <f>ROUND(Table1[[#This Row],[salary_max_inr]]/10000,1)</f>
        <v>77.2</v>
      </c>
      <c r="L7675" s="6" t="s">
        <v>28</v>
      </c>
      <c r="M7675" t="s">
        <v>6</v>
      </c>
    </row>
    <row r="7676" spans="1:13" x14ac:dyDescent="0.3">
      <c r="A7676" s="6">
        <v>7675</v>
      </c>
      <c r="B7676" t="s">
        <v>7</v>
      </c>
      <c r="C7676" t="s">
        <v>21</v>
      </c>
      <c r="D7676" t="s">
        <v>26</v>
      </c>
      <c r="E7676" s="6">
        <v>10</v>
      </c>
      <c r="F7676" t="str" cm="1">
        <f t="array" ref="F7676">_xlfn.IFS(E7676=0,"Entry Level",E7676&lt;=5,"Junior",E7676&lt;=10,"Mid Senior",E7676&lt;=15,"Leadership")</f>
        <v>Mid Senior</v>
      </c>
      <c r="G7676" t="s">
        <v>559</v>
      </c>
      <c r="H7676" s="3">
        <v>1362433</v>
      </c>
      <c r="I7676" s="3">
        <f>ROUND(Table1[[#This Row],[Salary_Min_inr]]/100000,1)</f>
        <v>13.6</v>
      </c>
      <c r="J7676">
        <v>1486900</v>
      </c>
      <c r="K7676" s="3">
        <f>ROUND(Table1[[#This Row],[salary_max_inr]]/10000,1)</f>
        <v>148.69999999999999</v>
      </c>
      <c r="L7676" s="6" t="s">
        <v>5</v>
      </c>
      <c r="M7676" t="s">
        <v>29</v>
      </c>
    </row>
    <row r="7677" spans="1:13" x14ac:dyDescent="0.3">
      <c r="A7677" s="6">
        <v>7676</v>
      </c>
      <c r="B7677" t="s">
        <v>51</v>
      </c>
      <c r="C7677" t="s">
        <v>21</v>
      </c>
      <c r="D7677" t="s">
        <v>12</v>
      </c>
      <c r="E7677" s="6">
        <v>2</v>
      </c>
      <c r="F7677" t="str" cm="1">
        <f t="array" ref="F7677">_xlfn.IFS(E7677=0,"Entry Level",E7677&lt;=5,"Junior",E7677&lt;=10,"Mid Senior",E7677&lt;=15,"Leadership")</f>
        <v>Junior</v>
      </c>
      <c r="G7677" t="s">
        <v>399</v>
      </c>
      <c r="H7677" s="3">
        <v>1121550</v>
      </c>
      <c r="I7677" s="3">
        <f>ROUND(Table1[[#This Row],[Salary_Min_inr]]/100000,1)</f>
        <v>11.2</v>
      </c>
      <c r="J7677">
        <v>1422825</v>
      </c>
      <c r="K7677" s="3">
        <f>ROUND(Table1[[#This Row],[salary_max_inr]]/10000,1)</f>
        <v>142.30000000000001</v>
      </c>
      <c r="L7677" s="6" t="s">
        <v>5</v>
      </c>
      <c r="M7677" t="s">
        <v>14</v>
      </c>
    </row>
    <row r="7678" spans="1:13" x14ac:dyDescent="0.3">
      <c r="A7678" s="6">
        <v>7677</v>
      </c>
      <c r="B7678" t="s">
        <v>51</v>
      </c>
      <c r="C7678" t="s">
        <v>2</v>
      </c>
      <c r="D7678" t="s">
        <v>22</v>
      </c>
      <c r="E7678" s="6">
        <v>6</v>
      </c>
      <c r="F7678" t="str" cm="1">
        <f t="array" ref="F7678">_xlfn.IFS(E7678=0,"Entry Level",E7678&lt;=5,"Junior",E7678&lt;=10,"Mid Senior",E7678&lt;=15,"Leadership")</f>
        <v>Mid Senior</v>
      </c>
      <c r="G7678" t="s">
        <v>1018</v>
      </c>
      <c r="H7678" s="3">
        <v>1233314</v>
      </c>
      <c r="I7678" s="3">
        <f>ROUND(Table1[[#This Row],[Salary_Min_inr]]/100000,1)</f>
        <v>12.3</v>
      </c>
      <c r="J7678">
        <v>1447749</v>
      </c>
      <c r="K7678" s="3">
        <f>ROUND(Table1[[#This Row],[salary_max_inr]]/10000,1)</f>
        <v>144.80000000000001</v>
      </c>
      <c r="L7678" s="6" t="s">
        <v>5</v>
      </c>
      <c r="M7678" t="s">
        <v>14</v>
      </c>
    </row>
    <row r="7679" spans="1:13" x14ac:dyDescent="0.3">
      <c r="A7679" s="6">
        <v>7678</v>
      </c>
      <c r="B7679" t="s">
        <v>20</v>
      </c>
      <c r="C7679" t="s">
        <v>53</v>
      </c>
      <c r="D7679" t="s">
        <v>22</v>
      </c>
      <c r="E7679" s="6">
        <v>1</v>
      </c>
      <c r="F7679" t="str" cm="1">
        <f t="array" ref="F7679">_xlfn.IFS(E7679=0,"Entry Level",E7679&lt;=5,"Junior",E7679&lt;=10,"Mid Senior",E7679&lt;=15,"Leadership")</f>
        <v>Junior</v>
      </c>
      <c r="G7679" t="s">
        <v>863</v>
      </c>
      <c r="H7679" s="3">
        <v>1321252</v>
      </c>
      <c r="I7679" s="3">
        <f>ROUND(Table1[[#This Row],[Salary_Min_inr]]/100000,1)</f>
        <v>13.2</v>
      </c>
      <c r="J7679">
        <v>1468328</v>
      </c>
      <c r="K7679" s="3">
        <f>ROUND(Table1[[#This Row],[salary_max_inr]]/10000,1)</f>
        <v>146.80000000000001</v>
      </c>
      <c r="L7679" s="6" t="s">
        <v>5</v>
      </c>
      <c r="M7679" t="s">
        <v>14</v>
      </c>
    </row>
    <row r="7680" spans="1:13" x14ac:dyDescent="0.3">
      <c r="A7680" s="6">
        <v>7679</v>
      </c>
      <c r="B7680" t="s">
        <v>20</v>
      </c>
      <c r="C7680" t="s">
        <v>8</v>
      </c>
      <c r="D7680" t="s">
        <v>3</v>
      </c>
      <c r="E7680" s="6">
        <v>3</v>
      </c>
      <c r="F7680" t="str" cm="1">
        <f t="array" ref="F7680">_xlfn.IFS(E7680=0,"Entry Level",E7680&lt;=5,"Junior",E7680&lt;=10,"Mid Senior",E7680&lt;=15,"Leadership")</f>
        <v>Junior</v>
      </c>
      <c r="G7680" t="s">
        <v>725</v>
      </c>
      <c r="H7680" s="3">
        <v>1152617</v>
      </c>
      <c r="I7680" s="3">
        <f>ROUND(Table1[[#This Row],[Salary_Min_inr]]/100000,1)</f>
        <v>11.5</v>
      </c>
      <c r="J7680">
        <v>1455809</v>
      </c>
      <c r="K7680" s="3">
        <f>ROUND(Table1[[#This Row],[salary_max_inr]]/10000,1)</f>
        <v>145.6</v>
      </c>
      <c r="L7680" s="6" t="s">
        <v>28</v>
      </c>
      <c r="M7680" t="s">
        <v>14</v>
      </c>
    </row>
    <row r="7681" spans="1:13" x14ac:dyDescent="0.3">
      <c r="A7681" s="6">
        <v>7680</v>
      </c>
      <c r="B7681" t="s">
        <v>71</v>
      </c>
      <c r="C7681" t="s">
        <v>21</v>
      </c>
      <c r="D7681" t="s">
        <v>42</v>
      </c>
      <c r="E7681" s="6">
        <v>14</v>
      </c>
      <c r="F7681" t="str" cm="1">
        <f t="array" ref="F7681">_xlfn.IFS(E7681=0,"Entry Level",E7681&lt;=5,"Junior",E7681&lt;=10,"Mid Senior",E7681&lt;=15,"Leadership")</f>
        <v>Leadership</v>
      </c>
      <c r="G7681" t="s">
        <v>1210</v>
      </c>
      <c r="H7681" s="3">
        <v>1906993</v>
      </c>
      <c r="I7681" s="3">
        <f>ROUND(Table1[[#This Row],[Salary_Min_inr]]/100000,1)</f>
        <v>19.100000000000001</v>
      </c>
      <c r="J7681">
        <v>2148322</v>
      </c>
      <c r="K7681" s="3">
        <f>ROUND(Table1[[#This Row],[salary_max_inr]]/10000,1)</f>
        <v>214.8</v>
      </c>
      <c r="L7681" s="6" t="s">
        <v>18</v>
      </c>
      <c r="M7681" t="s">
        <v>6</v>
      </c>
    </row>
    <row r="7682" spans="1:13" x14ac:dyDescent="0.3">
      <c r="A7682" s="6">
        <v>7681</v>
      </c>
      <c r="B7682" t="s">
        <v>24</v>
      </c>
      <c r="C7682" t="s">
        <v>60</v>
      </c>
      <c r="D7682" t="s">
        <v>22</v>
      </c>
      <c r="E7682" s="6">
        <v>0</v>
      </c>
      <c r="F7682" t="str" cm="1">
        <f t="array" ref="F7682">_xlfn.IFS(E7682=0,"Entry Level",E7682&lt;=5,"Junior",E7682&lt;=10,"Mid Senior",E7682&lt;=15,"Leadership")</f>
        <v>Entry Level</v>
      </c>
      <c r="G7682" t="s">
        <v>228</v>
      </c>
      <c r="H7682" s="3">
        <v>1785473</v>
      </c>
      <c r="I7682" s="3">
        <f>ROUND(Table1[[#This Row],[Salary_Min_inr]]/100000,1)</f>
        <v>17.899999999999999</v>
      </c>
      <c r="J7682">
        <v>1932410</v>
      </c>
      <c r="K7682" s="3">
        <f>ROUND(Table1[[#This Row],[salary_max_inr]]/10000,1)</f>
        <v>193.2</v>
      </c>
      <c r="L7682" s="6" t="s">
        <v>5</v>
      </c>
      <c r="M7682" t="s">
        <v>29</v>
      </c>
    </row>
    <row r="7683" spans="1:13" x14ac:dyDescent="0.3">
      <c r="A7683" s="6">
        <v>7682</v>
      </c>
      <c r="B7683" t="s">
        <v>51</v>
      </c>
      <c r="C7683" t="s">
        <v>11</v>
      </c>
      <c r="D7683" t="s">
        <v>22</v>
      </c>
      <c r="E7683" s="6">
        <v>11</v>
      </c>
      <c r="F7683" t="str" cm="1">
        <f t="array" ref="F7683">_xlfn.IFS(E7683=0,"Entry Level",E7683&lt;=5,"Junior",E7683&lt;=10,"Mid Senior",E7683&lt;=15,"Leadership")</f>
        <v>Leadership</v>
      </c>
      <c r="G7683" t="s">
        <v>740</v>
      </c>
      <c r="H7683" s="3">
        <v>1359401</v>
      </c>
      <c r="I7683" s="3">
        <f>ROUND(Table1[[#This Row],[Salary_Min_inr]]/100000,1)</f>
        <v>13.6</v>
      </c>
      <c r="J7683">
        <v>1605511</v>
      </c>
      <c r="K7683" s="3">
        <f>ROUND(Table1[[#This Row],[salary_max_inr]]/10000,1)</f>
        <v>160.6</v>
      </c>
      <c r="L7683" s="6" t="s">
        <v>5</v>
      </c>
      <c r="M7683" t="s">
        <v>14</v>
      </c>
    </row>
    <row r="7684" spans="1:13" x14ac:dyDescent="0.3">
      <c r="A7684" s="6">
        <v>7683</v>
      </c>
      <c r="B7684" t="s">
        <v>15</v>
      </c>
      <c r="C7684" t="s">
        <v>11</v>
      </c>
      <c r="D7684" t="s">
        <v>26</v>
      </c>
      <c r="E7684" s="6">
        <v>14</v>
      </c>
      <c r="F7684" t="str" cm="1">
        <f t="array" ref="F7684">_xlfn.IFS(E7684=0,"Entry Level",E7684&lt;=5,"Junior",E7684&lt;=10,"Mid Senior",E7684&lt;=15,"Leadership")</f>
        <v>Leadership</v>
      </c>
      <c r="G7684" t="s">
        <v>421</v>
      </c>
      <c r="H7684" s="3">
        <v>1167847</v>
      </c>
      <c r="I7684" s="3">
        <f>ROUND(Table1[[#This Row],[Salary_Min_inr]]/100000,1)</f>
        <v>11.7</v>
      </c>
      <c r="J7684">
        <v>1407979</v>
      </c>
      <c r="K7684" s="3">
        <f>ROUND(Table1[[#This Row],[salary_max_inr]]/10000,1)</f>
        <v>140.80000000000001</v>
      </c>
      <c r="L7684" s="6" t="s">
        <v>18</v>
      </c>
      <c r="M7684" t="s">
        <v>29</v>
      </c>
    </row>
    <row r="7685" spans="1:13" x14ac:dyDescent="0.3">
      <c r="A7685" s="6">
        <v>7684</v>
      </c>
      <c r="B7685" t="s">
        <v>20</v>
      </c>
      <c r="C7685" t="s">
        <v>41</v>
      </c>
      <c r="D7685" t="s">
        <v>57</v>
      </c>
      <c r="E7685" s="6">
        <v>1</v>
      </c>
      <c r="F7685" t="str" cm="1">
        <f t="array" ref="F7685">_xlfn.IFS(E7685=0,"Entry Level",E7685&lt;=5,"Junior",E7685&lt;=10,"Mid Senior",E7685&lt;=15,"Leadership")</f>
        <v>Junior</v>
      </c>
      <c r="G7685" t="s">
        <v>174</v>
      </c>
      <c r="H7685" s="3">
        <v>1179887</v>
      </c>
      <c r="I7685" s="3">
        <f>ROUND(Table1[[#This Row],[Salary_Min_inr]]/100000,1)</f>
        <v>11.8</v>
      </c>
      <c r="J7685">
        <v>1386437</v>
      </c>
      <c r="K7685" s="3">
        <f>ROUND(Table1[[#This Row],[salary_max_inr]]/10000,1)</f>
        <v>138.6</v>
      </c>
      <c r="L7685" s="6" t="s">
        <v>28</v>
      </c>
      <c r="M7685" t="s">
        <v>29</v>
      </c>
    </row>
    <row r="7686" spans="1:13" x14ac:dyDescent="0.3">
      <c r="A7686" s="6">
        <v>7685</v>
      </c>
      <c r="B7686" t="s">
        <v>71</v>
      </c>
      <c r="C7686" t="s">
        <v>33</v>
      </c>
      <c r="D7686" t="s">
        <v>26</v>
      </c>
      <c r="E7686" s="6">
        <v>7</v>
      </c>
      <c r="F7686" t="str" cm="1">
        <f t="array" ref="F7686">_xlfn.IFS(E7686=0,"Entry Level",E7686&lt;=5,"Junior",E7686&lt;=10,"Mid Senior",E7686&lt;=15,"Leadership")</f>
        <v>Mid Senior</v>
      </c>
      <c r="G7686" t="s">
        <v>250</v>
      </c>
      <c r="H7686" s="3">
        <v>923089</v>
      </c>
      <c r="I7686" s="3">
        <f>ROUND(Table1[[#This Row],[Salary_Min_inr]]/100000,1)</f>
        <v>9.1999999999999993</v>
      </c>
      <c r="J7686">
        <v>1058872</v>
      </c>
      <c r="K7686" s="3">
        <f>ROUND(Table1[[#This Row],[salary_max_inr]]/10000,1)</f>
        <v>105.9</v>
      </c>
      <c r="L7686" s="6" t="s">
        <v>18</v>
      </c>
      <c r="M7686" t="s">
        <v>14</v>
      </c>
    </row>
    <row r="7687" spans="1:13" x14ac:dyDescent="0.3">
      <c r="A7687" s="6">
        <v>7686</v>
      </c>
      <c r="B7687" t="s">
        <v>30</v>
      </c>
      <c r="C7687" t="s">
        <v>2</v>
      </c>
      <c r="D7687" t="s">
        <v>26</v>
      </c>
      <c r="E7687" s="6">
        <v>6</v>
      </c>
      <c r="F7687" t="str" cm="1">
        <f t="array" ref="F7687">_xlfn.IFS(E7687=0,"Entry Level",E7687&lt;=5,"Junior",E7687&lt;=10,"Mid Senior",E7687&lt;=15,"Leadership")</f>
        <v>Mid Senior</v>
      </c>
      <c r="G7687" t="s">
        <v>333</v>
      </c>
      <c r="H7687" s="3">
        <v>1114108</v>
      </c>
      <c r="I7687" s="3">
        <f>ROUND(Table1[[#This Row],[Salary_Min_inr]]/100000,1)</f>
        <v>11.1</v>
      </c>
      <c r="J7687">
        <v>1316281</v>
      </c>
      <c r="K7687" s="3">
        <f>ROUND(Table1[[#This Row],[salary_max_inr]]/10000,1)</f>
        <v>131.6</v>
      </c>
      <c r="L7687" s="6" t="s">
        <v>5</v>
      </c>
      <c r="M7687" t="s">
        <v>14</v>
      </c>
    </row>
    <row r="7688" spans="1:13" x14ac:dyDescent="0.3">
      <c r="A7688" s="6">
        <v>7687</v>
      </c>
      <c r="B7688" t="s">
        <v>7</v>
      </c>
      <c r="C7688" t="s">
        <v>41</v>
      </c>
      <c r="D7688" t="s">
        <v>9</v>
      </c>
      <c r="E7688" s="6">
        <v>10</v>
      </c>
      <c r="F7688" t="str" cm="1">
        <f t="array" ref="F7688">_xlfn.IFS(E7688=0,"Entry Level",E7688&lt;=5,"Junior",E7688&lt;=10,"Mid Senior",E7688&lt;=15,"Leadership")</f>
        <v>Mid Senior</v>
      </c>
      <c r="G7688" t="s">
        <v>17</v>
      </c>
      <c r="H7688" s="3">
        <v>2143746</v>
      </c>
      <c r="I7688" s="3">
        <f>ROUND(Table1[[#This Row],[Salary_Min_inr]]/100000,1)</f>
        <v>21.4</v>
      </c>
      <c r="J7688">
        <v>2419628</v>
      </c>
      <c r="K7688" s="3">
        <f>ROUND(Table1[[#This Row],[salary_max_inr]]/10000,1)</f>
        <v>242</v>
      </c>
      <c r="L7688" s="6" t="s">
        <v>5</v>
      </c>
      <c r="M7688" t="s">
        <v>6</v>
      </c>
    </row>
    <row r="7689" spans="1:13" x14ac:dyDescent="0.3">
      <c r="A7689" s="6">
        <v>7688</v>
      </c>
      <c r="B7689" t="s">
        <v>15</v>
      </c>
      <c r="C7689" t="s">
        <v>8</v>
      </c>
      <c r="D7689" t="s">
        <v>57</v>
      </c>
      <c r="E7689" s="6">
        <v>14</v>
      </c>
      <c r="F7689" t="str" cm="1">
        <f t="array" ref="F7689">_xlfn.IFS(E7689=0,"Entry Level",E7689&lt;=5,"Junior",E7689&lt;=10,"Mid Senior",E7689&lt;=15,"Leadership")</f>
        <v>Leadership</v>
      </c>
      <c r="G7689" t="s">
        <v>1224</v>
      </c>
      <c r="H7689" s="3">
        <v>921442</v>
      </c>
      <c r="I7689" s="3">
        <f>ROUND(Table1[[#This Row],[Salary_Min_inr]]/100000,1)</f>
        <v>9.1999999999999993</v>
      </c>
      <c r="J7689">
        <v>1216292</v>
      </c>
      <c r="K7689" s="3">
        <f>ROUND(Table1[[#This Row],[salary_max_inr]]/10000,1)</f>
        <v>121.6</v>
      </c>
      <c r="L7689" s="6" t="s">
        <v>28</v>
      </c>
      <c r="M7689" t="s">
        <v>14</v>
      </c>
    </row>
    <row r="7690" spans="1:13" x14ac:dyDescent="0.3">
      <c r="A7690" s="6">
        <v>7689</v>
      </c>
      <c r="B7690" t="s">
        <v>30</v>
      </c>
      <c r="C7690" t="s">
        <v>8</v>
      </c>
      <c r="D7690" t="s">
        <v>42</v>
      </c>
      <c r="E7690" s="6">
        <v>4</v>
      </c>
      <c r="F7690" t="str" cm="1">
        <f t="array" ref="F7690">_xlfn.IFS(E7690=0,"Entry Level",E7690&lt;=5,"Junior",E7690&lt;=10,"Mid Senior",E7690&lt;=15,"Leadership")</f>
        <v>Junior</v>
      </c>
      <c r="G7690" t="s">
        <v>654</v>
      </c>
      <c r="H7690" s="3">
        <v>1168409</v>
      </c>
      <c r="I7690" s="3">
        <f>ROUND(Table1[[#This Row],[Salary_Min_inr]]/100000,1)</f>
        <v>11.7</v>
      </c>
      <c r="J7690">
        <v>1353602</v>
      </c>
      <c r="K7690" s="3">
        <f>ROUND(Table1[[#This Row],[salary_max_inr]]/10000,1)</f>
        <v>135.4</v>
      </c>
      <c r="L7690" s="6" t="s">
        <v>28</v>
      </c>
      <c r="M7690" t="s">
        <v>14</v>
      </c>
    </row>
    <row r="7691" spans="1:13" x14ac:dyDescent="0.3">
      <c r="A7691" s="6">
        <v>7690</v>
      </c>
      <c r="B7691" t="s">
        <v>71</v>
      </c>
      <c r="C7691" t="s">
        <v>8</v>
      </c>
      <c r="D7691" t="s">
        <v>42</v>
      </c>
      <c r="E7691" s="6">
        <v>11</v>
      </c>
      <c r="F7691" t="str" cm="1">
        <f t="array" ref="F7691">_xlfn.IFS(E7691=0,"Entry Level",E7691&lt;=5,"Junior",E7691&lt;=10,"Mid Senior",E7691&lt;=15,"Leadership")</f>
        <v>Leadership</v>
      </c>
      <c r="G7691" t="s">
        <v>1307</v>
      </c>
      <c r="H7691" s="3">
        <v>1039067</v>
      </c>
      <c r="I7691" s="3">
        <f>ROUND(Table1[[#This Row],[Salary_Min_inr]]/100000,1)</f>
        <v>10.4</v>
      </c>
      <c r="J7691">
        <v>1411809</v>
      </c>
      <c r="K7691" s="3">
        <f>ROUND(Table1[[#This Row],[salary_max_inr]]/10000,1)</f>
        <v>141.19999999999999</v>
      </c>
      <c r="L7691" s="6" t="s">
        <v>5</v>
      </c>
      <c r="M7691" t="s">
        <v>6</v>
      </c>
    </row>
    <row r="7692" spans="1:13" x14ac:dyDescent="0.3">
      <c r="A7692" s="6">
        <v>7691</v>
      </c>
      <c r="B7692" t="s">
        <v>15</v>
      </c>
      <c r="C7692" t="s">
        <v>33</v>
      </c>
      <c r="D7692" t="s">
        <v>12</v>
      </c>
      <c r="E7692" s="6">
        <v>6</v>
      </c>
      <c r="F7692" t="str" cm="1">
        <f t="array" ref="F7692">_xlfn.IFS(E7692=0,"Entry Level",E7692&lt;=5,"Junior",E7692&lt;=10,"Mid Senior",E7692&lt;=15,"Leadership")</f>
        <v>Mid Senior</v>
      </c>
      <c r="G7692" t="s">
        <v>54</v>
      </c>
      <c r="H7692" s="3">
        <v>1016189</v>
      </c>
      <c r="I7692" s="3">
        <f>ROUND(Table1[[#This Row],[Salary_Min_inr]]/100000,1)</f>
        <v>10.199999999999999</v>
      </c>
      <c r="J7692">
        <v>1320243</v>
      </c>
      <c r="K7692" s="3">
        <f>ROUND(Table1[[#This Row],[salary_max_inr]]/10000,1)</f>
        <v>132</v>
      </c>
      <c r="L7692" s="6" t="s">
        <v>5</v>
      </c>
      <c r="M7692" t="s">
        <v>14</v>
      </c>
    </row>
    <row r="7693" spans="1:13" x14ac:dyDescent="0.3">
      <c r="A7693" s="6">
        <v>7692</v>
      </c>
      <c r="B7693" t="s">
        <v>65</v>
      </c>
      <c r="C7693" t="s">
        <v>41</v>
      </c>
      <c r="D7693" t="s">
        <v>16</v>
      </c>
      <c r="E7693" s="6">
        <v>7</v>
      </c>
      <c r="F7693" t="str" cm="1">
        <f t="array" ref="F7693">_xlfn.IFS(E7693=0,"Entry Level",E7693&lt;=5,"Junior",E7693&lt;=10,"Mid Senior",E7693&lt;=15,"Leadership")</f>
        <v>Mid Senior</v>
      </c>
      <c r="G7693" t="s">
        <v>231</v>
      </c>
      <c r="H7693" s="3">
        <v>1357097</v>
      </c>
      <c r="I7693" s="3">
        <f>ROUND(Table1[[#This Row],[Salary_Min_inr]]/100000,1)</f>
        <v>13.6</v>
      </c>
      <c r="J7693">
        <v>1662136</v>
      </c>
      <c r="K7693" s="3">
        <f>ROUND(Table1[[#This Row],[salary_max_inr]]/10000,1)</f>
        <v>166.2</v>
      </c>
      <c r="L7693" s="6" t="s">
        <v>28</v>
      </c>
      <c r="M7693" t="s">
        <v>6</v>
      </c>
    </row>
    <row r="7694" spans="1:13" x14ac:dyDescent="0.3">
      <c r="A7694" s="6">
        <v>7693</v>
      </c>
      <c r="B7694" t="s">
        <v>30</v>
      </c>
      <c r="C7694" t="s">
        <v>8</v>
      </c>
      <c r="D7694" t="s">
        <v>26</v>
      </c>
      <c r="E7694" s="6">
        <v>7</v>
      </c>
      <c r="F7694" t="str" cm="1">
        <f t="array" ref="F7694">_xlfn.IFS(E7694=0,"Entry Level",E7694&lt;=5,"Junior",E7694&lt;=10,"Mid Senior",E7694&lt;=15,"Leadership")</f>
        <v>Mid Senior</v>
      </c>
      <c r="G7694" t="s">
        <v>1236</v>
      </c>
      <c r="H7694" s="3">
        <v>795547</v>
      </c>
      <c r="I7694" s="3">
        <f>ROUND(Table1[[#This Row],[Salary_Min_inr]]/100000,1)</f>
        <v>8</v>
      </c>
      <c r="J7694">
        <v>1049696</v>
      </c>
      <c r="K7694" s="3">
        <f>ROUND(Table1[[#This Row],[salary_max_inr]]/10000,1)</f>
        <v>105</v>
      </c>
      <c r="L7694" s="6" t="s">
        <v>5</v>
      </c>
      <c r="M7694" t="s">
        <v>6</v>
      </c>
    </row>
    <row r="7695" spans="1:13" x14ac:dyDescent="0.3">
      <c r="A7695" s="6">
        <v>7694</v>
      </c>
      <c r="B7695" t="s">
        <v>30</v>
      </c>
      <c r="C7695" t="s">
        <v>60</v>
      </c>
      <c r="D7695" t="s">
        <v>12</v>
      </c>
      <c r="E7695" s="6">
        <v>1</v>
      </c>
      <c r="F7695" t="str" cm="1">
        <f t="array" ref="F7695">_xlfn.IFS(E7695=0,"Entry Level",E7695&lt;=5,"Junior",E7695&lt;=10,"Mid Senior",E7695&lt;=15,"Leadership")</f>
        <v>Junior</v>
      </c>
      <c r="G7695" t="s">
        <v>540</v>
      </c>
      <c r="H7695" s="3">
        <v>928139</v>
      </c>
      <c r="I7695" s="3">
        <f>ROUND(Table1[[#This Row],[Salary_Min_inr]]/100000,1)</f>
        <v>9.3000000000000007</v>
      </c>
      <c r="J7695">
        <v>1071221</v>
      </c>
      <c r="K7695" s="3">
        <f>ROUND(Table1[[#This Row],[salary_max_inr]]/10000,1)</f>
        <v>107.1</v>
      </c>
      <c r="L7695" s="6" t="s">
        <v>28</v>
      </c>
      <c r="M7695" t="s">
        <v>14</v>
      </c>
    </row>
    <row r="7696" spans="1:13" x14ac:dyDescent="0.3">
      <c r="A7696" s="6">
        <v>7695</v>
      </c>
      <c r="B7696" t="s">
        <v>15</v>
      </c>
      <c r="C7696" t="s">
        <v>8</v>
      </c>
      <c r="D7696" t="s">
        <v>22</v>
      </c>
      <c r="E7696" s="6">
        <v>15</v>
      </c>
      <c r="F7696" t="str" cm="1">
        <f t="array" ref="F7696">_xlfn.IFS(E7696=0,"Entry Level",E7696&lt;=5,"Junior",E7696&lt;=10,"Mid Senior",E7696&lt;=15,"Leadership")</f>
        <v>Leadership</v>
      </c>
      <c r="G7696" t="s">
        <v>665</v>
      </c>
      <c r="H7696" s="3">
        <v>980764</v>
      </c>
      <c r="I7696" s="3">
        <f>ROUND(Table1[[#This Row],[Salary_Min_inr]]/100000,1)</f>
        <v>9.8000000000000007</v>
      </c>
      <c r="J7696">
        <v>1299683</v>
      </c>
      <c r="K7696" s="3">
        <f>ROUND(Table1[[#This Row],[salary_max_inr]]/10000,1)</f>
        <v>130</v>
      </c>
      <c r="L7696" s="6" t="s">
        <v>18</v>
      </c>
      <c r="M7696" t="s">
        <v>6</v>
      </c>
    </row>
    <row r="7697" spans="1:13" x14ac:dyDescent="0.3">
      <c r="A7697" s="6">
        <v>7696</v>
      </c>
      <c r="B7697" t="s">
        <v>24</v>
      </c>
      <c r="C7697" t="s">
        <v>46</v>
      </c>
      <c r="D7697" t="s">
        <v>3</v>
      </c>
      <c r="E7697" s="6">
        <v>2</v>
      </c>
      <c r="F7697" t="str" cm="1">
        <f t="array" ref="F7697">_xlfn.IFS(E7697=0,"Entry Level",E7697&lt;=5,"Junior",E7697&lt;=10,"Mid Senior",E7697&lt;=15,"Leadership")</f>
        <v>Junior</v>
      </c>
      <c r="G7697" t="s">
        <v>240</v>
      </c>
      <c r="H7697" s="3">
        <v>1157816</v>
      </c>
      <c r="I7697" s="3">
        <f>ROUND(Table1[[#This Row],[Salary_Min_inr]]/100000,1)</f>
        <v>11.6</v>
      </c>
      <c r="J7697">
        <v>1510350</v>
      </c>
      <c r="K7697" s="3">
        <f>ROUND(Table1[[#This Row],[salary_max_inr]]/10000,1)</f>
        <v>151</v>
      </c>
      <c r="L7697" s="6" t="s">
        <v>28</v>
      </c>
      <c r="M7697" t="s">
        <v>29</v>
      </c>
    </row>
    <row r="7698" spans="1:13" x14ac:dyDescent="0.3">
      <c r="A7698" s="6">
        <v>7697</v>
      </c>
      <c r="B7698" t="s">
        <v>15</v>
      </c>
      <c r="C7698" t="s">
        <v>46</v>
      </c>
      <c r="D7698" t="s">
        <v>9</v>
      </c>
      <c r="E7698" s="6">
        <v>3</v>
      </c>
      <c r="F7698" t="str" cm="1">
        <f t="array" ref="F7698">_xlfn.IFS(E7698=0,"Entry Level",E7698&lt;=5,"Junior",E7698&lt;=10,"Mid Senior",E7698&lt;=15,"Leadership")</f>
        <v>Junior</v>
      </c>
      <c r="G7698" t="s">
        <v>780</v>
      </c>
      <c r="H7698" s="3">
        <v>1449706</v>
      </c>
      <c r="I7698" s="3">
        <f>ROUND(Table1[[#This Row],[Salary_Min_inr]]/100000,1)</f>
        <v>14.5</v>
      </c>
      <c r="J7698">
        <v>1694443</v>
      </c>
      <c r="K7698" s="3">
        <f>ROUND(Table1[[#This Row],[salary_max_inr]]/10000,1)</f>
        <v>169.4</v>
      </c>
      <c r="L7698" s="6" t="s">
        <v>28</v>
      </c>
      <c r="M7698" t="s">
        <v>29</v>
      </c>
    </row>
    <row r="7699" spans="1:13" x14ac:dyDescent="0.3">
      <c r="A7699" s="6">
        <v>7698</v>
      </c>
      <c r="B7699" t="s">
        <v>7</v>
      </c>
      <c r="C7699" t="s">
        <v>11</v>
      </c>
      <c r="D7699" t="s">
        <v>42</v>
      </c>
      <c r="E7699" s="6">
        <v>15</v>
      </c>
      <c r="F7699" t="str" cm="1">
        <f t="array" ref="F7699">_xlfn.IFS(E7699=0,"Entry Level",E7699&lt;=5,"Junior",E7699&lt;=10,"Mid Senior",E7699&lt;=15,"Leadership")</f>
        <v>Leadership</v>
      </c>
      <c r="G7699" t="s">
        <v>954</v>
      </c>
      <c r="H7699" s="3">
        <v>1494985</v>
      </c>
      <c r="I7699" s="3">
        <f>ROUND(Table1[[#This Row],[Salary_Min_inr]]/100000,1)</f>
        <v>14.9</v>
      </c>
      <c r="J7699">
        <v>1658102</v>
      </c>
      <c r="K7699" s="3">
        <f>ROUND(Table1[[#This Row],[salary_max_inr]]/10000,1)</f>
        <v>165.8</v>
      </c>
      <c r="L7699" s="6" t="s">
        <v>18</v>
      </c>
      <c r="M7699" t="s">
        <v>6</v>
      </c>
    </row>
    <row r="7700" spans="1:13" x14ac:dyDescent="0.3">
      <c r="A7700" s="6">
        <v>7699</v>
      </c>
      <c r="B7700" t="s">
        <v>51</v>
      </c>
      <c r="C7700" t="s">
        <v>39</v>
      </c>
      <c r="D7700" t="s">
        <v>9</v>
      </c>
      <c r="E7700" s="6">
        <v>14</v>
      </c>
      <c r="F7700" t="str" cm="1">
        <f t="array" ref="F7700">_xlfn.IFS(E7700=0,"Entry Level",E7700&lt;=5,"Junior",E7700&lt;=10,"Mid Senior",E7700&lt;=15,"Leadership")</f>
        <v>Leadership</v>
      </c>
      <c r="G7700" t="s">
        <v>1117</v>
      </c>
      <c r="H7700" s="3">
        <v>1196994</v>
      </c>
      <c r="I7700" s="3">
        <f>ROUND(Table1[[#This Row],[Salary_Min_inr]]/100000,1)</f>
        <v>12</v>
      </c>
      <c r="J7700">
        <v>1332705</v>
      </c>
      <c r="K7700" s="3">
        <f>ROUND(Table1[[#This Row],[salary_max_inr]]/10000,1)</f>
        <v>133.30000000000001</v>
      </c>
      <c r="L7700" s="6" t="s">
        <v>18</v>
      </c>
      <c r="M7700" t="s">
        <v>14</v>
      </c>
    </row>
    <row r="7701" spans="1:13" x14ac:dyDescent="0.3">
      <c r="A7701" s="6">
        <v>7700</v>
      </c>
      <c r="B7701" t="s">
        <v>15</v>
      </c>
      <c r="C7701" t="s">
        <v>53</v>
      </c>
      <c r="D7701" t="s">
        <v>16</v>
      </c>
      <c r="E7701" s="6">
        <v>15</v>
      </c>
      <c r="F7701" t="str" cm="1">
        <f t="array" ref="F7701">_xlfn.IFS(E7701=0,"Entry Level",E7701&lt;=5,"Junior",E7701&lt;=10,"Mid Senior",E7701&lt;=15,"Leadership")</f>
        <v>Leadership</v>
      </c>
      <c r="G7701" t="s">
        <v>830</v>
      </c>
      <c r="H7701" s="3">
        <v>1433643</v>
      </c>
      <c r="I7701" s="3">
        <f>ROUND(Table1[[#This Row],[Salary_Min_inr]]/100000,1)</f>
        <v>14.3</v>
      </c>
      <c r="J7701">
        <v>1587544</v>
      </c>
      <c r="K7701" s="3">
        <f>ROUND(Table1[[#This Row],[salary_max_inr]]/10000,1)</f>
        <v>158.80000000000001</v>
      </c>
      <c r="L7701" s="6" t="s">
        <v>5</v>
      </c>
      <c r="M7701" t="s">
        <v>14</v>
      </c>
    </row>
    <row r="7702" spans="1:13" x14ac:dyDescent="0.3">
      <c r="A7702" s="6">
        <v>7701</v>
      </c>
      <c r="B7702" t="s">
        <v>1</v>
      </c>
      <c r="C7702" t="s">
        <v>39</v>
      </c>
      <c r="D7702" t="s">
        <v>16</v>
      </c>
      <c r="E7702" s="6">
        <v>3</v>
      </c>
      <c r="F7702" t="str" cm="1">
        <f t="array" ref="F7702">_xlfn.IFS(E7702=0,"Entry Level",E7702&lt;=5,"Junior",E7702&lt;=10,"Mid Senior",E7702&lt;=15,"Leadership")</f>
        <v>Junior</v>
      </c>
      <c r="G7702" t="s">
        <v>879</v>
      </c>
      <c r="H7702" s="3">
        <v>831553</v>
      </c>
      <c r="I7702" s="3">
        <f>ROUND(Table1[[#This Row],[Salary_Min_inr]]/100000,1)</f>
        <v>8.3000000000000007</v>
      </c>
      <c r="J7702">
        <v>1027419</v>
      </c>
      <c r="K7702" s="3">
        <f>ROUND(Table1[[#This Row],[salary_max_inr]]/10000,1)</f>
        <v>102.7</v>
      </c>
      <c r="L7702" s="6" t="s">
        <v>5</v>
      </c>
      <c r="M7702" t="s">
        <v>29</v>
      </c>
    </row>
    <row r="7703" spans="1:13" x14ac:dyDescent="0.3">
      <c r="A7703" s="6">
        <v>7702</v>
      </c>
      <c r="B7703" t="s">
        <v>30</v>
      </c>
      <c r="C7703" t="s">
        <v>53</v>
      </c>
      <c r="D7703" t="s">
        <v>42</v>
      </c>
      <c r="E7703" s="6">
        <v>1</v>
      </c>
      <c r="F7703" t="str" cm="1">
        <f t="array" ref="F7703">_xlfn.IFS(E7703=0,"Entry Level",E7703&lt;=5,"Junior",E7703&lt;=10,"Mid Senior",E7703&lt;=15,"Leadership")</f>
        <v>Junior</v>
      </c>
      <c r="G7703" t="s">
        <v>468</v>
      </c>
      <c r="H7703" s="3">
        <v>1157285</v>
      </c>
      <c r="I7703" s="3">
        <f>ROUND(Table1[[#This Row],[Salary_Min_inr]]/100000,1)</f>
        <v>11.6</v>
      </c>
      <c r="J7703">
        <v>1350497</v>
      </c>
      <c r="K7703" s="3">
        <f>ROUND(Table1[[#This Row],[salary_max_inr]]/10000,1)</f>
        <v>135</v>
      </c>
      <c r="L7703" s="6" t="s">
        <v>18</v>
      </c>
      <c r="M7703" t="s">
        <v>29</v>
      </c>
    </row>
    <row r="7704" spans="1:13" x14ac:dyDescent="0.3">
      <c r="A7704" s="6">
        <v>7703</v>
      </c>
      <c r="B7704" t="s">
        <v>1</v>
      </c>
      <c r="C7704" t="s">
        <v>39</v>
      </c>
      <c r="D7704" t="s">
        <v>3</v>
      </c>
      <c r="E7704" s="6">
        <v>9</v>
      </c>
      <c r="F7704" t="str" cm="1">
        <f t="array" ref="F7704">_xlfn.IFS(E7704=0,"Entry Level",E7704&lt;=5,"Junior",E7704&lt;=10,"Mid Senior",E7704&lt;=15,"Leadership")</f>
        <v>Mid Senior</v>
      </c>
      <c r="G7704" t="s">
        <v>418</v>
      </c>
      <c r="H7704" s="3">
        <v>599186</v>
      </c>
      <c r="I7704" s="3">
        <f>ROUND(Table1[[#This Row],[Salary_Min_inr]]/100000,1)</f>
        <v>6</v>
      </c>
      <c r="J7704">
        <v>917664</v>
      </c>
      <c r="K7704" s="3">
        <f>ROUND(Table1[[#This Row],[salary_max_inr]]/10000,1)</f>
        <v>91.8</v>
      </c>
      <c r="L7704" s="6" t="s">
        <v>5</v>
      </c>
      <c r="M7704" t="s">
        <v>29</v>
      </c>
    </row>
    <row r="7705" spans="1:13" x14ac:dyDescent="0.3">
      <c r="A7705" s="6">
        <v>7704</v>
      </c>
      <c r="B7705" t="s">
        <v>30</v>
      </c>
      <c r="C7705" t="s">
        <v>41</v>
      </c>
      <c r="D7705" t="s">
        <v>22</v>
      </c>
      <c r="E7705" s="6">
        <v>14</v>
      </c>
      <c r="F7705" t="str" cm="1">
        <f t="array" ref="F7705">_xlfn.IFS(E7705=0,"Entry Level",E7705&lt;=5,"Junior",E7705&lt;=10,"Mid Senior",E7705&lt;=15,"Leadership")</f>
        <v>Leadership</v>
      </c>
      <c r="G7705" t="s">
        <v>1307</v>
      </c>
      <c r="H7705" s="3">
        <v>714351</v>
      </c>
      <c r="I7705" s="3">
        <f>ROUND(Table1[[#This Row],[Salary_Min_inr]]/100000,1)</f>
        <v>7.1</v>
      </c>
      <c r="J7705">
        <v>964688</v>
      </c>
      <c r="K7705" s="3">
        <f>ROUND(Table1[[#This Row],[salary_max_inr]]/10000,1)</f>
        <v>96.5</v>
      </c>
      <c r="L7705" s="6" t="s">
        <v>28</v>
      </c>
      <c r="M7705" t="s">
        <v>6</v>
      </c>
    </row>
    <row r="7706" spans="1:13" x14ac:dyDescent="0.3">
      <c r="A7706" s="6">
        <v>7705</v>
      </c>
      <c r="B7706" t="s">
        <v>15</v>
      </c>
      <c r="C7706" t="s">
        <v>33</v>
      </c>
      <c r="D7706" t="s">
        <v>9</v>
      </c>
      <c r="E7706" s="6">
        <v>11</v>
      </c>
      <c r="F7706" t="str" cm="1">
        <f t="array" ref="F7706">_xlfn.IFS(E7706=0,"Entry Level",E7706&lt;=5,"Junior",E7706&lt;=10,"Mid Senior",E7706&lt;=15,"Leadership")</f>
        <v>Leadership</v>
      </c>
      <c r="G7706" t="s">
        <v>107</v>
      </c>
      <c r="H7706" s="3">
        <v>1104001</v>
      </c>
      <c r="I7706" s="3">
        <f>ROUND(Table1[[#This Row],[Salary_Min_inr]]/100000,1)</f>
        <v>11</v>
      </c>
      <c r="J7706">
        <v>1397381</v>
      </c>
      <c r="K7706" s="3">
        <f>ROUND(Table1[[#This Row],[salary_max_inr]]/10000,1)</f>
        <v>139.69999999999999</v>
      </c>
      <c r="L7706" s="6" t="s">
        <v>18</v>
      </c>
      <c r="M7706" t="s">
        <v>14</v>
      </c>
    </row>
    <row r="7707" spans="1:13" x14ac:dyDescent="0.3">
      <c r="A7707" s="6">
        <v>7706</v>
      </c>
      <c r="B7707" t="s">
        <v>51</v>
      </c>
      <c r="C7707" t="s">
        <v>33</v>
      </c>
      <c r="D7707" t="s">
        <v>26</v>
      </c>
      <c r="E7707" s="6">
        <v>13</v>
      </c>
      <c r="F7707" t="str" cm="1">
        <f t="array" ref="F7707">_xlfn.IFS(E7707=0,"Entry Level",E7707&lt;=5,"Junior",E7707&lt;=10,"Mid Senior",E7707&lt;=15,"Leadership")</f>
        <v>Leadership</v>
      </c>
      <c r="G7707" t="s">
        <v>607</v>
      </c>
      <c r="H7707" s="3">
        <v>513443</v>
      </c>
      <c r="I7707" s="3">
        <f>ROUND(Table1[[#This Row],[Salary_Min_inr]]/100000,1)</f>
        <v>5.0999999999999996</v>
      </c>
      <c r="J7707">
        <v>720613</v>
      </c>
      <c r="K7707" s="3">
        <f>ROUND(Table1[[#This Row],[salary_max_inr]]/10000,1)</f>
        <v>72.099999999999994</v>
      </c>
      <c r="L7707" s="6" t="s">
        <v>28</v>
      </c>
      <c r="M7707" t="s">
        <v>6</v>
      </c>
    </row>
    <row r="7708" spans="1:13" x14ac:dyDescent="0.3">
      <c r="A7708" s="6">
        <v>7707</v>
      </c>
      <c r="B7708" t="s">
        <v>36</v>
      </c>
      <c r="C7708" t="s">
        <v>46</v>
      </c>
      <c r="D7708" t="s">
        <v>57</v>
      </c>
      <c r="E7708" s="6">
        <v>3</v>
      </c>
      <c r="F7708" t="str" cm="1">
        <f t="array" ref="F7708">_xlfn.IFS(E7708=0,"Entry Level",E7708&lt;=5,"Junior",E7708&lt;=10,"Mid Senior",E7708&lt;=15,"Leadership")</f>
        <v>Junior</v>
      </c>
      <c r="G7708" t="s">
        <v>236</v>
      </c>
      <c r="H7708" s="3">
        <v>558140</v>
      </c>
      <c r="I7708" s="3">
        <f>ROUND(Table1[[#This Row],[Salary_Min_inr]]/100000,1)</f>
        <v>5.6</v>
      </c>
      <c r="J7708">
        <v>923997</v>
      </c>
      <c r="K7708" s="3">
        <f>ROUND(Table1[[#This Row],[salary_max_inr]]/10000,1)</f>
        <v>92.4</v>
      </c>
      <c r="L7708" s="6" t="s">
        <v>18</v>
      </c>
      <c r="M7708" t="s">
        <v>6</v>
      </c>
    </row>
    <row r="7709" spans="1:13" x14ac:dyDescent="0.3">
      <c r="A7709" s="6">
        <v>7708</v>
      </c>
      <c r="B7709" t="s">
        <v>20</v>
      </c>
      <c r="C7709" t="s">
        <v>21</v>
      </c>
      <c r="D7709" t="s">
        <v>3</v>
      </c>
      <c r="E7709" s="6">
        <v>14</v>
      </c>
      <c r="F7709" t="str" cm="1">
        <f t="array" ref="F7709">_xlfn.IFS(E7709=0,"Entry Level",E7709&lt;=5,"Junior",E7709&lt;=10,"Mid Senior",E7709&lt;=15,"Leadership")</f>
        <v>Leadership</v>
      </c>
      <c r="G7709" t="s">
        <v>1120</v>
      </c>
      <c r="H7709" s="3">
        <v>1295382</v>
      </c>
      <c r="I7709" s="3">
        <f>ROUND(Table1[[#This Row],[Salary_Min_inr]]/100000,1)</f>
        <v>13</v>
      </c>
      <c r="J7709">
        <v>1449907</v>
      </c>
      <c r="K7709" s="3">
        <f>ROUND(Table1[[#This Row],[salary_max_inr]]/10000,1)</f>
        <v>145</v>
      </c>
      <c r="L7709" s="6" t="s">
        <v>28</v>
      </c>
      <c r="M7709" t="s">
        <v>29</v>
      </c>
    </row>
    <row r="7710" spans="1:13" x14ac:dyDescent="0.3">
      <c r="A7710" s="6">
        <v>7709</v>
      </c>
      <c r="B7710" t="s">
        <v>30</v>
      </c>
      <c r="C7710" t="s">
        <v>11</v>
      </c>
      <c r="D7710" t="s">
        <v>26</v>
      </c>
      <c r="E7710" s="6">
        <v>6</v>
      </c>
      <c r="F7710" t="str" cm="1">
        <f t="array" ref="F7710">_xlfn.IFS(E7710=0,"Entry Level",E7710&lt;=5,"Junior",E7710&lt;=10,"Mid Senior",E7710&lt;=15,"Leadership")</f>
        <v>Mid Senior</v>
      </c>
      <c r="G7710" t="s">
        <v>321</v>
      </c>
      <c r="H7710" s="3">
        <v>871286</v>
      </c>
      <c r="I7710" s="3">
        <f>ROUND(Table1[[#This Row],[Salary_Min_inr]]/100000,1)</f>
        <v>8.6999999999999993</v>
      </c>
      <c r="J7710">
        <v>1075497</v>
      </c>
      <c r="K7710" s="3">
        <f>ROUND(Table1[[#This Row],[salary_max_inr]]/10000,1)</f>
        <v>107.5</v>
      </c>
      <c r="L7710" s="6" t="s">
        <v>5</v>
      </c>
      <c r="M7710" t="s">
        <v>29</v>
      </c>
    </row>
    <row r="7711" spans="1:13" x14ac:dyDescent="0.3">
      <c r="A7711" s="6">
        <v>7710</v>
      </c>
      <c r="B7711" t="s">
        <v>1</v>
      </c>
      <c r="C7711" t="s">
        <v>53</v>
      </c>
      <c r="D7711" t="s">
        <v>9</v>
      </c>
      <c r="E7711" s="6">
        <v>15</v>
      </c>
      <c r="F7711" t="str" cm="1">
        <f t="array" ref="F7711">_xlfn.IFS(E7711=0,"Entry Level",E7711&lt;=5,"Junior",E7711&lt;=10,"Mid Senior",E7711&lt;=15,"Leadership")</f>
        <v>Leadership</v>
      </c>
      <c r="G7711" t="s">
        <v>129</v>
      </c>
      <c r="H7711" s="3">
        <v>685176</v>
      </c>
      <c r="I7711" s="3">
        <f>ROUND(Table1[[#This Row],[Salary_Min_inr]]/100000,1)</f>
        <v>6.9</v>
      </c>
      <c r="J7711">
        <v>808243</v>
      </c>
      <c r="K7711" s="3">
        <f>ROUND(Table1[[#This Row],[salary_max_inr]]/10000,1)</f>
        <v>80.8</v>
      </c>
      <c r="L7711" s="6" t="s">
        <v>5</v>
      </c>
      <c r="M7711" t="s">
        <v>29</v>
      </c>
    </row>
    <row r="7712" spans="1:13" x14ac:dyDescent="0.3">
      <c r="A7712" s="6">
        <v>7711</v>
      </c>
      <c r="B7712" t="s">
        <v>71</v>
      </c>
      <c r="C7712" t="s">
        <v>21</v>
      </c>
      <c r="D7712" t="s">
        <v>57</v>
      </c>
      <c r="E7712" s="6">
        <v>8</v>
      </c>
      <c r="F7712" t="str" cm="1">
        <f t="array" ref="F7712">_xlfn.IFS(E7712=0,"Entry Level",E7712&lt;=5,"Junior",E7712&lt;=10,"Mid Senior",E7712&lt;=15,"Leadership")</f>
        <v>Mid Senior</v>
      </c>
      <c r="G7712" t="s">
        <v>788</v>
      </c>
      <c r="H7712" s="3">
        <v>1861214</v>
      </c>
      <c r="I7712" s="3">
        <f>ROUND(Table1[[#This Row],[Salary_Min_inr]]/100000,1)</f>
        <v>18.600000000000001</v>
      </c>
      <c r="J7712">
        <v>2022597</v>
      </c>
      <c r="K7712" s="3">
        <f>ROUND(Table1[[#This Row],[salary_max_inr]]/10000,1)</f>
        <v>202.3</v>
      </c>
      <c r="L7712" s="6" t="s">
        <v>5</v>
      </c>
      <c r="M7712" t="s">
        <v>14</v>
      </c>
    </row>
    <row r="7713" spans="1:13" x14ac:dyDescent="0.3">
      <c r="A7713" s="6">
        <v>7712</v>
      </c>
      <c r="B7713" t="s">
        <v>15</v>
      </c>
      <c r="C7713" t="s">
        <v>60</v>
      </c>
      <c r="D7713" t="s">
        <v>42</v>
      </c>
      <c r="E7713" s="6">
        <v>5</v>
      </c>
      <c r="F7713" t="str" cm="1">
        <f t="array" ref="F7713">_xlfn.IFS(E7713=0,"Entry Level",E7713&lt;=5,"Junior",E7713&lt;=10,"Mid Senior",E7713&lt;=15,"Leadership")</f>
        <v>Junior</v>
      </c>
      <c r="G7713" t="s">
        <v>62</v>
      </c>
      <c r="H7713" s="3">
        <v>1120958</v>
      </c>
      <c r="I7713" s="3">
        <f>ROUND(Table1[[#This Row],[Salary_Min_inr]]/100000,1)</f>
        <v>11.2</v>
      </c>
      <c r="J7713">
        <v>1424190</v>
      </c>
      <c r="K7713" s="3">
        <f>ROUND(Table1[[#This Row],[salary_max_inr]]/10000,1)</f>
        <v>142.4</v>
      </c>
      <c r="L7713" s="6" t="s">
        <v>5</v>
      </c>
      <c r="M7713" t="s">
        <v>14</v>
      </c>
    </row>
    <row r="7714" spans="1:13" x14ac:dyDescent="0.3">
      <c r="A7714" s="6">
        <v>7713</v>
      </c>
      <c r="B7714" t="s">
        <v>24</v>
      </c>
      <c r="C7714" t="s">
        <v>46</v>
      </c>
      <c r="D7714" t="s">
        <v>22</v>
      </c>
      <c r="E7714" s="6">
        <v>15</v>
      </c>
      <c r="F7714" t="str" cm="1">
        <f t="array" ref="F7714">_xlfn.IFS(E7714=0,"Entry Level",E7714&lt;=5,"Junior",E7714&lt;=10,"Mid Senior",E7714&lt;=15,"Leadership")</f>
        <v>Leadership</v>
      </c>
      <c r="G7714" t="s">
        <v>290</v>
      </c>
      <c r="H7714" s="3">
        <v>1736535</v>
      </c>
      <c r="I7714" s="3">
        <f>ROUND(Table1[[#This Row],[Salary_Min_inr]]/100000,1)</f>
        <v>17.399999999999999</v>
      </c>
      <c r="J7714">
        <v>1847071</v>
      </c>
      <c r="K7714" s="3">
        <f>ROUND(Table1[[#This Row],[salary_max_inr]]/10000,1)</f>
        <v>184.7</v>
      </c>
      <c r="L7714" s="6" t="s">
        <v>18</v>
      </c>
      <c r="M7714" t="s">
        <v>6</v>
      </c>
    </row>
    <row r="7715" spans="1:13" x14ac:dyDescent="0.3">
      <c r="A7715" s="6">
        <v>7714</v>
      </c>
      <c r="B7715" t="s">
        <v>71</v>
      </c>
      <c r="C7715" t="s">
        <v>11</v>
      </c>
      <c r="D7715" t="s">
        <v>16</v>
      </c>
      <c r="E7715" s="6">
        <v>1</v>
      </c>
      <c r="F7715" t="str" cm="1">
        <f t="array" ref="F7715">_xlfn.IFS(E7715=0,"Entry Level",E7715&lt;=5,"Junior",E7715&lt;=10,"Mid Senior",E7715&lt;=15,"Leadership")</f>
        <v>Junior</v>
      </c>
      <c r="G7715" t="s">
        <v>1228</v>
      </c>
      <c r="H7715" s="3">
        <v>1803169</v>
      </c>
      <c r="I7715" s="3">
        <f>ROUND(Table1[[#This Row],[Salary_Min_inr]]/100000,1)</f>
        <v>18</v>
      </c>
      <c r="J7715">
        <v>1951495</v>
      </c>
      <c r="K7715" s="3">
        <f>ROUND(Table1[[#This Row],[salary_max_inr]]/10000,1)</f>
        <v>195.1</v>
      </c>
      <c r="L7715" s="6" t="s">
        <v>5</v>
      </c>
      <c r="M7715" t="s">
        <v>14</v>
      </c>
    </row>
    <row r="7716" spans="1:13" x14ac:dyDescent="0.3">
      <c r="A7716" s="6">
        <v>7715</v>
      </c>
      <c r="B7716" t="s">
        <v>30</v>
      </c>
      <c r="C7716" t="s">
        <v>46</v>
      </c>
      <c r="D7716" t="s">
        <v>16</v>
      </c>
      <c r="E7716" s="6">
        <v>7</v>
      </c>
      <c r="F7716" t="str" cm="1">
        <f t="array" ref="F7716">_xlfn.IFS(E7716=0,"Entry Level",E7716&lt;=5,"Junior",E7716&lt;=10,"Mid Senior",E7716&lt;=15,"Leadership")</f>
        <v>Mid Senior</v>
      </c>
      <c r="G7716" t="s">
        <v>956</v>
      </c>
      <c r="H7716" s="3">
        <v>695288</v>
      </c>
      <c r="I7716" s="3">
        <f>ROUND(Table1[[#This Row],[Salary_Min_inr]]/100000,1)</f>
        <v>7</v>
      </c>
      <c r="J7716">
        <v>796170</v>
      </c>
      <c r="K7716" s="3">
        <f>ROUND(Table1[[#This Row],[salary_max_inr]]/10000,1)</f>
        <v>79.599999999999994</v>
      </c>
      <c r="L7716" s="6" t="s">
        <v>5</v>
      </c>
      <c r="M7716" t="s">
        <v>6</v>
      </c>
    </row>
    <row r="7717" spans="1:13" x14ac:dyDescent="0.3">
      <c r="A7717" s="6">
        <v>7716</v>
      </c>
      <c r="B7717" t="s">
        <v>51</v>
      </c>
      <c r="C7717" t="s">
        <v>41</v>
      </c>
      <c r="D7717" t="s">
        <v>16</v>
      </c>
      <c r="E7717" s="6">
        <v>2</v>
      </c>
      <c r="F7717" t="str" cm="1">
        <f t="array" ref="F7717">_xlfn.IFS(E7717=0,"Entry Level",E7717&lt;=5,"Junior",E7717&lt;=10,"Mid Senior",E7717&lt;=15,"Leadership")</f>
        <v>Junior</v>
      </c>
      <c r="G7717" t="s">
        <v>640</v>
      </c>
      <c r="H7717" s="3">
        <v>629611</v>
      </c>
      <c r="I7717" s="3">
        <f>ROUND(Table1[[#This Row],[Salary_Min_inr]]/100000,1)</f>
        <v>6.3</v>
      </c>
      <c r="J7717">
        <v>762363</v>
      </c>
      <c r="K7717" s="3">
        <f>ROUND(Table1[[#This Row],[salary_max_inr]]/10000,1)</f>
        <v>76.2</v>
      </c>
      <c r="L7717" s="6" t="s">
        <v>18</v>
      </c>
      <c r="M7717" t="s">
        <v>29</v>
      </c>
    </row>
    <row r="7718" spans="1:13" x14ac:dyDescent="0.3">
      <c r="A7718" s="6">
        <v>7717</v>
      </c>
      <c r="B7718" t="s">
        <v>65</v>
      </c>
      <c r="C7718" t="s">
        <v>53</v>
      </c>
      <c r="D7718" t="s">
        <v>26</v>
      </c>
      <c r="E7718" s="6">
        <v>0</v>
      </c>
      <c r="F7718" t="str" cm="1">
        <f t="array" ref="F7718">_xlfn.IFS(E7718=0,"Entry Level",E7718&lt;=5,"Junior",E7718&lt;=10,"Mid Senior",E7718&lt;=15,"Leadership")</f>
        <v>Entry Level</v>
      </c>
      <c r="G7718" t="s">
        <v>389</v>
      </c>
      <c r="H7718" s="3">
        <v>842113</v>
      </c>
      <c r="I7718" s="3">
        <f>ROUND(Table1[[#This Row],[Salary_Min_inr]]/100000,1)</f>
        <v>8.4</v>
      </c>
      <c r="J7718">
        <v>950260</v>
      </c>
      <c r="K7718" s="3">
        <f>ROUND(Table1[[#This Row],[salary_max_inr]]/10000,1)</f>
        <v>95</v>
      </c>
      <c r="L7718" s="6" t="s">
        <v>28</v>
      </c>
      <c r="M7718" t="s">
        <v>14</v>
      </c>
    </row>
    <row r="7719" spans="1:13" x14ac:dyDescent="0.3">
      <c r="A7719" s="6">
        <v>7718</v>
      </c>
      <c r="B7719" t="s">
        <v>51</v>
      </c>
      <c r="C7719" t="s">
        <v>39</v>
      </c>
      <c r="D7719" t="s">
        <v>57</v>
      </c>
      <c r="E7719" s="6">
        <v>4</v>
      </c>
      <c r="F7719" t="str" cm="1">
        <f t="array" ref="F7719">_xlfn.IFS(E7719=0,"Entry Level",E7719&lt;=5,"Junior",E7719&lt;=10,"Mid Senior",E7719&lt;=15,"Leadership")</f>
        <v>Junior</v>
      </c>
      <c r="G7719" t="s">
        <v>891</v>
      </c>
      <c r="H7719" s="3">
        <v>1452073</v>
      </c>
      <c r="I7719" s="3">
        <f>ROUND(Table1[[#This Row],[Salary_Min_inr]]/100000,1)</f>
        <v>14.5</v>
      </c>
      <c r="J7719">
        <v>1801001</v>
      </c>
      <c r="K7719" s="3">
        <f>ROUND(Table1[[#This Row],[salary_max_inr]]/10000,1)</f>
        <v>180.1</v>
      </c>
      <c r="L7719" s="6" t="s">
        <v>28</v>
      </c>
      <c r="M7719" t="s">
        <v>29</v>
      </c>
    </row>
    <row r="7720" spans="1:13" x14ac:dyDescent="0.3">
      <c r="A7720" s="6">
        <v>7719</v>
      </c>
      <c r="B7720" t="s">
        <v>24</v>
      </c>
      <c r="C7720" t="s">
        <v>21</v>
      </c>
      <c r="D7720" t="s">
        <v>57</v>
      </c>
      <c r="E7720" s="6">
        <v>5</v>
      </c>
      <c r="F7720" t="str" cm="1">
        <f t="array" ref="F7720">_xlfn.IFS(E7720=0,"Entry Level",E7720&lt;=5,"Junior",E7720&lt;=10,"Mid Senior",E7720&lt;=15,"Leadership")</f>
        <v>Junior</v>
      </c>
      <c r="G7720" t="s">
        <v>103</v>
      </c>
      <c r="H7720" s="3">
        <v>1339017</v>
      </c>
      <c r="I7720" s="3">
        <f>ROUND(Table1[[#This Row],[Salary_Min_inr]]/100000,1)</f>
        <v>13.4</v>
      </c>
      <c r="J7720">
        <v>1499119</v>
      </c>
      <c r="K7720" s="3">
        <f>ROUND(Table1[[#This Row],[salary_max_inr]]/10000,1)</f>
        <v>149.9</v>
      </c>
      <c r="L7720" s="6" t="s">
        <v>28</v>
      </c>
      <c r="M7720" t="s">
        <v>29</v>
      </c>
    </row>
    <row r="7721" spans="1:13" x14ac:dyDescent="0.3">
      <c r="A7721" s="6">
        <v>7720</v>
      </c>
      <c r="B7721" t="s">
        <v>20</v>
      </c>
      <c r="C7721" t="s">
        <v>60</v>
      </c>
      <c r="D7721" t="s">
        <v>16</v>
      </c>
      <c r="E7721" s="6">
        <v>12</v>
      </c>
      <c r="F7721" t="str" cm="1">
        <f t="array" ref="F7721">_xlfn.IFS(E7721=0,"Entry Level",E7721&lt;=5,"Junior",E7721&lt;=10,"Mid Senior",E7721&lt;=15,"Leadership")</f>
        <v>Leadership</v>
      </c>
      <c r="G7721" t="s">
        <v>694</v>
      </c>
      <c r="H7721" s="3">
        <v>1296355</v>
      </c>
      <c r="I7721" s="3">
        <f>ROUND(Table1[[#This Row],[Salary_Min_inr]]/100000,1)</f>
        <v>13</v>
      </c>
      <c r="J7721">
        <v>1559938</v>
      </c>
      <c r="K7721" s="3">
        <f>ROUND(Table1[[#This Row],[salary_max_inr]]/10000,1)</f>
        <v>156</v>
      </c>
      <c r="L7721" s="6" t="s">
        <v>18</v>
      </c>
      <c r="M7721" t="s">
        <v>6</v>
      </c>
    </row>
    <row r="7722" spans="1:13" x14ac:dyDescent="0.3">
      <c r="A7722" s="6">
        <v>7721</v>
      </c>
      <c r="B7722" t="s">
        <v>65</v>
      </c>
      <c r="C7722" t="s">
        <v>46</v>
      </c>
      <c r="D7722" t="s">
        <v>42</v>
      </c>
      <c r="E7722" s="6">
        <v>4</v>
      </c>
      <c r="F7722" t="str" cm="1">
        <f t="array" ref="F7722">_xlfn.IFS(E7722=0,"Entry Level",E7722&lt;=5,"Junior",E7722&lt;=10,"Mid Senior",E7722&lt;=15,"Leadership")</f>
        <v>Junior</v>
      </c>
      <c r="G7722" t="s">
        <v>778</v>
      </c>
      <c r="H7722" s="3">
        <v>2124047</v>
      </c>
      <c r="I7722" s="3">
        <f>ROUND(Table1[[#This Row],[Salary_Min_inr]]/100000,1)</f>
        <v>21.2</v>
      </c>
      <c r="J7722">
        <v>2259615</v>
      </c>
      <c r="K7722" s="3">
        <f>ROUND(Table1[[#This Row],[salary_max_inr]]/10000,1)</f>
        <v>226</v>
      </c>
      <c r="L7722" s="6" t="s">
        <v>18</v>
      </c>
      <c r="M7722" t="s">
        <v>14</v>
      </c>
    </row>
    <row r="7723" spans="1:13" x14ac:dyDescent="0.3">
      <c r="A7723" s="6">
        <v>7722</v>
      </c>
      <c r="B7723" t="s">
        <v>24</v>
      </c>
      <c r="C7723" t="s">
        <v>53</v>
      </c>
      <c r="D7723" t="s">
        <v>26</v>
      </c>
      <c r="E7723" s="6">
        <v>11</v>
      </c>
      <c r="F7723" t="str" cm="1">
        <f t="array" ref="F7723">_xlfn.IFS(E7723=0,"Entry Level",E7723&lt;=5,"Junior",E7723&lt;=10,"Mid Senior",E7723&lt;=15,"Leadership")</f>
        <v>Leadership</v>
      </c>
      <c r="G7723" t="s">
        <v>195</v>
      </c>
      <c r="H7723" s="3">
        <v>1099494</v>
      </c>
      <c r="I7723" s="3">
        <f>ROUND(Table1[[#This Row],[Salary_Min_inr]]/100000,1)</f>
        <v>11</v>
      </c>
      <c r="J7723">
        <v>1335483</v>
      </c>
      <c r="K7723" s="3">
        <f>ROUND(Table1[[#This Row],[salary_max_inr]]/10000,1)</f>
        <v>133.5</v>
      </c>
      <c r="L7723" s="6" t="s">
        <v>18</v>
      </c>
      <c r="M7723" t="s">
        <v>29</v>
      </c>
    </row>
    <row r="7724" spans="1:13" x14ac:dyDescent="0.3">
      <c r="A7724" s="6">
        <v>7723</v>
      </c>
      <c r="B7724" t="s">
        <v>65</v>
      </c>
      <c r="C7724" t="s">
        <v>46</v>
      </c>
      <c r="D7724" t="s">
        <v>16</v>
      </c>
      <c r="E7724" s="6">
        <v>9</v>
      </c>
      <c r="F7724" t="str" cm="1">
        <f t="array" ref="F7724">_xlfn.IFS(E7724=0,"Entry Level",E7724&lt;=5,"Junior",E7724&lt;=10,"Mid Senior",E7724&lt;=15,"Leadership")</f>
        <v>Mid Senior</v>
      </c>
      <c r="G7724" t="s">
        <v>31</v>
      </c>
      <c r="H7724" s="3">
        <v>1177580</v>
      </c>
      <c r="I7724" s="3">
        <f>ROUND(Table1[[#This Row],[Salary_Min_inr]]/100000,1)</f>
        <v>11.8</v>
      </c>
      <c r="J7724">
        <v>1292253</v>
      </c>
      <c r="K7724" s="3">
        <f>ROUND(Table1[[#This Row],[salary_max_inr]]/10000,1)</f>
        <v>129.19999999999999</v>
      </c>
      <c r="L7724" s="6" t="s">
        <v>28</v>
      </c>
      <c r="M7724" t="s">
        <v>14</v>
      </c>
    </row>
    <row r="7725" spans="1:13" x14ac:dyDescent="0.3">
      <c r="A7725" s="6">
        <v>7724</v>
      </c>
      <c r="B7725" t="s">
        <v>1</v>
      </c>
      <c r="C7725" t="s">
        <v>8</v>
      </c>
      <c r="D7725" t="s">
        <v>12</v>
      </c>
      <c r="E7725" s="6">
        <v>7</v>
      </c>
      <c r="F7725" t="str" cm="1">
        <f t="array" ref="F7725">_xlfn.IFS(E7725=0,"Entry Level",E7725&lt;=5,"Junior",E7725&lt;=10,"Mid Senior",E7725&lt;=15,"Leadership")</f>
        <v>Mid Senior</v>
      </c>
      <c r="G7725" t="s">
        <v>1324</v>
      </c>
      <c r="H7725" s="3">
        <v>629131</v>
      </c>
      <c r="I7725" s="3">
        <f>ROUND(Table1[[#This Row],[Salary_Min_inr]]/100000,1)</f>
        <v>6.3</v>
      </c>
      <c r="J7725">
        <v>950718</v>
      </c>
      <c r="K7725" s="3">
        <f>ROUND(Table1[[#This Row],[salary_max_inr]]/10000,1)</f>
        <v>95.1</v>
      </c>
      <c r="L7725" s="6" t="s">
        <v>5</v>
      </c>
      <c r="M7725" t="s">
        <v>14</v>
      </c>
    </row>
    <row r="7726" spans="1:13" x14ac:dyDescent="0.3">
      <c r="A7726" s="6">
        <v>7725</v>
      </c>
      <c r="B7726" t="s">
        <v>36</v>
      </c>
      <c r="C7726" t="s">
        <v>8</v>
      </c>
      <c r="D7726" t="s">
        <v>42</v>
      </c>
      <c r="E7726" s="6">
        <v>4</v>
      </c>
      <c r="F7726" t="str" cm="1">
        <f t="array" ref="F7726">_xlfn.IFS(E7726=0,"Entry Level",E7726&lt;=5,"Junior",E7726&lt;=10,"Mid Senior",E7726&lt;=15,"Leadership")</f>
        <v>Junior</v>
      </c>
      <c r="G7726" t="s">
        <v>74</v>
      </c>
      <c r="H7726" s="3">
        <v>673852</v>
      </c>
      <c r="I7726" s="3">
        <f>ROUND(Table1[[#This Row],[Salary_Min_inr]]/100000,1)</f>
        <v>6.7</v>
      </c>
      <c r="J7726">
        <v>894283</v>
      </c>
      <c r="K7726" s="3">
        <f>ROUND(Table1[[#This Row],[salary_max_inr]]/10000,1)</f>
        <v>89.4</v>
      </c>
      <c r="L7726" s="6" t="s">
        <v>5</v>
      </c>
      <c r="M7726" t="s">
        <v>29</v>
      </c>
    </row>
    <row r="7727" spans="1:13" x14ac:dyDescent="0.3">
      <c r="A7727" s="6">
        <v>7726</v>
      </c>
      <c r="B7727" t="s">
        <v>20</v>
      </c>
      <c r="C7727" t="s">
        <v>2</v>
      </c>
      <c r="D7727" t="s">
        <v>42</v>
      </c>
      <c r="E7727" s="6">
        <v>1</v>
      </c>
      <c r="F7727" t="str" cm="1">
        <f t="array" ref="F7727">_xlfn.IFS(E7727=0,"Entry Level",E7727&lt;=5,"Junior",E7727&lt;=10,"Mid Senior",E7727&lt;=15,"Leadership")</f>
        <v>Junior</v>
      </c>
      <c r="G7727" t="s">
        <v>1005</v>
      </c>
      <c r="H7727" s="3">
        <v>1255145</v>
      </c>
      <c r="I7727" s="3">
        <f>ROUND(Table1[[#This Row],[Salary_Min_inr]]/100000,1)</f>
        <v>12.6</v>
      </c>
      <c r="J7727">
        <v>1453167</v>
      </c>
      <c r="K7727" s="3">
        <f>ROUND(Table1[[#This Row],[salary_max_inr]]/10000,1)</f>
        <v>145.30000000000001</v>
      </c>
      <c r="L7727" s="6" t="s">
        <v>28</v>
      </c>
      <c r="M7727" t="s">
        <v>29</v>
      </c>
    </row>
    <row r="7728" spans="1:13" x14ac:dyDescent="0.3">
      <c r="A7728" s="6">
        <v>7727</v>
      </c>
      <c r="B7728" t="s">
        <v>36</v>
      </c>
      <c r="C7728" t="s">
        <v>60</v>
      </c>
      <c r="D7728" t="s">
        <v>12</v>
      </c>
      <c r="E7728" s="6">
        <v>4</v>
      </c>
      <c r="F7728" t="str" cm="1">
        <f t="array" ref="F7728">_xlfn.IFS(E7728=0,"Entry Level",E7728&lt;=5,"Junior",E7728&lt;=10,"Mid Senior",E7728&lt;=15,"Leadership")</f>
        <v>Junior</v>
      </c>
      <c r="G7728" t="s">
        <v>266</v>
      </c>
      <c r="H7728" s="3">
        <v>1086958</v>
      </c>
      <c r="I7728" s="3">
        <f>ROUND(Table1[[#This Row],[Salary_Min_inr]]/100000,1)</f>
        <v>10.9</v>
      </c>
      <c r="J7728">
        <v>1289300</v>
      </c>
      <c r="K7728" s="3">
        <f>ROUND(Table1[[#This Row],[salary_max_inr]]/10000,1)</f>
        <v>128.9</v>
      </c>
      <c r="L7728" s="6" t="s">
        <v>5</v>
      </c>
      <c r="M7728" t="s">
        <v>29</v>
      </c>
    </row>
    <row r="7729" spans="1:13" x14ac:dyDescent="0.3">
      <c r="A7729" s="6">
        <v>7728</v>
      </c>
      <c r="B7729" t="s">
        <v>7</v>
      </c>
      <c r="C7729" t="s">
        <v>2</v>
      </c>
      <c r="D7729" t="s">
        <v>16</v>
      </c>
      <c r="E7729" s="6">
        <v>9</v>
      </c>
      <c r="F7729" t="str" cm="1">
        <f t="array" ref="F7729">_xlfn.IFS(E7729=0,"Entry Level",E7729&lt;=5,"Junior",E7729&lt;=10,"Mid Senior",E7729&lt;=15,"Leadership")</f>
        <v>Mid Senior</v>
      </c>
      <c r="G7729" t="s">
        <v>339</v>
      </c>
      <c r="H7729" s="3">
        <v>1203637</v>
      </c>
      <c r="I7729" s="3">
        <f>ROUND(Table1[[#This Row],[Salary_Min_inr]]/100000,1)</f>
        <v>12</v>
      </c>
      <c r="J7729">
        <v>1589309</v>
      </c>
      <c r="K7729" s="3">
        <f>ROUND(Table1[[#This Row],[salary_max_inr]]/10000,1)</f>
        <v>158.9</v>
      </c>
      <c r="L7729" s="6" t="s">
        <v>28</v>
      </c>
      <c r="M7729" t="s">
        <v>14</v>
      </c>
    </row>
    <row r="7730" spans="1:13" x14ac:dyDescent="0.3">
      <c r="A7730" s="6">
        <v>7729</v>
      </c>
      <c r="B7730" t="s">
        <v>1</v>
      </c>
      <c r="C7730" t="s">
        <v>2</v>
      </c>
      <c r="D7730" t="s">
        <v>42</v>
      </c>
      <c r="E7730" s="6">
        <v>2</v>
      </c>
      <c r="F7730" t="str" cm="1">
        <f t="array" ref="F7730">_xlfn.IFS(E7730=0,"Entry Level",E7730&lt;=5,"Junior",E7730&lt;=10,"Mid Senior",E7730&lt;=15,"Leadership")</f>
        <v>Junior</v>
      </c>
      <c r="G7730" t="s">
        <v>814</v>
      </c>
      <c r="H7730" s="3">
        <v>897999</v>
      </c>
      <c r="I7730" s="3">
        <f>ROUND(Table1[[#This Row],[Salary_Min_inr]]/100000,1)</f>
        <v>9</v>
      </c>
      <c r="J7730">
        <v>1023267</v>
      </c>
      <c r="K7730" s="3">
        <f>ROUND(Table1[[#This Row],[salary_max_inr]]/10000,1)</f>
        <v>102.3</v>
      </c>
      <c r="L7730" s="6" t="s">
        <v>18</v>
      </c>
      <c r="M7730" t="s">
        <v>14</v>
      </c>
    </row>
    <row r="7731" spans="1:13" x14ac:dyDescent="0.3">
      <c r="A7731" s="6">
        <v>7730</v>
      </c>
      <c r="B7731" t="s">
        <v>24</v>
      </c>
      <c r="C7731" t="s">
        <v>33</v>
      </c>
      <c r="D7731" t="s">
        <v>57</v>
      </c>
      <c r="E7731" s="6">
        <v>6</v>
      </c>
      <c r="F7731" t="str" cm="1">
        <f t="array" ref="F7731">_xlfn.IFS(E7731=0,"Entry Level",E7731&lt;=5,"Junior",E7731&lt;=10,"Mid Senior",E7731&lt;=15,"Leadership")</f>
        <v>Mid Senior</v>
      </c>
      <c r="G7731" t="s">
        <v>720</v>
      </c>
      <c r="H7731" s="3">
        <v>918009</v>
      </c>
      <c r="I7731" s="3">
        <f>ROUND(Table1[[#This Row],[Salary_Min_inr]]/100000,1)</f>
        <v>9.1999999999999993</v>
      </c>
      <c r="J7731">
        <v>1065339</v>
      </c>
      <c r="K7731" s="3">
        <f>ROUND(Table1[[#This Row],[salary_max_inr]]/10000,1)</f>
        <v>106.5</v>
      </c>
      <c r="L7731" s="6" t="s">
        <v>18</v>
      </c>
      <c r="M7731" t="s">
        <v>14</v>
      </c>
    </row>
    <row r="7732" spans="1:13" x14ac:dyDescent="0.3">
      <c r="A7732" s="6">
        <v>7731</v>
      </c>
      <c r="B7732" t="s">
        <v>20</v>
      </c>
      <c r="C7732" t="s">
        <v>11</v>
      </c>
      <c r="D7732" t="s">
        <v>12</v>
      </c>
      <c r="E7732" s="6">
        <v>15</v>
      </c>
      <c r="F7732" t="str" cm="1">
        <f t="array" ref="F7732">_xlfn.IFS(E7732=0,"Entry Level",E7732&lt;=5,"Junior",E7732&lt;=10,"Mid Senior",E7732&lt;=15,"Leadership")</f>
        <v>Leadership</v>
      </c>
      <c r="G7732" t="s">
        <v>78</v>
      </c>
      <c r="H7732" s="3">
        <v>1232818</v>
      </c>
      <c r="I7732" s="3">
        <f>ROUND(Table1[[#This Row],[Salary_Min_inr]]/100000,1)</f>
        <v>12.3</v>
      </c>
      <c r="J7732">
        <v>1488613</v>
      </c>
      <c r="K7732" s="3">
        <f>ROUND(Table1[[#This Row],[salary_max_inr]]/10000,1)</f>
        <v>148.9</v>
      </c>
      <c r="L7732" s="6" t="s">
        <v>5</v>
      </c>
      <c r="M7732" t="s">
        <v>6</v>
      </c>
    </row>
    <row r="7733" spans="1:13" x14ac:dyDescent="0.3">
      <c r="A7733" s="6">
        <v>7732</v>
      </c>
      <c r="B7733" t="s">
        <v>15</v>
      </c>
      <c r="C7733" t="s">
        <v>2</v>
      </c>
      <c r="D7733" t="s">
        <v>12</v>
      </c>
      <c r="E7733" s="6">
        <v>12</v>
      </c>
      <c r="F7733" t="str" cm="1">
        <f t="array" ref="F7733">_xlfn.IFS(E7733=0,"Entry Level",E7733&lt;=5,"Junior",E7733&lt;=10,"Mid Senior",E7733&lt;=15,"Leadership")</f>
        <v>Leadership</v>
      </c>
      <c r="G7733" t="s">
        <v>1162</v>
      </c>
      <c r="H7733" s="3">
        <v>1180942</v>
      </c>
      <c r="I7733" s="3">
        <f>ROUND(Table1[[#This Row],[Salary_Min_inr]]/100000,1)</f>
        <v>11.8</v>
      </c>
      <c r="J7733">
        <v>1552661</v>
      </c>
      <c r="K7733" s="3">
        <f>ROUND(Table1[[#This Row],[salary_max_inr]]/10000,1)</f>
        <v>155.30000000000001</v>
      </c>
      <c r="L7733" s="6" t="s">
        <v>18</v>
      </c>
      <c r="M7733" t="s">
        <v>6</v>
      </c>
    </row>
    <row r="7734" spans="1:13" x14ac:dyDescent="0.3">
      <c r="A7734" s="6">
        <v>7733</v>
      </c>
      <c r="B7734" t="s">
        <v>51</v>
      </c>
      <c r="C7734" t="s">
        <v>41</v>
      </c>
      <c r="D7734" t="s">
        <v>22</v>
      </c>
      <c r="E7734" s="6">
        <v>4</v>
      </c>
      <c r="F7734" t="str" cm="1">
        <f t="array" ref="F7734">_xlfn.IFS(E7734=0,"Entry Level",E7734&lt;=5,"Junior",E7734&lt;=10,"Mid Senior",E7734&lt;=15,"Leadership")</f>
        <v>Junior</v>
      </c>
      <c r="G7734" t="s">
        <v>144</v>
      </c>
      <c r="H7734" s="3">
        <v>831257</v>
      </c>
      <c r="I7734" s="3">
        <f>ROUND(Table1[[#This Row],[Salary_Min_inr]]/100000,1)</f>
        <v>8.3000000000000007</v>
      </c>
      <c r="J7734">
        <v>1141677</v>
      </c>
      <c r="K7734" s="3">
        <f>ROUND(Table1[[#This Row],[salary_max_inr]]/10000,1)</f>
        <v>114.2</v>
      </c>
      <c r="L7734" s="6" t="s">
        <v>18</v>
      </c>
      <c r="M7734" t="s">
        <v>6</v>
      </c>
    </row>
    <row r="7735" spans="1:13" x14ac:dyDescent="0.3">
      <c r="A7735" s="6">
        <v>7734</v>
      </c>
      <c r="B7735" t="s">
        <v>15</v>
      </c>
      <c r="C7735" t="s">
        <v>39</v>
      </c>
      <c r="D7735" t="s">
        <v>26</v>
      </c>
      <c r="E7735" s="6">
        <v>4</v>
      </c>
      <c r="F7735" t="str" cm="1">
        <f t="array" ref="F7735">_xlfn.IFS(E7735=0,"Entry Level",E7735&lt;=5,"Junior",E7735&lt;=10,"Mid Senior",E7735&lt;=15,"Leadership")</f>
        <v>Junior</v>
      </c>
      <c r="G7735" t="s">
        <v>175</v>
      </c>
      <c r="H7735" s="3">
        <v>1439540</v>
      </c>
      <c r="I7735" s="3">
        <f>ROUND(Table1[[#This Row],[Salary_Min_inr]]/100000,1)</f>
        <v>14.4</v>
      </c>
      <c r="J7735">
        <v>1817545</v>
      </c>
      <c r="K7735" s="3">
        <f>ROUND(Table1[[#This Row],[salary_max_inr]]/10000,1)</f>
        <v>181.8</v>
      </c>
      <c r="L7735" s="6" t="s">
        <v>28</v>
      </c>
      <c r="M7735" t="s">
        <v>29</v>
      </c>
    </row>
    <row r="7736" spans="1:13" x14ac:dyDescent="0.3">
      <c r="A7736" s="6">
        <v>7735</v>
      </c>
      <c r="B7736" t="s">
        <v>71</v>
      </c>
      <c r="C7736" t="s">
        <v>39</v>
      </c>
      <c r="D7736" t="s">
        <v>57</v>
      </c>
      <c r="E7736" s="6">
        <v>8</v>
      </c>
      <c r="F7736" t="str" cm="1">
        <f t="array" ref="F7736">_xlfn.IFS(E7736=0,"Entry Level",E7736&lt;=5,"Junior",E7736&lt;=10,"Mid Senior",E7736&lt;=15,"Leadership")</f>
        <v>Mid Senior</v>
      </c>
      <c r="G7736" t="s">
        <v>40</v>
      </c>
      <c r="H7736" s="3">
        <v>1414169</v>
      </c>
      <c r="I7736" s="3">
        <f>ROUND(Table1[[#This Row],[Salary_Min_inr]]/100000,1)</f>
        <v>14.1</v>
      </c>
      <c r="J7736">
        <v>1658857</v>
      </c>
      <c r="K7736" s="3">
        <f>ROUND(Table1[[#This Row],[salary_max_inr]]/10000,1)</f>
        <v>165.9</v>
      </c>
      <c r="L7736" s="6" t="s">
        <v>18</v>
      </c>
      <c r="M7736" t="s">
        <v>14</v>
      </c>
    </row>
    <row r="7737" spans="1:13" x14ac:dyDescent="0.3">
      <c r="A7737" s="6">
        <v>7736</v>
      </c>
      <c r="B7737" t="s">
        <v>7</v>
      </c>
      <c r="C7737" t="s">
        <v>11</v>
      </c>
      <c r="D7737" t="s">
        <v>42</v>
      </c>
      <c r="E7737" s="6">
        <v>2</v>
      </c>
      <c r="F7737" t="str" cm="1">
        <f t="array" ref="F7737">_xlfn.IFS(E7737=0,"Entry Level",E7737&lt;=5,"Junior",E7737&lt;=10,"Mid Senior",E7737&lt;=15,"Leadership")</f>
        <v>Junior</v>
      </c>
      <c r="G7737" t="s">
        <v>593</v>
      </c>
      <c r="H7737" s="3">
        <v>2070061</v>
      </c>
      <c r="I7737" s="3">
        <f>ROUND(Table1[[#This Row],[Salary_Min_inr]]/100000,1)</f>
        <v>20.7</v>
      </c>
      <c r="J7737">
        <v>2374960</v>
      </c>
      <c r="K7737" s="3">
        <f>ROUND(Table1[[#This Row],[salary_max_inr]]/10000,1)</f>
        <v>237.5</v>
      </c>
      <c r="L7737" s="6" t="s">
        <v>18</v>
      </c>
      <c r="M7737" t="s">
        <v>14</v>
      </c>
    </row>
    <row r="7738" spans="1:13" x14ac:dyDescent="0.3">
      <c r="A7738" s="6">
        <v>7737</v>
      </c>
      <c r="B7738" t="s">
        <v>20</v>
      </c>
      <c r="C7738" t="s">
        <v>8</v>
      </c>
      <c r="D7738" t="s">
        <v>57</v>
      </c>
      <c r="E7738" s="6">
        <v>6</v>
      </c>
      <c r="F7738" t="str" cm="1">
        <f t="array" ref="F7738">_xlfn.IFS(E7738=0,"Entry Level",E7738&lt;=5,"Junior",E7738&lt;=10,"Mid Senior",E7738&lt;=15,"Leadership")</f>
        <v>Mid Senior</v>
      </c>
      <c r="G7738" t="s">
        <v>785</v>
      </c>
      <c r="H7738" s="3">
        <v>1051865</v>
      </c>
      <c r="I7738" s="3">
        <f>ROUND(Table1[[#This Row],[Salary_Min_inr]]/100000,1)</f>
        <v>10.5</v>
      </c>
      <c r="J7738">
        <v>1331332</v>
      </c>
      <c r="K7738" s="3">
        <f>ROUND(Table1[[#This Row],[salary_max_inr]]/10000,1)</f>
        <v>133.1</v>
      </c>
      <c r="L7738" s="6" t="s">
        <v>28</v>
      </c>
      <c r="M7738" t="s">
        <v>29</v>
      </c>
    </row>
    <row r="7739" spans="1:13" x14ac:dyDescent="0.3">
      <c r="A7739" s="6">
        <v>7738</v>
      </c>
      <c r="B7739" t="s">
        <v>24</v>
      </c>
      <c r="C7739" t="s">
        <v>41</v>
      </c>
      <c r="D7739" t="s">
        <v>42</v>
      </c>
      <c r="E7739" s="6">
        <v>14</v>
      </c>
      <c r="F7739" t="str" cm="1">
        <f t="array" ref="F7739">_xlfn.IFS(E7739=0,"Entry Level",E7739&lt;=5,"Junior",E7739&lt;=10,"Mid Senior",E7739&lt;=15,"Leadership")</f>
        <v>Leadership</v>
      </c>
      <c r="G7739" t="s">
        <v>1266</v>
      </c>
      <c r="H7739" s="3">
        <v>1119409</v>
      </c>
      <c r="I7739" s="3">
        <f>ROUND(Table1[[#This Row],[Salary_Min_inr]]/100000,1)</f>
        <v>11.2</v>
      </c>
      <c r="J7739">
        <v>1510692</v>
      </c>
      <c r="K7739" s="3">
        <f>ROUND(Table1[[#This Row],[salary_max_inr]]/10000,1)</f>
        <v>151.1</v>
      </c>
      <c r="L7739" s="6" t="s">
        <v>5</v>
      </c>
      <c r="M7739" t="s">
        <v>6</v>
      </c>
    </row>
    <row r="7740" spans="1:13" x14ac:dyDescent="0.3">
      <c r="A7740" s="6">
        <v>7739</v>
      </c>
      <c r="B7740" t="s">
        <v>15</v>
      </c>
      <c r="C7740" t="s">
        <v>2</v>
      </c>
      <c r="D7740" t="s">
        <v>42</v>
      </c>
      <c r="E7740" s="6">
        <v>15</v>
      </c>
      <c r="F7740" t="str" cm="1">
        <f t="array" ref="F7740">_xlfn.IFS(E7740=0,"Entry Level",E7740&lt;=5,"Junior",E7740&lt;=10,"Mid Senior",E7740&lt;=15,"Leadership")</f>
        <v>Leadership</v>
      </c>
      <c r="G7740" t="s">
        <v>502</v>
      </c>
      <c r="H7740" s="3">
        <v>1210243</v>
      </c>
      <c r="I7740" s="3">
        <f>ROUND(Table1[[#This Row],[Salary_Min_inr]]/100000,1)</f>
        <v>12.1</v>
      </c>
      <c r="J7740">
        <v>1330113</v>
      </c>
      <c r="K7740" s="3">
        <f>ROUND(Table1[[#This Row],[salary_max_inr]]/10000,1)</f>
        <v>133</v>
      </c>
      <c r="L7740" s="6" t="s">
        <v>18</v>
      </c>
      <c r="M7740" t="s">
        <v>6</v>
      </c>
    </row>
    <row r="7741" spans="1:13" x14ac:dyDescent="0.3">
      <c r="A7741" s="6">
        <v>7740</v>
      </c>
      <c r="B7741" t="s">
        <v>36</v>
      </c>
      <c r="C7741" t="s">
        <v>41</v>
      </c>
      <c r="D7741" t="s">
        <v>16</v>
      </c>
      <c r="E7741" s="6">
        <v>13</v>
      </c>
      <c r="F7741" t="str" cm="1">
        <f t="array" ref="F7741">_xlfn.IFS(E7741=0,"Entry Level",E7741&lt;=5,"Junior",E7741&lt;=10,"Mid Senior",E7741&lt;=15,"Leadership")</f>
        <v>Leadership</v>
      </c>
      <c r="G7741" t="s">
        <v>1221</v>
      </c>
      <c r="H7741" s="3">
        <v>1213055</v>
      </c>
      <c r="I7741" s="3">
        <f>ROUND(Table1[[#This Row],[Salary_Min_inr]]/100000,1)</f>
        <v>12.1</v>
      </c>
      <c r="J7741">
        <v>1493138</v>
      </c>
      <c r="K7741" s="3">
        <f>ROUND(Table1[[#This Row],[salary_max_inr]]/10000,1)</f>
        <v>149.30000000000001</v>
      </c>
      <c r="L7741" s="6" t="s">
        <v>5</v>
      </c>
      <c r="M7741" t="s">
        <v>6</v>
      </c>
    </row>
    <row r="7742" spans="1:13" x14ac:dyDescent="0.3">
      <c r="A7742" s="6">
        <v>7741</v>
      </c>
      <c r="B7742" t="s">
        <v>24</v>
      </c>
      <c r="C7742" t="s">
        <v>2</v>
      </c>
      <c r="D7742" t="s">
        <v>12</v>
      </c>
      <c r="E7742" s="6">
        <v>3</v>
      </c>
      <c r="F7742" t="str" cm="1">
        <f t="array" ref="F7742">_xlfn.IFS(E7742=0,"Entry Level",E7742&lt;=5,"Junior",E7742&lt;=10,"Mid Senior",E7742&lt;=15,"Leadership")</f>
        <v>Junior</v>
      </c>
      <c r="G7742" t="s">
        <v>151</v>
      </c>
      <c r="H7742" s="3">
        <v>818498</v>
      </c>
      <c r="I7742" s="3">
        <f>ROUND(Table1[[#This Row],[Salary_Min_inr]]/100000,1)</f>
        <v>8.1999999999999993</v>
      </c>
      <c r="J7742">
        <v>1060708</v>
      </c>
      <c r="K7742" s="3">
        <f>ROUND(Table1[[#This Row],[salary_max_inr]]/10000,1)</f>
        <v>106.1</v>
      </c>
      <c r="L7742" s="6" t="s">
        <v>18</v>
      </c>
      <c r="M7742" t="s">
        <v>6</v>
      </c>
    </row>
    <row r="7743" spans="1:13" x14ac:dyDescent="0.3">
      <c r="A7743" s="6">
        <v>7742</v>
      </c>
      <c r="B7743" t="s">
        <v>65</v>
      </c>
      <c r="C7743" t="s">
        <v>2</v>
      </c>
      <c r="D7743" t="s">
        <v>16</v>
      </c>
      <c r="E7743" s="6">
        <v>13</v>
      </c>
      <c r="F7743" t="str" cm="1">
        <f t="array" ref="F7743">_xlfn.IFS(E7743=0,"Entry Level",E7743&lt;=5,"Junior",E7743&lt;=10,"Mid Senior",E7743&lt;=15,"Leadership")</f>
        <v>Leadership</v>
      </c>
      <c r="G7743" t="s">
        <v>903</v>
      </c>
      <c r="H7743" s="3">
        <v>1788032</v>
      </c>
      <c r="I7743" s="3">
        <f>ROUND(Table1[[#This Row],[Salary_Min_inr]]/100000,1)</f>
        <v>17.899999999999999</v>
      </c>
      <c r="J7743">
        <v>1980206</v>
      </c>
      <c r="K7743" s="3">
        <f>ROUND(Table1[[#This Row],[salary_max_inr]]/10000,1)</f>
        <v>198</v>
      </c>
      <c r="L7743" s="6" t="s">
        <v>18</v>
      </c>
      <c r="M7743" t="s">
        <v>14</v>
      </c>
    </row>
    <row r="7744" spans="1:13" x14ac:dyDescent="0.3">
      <c r="A7744" s="6">
        <v>7743</v>
      </c>
      <c r="B7744" t="s">
        <v>24</v>
      </c>
      <c r="C7744" t="s">
        <v>21</v>
      </c>
      <c r="D7744" t="s">
        <v>12</v>
      </c>
      <c r="E7744" s="6">
        <v>1</v>
      </c>
      <c r="F7744" t="str" cm="1">
        <f t="array" ref="F7744">_xlfn.IFS(E7744=0,"Entry Level",E7744&lt;=5,"Junior",E7744&lt;=10,"Mid Senior",E7744&lt;=15,"Leadership")</f>
        <v>Junior</v>
      </c>
      <c r="G7744" t="s">
        <v>106</v>
      </c>
      <c r="H7744" s="3">
        <v>1585137</v>
      </c>
      <c r="I7744" s="3">
        <f>ROUND(Table1[[#This Row],[Salary_Min_inr]]/100000,1)</f>
        <v>15.9</v>
      </c>
      <c r="J7744">
        <v>1730146</v>
      </c>
      <c r="K7744" s="3">
        <f>ROUND(Table1[[#This Row],[salary_max_inr]]/10000,1)</f>
        <v>173</v>
      </c>
      <c r="L7744" s="6" t="s">
        <v>5</v>
      </c>
      <c r="M7744" t="s">
        <v>14</v>
      </c>
    </row>
    <row r="7745" spans="1:13" x14ac:dyDescent="0.3">
      <c r="A7745" s="6">
        <v>7744</v>
      </c>
      <c r="B7745" t="s">
        <v>1</v>
      </c>
      <c r="C7745" t="s">
        <v>60</v>
      </c>
      <c r="D7745" t="s">
        <v>16</v>
      </c>
      <c r="E7745" s="6">
        <v>14</v>
      </c>
      <c r="F7745" t="str" cm="1">
        <f t="array" ref="F7745">_xlfn.IFS(E7745=0,"Entry Level",E7745&lt;=5,"Junior",E7745&lt;=10,"Mid Senior",E7745&lt;=15,"Leadership")</f>
        <v>Leadership</v>
      </c>
      <c r="G7745" t="s">
        <v>1160</v>
      </c>
      <c r="H7745" s="3">
        <v>578850</v>
      </c>
      <c r="I7745" s="3">
        <f>ROUND(Table1[[#This Row],[Salary_Min_inr]]/100000,1)</f>
        <v>5.8</v>
      </c>
      <c r="J7745">
        <v>789944</v>
      </c>
      <c r="K7745" s="3">
        <f>ROUND(Table1[[#This Row],[salary_max_inr]]/10000,1)</f>
        <v>79</v>
      </c>
      <c r="L7745" s="6" t="s">
        <v>5</v>
      </c>
      <c r="M7745" t="s">
        <v>29</v>
      </c>
    </row>
    <row r="7746" spans="1:13" x14ac:dyDescent="0.3">
      <c r="A7746" s="6">
        <v>7745</v>
      </c>
      <c r="B7746" t="s">
        <v>51</v>
      </c>
      <c r="C7746" t="s">
        <v>11</v>
      </c>
      <c r="D7746" t="s">
        <v>22</v>
      </c>
      <c r="E7746" s="6">
        <v>2</v>
      </c>
      <c r="F7746" t="str" cm="1">
        <f t="array" ref="F7746">_xlfn.IFS(E7746=0,"Entry Level",E7746&lt;=5,"Junior",E7746&lt;=10,"Mid Senior",E7746&lt;=15,"Leadership")</f>
        <v>Junior</v>
      </c>
      <c r="G7746" t="s">
        <v>31</v>
      </c>
      <c r="H7746" s="3">
        <v>1155519</v>
      </c>
      <c r="I7746" s="3">
        <f>ROUND(Table1[[#This Row],[Salary_Min_inr]]/100000,1)</f>
        <v>11.6</v>
      </c>
      <c r="J7746">
        <v>1353476</v>
      </c>
      <c r="K7746" s="3">
        <f>ROUND(Table1[[#This Row],[salary_max_inr]]/10000,1)</f>
        <v>135.30000000000001</v>
      </c>
      <c r="L7746" s="6" t="s">
        <v>5</v>
      </c>
      <c r="M7746" t="s">
        <v>6</v>
      </c>
    </row>
    <row r="7747" spans="1:13" x14ac:dyDescent="0.3">
      <c r="A7747" s="6">
        <v>7746</v>
      </c>
      <c r="B7747" t="s">
        <v>51</v>
      </c>
      <c r="C7747" t="s">
        <v>46</v>
      </c>
      <c r="D7747" t="s">
        <v>26</v>
      </c>
      <c r="E7747" s="6">
        <v>10</v>
      </c>
      <c r="F7747" t="str" cm="1">
        <f t="array" ref="F7747">_xlfn.IFS(E7747=0,"Entry Level",E7747&lt;=5,"Junior",E7747&lt;=10,"Mid Senior",E7747&lt;=15,"Leadership")</f>
        <v>Mid Senior</v>
      </c>
      <c r="G7747" t="s">
        <v>115</v>
      </c>
      <c r="H7747" s="3">
        <v>600024</v>
      </c>
      <c r="I7747" s="3">
        <f>ROUND(Table1[[#This Row],[Salary_Min_inr]]/100000,1)</f>
        <v>6</v>
      </c>
      <c r="J7747">
        <v>934770</v>
      </c>
      <c r="K7747" s="3">
        <f>ROUND(Table1[[#This Row],[salary_max_inr]]/10000,1)</f>
        <v>93.5</v>
      </c>
      <c r="L7747" s="6" t="s">
        <v>18</v>
      </c>
      <c r="M7747" t="s">
        <v>6</v>
      </c>
    </row>
    <row r="7748" spans="1:13" x14ac:dyDescent="0.3">
      <c r="A7748" s="6">
        <v>7747</v>
      </c>
      <c r="B7748" t="s">
        <v>15</v>
      </c>
      <c r="C7748" t="s">
        <v>11</v>
      </c>
      <c r="D7748" t="s">
        <v>3</v>
      </c>
      <c r="E7748" s="6">
        <v>1</v>
      </c>
      <c r="F7748" t="str" cm="1">
        <f t="array" ref="F7748">_xlfn.IFS(E7748=0,"Entry Level",E7748&lt;=5,"Junior",E7748&lt;=10,"Mid Senior",E7748&lt;=15,"Leadership")</f>
        <v>Junior</v>
      </c>
      <c r="G7748" t="s">
        <v>645</v>
      </c>
      <c r="H7748" s="3">
        <v>1399351</v>
      </c>
      <c r="I7748" s="3">
        <f>ROUND(Table1[[#This Row],[Salary_Min_inr]]/100000,1)</f>
        <v>14</v>
      </c>
      <c r="J7748">
        <v>1535583</v>
      </c>
      <c r="K7748" s="3">
        <f>ROUND(Table1[[#This Row],[salary_max_inr]]/10000,1)</f>
        <v>153.6</v>
      </c>
      <c r="L7748" s="6" t="s">
        <v>5</v>
      </c>
      <c r="M7748" t="s">
        <v>6</v>
      </c>
    </row>
    <row r="7749" spans="1:13" x14ac:dyDescent="0.3">
      <c r="A7749" s="6">
        <v>7748</v>
      </c>
      <c r="B7749" t="s">
        <v>30</v>
      </c>
      <c r="C7749" t="s">
        <v>46</v>
      </c>
      <c r="D7749" t="s">
        <v>16</v>
      </c>
      <c r="E7749" s="6">
        <v>10</v>
      </c>
      <c r="F7749" t="str" cm="1">
        <f t="array" ref="F7749">_xlfn.IFS(E7749=0,"Entry Level",E7749&lt;=5,"Junior",E7749&lt;=10,"Mid Senior",E7749&lt;=15,"Leadership")</f>
        <v>Mid Senior</v>
      </c>
      <c r="G7749" t="s">
        <v>242</v>
      </c>
      <c r="H7749" s="3">
        <v>1003114</v>
      </c>
      <c r="I7749" s="3">
        <f>ROUND(Table1[[#This Row],[Salary_Min_inr]]/100000,1)</f>
        <v>10</v>
      </c>
      <c r="J7749">
        <v>1278736</v>
      </c>
      <c r="K7749" s="3">
        <f>ROUND(Table1[[#This Row],[salary_max_inr]]/10000,1)</f>
        <v>127.9</v>
      </c>
      <c r="L7749" s="6" t="s">
        <v>18</v>
      </c>
      <c r="M7749" t="s">
        <v>14</v>
      </c>
    </row>
    <row r="7750" spans="1:13" x14ac:dyDescent="0.3">
      <c r="A7750" s="6">
        <v>7749</v>
      </c>
      <c r="B7750" t="s">
        <v>30</v>
      </c>
      <c r="C7750" t="s">
        <v>41</v>
      </c>
      <c r="D7750" t="s">
        <v>12</v>
      </c>
      <c r="E7750" s="6">
        <v>15</v>
      </c>
      <c r="F7750" t="str" cm="1">
        <f t="array" ref="F7750">_xlfn.IFS(E7750=0,"Entry Level",E7750&lt;=5,"Junior",E7750&lt;=10,"Mid Senior",E7750&lt;=15,"Leadership")</f>
        <v>Leadership</v>
      </c>
      <c r="G7750" t="s">
        <v>1100</v>
      </c>
      <c r="H7750" s="3">
        <v>1125395</v>
      </c>
      <c r="I7750" s="3">
        <f>ROUND(Table1[[#This Row],[Salary_Min_inr]]/100000,1)</f>
        <v>11.3</v>
      </c>
      <c r="J7750">
        <v>1510752</v>
      </c>
      <c r="K7750" s="3">
        <f>ROUND(Table1[[#This Row],[salary_max_inr]]/10000,1)</f>
        <v>151.1</v>
      </c>
      <c r="L7750" s="6" t="s">
        <v>5</v>
      </c>
      <c r="M7750" t="s">
        <v>14</v>
      </c>
    </row>
    <row r="7751" spans="1:13" x14ac:dyDescent="0.3">
      <c r="A7751" s="6">
        <v>7750</v>
      </c>
      <c r="B7751" t="s">
        <v>65</v>
      </c>
      <c r="C7751" t="s">
        <v>8</v>
      </c>
      <c r="D7751" t="s">
        <v>26</v>
      </c>
      <c r="E7751" s="6">
        <v>7</v>
      </c>
      <c r="F7751" t="str" cm="1">
        <f t="array" ref="F7751">_xlfn.IFS(E7751=0,"Entry Level",E7751&lt;=5,"Junior",E7751&lt;=10,"Mid Senior",E7751&lt;=15,"Leadership")</f>
        <v>Mid Senior</v>
      </c>
      <c r="G7751" t="s">
        <v>1077</v>
      </c>
      <c r="H7751" s="3">
        <v>2186190</v>
      </c>
      <c r="I7751" s="3">
        <f>ROUND(Table1[[#This Row],[Salary_Min_inr]]/100000,1)</f>
        <v>21.9</v>
      </c>
      <c r="J7751">
        <v>2372910</v>
      </c>
      <c r="K7751" s="3">
        <f>ROUND(Table1[[#This Row],[salary_max_inr]]/10000,1)</f>
        <v>237.3</v>
      </c>
      <c r="L7751" s="6" t="s">
        <v>5</v>
      </c>
      <c r="M7751" t="s">
        <v>6</v>
      </c>
    </row>
    <row r="7752" spans="1:13" x14ac:dyDescent="0.3">
      <c r="A7752" s="6">
        <v>7751</v>
      </c>
      <c r="B7752" t="s">
        <v>24</v>
      </c>
      <c r="C7752" t="s">
        <v>2</v>
      </c>
      <c r="D7752" t="s">
        <v>42</v>
      </c>
      <c r="E7752" s="6">
        <v>0</v>
      </c>
      <c r="F7752" t="str" cm="1">
        <f t="array" ref="F7752">_xlfn.IFS(E7752=0,"Entry Level",E7752&lt;=5,"Junior",E7752&lt;=10,"Mid Senior",E7752&lt;=15,"Leadership")</f>
        <v>Entry Level</v>
      </c>
      <c r="G7752" t="s">
        <v>433</v>
      </c>
      <c r="H7752" s="3">
        <v>1705476</v>
      </c>
      <c r="I7752" s="3">
        <f>ROUND(Table1[[#This Row],[Salary_Min_inr]]/100000,1)</f>
        <v>17.100000000000001</v>
      </c>
      <c r="J7752">
        <v>1974818</v>
      </c>
      <c r="K7752" s="3">
        <f>ROUND(Table1[[#This Row],[salary_max_inr]]/10000,1)</f>
        <v>197.5</v>
      </c>
      <c r="L7752" s="6" t="s">
        <v>5</v>
      </c>
      <c r="M7752" t="s">
        <v>14</v>
      </c>
    </row>
    <row r="7753" spans="1:13" x14ac:dyDescent="0.3">
      <c r="A7753" s="6">
        <v>7752</v>
      </c>
      <c r="B7753" t="s">
        <v>20</v>
      </c>
      <c r="C7753" t="s">
        <v>33</v>
      </c>
      <c r="D7753" t="s">
        <v>3</v>
      </c>
      <c r="E7753" s="6">
        <v>0</v>
      </c>
      <c r="F7753" t="str" cm="1">
        <f t="array" ref="F7753">_xlfn.IFS(E7753=0,"Entry Level",E7753&lt;=5,"Junior",E7753&lt;=10,"Mid Senior",E7753&lt;=15,"Leadership")</f>
        <v>Entry Level</v>
      </c>
      <c r="G7753" t="s">
        <v>520</v>
      </c>
      <c r="H7753" s="3">
        <v>888244</v>
      </c>
      <c r="I7753" s="3">
        <f>ROUND(Table1[[#This Row],[Salary_Min_inr]]/100000,1)</f>
        <v>8.9</v>
      </c>
      <c r="J7753">
        <v>1176485</v>
      </c>
      <c r="K7753" s="3">
        <f>ROUND(Table1[[#This Row],[salary_max_inr]]/10000,1)</f>
        <v>117.6</v>
      </c>
      <c r="L7753" s="6" t="s">
        <v>28</v>
      </c>
      <c r="M7753" t="s">
        <v>14</v>
      </c>
    </row>
    <row r="7754" spans="1:13" x14ac:dyDescent="0.3">
      <c r="A7754" s="6">
        <v>7753</v>
      </c>
      <c r="B7754" t="s">
        <v>71</v>
      </c>
      <c r="C7754" t="s">
        <v>39</v>
      </c>
      <c r="D7754" t="s">
        <v>42</v>
      </c>
      <c r="E7754" s="6">
        <v>11</v>
      </c>
      <c r="F7754" t="str" cm="1">
        <f t="array" ref="F7754">_xlfn.IFS(E7754=0,"Entry Level",E7754&lt;=5,"Junior",E7754&lt;=10,"Mid Senior",E7754&lt;=15,"Leadership")</f>
        <v>Leadership</v>
      </c>
      <c r="G7754" t="s">
        <v>1029</v>
      </c>
      <c r="H7754" s="3">
        <v>963065</v>
      </c>
      <c r="I7754" s="3">
        <f>ROUND(Table1[[#This Row],[Salary_Min_inr]]/100000,1)</f>
        <v>9.6</v>
      </c>
      <c r="J7754">
        <v>1257899</v>
      </c>
      <c r="K7754" s="3">
        <f>ROUND(Table1[[#This Row],[salary_max_inr]]/10000,1)</f>
        <v>125.8</v>
      </c>
      <c r="L7754" s="6" t="s">
        <v>18</v>
      </c>
      <c r="M7754" t="s">
        <v>29</v>
      </c>
    </row>
    <row r="7755" spans="1:13" x14ac:dyDescent="0.3">
      <c r="A7755" s="6">
        <v>7754</v>
      </c>
      <c r="B7755" t="s">
        <v>30</v>
      </c>
      <c r="C7755" t="s">
        <v>53</v>
      </c>
      <c r="D7755" t="s">
        <v>42</v>
      </c>
      <c r="E7755" s="6">
        <v>4</v>
      </c>
      <c r="F7755" t="str" cm="1">
        <f t="array" ref="F7755">_xlfn.IFS(E7755=0,"Entry Level",E7755&lt;=5,"Junior",E7755&lt;=10,"Mid Senior",E7755&lt;=15,"Leadership")</f>
        <v>Junior</v>
      </c>
      <c r="G7755" t="s">
        <v>1188</v>
      </c>
      <c r="H7755" s="3">
        <v>501428</v>
      </c>
      <c r="I7755" s="3">
        <f>ROUND(Table1[[#This Row],[Salary_Min_inr]]/100000,1)</f>
        <v>5</v>
      </c>
      <c r="J7755">
        <v>660364</v>
      </c>
      <c r="K7755" s="3">
        <f>ROUND(Table1[[#This Row],[salary_max_inr]]/10000,1)</f>
        <v>66</v>
      </c>
      <c r="L7755" s="6" t="s">
        <v>18</v>
      </c>
      <c r="M7755" t="s">
        <v>29</v>
      </c>
    </row>
    <row r="7756" spans="1:13" x14ac:dyDescent="0.3">
      <c r="A7756" s="6">
        <v>7755</v>
      </c>
      <c r="B7756" t="s">
        <v>51</v>
      </c>
      <c r="C7756" t="s">
        <v>21</v>
      </c>
      <c r="D7756" t="s">
        <v>57</v>
      </c>
      <c r="E7756" s="6">
        <v>13</v>
      </c>
      <c r="F7756" t="str" cm="1">
        <f t="array" ref="F7756">_xlfn.IFS(E7756=0,"Entry Level",E7756&lt;=5,"Junior",E7756&lt;=10,"Mid Senior",E7756&lt;=15,"Leadership")</f>
        <v>Leadership</v>
      </c>
      <c r="G7756" t="s">
        <v>1214</v>
      </c>
      <c r="H7756" s="3">
        <v>506894</v>
      </c>
      <c r="I7756" s="3">
        <f>ROUND(Table1[[#This Row],[Salary_Min_inr]]/100000,1)</f>
        <v>5.0999999999999996</v>
      </c>
      <c r="J7756">
        <v>793179</v>
      </c>
      <c r="K7756" s="3">
        <f>ROUND(Table1[[#This Row],[salary_max_inr]]/10000,1)</f>
        <v>79.3</v>
      </c>
      <c r="L7756" s="6" t="s">
        <v>28</v>
      </c>
      <c r="M7756" t="s">
        <v>14</v>
      </c>
    </row>
    <row r="7757" spans="1:13" x14ac:dyDescent="0.3">
      <c r="A7757" s="6">
        <v>7756</v>
      </c>
      <c r="B7757" t="s">
        <v>51</v>
      </c>
      <c r="C7757" t="s">
        <v>39</v>
      </c>
      <c r="D7757" t="s">
        <v>9</v>
      </c>
      <c r="E7757" s="6">
        <v>7</v>
      </c>
      <c r="F7757" t="str" cm="1">
        <f t="array" ref="F7757">_xlfn.IFS(E7757=0,"Entry Level",E7757&lt;=5,"Junior",E7757&lt;=10,"Mid Senior",E7757&lt;=15,"Leadership")</f>
        <v>Mid Senior</v>
      </c>
      <c r="G7757" t="s">
        <v>1072</v>
      </c>
      <c r="H7757" s="3">
        <v>1281636</v>
      </c>
      <c r="I7757" s="3">
        <f>ROUND(Table1[[#This Row],[Salary_Min_inr]]/100000,1)</f>
        <v>12.8</v>
      </c>
      <c r="J7757">
        <v>1438541</v>
      </c>
      <c r="K7757" s="3">
        <f>ROUND(Table1[[#This Row],[salary_max_inr]]/10000,1)</f>
        <v>143.9</v>
      </c>
      <c r="L7757" s="6" t="s">
        <v>5</v>
      </c>
      <c r="M7757" t="s">
        <v>29</v>
      </c>
    </row>
    <row r="7758" spans="1:13" x14ac:dyDescent="0.3">
      <c r="A7758" s="6">
        <v>7757</v>
      </c>
      <c r="B7758" t="s">
        <v>1</v>
      </c>
      <c r="C7758" t="s">
        <v>8</v>
      </c>
      <c r="D7758" t="s">
        <v>12</v>
      </c>
      <c r="E7758" s="6">
        <v>2</v>
      </c>
      <c r="F7758" t="str" cm="1">
        <f t="array" ref="F7758">_xlfn.IFS(E7758=0,"Entry Level",E7758&lt;=5,"Junior",E7758&lt;=10,"Mid Senior",E7758&lt;=15,"Leadership")</f>
        <v>Junior</v>
      </c>
      <c r="G7758" t="s">
        <v>510</v>
      </c>
      <c r="H7758" s="3">
        <v>500804</v>
      </c>
      <c r="I7758" s="3">
        <f>ROUND(Table1[[#This Row],[Salary_Min_inr]]/100000,1)</f>
        <v>5</v>
      </c>
      <c r="J7758">
        <v>618016</v>
      </c>
      <c r="K7758" s="3">
        <f>ROUND(Table1[[#This Row],[salary_max_inr]]/10000,1)</f>
        <v>61.8</v>
      </c>
      <c r="L7758" s="6" t="s">
        <v>28</v>
      </c>
      <c r="M7758" t="s">
        <v>29</v>
      </c>
    </row>
    <row r="7759" spans="1:13" x14ac:dyDescent="0.3">
      <c r="A7759" s="6">
        <v>7758</v>
      </c>
      <c r="B7759" t="s">
        <v>20</v>
      </c>
      <c r="C7759" t="s">
        <v>8</v>
      </c>
      <c r="D7759" t="s">
        <v>16</v>
      </c>
      <c r="E7759" s="6">
        <v>0</v>
      </c>
      <c r="F7759" t="str" cm="1">
        <f t="array" ref="F7759">_xlfn.IFS(E7759=0,"Entry Level",E7759&lt;=5,"Junior",E7759&lt;=10,"Mid Senior",E7759&lt;=15,"Leadership")</f>
        <v>Entry Level</v>
      </c>
      <c r="G7759" t="s">
        <v>578</v>
      </c>
      <c r="H7759" s="3">
        <v>1432323</v>
      </c>
      <c r="I7759" s="3">
        <f>ROUND(Table1[[#This Row],[Salary_Min_inr]]/100000,1)</f>
        <v>14.3</v>
      </c>
      <c r="J7759">
        <v>1564799</v>
      </c>
      <c r="K7759" s="3">
        <f>ROUND(Table1[[#This Row],[salary_max_inr]]/10000,1)</f>
        <v>156.5</v>
      </c>
      <c r="L7759" s="6" t="s">
        <v>28</v>
      </c>
      <c r="M7759" t="s">
        <v>29</v>
      </c>
    </row>
    <row r="7760" spans="1:13" x14ac:dyDescent="0.3">
      <c r="A7760" s="6">
        <v>7759</v>
      </c>
      <c r="B7760" t="s">
        <v>30</v>
      </c>
      <c r="C7760" t="s">
        <v>60</v>
      </c>
      <c r="D7760" t="s">
        <v>22</v>
      </c>
      <c r="E7760" s="6">
        <v>2</v>
      </c>
      <c r="F7760" t="str" cm="1">
        <f t="array" ref="F7760">_xlfn.IFS(E7760=0,"Entry Level",E7760&lt;=5,"Junior",E7760&lt;=10,"Mid Senior",E7760&lt;=15,"Leadership")</f>
        <v>Junior</v>
      </c>
      <c r="G7760" t="s">
        <v>301</v>
      </c>
      <c r="H7760" s="3">
        <v>655311</v>
      </c>
      <c r="I7760" s="3">
        <f>ROUND(Table1[[#This Row],[Salary_Min_inr]]/100000,1)</f>
        <v>6.6</v>
      </c>
      <c r="J7760">
        <v>919576</v>
      </c>
      <c r="K7760" s="3">
        <f>ROUND(Table1[[#This Row],[salary_max_inr]]/10000,1)</f>
        <v>92</v>
      </c>
      <c r="L7760" s="6" t="s">
        <v>5</v>
      </c>
      <c r="M7760" t="s">
        <v>29</v>
      </c>
    </row>
    <row r="7761" spans="1:13" x14ac:dyDescent="0.3">
      <c r="A7761" s="6">
        <v>7760</v>
      </c>
      <c r="B7761" t="s">
        <v>36</v>
      </c>
      <c r="C7761" t="s">
        <v>8</v>
      </c>
      <c r="D7761" t="s">
        <v>16</v>
      </c>
      <c r="E7761" s="6">
        <v>5</v>
      </c>
      <c r="F7761" t="str" cm="1">
        <f t="array" ref="F7761">_xlfn.IFS(E7761=0,"Entry Level",E7761&lt;=5,"Junior",E7761&lt;=10,"Mid Senior",E7761&lt;=15,"Leadership")</f>
        <v>Junior</v>
      </c>
      <c r="G7761" t="s">
        <v>278</v>
      </c>
      <c r="H7761" s="3">
        <v>538963</v>
      </c>
      <c r="I7761" s="3">
        <f>ROUND(Table1[[#This Row],[Salary_Min_inr]]/100000,1)</f>
        <v>5.4</v>
      </c>
      <c r="J7761">
        <v>658456</v>
      </c>
      <c r="K7761" s="3">
        <f>ROUND(Table1[[#This Row],[salary_max_inr]]/10000,1)</f>
        <v>65.8</v>
      </c>
      <c r="L7761" s="6" t="s">
        <v>5</v>
      </c>
      <c r="M7761" t="s">
        <v>29</v>
      </c>
    </row>
    <row r="7762" spans="1:13" x14ac:dyDescent="0.3">
      <c r="A7762" s="6">
        <v>7761</v>
      </c>
      <c r="B7762" t="s">
        <v>71</v>
      </c>
      <c r="C7762" t="s">
        <v>33</v>
      </c>
      <c r="D7762" t="s">
        <v>26</v>
      </c>
      <c r="E7762" s="6">
        <v>15</v>
      </c>
      <c r="F7762" t="str" cm="1">
        <f t="array" ref="F7762">_xlfn.IFS(E7762=0,"Entry Level",E7762&lt;=5,"Junior",E7762&lt;=10,"Mid Senior",E7762&lt;=15,"Leadership")</f>
        <v>Leadership</v>
      </c>
      <c r="G7762" t="s">
        <v>306</v>
      </c>
      <c r="H7762" s="3">
        <v>1232308</v>
      </c>
      <c r="I7762" s="3">
        <f>ROUND(Table1[[#This Row],[Salary_Min_inr]]/100000,1)</f>
        <v>12.3</v>
      </c>
      <c r="J7762">
        <v>1350953</v>
      </c>
      <c r="K7762" s="3">
        <f>ROUND(Table1[[#This Row],[salary_max_inr]]/10000,1)</f>
        <v>135.1</v>
      </c>
      <c r="L7762" s="6" t="s">
        <v>5</v>
      </c>
      <c r="M7762" t="s">
        <v>6</v>
      </c>
    </row>
    <row r="7763" spans="1:13" x14ac:dyDescent="0.3">
      <c r="A7763" s="6">
        <v>7762</v>
      </c>
      <c r="B7763" t="s">
        <v>36</v>
      </c>
      <c r="C7763" t="s">
        <v>8</v>
      </c>
      <c r="D7763" t="s">
        <v>22</v>
      </c>
      <c r="E7763" s="6">
        <v>14</v>
      </c>
      <c r="F7763" t="str" cm="1">
        <f t="array" ref="F7763">_xlfn.IFS(E7763=0,"Entry Level",E7763&lt;=5,"Junior",E7763&lt;=10,"Mid Senior",E7763&lt;=15,"Leadership")</f>
        <v>Leadership</v>
      </c>
      <c r="G7763" t="s">
        <v>948</v>
      </c>
      <c r="H7763" s="3">
        <v>586948</v>
      </c>
      <c r="I7763" s="3">
        <f>ROUND(Table1[[#This Row],[Salary_Min_inr]]/100000,1)</f>
        <v>5.9</v>
      </c>
      <c r="J7763">
        <v>930074</v>
      </c>
      <c r="K7763" s="3">
        <f>ROUND(Table1[[#This Row],[salary_max_inr]]/10000,1)</f>
        <v>93</v>
      </c>
      <c r="L7763" s="6" t="s">
        <v>5</v>
      </c>
      <c r="M7763" t="s">
        <v>14</v>
      </c>
    </row>
    <row r="7764" spans="1:13" x14ac:dyDescent="0.3">
      <c r="A7764" s="6">
        <v>7763</v>
      </c>
      <c r="B7764" t="s">
        <v>20</v>
      </c>
      <c r="C7764" t="s">
        <v>39</v>
      </c>
      <c r="D7764" t="s">
        <v>22</v>
      </c>
      <c r="E7764" s="6">
        <v>0</v>
      </c>
      <c r="F7764" t="str" cm="1">
        <f t="array" ref="F7764">_xlfn.IFS(E7764=0,"Entry Level",E7764&lt;=5,"Junior",E7764&lt;=10,"Mid Senior",E7764&lt;=15,"Leadership")</f>
        <v>Entry Level</v>
      </c>
      <c r="G7764" t="s">
        <v>1215</v>
      </c>
      <c r="H7764" s="3">
        <v>1386087</v>
      </c>
      <c r="I7764" s="3">
        <f>ROUND(Table1[[#This Row],[Salary_Min_inr]]/100000,1)</f>
        <v>13.9</v>
      </c>
      <c r="J7764">
        <v>1696997</v>
      </c>
      <c r="K7764" s="3">
        <f>ROUND(Table1[[#This Row],[salary_max_inr]]/10000,1)</f>
        <v>169.7</v>
      </c>
      <c r="L7764" s="6" t="s">
        <v>28</v>
      </c>
      <c r="M7764" t="s">
        <v>14</v>
      </c>
    </row>
    <row r="7765" spans="1:13" x14ac:dyDescent="0.3">
      <c r="A7765" s="6">
        <v>7764</v>
      </c>
      <c r="B7765" t="s">
        <v>65</v>
      </c>
      <c r="C7765" t="s">
        <v>21</v>
      </c>
      <c r="D7765" t="s">
        <v>42</v>
      </c>
      <c r="E7765" s="6">
        <v>7</v>
      </c>
      <c r="F7765" t="str" cm="1">
        <f t="array" ref="F7765">_xlfn.IFS(E7765=0,"Entry Level",E7765&lt;=5,"Junior",E7765&lt;=10,"Mid Senior",E7765&lt;=15,"Leadership")</f>
        <v>Mid Senior</v>
      </c>
      <c r="G7765" t="s">
        <v>1125</v>
      </c>
      <c r="H7765" s="3">
        <v>1214241</v>
      </c>
      <c r="I7765" s="3">
        <f>ROUND(Table1[[#This Row],[Salary_Min_inr]]/100000,1)</f>
        <v>12.1</v>
      </c>
      <c r="J7765">
        <v>1347802</v>
      </c>
      <c r="K7765" s="3">
        <f>ROUND(Table1[[#This Row],[salary_max_inr]]/10000,1)</f>
        <v>134.80000000000001</v>
      </c>
      <c r="L7765" s="6" t="s">
        <v>18</v>
      </c>
      <c r="M7765" t="s">
        <v>14</v>
      </c>
    </row>
    <row r="7766" spans="1:13" x14ac:dyDescent="0.3">
      <c r="A7766" s="6">
        <v>7765</v>
      </c>
      <c r="B7766" t="s">
        <v>65</v>
      </c>
      <c r="C7766" t="s">
        <v>8</v>
      </c>
      <c r="D7766" t="s">
        <v>9</v>
      </c>
      <c r="E7766" s="6">
        <v>3</v>
      </c>
      <c r="F7766" t="str" cm="1">
        <f t="array" ref="F7766">_xlfn.IFS(E7766=0,"Entry Level",E7766&lt;=5,"Junior",E7766&lt;=10,"Mid Senior",E7766&lt;=15,"Leadership")</f>
        <v>Junior</v>
      </c>
      <c r="G7766" t="s">
        <v>317</v>
      </c>
      <c r="H7766" s="3">
        <v>807497</v>
      </c>
      <c r="I7766" s="3">
        <f>ROUND(Table1[[#This Row],[Salary_Min_inr]]/100000,1)</f>
        <v>8.1</v>
      </c>
      <c r="J7766">
        <v>1029702</v>
      </c>
      <c r="K7766" s="3">
        <f>ROUND(Table1[[#This Row],[salary_max_inr]]/10000,1)</f>
        <v>103</v>
      </c>
      <c r="L7766" s="6" t="s">
        <v>28</v>
      </c>
      <c r="M7766" t="s">
        <v>29</v>
      </c>
    </row>
    <row r="7767" spans="1:13" x14ac:dyDescent="0.3">
      <c r="A7767" s="6">
        <v>7766</v>
      </c>
      <c r="B7767" t="s">
        <v>24</v>
      </c>
      <c r="C7767" t="s">
        <v>60</v>
      </c>
      <c r="D7767" t="s">
        <v>26</v>
      </c>
      <c r="E7767" s="6">
        <v>0</v>
      </c>
      <c r="F7767" t="str" cm="1">
        <f t="array" ref="F7767">_xlfn.IFS(E7767=0,"Entry Level",E7767&lt;=5,"Junior",E7767&lt;=10,"Mid Senior",E7767&lt;=15,"Leadership")</f>
        <v>Entry Level</v>
      </c>
      <c r="G7767" t="s">
        <v>1021</v>
      </c>
      <c r="H7767" s="3">
        <v>1150834</v>
      </c>
      <c r="I7767" s="3">
        <f>ROUND(Table1[[#This Row],[Salary_Min_inr]]/100000,1)</f>
        <v>11.5</v>
      </c>
      <c r="J7767">
        <v>1401228</v>
      </c>
      <c r="K7767" s="3">
        <f>ROUND(Table1[[#This Row],[salary_max_inr]]/10000,1)</f>
        <v>140.1</v>
      </c>
      <c r="L7767" s="6" t="s">
        <v>18</v>
      </c>
      <c r="M7767" t="s">
        <v>29</v>
      </c>
    </row>
    <row r="7768" spans="1:13" x14ac:dyDescent="0.3">
      <c r="A7768" s="6">
        <v>7767</v>
      </c>
      <c r="B7768" t="s">
        <v>30</v>
      </c>
      <c r="C7768" t="s">
        <v>2</v>
      </c>
      <c r="D7768" t="s">
        <v>16</v>
      </c>
      <c r="E7768" s="6">
        <v>14</v>
      </c>
      <c r="F7768" t="str" cm="1">
        <f t="array" ref="F7768">_xlfn.IFS(E7768=0,"Entry Level",E7768&lt;=5,"Junior",E7768&lt;=10,"Mid Senior",E7768&lt;=15,"Leadership")</f>
        <v>Leadership</v>
      </c>
      <c r="G7768" t="s">
        <v>1046</v>
      </c>
      <c r="H7768" s="3">
        <v>814041</v>
      </c>
      <c r="I7768" s="3">
        <f>ROUND(Table1[[#This Row],[Salary_Min_inr]]/100000,1)</f>
        <v>8.1</v>
      </c>
      <c r="J7768">
        <v>1015582</v>
      </c>
      <c r="K7768" s="3">
        <f>ROUND(Table1[[#This Row],[salary_max_inr]]/10000,1)</f>
        <v>101.6</v>
      </c>
      <c r="L7768" s="6" t="s">
        <v>18</v>
      </c>
      <c r="M7768" t="s">
        <v>6</v>
      </c>
    </row>
    <row r="7769" spans="1:13" x14ac:dyDescent="0.3">
      <c r="A7769" s="6">
        <v>7768</v>
      </c>
      <c r="B7769" t="s">
        <v>24</v>
      </c>
      <c r="C7769" t="s">
        <v>53</v>
      </c>
      <c r="D7769" t="s">
        <v>22</v>
      </c>
      <c r="E7769" s="6">
        <v>4</v>
      </c>
      <c r="F7769" t="str" cm="1">
        <f t="array" ref="F7769">_xlfn.IFS(E7769=0,"Entry Level",E7769&lt;=5,"Junior",E7769&lt;=10,"Mid Senior",E7769&lt;=15,"Leadership")</f>
        <v>Junior</v>
      </c>
      <c r="G7769" t="s">
        <v>1202</v>
      </c>
      <c r="H7769" s="3">
        <v>826121</v>
      </c>
      <c r="I7769" s="3">
        <f>ROUND(Table1[[#This Row],[Salary_Min_inr]]/100000,1)</f>
        <v>8.3000000000000007</v>
      </c>
      <c r="J7769">
        <v>1070235</v>
      </c>
      <c r="K7769" s="3">
        <f>ROUND(Table1[[#This Row],[salary_max_inr]]/10000,1)</f>
        <v>107</v>
      </c>
      <c r="L7769" s="6" t="s">
        <v>5</v>
      </c>
      <c r="M7769" t="s">
        <v>29</v>
      </c>
    </row>
    <row r="7770" spans="1:13" x14ac:dyDescent="0.3">
      <c r="A7770" s="6">
        <v>7769</v>
      </c>
      <c r="B7770" t="s">
        <v>51</v>
      </c>
      <c r="C7770" t="s">
        <v>60</v>
      </c>
      <c r="D7770" t="s">
        <v>3</v>
      </c>
      <c r="E7770" s="6">
        <v>5</v>
      </c>
      <c r="F7770" t="str" cm="1">
        <f t="array" ref="F7770">_xlfn.IFS(E7770=0,"Entry Level",E7770&lt;=5,"Junior",E7770&lt;=10,"Mid Senior",E7770&lt;=15,"Leadership")</f>
        <v>Junior</v>
      </c>
      <c r="G7770" t="s">
        <v>782</v>
      </c>
      <c r="H7770" s="3">
        <v>1000218</v>
      </c>
      <c r="I7770" s="3">
        <f>ROUND(Table1[[#This Row],[Salary_Min_inr]]/100000,1)</f>
        <v>10</v>
      </c>
      <c r="J7770">
        <v>1351887</v>
      </c>
      <c r="K7770" s="3">
        <f>ROUND(Table1[[#This Row],[salary_max_inr]]/10000,1)</f>
        <v>135.19999999999999</v>
      </c>
      <c r="L7770" s="6" t="s">
        <v>18</v>
      </c>
      <c r="M7770" t="s">
        <v>29</v>
      </c>
    </row>
    <row r="7771" spans="1:13" x14ac:dyDescent="0.3">
      <c r="A7771" s="6">
        <v>7770</v>
      </c>
      <c r="B7771" t="s">
        <v>24</v>
      </c>
      <c r="C7771" t="s">
        <v>41</v>
      </c>
      <c r="D7771" t="s">
        <v>9</v>
      </c>
      <c r="E7771" s="6">
        <v>14</v>
      </c>
      <c r="F7771" t="str" cm="1">
        <f t="array" ref="F7771">_xlfn.IFS(E7771=0,"Entry Level",E7771&lt;=5,"Junior",E7771&lt;=10,"Mid Senior",E7771&lt;=15,"Leadership")</f>
        <v>Leadership</v>
      </c>
      <c r="G7771" t="s">
        <v>875</v>
      </c>
      <c r="H7771" s="3">
        <v>1213067</v>
      </c>
      <c r="I7771" s="3">
        <f>ROUND(Table1[[#This Row],[Salary_Min_inr]]/100000,1)</f>
        <v>12.1</v>
      </c>
      <c r="J7771">
        <v>1315482</v>
      </c>
      <c r="K7771" s="3">
        <f>ROUND(Table1[[#This Row],[salary_max_inr]]/10000,1)</f>
        <v>131.5</v>
      </c>
      <c r="L7771" s="6" t="s">
        <v>5</v>
      </c>
      <c r="M7771" t="s">
        <v>14</v>
      </c>
    </row>
    <row r="7772" spans="1:13" x14ac:dyDescent="0.3">
      <c r="A7772" s="6">
        <v>7771</v>
      </c>
      <c r="B7772" t="s">
        <v>20</v>
      </c>
      <c r="C7772" t="s">
        <v>11</v>
      </c>
      <c r="D7772" t="s">
        <v>9</v>
      </c>
      <c r="E7772" s="6">
        <v>5</v>
      </c>
      <c r="F7772" t="str" cm="1">
        <f t="array" ref="F7772">_xlfn.IFS(E7772=0,"Entry Level",E7772&lt;=5,"Junior",E7772&lt;=10,"Mid Senior",E7772&lt;=15,"Leadership")</f>
        <v>Junior</v>
      </c>
      <c r="G7772" t="s">
        <v>726</v>
      </c>
      <c r="H7772" s="3">
        <v>966599</v>
      </c>
      <c r="I7772" s="3">
        <f>ROUND(Table1[[#This Row],[Salary_Min_inr]]/100000,1)</f>
        <v>9.6999999999999993</v>
      </c>
      <c r="J7772">
        <v>1323437</v>
      </c>
      <c r="K7772" s="3">
        <f>ROUND(Table1[[#This Row],[salary_max_inr]]/10000,1)</f>
        <v>132.30000000000001</v>
      </c>
      <c r="L7772" s="6" t="s">
        <v>18</v>
      </c>
      <c r="M7772" t="s">
        <v>14</v>
      </c>
    </row>
    <row r="7773" spans="1:13" x14ac:dyDescent="0.3">
      <c r="A7773" s="6">
        <v>7772</v>
      </c>
      <c r="B7773" t="s">
        <v>65</v>
      </c>
      <c r="C7773" t="s">
        <v>11</v>
      </c>
      <c r="D7773" t="s">
        <v>12</v>
      </c>
      <c r="E7773" s="6">
        <v>3</v>
      </c>
      <c r="F7773" t="str" cm="1">
        <f t="array" ref="F7773">_xlfn.IFS(E7773=0,"Entry Level",E7773&lt;=5,"Junior",E7773&lt;=10,"Mid Senior",E7773&lt;=15,"Leadership")</f>
        <v>Junior</v>
      </c>
      <c r="G7773" t="s">
        <v>98</v>
      </c>
      <c r="H7773" s="3">
        <v>1995271</v>
      </c>
      <c r="I7773" s="3">
        <f>ROUND(Table1[[#This Row],[Salary_Min_inr]]/100000,1)</f>
        <v>20</v>
      </c>
      <c r="J7773">
        <v>2198412</v>
      </c>
      <c r="K7773" s="3">
        <f>ROUND(Table1[[#This Row],[salary_max_inr]]/10000,1)</f>
        <v>219.8</v>
      </c>
      <c r="L7773" s="6" t="s">
        <v>28</v>
      </c>
      <c r="M7773" t="s">
        <v>6</v>
      </c>
    </row>
    <row r="7774" spans="1:13" x14ac:dyDescent="0.3">
      <c r="A7774" s="6">
        <v>7773</v>
      </c>
      <c r="B7774" t="s">
        <v>1</v>
      </c>
      <c r="C7774" t="s">
        <v>39</v>
      </c>
      <c r="D7774" t="s">
        <v>9</v>
      </c>
      <c r="E7774" s="6">
        <v>9</v>
      </c>
      <c r="F7774" t="str" cm="1">
        <f t="array" ref="F7774">_xlfn.IFS(E7774=0,"Entry Level",E7774&lt;=5,"Junior",E7774&lt;=10,"Mid Senior",E7774&lt;=15,"Leadership")</f>
        <v>Mid Senior</v>
      </c>
      <c r="G7774" t="s">
        <v>715</v>
      </c>
      <c r="H7774" s="3">
        <v>834599</v>
      </c>
      <c r="I7774" s="3">
        <f>ROUND(Table1[[#This Row],[Salary_Min_inr]]/100000,1)</f>
        <v>8.3000000000000007</v>
      </c>
      <c r="J7774">
        <v>984255</v>
      </c>
      <c r="K7774" s="3">
        <f>ROUND(Table1[[#This Row],[salary_max_inr]]/10000,1)</f>
        <v>98.4</v>
      </c>
      <c r="L7774" s="6" t="s">
        <v>5</v>
      </c>
      <c r="M7774" t="s">
        <v>14</v>
      </c>
    </row>
    <row r="7775" spans="1:13" x14ac:dyDescent="0.3">
      <c r="A7775" s="6">
        <v>7774</v>
      </c>
      <c r="B7775" t="s">
        <v>65</v>
      </c>
      <c r="C7775" t="s">
        <v>53</v>
      </c>
      <c r="D7775" t="s">
        <v>3</v>
      </c>
      <c r="E7775" s="6">
        <v>5</v>
      </c>
      <c r="F7775" t="str" cm="1">
        <f t="array" ref="F7775">_xlfn.IFS(E7775=0,"Entry Level",E7775&lt;=5,"Junior",E7775&lt;=10,"Mid Senior",E7775&lt;=15,"Leadership")</f>
        <v>Junior</v>
      </c>
      <c r="G7775" t="s">
        <v>798</v>
      </c>
      <c r="H7775" s="3">
        <v>1456580</v>
      </c>
      <c r="I7775" s="3">
        <f>ROUND(Table1[[#This Row],[Salary_Min_inr]]/100000,1)</f>
        <v>14.6</v>
      </c>
      <c r="J7775">
        <v>1675056</v>
      </c>
      <c r="K7775" s="3">
        <f>ROUND(Table1[[#This Row],[salary_max_inr]]/10000,1)</f>
        <v>167.5</v>
      </c>
      <c r="L7775" s="6" t="s">
        <v>18</v>
      </c>
      <c r="M7775" t="s">
        <v>6</v>
      </c>
    </row>
    <row r="7776" spans="1:13" x14ac:dyDescent="0.3">
      <c r="A7776" s="6">
        <v>7775</v>
      </c>
      <c r="B7776" t="s">
        <v>7</v>
      </c>
      <c r="C7776" t="s">
        <v>33</v>
      </c>
      <c r="D7776" t="s">
        <v>26</v>
      </c>
      <c r="E7776" s="6">
        <v>3</v>
      </c>
      <c r="F7776" t="str" cm="1">
        <f t="array" ref="F7776">_xlfn.IFS(E7776=0,"Entry Level",E7776&lt;=5,"Junior",E7776&lt;=10,"Mid Senior",E7776&lt;=15,"Leadership")</f>
        <v>Junior</v>
      </c>
      <c r="G7776" t="s">
        <v>909</v>
      </c>
      <c r="H7776" s="3">
        <v>975249</v>
      </c>
      <c r="I7776" s="3">
        <f>ROUND(Table1[[#This Row],[Salary_Min_inr]]/100000,1)</f>
        <v>9.8000000000000007</v>
      </c>
      <c r="J7776">
        <v>1195431</v>
      </c>
      <c r="K7776" s="3">
        <f>ROUND(Table1[[#This Row],[salary_max_inr]]/10000,1)</f>
        <v>119.5</v>
      </c>
      <c r="L7776" s="6" t="s">
        <v>5</v>
      </c>
      <c r="M7776" t="s">
        <v>29</v>
      </c>
    </row>
    <row r="7777" spans="1:13" x14ac:dyDescent="0.3">
      <c r="A7777" s="6">
        <v>7776</v>
      </c>
      <c r="B7777" t="s">
        <v>71</v>
      </c>
      <c r="C7777" t="s">
        <v>60</v>
      </c>
      <c r="D7777" t="s">
        <v>9</v>
      </c>
      <c r="E7777" s="6">
        <v>5</v>
      </c>
      <c r="F7777" t="str" cm="1">
        <f t="array" ref="F7777">_xlfn.IFS(E7777=0,"Entry Level",E7777&lt;=5,"Junior",E7777&lt;=10,"Mid Senior",E7777&lt;=15,"Leadership")</f>
        <v>Junior</v>
      </c>
      <c r="G7777" t="s">
        <v>617</v>
      </c>
      <c r="H7777" s="3">
        <v>1851741</v>
      </c>
      <c r="I7777" s="3">
        <f>ROUND(Table1[[#This Row],[Salary_Min_inr]]/100000,1)</f>
        <v>18.5</v>
      </c>
      <c r="J7777">
        <v>2037832</v>
      </c>
      <c r="K7777" s="3">
        <f>ROUND(Table1[[#This Row],[salary_max_inr]]/10000,1)</f>
        <v>203.8</v>
      </c>
      <c r="L7777" s="6" t="s">
        <v>5</v>
      </c>
      <c r="M7777" t="s">
        <v>14</v>
      </c>
    </row>
    <row r="7778" spans="1:13" x14ac:dyDescent="0.3">
      <c r="A7778" s="6">
        <v>7777</v>
      </c>
      <c r="B7778" t="s">
        <v>36</v>
      </c>
      <c r="C7778" t="s">
        <v>2</v>
      </c>
      <c r="D7778" t="s">
        <v>12</v>
      </c>
      <c r="E7778" s="6">
        <v>3</v>
      </c>
      <c r="F7778" t="str" cm="1">
        <f t="array" ref="F7778">_xlfn.IFS(E7778=0,"Entry Level",E7778&lt;=5,"Junior",E7778&lt;=10,"Mid Senior",E7778&lt;=15,"Leadership")</f>
        <v>Junior</v>
      </c>
      <c r="G7778" t="s">
        <v>742</v>
      </c>
      <c r="H7778" s="3">
        <v>706593</v>
      </c>
      <c r="I7778" s="3">
        <f>ROUND(Table1[[#This Row],[Salary_Min_inr]]/100000,1)</f>
        <v>7.1</v>
      </c>
      <c r="J7778">
        <v>1061672</v>
      </c>
      <c r="K7778" s="3">
        <f>ROUND(Table1[[#This Row],[salary_max_inr]]/10000,1)</f>
        <v>106.2</v>
      </c>
      <c r="L7778" s="6" t="s">
        <v>5</v>
      </c>
      <c r="M7778" t="s">
        <v>29</v>
      </c>
    </row>
    <row r="7779" spans="1:13" x14ac:dyDescent="0.3">
      <c r="A7779" s="6">
        <v>7778</v>
      </c>
      <c r="B7779" t="s">
        <v>71</v>
      </c>
      <c r="C7779" t="s">
        <v>8</v>
      </c>
      <c r="D7779" t="s">
        <v>42</v>
      </c>
      <c r="E7779" s="6">
        <v>14</v>
      </c>
      <c r="F7779" t="str" cm="1">
        <f t="array" ref="F7779">_xlfn.IFS(E7779=0,"Entry Level",E7779&lt;=5,"Junior",E7779&lt;=10,"Mid Senior",E7779&lt;=15,"Leadership")</f>
        <v>Leadership</v>
      </c>
      <c r="G7779" t="s">
        <v>1272</v>
      </c>
      <c r="H7779" s="3">
        <v>1404803</v>
      </c>
      <c r="I7779" s="3">
        <f>ROUND(Table1[[#This Row],[Salary_Min_inr]]/100000,1)</f>
        <v>14</v>
      </c>
      <c r="J7779">
        <v>1695360</v>
      </c>
      <c r="K7779" s="3">
        <f>ROUND(Table1[[#This Row],[salary_max_inr]]/10000,1)</f>
        <v>169.5</v>
      </c>
      <c r="L7779" s="6" t="s">
        <v>18</v>
      </c>
      <c r="M7779" t="s">
        <v>6</v>
      </c>
    </row>
    <row r="7780" spans="1:13" x14ac:dyDescent="0.3">
      <c r="A7780" s="6">
        <v>7779</v>
      </c>
      <c r="B7780" t="s">
        <v>15</v>
      </c>
      <c r="C7780" t="s">
        <v>60</v>
      </c>
      <c r="D7780" t="s">
        <v>57</v>
      </c>
      <c r="E7780" s="6">
        <v>7</v>
      </c>
      <c r="F7780" t="str" cm="1">
        <f t="array" ref="F7780">_xlfn.IFS(E7780=0,"Entry Level",E7780&lt;=5,"Junior",E7780&lt;=10,"Mid Senior",E7780&lt;=15,"Leadership")</f>
        <v>Mid Senior</v>
      </c>
      <c r="G7780" t="s">
        <v>579</v>
      </c>
      <c r="H7780" s="3">
        <v>1363469</v>
      </c>
      <c r="I7780" s="3">
        <f>ROUND(Table1[[#This Row],[Salary_Min_inr]]/100000,1)</f>
        <v>13.6</v>
      </c>
      <c r="J7780">
        <v>1739424</v>
      </c>
      <c r="K7780" s="3">
        <f>ROUND(Table1[[#This Row],[salary_max_inr]]/10000,1)</f>
        <v>173.9</v>
      </c>
      <c r="L7780" s="6" t="s">
        <v>18</v>
      </c>
      <c r="M7780" t="s">
        <v>6</v>
      </c>
    </row>
    <row r="7781" spans="1:13" x14ac:dyDescent="0.3">
      <c r="A7781" s="6">
        <v>7780</v>
      </c>
      <c r="B7781" t="s">
        <v>1</v>
      </c>
      <c r="C7781" t="s">
        <v>2</v>
      </c>
      <c r="D7781" t="s">
        <v>12</v>
      </c>
      <c r="E7781" s="6">
        <v>0</v>
      </c>
      <c r="F7781" t="str" cm="1">
        <f t="array" ref="F7781">_xlfn.IFS(E7781=0,"Entry Level",E7781&lt;=5,"Junior",E7781&lt;=10,"Mid Senior",E7781&lt;=15,"Leadership")</f>
        <v>Entry Level</v>
      </c>
      <c r="G7781" t="s">
        <v>661</v>
      </c>
      <c r="H7781" s="3">
        <v>884262</v>
      </c>
      <c r="I7781" s="3">
        <f>ROUND(Table1[[#This Row],[Salary_Min_inr]]/100000,1)</f>
        <v>8.8000000000000007</v>
      </c>
      <c r="J7781">
        <v>996260</v>
      </c>
      <c r="K7781" s="3">
        <f>ROUND(Table1[[#This Row],[salary_max_inr]]/10000,1)</f>
        <v>99.6</v>
      </c>
      <c r="L7781" s="6" t="s">
        <v>28</v>
      </c>
      <c r="M7781" t="s">
        <v>29</v>
      </c>
    </row>
    <row r="7782" spans="1:13" x14ac:dyDescent="0.3">
      <c r="A7782" s="6">
        <v>7781</v>
      </c>
      <c r="B7782" t="s">
        <v>71</v>
      </c>
      <c r="C7782" t="s">
        <v>46</v>
      </c>
      <c r="D7782" t="s">
        <v>42</v>
      </c>
      <c r="E7782" s="6">
        <v>13</v>
      </c>
      <c r="F7782" t="str" cm="1">
        <f t="array" ref="F7782">_xlfn.IFS(E7782=0,"Entry Level",E7782&lt;=5,"Junior",E7782&lt;=10,"Mid Senior",E7782&lt;=15,"Leadership")</f>
        <v>Leadership</v>
      </c>
      <c r="G7782" t="s">
        <v>1298</v>
      </c>
      <c r="H7782" s="3">
        <v>1140118</v>
      </c>
      <c r="I7782" s="3">
        <f>ROUND(Table1[[#This Row],[Salary_Min_inr]]/100000,1)</f>
        <v>11.4</v>
      </c>
      <c r="J7782">
        <v>1371481</v>
      </c>
      <c r="K7782" s="3">
        <f>ROUND(Table1[[#This Row],[salary_max_inr]]/10000,1)</f>
        <v>137.1</v>
      </c>
      <c r="L7782" s="6" t="s">
        <v>5</v>
      </c>
      <c r="M7782" t="s">
        <v>6</v>
      </c>
    </row>
    <row r="7783" spans="1:13" x14ac:dyDescent="0.3">
      <c r="A7783" s="6">
        <v>7782</v>
      </c>
      <c r="B7783" t="s">
        <v>15</v>
      </c>
      <c r="C7783" t="s">
        <v>2</v>
      </c>
      <c r="D7783" t="s">
        <v>9</v>
      </c>
      <c r="E7783" s="6">
        <v>5</v>
      </c>
      <c r="F7783" t="str" cm="1">
        <f t="array" ref="F7783">_xlfn.IFS(E7783=0,"Entry Level",E7783&lt;=5,"Junior",E7783&lt;=10,"Mid Senior",E7783&lt;=15,"Leadership")</f>
        <v>Junior</v>
      </c>
      <c r="G7783" t="s">
        <v>532</v>
      </c>
      <c r="H7783" s="3">
        <v>561499</v>
      </c>
      <c r="I7783" s="3">
        <f>ROUND(Table1[[#This Row],[Salary_Min_inr]]/100000,1)</f>
        <v>5.6</v>
      </c>
      <c r="J7783">
        <v>920471</v>
      </c>
      <c r="K7783" s="3">
        <f>ROUND(Table1[[#This Row],[salary_max_inr]]/10000,1)</f>
        <v>92</v>
      </c>
      <c r="L7783" s="6" t="s">
        <v>28</v>
      </c>
      <c r="M7783" t="s">
        <v>6</v>
      </c>
    </row>
    <row r="7784" spans="1:13" x14ac:dyDescent="0.3">
      <c r="A7784" s="6">
        <v>7783</v>
      </c>
      <c r="B7784" t="s">
        <v>51</v>
      </c>
      <c r="C7784" t="s">
        <v>53</v>
      </c>
      <c r="D7784" t="s">
        <v>26</v>
      </c>
      <c r="E7784" s="6">
        <v>7</v>
      </c>
      <c r="F7784" t="str" cm="1">
        <f t="array" ref="F7784">_xlfn.IFS(E7784=0,"Entry Level",E7784&lt;=5,"Junior",E7784&lt;=10,"Mid Senior",E7784&lt;=15,"Leadership")</f>
        <v>Mid Senior</v>
      </c>
      <c r="G7784" t="s">
        <v>660</v>
      </c>
      <c r="H7784" s="3">
        <v>753330</v>
      </c>
      <c r="I7784" s="3">
        <f>ROUND(Table1[[#This Row],[Salary_Min_inr]]/100000,1)</f>
        <v>7.5</v>
      </c>
      <c r="J7784">
        <v>1062034</v>
      </c>
      <c r="K7784" s="3">
        <f>ROUND(Table1[[#This Row],[salary_max_inr]]/10000,1)</f>
        <v>106.2</v>
      </c>
      <c r="L7784" s="6" t="s">
        <v>5</v>
      </c>
      <c r="M7784" t="s">
        <v>29</v>
      </c>
    </row>
    <row r="7785" spans="1:13" x14ac:dyDescent="0.3">
      <c r="A7785" s="6">
        <v>7784</v>
      </c>
      <c r="B7785" t="s">
        <v>1</v>
      </c>
      <c r="C7785" t="s">
        <v>2</v>
      </c>
      <c r="D7785" t="s">
        <v>42</v>
      </c>
      <c r="E7785" s="6">
        <v>4</v>
      </c>
      <c r="F7785" t="str" cm="1">
        <f t="array" ref="F7785">_xlfn.IFS(E7785=0,"Entry Level",E7785&lt;=5,"Junior",E7785&lt;=10,"Mid Senior",E7785&lt;=15,"Leadership")</f>
        <v>Junior</v>
      </c>
      <c r="G7785" t="s">
        <v>968</v>
      </c>
      <c r="H7785" s="3">
        <v>604955</v>
      </c>
      <c r="I7785" s="3">
        <f>ROUND(Table1[[#This Row],[Salary_Min_inr]]/100000,1)</f>
        <v>6</v>
      </c>
      <c r="J7785">
        <v>790796</v>
      </c>
      <c r="K7785" s="3">
        <f>ROUND(Table1[[#This Row],[salary_max_inr]]/10000,1)</f>
        <v>79.099999999999994</v>
      </c>
      <c r="L7785" s="6" t="s">
        <v>28</v>
      </c>
      <c r="M7785" t="s">
        <v>6</v>
      </c>
    </row>
    <row r="7786" spans="1:13" x14ac:dyDescent="0.3">
      <c r="A7786" s="6">
        <v>7785</v>
      </c>
      <c r="B7786" t="s">
        <v>36</v>
      </c>
      <c r="C7786" t="s">
        <v>53</v>
      </c>
      <c r="D7786" t="s">
        <v>9</v>
      </c>
      <c r="E7786" s="6">
        <v>6</v>
      </c>
      <c r="F7786" t="str" cm="1">
        <f t="array" ref="F7786">_xlfn.IFS(E7786=0,"Entry Level",E7786&lt;=5,"Junior",E7786&lt;=10,"Mid Senior",E7786&lt;=15,"Leadership")</f>
        <v>Mid Senior</v>
      </c>
      <c r="G7786" t="s">
        <v>75</v>
      </c>
      <c r="H7786" s="3">
        <v>1125288</v>
      </c>
      <c r="I7786" s="3">
        <f>ROUND(Table1[[#This Row],[Salary_Min_inr]]/100000,1)</f>
        <v>11.3</v>
      </c>
      <c r="J7786">
        <v>1410554</v>
      </c>
      <c r="K7786" s="3">
        <f>ROUND(Table1[[#This Row],[salary_max_inr]]/10000,1)</f>
        <v>141.1</v>
      </c>
      <c r="L7786" s="6" t="s">
        <v>18</v>
      </c>
      <c r="M7786" t="s">
        <v>29</v>
      </c>
    </row>
    <row r="7787" spans="1:13" x14ac:dyDescent="0.3">
      <c r="A7787" s="6">
        <v>7786</v>
      </c>
      <c r="B7787" t="s">
        <v>30</v>
      </c>
      <c r="C7787" t="s">
        <v>39</v>
      </c>
      <c r="D7787" t="s">
        <v>12</v>
      </c>
      <c r="E7787" s="6">
        <v>6</v>
      </c>
      <c r="F7787" t="str" cm="1">
        <f t="array" ref="F7787">_xlfn.IFS(E7787=0,"Entry Level",E7787&lt;=5,"Junior",E7787&lt;=10,"Mid Senior",E7787&lt;=15,"Leadership")</f>
        <v>Mid Senior</v>
      </c>
      <c r="G7787" t="s">
        <v>1263</v>
      </c>
      <c r="H7787" s="3">
        <v>993907</v>
      </c>
      <c r="I7787" s="3">
        <f>ROUND(Table1[[#This Row],[Salary_Min_inr]]/100000,1)</f>
        <v>9.9</v>
      </c>
      <c r="J7787">
        <v>1333498</v>
      </c>
      <c r="K7787" s="3">
        <f>ROUND(Table1[[#This Row],[salary_max_inr]]/10000,1)</f>
        <v>133.30000000000001</v>
      </c>
      <c r="L7787" s="6" t="s">
        <v>18</v>
      </c>
      <c r="M7787" t="s">
        <v>14</v>
      </c>
    </row>
    <row r="7788" spans="1:13" x14ac:dyDescent="0.3">
      <c r="A7788" s="6">
        <v>7787</v>
      </c>
      <c r="B7788" t="s">
        <v>65</v>
      </c>
      <c r="C7788" t="s">
        <v>53</v>
      </c>
      <c r="D7788" t="s">
        <v>22</v>
      </c>
      <c r="E7788" s="6">
        <v>7</v>
      </c>
      <c r="F7788" t="str" cm="1">
        <f t="array" ref="F7788">_xlfn.IFS(E7788=0,"Entry Level",E7788&lt;=5,"Junior",E7788&lt;=10,"Mid Senior",E7788&lt;=15,"Leadership")</f>
        <v>Mid Senior</v>
      </c>
      <c r="G7788" t="s">
        <v>501</v>
      </c>
      <c r="H7788" s="3">
        <v>1264889</v>
      </c>
      <c r="I7788" s="3">
        <f>ROUND(Table1[[#This Row],[Salary_Min_inr]]/100000,1)</f>
        <v>12.6</v>
      </c>
      <c r="J7788">
        <v>1377930</v>
      </c>
      <c r="K7788" s="3">
        <f>ROUND(Table1[[#This Row],[salary_max_inr]]/10000,1)</f>
        <v>137.80000000000001</v>
      </c>
      <c r="L7788" s="6" t="s">
        <v>18</v>
      </c>
      <c r="M7788" t="s">
        <v>6</v>
      </c>
    </row>
    <row r="7789" spans="1:13" x14ac:dyDescent="0.3">
      <c r="A7789" s="6">
        <v>7788</v>
      </c>
      <c r="B7789" t="s">
        <v>36</v>
      </c>
      <c r="C7789" t="s">
        <v>2</v>
      </c>
      <c r="D7789" t="s">
        <v>9</v>
      </c>
      <c r="E7789" s="6">
        <v>10</v>
      </c>
      <c r="F7789" t="str" cm="1">
        <f t="array" ref="F7789">_xlfn.IFS(E7789=0,"Entry Level",E7789&lt;=5,"Junior",E7789&lt;=10,"Mid Senior",E7789&lt;=15,"Leadership")</f>
        <v>Mid Senior</v>
      </c>
      <c r="G7789" t="s">
        <v>371</v>
      </c>
      <c r="H7789" s="3">
        <v>582342</v>
      </c>
      <c r="I7789" s="3">
        <f>ROUND(Table1[[#This Row],[Salary_Min_inr]]/100000,1)</f>
        <v>5.8</v>
      </c>
      <c r="J7789">
        <v>792988</v>
      </c>
      <c r="K7789" s="3">
        <f>ROUND(Table1[[#This Row],[salary_max_inr]]/10000,1)</f>
        <v>79.3</v>
      </c>
      <c r="L7789" s="6" t="s">
        <v>5</v>
      </c>
      <c r="M7789" t="s">
        <v>29</v>
      </c>
    </row>
    <row r="7790" spans="1:13" x14ac:dyDescent="0.3">
      <c r="A7790" s="6">
        <v>7789</v>
      </c>
      <c r="B7790" t="s">
        <v>65</v>
      </c>
      <c r="C7790" t="s">
        <v>39</v>
      </c>
      <c r="D7790" t="s">
        <v>42</v>
      </c>
      <c r="E7790" s="6">
        <v>7</v>
      </c>
      <c r="F7790" t="str" cm="1">
        <f t="array" ref="F7790">_xlfn.IFS(E7790=0,"Entry Level",E7790&lt;=5,"Junior",E7790&lt;=10,"Mid Senior",E7790&lt;=15,"Leadership")</f>
        <v>Mid Senior</v>
      </c>
      <c r="G7790" t="s">
        <v>1272</v>
      </c>
      <c r="H7790" s="3">
        <v>1438351</v>
      </c>
      <c r="I7790" s="3">
        <f>ROUND(Table1[[#This Row],[Salary_Min_inr]]/100000,1)</f>
        <v>14.4</v>
      </c>
      <c r="J7790">
        <v>1577961</v>
      </c>
      <c r="K7790" s="3">
        <f>ROUND(Table1[[#This Row],[salary_max_inr]]/10000,1)</f>
        <v>157.80000000000001</v>
      </c>
      <c r="L7790" s="6" t="s">
        <v>28</v>
      </c>
      <c r="M7790" t="s">
        <v>14</v>
      </c>
    </row>
    <row r="7791" spans="1:13" x14ac:dyDescent="0.3">
      <c r="A7791" s="6">
        <v>7790</v>
      </c>
      <c r="B7791" t="s">
        <v>24</v>
      </c>
      <c r="C7791" t="s">
        <v>46</v>
      </c>
      <c r="D7791" t="s">
        <v>57</v>
      </c>
      <c r="E7791" s="6">
        <v>5</v>
      </c>
      <c r="F7791" t="str" cm="1">
        <f t="array" ref="F7791">_xlfn.IFS(E7791=0,"Entry Level",E7791&lt;=5,"Junior",E7791&lt;=10,"Mid Senior",E7791&lt;=15,"Leadership")</f>
        <v>Junior</v>
      </c>
      <c r="G7791" t="s">
        <v>278</v>
      </c>
      <c r="H7791" s="3">
        <v>1432506</v>
      </c>
      <c r="I7791" s="3">
        <f>ROUND(Table1[[#This Row],[Salary_Min_inr]]/100000,1)</f>
        <v>14.3</v>
      </c>
      <c r="J7791">
        <v>1705766</v>
      </c>
      <c r="K7791" s="3">
        <f>ROUND(Table1[[#This Row],[salary_max_inr]]/10000,1)</f>
        <v>170.6</v>
      </c>
      <c r="L7791" s="6" t="s">
        <v>28</v>
      </c>
      <c r="M7791" t="s">
        <v>6</v>
      </c>
    </row>
    <row r="7792" spans="1:13" x14ac:dyDescent="0.3">
      <c r="A7792" s="6">
        <v>7791</v>
      </c>
      <c r="B7792" t="s">
        <v>24</v>
      </c>
      <c r="C7792" t="s">
        <v>2</v>
      </c>
      <c r="D7792" t="s">
        <v>42</v>
      </c>
      <c r="E7792" s="6">
        <v>10</v>
      </c>
      <c r="F7792" t="str" cm="1">
        <f t="array" ref="F7792">_xlfn.IFS(E7792=0,"Entry Level",E7792&lt;=5,"Junior",E7792&lt;=10,"Mid Senior",E7792&lt;=15,"Leadership")</f>
        <v>Mid Senior</v>
      </c>
      <c r="G7792" t="s">
        <v>452</v>
      </c>
      <c r="H7792" s="3">
        <v>1606800</v>
      </c>
      <c r="I7792" s="3">
        <f>ROUND(Table1[[#This Row],[Salary_Min_inr]]/100000,1)</f>
        <v>16.100000000000001</v>
      </c>
      <c r="J7792">
        <v>1780672</v>
      </c>
      <c r="K7792" s="3">
        <f>ROUND(Table1[[#This Row],[salary_max_inr]]/10000,1)</f>
        <v>178.1</v>
      </c>
      <c r="L7792" s="6" t="s">
        <v>18</v>
      </c>
      <c r="M7792" t="s">
        <v>14</v>
      </c>
    </row>
    <row r="7793" spans="1:13" x14ac:dyDescent="0.3">
      <c r="A7793" s="6">
        <v>7792</v>
      </c>
      <c r="B7793" t="s">
        <v>7</v>
      </c>
      <c r="C7793" t="s">
        <v>53</v>
      </c>
      <c r="D7793" t="s">
        <v>9</v>
      </c>
      <c r="E7793" s="6">
        <v>0</v>
      </c>
      <c r="F7793" t="str" cm="1">
        <f t="array" ref="F7793">_xlfn.IFS(E7793=0,"Entry Level",E7793&lt;=5,"Junior",E7793&lt;=10,"Mid Senior",E7793&lt;=15,"Leadership")</f>
        <v>Entry Level</v>
      </c>
      <c r="G7793" t="s">
        <v>1022</v>
      </c>
      <c r="H7793" s="3">
        <v>1556287</v>
      </c>
      <c r="I7793" s="3">
        <f>ROUND(Table1[[#This Row],[Salary_Min_inr]]/100000,1)</f>
        <v>15.6</v>
      </c>
      <c r="J7793">
        <v>1829619</v>
      </c>
      <c r="K7793" s="3">
        <f>ROUND(Table1[[#This Row],[salary_max_inr]]/10000,1)</f>
        <v>183</v>
      </c>
      <c r="L7793" s="6" t="s">
        <v>5</v>
      </c>
      <c r="M7793" t="s">
        <v>6</v>
      </c>
    </row>
    <row r="7794" spans="1:13" x14ac:dyDescent="0.3">
      <c r="A7794" s="6">
        <v>7793</v>
      </c>
      <c r="B7794" t="s">
        <v>51</v>
      </c>
      <c r="C7794" t="s">
        <v>8</v>
      </c>
      <c r="D7794" t="s">
        <v>42</v>
      </c>
      <c r="E7794" s="6">
        <v>4</v>
      </c>
      <c r="F7794" t="str" cm="1">
        <f t="array" ref="F7794">_xlfn.IFS(E7794=0,"Entry Level",E7794&lt;=5,"Junior",E7794&lt;=10,"Mid Senior",E7794&lt;=15,"Leadership")</f>
        <v>Junior</v>
      </c>
      <c r="G7794" t="s">
        <v>72</v>
      </c>
      <c r="H7794" s="3">
        <v>1073353</v>
      </c>
      <c r="I7794" s="3">
        <f>ROUND(Table1[[#This Row],[Salary_Min_inr]]/100000,1)</f>
        <v>10.7</v>
      </c>
      <c r="J7794">
        <v>1447874</v>
      </c>
      <c r="K7794" s="3">
        <f>ROUND(Table1[[#This Row],[salary_max_inr]]/10000,1)</f>
        <v>144.80000000000001</v>
      </c>
      <c r="L7794" s="6" t="s">
        <v>28</v>
      </c>
      <c r="M7794" t="s">
        <v>29</v>
      </c>
    </row>
    <row r="7795" spans="1:13" x14ac:dyDescent="0.3">
      <c r="A7795" s="6">
        <v>7794</v>
      </c>
      <c r="B7795" t="s">
        <v>24</v>
      </c>
      <c r="C7795" t="s">
        <v>21</v>
      </c>
      <c r="D7795" t="s">
        <v>16</v>
      </c>
      <c r="E7795" s="6">
        <v>0</v>
      </c>
      <c r="F7795" t="str" cm="1">
        <f t="array" ref="F7795">_xlfn.IFS(E7795=0,"Entry Level",E7795&lt;=5,"Junior",E7795&lt;=10,"Mid Senior",E7795&lt;=15,"Leadership")</f>
        <v>Entry Level</v>
      </c>
      <c r="G7795" t="s">
        <v>521</v>
      </c>
      <c r="H7795" s="3">
        <v>1544057</v>
      </c>
      <c r="I7795" s="3">
        <f>ROUND(Table1[[#This Row],[Salary_Min_inr]]/100000,1)</f>
        <v>15.4</v>
      </c>
      <c r="J7795">
        <v>1839309</v>
      </c>
      <c r="K7795" s="3">
        <f>ROUND(Table1[[#This Row],[salary_max_inr]]/10000,1)</f>
        <v>183.9</v>
      </c>
      <c r="L7795" s="6" t="s">
        <v>28</v>
      </c>
      <c r="M7795" t="s">
        <v>29</v>
      </c>
    </row>
    <row r="7796" spans="1:13" x14ac:dyDescent="0.3">
      <c r="A7796" s="6">
        <v>7795</v>
      </c>
      <c r="B7796" t="s">
        <v>20</v>
      </c>
      <c r="C7796" t="s">
        <v>46</v>
      </c>
      <c r="D7796" t="s">
        <v>57</v>
      </c>
      <c r="E7796" s="6">
        <v>0</v>
      </c>
      <c r="F7796" t="str" cm="1">
        <f t="array" ref="F7796">_xlfn.IFS(E7796=0,"Entry Level",E7796&lt;=5,"Junior",E7796&lt;=10,"Mid Senior",E7796&lt;=15,"Leadership")</f>
        <v>Entry Level</v>
      </c>
      <c r="G7796" t="s">
        <v>84</v>
      </c>
      <c r="H7796" s="3">
        <v>972331</v>
      </c>
      <c r="I7796" s="3">
        <f>ROUND(Table1[[#This Row],[Salary_Min_inr]]/100000,1)</f>
        <v>9.6999999999999993</v>
      </c>
      <c r="J7796">
        <v>1153750</v>
      </c>
      <c r="K7796" s="3">
        <f>ROUND(Table1[[#This Row],[salary_max_inr]]/10000,1)</f>
        <v>115.4</v>
      </c>
      <c r="L7796" s="6" t="s">
        <v>18</v>
      </c>
      <c r="M7796" t="s">
        <v>14</v>
      </c>
    </row>
    <row r="7797" spans="1:13" x14ac:dyDescent="0.3">
      <c r="A7797" s="6">
        <v>7796</v>
      </c>
      <c r="B7797" t="s">
        <v>1</v>
      </c>
      <c r="C7797" t="s">
        <v>33</v>
      </c>
      <c r="D7797" t="s">
        <v>26</v>
      </c>
      <c r="E7797" s="6">
        <v>12</v>
      </c>
      <c r="F7797" t="str" cm="1">
        <f t="array" ref="F7797">_xlfn.IFS(E7797=0,"Entry Level",E7797&lt;=5,"Junior",E7797&lt;=10,"Mid Senior",E7797&lt;=15,"Leadership")</f>
        <v>Leadership</v>
      </c>
      <c r="G7797" t="s">
        <v>1194</v>
      </c>
      <c r="H7797" s="3">
        <v>641264</v>
      </c>
      <c r="I7797" s="3">
        <f>ROUND(Table1[[#This Row],[Salary_Min_inr]]/100000,1)</f>
        <v>6.4</v>
      </c>
      <c r="J7797">
        <v>1002867</v>
      </c>
      <c r="K7797" s="3">
        <f>ROUND(Table1[[#This Row],[salary_max_inr]]/10000,1)</f>
        <v>100.3</v>
      </c>
      <c r="L7797" s="6" t="s">
        <v>28</v>
      </c>
      <c r="M7797" t="s">
        <v>6</v>
      </c>
    </row>
    <row r="7798" spans="1:13" x14ac:dyDescent="0.3">
      <c r="A7798" s="6">
        <v>7797</v>
      </c>
      <c r="B7798" t="s">
        <v>51</v>
      </c>
      <c r="C7798" t="s">
        <v>2</v>
      </c>
      <c r="D7798" t="s">
        <v>12</v>
      </c>
      <c r="E7798" s="6">
        <v>8</v>
      </c>
      <c r="F7798" t="str" cm="1">
        <f t="array" ref="F7798">_xlfn.IFS(E7798=0,"Entry Level",E7798&lt;=5,"Junior",E7798&lt;=10,"Mid Senior",E7798&lt;=15,"Leadership")</f>
        <v>Mid Senior</v>
      </c>
      <c r="G7798" t="s">
        <v>567</v>
      </c>
      <c r="H7798" s="3">
        <v>1053891</v>
      </c>
      <c r="I7798" s="3">
        <f>ROUND(Table1[[#This Row],[Salary_Min_inr]]/100000,1)</f>
        <v>10.5</v>
      </c>
      <c r="J7798">
        <v>1194172</v>
      </c>
      <c r="K7798" s="3">
        <f>ROUND(Table1[[#This Row],[salary_max_inr]]/10000,1)</f>
        <v>119.4</v>
      </c>
      <c r="L7798" s="6" t="s">
        <v>18</v>
      </c>
      <c r="M7798" t="s">
        <v>6</v>
      </c>
    </row>
    <row r="7799" spans="1:13" x14ac:dyDescent="0.3">
      <c r="A7799" s="6">
        <v>7798</v>
      </c>
      <c r="B7799" t="s">
        <v>71</v>
      </c>
      <c r="C7799" t="s">
        <v>46</v>
      </c>
      <c r="D7799" t="s">
        <v>3</v>
      </c>
      <c r="E7799" s="6">
        <v>2</v>
      </c>
      <c r="F7799" t="str" cm="1">
        <f t="array" ref="F7799">_xlfn.IFS(E7799=0,"Entry Level",E7799&lt;=5,"Junior",E7799&lt;=10,"Mid Senior",E7799&lt;=15,"Leadership")</f>
        <v>Junior</v>
      </c>
      <c r="G7799" t="s">
        <v>1292</v>
      </c>
      <c r="H7799" s="3">
        <v>1335300</v>
      </c>
      <c r="I7799" s="3">
        <f>ROUND(Table1[[#This Row],[Salary_Min_inr]]/100000,1)</f>
        <v>13.4</v>
      </c>
      <c r="J7799">
        <v>1510771</v>
      </c>
      <c r="K7799" s="3">
        <f>ROUND(Table1[[#This Row],[salary_max_inr]]/10000,1)</f>
        <v>151.1</v>
      </c>
      <c r="L7799" s="6" t="s">
        <v>18</v>
      </c>
      <c r="M7799" t="s">
        <v>29</v>
      </c>
    </row>
    <row r="7800" spans="1:13" x14ac:dyDescent="0.3">
      <c r="A7800" s="6">
        <v>7799</v>
      </c>
      <c r="B7800" t="s">
        <v>51</v>
      </c>
      <c r="C7800" t="s">
        <v>33</v>
      </c>
      <c r="D7800" t="s">
        <v>42</v>
      </c>
      <c r="E7800" s="6">
        <v>4</v>
      </c>
      <c r="F7800" t="str" cm="1">
        <f t="array" ref="F7800">_xlfn.IFS(E7800=0,"Entry Level",E7800&lt;=5,"Junior",E7800&lt;=10,"Mid Senior",E7800&lt;=15,"Leadership")</f>
        <v>Junior</v>
      </c>
      <c r="G7800" t="s">
        <v>228</v>
      </c>
      <c r="H7800" s="3">
        <v>1168032</v>
      </c>
      <c r="I7800" s="3">
        <f>ROUND(Table1[[#This Row],[Salary_Min_inr]]/100000,1)</f>
        <v>11.7</v>
      </c>
      <c r="J7800">
        <v>1362494</v>
      </c>
      <c r="K7800" s="3">
        <f>ROUND(Table1[[#This Row],[salary_max_inr]]/10000,1)</f>
        <v>136.19999999999999</v>
      </c>
      <c r="L7800" s="6" t="s">
        <v>28</v>
      </c>
      <c r="M7800" t="s">
        <v>29</v>
      </c>
    </row>
    <row r="7801" spans="1:13" x14ac:dyDescent="0.3">
      <c r="A7801" s="6">
        <v>7800</v>
      </c>
      <c r="B7801" t="s">
        <v>30</v>
      </c>
      <c r="C7801" t="s">
        <v>60</v>
      </c>
      <c r="D7801" t="s">
        <v>26</v>
      </c>
      <c r="E7801" s="6">
        <v>13</v>
      </c>
      <c r="F7801" t="str" cm="1">
        <f t="array" ref="F7801">_xlfn.IFS(E7801=0,"Entry Level",E7801&lt;=5,"Junior",E7801&lt;=10,"Mid Senior",E7801&lt;=15,"Leadership")</f>
        <v>Leadership</v>
      </c>
      <c r="G7801" t="s">
        <v>1180</v>
      </c>
      <c r="H7801" s="3">
        <v>932994</v>
      </c>
      <c r="I7801" s="3">
        <f>ROUND(Table1[[#This Row],[Salary_Min_inr]]/100000,1)</f>
        <v>9.3000000000000007</v>
      </c>
      <c r="J7801">
        <v>1207363</v>
      </c>
      <c r="K7801" s="3">
        <f>ROUND(Table1[[#This Row],[salary_max_inr]]/10000,1)</f>
        <v>120.7</v>
      </c>
      <c r="L7801" s="6" t="s">
        <v>18</v>
      </c>
      <c r="M7801" t="s">
        <v>29</v>
      </c>
    </row>
    <row r="7802" spans="1:13" x14ac:dyDescent="0.3">
      <c r="A7802" s="6">
        <v>7801</v>
      </c>
      <c r="B7802" t="s">
        <v>36</v>
      </c>
      <c r="C7802" t="s">
        <v>46</v>
      </c>
      <c r="D7802" t="s">
        <v>12</v>
      </c>
      <c r="E7802" s="6">
        <v>11</v>
      </c>
      <c r="F7802" t="str" cm="1">
        <f t="array" ref="F7802">_xlfn.IFS(E7802=0,"Entry Level",E7802&lt;=5,"Junior",E7802&lt;=10,"Mid Senior",E7802&lt;=15,"Leadership")</f>
        <v>Leadership</v>
      </c>
      <c r="G7802" t="s">
        <v>386</v>
      </c>
      <c r="H7802" s="3">
        <v>1106556</v>
      </c>
      <c r="I7802" s="3">
        <f>ROUND(Table1[[#This Row],[Salary_Min_inr]]/100000,1)</f>
        <v>11.1</v>
      </c>
      <c r="J7802">
        <v>1225090</v>
      </c>
      <c r="K7802" s="3">
        <f>ROUND(Table1[[#This Row],[salary_max_inr]]/10000,1)</f>
        <v>122.5</v>
      </c>
      <c r="L7802" s="6" t="s">
        <v>5</v>
      </c>
      <c r="M7802" t="s">
        <v>6</v>
      </c>
    </row>
    <row r="7803" spans="1:13" x14ac:dyDescent="0.3">
      <c r="A7803" s="6">
        <v>7802</v>
      </c>
      <c r="B7803" t="s">
        <v>71</v>
      </c>
      <c r="C7803" t="s">
        <v>8</v>
      </c>
      <c r="D7803" t="s">
        <v>9</v>
      </c>
      <c r="E7803" s="6">
        <v>14</v>
      </c>
      <c r="F7803" t="str" cm="1">
        <f t="array" ref="F7803">_xlfn.IFS(E7803=0,"Entry Level",E7803&lt;=5,"Junior",E7803&lt;=10,"Mid Senior",E7803&lt;=15,"Leadership")</f>
        <v>Leadership</v>
      </c>
      <c r="G7803" t="s">
        <v>292</v>
      </c>
      <c r="H7803" s="3">
        <v>1056243</v>
      </c>
      <c r="I7803" s="3">
        <f>ROUND(Table1[[#This Row],[Salary_Min_inr]]/100000,1)</f>
        <v>10.6</v>
      </c>
      <c r="J7803">
        <v>1368359</v>
      </c>
      <c r="K7803" s="3">
        <f>ROUND(Table1[[#This Row],[salary_max_inr]]/10000,1)</f>
        <v>136.80000000000001</v>
      </c>
      <c r="L7803" s="6" t="s">
        <v>18</v>
      </c>
      <c r="M7803" t="s">
        <v>6</v>
      </c>
    </row>
    <row r="7804" spans="1:13" x14ac:dyDescent="0.3">
      <c r="A7804" s="6">
        <v>7803</v>
      </c>
      <c r="B7804" t="s">
        <v>30</v>
      </c>
      <c r="C7804" t="s">
        <v>11</v>
      </c>
      <c r="D7804" t="s">
        <v>42</v>
      </c>
      <c r="E7804" s="6">
        <v>5</v>
      </c>
      <c r="F7804" t="str" cm="1">
        <f t="array" ref="F7804">_xlfn.IFS(E7804=0,"Entry Level",E7804&lt;=5,"Junior",E7804&lt;=10,"Mid Senior",E7804&lt;=15,"Leadership")</f>
        <v>Junior</v>
      </c>
      <c r="G7804" t="s">
        <v>242</v>
      </c>
      <c r="H7804" s="3">
        <v>1125536</v>
      </c>
      <c r="I7804" s="3">
        <f>ROUND(Table1[[#This Row],[Salary_Min_inr]]/100000,1)</f>
        <v>11.3</v>
      </c>
      <c r="J7804">
        <v>1517727</v>
      </c>
      <c r="K7804" s="3">
        <f>ROUND(Table1[[#This Row],[salary_max_inr]]/10000,1)</f>
        <v>151.80000000000001</v>
      </c>
      <c r="L7804" s="6" t="s">
        <v>5</v>
      </c>
      <c r="M7804" t="s">
        <v>29</v>
      </c>
    </row>
    <row r="7805" spans="1:13" x14ac:dyDescent="0.3">
      <c r="A7805" s="6">
        <v>7804</v>
      </c>
      <c r="B7805" t="s">
        <v>51</v>
      </c>
      <c r="C7805" t="s">
        <v>2</v>
      </c>
      <c r="D7805" t="s">
        <v>22</v>
      </c>
      <c r="E7805" s="6">
        <v>1</v>
      </c>
      <c r="F7805" t="str" cm="1">
        <f t="array" ref="F7805">_xlfn.IFS(E7805=0,"Entry Level",E7805&lt;=5,"Junior",E7805&lt;=10,"Mid Senior",E7805&lt;=15,"Leadership")</f>
        <v>Junior</v>
      </c>
      <c r="G7805" t="s">
        <v>909</v>
      </c>
      <c r="H7805" s="3">
        <v>1105566</v>
      </c>
      <c r="I7805" s="3">
        <f>ROUND(Table1[[#This Row],[Salary_Min_inr]]/100000,1)</f>
        <v>11.1</v>
      </c>
      <c r="J7805">
        <v>1210305</v>
      </c>
      <c r="K7805" s="3">
        <f>ROUND(Table1[[#This Row],[salary_max_inr]]/10000,1)</f>
        <v>121</v>
      </c>
      <c r="L7805" s="6" t="s">
        <v>18</v>
      </c>
      <c r="M7805" t="s">
        <v>6</v>
      </c>
    </row>
    <row r="7806" spans="1:13" x14ac:dyDescent="0.3">
      <c r="A7806" s="6">
        <v>7805</v>
      </c>
      <c r="B7806" t="s">
        <v>30</v>
      </c>
      <c r="C7806" t="s">
        <v>8</v>
      </c>
      <c r="D7806" t="s">
        <v>57</v>
      </c>
      <c r="E7806" s="6">
        <v>12</v>
      </c>
      <c r="F7806" t="str" cm="1">
        <f t="array" ref="F7806">_xlfn.IFS(E7806=0,"Entry Level",E7806&lt;=5,"Junior",E7806&lt;=10,"Mid Senior",E7806&lt;=15,"Leadership")</f>
        <v>Leadership</v>
      </c>
      <c r="G7806" t="s">
        <v>732</v>
      </c>
      <c r="H7806" s="3">
        <v>1156662</v>
      </c>
      <c r="I7806" s="3">
        <f>ROUND(Table1[[#This Row],[Salary_Min_inr]]/100000,1)</f>
        <v>11.6</v>
      </c>
      <c r="J7806">
        <v>1481881</v>
      </c>
      <c r="K7806" s="3">
        <f>ROUND(Table1[[#This Row],[salary_max_inr]]/10000,1)</f>
        <v>148.19999999999999</v>
      </c>
      <c r="L7806" s="6" t="s">
        <v>5</v>
      </c>
      <c r="M7806" t="s">
        <v>6</v>
      </c>
    </row>
    <row r="7807" spans="1:13" x14ac:dyDescent="0.3">
      <c r="A7807" s="6">
        <v>7806</v>
      </c>
      <c r="B7807" t="s">
        <v>36</v>
      </c>
      <c r="C7807" t="s">
        <v>8</v>
      </c>
      <c r="D7807" t="s">
        <v>12</v>
      </c>
      <c r="E7807" s="6">
        <v>2</v>
      </c>
      <c r="F7807" t="str" cm="1">
        <f t="array" ref="F7807">_xlfn.IFS(E7807=0,"Entry Level",E7807&lt;=5,"Junior",E7807&lt;=10,"Mid Senior",E7807&lt;=15,"Leadership")</f>
        <v>Junior</v>
      </c>
      <c r="G7807" t="s">
        <v>1329</v>
      </c>
      <c r="H7807" s="3">
        <v>484768</v>
      </c>
      <c r="I7807" s="3">
        <f>ROUND(Table1[[#This Row],[Salary_Min_inr]]/100000,1)</f>
        <v>4.8</v>
      </c>
      <c r="J7807">
        <v>755962</v>
      </c>
      <c r="K7807" s="3">
        <f>ROUND(Table1[[#This Row],[salary_max_inr]]/10000,1)</f>
        <v>75.599999999999994</v>
      </c>
      <c r="L7807" s="6" t="s">
        <v>28</v>
      </c>
      <c r="M7807" t="s">
        <v>6</v>
      </c>
    </row>
    <row r="7808" spans="1:13" x14ac:dyDescent="0.3">
      <c r="A7808" s="6">
        <v>7807</v>
      </c>
      <c r="B7808" t="s">
        <v>51</v>
      </c>
      <c r="C7808" t="s">
        <v>41</v>
      </c>
      <c r="D7808" t="s">
        <v>42</v>
      </c>
      <c r="E7808" s="6">
        <v>15</v>
      </c>
      <c r="F7808" t="str" cm="1">
        <f t="array" ref="F7808">_xlfn.IFS(E7808=0,"Entry Level",E7808&lt;=5,"Junior",E7808&lt;=10,"Mid Senior",E7808&lt;=15,"Leadership")</f>
        <v>Leadership</v>
      </c>
      <c r="G7808" t="s">
        <v>1222</v>
      </c>
      <c r="H7808" s="3">
        <v>1504425</v>
      </c>
      <c r="I7808" s="3">
        <f>ROUND(Table1[[#This Row],[Salary_Min_inr]]/100000,1)</f>
        <v>15</v>
      </c>
      <c r="J7808">
        <v>1746110</v>
      </c>
      <c r="K7808" s="3">
        <f>ROUND(Table1[[#This Row],[salary_max_inr]]/10000,1)</f>
        <v>174.6</v>
      </c>
      <c r="L7808" s="6" t="s">
        <v>28</v>
      </c>
      <c r="M7808" t="s">
        <v>29</v>
      </c>
    </row>
    <row r="7809" spans="1:13" x14ac:dyDescent="0.3">
      <c r="A7809" s="6">
        <v>7808</v>
      </c>
      <c r="B7809" t="s">
        <v>20</v>
      </c>
      <c r="C7809" t="s">
        <v>60</v>
      </c>
      <c r="D7809" t="s">
        <v>42</v>
      </c>
      <c r="E7809" s="6">
        <v>11</v>
      </c>
      <c r="F7809" t="str" cm="1">
        <f t="array" ref="F7809">_xlfn.IFS(E7809=0,"Entry Level",E7809&lt;=5,"Junior",E7809&lt;=10,"Mid Senior",E7809&lt;=15,"Leadership")</f>
        <v>Leadership</v>
      </c>
      <c r="G7809" t="s">
        <v>90</v>
      </c>
      <c r="H7809" s="3">
        <v>1494804</v>
      </c>
      <c r="I7809" s="3">
        <f>ROUND(Table1[[#This Row],[Salary_Min_inr]]/100000,1)</f>
        <v>14.9</v>
      </c>
      <c r="J7809">
        <v>1733533</v>
      </c>
      <c r="K7809" s="3">
        <f>ROUND(Table1[[#This Row],[salary_max_inr]]/10000,1)</f>
        <v>173.4</v>
      </c>
      <c r="L7809" s="6" t="s">
        <v>28</v>
      </c>
      <c r="M7809" t="s">
        <v>29</v>
      </c>
    </row>
    <row r="7810" spans="1:13" x14ac:dyDescent="0.3">
      <c r="A7810" s="6">
        <v>7809</v>
      </c>
      <c r="B7810" t="s">
        <v>7</v>
      </c>
      <c r="C7810" t="s">
        <v>53</v>
      </c>
      <c r="D7810" t="s">
        <v>9</v>
      </c>
      <c r="E7810" s="6">
        <v>2</v>
      </c>
      <c r="F7810" t="str" cm="1">
        <f t="array" ref="F7810">_xlfn.IFS(E7810=0,"Entry Level",E7810&lt;=5,"Junior",E7810&lt;=10,"Mid Senior",E7810&lt;=15,"Leadership")</f>
        <v>Junior</v>
      </c>
      <c r="G7810" t="s">
        <v>1158</v>
      </c>
      <c r="H7810" s="3">
        <v>1531933</v>
      </c>
      <c r="I7810" s="3">
        <f>ROUND(Table1[[#This Row],[Salary_Min_inr]]/100000,1)</f>
        <v>15.3</v>
      </c>
      <c r="J7810">
        <v>1784862</v>
      </c>
      <c r="K7810" s="3">
        <f>ROUND(Table1[[#This Row],[salary_max_inr]]/10000,1)</f>
        <v>178.5</v>
      </c>
      <c r="L7810" s="6" t="s">
        <v>28</v>
      </c>
      <c r="M7810" t="s">
        <v>14</v>
      </c>
    </row>
    <row r="7811" spans="1:13" x14ac:dyDescent="0.3">
      <c r="A7811" s="6">
        <v>7810</v>
      </c>
      <c r="B7811" t="s">
        <v>15</v>
      </c>
      <c r="C7811" t="s">
        <v>39</v>
      </c>
      <c r="D7811" t="s">
        <v>26</v>
      </c>
      <c r="E7811" s="6">
        <v>15</v>
      </c>
      <c r="F7811" t="str" cm="1">
        <f t="array" ref="F7811">_xlfn.IFS(E7811=0,"Entry Level",E7811&lt;=5,"Junior",E7811&lt;=10,"Mid Senior",E7811&lt;=15,"Leadership")</f>
        <v>Leadership</v>
      </c>
      <c r="G7811" t="s">
        <v>96</v>
      </c>
      <c r="H7811" s="3">
        <v>1088457</v>
      </c>
      <c r="I7811" s="3">
        <f>ROUND(Table1[[#This Row],[Salary_Min_inr]]/100000,1)</f>
        <v>10.9</v>
      </c>
      <c r="J7811">
        <v>1207341</v>
      </c>
      <c r="K7811" s="3">
        <f>ROUND(Table1[[#This Row],[salary_max_inr]]/10000,1)</f>
        <v>120.7</v>
      </c>
      <c r="L7811" s="6" t="s">
        <v>5</v>
      </c>
      <c r="M7811" t="s">
        <v>6</v>
      </c>
    </row>
    <row r="7812" spans="1:13" x14ac:dyDescent="0.3">
      <c r="A7812" s="6">
        <v>7811</v>
      </c>
      <c r="B7812" t="s">
        <v>7</v>
      </c>
      <c r="C7812" t="s">
        <v>8</v>
      </c>
      <c r="D7812" t="s">
        <v>26</v>
      </c>
      <c r="E7812" s="6">
        <v>13</v>
      </c>
      <c r="F7812" t="str" cm="1">
        <f t="array" ref="F7812">_xlfn.IFS(E7812=0,"Entry Level",E7812&lt;=5,"Junior",E7812&lt;=10,"Mid Senior",E7812&lt;=15,"Leadership")</f>
        <v>Leadership</v>
      </c>
      <c r="G7812" t="s">
        <v>1044</v>
      </c>
      <c r="H7812" s="3">
        <v>1834596</v>
      </c>
      <c r="I7812" s="3">
        <f>ROUND(Table1[[#This Row],[Salary_Min_inr]]/100000,1)</f>
        <v>18.3</v>
      </c>
      <c r="J7812">
        <v>2039859</v>
      </c>
      <c r="K7812" s="3">
        <f>ROUND(Table1[[#This Row],[salary_max_inr]]/10000,1)</f>
        <v>204</v>
      </c>
      <c r="L7812" s="6" t="s">
        <v>28</v>
      </c>
      <c r="M7812" t="s">
        <v>6</v>
      </c>
    </row>
    <row r="7813" spans="1:13" x14ac:dyDescent="0.3">
      <c r="A7813" s="6">
        <v>7812</v>
      </c>
      <c r="B7813" t="s">
        <v>71</v>
      </c>
      <c r="C7813" t="s">
        <v>2</v>
      </c>
      <c r="D7813" t="s">
        <v>42</v>
      </c>
      <c r="E7813" s="6">
        <v>7</v>
      </c>
      <c r="F7813" t="str" cm="1">
        <f t="array" ref="F7813">_xlfn.IFS(E7813=0,"Entry Level",E7813&lt;=5,"Junior",E7813&lt;=10,"Mid Senior",E7813&lt;=15,"Leadership")</f>
        <v>Mid Senior</v>
      </c>
      <c r="G7813" t="s">
        <v>254</v>
      </c>
      <c r="H7813" s="3">
        <v>1621596</v>
      </c>
      <c r="I7813" s="3">
        <f>ROUND(Table1[[#This Row],[Salary_Min_inr]]/100000,1)</f>
        <v>16.2</v>
      </c>
      <c r="J7813">
        <v>1758779</v>
      </c>
      <c r="K7813" s="3">
        <f>ROUND(Table1[[#This Row],[salary_max_inr]]/10000,1)</f>
        <v>175.9</v>
      </c>
      <c r="L7813" s="6" t="s">
        <v>28</v>
      </c>
      <c r="M7813" t="s">
        <v>6</v>
      </c>
    </row>
    <row r="7814" spans="1:13" x14ac:dyDescent="0.3">
      <c r="A7814" s="6">
        <v>7813</v>
      </c>
      <c r="B7814" t="s">
        <v>1</v>
      </c>
      <c r="C7814" t="s">
        <v>11</v>
      </c>
      <c r="D7814" t="s">
        <v>57</v>
      </c>
      <c r="E7814" s="6">
        <v>5</v>
      </c>
      <c r="F7814" t="str" cm="1">
        <f t="array" ref="F7814">_xlfn.IFS(E7814=0,"Entry Level",E7814&lt;=5,"Junior",E7814&lt;=10,"Mid Senior",E7814&lt;=15,"Leadership")</f>
        <v>Junior</v>
      </c>
      <c r="G7814" t="s">
        <v>1186</v>
      </c>
      <c r="H7814" s="3">
        <v>413311</v>
      </c>
      <c r="I7814" s="3">
        <f>ROUND(Table1[[#This Row],[Salary_Min_inr]]/100000,1)</f>
        <v>4.0999999999999996</v>
      </c>
      <c r="J7814">
        <v>673071</v>
      </c>
      <c r="K7814" s="3">
        <f>ROUND(Table1[[#This Row],[salary_max_inr]]/10000,1)</f>
        <v>67.3</v>
      </c>
      <c r="L7814" s="6" t="s">
        <v>18</v>
      </c>
      <c r="M7814" t="s">
        <v>14</v>
      </c>
    </row>
    <row r="7815" spans="1:13" x14ac:dyDescent="0.3">
      <c r="A7815" s="6">
        <v>7814</v>
      </c>
      <c r="B7815" t="s">
        <v>71</v>
      </c>
      <c r="C7815" t="s">
        <v>2</v>
      </c>
      <c r="D7815" t="s">
        <v>3</v>
      </c>
      <c r="E7815" s="6">
        <v>1</v>
      </c>
      <c r="F7815" t="str" cm="1">
        <f t="array" ref="F7815">_xlfn.IFS(E7815=0,"Entry Level",E7815&lt;=5,"Junior",E7815&lt;=10,"Mid Senior",E7815&lt;=15,"Leadership")</f>
        <v>Junior</v>
      </c>
      <c r="G7815" t="s">
        <v>1156</v>
      </c>
      <c r="H7815" s="3">
        <v>1237565</v>
      </c>
      <c r="I7815" s="3">
        <f>ROUND(Table1[[#This Row],[Salary_Min_inr]]/100000,1)</f>
        <v>12.4</v>
      </c>
      <c r="J7815">
        <v>1624894</v>
      </c>
      <c r="K7815" s="3">
        <f>ROUND(Table1[[#This Row],[salary_max_inr]]/10000,1)</f>
        <v>162.5</v>
      </c>
      <c r="L7815" s="6" t="s">
        <v>18</v>
      </c>
      <c r="M7815" t="s">
        <v>29</v>
      </c>
    </row>
    <row r="7816" spans="1:13" x14ac:dyDescent="0.3">
      <c r="A7816" s="6">
        <v>7815</v>
      </c>
      <c r="B7816" t="s">
        <v>71</v>
      </c>
      <c r="C7816" t="s">
        <v>11</v>
      </c>
      <c r="D7816" t="s">
        <v>26</v>
      </c>
      <c r="E7816" s="6">
        <v>10</v>
      </c>
      <c r="F7816" t="str" cm="1">
        <f t="array" ref="F7816">_xlfn.IFS(E7816=0,"Entry Level",E7816&lt;=5,"Junior",E7816&lt;=10,"Mid Senior",E7816&lt;=15,"Leadership")</f>
        <v>Mid Senior</v>
      </c>
      <c r="G7816" t="s">
        <v>569</v>
      </c>
      <c r="H7816" s="3">
        <v>1317755</v>
      </c>
      <c r="I7816" s="3">
        <f>ROUND(Table1[[#This Row],[Salary_Min_inr]]/100000,1)</f>
        <v>13.2</v>
      </c>
      <c r="J7816">
        <v>1709755</v>
      </c>
      <c r="K7816" s="3">
        <f>ROUND(Table1[[#This Row],[salary_max_inr]]/10000,1)</f>
        <v>171</v>
      </c>
      <c r="L7816" s="6" t="s">
        <v>18</v>
      </c>
      <c r="M7816" t="s">
        <v>29</v>
      </c>
    </row>
    <row r="7817" spans="1:13" x14ac:dyDescent="0.3">
      <c r="A7817" s="6">
        <v>7816</v>
      </c>
      <c r="B7817" t="s">
        <v>65</v>
      </c>
      <c r="C7817" t="s">
        <v>21</v>
      </c>
      <c r="D7817" t="s">
        <v>3</v>
      </c>
      <c r="E7817" s="6">
        <v>6</v>
      </c>
      <c r="F7817" t="str" cm="1">
        <f t="array" ref="F7817">_xlfn.IFS(E7817=0,"Entry Level",E7817&lt;=5,"Junior",E7817&lt;=10,"Mid Senior",E7817&lt;=15,"Leadership")</f>
        <v>Mid Senior</v>
      </c>
      <c r="G7817" t="s">
        <v>452</v>
      </c>
      <c r="H7817" s="3">
        <v>2046178</v>
      </c>
      <c r="I7817" s="3">
        <f>ROUND(Table1[[#This Row],[Salary_Min_inr]]/100000,1)</f>
        <v>20.5</v>
      </c>
      <c r="J7817">
        <v>2417391</v>
      </c>
      <c r="K7817" s="3">
        <f>ROUND(Table1[[#This Row],[salary_max_inr]]/10000,1)</f>
        <v>241.7</v>
      </c>
      <c r="L7817" s="6" t="s">
        <v>28</v>
      </c>
      <c r="M7817" t="s">
        <v>29</v>
      </c>
    </row>
    <row r="7818" spans="1:13" x14ac:dyDescent="0.3">
      <c r="A7818" s="6">
        <v>7817</v>
      </c>
      <c r="B7818" t="s">
        <v>65</v>
      </c>
      <c r="C7818" t="s">
        <v>39</v>
      </c>
      <c r="D7818" t="s">
        <v>42</v>
      </c>
      <c r="E7818" s="6">
        <v>14</v>
      </c>
      <c r="F7818" t="str" cm="1">
        <f t="array" ref="F7818">_xlfn.IFS(E7818=0,"Entry Level",E7818&lt;=5,"Junior",E7818&lt;=10,"Mid Senior",E7818&lt;=15,"Leadership")</f>
        <v>Leadership</v>
      </c>
      <c r="G7818" t="s">
        <v>374</v>
      </c>
      <c r="H7818" s="3">
        <v>1932481</v>
      </c>
      <c r="I7818" s="3">
        <f>ROUND(Table1[[#This Row],[Salary_Min_inr]]/100000,1)</f>
        <v>19.3</v>
      </c>
      <c r="J7818">
        <v>2179122</v>
      </c>
      <c r="K7818" s="3">
        <f>ROUND(Table1[[#This Row],[salary_max_inr]]/10000,1)</f>
        <v>217.9</v>
      </c>
      <c r="L7818" s="6" t="s">
        <v>28</v>
      </c>
      <c r="M7818" t="s">
        <v>14</v>
      </c>
    </row>
    <row r="7819" spans="1:13" x14ac:dyDescent="0.3">
      <c r="A7819" s="6">
        <v>7818</v>
      </c>
      <c r="B7819" t="s">
        <v>20</v>
      </c>
      <c r="C7819" t="s">
        <v>53</v>
      </c>
      <c r="D7819" t="s">
        <v>22</v>
      </c>
      <c r="E7819" s="6">
        <v>1</v>
      </c>
      <c r="F7819" t="str" cm="1">
        <f t="array" ref="F7819">_xlfn.IFS(E7819=0,"Entry Level",E7819&lt;=5,"Junior",E7819&lt;=10,"Mid Senior",E7819&lt;=15,"Leadership")</f>
        <v>Junior</v>
      </c>
      <c r="G7819" t="s">
        <v>419</v>
      </c>
      <c r="H7819" s="3">
        <v>1473795</v>
      </c>
      <c r="I7819" s="3">
        <f>ROUND(Table1[[#This Row],[Salary_Min_inr]]/100000,1)</f>
        <v>14.7</v>
      </c>
      <c r="J7819">
        <v>1791746</v>
      </c>
      <c r="K7819" s="3">
        <f>ROUND(Table1[[#This Row],[salary_max_inr]]/10000,1)</f>
        <v>179.2</v>
      </c>
      <c r="L7819" s="6" t="s">
        <v>5</v>
      </c>
      <c r="M7819" t="s">
        <v>29</v>
      </c>
    </row>
    <row r="7820" spans="1:13" x14ac:dyDescent="0.3">
      <c r="A7820" s="6">
        <v>7819</v>
      </c>
      <c r="B7820" t="s">
        <v>1</v>
      </c>
      <c r="C7820" t="s">
        <v>53</v>
      </c>
      <c r="D7820" t="s">
        <v>26</v>
      </c>
      <c r="E7820" s="6">
        <v>1</v>
      </c>
      <c r="F7820" t="str" cm="1">
        <f t="array" ref="F7820">_xlfn.IFS(E7820=0,"Entry Level",E7820&lt;=5,"Junior",E7820&lt;=10,"Mid Senior",E7820&lt;=15,"Leadership")</f>
        <v>Junior</v>
      </c>
      <c r="G7820" t="s">
        <v>61</v>
      </c>
      <c r="H7820" s="3">
        <v>654459</v>
      </c>
      <c r="I7820" s="3">
        <f>ROUND(Table1[[#This Row],[Salary_Min_inr]]/100000,1)</f>
        <v>6.5</v>
      </c>
      <c r="J7820">
        <v>882423</v>
      </c>
      <c r="K7820" s="3">
        <f>ROUND(Table1[[#This Row],[salary_max_inr]]/10000,1)</f>
        <v>88.2</v>
      </c>
      <c r="L7820" s="6" t="s">
        <v>5</v>
      </c>
      <c r="M7820" t="s">
        <v>29</v>
      </c>
    </row>
    <row r="7821" spans="1:13" x14ac:dyDescent="0.3">
      <c r="A7821" s="6">
        <v>7820</v>
      </c>
      <c r="B7821" t="s">
        <v>15</v>
      </c>
      <c r="C7821" t="s">
        <v>60</v>
      </c>
      <c r="D7821" t="s">
        <v>16</v>
      </c>
      <c r="E7821" s="6">
        <v>0</v>
      </c>
      <c r="F7821" t="str" cm="1">
        <f t="array" ref="F7821">_xlfn.IFS(E7821=0,"Entry Level",E7821&lt;=5,"Junior",E7821&lt;=10,"Mid Senior",E7821&lt;=15,"Leadership")</f>
        <v>Entry Level</v>
      </c>
      <c r="G7821" t="s">
        <v>832</v>
      </c>
      <c r="H7821" s="3">
        <v>1466265</v>
      </c>
      <c r="I7821" s="3">
        <f>ROUND(Table1[[#This Row],[Salary_Min_inr]]/100000,1)</f>
        <v>14.7</v>
      </c>
      <c r="J7821">
        <v>1752892</v>
      </c>
      <c r="K7821" s="3">
        <f>ROUND(Table1[[#This Row],[salary_max_inr]]/10000,1)</f>
        <v>175.3</v>
      </c>
      <c r="L7821" s="6" t="s">
        <v>18</v>
      </c>
      <c r="M7821" t="s">
        <v>14</v>
      </c>
    </row>
    <row r="7822" spans="1:13" x14ac:dyDescent="0.3">
      <c r="A7822" s="6">
        <v>7821</v>
      </c>
      <c r="B7822" t="s">
        <v>24</v>
      </c>
      <c r="C7822" t="s">
        <v>33</v>
      </c>
      <c r="D7822" t="s">
        <v>42</v>
      </c>
      <c r="E7822" s="6">
        <v>15</v>
      </c>
      <c r="F7822" t="str" cm="1">
        <f t="array" ref="F7822">_xlfn.IFS(E7822=0,"Entry Level",E7822&lt;=5,"Junior",E7822&lt;=10,"Mid Senior",E7822&lt;=15,"Leadership")</f>
        <v>Leadership</v>
      </c>
      <c r="G7822" t="s">
        <v>907</v>
      </c>
      <c r="H7822" s="3">
        <v>1110092</v>
      </c>
      <c r="I7822" s="3">
        <f>ROUND(Table1[[#This Row],[Salary_Min_inr]]/100000,1)</f>
        <v>11.1</v>
      </c>
      <c r="J7822">
        <v>1412598</v>
      </c>
      <c r="K7822" s="3">
        <f>ROUND(Table1[[#This Row],[salary_max_inr]]/10000,1)</f>
        <v>141.30000000000001</v>
      </c>
      <c r="L7822" s="6" t="s">
        <v>18</v>
      </c>
      <c r="M7822" t="s">
        <v>29</v>
      </c>
    </row>
    <row r="7823" spans="1:13" x14ac:dyDescent="0.3">
      <c r="A7823" s="6">
        <v>7822</v>
      </c>
      <c r="B7823" t="s">
        <v>71</v>
      </c>
      <c r="C7823" t="s">
        <v>39</v>
      </c>
      <c r="D7823" t="s">
        <v>9</v>
      </c>
      <c r="E7823" s="6">
        <v>9</v>
      </c>
      <c r="F7823" t="str" cm="1">
        <f t="array" ref="F7823">_xlfn.IFS(E7823=0,"Entry Level",E7823&lt;=5,"Junior",E7823&lt;=10,"Mid Senior",E7823&lt;=15,"Leadership")</f>
        <v>Mid Senior</v>
      </c>
      <c r="G7823" t="s">
        <v>1272</v>
      </c>
      <c r="H7823" s="3">
        <v>1718389</v>
      </c>
      <c r="I7823" s="3">
        <f>ROUND(Table1[[#This Row],[Salary_Min_inr]]/100000,1)</f>
        <v>17.2</v>
      </c>
      <c r="J7823">
        <v>2077468</v>
      </c>
      <c r="K7823" s="3">
        <f>ROUND(Table1[[#This Row],[salary_max_inr]]/10000,1)</f>
        <v>207.7</v>
      </c>
      <c r="L7823" s="6" t="s">
        <v>28</v>
      </c>
      <c r="M7823" t="s">
        <v>6</v>
      </c>
    </row>
    <row r="7824" spans="1:13" x14ac:dyDescent="0.3">
      <c r="A7824" s="6">
        <v>7823</v>
      </c>
      <c r="B7824" t="s">
        <v>30</v>
      </c>
      <c r="C7824" t="s">
        <v>53</v>
      </c>
      <c r="D7824" t="s">
        <v>3</v>
      </c>
      <c r="E7824" s="6">
        <v>5</v>
      </c>
      <c r="F7824" t="str" cm="1">
        <f t="array" ref="F7824">_xlfn.IFS(E7824=0,"Entry Level",E7824&lt;=5,"Junior",E7824&lt;=10,"Mid Senior",E7824&lt;=15,"Leadership")</f>
        <v>Junior</v>
      </c>
      <c r="G7824" t="s">
        <v>1116</v>
      </c>
      <c r="H7824" s="3">
        <v>880918</v>
      </c>
      <c r="I7824" s="3">
        <f>ROUND(Table1[[#This Row],[Salary_Min_inr]]/100000,1)</f>
        <v>8.8000000000000007</v>
      </c>
      <c r="J7824">
        <v>1197434</v>
      </c>
      <c r="K7824" s="3">
        <f>ROUND(Table1[[#This Row],[salary_max_inr]]/10000,1)</f>
        <v>119.7</v>
      </c>
      <c r="L7824" s="6" t="s">
        <v>5</v>
      </c>
      <c r="M7824" t="s">
        <v>29</v>
      </c>
    </row>
    <row r="7825" spans="1:13" x14ac:dyDescent="0.3">
      <c r="A7825" s="6">
        <v>7824</v>
      </c>
      <c r="B7825" t="s">
        <v>7</v>
      </c>
      <c r="C7825" t="s">
        <v>33</v>
      </c>
      <c r="D7825" t="s">
        <v>12</v>
      </c>
      <c r="E7825" s="6">
        <v>12</v>
      </c>
      <c r="F7825" t="str" cm="1">
        <f t="array" ref="F7825">_xlfn.IFS(E7825=0,"Entry Level",E7825&lt;=5,"Junior",E7825&lt;=10,"Mid Senior",E7825&lt;=15,"Leadership")</f>
        <v>Leadership</v>
      </c>
      <c r="G7825" t="s">
        <v>197</v>
      </c>
      <c r="H7825" s="3">
        <v>1555237</v>
      </c>
      <c r="I7825" s="3">
        <f>ROUND(Table1[[#This Row],[Salary_Min_inr]]/100000,1)</f>
        <v>15.6</v>
      </c>
      <c r="J7825">
        <v>1896018</v>
      </c>
      <c r="K7825" s="3">
        <f>ROUND(Table1[[#This Row],[salary_max_inr]]/10000,1)</f>
        <v>189.6</v>
      </c>
      <c r="L7825" s="6" t="s">
        <v>18</v>
      </c>
      <c r="M7825" t="s">
        <v>29</v>
      </c>
    </row>
    <row r="7826" spans="1:13" x14ac:dyDescent="0.3">
      <c r="A7826" s="6">
        <v>7825</v>
      </c>
      <c r="B7826" t="s">
        <v>30</v>
      </c>
      <c r="C7826" t="s">
        <v>41</v>
      </c>
      <c r="D7826" t="s">
        <v>26</v>
      </c>
      <c r="E7826" s="6">
        <v>3</v>
      </c>
      <c r="F7826" t="str" cm="1">
        <f t="array" ref="F7826">_xlfn.IFS(E7826=0,"Entry Level",E7826&lt;=5,"Junior",E7826&lt;=10,"Mid Senior",E7826&lt;=15,"Leadership")</f>
        <v>Junior</v>
      </c>
      <c r="G7826" t="s">
        <v>79</v>
      </c>
      <c r="H7826" s="3">
        <v>902236</v>
      </c>
      <c r="I7826" s="3">
        <f>ROUND(Table1[[#This Row],[Salary_Min_inr]]/100000,1)</f>
        <v>9</v>
      </c>
      <c r="J7826">
        <v>1020465</v>
      </c>
      <c r="K7826" s="3">
        <f>ROUND(Table1[[#This Row],[salary_max_inr]]/10000,1)</f>
        <v>102</v>
      </c>
      <c r="L7826" s="6" t="s">
        <v>18</v>
      </c>
      <c r="M7826" t="s">
        <v>6</v>
      </c>
    </row>
    <row r="7827" spans="1:13" x14ac:dyDescent="0.3">
      <c r="A7827" s="6">
        <v>7826</v>
      </c>
      <c r="B7827" t="s">
        <v>15</v>
      </c>
      <c r="C7827" t="s">
        <v>33</v>
      </c>
      <c r="D7827" t="s">
        <v>57</v>
      </c>
      <c r="E7827" s="6">
        <v>12</v>
      </c>
      <c r="F7827" t="str" cm="1">
        <f t="array" ref="F7827">_xlfn.IFS(E7827=0,"Entry Level",E7827&lt;=5,"Junior",E7827&lt;=10,"Mid Senior",E7827&lt;=15,"Leadership")</f>
        <v>Leadership</v>
      </c>
      <c r="G7827" t="s">
        <v>1072</v>
      </c>
      <c r="H7827" s="3">
        <v>818765</v>
      </c>
      <c r="I7827" s="3">
        <f>ROUND(Table1[[#This Row],[Salary_Min_inr]]/100000,1)</f>
        <v>8.1999999999999993</v>
      </c>
      <c r="J7827">
        <v>1093004</v>
      </c>
      <c r="K7827" s="3">
        <f>ROUND(Table1[[#This Row],[salary_max_inr]]/10000,1)</f>
        <v>109.3</v>
      </c>
      <c r="L7827" s="6" t="s">
        <v>5</v>
      </c>
      <c r="M7827" t="s">
        <v>29</v>
      </c>
    </row>
    <row r="7828" spans="1:13" x14ac:dyDescent="0.3">
      <c r="A7828" s="6">
        <v>7827</v>
      </c>
      <c r="B7828" t="s">
        <v>51</v>
      </c>
      <c r="C7828" t="s">
        <v>39</v>
      </c>
      <c r="D7828" t="s">
        <v>12</v>
      </c>
      <c r="E7828" s="6">
        <v>4</v>
      </c>
      <c r="F7828" t="str" cm="1">
        <f t="array" ref="F7828">_xlfn.IFS(E7828=0,"Entry Level",E7828&lt;=5,"Junior",E7828&lt;=10,"Mid Senior",E7828&lt;=15,"Leadership")</f>
        <v>Junior</v>
      </c>
      <c r="G7828" t="s">
        <v>1245</v>
      </c>
      <c r="H7828" s="3">
        <v>861292</v>
      </c>
      <c r="I7828" s="3">
        <f>ROUND(Table1[[#This Row],[Salary_Min_inr]]/100000,1)</f>
        <v>8.6</v>
      </c>
      <c r="J7828">
        <v>1068681</v>
      </c>
      <c r="K7828" s="3">
        <f>ROUND(Table1[[#This Row],[salary_max_inr]]/10000,1)</f>
        <v>106.9</v>
      </c>
      <c r="L7828" s="6" t="s">
        <v>18</v>
      </c>
      <c r="M7828" t="s">
        <v>6</v>
      </c>
    </row>
    <row r="7829" spans="1:13" x14ac:dyDescent="0.3">
      <c r="A7829" s="6">
        <v>7828</v>
      </c>
      <c r="B7829" t="s">
        <v>36</v>
      </c>
      <c r="C7829" t="s">
        <v>2</v>
      </c>
      <c r="D7829" t="s">
        <v>16</v>
      </c>
      <c r="E7829" s="6">
        <v>7</v>
      </c>
      <c r="F7829" t="str" cm="1">
        <f t="array" ref="F7829">_xlfn.IFS(E7829=0,"Entry Level",E7829&lt;=5,"Junior",E7829&lt;=10,"Mid Senior",E7829&lt;=15,"Leadership")</f>
        <v>Mid Senior</v>
      </c>
      <c r="G7829" t="s">
        <v>974</v>
      </c>
      <c r="H7829" s="3">
        <v>1128075</v>
      </c>
      <c r="I7829" s="3">
        <f>ROUND(Table1[[#This Row],[Salary_Min_inr]]/100000,1)</f>
        <v>11.3</v>
      </c>
      <c r="J7829">
        <v>1313639</v>
      </c>
      <c r="K7829" s="3">
        <f>ROUND(Table1[[#This Row],[salary_max_inr]]/10000,1)</f>
        <v>131.4</v>
      </c>
      <c r="L7829" s="6" t="s">
        <v>28</v>
      </c>
      <c r="M7829" t="s">
        <v>29</v>
      </c>
    </row>
    <row r="7830" spans="1:13" x14ac:dyDescent="0.3">
      <c r="A7830" s="6">
        <v>7829</v>
      </c>
      <c r="B7830" t="s">
        <v>65</v>
      </c>
      <c r="C7830" t="s">
        <v>8</v>
      </c>
      <c r="D7830" t="s">
        <v>22</v>
      </c>
      <c r="E7830" s="6">
        <v>13</v>
      </c>
      <c r="F7830" t="str" cm="1">
        <f t="array" ref="F7830">_xlfn.IFS(E7830=0,"Entry Level",E7830&lt;=5,"Junior",E7830&lt;=10,"Mid Senior",E7830&lt;=15,"Leadership")</f>
        <v>Leadership</v>
      </c>
      <c r="G7830" t="s">
        <v>1202</v>
      </c>
      <c r="H7830" s="3">
        <v>1276181</v>
      </c>
      <c r="I7830" s="3">
        <f>ROUND(Table1[[#This Row],[Salary_Min_inr]]/100000,1)</f>
        <v>12.8</v>
      </c>
      <c r="J7830">
        <v>1632951</v>
      </c>
      <c r="K7830" s="3">
        <f>ROUND(Table1[[#This Row],[salary_max_inr]]/10000,1)</f>
        <v>163.30000000000001</v>
      </c>
      <c r="L7830" s="6" t="s">
        <v>18</v>
      </c>
      <c r="M7830" t="s">
        <v>29</v>
      </c>
    </row>
    <row r="7831" spans="1:13" x14ac:dyDescent="0.3">
      <c r="A7831" s="6">
        <v>7830</v>
      </c>
      <c r="B7831" t="s">
        <v>7</v>
      </c>
      <c r="C7831" t="s">
        <v>33</v>
      </c>
      <c r="D7831" t="s">
        <v>26</v>
      </c>
      <c r="E7831" s="6">
        <v>8</v>
      </c>
      <c r="F7831" t="str" cm="1">
        <f t="array" ref="F7831">_xlfn.IFS(E7831=0,"Entry Level",E7831&lt;=5,"Junior",E7831&lt;=10,"Mid Senior",E7831&lt;=15,"Leadership")</f>
        <v>Mid Senior</v>
      </c>
      <c r="G7831" t="s">
        <v>370</v>
      </c>
      <c r="H7831" s="3">
        <v>1343514</v>
      </c>
      <c r="I7831" s="3">
        <f>ROUND(Table1[[#This Row],[Salary_Min_inr]]/100000,1)</f>
        <v>13.4</v>
      </c>
      <c r="J7831">
        <v>1517370</v>
      </c>
      <c r="K7831" s="3">
        <f>ROUND(Table1[[#This Row],[salary_max_inr]]/10000,1)</f>
        <v>151.69999999999999</v>
      </c>
      <c r="L7831" s="6" t="s">
        <v>18</v>
      </c>
      <c r="M7831" t="s">
        <v>29</v>
      </c>
    </row>
    <row r="7832" spans="1:13" x14ac:dyDescent="0.3">
      <c r="A7832" s="6">
        <v>7831</v>
      </c>
      <c r="B7832" t="s">
        <v>1</v>
      </c>
      <c r="C7832" t="s">
        <v>39</v>
      </c>
      <c r="D7832" t="s">
        <v>22</v>
      </c>
      <c r="E7832" s="6">
        <v>4</v>
      </c>
      <c r="F7832" t="str" cm="1">
        <f t="array" ref="F7832">_xlfn.IFS(E7832=0,"Entry Level",E7832&lt;=5,"Junior",E7832&lt;=10,"Mid Senior",E7832&lt;=15,"Leadership")</f>
        <v>Junior</v>
      </c>
      <c r="G7832" t="s">
        <v>713</v>
      </c>
      <c r="H7832" s="3">
        <v>876097</v>
      </c>
      <c r="I7832" s="3">
        <f>ROUND(Table1[[#This Row],[Salary_Min_inr]]/100000,1)</f>
        <v>8.8000000000000007</v>
      </c>
      <c r="J7832">
        <v>1204704</v>
      </c>
      <c r="K7832" s="3">
        <f>ROUND(Table1[[#This Row],[salary_max_inr]]/10000,1)</f>
        <v>120.5</v>
      </c>
      <c r="L7832" s="6" t="s">
        <v>5</v>
      </c>
      <c r="M7832" t="s">
        <v>6</v>
      </c>
    </row>
    <row r="7833" spans="1:13" x14ac:dyDescent="0.3">
      <c r="A7833" s="6">
        <v>7832</v>
      </c>
      <c r="B7833" t="s">
        <v>24</v>
      </c>
      <c r="C7833" t="s">
        <v>2</v>
      </c>
      <c r="D7833" t="s">
        <v>22</v>
      </c>
      <c r="E7833" s="6">
        <v>9</v>
      </c>
      <c r="F7833" t="str" cm="1">
        <f t="array" ref="F7833">_xlfn.IFS(E7833=0,"Entry Level",E7833&lt;=5,"Junior",E7833&lt;=10,"Mid Senior",E7833&lt;=15,"Leadership")</f>
        <v>Mid Senior</v>
      </c>
      <c r="G7833" t="s">
        <v>356</v>
      </c>
      <c r="H7833" s="3">
        <v>1349580</v>
      </c>
      <c r="I7833" s="3">
        <f>ROUND(Table1[[#This Row],[Salary_Min_inr]]/100000,1)</f>
        <v>13.5</v>
      </c>
      <c r="J7833">
        <v>1475974</v>
      </c>
      <c r="K7833" s="3">
        <f>ROUND(Table1[[#This Row],[salary_max_inr]]/10000,1)</f>
        <v>147.6</v>
      </c>
      <c r="L7833" s="6" t="s">
        <v>5</v>
      </c>
      <c r="M7833" t="s">
        <v>14</v>
      </c>
    </row>
    <row r="7834" spans="1:13" x14ac:dyDescent="0.3">
      <c r="A7834" s="6">
        <v>7833</v>
      </c>
      <c r="B7834" t="s">
        <v>30</v>
      </c>
      <c r="C7834" t="s">
        <v>53</v>
      </c>
      <c r="D7834" t="s">
        <v>26</v>
      </c>
      <c r="E7834" s="6">
        <v>4</v>
      </c>
      <c r="F7834" t="str" cm="1">
        <f t="array" ref="F7834">_xlfn.IFS(E7834=0,"Entry Level",E7834&lt;=5,"Junior",E7834&lt;=10,"Mid Senior",E7834&lt;=15,"Leadership")</f>
        <v>Junior</v>
      </c>
      <c r="G7834" t="s">
        <v>928</v>
      </c>
      <c r="H7834" s="3">
        <v>619314</v>
      </c>
      <c r="I7834" s="3">
        <f>ROUND(Table1[[#This Row],[Salary_Min_inr]]/100000,1)</f>
        <v>6.2</v>
      </c>
      <c r="J7834">
        <v>856858</v>
      </c>
      <c r="K7834" s="3">
        <f>ROUND(Table1[[#This Row],[salary_max_inr]]/10000,1)</f>
        <v>85.7</v>
      </c>
      <c r="L7834" s="6" t="s">
        <v>5</v>
      </c>
      <c r="M7834" t="s">
        <v>6</v>
      </c>
    </row>
    <row r="7835" spans="1:13" x14ac:dyDescent="0.3">
      <c r="A7835" s="6">
        <v>7834</v>
      </c>
      <c r="B7835" t="s">
        <v>20</v>
      </c>
      <c r="C7835" t="s">
        <v>21</v>
      </c>
      <c r="D7835" t="s">
        <v>16</v>
      </c>
      <c r="E7835" s="6">
        <v>0</v>
      </c>
      <c r="F7835" t="str" cm="1">
        <f t="array" ref="F7835">_xlfn.IFS(E7835=0,"Entry Level",E7835&lt;=5,"Junior",E7835&lt;=10,"Mid Senior",E7835&lt;=15,"Leadership")</f>
        <v>Entry Level</v>
      </c>
      <c r="G7835" t="s">
        <v>536</v>
      </c>
      <c r="H7835" s="3">
        <v>1421338</v>
      </c>
      <c r="I7835" s="3">
        <f>ROUND(Table1[[#This Row],[Salary_Min_inr]]/100000,1)</f>
        <v>14.2</v>
      </c>
      <c r="J7835">
        <v>1683391</v>
      </c>
      <c r="K7835" s="3">
        <f>ROUND(Table1[[#This Row],[salary_max_inr]]/10000,1)</f>
        <v>168.3</v>
      </c>
      <c r="L7835" s="6" t="s">
        <v>5</v>
      </c>
      <c r="M7835" t="s">
        <v>6</v>
      </c>
    </row>
    <row r="7836" spans="1:13" x14ac:dyDescent="0.3">
      <c r="A7836" s="6">
        <v>7835</v>
      </c>
      <c r="B7836" t="s">
        <v>1</v>
      </c>
      <c r="C7836" t="s">
        <v>2</v>
      </c>
      <c r="D7836" t="s">
        <v>42</v>
      </c>
      <c r="E7836" s="6">
        <v>14</v>
      </c>
      <c r="F7836" t="str" cm="1">
        <f t="array" ref="F7836">_xlfn.IFS(E7836=0,"Entry Level",E7836&lt;=5,"Junior",E7836&lt;=10,"Mid Senior",E7836&lt;=15,"Leadership")</f>
        <v>Leadership</v>
      </c>
      <c r="G7836" t="s">
        <v>1134</v>
      </c>
      <c r="H7836" s="3">
        <v>794981</v>
      </c>
      <c r="I7836" s="3">
        <f>ROUND(Table1[[#This Row],[Salary_Min_inr]]/100000,1)</f>
        <v>7.9</v>
      </c>
      <c r="J7836">
        <v>982692</v>
      </c>
      <c r="K7836" s="3">
        <f>ROUND(Table1[[#This Row],[salary_max_inr]]/10000,1)</f>
        <v>98.3</v>
      </c>
      <c r="L7836" s="6" t="s">
        <v>18</v>
      </c>
      <c r="M7836" t="s">
        <v>14</v>
      </c>
    </row>
    <row r="7837" spans="1:13" x14ac:dyDescent="0.3">
      <c r="A7837" s="6">
        <v>7836</v>
      </c>
      <c r="B7837" t="s">
        <v>71</v>
      </c>
      <c r="C7837" t="s">
        <v>33</v>
      </c>
      <c r="D7837" t="s">
        <v>12</v>
      </c>
      <c r="E7837" s="6">
        <v>11</v>
      </c>
      <c r="F7837" t="str" cm="1">
        <f t="array" ref="F7837">_xlfn.IFS(E7837=0,"Entry Level",E7837&lt;=5,"Junior",E7837&lt;=10,"Mid Senior",E7837&lt;=15,"Leadership")</f>
        <v>Leadership</v>
      </c>
      <c r="G7837" t="s">
        <v>1158</v>
      </c>
      <c r="H7837" s="3">
        <v>1247095</v>
      </c>
      <c r="I7837" s="3">
        <f>ROUND(Table1[[#This Row],[Salary_Min_inr]]/100000,1)</f>
        <v>12.5</v>
      </c>
      <c r="J7837">
        <v>1408065</v>
      </c>
      <c r="K7837" s="3">
        <f>ROUND(Table1[[#This Row],[salary_max_inr]]/10000,1)</f>
        <v>140.80000000000001</v>
      </c>
      <c r="L7837" s="6" t="s">
        <v>18</v>
      </c>
      <c r="M7837" t="s">
        <v>29</v>
      </c>
    </row>
    <row r="7838" spans="1:13" x14ac:dyDescent="0.3">
      <c r="A7838" s="6">
        <v>7837</v>
      </c>
      <c r="B7838" t="s">
        <v>30</v>
      </c>
      <c r="C7838" t="s">
        <v>11</v>
      </c>
      <c r="D7838" t="s">
        <v>12</v>
      </c>
      <c r="E7838" s="6">
        <v>8</v>
      </c>
      <c r="F7838" t="str" cm="1">
        <f t="array" ref="F7838">_xlfn.IFS(E7838=0,"Entry Level",E7838&lt;=5,"Junior",E7838&lt;=10,"Mid Senior",E7838&lt;=15,"Leadership")</f>
        <v>Mid Senior</v>
      </c>
      <c r="G7838" t="s">
        <v>1214</v>
      </c>
      <c r="H7838" s="3">
        <v>901014</v>
      </c>
      <c r="I7838" s="3">
        <f>ROUND(Table1[[#This Row],[Salary_Min_inr]]/100000,1)</f>
        <v>9</v>
      </c>
      <c r="J7838">
        <v>1293855</v>
      </c>
      <c r="K7838" s="3">
        <f>ROUND(Table1[[#This Row],[salary_max_inr]]/10000,1)</f>
        <v>129.4</v>
      </c>
      <c r="L7838" s="6" t="s">
        <v>18</v>
      </c>
      <c r="M7838" t="s">
        <v>6</v>
      </c>
    </row>
    <row r="7839" spans="1:13" x14ac:dyDescent="0.3">
      <c r="A7839" s="6">
        <v>7838</v>
      </c>
      <c r="B7839" t="s">
        <v>7</v>
      </c>
      <c r="C7839" t="s">
        <v>53</v>
      </c>
      <c r="D7839" t="s">
        <v>3</v>
      </c>
      <c r="E7839" s="6">
        <v>4</v>
      </c>
      <c r="F7839" t="str" cm="1">
        <f t="array" ref="F7839">_xlfn.IFS(E7839=0,"Entry Level",E7839&lt;=5,"Junior",E7839&lt;=10,"Mid Senior",E7839&lt;=15,"Leadership")</f>
        <v>Junior</v>
      </c>
      <c r="G7839" t="s">
        <v>1118</v>
      </c>
      <c r="H7839" s="3">
        <v>2062082</v>
      </c>
      <c r="I7839" s="3">
        <f>ROUND(Table1[[#This Row],[Salary_Min_inr]]/100000,1)</f>
        <v>20.6</v>
      </c>
      <c r="J7839">
        <v>2209849</v>
      </c>
      <c r="K7839" s="3">
        <f>ROUND(Table1[[#This Row],[salary_max_inr]]/10000,1)</f>
        <v>221</v>
      </c>
      <c r="L7839" s="6" t="s">
        <v>18</v>
      </c>
      <c r="M7839" t="s">
        <v>14</v>
      </c>
    </row>
    <row r="7840" spans="1:13" x14ac:dyDescent="0.3">
      <c r="A7840" s="6">
        <v>7839</v>
      </c>
      <c r="B7840" t="s">
        <v>15</v>
      </c>
      <c r="C7840" t="s">
        <v>2</v>
      </c>
      <c r="D7840" t="s">
        <v>42</v>
      </c>
      <c r="E7840" s="6">
        <v>0</v>
      </c>
      <c r="F7840" t="str" cm="1">
        <f t="array" ref="F7840">_xlfn.IFS(E7840=0,"Entry Level",E7840&lt;=5,"Junior",E7840&lt;=10,"Mid Senior",E7840&lt;=15,"Leadership")</f>
        <v>Entry Level</v>
      </c>
      <c r="G7840" t="s">
        <v>244</v>
      </c>
      <c r="H7840" s="3">
        <v>728833</v>
      </c>
      <c r="I7840" s="3">
        <f>ROUND(Table1[[#This Row],[Salary_Min_inr]]/100000,1)</f>
        <v>7.3</v>
      </c>
      <c r="J7840">
        <v>930625</v>
      </c>
      <c r="K7840" s="3">
        <f>ROUND(Table1[[#This Row],[salary_max_inr]]/10000,1)</f>
        <v>93.1</v>
      </c>
      <c r="L7840" s="6" t="s">
        <v>28</v>
      </c>
      <c r="M7840" t="s">
        <v>14</v>
      </c>
    </row>
    <row r="7841" spans="1:13" x14ac:dyDescent="0.3">
      <c r="A7841" s="6">
        <v>7840</v>
      </c>
      <c r="B7841" t="s">
        <v>71</v>
      </c>
      <c r="C7841" t="s">
        <v>41</v>
      </c>
      <c r="D7841" t="s">
        <v>42</v>
      </c>
      <c r="E7841" s="6">
        <v>9</v>
      </c>
      <c r="F7841" t="str" cm="1">
        <f t="array" ref="F7841">_xlfn.IFS(E7841=0,"Entry Level",E7841&lt;=5,"Junior",E7841&lt;=10,"Mid Senior",E7841&lt;=15,"Leadership")</f>
        <v>Mid Senior</v>
      </c>
      <c r="G7841" t="s">
        <v>791</v>
      </c>
      <c r="H7841" s="3">
        <v>1692980</v>
      </c>
      <c r="I7841" s="3">
        <f>ROUND(Table1[[#This Row],[Salary_Min_inr]]/100000,1)</f>
        <v>16.899999999999999</v>
      </c>
      <c r="J7841">
        <v>1910187</v>
      </c>
      <c r="K7841" s="3">
        <f>ROUND(Table1[[#This Row],[salary_max_inr]]/10000,1)</f>
        <v>191</v>
      </c>
      <c r="L7841" s="6" t="s">
        <v>18</v>
      </c>
      <c r="M7841" t="s">
        <v>29</v>
      </c>
    </row>
    <row r="7842" spans="1:13" x14ac:dyDescent="0.3">
      <c r="A7842" s="6">
        <v>7841</v>
      </c>
      <c r="B7842" t="s">
        <v>7</v>
      </c>
      <c r="C7842" t="s">
        <v>41</v>
      </c>
      <c r="D7842" t="s">
        <v>57</v>
      </c>
      <c r="E7842" s="6">
        <v>5</v>
      </c>
      <c r="F7842" t="str" cm="1">
        <f t="array" ref="F7842">_xlfn.IFS(E7842=0,"Entry Level",E7842&lt;=5,"Junior",E7842&lt;=10,"Mid Senior",E7842&lt;=15,"Leadership")</f>
        <v>Junior</v>
      </c>
      <c r="G7842" t="s">
        <v>1301</v>
      </c>
      <c r="H7842" s="3">
        <v>1298814</v>
      </c>
      <c r="I7842" s="3">
        <f>ROUND(Table1[[#This Row],[Salary_Min_inr]]/100000,1)</f>
        <v>13</v>
      </c>
      <c r="J7842">
        <v>1441109</v>
      </c>
      <c r="K7842" s="3">
        <f>ROUND(Table1[[#This Row],[salary_max_inr]]/10000,1)</f>
        <v>144.1</v>
      </c>
      <c r="L7842" s="6" t="s">
        <v>18</v>
      </c>
      <c r="M7842" t="s">
        <v>14</v>
      </c>
    </row>
    <row r="7843" spans="1:13" x14ac:dyDescent="0.3">
      <c r="A7843" s="6">
        <v>7842</v>
      </c>
      <c r="B7843" t="s">
        <v>1</v>
      </c>
      <c r="C7843" t="s">
        <v>2</v>
      </c>
      <c r="D7843" t="s">
        <v>12</v>
      </c>
      <c r="E7843" s="6">
        <v>10</v>
      </c>
      <c r="F7843" t="str" cm="1">
        <f t="array" ref="F7843">_xlfn.IFS(E7843=0,"Entry Level",E7843&lt;=5,"Junior",E7843&lt;=10,"Mid Senior",E7843&lt;=15,"Leadership")</f>
        <v>Mid Senior</v>
      </c>
      <c r="G7843" t="s">
        <v>1012</v>
      </c>
      <c r="H7843" s="3">
        <v>955898</v>
      </c>
      <c r="I7843" s="3">
        <f>ROUND(Table1[[#This Row],[Salary_Min_inr]]/100000,1)</f>
        <v>9.6</v>
      </c>
      <c r="J7843">
        <v>1144646</v>
      </c>
      <c r="K7843" s="3">
        <f>ROUND(Table1[[#This Row],[salary_max_inr]]/10000,1)</f>
        <v>114.5</v>
      </c>
      <c r="L7843" s="6" t="s">
        <v>28</v>
      </c>
      <c r="M7843" t="s">
        <v>29</v>
      </c>
    </row>
    <row r="7844" spans="1:13" x14ac:dyDescent="0.3">
      <c r="A7844" s="6">
        <v>7843</v>
      </c>
      <c r="B7844" t="s">
        <v>7</v>
      </c>
      <c r="C7844" t="s">
        <v>11</v>
      </c>
      <c r="D7844" t="s">
        <v>9</v>
      </c>
      <c r="E7844" s="6">
        <v>14</v>
      </c>
      <c r="F7844" t="str" cm="1">
        <f t="array" ref="F7844">_xlfn.IFS(E7844=0,"Entry Level",E7844&lt;=5,"Junior",E7844&lt;=10,"Mid Senior",E7844&lt;=15,"Leadership")</f>
        <v>Leadership</v>
      </c>
      <c r="G7844" t="s">
        <v>1260</v>
      </c>
      <c r="H7844" s="3">
        <v>2196178</v>
      </c>
      <c r="I7844" s="3">
        <f>ROUND(Table1[[#This Row],[Salary_Min_inr]]/100000,1)</f>
        <v>22</v>
      </c>
      <c r="J7844">
        <v>2566322</v>
      </c>
      <c r="K7844" s="3">
        <f>ROUND(Table1[[#This Row],[salary_max_inr]]/10000,1)</f>
        <v>256.60000000000002</v>
      </c>
      <c r="L7844" s="6" t="s">
        <v>5</v>
      </c>
      <c r="M7844" t="s">
        <v>6</v>
      </c>
    </row>
    <row r="7845" spans="1:13" x14ac:dyDescent="0.3">
      <c r="A7845" s="6">
        <v>7844</v>
      </c>
      <c r="B7845" t="s">
        <v>65</v>
      </c>
      <c r="C7845" t="s">
        <v>41</v>
      </c>
      <c r="D7845" t="s">
        <v>9</v>
      </c>
      <c r="E7845" s="6">
        <v>8</v>
      </c>
      <c r="F7845" t="str" cm="1">
        <f t="array" ref="F7845">_xlfn.IFS(E7845=0,"Entry Level",E7845&lt;=5,"Junior",E7845&lt;=10,"Mid Senior",E7845&lt;=15,"Leadership")</f>
        <v>Mid Senior</v>
      </c>
      <c r="G7845" t="s">
        <v>1095</v>
      </c>
      <c r="H7845" s="3">
        <v>1948378</v>
      </c>
      <c r="I7845" s="3">
        <f>ROUND(Table1[[#This Row],[Salary_Min_inr]]/100000,1)</f>
        <v>19.5</v>
      </c>
      <c r="J7845">
        <v>2300725</v>
      </c>
      <c r="K7845" s="3">
        <f>ROUND(Table1[[#This Row],[salary_max_inr]]/10000,1)</f>
        <v>230.1</v>
      </c>
      <c r="L7845" s="6" t="s">
        <v>28</v>
      </c>
      <c r="M7845" t="s">
        <v>14</v>
      </c>
    </row>
    <row r="7846" spans="1:13" x14ac:dyDescent="0.3">
      <c r="A7846" s="6">
        <v>7845</v>
      </c>
      <c r="B7846" t="s">
        <v>51</v>
      </c>
      <c r="C7846" t="s">
        <v>8</v>
      </c>
      <c r="D7846" t="s">
        <v>42</v>
      </c>
      <c r="E7846" s="6">
        <v>1</v>
      </c>
      <c r="F7846" t="str" cm="1">
        <f t="array" ref="F7846">_xlfn.IFS(E7846=0,"Entry Level",E7846&lt;=5,"Junior",E7846&lt;=10,"Mid Senior",E7846&lt;=15,"Leadership")</f>
        <v>Junior</v>
      </c>
      <c r="G7846" t="s">
        <v>214</v>
      </c>
      <c r="H7846" s="3">
        <v>1412361</v>
      </c>
      <c r="I7846" s="3">
        <f>ROUND(Table1[[#This Row],[Salary_Min_inr]]/100000,1)</f>
        <v>14.1</v>
      </c>
      <c r="J7846">
        <v>1614716</v>
      </c>
      <c r="K7846" s="3">
        <f>ROUND(Table1[[#This Row],[salary_max_inr]]/10000,1)</f>
        <v>161.5</v>
      </c>
      <c r="L7846" s="6" t="s">
        <v>18</v>
      </c>
      <c r="M7846" t="s">
        <v>14</v>
      </c>
    </row>
    <row r="7847" spans="1:13" x14ac:dyDescent="0.3">
      <c r="A7847" s="6">
        <v>7846</v>
      </c>
      <c r="B7847" t="s">
        <v>51</v>
      </c>
      <c r="C7847" t="s">
        <v>33</v>
      </c>
      <c r="D7847" t="s">
        <v>42</v>
      </c>
      <c r="E7847" s="6">
        <v>8</v>
      </c>
      <c r="F7847" t="str" cm="1">
        <f t="array" ref="F7847">_xlfn.IFS(E7847=0,"Entry Level",E7847&lt;=5,"Junior",E7847&lt;=10,"Mid Senior",E7847&lt;=15,"Leadership")</f>
        <v>Mid Senior</v>
      </c>
      <c r="G7847" t="s">
        <v>84</v>
      </c>
      <c r="H7847" s="3">
        <v>870708</v>
      </c>
      <c r="I7847" s="3">
        <f>ROUND(Table1[[#This Row],[Salary_Min_inr]]/100000,1)</f>
        <v>8.6999999999999993</v>
      </c>
      <c r="J7847">
        <v>1077758</v>
      </c>
      <c r="K7847" s="3">
        <f>ROUND(Table1[[#This Row],[salary_max_inr]]/10000,1)</f>
        <v>107.8</v>
      </c>
      <c r="L7847" s="6" t="s">
        <v>28</v>
      </c>
      <c r="M7847" t="s">
        <v>14</v>
      </c>
    </row>
    <row r="7848" spans="1:13" x14ac:dyDescent="0.3">
      <c r="A7848" s="6">
        <v>7847</v>
      </c>
      <c r="B7848" t="s">
        <v>65</v>
      </c>
      <c r="C7848" t="s">
        <v>8</v>
      </c>
      <c r="D7848" t="s">
        <v>9</v>
      </c>
      <c r="E7848" s="6">
        <v>5</v>
      </c>
      <c r="F7848" t="str" cm="1">
        <f t="array" ref="F7848">_xlfn.IFS(E7848=0,"Entry Level",E7848&lt;=5,"Junior",E7848&lt;=10,"Mid Senior",E7848&lt;=15,"Leadership")</f>
        <v>Junior</v>
      </c>
      <c r="G7848" t="s">
        <v>229</v>
      </c>
      <c r="H7848" s="3">
        <v>1457591</v>
      </c>
      <c r="I7848" s="3">
        <f>ROUND(Table1[[#This Row],[Salary_Min_inr]]/100000,1)</f>
        <v>14.6</v>
      </c>
      <c r="J7848">
        <v>1672115</v>
      </c>
      <c r="K7848" s="3">
        <f>ROUND(Table1[[#This Row],[salary_max_inr]]/10000,1)</f>
        <v>167.2</v>
      </c>
      <c r="L7848" s="6" t="s">
        <v>5</v>
      </c>
      <c r="M7848" t="s">
        <v>14</v>
      </c>
    </row>
    <row r="7849" spans="1:13" x14ac:dyDescent="0.3">
      <c r="A7849" s="6">
        <v>7848</v>
      </c>
      <c r="B7849" t="s">
        <v>20</v>
      </c>
      <c r="C7849" t="s">
        <v>60</v>
      </c>
      <c r="D7849" t="s">
        <v>22</v>
      </c>
      <c r="E7849" s="6">
        <v>10</v>
      </c>
      <c r="F7849" t="str" cm="1">
        <f t="array" ref="F7849">_xlfn.IFS(E7849=0,"Entry Level",E7849&lt;=5,"Junior",E7849&lt;=10,"Mid Senior",E7849&lt;=15,"Leadership")</f>
        <v>Mid Senior</v>
      </c>
      <c r="G7849" t="s">
        <v>102</v>
      </c>
      <c r="H7849" s="3">
        <v>755807</v>
      </c>
      <c r="I7849" s="3">
        <f>ROUND(Table1[[#This Row],[Salary_Min_inr]]/100000,1)</f>
        <v>7.6</v>
      </c>
      <c r="J7849">
        <v>973367</v>
      </c>
      <c r="K7849" s="3">
        <f>ROUND(Table1[[#This Row],[salary_max_inr]]/10000,1)</f>
        <v>97.3</v>
      </c>
      <c r="L7849" s="6" t="s">
        <v>5</v>
      </c>
      <c r="M7849" t="s">
        <v>14</v>
      </c>
    </row>
    <row r="7850" spans="1:13" x14ac:dyDescent="0.3">
      <c r="A7850" s="6">
        <v>7849</v>
      </c>
      <c r="B7850" t="s">
        <v>1</v>
      </c>
      <c r="C7850" t="s">
        <v>53</v>
      </c>
      <c r="D7850" t="s">
        <v>3</v>
      </c>
      <c r="E7850" s="6">
        <v>13</v>
      </c>
      <c r="F7850" t="str" cm="1">
        <f t="array" ref="F7850">_xlfn.IFS(E7850=0,"Entry Level",E7850&lt;=5,"Junior",E7850&lt;=10,"Mid Senior",E7850&lt;=15,"Leadership")</f>
        <v>Leadership</v>
      </c>
      <c r="G7850" t="s">
        <v>984</v>
      </c>
      <c r="H7850" s="3">
        <v>455885</v>
      </c>
      <c r="I7850" s="3">
        <f>ROUND(Table1[[#This Row],[Salary_Min_inr]]/100000,1)</f>
        <v>4.5999999999999996</v>
      </c>
      <c r="J7850">
        <v>797340</v>
      </c>
      <c r="K7850" s="3">
        <f>ROUND(Table1[[#This Row],[salary_max_inr]]/10000,1)</f>
        <v>79.7</v>
      </c>
      <c r="L7850" s="6" t="s">
        <v>18</v>
      </c>
      <c r="M7850" t="s">
        <v>29</v>
      </c>
    </row>
    <row r="7851" spans="1:13" x14ac:dyDescent="0.3">
      <c r="A7851" s="6">
        <v>7850</v>
      </c>
      <c r="B7851" t="s">
        <v>51</v>
      </c>
      <c r="C7851" t="s">
        <v>46</v>
      </c>
      <c r="D7851" t="s">
        <v>26</v>
      </c>
      <c r="E7851" s="6">
        <v>10</v>
      </c>
      <c r="F7851" t="str" cm="1">
        <f t="array" ref="F7851">_xlfn.IFS(E7851=0,"Entry Level",E7851&lt;=5,"Junior",E7851&lt;=10,"Mid Senior",E7851&lt;=15,"Leadership")</f>
        <v>Mid Senior</v>
      </c>
      <c r="G7851" t="s">
        <v>997</v>
      </c>
      <c r="H7851" s="3">
        <v>1090672</v>
      </c>
      <c r="I7851" s="3">
        <f>ROUND(Table1[[#This Row],[Salary_Min_inr]]/100000,1)</f>
        <v>10.9</v>
      </c>
      <c r="J7851">
        <v>1358161</v>
      </c>
      <c r="K7851" s="3">
        <f>ROUND(Table1[[#This Row],[salary_max_inr]]/10000,1)</f>
        <v>135.80000000000001</v>
      </c>
      <c r="L7851" s="6" t="s">
        <v>28</v>
      </c>
      <c r="M7851" t="s">
        <v>29</v>
      </c>
    </row>
    <row r="7852" spans="1:13" x14ac:dyDescent="0.3">
      <c r="A7852" s="6">
        <v>7851</v>
      </c>
      <c r="B7852" t="s">
        <v>36</v>
      </c>
      <c r="C7852" t="s">
        <v>39</v>
      </c>
      <c r="D7852" t="s">
        <v>42</v>
      </c>
      <c r="E7852" s="6">
        <v>6</v>
      </c>
      <c r="F7852" t="str" cm="1">
        <f t="array" ref="F7852">_xlfn.IFS(E7852=0,"Entry Level",E7852&lt;=5,"Junior",E7852&lt;=10,"Mid Senior",E7852&lt;=15,"Leadership")</f>
        <v>Mid Senior</v>
      </c>
      <c r="G7852" t="s">
        <v>1326</v>
      </c>
      <c r="H7852" s="3">
        <v>1235173</v>
      </c>
      <c r="I7852" s="3">
        <f>ROUND(Table1[[#This Row],[Salary_Min_inr]]/100000,1)</f>
        <v>12.4</v>
      </c>
      <c r="J7852">
        <v>1448979</v>
      </c>
      <c r="K7852" s="3">
        <f>ROUND(Table1[[#This Row],[salary_max_inr]]/10000,1)</f>
        <v>144.9</v>
      </c>
      <c r="L7852" s="6" t="s">
        <v>28</v>
      </c>
      <c r="M7852" t="s">
        <v>6</v>
      </c>
    </row>
    <row r="7853" spans="1:13" x14ac:dyDescent="0.3">
      <c r="A7853" s="6">
        <v>7852</v>
      </c>
      <c r="B7853" t="s">
        <v>20</v>
      </c>
      <c r="C7853" t="s">
        <v>11</v>
      </c>
      <c r="D7853" t="s">
        <v>3</v>
      </c>
      <c r="E7853" s="6">
        <v>0</v>
      </c>
      <c r="F7853" t="str" cm="1">
        <f t="array" ref="F7853">_xlfn.IFS(E7853=0,"Entry Level",E7853&lt;=5,"Junior",E7853&lt;=10,"Mid Senior",E7853&lt;=15,"Leadership")</f>
        <v>Entry Level</v>
      </c>
      <c r="G7853" t="s">
        <v>413</v>
      </c>
      <c r="H7853" s="3">
        <v>1396290</v>
      </c>
      <c r="I7853" s="3">
        <f>ROUND(Table1[[#This Row],[Salary_Min_inr]]/100000,1)</f>
        <v>14</v>
      </c>
      <c r="J7853">
        <v>1528796</v>
      </c>
      <c r="K7853" s="3">
        <f>ROUND(Table1[[#This Row],[salary_max_inr]]/10000,1)</f>
        <v>152.9</v>
      </c>
      <c r="L7853" s="6" t="s">
        <v>28</v>
      </c>
      <c r="M7853" t="s">
        <v>14</v>
      </c>
    </row>
    <row r="7854" spans="1:13" x14ac:dyDescent="0.3">
      <c r="A7854" s="6">
        <v>7853</v>
      </c>
      <c r="B7854" t="s">
        <v>51</v>
      </c>
      <c r="C7854" t="s">
        <v>8</v>
      </c>
      <c r="D7854" t="s">
        <v>42</v>
      </c>
      <c r="E7854" s="6">
        <v>2</v>
      </c>
      <c r="F7854" t="str" cm="1">
        <f t="array" ref="F7854">_xlfn.IFS(E7854=0,"Entry Level",E7854&lt;=5,"Junior",E7854&lt;=10,"Mid Senior",E7854&lt;=15,"Leadership")</f>
        <v>Junior</v>
      </c>
      <c r="G7854" t="s">
        <v>595</v>
      </c>
      <c r="H7854" s="3">
        <v>1211557</v>
      </c>
      <c r="I7854" s="3">
        <f>ROUND(Table1[[#This Row],[Salary_Min_inr]]/100000,1)</f>
        <v>12.1</v>
      </c>
      <c r="J7854">
        <v>1443126</v>
      </c>
      <c r="K7854" s="3">
        <f>ROUND(Table1[[#This Row],[salary_max_inr]]/10000,1)</f>
        <v>144.30000000000001</v>
      </c>
      <c r="L7854" s="6" t="s">
        <v>28</v>
      </c>
      <c r="M7854" t="s">
        <v>6</v>
      </c>
    </row>
    <row r="7855" spans="1:13" x14ac:dyDescent="0.3">
      <c r="A7855" s="6">
        <v>7854</v>
      </c>
      <c r="B7855" t="s">
        <v>24</v>
      </c>
      <c r="C7855" t="s">
        <v>2</v>
      </c>
      <c r="D7855" t="s">
        <v>3</v>
      </c>
      <c r="E7855" s="6">
        <v>1</v>
      </c>
      <c r="F7855" t="str" cm="1">
        <f t="array" ref="F7855">_xlfn.IFS(E7855=0,"Entry Level",E7855&lt;=5,"Junior",E7855&lt;=10,"Mid Senior",E7855&lt;=15,"Leadership")</f>
        <v>Junior</v>
      </c>
      <c r="G7855" t="s">
        <v>1080</v>
      </c>
      <c r="H7855" s="3">
        <v>851264</v>
      </c>
      <c r="I7855" s="3">
        <f>ROUND(Table1[[#This Row],[Salary_Min_inr]]/100000,1)</f>
        <v>8.5</v>
      </c>
      <c r="J7855">
        <v>971833</v>
      </c>
      <c r="K7855" s="3">
        <f>ROUND(Table1[[#This Row],[salary_max_inr]]/10000,1)</f>
        <v>97.2</v>
      </c>
      <c r="L7855" s="6" t="s">
        <v>28</v>
      </c>
      <c r="M7855" t="s">
        <v>14</v>
      </c>
    </row>
    <row r="7856" spans="1:13" x14ac:dyDescent="0.3">
      <c r="A7856" s="6">
        <v>7855</v>
      </c>
      <c r="B7856" t="s">
        <v>15</v>
      </c>
      <c r="C7856" t="s">
        <v>21</v>
      </c>
      <c r="D7856" t="s">
        <v>26</v>
      </c>
      <c r="E7856" s="6">
        <v>12</v>
      </c>
      <c r="F7856" t="str" cm="1">
        <f t="array" ref="F7856">_xlfn.IFS(E7856=0,"Entry Level",E7856&lt;=5,"Junior",E7856&lt;=10,"Mid Senior",E7856&lt;=15,"Leadership")</f>
        <v>Leadership</v>
      </c>
      <c r="G7856" t="s">
        <v>94</v>
      </c>
      <c r="H7856" s="3">
        <v>583266</v>
      </c>
      <c r="I7856" s="3">
        <f>ROUND(Table1[[#This Row],[Salary_Min_inr]]/100000,1)</f>
        <v>5.8</v>
      </c>
      <c r="J7856">
        <v>717912</v>
      </c>
      <c r="K7856" s="3">
        <f>ROUND(Table1[[#This Row],[salary_max_inr]]/10000,1)</f>
        <v>71.8</v>
      </c>
      <c r="L7856" s="6" t="s">
        <v>5</v>
      </c>
      <c r="M7856" t="s">
        <v>14</v>
      </c>
    </row>
    <row r="7857" spans="1:13" x14ac:dyDescent="0.3">
      <c r="A7857" s="6">
        <v>7856</v>
      </c>
      <c r="B7857" t="s">
        <v>1</v>
      </c>
      <c r="C7857" t="s">
        <v>53</v>
      </c>
      <c r="D7857" t="s">
        <v>16</v>
      </c>
      <c r="E7857" s="6">
        <v>6</v>
      </c>
      <c r="F7857" t="str" cm="1">
        <f t="array" ref="F7857">_xlfn.IFS(E7857=0,"Entry Level",E7857&lt;=5,"Junior",E7857&lt;=10,"Mid Senior",E7857&lt;=15,"Leadership")</f>
        <v>Mid Senior</v>
      </c>
      <c r="G7857" t="s">
        <v>457</v>
      </c>
      <c r="H7857" s="3">
        <v>572418</v>
      </c>
      <c r="I7857" s="3">
        <f>ROUND(Table1[[#This Row],[Salary_Min_inr]]/100000,1)</f>
        <v>5.7</v>
      </c>
      <c r="J7857">
        <v>729939</v>
      </c>
      <c r="K7857" s="3">
        <f>ROUND(Table1[[#This Row],[salary_max_inr]]/10000,1)</f>
        <v>73</v>
      </c>
      <c r="L7857" s="6" t="s">
        <v>28</v>
      </c>
      <c r="M7857" t="s">
        <v>14</v>
      </c>
    </row>
    <row r="7858" spans="1:13" x14ac:dyDescent="0.3">
      <c r="A7858" s="6">
        <v>7857</v>
      </c>
      <c r="B7858" t="s">
        <v>36</v>
      </c>
      <c r="C7858" t="s">
        <v>60</v>
      </c>
      <c r="D7858" t="s">
        <v>16</v>
      </c>
      <c r="E7858" s="6">
        <v>8</v>
      </c>
      <c r="F7858" t="str" cm="1">
        <f t="array" ref="F7858">_xlfn.IFS(E7858=0,"Entry Level",E7858&lt;=5,"Junior",E7858&lt;=10,"Mid Senior",E7858&lt;=15,"Leadership")</f>
        <v>Mid Senior</v>
      </c>
      <c r="G7858" t="s">
        <v>38</v>
      </c>
      <c r="H7858" s="3">
        <v>586808</v>
      </c>
      <c r="I7858" s="3">
        <f>ROUND(Table1[[#This Row],[Salary_Min_inr]]/100000,1)</f>
        <v>5.9</v>
      </c>
      <c r="J7858">
        <v>815821</v>
      </c>
      <c r="K7858" s="3">
        <f>ROUND(Table1[[#This Row],[salary_max_inr]]/10000,1)</f>
        <v>81.599999999999994</v>
      </c>
      <c r="L7858" s="6" t="s">
        <v>18</v>
      </c>
      <c r="M7858" t="s">
        <v>29</v>
      </c>
    </row>
    <row r="7859" spans="1:13" x14ac:dyDescent="0.3">
      <c r="A7859" s="6">
        <v>7858</v>
      </c>
      <c r="B7859" t="s">
        <v>7</v>
      </c>
      <c r="C7859" t="s">
        <v>33</v>
      </c>
      <c r="D7859" t="s">
        <v>12</v>
      </c>
      <c r="E7859" s="6">
        <v>0</v>
      </c>
      <c r="F7859" t="str" cm="1">
        <f t="array" ref="F7859">_xlfn.IFS(E7859=0,"Entry Level",E7859&lt;=5,"Junior",E7859&lt;=10,"Mid Senior",E7859&lt;=15,"Leadership")</f>
        <v>Entry Level</v>
      </c>
      <c r="G7859" t="s">
        <v>212</v>
      </c>
      <c r="H7859" s="3">
        <v>1314709</v>
      </c>
      <c r="I7859" s="3">
        <f>ROUND(Table1[[#This Row],[Salary_Min_inr]]/100000,1)</f>
        <v>13.1</v>
      </c>
      <c r="J7859">
        <v>1682100</v>
      </c>
      <c r="K7859" s="3">
        <f>ROUND(Table1[[#This Row],[salary_max_inr]]/10000,1)</f>
        <v>168.2</v>
      </c>
      <c r="L7859" s="6" t="s">
        <v>18</v>
      </c>
      <c r="M7859" t="s">
        <v>29</v>
      </c>
    </row>
    <row r="7860" spans="1:13" x14ac:dyDescent="0.3">
      <c r="A7860" s="6">
        <v>7859</v>
      </c>
      <c r="B7860" t="s">
        <v>7</v>
      </c>
      <c r="C7860" t="s">
        <v>41</v>
      </c>
      <c r="D7860" t="s">
        <v>16</v>
      </c>
      <c r="E7860" s="6">
        <v>11</v>
      </c>
      <c r="F7860" t="str" cm="1">
        <f t="array" ref="F7860">_xlfn.IFS(E7860=0,"Entry Level",E7860&lt;=5,"Junior",E7860&lt;=10,"Mid Senior",E7860&lt;=15,"Leadership")</f>
        <v>Leadership</v>
      </c>
      <c r="G7860" t="s">
        <v>830</v>
      </c>
      <c r="H7860" s="3">
        <v>1662742</v>
      </c>
      <c r="I7860" s="3">
        <f>ROUND(Table1[[#This Row],[Salary_Min_inr]]/100000,1)</f>
        <v>16.600000000000001</v>
      </c>
      <c r="J7860">
        <v>2017858</v>
      </c>
      <c r="K7860" s="3">
        <f>ROUND(Table1[[#This Row],[salary_max_inr]]/10000,1)</f>
        <v>201.8</v>
      </c>
      <c r="L7860" s="6" t="s">
        <v>18</v>
      </c>
      <c r="M7860" t="s">
        <v>29</v>
      </c>
    </row>
    <row r="7861" spans="1:13" x14ac:dyDescent="0.3">
      <c r="A7861" s="6">
        <v>7860</v>
      </c>
      <c r="B7861" t="s">
        <v>51</v>
      </c>
      <c r="C7861" t="s">
        <v>60</v>
      </c>
      <c r="D7861" t="s">
        <v>57</v>
      </c>
      <c r="E7861" s="6">
        <v>8</v>
      </c>
      <c r="F7861" t="str" cm="1">
        <f t="array" ref="F7861">_xlfn.IFS(E7861=0,"Entry Level",E7861&lt;=5,"Junior",E7861&lt;=10,"Mid Senior",E7861&lt;=15,"Leadership")</f>
        <v>Mid Senior</v>
      </c>
      <c r="G7861" t="s">
        <v>245</v>
      </c>
      <c r="H7861" s="3">
        <v>515442</v>
      </c>
      <c r="I7861" s="3">
        <f>ROUND(Table1[[#This Row],[Salary_Min_inr]]/100000,1)</f>
        <v>5.2</v>
      </c>
      <c r="J7861">
        <v>805481</v>
      </c>
      <c r="K7861" s="3">
        <f>ROUND(Table1[[#This Row],[salary_max_inr]]/10000,1)</f>
        <v>80.5</v>
      </c>
      <c r="L7861" s="6" t="s">
        <v>28</v>
      </c>
      <c r="M7861" t="s">
        <v>14</v>
      </c>
    </row>
    <row r="7862" spans="1:13" x14ac:dyDescent="0.3">
      <c r="A7862" s="6">
        <v>7861</v>
      </c>
      <c r="B7862" t="s">
        <v>65</v>
      </c>
      <c r="C7862" t="s">
        <v>46</v>
      </c>
      <c r="D7862" t="s">
        <v>16</v>
      </c>
      <c r="E7862" s="6">
        <v>1</v>
      </c>
      <c r="F7862" t="str" cm="1">
        <f t="array" ref="F7862">_xlfn.IFS(E7862=0,"Entry Level",E7862&lt;=5,"Junior",E7862&lt;=10,"Mid Senior",E7862&lt;=15,"Leadership")</f>
        <v>Junior</v>
      </c>
      <c r="G7862" t="s">
        <v>871</v>
      </c>
      <c r="H7862" s="3">
        <v>2278793</v>
      </c>
      <c r="I7862" s="3">
        <f>ROUND(Table1[[#This Row],[Salary_Min_inr]]/100000,1)</f>
        <v>22.8</v>
      </c>
      <c r="J7862">
        <v>2561675</v>
      </c>
      <c r="K7862" s="3">
        <f>ROUND(Table1[[#This Row],[salary_max_inr]]/10000,1)</f>
        <v>256.2</v>
      </c>
      <c r="L7862" s="6" t="s">
        <v>5</v>
      </c>
      <c r="M7862" t="s">
        <v>29</v>
      </c>
    </row>
    <row r="7863" spans="1:13" x14ac:dyDescent="0.3">
      <c r="A7863" s="6">
        <v>7862</v>
      </c>
      <c r="B7863" t="s">
        <v>15</v>
      </c>
      <c r="C7863" t="s">
        <v>2</v>
      </c>
      <c r="D7863" t="s">
        <v>42</v>
      </c>
      <c r="E7863" s="6">
        <v>5</v>
      </c>
      <c r="F7863" t="str" cm="1">
        <f t="array" ref="F7863">_xlfn.IFS(E7863=0,"Entry Level",E7863&lt;=5,"Junior",E7863&lt;=10,"Mid Senior",E7863&lt;=15,"Leadership")</f>
        <v>Junior</v>
      </c>
      <c r="G7863" t="s">
        <v>193</v>
      </c>
      <c r="H7863" s="3">
        <v>590311</v>
      </c>
      <c r="I7863" s="3">
        <f>ROUND(Table1[[#This Row],[Salary_Min_inr]]/100000,1)</f>
        <v>5.9</v>
      </c>
      <c r="J7863">
        <v>911461</v>
      </c>
      <c r="K7863" s="3">
        <f>ROUND(Table1[[#This Row],[salary_max_inr]]/10000,1)</f>
        <v>91.1</v>
      </c>
      <c r="L7863" s="6" t="s">
        <v>28</v>
      </c>
      <c r="M7863" t="s">
        <v>29</v>
      </c>
    </row>
    <row r="7864" spans="1:13" x14ac:dyDescent="0.3">
      <c r="A7864" s="6">
        <v>7863</v>
      </c>
      <c r="B7864" t="s">
        <v>36</v>
      </c>
      <c r="C7864" t="s">
        <v>46</v>
      </c>
      <c r="D7864" t="s">
        <v>3</v>
      </c>
      <c r="E7864" s="6">
        <v>15</v>
      </c>
      <c r="F7864" t="str" cm="1">
        <f t="array" ref="F7864">_xlfn.IFS(E7864=0,"Entry Level",E7864&lt;=5,"Junior",E7864&lt;=10,"Mid Senior",E7864&lt;=15,"Leadership")</f>
        <v>Leadership</v>
      </c>
      <c r="G7864" t="s">
        <v>554</v>
      </c>
      <c r="H7864" s="3">
        <v>1278795</v>
      </c>
      <c r="I7864" s="3">
        <f>ROUND(Table1[[#This Row],[Salary_Min_inr]]/100000,1)</f>
        <v>12.8</v>
      </c>
      <c r="J7864">
        <v>1432701</v>
      </c>
      <c r="K7864" s="3">
        <f>ROUND(Table1[[#This Row],[salary_max_inr]]/10000,1)</f>
        <v>143.30000000000001</v>
      </c>
      <c r="L7864" s="6" t="s">
        <v>28</v>
      </c>
      <c r="M7864" t="s">
        <v>29</v>
      </c>
    </row>
    <row r="7865" spans="1:13" x14ac:dyDescent="0.3">
      <c r="A7865" s="6">
        <v>7864</v>
      </c>
      <c r="B7865" t="s">
        <v>36</v>
      </c>
      <c r="C7865" t="s">
        <v>60</v>
      </c>
      <c r="D7865" t="s">
        <v>3</v>
      </c>
      <c r="E7865" s="6">
        <v>14</v>
      </c>
      <c r="F7865" t="str" cm="1">
        <f t="array" ref="F7865">_xlfn.IFS(E7865=0,"Entry Level",E7865&lt;=5,"Junior",E7865&lt;=10,"Mid Senior",E7865&lt;=15,"Leadership")</f>
        <v>Leadership</v>
      </c>
      <c r="G7865" t="s">
        <v>584</v>
      </c>
      <c r="H7865" s="3">
        <v>505948</v>
      </c>
      <c r="I7865" s="3">
        <f>ROUND(Table1[[#This Row],[Salary_Min_inr]]/100000,1)</f>
        <v>5.0999999999999996</v>
      </c>
      <c r="J7865">
        <v>847569</v>
      </c>
      <c r="K7865" s="3">
        <f>ROUND(Table1[[#This Row],[salary_max_inr]]/10000,1)</f>
        <v>84.8</v>
      </c>
      <c r="L7865" s="6" t="s">
        <v>18</v>
      </c>
      <c r="M7865" t="s">
        <v>6</v>
      </c>
    </row>
    <row r="7866" spans="1:13" x14ac:dyDescent="0.3">
      <c r="A7866" s="6">
        <v>7865</v>
      </c>
      <c r="B7866" t="s">
        <v>15</v>
      </c>
      <c r="C7866" t="s">
        <v>39</v>
      </c>
      <c r="D7866" t="s">
        <v>57</v>
      </c>
      <c r="E7866" s="6">
        <v>10</v>
      </c>
      <c r="F7866" t="str" cm="1">
        <f t="array" ref="F7866">_xlfn.IFS(E7866=0,"Entry Level",E7866&lt;=5,"Junior",E7866&lt;=10,"Mid Senior",E7866&lt;=15,"Leadership")</f>
        <v>Mid Senior</v>
      </c>
      <c r="G7866" t="s">
        <v>705</v>
      </c>
      <c r="H7866" s="3">
        <v>736329</v>
      </c>
      <c r="I7866" s="3">
        <f>ROUND(Table1[[#This Row],[Salary_Min_inr]]/100000,1)</f>
        <v>7.4</v>
      </c>
      <c r="J7866">
        <v>934805</v>
      </c>
      <c r="K7866" s="3">
        <f>ROUND(Table1[[#This Row],[salary_max_inr]]/10000,1)</f>
        <v>93.5</v>
      </c>
      <c r="L7866" s="6" t="s">
        <v>28</v>
      </c>
      <c r="M7866" t="s">
        <v>6</v>
      </c>
    </row>
    <row r="7867" spans="1:13" x14ac:dyDescent="0.3">
      <c r="A7867" s="6">
        <v>7866</v>
      </c>
      <c r="B7867" t="s">
        <v>7</v>
      </c>
      <c r="C7867" t="s">
        <v>11</v>
      </c>
      <c r="D7867" t="s">
        <v>16</v>
      </c>
      <c r="E7867" s="6">
        <v>8</v>
      </c>
      <c r="F7867" t="str" cm="1">
        <f t="array" ref="F7867">_xlfn.IFS(E7867=0,"Entry Level",E7867&lt;=5,"Junior",E7867&lt;=10,"Mid Senior",E7867&lt;=15,"Leadership")</f>
        <v>Mid Senior</v>
      </c>
      <c r="G7867" t="s">
        <v>527</v>
      </c>
      <c r="H7867" s="3">
        <v>1831052</v>
      </c>
      <c r="I7867" s="3">
        <f>ROUND(Table1[[#This Row],[Salary_Min_inr]]/100000,1)</f>
        <v>18.3</v>
      </c>
      <c r="J7867">
        <v>1992955</v>
      </c>
      <c r="K7867" s="3">
        <f>ROUND(Table1[[#This Row],[salary_max_inr]]/10000,1)</f>
        <v>199.3</v>
      </c>
      <c r="L7867" s="6" t="s">
        <v>18</v>
      </c>
      <c r="M7867" t="s">
        <v>29</v>
      </c>
    </row>
    <row r="7868" spans="1:13" x14ac:dyDescent="0.3">
      <c r="A7868" s="6">
        <v>7867</v>
      </c>
      <c r="B7868" t="s">
        <v>20</v>
      </c>
      <c r="C7868" t="s">
        <v>46</v>
      </c>
      <c r="D7868" t="s">
        <v>12</v>
      </c>
      <c r="E7868" s="6">
        <v>15</v>
      </c>
      <c r="F7868" t="str" cm="1">
        <f t="array" ref="F7868">_xlfn.IFS(E7868=0,"Entry Level",E7868&lt;=5,"Junior",E7868&lt;=10,"Mid Senior",E7868&lt;=15,"Leadership")</f>
        <v>Leadership</v>
      </c>
      <c r="G7868" t="s">
        <v>1315</v>
      </c>
      <c r="H7868" s="3">
        <v>1449457</v>
      </c>
      <c r="I7868" s="3">
        <f>ROUND(Table1[[#This Row],[Salary_Min_inr]]/100000,1)</f>
        <v>14.5</v>
      </c>
      <c r="J7868">
        <v>1752221</v>
      </c>
      <c r="K7868" s="3">
        <f>ROUND(Table1[[#This Row],[salary_max_inr]]/10000,1)</f>
        <v>175.2</v>
      </c>
      <c r="L7868" s="6" t="s">
        <v>28</v>
      </c>
      <c r="M7868" t="s">
        <v>6</v>
      </c>
    </row>
    <row r="7869" spans="1:13" x14ac:dyDescent="0.3">
      <c r="A7869" s="6">
        <v>7868</v>
      </c>
      <c r="B7869" t="s">
        <v>1</v>
      </c>
      <c r="C7869" t="s">
        <v>53</v>
      </c>
      <c r="D7869" t="s">
        <v>3</v>
      </c>
      <c r="E7869" s="6">
        <v>5</v>
      </c>
      <c r="F7869" t="str" cm="1">
        <f t="array" ref="F7869">_xlfn.IFS(E7869=0,"Entry Level",E7869&lt;=5,"Junior",E7869&lt;=10,"Mid Senior",E7869&lt;=15,"Leadership")</f>
        <v>Junior</v>
      </c>
      <c r="G7869" t="s">
        <v>1256</v>
      </c>
      <c r="H7869" s="3">
        <v>651040</v>
      </c>
      <c r="I7869" s="3">
        <f>ROUND(Table1[[#This Row],[Salary_Min_inr]]/100000,1)</f>
        <v>6.5</v>
      </c>
      <c r="J7869">
        <v>788561</v>
      </c>
      <c r="K7869" s="3">
        <f>ROUND(Table1[[#This Row],[salary_max_inr]]/10000,1)</f>
        <v>78.900000000000006</v>
      </c>
      <c r="L7869" s="6" t="s">
        <v>28</v>
      </c>
      <c r="M7869" t="s">
        <v>14</v>
      </c>
    </row>
    <row r="7870" spans="1:13" x14ac:dyDescent="0.3">
      <c r="A7870" s="6">
        <v>7869</v>
      </c>
      <c r="B7870" t="s">
        <v>24</v>
      </c>
      <c r="C7870" t="s">
        <v>21</v>
      </c>
      <c r="D7870" t="s">
        <v>9</v>
      </c>
      <c r="E7870" s="6">
        <v>11</v>
      </c>
      <c r="F7870" t="str" cm="1">
        <f t="array" ref="F7870">_xlfn.IFS(E7870=0,"Entry Level",E7870&lt;=5,"Junior",E7870&lt;=10,"Mid Senior",E7870&lt;=15,"Leadership")</f>
        <v>Leadership</v>
      </c>
      <c r="G7870" t="s">
        <v>812</v>
      </c>
      <c r="H7870" s="3">
        <v>1429830</v>
      </c>
      <c r="I7870" s="3">
        <f>ROUND(Table1[[#This Row],[Salary_Min_inr]]/100000,1)</f>
        <v>14.3</v>
      </c>
      <c r="J7870">
        <v>1777766</v>
      </c>
      <c r="K7870" s="3">
        <f>ROUND(Table1[[#This Row],[salary_max_inr]]/10000,1)</f>
        <v>177.8</v>
      </c>
      <c r="L7870" s="6" t="s">
        <v>28</v>
      </c>
      <c r="M7870" t="s">
        <v>14</v>
      </c>
    </row>
    <row r="7871" spans="1:13" x14ac:dyDescent="0.3">
      <c r="A7871" s="6">
        <v>7870</v>
      </c>
      <c r="B7871" t="s">
        <v>36</v>
      </c>
      <c r="C7871" t="s">
        <v>39</v>
      </c>
      <c r="D7871" t="s">
        <v>9</v>
      </c>
      <c r="E7871" s="6">
        <v>3</v>
      </c>
      <c r="F7871" t="str" cm="1">
        <f t="array" ref="F7871">_xlfn.IFS(E7871=0,"Entry Level",E7871&lt;=5,"Junior",E7871&lt;=10,"Mid Senior",E7871&lt;=15,"Leadership")</f>
        <v>Junior</v>
      </c>
      <c r="G7871" t="s">
        <v>388</v>
      </c>
      <c r="H7871" s="3">
        <v>580935</v>
      </c>
      <c r="I7871" s="3">
        <f>ROUND(Table1[[#This Row],[Salary_Min_inr]]/100000,1)</f>
        <v>5.8</v>
      </c>
      <c r="J7871">
        <v>905992</v>
      </c>
      <c r="K7871" s="3">
        <f>ROUND(Table1[[#This Row],[salary_max_inr]]/10000,1)</f>
        <v>90.6</v>
      </c>
      <c r="L7871" s="6" t="s">
        <v>18</v>
      </c>
      <c r="M7871" t="s">
        <v>29</v>
      </c>
    </row>
    <row r="7872" spans="1:13" x14ac:dyDescent="0.3">
      <c r="A7872" s="6">
        <v>7871</v>
      </c>
      <c r="B7872" t="s">
        <v>24</v>
      </c>
      <c r="C7872" t="s">
        <v>41</v>
      </c>
      <c r="D7872" t="s">
        <v>12</v>
      </c>
      <c r="E7872" s="6">
        <v>4</v>
      </c>
      <c r="F7872" t="str" cm="1">
        <f t="array" ref="F7872">_xlfn.IFS(E7872=0,"Entry Level",E7872&lt;=5,"Junior",E7872&lt;=10,"Mid Senior",E7872&lt;=15,"Leadership")</f>
        <v>Junior</v>
      </c>
      <c r="G7872" t="s">
        <v>1310</v>
      </c>
      <c r="H7872" s="3">
        <v>775480</v>
      </c>
      <c r="I7872" s="3">
        <f>ROUND(Table1[[#This Row],[Salary_Min_inr]]/100000,1)</f>
        <v>7.8</v>
      </c>
      <c r="J7872">
        <v>1002926</v>
      </c>
      <c r="K7872" s="3">
        <f>ROUND(Table1[[#This Row],[salary_max_inr]]/10000,1)</f>
        <v>100.3</v>
      </c>
      <c r="L7872" s="6" t="s">
        <v>28</v>
      </c>
      <c r="M7872" t="s">
        <v>14</v>
      </c>
    </row>
    <row r="7873" spans="1:13" x14ac:dyDescent="0.3">
      <c r="A7873" s="6">
        <v>7872</v>
      </c>
      <c r="B7873" t="s">
        <v>71</v>
      </c>
      <c r="C7873" t="s">
        <v>11</v>
      </c>
      <c r="D7873" t="s">
        <v>3</v>
      </c>
      <c r="E7873" s="6">
        <v>2</v>
      </c>
      <c r="F7873" t="str" cm="1">
        <f t="array" ref="F7873">_xlfn.IFS(E7873=0,"Entry Level",E7873&lt;=5,"Junior",E7873&lt;=10,"Mid Senior",E7873&lt;=15,"Leadership")</f>
        <v>Junior</v>
      </c>
      <c r="G7873" t="s">
        <v>287</v>
      </c>
      <c r="H7873" s="3">
        <v>1936881</v>
      </c>
      <c r="I7873" s="3">
        <f>ROUND(Table1[[#This Row],[Salary_Min_inr]]/100000,1)</f>
        <v>19.399999999999999</v>
      </c>
      <c r="J7873">
        <v>2251407</v>
      </c>
      <c r="K7873" s="3">
        <f>ROUND(Table1[[#This Row],[salary_max_inr]]/10000,1)</f>
        <v>225.1</v>
      </c>
      <c r="L7873" s="6" t="s">
        <v>5</v>
      </c>
      <c r="M7873" t="s">
        <v>14</v>
      </c>
    </row>
    <row r="7874" spans="1:13" x14ac:dyDescent="0.3">
      <c r="A7874" s="6">
        <v>7873</v>
      </c>
      <c r="B7874" t="s">
        <v>36</v>
      </c>
      <c r="C7874" t="s">
        <v>8</v>
      </c>
      <c r="D7874" t="s">
        <v>57</v>
      </c>
      <c r="E7874" s="6">
        <v>11</v>
      </c>
      <c r="F7874" t="str" cm="1">
        <f t="array" ref="F7874">_xlfn.IFS(E7874=0,"Entry Level",E7874&lt;=5,"Junior",E7874&lt;=10,"Mid Senior",E7874&lt;=15,"Leadership")</f>
        <v>Leadership</v>
      </c>
      <c r="G7874" t="s">
        <v>1240</v>
      </c>
      <c r="H7874" s="3">
        <v>836203</v>
      </c>
      <c r="I7874" s="3">
        <f>ROUND(Table1[[#This Row],[Salary_Min_inr]]/100000,1)</f>
        <v>8.4</v>
      </c>
      <c r="J7874">
        <v>986061</v>
      </c>
      <c r="K7874" s="3">
        <f>ROUND(Table1[[#This Row],[salary_max_inr]]/10000,1)</f>
        <v>98.6</v>
      </c>
      <c r="L7874" s="6" t="s">
        <v>28</v>
      </c>
      <c r="M7874" t="s">
        <v>14</v>
      </c>
    </row>
    <row r="7875" spans="1:13" x14ac:dyDescent="0.3">
      <c r="A7875" s="6">
        <v>7874</v>
      </c>
      <c r="B7875" t="s">
        <v>15</v>
      </c>
      <c r="C7875" t="s">
        <v>21</v>
      </c>
      <c r="D7875" t="s">
        <v>16</v>
      </c>
      <c r="E7875" s="6">
        <v>8</v>
      </c>
      <c r="F7875" t="str" cm="1">
        <f t="array" ref="F7875">_xlfn.IFS(E7875=0,"Entry Level",E7875&lt;=5,"Junior",E7875&lt;=10,"Mid Senior",E7875&lt;=15,"Leadership")</f>
        <v>Mid Senior</v>
      </c>
      <c r="G7875" t="s">
        <v>961</v>
      </c>
      <c r="H7875" s="3">
        <v>1407688</v>
      </c>
      <c r="I7875" s="3">
        <f>ROUND(Table1[[#This Row],[Salary_Min_inr]]/100000,1)</f>
        <v>14.1</v>
      </c>
      <c r="J7875">
        <v>1705477</v>
      </c>
      <c r="K7875" s="3">
        <f>ROUND(Table1[[#This Row],[salary_max_inr]]/10000,1)</f>
        <v>170.5</v>
      </c>
      <c r="L7875" s="6" t="s">
        <v>18</v>
      </c>
      <c r="M7875" t="s">
        <v>29</v>
      </c>
    </row>
    <row r="7876" spans="1:13" x14ac:dyDescent="0.3">
      <c r="A7876" s="6">
        <v>7875</v>
      </c>
      <c r="B7876" t="s">
        <v>71</v>
      </c>
      <c r="C7876" t="s">
        <v>8</v>
      </c>
      <c r="D7876" t="s">
        <v>3</v>
      </c>
      <c r="E7876" s="6">
        <v>1</v>
      </c>
      <c r="F7876" t="str" cm="1">
        <f t="array" ref="F7876">_xlfn.IFS(E7876=0,"Entry Level",E7876&lt;=5,"Junior",E7876&lt;=10,"Mid Senior",E7876&lt;=15,"Leadership")</f>
        <v>Junior</v>
      </c>
      <c r="G7876" t="s">
        <v>315</v>
      </c>
      <c r="H7876" s="3">
        <v>829382</v>
      </c>
      <c r="I7876" s="3">
        <f>ROUND(Table1[[#This Row],[Salary_Min_inr]]/100000,1)</f>
        <v>8.3000000000000007</v>
      </c>
      <c r="J7876">
        <v>1201075</v>
      </c>
      <c r="K7876" s="3">
        <f>ROUND(Table1[[#This Row],[salary_max_inr]]/10000,1)</f>
        <v>120.1</v>
      </c>
      <c r="L7876" s="6" t="s">
        <v>18</v>
      </c>
      <c r="M7876" t="s">
        <v>6</v>
      </c>
    </row>
    <row r="7877" spans="1:13" x14ac:dyDescent="0.3">
      <c r="A7877" s="6">
        <v>7876</v>
      </c>
      <c r="B7877" t="s">
        <v>1</v>
      </c>
      <c r="C7877" t="s">
        <v>2</v>
      </c>
      <c r="D7877" t="s">
        <v>12</v>
      </c>
      <c r="E7877" s="6">
        <v>2</v>
      </c>
      <c r="F7877" t="str" cm="1">
        <f t="array" ref="F7877">_xlfn.IFS(E7877=0,"Entry Level",E7877&lt;=5,"Junior",E7877&lt;=10,"Mid Senior",E7877&lt;=15,"Leadership")</f>
        <v>Junior</v>
      </c>
      <c r="G7877" t="s">
        <v>949</v>
      </c>
      <c r="H7877" s="3">
        <v>404961</v>
      </c>
      <c r="I7877" s="3">
        <f>ROUND(Table1[[#This Row],[Salary_Min_inr]]/100000,1)</f>
        <v>4</v>
      </c>
      <c r="J7877">
        <v>775281</v>
      </c>
      <c r="K7877" s="3">
        <f>ROUND(Table1[[#This Row],[salary_max_inr]]/10000,1)</f>
        <v>77.5</v>
      </c>
      <c r="L7877" s="6" t="s">
        <v>5</v>
      </c>
      <c r="M7877" t="s">
        <v>14</v>
      </c>
    </row>
    <row r="7878" spans="1:13" x14ac:dyDescent="0.3">
      <c r="A7878" s="6">
        <v>7877</v>
      </c>
      <c r="B7878" t="s">
        <v>65</v>
      </c>
      <c r="C7878" t="s">
        <v>8</v>
      </c>
      <c r="D7878" t="s">
        <v>9</v>
      </c>
      <c r="E7878" s="6">
        <v>1</v>
      </c>
      <c r="F7878" t="str" cm="1">
        <f t="array" ref="F7878">_xlfn.IFS(E7878=0,"Entry Level",E7878&lt;=5,"Junior",E7878&lt;=10,"Mid Senior",E7878&lt;=15,"Leadership")</f>
        <v>Junior</v>
      </c>
      <c r="G7878" t="s">
        <v>986</v>
      </c>
      <c r="H7878" s="3">
        <v>877853</v>
      </c>
      <c r="I7878" s="3">
        <f>ROUND(Table1[[#This Row],[Salary_Min_inr]]/100000,1)</f>
        <v>8.8000000000000007</v>
      </c>
      <c r="J7878">
        <v>984025</v>
      </c>
      <c r="K7878" s="3">
        <f>ROUND(Table1[[#This Row],[salary_max_inr]]/10000,1)</f>
        <v>98.4</v>
      </c>
      <c r="L7878" s="6" t="s">
        <v>18</v>
      </c>
      <c r="M7878" t="s">
        <v>14</v>
      </c>
    </row>
    <row r="7879" spans="1:13" x14ac:dyDescent="0.3">
      <c r="A7879" s="6">
        <v>7878</v>
      </c>
      <c r="B7879" t="s">
        <v>36</v>
      </c>
      <c r="C7879" t="s">
        <v>46</v>
      </c>
      <c r="D7879" t="s">
        <v>22</v>
      </c>
      <c r="E7879" s="6">
        <v>8</v>
      </c>
      <c r="F7879" t="str" cm="1">
        <f t="array" ref="F7879">_xlfn.IFS(E7879=0,"Entry Level",E7879&lt;=5,"Junior",E7879&lt;=10,"Mid Senior",E7879&lt;=15,"Leadership")</f>
        <v>Mid Senior</v>
      </c>
      <c r="G7879" t="s">
        <v>204</v>
      </c>
      <c r="H7879" s="3">
        <v>1195309</v>
      </c>
      <c r="I7879" s="3">
        <f>ROUND(Table1[[#This Row],[Salary_Min_inr]]/100000,1)</f>
        <v>12</v>
      </c>
      <c r="J7879">
        <v>1495240</v>
      </c>
      <c r="K7879" s="3">
        <f>ROUND(Table1[[#This Row],[salary_max_inr]]/10000,1)</f>
        <v>149.5</v>
      </c>
      <c r="L7879" s="6" t="s">
        <v>18</v>
      </c>
      <c r="M7879" t="s">
        <v>29</v>
      </c>
    </row>
    <row r="7880" spans="1:13" x14ac:dyDescent="0.3">
      <c r="A7880" s="6">
        <v>7879</v>
      </c>
      <c r="B7880" t="s">
        <v>20</v>
      </c>
      <c r="C7880" t="s">
        <v>33</v>
      </c>
      <c r="D7880" t="s">
        <v>3</v>
      </c>
      <c r="E7880" s="6">
        <v>1</v>
      </c>
      <c r="F7880" t="str" cm="1">
        <f t="array" ref="F7880">_xlfn.IFS(E7880=0,"Entry Level",E7880&lt;=5,"Junior",E7880&lt;=10,"Mid Senior",E7880&lt;=15,"Leadership")</f>
        <v>Junior</v>
      </c>
      <c r="G7880" t="s">
        <v>922</v>
      </c>
      <c r="H7880" s="3">
        <v>1506679</v>
      </c>
      <c r="I7880" s="3">
        <f>ROUND(Table1[[#This Row],[Salary_Min_inr]]/100000,1)</f>
        <v>15.1</v>
      </c>
      <c r="J7880">
        <v>1675566</v>
      </c>
      <c r="K7880" s="3">
        <f>ROUND(Table1[[#This Row],[salary_max_inr]]/10000,1)</f>
        <v>167.6</v>
      </c>
      <c r="L7880" s="6" t="s">
        <v>28</v>
      </c>
      <c r="M7880" t="s">
        <v>14</v>
      </c>
    </row>
    <row r="7881" spans="1:13" x14ac:dyDescent="0.3">
      <c r="A7881" s="6">
        <v>7880</v>
      </c>
      <c r="B7881" t="s">
        <v>24</v>
      </c>
      <c r="C7881" t="s">
        <v>39</v>
      </c>
      <c r="D7881" t="s">
        <v>22</v>
      </c>
      <c r="E7881" s="6">
        <v>14</v>
      </c>
      <c r="F7881" t="str" cm="1">
        <f t="array" ref="F7881">_xlfn.IFS(E7881=0,"Entry Level",E7881&lt;=5,"Junior",E7881&lt;=10,"Mid Senior",E7881&lt;=15,"Leadership")</f>
        <v>Leadership</v>
      </c>
      <c r="G7881" t="s">
        <v>742</v>
      </c>
      <c r="H7881" s="3">
        <v>1447322</v>
      </c>
      <c r="I7881" s="3">
        <f>ROUND(Table1[[#This Row],[Salary_Min_inr]]/100000,1)</f>
        <v>14.5</v>
      </c>
      <c r="J7881">
        <v>1733518</v>
      </c>
      <c r="K7881" s="3">
        <f>ROUND(Table1[[#This Row],[salary_max_inr]]/10000,1)</f>
        <v>173.4</v>
      </c>
      <c r="L7881" s="6" t="s">
        <v>28</v>
      </c>
      <c r="M7881" t="s">
        <v>6</v>
      </c>
    </row>
    <row r="7882" spans="1:13" x14ac:dyDescent="0.3">
      <c r="A7882" s="6">
        <v>7881</v>
      </c>
      <c r="B7882" t="s">
        <v>71</v>
      </c>
      <c r="C7882" t="s">
        <v>60</v>
      </c>
      <c r="D7882" t="s">
        <v>57</v>
      </c>
      <c r="E7882" s="6">
        <v>12</v>
      </c>
      <c r="F7882" t="str" cm="1">
        <f t="array" ref="F7882">_xlfn.IFS(E7882=0,"Entry Level",E7882&lt;=5,"Junior",E7882&lt;=10,"Mid Senior",E7882&lt;=15,"Leadership")</f>
        <v>Leadership</v>
      </c>
      <c r="G7882" t="s">
        <v>1005</v>
      </c>
      <c r="H7882" s="3">
        <v>1970901</v>
      </c>
      <c r="I7882" s="3">
        <f>ROUND(Table1[[#This Row],[Salary_Min_inr]]/100000,1)</f>
        <v>19.7</v>
      </c>
      <c r="J7882">
        <v>2259720</v>
      </c>
      <c r="K7882" s="3">
        <f>ROUND(Table1[[#This Row],[salary_max_inr]]/10000,1)</f>
        <v>226</v>
      </c>
      <c r="L7882" s="6" t="s">
        <v>5</v>
      </c>
      <c r="M7882" t="s">
        <v>6</v>
      </c>
    </row>
    <row r="7883" spans="1:13" x14ac:dyDescent="0.3">
      <c r="A7883" s="6">
        <v>7882</v>
      </c>
      <c r="B7883" t="s">
        <v>1</v>
      </c>
      <c r="C7883" t="s">
        <v>41</v>
      </c>
      <c r="D7883" t="s">
        <v>12</v>
      </c>
      <c r="E7883" s="6">
        <v>3</v>
      </c>
      <c r="F7883" t="str" cm="1">
        <f t="array" ref="F7883">_xlfn.IFS(E7883=0,"Entry Level",E7883&lt;=5,"Junior",E7883&lt;=10,"Mid Senior",E7883&lt;=15,"Leadership")</f>
        <v>Junior</v>
      </c>
      <c r="G7883" t="s">
        <v>1339</v>
      </c>
      <c r="H7883" s="3">
        <v>891584</v>
      </c>
      <c r="I7883" s="3">
        <f>ROUND(Table1[[#This Row],[Salary_Min_inr]]/100000,1)</f>
        <v>8.9</v>
      </c>
      <c r="J7883">
        <v>1179301</v>
      </c>
      <c r="K7883" s="3">
        <f>ROUND(Table1[[#This Row],[salary_max_inr]]/10000,1)</f>
        <v>117.9</v>
      </c>
      <c r="L7883" s="6" t="s">
        <v>18</v>
      </c>
      <c r="M7883" t="s">
        <v>6</v>
      </c>
    </row>
    <row r="7884" spans="1:13" x14ac:dyDescent="0.3">
      <c r="A7884" s="6">
        <v>7883</v>
      </c>
      <c r="B7884" t="s">
        <v>30</v>
      </c>
      <c r="C7884" t="s">
        <v>33</v>
      </c>
      <c r="D7884" t="s">
        <v>16</v>
      </c>
      <c r="E7884" s="6">
        <v>12</v>
      </c>
      <c r="F7884" t="str" cm="1">
        <f t="array" ref="F7884">_xlfn.IFS(E7884=0,"Entry Level",E7884&lt;=5,"Junior",E7884&lt;=10,"Mid Senior",E7884&lt;=15,"Leadership")</f>
        <v>Leadership</v>
      </c>
      <c r="G7884" t="s">
        <v>1000</v>
      </c>
      <c r="H7884" s="3">
        <v>762384</v>
      </c>
      <c r="I7884" s="3">
        <f>ROUND(Table1[[#This Row],[Salary_Min_inr]]/100000,1)</f>
        <v>7.6</v>
      </c>
      <c r="J7884">
        <v>974992</v>
      </c>
      <c r="K7884" s="3">
        <f>ROUND(Table1[[#This Row],[salary_max_inr]]/10000,1)</f>
        <v>97.5</v>
      </c>
      <c r="L7884" s="6" t="s">
        <v>28</v>
      </c>
      <c r="M7884" t="s">
        <v>14</v>
      </c>
    </row>
    <row r="7885" spans="1:13" x14ac:dyDescent="0.3">
      <c r="A7885" s="6">
        <v>7884</v>
      </c>
      <c r="B7885" t="s">
        <v>20</v>
      </c>
      <c r="C7885" t="s">
        <v>33</v>
      </c>
      <c r="D7885" t="s">
        <v>42</v>
      </c>
      <c r="E7885" s="6">
        <v>14</v>
      </c>
      <c r="F7885" t="str" cm="1">
        <f t="array" ref="F7885">_xlfn.IFS(E7885=0,"Entry Level",E7885&lt;=5,"Junior",E7885&lt;=10,"Mid Senior",E7885&lt;=15,"Leadership")</f>
        <v>Leadership</v>
      </c>
      <c r="G7885" t="s">
        <v>508</v>
      </c>
      <c r="H7885" s="3">
        <v>1665964</v>
      </c>
      <c r="I7885" s="3">
        <f>ROUND(Table1[[#This Row],[Salary_Min_inr]]/100000,1)</f>
        <v>16.7</v>
      </c>
      <c r="J7885">
        <v>1814064</v>
      </c>
      <c r="K7885" s="3">
        <f>ROUND(Table1[[#This Row],[salary_max_inr]]/10000,1)</f>
        <v>181.4</v>
      </c>
      <c r="L7885" s="6" t="s">
        <v>5</v>
      </c>
      <c r="M7885" t="s">
        <v>6</v>
      </c>
    </row>
    <row r="7886" spans="1:13" x14ac:dyDescent="0.3">
      <c r="A7886" s="6">
        <v>7885</v>
      </c>
      <c r="B7886" t="s">
        <v>65</v>
      </c>
      <c r="C7886" t="s">
        <v>33</v>
      </c>
      <c r="D7886" t="s">
        <v>16</v>
      </c>
      <c r="E7886" s="6">
        <v>14</v>
      </c>
      <c r="F7886" t="str" cm="1">
        <f t="array" ref="F7886">_xlfn.IFS(E7886=0,"Entry Level",E7886&lt;=5,"Junior",E7886&lt;=10,"Mid Senior",E7886&lt;=15,"Leadership")</f>
        <v>Leadership</v>
      </c>
      <c r="G7886" t="s">
        <v>1128</v>
      </c>
      <c r="H7886" s="3">
        <v>964194</v>
      </c>
      <c r="I7886" s="3">
        <f>ROUND(Table1[[#This Row],[Salary_Min_inr]]/100000,1)</f>
        <v>9.6</v>
      </c>
      <c r="J7886">
        <v>1322658</v>
      </c>
      <c r="K7886" s="3">
        <f>ROUND(Table1[[#This Row],[salary_max_inr]]/10000,1)</f>
        <v>132.30000000000001</v>
      </c>
      <c r="L7886" s="6" t="s">
        <v>28</v>
      </c>
      <c r="M7886" t="s">
        <v>6</v>
      </c>
    </row>
    <row r="7887" spans="1:13" x14ac:dyDescent="0.3">
      <c r="A7887" s="6">
        <v>7886</v>
      </c>
      <c r="B7887" t="s">
        <v>15</v>
      </c>
      <c r="C7887" t="s">
        <v>8</v>
      </c>
      <c r="D7887" t="s">
        <v>22</v>
      </c>
      <c r="E7887" s="6">
        <v>13</v>
      </c>
      <c r="F7887" t="str" cm="1">
        <f t="array" ref="F7887">_xlfn.IFS(E7887=0,"Entry Level",E7887&lt;=5,"Junior",E7887&lt;=10,"Mid Senior",E7887&lt;=15,"Leadership")</f>
        <v>Leadership</v>
      </c>
      <c r="G7887" t="s">
        <v>459</v>
      </c>
      <c r="H7887" s="3">
        <v>1079466</v>
      </c>
      <c r="I7887" s="3">
        <f>ROUND(Table1[[#This Row],[Salary_Min_inr]]/100000,1)</f>
        <v>10.8</v>
      </c>
      <c r="J7887">
        <v>1270356</v>
      </c>
      <c r="K7887" s="3">
        <f>ROUND(Table1[[#This Row],[salary_max_inr]]/10000,1)</f>
        <v>127</v>
      </c>
      <c r="L7887" s="6" t="s">
        <v>18</v>
      </c>
      <c r="M7887" t="s">
        <v>6</v>
      </c>
    </row>
    <row r="7888" spans="1:13" x14ac:dyDescent="0.3">
      <c r="A7888" s="6">
        <v>7887</v>
      </c>
      <c r="B7888" t="s">
        <v>1</v>
      </c>
      <c r="C7888" t="s">
        <v>2</v>
      </c>
      <c r="D7888" t="s">
        <v>16</v>
      </c>
      <c r="E7888" s="6">
        <v>12</v>
      </c>
      <c r="F7888" t="str" cm="1">
        <f t="array" ref="F7888">_xlfn.IFS(E7888=0,"Entry Level",E7888&lt;=5,"Junior",E7888&lt;=10,"Mid Senior",E7888&lt;=15,"Leadership")</f>
        <v>Leadership</v>
      </c>
      <c r="G7888" t="s">
        <v>955</v>
      </c>
      <c r="H7888" s="3">
        <v>467369</v>
      </c>
      <c r="I7888" s="3">
        <f>ROUND(Table1[[#This Row],[Salary_Min_inr]]/100000,1)</f>
        <v>4.7</v>
      </c>
      <c r="J7888">
        <v>781449</v>
      </c>
      <c r="K7888" s="3">
        <f>ROUND(Table1[[#This Row],[salary_max_inr]]/10000,1)</f>
        <v>78.099999999999994</v>
      </c>
      <c r="L7888" s="6" t="s">
        <v>28</v>
      </c>
      <c r="M7888" t="s">
        <v>29</v>
      </c>
    </row>
    <row r="7889" spans="1:13" x14ac:dyDescent="0.3">
      <c r="A7889" s="6">
        <v>7888</v>
      </c>
      <c r="B7889" t="s">
        <v>30</v>
      </c>
      <c r="C7889" t="s">
        <v>8</v>
      </c>
      <c r="D7889" t="s">
        <v>3</v>
      </c>
      <c r="E7889" s="6">
        <v>11</v>
      </c>
      <c r="F7889" t="str" cm="1">
        <f t="array" ref="F7889">_xlfn.IFS(E7889=0,"Entry Level",E7889&lt;=5,"Junior",E7889&lt;=10,"Mid Senior",E7889&lt;=15,"Leadership")</f>
        <v>Leadership</v>
      </c>
      <c r="G7889" t="s">
        <v>1048</v>
      </c>
      <c r="H7889" s="3">
        <v>1123034</v>
      </c>
      <c r="I7889" s="3">
        <f>ROUND(Table1[[#This Row],[Salary_Min_inr]]/100000,1)</f>
        <v>11.2</v>
      </c>
      <c r="J7889">
        <v>1294299</v>
      </c>
      <c r="K7889" s="3">
        <f>ROUND(Table1[[#This Row],[salary_max_inr]]/10000,1)</f>
        <v>129.4</v>
      </c>
      <c r="L7889" s="6" t="s">
        <v>5</v>
      </c>
      <c r="M7889" t="s">
        <v>6</v>
      </c>
    </row>
    <row r="7890" spans="1:13" x14ac:dyDescent="0.3">
      <c r="A7890" s="6">
        <v>7889</v>
      </c>
      <c r="B7890" t="s">
        <v>71</v>
      </c>
      <c r="C7890" t="s">
        <v>33</v>
      </c>
      <c r="D7890" t="s">
        <v>16</v>
      </c>
      <c r="E7890" s="6">
        <v>0</v>
      </c>
      <c r="F7890" t="str" cm="1">
        <f t="array" ref="F7890">_xlfn.IFS(E7890=0,"Entry Level",E7890&lt;=5,"Junior",E7890&lt;=10,"Mid Senior",E7890&lt;=15,"Leadership")</f>
        <v>Entry Level</v>
      </c>
      <c r="G7890" t="s">
        <v>1091</v>
      </c>
      <c r="H7890" s="3">
        <v>956666</v>
      </c>
      <c r="I7890" s="3">
        <f>ROUND(Table1[[#This Row],[Salary_Min_inr]]/100000,1)</f>
        <v>9.6</v>
      </c>
      <c r="J7890">
        <v>1276893</v>
      </c>
      <c r="K7890" s="3">
        <f>ROUND(Table1[[#This Row],[salary_max_inr]]/10000,1)</f>
        <v>127.7</v>
      </c>
      <c r="L7890" s="6" t="s">
        <v>5</v>
      </c>
      <c r="M7890" t="s">
        <v>6</v>
      </c>
    </row>
    <row r="7891" spans="1:13" x14ac:dyDescent="0.3">
      <c r="A7891" s="6">
        <v>7890</v>
      </c>
      <c r="B7891" t="s">
        <v>65</v>
      </c>
      <c r="C7891" t="s">
        <v>21</v>
      </c>
      <c r="D7891" t="s">
        <v>22</v>
      </c>
      <c r="E7891" s="6">
        <v>4</v>
      </c>
      <c r="F7891" t="str" cm="1">
        <f t="array" ref="F7891">_xlfn.IFS(E7891=0,"Entry Level",E7891&lt;=5,"Junior",E7891&lt;=10,"Mid Senior",E7891&lt;=15,"Leadership")</f>
        <v>Junior</v>
      </c>
      <c r="G7891" t="s">
        <v>1014</v>
      </c>
      <c r="H7891" s="3">
        <v>1434290</v>
      </c>
      <c r="I7891" s="3">
        <f>ROUND(Table1[[#This Row],[Salary_Min_inr]]/100000,1)</f>
        <v>14.3</v>
      </c>
      <c r="J7891">
        <v>1720415</v>
      </c>
      <c r="K7891" s="3">
        <f>ROUND(Table1[[#This Row],[salary_max_inr]]/10000,1)</f>
        <v>172</v>
      </c>
      <c r="L7891" s="6" t="s">
        <v>18</v>
      </c>
      <c r="M7891" t="s">
        <v>29</v>
      </c>
    </row>
    <row r="7892" spans="1:13" x14ac:dyDescent="0.3">
      <c r="A7892" s="6">
        <v>7891</v>
      </c>
      <c r="B7892" t="s">
        <v>15</v>
      </c>
      <c r="C7892" t="s">
        <v>46</v>
      </c>
      <c r="D7892" t="s">
        <v>57</v>
      </c>
      <c r="E7892" s="6">
        <v>15</v>
      </c>
      <c r="F7892" t="str" cm="1">
        <f t="array" ref="F7892">_xlfn.IFS(E7892=0,"Entry Level",E7892&lt;=5,"Junior",E7892&lt;=10,"Mid Senior",E7892&lt;=15,"Leadership")</f>
        <v>Leadership</v>
      </c>
      <c r="G7892" t="s">
        <v>848</v>
      </c>
      <c r="H7892" s="3">
        <v>1106742</v>
      </c>
      <c r="I7892" s="3">
        <f>ROUND(Table1[[#This Row],[Salary_Min_inr]]/100000,1)</f>
        <v>11.1</v>
      </c>
      <c r="J7892">
        <v>1326401</v>
      </c>
      <c r="K7892" s="3">
        <f>ROUND(Table1[[#This Row],[salary_max_inr]]/10000,1)</f>
        <v>132.6</v>
      </c>
      <c r="L7892" s="6" t="s">
        <v>18</v>
      </c>
      <c r="M7892" t="s">
        <v>14</v>
      </c>
    </row>
    <row r="7893" spans="1:13" x14ac:dyDescent="0.3">
      <c r="A7893" s="6">
        <v>7892</v>
      </c>
      <c r="B7893" t="s">
        <v>20</v>
      </c>
      <c r="C7893" t="s">
        <v>11</v>
      </c>
      <c r="D7893" t="s">
        <v>26</v>
      </c>
      <c r="E7893" s="6">
        <v>13</v>
      </c>
      <c r="F7893" t="str" cm="1">
        <f t="array" ref="F7893">_xlfn.IFS(E7893=0,"Entry Level",E7893&lt;=5,"Junior",E7893&lt;=10,"Mid Senior",E7893&lt;=15,"Leadership")</f>
        <v>Leadership</v>
      </c>
      <c r="G7893" t="s">
        <v>1308</v>
      </c>
      <c r="H7893" s="3">
        <v>1115363</v>
      </c>
      <c r="I7893" s="3">
        <f>ROUND(Table1[[#This Row],[Salary_Min_inr]]/100000,1)</f>
        <v>11.2</v>
      </c>
      <c r="J7893">
        <v>1354608</v>
      </c>
      <c r="K7893" s="3">
        <f>ROUND(Table1[[#This Row],[salary_max_inr]]/10000,1)</f>
        <v>135.5</v>
      </c>
      <c r="L7893" s="6" t="s">
        <v>18</v>
      </c>
      <c r="M7893" t="s">
        <v>29</v>
      </c>
    </row>
    <row r="7894" spans="1:13" x14ac:dyDescent="0.3">
      <c r="A7894" s="6">
        <v>7893</v>
      </c>
      <c r="B7894" t="s">
        <v>1</v>
      </c>
      <c r="C7894" t="s">
        <v>8</v>
      </c>
      <c r="D7894" t="s">
        <v>16</v>
      </c>
      <c r="E7894" s="6">
        <v>6</v>
      </c>
      <c r="F7894" t="str" cm="1">
        <f t="array" ref="F7894">_xlfn.IFS(E7894=0,"Entry Level",E7894&lt;=5,"Junior",E7894&lt;=10,"Mid Senior",E7894&lt;=15,"Leadership")</f>
        <v>Mid Senior</v>
      </c>
      <c r="G7894" t="s">
        <v>1068</v>
      </c>
      <c r="H7894" s="3">
        <v>581764</v>
      </c>
      <c r="I7894" s="3">
        <f>ROUND(Table1[[#This Row],[Salary_Min_inr]]/100000,1)</f>
        <v>5.8</v>
      </c>
      <c r="J7894">
        <v>728243</v>
      </c>
      <c r="K7894" s="3">
        <f>ROUND(Table1[[#This Row],[salary_max_inr]]/10000,1)</f>
        <v>72.8</v>
      </c>
      <c r="L7894" s="6" t="s">
        <v>18</v>
      </c>
      <c r="M7894" t="s">
        <v>6</v>
      </c>
    </row>
    <row r="7895" spans="1:13" x14ac:dyDescent="0.3">
      <c r="A7895" s="6">
        <v>7894</v>
      </c>
      <c r="B7895" t="s">
        <v>20</v>
      </c>
      <c r="C7895" t="s">
        <v>2</v>
      </c>
      <c r="D7895" t="s">
        <v>42</v>
      </c>
      <c r="E7895" s="6">
        <v>15</v>
      </c>
      <c r="F7895" t="str" cm="1">
        <f t="array" ref="F7895">_xlfn.IFS(E7895=0,"Entry Level",E7895&lt;=5,"Junior",E7895&lt;=10,"Mid Senior",E7895&lt;=15,"Leadership")</f>
        <v>Leadership</v>
      </c>
      <c r="G7895" t="s">
        <v>120</v>
      </c>
      <c r="H7895" s="3">
        <v>832256</v>
      </c>
      <c r="I7895" s="3">
        <f>ROUND(Table1[[#This Row],[Salary_Min_inr]]/100000,1)</f>
        <v>8.3000000000000007</v>
      </c>
      <c r="J7895">
        <v>962262</v>
      </c>
      <c r="K7895" s="3">
        <f>ROUND(Table1[[#This Row],[salary_max_inr]]/10000,1)</f>
        <v>96.2</v>
      </c>
      <c r="L7895" s="6" t="s">
        <v>28</v>
      </c>
      <c r="M7895" t="s">
        <v>29</v>
      </c>
    </row>
    <row r="7896" spans="1:13" x14ac:dyDescent="0.3">
      <c r="A7896" s="6">
        <v>7895</v>
      </c>
      <c r="B7896" t="s">
        <v>7</v>
      </c>
      <c r="C7896" t="s">
        <v>53</v>
      </c>
      <c r="D7896" t="s">
        <v>22</v>
      </c>
      <c r="E7896" s="6">
        <v>9</v>
      </c>
      <c r="F7896" t="str" cm="1">
        <f t="array" ref="F7896">_xlfn.IFS(E7896=0,"Entry Level",E7896&lt;=5,"Junior",E7896&lt;=10,"Mid Senior",E7896&lt;=15,"Leadership")</f>
        <v>Mid Senior</v>
      </c>
      <c r="G7896" t="s">
        <v>717</v>
      </c>
      <c r="H7896" s="3">
        <v>1636082</v>
      </c>
      <c r="I7896" s="3">
        <f>ROUND(Table1[[#This Row],[Salary_Min_inr]]/100000,1)</f>
        <v>16.399999999999999</v>
      </c>
      <c r="J7896">
        <v>1840350</v>
      </c>
      <c r="K7896" s="3">
        <f>ROUND(Table1[[#This Row],[salary_max_inr]]/10000,1)</f>
        <v>184</v>
      </c>
      <c r="L7896" s="6" t="s">
        <v>18</v>
      </c>
      <c r="M7896" t="s">
        <v>29</v>
      </c>
    </row>
    <row r="7897" spans="1:13" x14ac:dyDescent="0.3">
      <c r="A7897" s="6">
        <v>7896</v>
      </c>
      <c r="B7897" t="s">
        <v>20</v>
      </c>
      <c r="C7897" t="s">
        <v>2</v>
      </c>
      <c r="D7897" t="s">
        <v>22</v>
      </c>
      <c r="E7897" s="6">
        <v>4</v>
      </c>
      <c r="F7897" t="str" cm="1">
        <f t="array" ref="F7897">_xlfn.IFS(E7897=0,"Entry Level",E7897&lt;=5,"Junior",E7897&lt;=10,"Mid Senior",E7897&lt;=15,"Leadership")</f>
        <v>Junior</v>
      </c>
      <c r="G7897" t="s">
        <v>315</v>
      </c>
      <c r="H7897" s="3">
        <v>1200306</v>
      </c>
      <c r="I7897" s="3">
        <f>ROUND(Table1[[#This Row],[Salary_Min_inr]]/100000,1)</f>
        <v>12</v>
      </c>
      <c r="J7897">
        <v>1354856</v>
      </c>
      <c r="K7897" s="3">
        <f>ROUND(Table1[[#This Row],[salary_max_inr]]/10000,1)</f>
        <v>135.5</v>
      </c>
      <c r="L7897" s="6" t="s">
        <v>28</v>
      </c>
      <c r="M7897" t="s">
        <v>6</v>
      </c>
    </row>
    <row r="7898" spans="1:13" x14ac:dyDescent="0.3">
      <c r="A7898" s="6">
        <v>7897</v>
      </c>
      <c r="B7898" t="s">
        <v>15</v>
      </c>
      <c r="C7898" t="s">
        <v>21</v>
      </c>
      <c r="D7898" t="s">
        <v>3</v>
      </c>
      <c r="E7898" s="6">
        <v>13</v>
      </c>
      <c r="F7898" t="str" cm="1">
        <f t="array" ref="F7898">_xlfn.IFS(E7898=0,"Entry Level",E7898&lt;=5,"Junior",E7898&lt;=10,"Mid Senior",E7898&lt;=15,"Leadership")</f>
        <v>Leadership</v>
      </c>
      <c r="G7898" t="s">
        <v>672</v>
      </c>
      <c r="H7898" s="3">
        <v>1415062</v>
      </c>
      <c r="I7898" s="3">
        <f>ROUND(Table1[[#This Row],[Salary_Min_inr]]/100000,1)</f>
        <v>14.2</v>
      </c>
      <c r="J7898">
        <v>1798186</v>
      </c>
      <c r="K7898" s="3">
        <f>ROUND(Table1[[#This Row],[salary_max_inr]]/10000,1)</f>
        <v>179.8</v>
      </c>
      <c r="L7898" s="6" t="s">
        <v>18</v>
      </c>
      <c r="M7898" t="s">
        <v>6</v>
      </c>
    </row>
    <row r="7899" spans="1:13" x14ac:dyDescent="0.3">
      <c r="A7899" s="6">
        <v>7898</v>
      </c>
      <c r="B7899" t="s">
        <v>71</v>
      </c>
      <c r="C7899" t="s">
        <v>60</v>
      </c>
      <c r="D7899" t="s">
        <v>42</v>
      </c>
      <c r="E7899" s="6">
        <v>1</v>
      </c>
      <c r="F7899" t="str" cm="1">
        <f t="array" ref="F7899">_xlfn.IFS(E7899=0,"Entry Level",E7899&lt;=5,"Junior",E7899&lt;=10,"Mid Senior",E7899&lt;=15,"Leadership")</f>
        <v>Junior</v>
      </c>
      <c r="G7899" t="s">
        <v>413</v>
      </c>
      <c r="H7899" s="3">
        <v>1996793</v>
      </c>
      <c r="I7899" s="3">
        <f>ROUND(Table1[[#This Row],[Salary_Min_inr]]/100000,1)</f>
        <v>20</v>
      </c>
      <c r="J7899">
        <v>2299173</v>
      </c>
      <c r="K7899" s="3">
        <f>ROUND(Table1[[#This Row],[salary_max_inr]]/10000,1)</f>
        <v>229.9</v>
      </c>
      <c r="L7899" s="6" t="s">
        <v>18</v>
      </c>
      <c r="M7899" t="s">
        <v>14</v>
      </c>
    </row>
    <row r="7900" spans="1:13" x14ac:dyDescent="0.3">
      <c r="A7900" s="6">
        <v>7899</v>
      </c>
      <c r="B7900" t="s">
        <v>20</v>
      </c>
      <c r="C7900" t="s">
        <v>21</v>
      </c>
      <c r="D7900" t="s">
        <v>3</v>
      </c>
      <c r="E7900" s="6">
        <v>15</v>
      </c>
      <c r="F7900" t="str" cm="1">
        <f t="array" ref="F7900">_xlfn.IFS(E7900=0,"Entry Level",E7900&lt;=5,"Junior",E7900&lt;=10,"Mid Senior",E7900&lt;=15,"Leadership")</f>
        <v>Leadership</v>
      </c>
      <c r="G7900" t="s">
        <v>1105</v>
      </c>
      <c r="H7900" s="3">
        <v>724527</v>
      </c>
      <c r="I7900" s="3">
        <f>ROUND(Table1[[#This Row],[Salary_Min_inr]]/100000,1)</f>
        <v>7.2</v>
      </c>
      <c r="J7900">
        <v>960674</v>
      </c>
      <c r="K7900" s="3">
        <f>ROUND(Table1[[#This Row],[salary_max_inr]]/10000,1)</f>
        <v>96.1</v>
      </c>
      <c r="L7900" s="6" t="s">
        <v>18</v>
      </c>
      <c r="M7900" t="s">
        <v>29</v>
      </c>
    </row>
    <row r="7901" spans="1:13" x14ac:dyDescent="0.3">
      <c r="A7901" s="6">
        <v>7900</v>
      </c>
      <c r="B7901" t="s">
        <v>24</v>
      </c>
      <c r="C7901" t="s">
        <v>53</v>
      </c>
      <c r="D7901" t="s">
        <v>57</v>
      </c>
      <c r="E7901" s="6">
        <v>3</v>
      </c>
      <c r="F7901" t="str" cm="1">
        <f t="array" ref="F7901">_xlfn.IFS(E7901=0,"Entry Level",E7901&lt;=5,"Junior",E7901&lt;=10,"Mid Senior",E7901&lt;=15,"Leadership")</f>
        <v>Junior</v>
      </c>
      <c r="G7901" t="s">
        <v>1110</v>
      </c>
      <c r="H7901" s="3">
        <v>791243</v>
      </c>
      <c r="I7901" s="3">
        <f>ROUND(Table1[[#This Row],[Salary_Min_inr]]/100000,1)</f>
        <v>7.9</v>
      </c>
      <c r="J7901">
        <v>1182449</v>
      </c>
      <c r="K7901" s="3">
        <f>ROUND(Table1[[#This Row],[salary_max_inr]]/10000,1)</f>
        <v>118.2</v>
      </c>
      <c r="L7901" s="6" t="s">
        <v>5</v>
      </c>
      <c r="M7901" t="s">
        <v>14</v>
      </c>
    </row>
    <row r="7902" spans="1:13" x14ac:dyDescent="0.3">
      <c r="A7902" s="6">
        <v>7901</v>
      </c>
      <c r="B7902" t="s">
        <v>65</v>
      </c>
      <c r="C7902" t="s">
        <v>46</v>
      </c>
      <c r="D7902" t="s">
        <v>26</v>
      </c>
      <c r="E7902" s="6">
        <v>8</v>
      </c>
      <c r="F7902" t="str" cm="1">
        <f t="array" ref="F7902">_xlfn.IFS(E7902=0,"Entry Level",E7902&lt;=5,"Junior",E7902&lt;=10,"Mid Senior",E7902&lt;=15,"Leadership")</f>
        <v>Mid Senior</v>
      </c>
      <c r="G7902" t="s">
        <v>580</v>
      </c>
      <c r="H7902" s="3">
        <v>1256607</v>
      </c>
      <c r="I7902" s="3">
        <f>ROUND(Table1[[#This Row],[Salary_Min_inr]]/100000,1)</f>
        <v>12.6</v>
      </c>
      <c r="J7902">
        <v>1584221</v>
      </c>
      <c r="K7902" s="3">
        <f>ROUND(Table1[[#This Row],[salary_max_inr]]/10000,1)</f>
        <v>158.4</v>
      </c>
      <c r="L7902" s="6" t="s">
        <v>5</v>
      </c>
      <c r="M7902" t="s">
        <v>29</v>
      </c>
    </row>
    <row r="7903" spans="1:13" x14ac:dyDescent="0.3">
      <c r="A7903" s="6">
        <v>7902</v>
      </c>
      <c r="B7903" t="s">
        <v>30</v>
      </c>
      <c r="C7903" t="s">
        <v>2</v>
      </c>
      <c r="D7903" t="s">
        <v>26</v>
      </c>
      <c r="E7903" s="6">
        <v>13</v>
      </c>
      <c r="F7903" t="str" cm="1">
        <f t="array" ref="F7903">_xlfn.IFS(E7903=0,"Entry Level",E7903&lt;=5,"Junior",E7903&lt;=10,"Mid Senior",E7903&lt;=15,"Leadership")</f>
        <v>Leadership</v>
      </c>
      <c r="G7903" t="s">
        <v>806</v>
      </c>
      <c r="H7903" s="3">
        <v>799274</v>
      </c>
      <c r="I7903" s="3">
        <f>ROUND(Table1[[#This Row],[Salary_Min_inr]]/100000,1)</f>
        <v>8</v>
      </c>
      <c r="J7903">
        <v>992139</v>
      </c>
      <c r="K7903" s="3">
        <f>ROUND(Table1[[#This Row],[salary_max_inr]]/10000,1)</f>
        <v>99.2</v>
      </c>
      <c r="L7903" s="6" t="s">
        <v>28</v>
      </c>
      <c r="M7903" t="s">
        <v>6</v>
      </c>
    </row>
    <row r="7904" spans="1:13" x14ac:dyDescent="0.3">
      <c r="A7904" s="6">
        <v>7903</v>
      </c>
      <c r="B7904" t="s">
        <v>51</v>
      </c>
      <c r="C7904" t="s">
        <v>41</v>
      </c>
      <c r="D7904" t="s">
        <v>12</v>
      </c>
      <c r="E7904" s="6">
        <v>8</v>
      </c>
      <c r="F7904" t="str" cm="1">
        <f t="array" ref="F7904">_xlfn.IFS(E7904=0,"Entry Level",E7904&lt;=5,"Junior",E7904&lt;=10,"Mid Senior",E7904&lt;=15,"Leadership")</f>
        <v>Mid Senior</v>
      </c>
      <c r="G7904" t="s">
        <v>433</v>
      </c>
      <c r="H7904" s="3">
        <v>871754</v>
      </c>
      <c r="I7904" s="3">
        <f>ROUND(Table1[[#This Row],[Salary_Min_inr]]/100000,1)</f>
        <v>8.6999999999999993</v>
      </c>
      <c r="J7904">
        <v>1004892</v>
      </c>
      <c r="K7904" s="3">
        <f>ROUND(Table1[[#This Row],[salary_max_inr]]/10000,1)</f>
        <v>100.5</v>
      </c>
      <c r="L7904" s="6" t="s">
        <v>5</v>
      </c>
      <c r="M7904" t="s">
        <v>6</v>
      </c>
    </row>
    <row r="7905" spans="1:13" x14ac:dyDescent="0.3">
      <c r="A7905" s="6">
        <v>7904</v>
      </c>
      <c r="B7905" t="s">
        <v>36</v>
      </c>
      <c r="C7905" t="s">
        <v>60</v>
      </c>
      <c r="D7905" t="s">
        <v>42</v>
      </c>
      <c r="E7905" s="6">
        <v>11</v>
      </c>
      <c r="F7905" t="str" cm="1">
        <f t="array" ref="F7905">_xlfn.IFS(E7905=0,"Entry Level",E7905&lt;=5,"Junior",E7905&lt;=10,"Mid Senior",E7905&lt;=15,"Leadership")</f>
        <v>Leadership</v>
      </c>
      <c r="G7905" t="s">
        <v>1042</v>
      </c>
      <c r="H7905" s="3">
        <v>1054581</v>
      </c>
      <c r="I7905" s="3">
        <f>ROUND(Table1[[#This Row],[Salary_Min_inr]]/100000,1)</f>
        <v>10.5</v>
      </c>
      <c r="J7905">
        <v>1280083</v>
      </c>
      <c r="K7905" s="3">
        <f>ROUND(Table1[[#This Row],[salary_max_inr]]/10000,1)</f>
        <v>128</v>
      </c>
      <c r="L7905" s="6" t="s">
        <v>18</v>
      </c>
      <c r="M7905" t="s">
        <v>29</v>
      </c>
    </row>
    <row r="7906" spans="1:13" x14ac:dyDescent="0.3">
      <c r="A7906" s="6">
        <v>7905</v>
      </c>
      <c r="B7906" t="s">
        <v>51</v>
      </c>
      <c r="C7906" t="s">
        <v>8</v>
      </c>
      <c r="D7906" t="s">
        <v>57</v>
      </c>
      <c r="E7906" s="6">
        <v>3</v>
      </c>
      <c r="F7906" t="str" cm="1">
        <f t="array" ref="F7906">_xlfn.IFS(E7906=0,"Entry Level",E7906&lt;=5,"Junior",E7906&lt;=10,"Mid Senior",E7906&lt;=15,"Leadership")</f>
        <v>Junior</v>
      </c>
      <c r="G7906" t="s">
        <v>778</v>
      </c>
      <c r="H7906" s="3">
        <v>1100182</v>
      </c>
      <c r="I7906" s="3">
        <f>ROUND(Table1[[#This Row],[Salary_Min_inr]]/100000,1)</f>
        <v>11</v>
      </c>
      <c r="J7906">
        <v>1296322</v>
      </c>
      <c r="K7906" s="3">
        <f>ROUND(Table1[[#This Row],[salary_max_inr]]/10000,1)</f>
        <v>129.6</v>
      </c>
      <c r="L7906" s="6" t="s">
        <v>28</v>
      </c>
      <c r="M7906" t="s">
        <v>14</v>
      </c>
    </row>
    <row r="7907" spans="1:13" x14ac:dyDescent="0.3">
      <c r="A7907" s="6">
        <v>7906</v>
      </c>
      <c r="B7907" t="s">
        <v>1</v>
      </c>
      <c r="C7907" t="s">
        <v>8</v>
      </c>
      <c r="D7907" t="s">
        <v>16</v>
      </c>
      <c r="E7907" s="6">
        <v>10</v>
      </c>
      <c r="F7907" t="str" cm="1">
        <f t="array" ref="F7907">_xlfn.IFS(E7907=0,"Entry Level",E7907&lt;=5,"Junior",E7907&lt;=10,"Mid Senior",E7907&lt;=15,"Leadership")</f>
        <v>Mid Senior</v>
      </c>
      <c r="G7907" t="s">
        <v>470</v>
      </c>
      <c r="H7907" s="3">
        <v>573629</v>
      </c>
      <c r="I7907" s="3">
        <f>ROUND(Table1[[#This Row],[Salary_Min_inr]]/100000,1)</f>
        <v>5.7</v>
      </c>
      <c r="J7907">
        <v>892319</v>
      </c>
      <c r="K7907" s="3">
        <f>ROUND(Table1[[#This Row],[salary_max_inr]]/10000,1)</f>
        <v>89.2</v>
      </c>
      <c r="L7907" s="6" t="s">
        <v>28</v>
      </c>
      <c r="M7907" t="s">
        <v>14</v>
      </c>
    </row>
    <row r="7908" spans="1:13" x14ac:dyDescent="0.3">
      <c r="A7908" s="6">
        <v>7907</v>
      </c>
      <c r="B7908" t="s">
        <v>71</v>
      </c>
      <c r="C7908" t="s">
        <v>8</v>
      </c>
      <c r="D7908" t="s">
        <v>16</v>
      </c>
      <c r="E7908" s="6">
        <v>3</v>
      </c>
      <c r="F7908" t="str" cm="1">
        <f t="array" ref="F7908">_xlfn.IFS(E7908=0,"Entry Level",E7908&lt;=5,"Junior",E7908&lt;=10,"Mid Senior",E7908&lt;=15,"Leadership")</f>
        <v>Junior</v>
      </c>
      <c r="G7908" t="s">
        <v>1313</v>
      </c>
      <c r="H7908" s="3">
        <v>1133533</v>
      </c>
      <c r="I7908" s="3">
        <f>ROUND(Table1[[#This Row],[Salary_Min_inr]]/100000,1)</f>
        <v>11.3</v>
      </c>
      <c r="J7908">
        <v>1325787</v>
      </c>
      <c r="K7908" s="3">
        <f>ROUND(Table1[[#This Row],[salary_max_inr]]/10000,1)</f>
        <v>132.6</v>
      </c>
      <c r="L7908" s="6" t="s">
        <v>28</v>
      </c>
      <c r="M7908" t="s">
        <v>14</v>
      </c>
    </row>
    <row r="7909" spans="1:13" x14ac:dyDescent="0.3">
      <c r="A7909" s="6">
        <v>7908</v>
      </c>
      <c r="B7909" t="s">
        <v>15</v>
      </c>
      <c r="C7909" t="s">
        <v>60</v>
      </c>
      <c r="D7909" t="s">
        <v>9</v>
      </c>
      <c r="E7909" s="6">
        <v>12</v>
      </c>
      <c r="F7909" t="str" cm="1">
        <f t="array" ref="F7909">_xlfn.IFS(E7909=0,"Entry Level",E7909&lt;=5,"Junior",E7909&lt;=10,"Mid Senior",E7909&lt;=15,"Leadership")</f>
        <v>Leadership</v>
      </c>
      <c r="G7909" t="s">
        <v>1152</v>
      </c>
      <c r="H7909" s="3">
        <v>1323737</v>
      </c>
      <c r="I7909" s="3">
        <f>ROUND(Table1[[#This Row],[Salary_Min_inr]]/100000,1)</f>
        <v>13.2</v>
      </c>
      <c r="J7909">
        <v>1634197</v>
      </c>
      <c r="K7909" s="3">
        <f>ROUND(Table1[[#This Row],[salary_max_inr]]/10000,1)</f>
        <v>163.4</v>
      </c>
      <c r="L7909" s="6" t="s">
        <v>28</v>
      </c>
      <c r="M7909" t="s">
        <v>6</v>
      </c>
    </row>
    <row r="7910" spans="1:13" x14ac:dyDescent="0.3">
      <c r="A7910" s="6">
        <v>7909</v>
      </c>
      <c r="B7910" t="s">
        <v>15</v>
      </c>
      <c r="C7910" t="s">
        <v>2</v>
      </c>
      <c r="D7910" t="s">
        <v>26</v>
      </c>
      <c r="E7910" s="6">
        <v>7</v>
      </c>
      <c r="F7910" t="str" cm="1">
        <f t="array" ref="F7910">_xlfn.IFS(E7910=0,"Entry Level",E7910&lt;=5,"Junior",E7910&lt;=10,"Mid Senior",E7910&lt;=15,"Leadership")</f>
        <v>Mid Senior</v>
      </c>
      <c r="G7910" t="s">
        <v>732</v>
      </c>
      <c r="H7910" s="3">
        <v>749478</v>
      </c>
      <c r="I7910" s="3">
        <f>ROUND(Table1[[#This Row],[Salary_Min_inr]]/100000,1)</f>
        <v>7.5</v>
      </c>
      <c r="J7910">
        <v>998117</v>
      </c>
      <c r="K7910" s="3">
        <f>ROUND(Table1[[#This Row],[salary_max_inr]]/10000,1)</f>
        <v>99.8</v>
      </c>
      <c r="L7910" s="6" t="s">
        <v>18</v>
      </c>
      <c r="M7910" t="s">
        <v>14</v>
      </c>
    </row>
    <row r="7911" spans="1:13" x14ac:dyDescent="0.3">
      <c r="A7911" s="6">
        <v>7910</v>
      </c>
      <c r="B7911" t="s">
        <v>30</v>
      </c>
      <c r="C7911" t="s">
        <v>46</v>
      </c>
      <c r="D7911" t="s">
        <v>57</v>
      </c>
      <c r="E7911" s="6">
        <v>6</v>
      </c>
      <c r="F7911" t="str" cm="1">
        <f t="array" ref="F7911">_xlfn.IFS(E7911=0,"Entry Level",E7911&lt;=5,"Junior",E7911&lt;=10,"Mid Senior",E7911&lt;=15,"Leadership")</f>
        <v>Mid Senior</v>
      </c>
      <c r="G7911" t="s">
        <v>677</v>
      </c>
      <c r="H7911" s="3">
        <v>782225</v>
      </c>
      <c r="I7911" s="3">
        <f>ROUND(Table1[[#This Row],[Salary_Min_inr]]/100000,1)</f>
        <v>7.8</v>
      </c>
      <c r="J7911">
        <v>933403</v>
      </c>
      <c r="K7911" s="3">
        <f>ROUND(Table1[[#This Row],[salary_max_inr]]/10000,1)</f>
        <v>93.3</v>
      </c>
      <c r="L7911" s="6" t="s">
        <v>18</v>
      </c>
      <c r="M7911" t="s">
        <v>6</v>
      </c>
    </row>
    <row r="7912" spans="1:13" x14ac:dyDescent="0.3">
      <c r="A7912" s="6">
        <v>7911</v>
      </c>
      <c r="B7912" t="s">
        <v>65</v>
      </c>
      <c r="C7912" t="s">
        <v>46</v>
      </c>
      <c r="D7912" t="s">
        <v>57</v>
      </c>
      <c r="E7912" s="6">
        <v>15</v>
      </c>
      <c r="F7912" t="str" cm="1">
        <f t="array" ref="F7912">_xlfn.IFS(E7912=0,"Entry Level",E7912&lt;=5,"Junior",E7912&lt;=10,"Mid Senior",E7912&lt;=15,"Leadership")</f>
        <v>Leadership</v>
      </c>
      <c r="G7912" t="s">
        <v>1269</v>
      </c>
      <c r="H7912" s="3">
        <v>1412793</v>
      </c>
      <c r="I7912" s="3">
        <f>ROUND(Table1[[#This Row],[Salary_Min_inr]]/100000,1)</f>
        <v>14.1</v>
      </c>
      <c r="J7912">
        <v>1678759</v>
      </c>
      <c r="K7912" s="3">
        <f>ROUND(Table1[[#This Row],[salary_max_inr]]/10000,1)</f>
        <v>167.9</v>
      </c>
      <c r="L7912" s="6" t="s">
        <v>18</v>
      </c>
      <c r="M7912" t="s">
        <v>29</v>
      </c>
    </row>
    <row r="7913" spans="1:13" x14ac:dyDescent="0.3">
      <c r="A7913" s="6">
        <v>7912</v>
      </c>
      <c r="B7913" t="s">
        <v>20</v>
      </c>
      <c r="C7913" t="s">
        <v>33</v>
      </c>
      <c r="D7913" t="s">
        <v>16</v>
      </c>
      <c r="E7913" s="6">
        <v>8</v>
      </c>
      <c r="F7913" t="str" cm="1">
        <f t="array" ref="F7913">_xlfn.IFS(E7913=0,"Entry Level",E7913&lt;=5,"Junior",E7913&lt;=10,"Mid Senior",E7913&lt;=15,"Leadership")</f>
        <v>Mid Senior</v>
      </c>
      <c r="G7913" t="s">
        <v>311</v>
      </c>
      <c r="H7913" s="3">
        <v>1587547</v>
      </c>
      <c r="I7913" s="3">
        <f>ROUND(Table1[[#This Row],[Salary_Min_inr]]/100000,1)</f>
        <v>15.9</v>
      </c>
      <c r="J7913">
        <v>1929762</v>
      </c>
      <c r="K7913" s="3">
        <f>ROUND(Table1[[#This Row],[salary_max_inr]]/10000,1)</f>
        <v>193</v>
      </c>
      <c r="L7913" s="6" t="s">
        <v>5</v>
      </c>
      <c r="M7913" t="s">
        <v>14</v>
      </c>
    </row>
    <row r="7914" spans="1:13" x14ac:dyDescent="0.3">
      <c r="A7914" s="6">
        <v>7913</v>
      </c>
      <c r="B7914" t="s">
        <v>30</v>
      </c>
      <c r="C7914" t="s">
        <v>41</v>
      </c>
      <c r="D7914" t="s">
        <v>26</v>
      </c>
      <c r="E7914" s="6">
        <v>13</v>
      </c>
      <c r="F7914" t="str" cm="1">
        <f t="array" ref="F7914">_xlfn.IFS(E7914=0,"Entry Level",E7914&lt;=5,"Junior",E7914&lt;=10,"Mid Senior",E7914&lt;=15,"Leadership")</f>
        <v>Leadership</v>
      </c>
      <c r="G7914" t="s">
        <v>548</v>
      </c>
      <c r="H7914" s="3">
        <v>527945</v>
      </c>
      <c r="I7914" s="3">
        <f>ROUND(Table1[[#This Row],[Salary_Min_inr]]/100000,1)</f>
        <v>5.3</v>
      </c>
      <c r="J7914">
        <v>639216</v>
      </c>
      <c r="K7914" s="3">
        <f>ROUND(Table1[[#This Row],[salary_max_inr]]/10000,1)</f>
        <v>63.9</v>
      </c>
      <c r="L7914" s="6" t="s">
        <v>18</v>
      </c>
      <c r="M7914" t="s">
        <v>14</v>
      </c>
    </row>
    <row r="7915" spans="1:13" x14ac:dyDescent="0.3">
      <c r="A7915" s="6">
        <v>7914</v>
      </c>
      <c r="B7915" t="s">
        <v>7</v>
      </c>
      <c r="C7915" t="s">
        <v>2</v>
      </c>
      <c r="D7915" t="s">
        <v>3</v>
      </c>
      <c r="E7915" s="6">
        <v>10</v>
      </c>
      <c r="F7915" t="str" cm="1">
        <f t="array" ref="F7915">_xlfn.IFS(E7915=0,"Entry Level",E7915&lt;=5,"Junior",E7915&lt;=10,"Mid Senior",E7915&lt;=15,"Leadership")</f>
        <v>Mid Senior</v>
      </c>
      <c r="G7915" t="s">
        <v>365</v>
      </c>
      <c r="H7915" s="3">
        <v>2138491</v>
      </c>
      <c r="I7915" s="3">
        <f>ROUND(Table1[[#This Row],[Salary_Min_inr]]/100000,1)</f>
        <v>21.4</v>
      </c>
      <c r="J7915">
        <v>2253097</v>
      </c>
      <c r="K7915" s="3">
        <f>ROUND(Table1[[#This Row],[salary_max_inr]]/10000,1)</f>
        <v>225.3</v>
      </c>
      <c r="L7915" s="6" t="s">
        <v>5</v>
      </c>
      <c r="M7915" t="s">
        <v>6</v>
      </c>
    </row>
    <row r="7916" spans="1:13" x14ac:dyDescent="0.3">
      <c r="A7916" s="6">
        <v>7915</v>
      </c>
      <c r="B7916" t="s">
        <v>7</v>
      </c>
      <c r="C7916" t="s">
        <v>33</v>
      </c>
      <c r="D7916" t="s">
        <v>3</v>
      </c>
      <c r="E7916" s="6">
        <v>5</v>
      </c>
      <c r="F7916" t="str" cm="1">
        <f t="array" ref="F7916">_xlfn.IFS(E7916=0,"Entry Level",E7916&lt;=5,"Junior",E7916&lt;=10,"Mid Senior",E7916&lt;=15,"Leadership")</f>
        <v>Junior</v>
      </c>
      <c r="G7916" t="s">
        <v>831</v>
      </c>
      <c r="H7916" s="3">
        <v>1403354</v>
      </c>
      <c r="I7916" s="3">
        <f>ROUND(Table1[[#This Row],[Salary_Min_inr]]/100000,1)</f>
        <v>14</v>
      </c>
      <c r="J7916">
        <v>1633464</v>
      </c>
      <c r="K7916" s="3">
        <f>ROUND(Table1[[#This Row],[salary_max_inr]]/10000,1)</f>
        <v>163.30000000000001</v>
      </c>
      <c r="L7916" s="6" t="s">
        <v>28</v>
      </c>
      <c r="M7916" t="s">
        <v>6</v>
      </c>
    </row>
    <row r="7917" spans="1:13" x14ac:dyDescent="0.3">
      <c r="A7917" s="6">
        <v>7916</v>
      </c>
      <c r="B7917" t="s">
        <v>71</v>
      </c>
      <c r="C7917" t="s">
        <v>53</v>
      </c>
      <c r="D7917" t="s">
        <v>12</v>
      </c>
      <c r="E7917" s="6">
        <v>10</v>
      </c>
      <c r="F7917" t="str" cm="1">
        <f t="array" ref="F7917">_xlfn.IFS(E7917=0,"Entry Level",E7917&lt;=5,"Junior",E7917&lt;=10,"Mid Senior",E7917&lt;=15,"Leadership")</f>
        <v>Mid Senior</v>
      </c>
      <c r="G7917" t="s">
        <v>234</v>
      </c>
      <c r="H7917" s="3">
        <v>845193</v>
      </c>
      <c r="I7917" s="3">
        <f>ROUND(Table1[[#This Row],[Salary_Min_inr]]/100000,1)</f>
        <v>8.5</v>
      </c>
      <c r="J7917">
        <v>1036188</v>
      </c>
      <c r="K7917" s="3">
        <f>ROUND(Table1[[#This Row],[salary_max_inr]]/10000,1)</f>
        <v>103.6</v>
      </c>
      <c r="L7917" s="6" t="s">
        <v>28</v>
      </c>
      <c r="M7917" t="s">
        <v>14</v>
      </c>
    </row>
    <row r="7918" spans="1:13" x14ac:dyDescent="0.3">
      <c r="A7918" s="6">
        <v>7917</v>
      </c>
      <c r="B7918" t="s">
        <v>7</v>
      </c>
      <c r="C7918" t="s">
        <v>53</v>
      </c>
      <c r="D7918" t="s">
        <v>16</v>
      </c>
      <c r="E7918" s="6">
        <v>13</v>
      </c>
      <c r="F7918" t="str" cm="1">
        <f t="array" ref="F7918">_xlfn.IFS(E7918=0,"Entry Level",E7918&lt;=5,"Junior",E7918&lt;=10,"Mid Senior",E7918&lt;=15,"Leadership")</f>
        <v>Leadership</v>
      </c>
      <c r="G7918" t="s">
        <v>402</v>
      </c>
      <c r="H7918" s="3">
        <v>1661792</v>
      </c>
      <c r="I7918" s="3">
        <f>ROUND(Table1[[#This Row],[Salary_Min_inr]]/100000,1)</f>
        <v>16.600000000000001</v>
      </c>
      <c r="J7918">
        <v>2044213</v>
      </c>
      <c r="K7918" s="3">
        <f>ROUND(Table1[[#This Row],[salary_max_inr]]/10000,1)</f>
        <v>204.4</v>
      </c>
      <c r="L7918" s="6" t="s">
        <v>28</v>
      </c>
      <c r="M7918" t="s">
        <v>6</v>
      </c>
    </row>
    <row r="7919" spans="1:13" x14ac:dyDescent="0.3">
      <c r="A7919" s="6">
        <v>7918</v>
      </c>
      <c r="B7919" t="s">
        <v>51</v>
      </c>
      <c r="C7919" t="s">
        <v>39</v>
      </c>
      <c r="D7919" t="s">
        <v>9</v>
      </c>
      <c r="E7919" s="6">
        <v>1</v>
      </c>
      <c r="F7919" t="str" cm="1">
        <f t="array" ref="F7919">_xlfn.IFS(E7919=0,"Entry Level",E7919&lt;=5,"Junior",E7919&lt;=10,"Mid Senior",E7919&lt;=15,"Leadership")</f>
        <v>Junior</v>
      </c>
      <c r="G7919" t="s">
        <v>1028</v>
      </c>
      <c r="H7919" s="3">
        <v>1429163</v>
      </c>
      <c r="I7919" s="3">
        <f>ROUND(Table1[[#This Row],[Salary_Min_inr]]/100000,1)</f>
        <v>14.3</v>
      </c>
      <c r="J7919">
        <v>1540920</v>
      </c>
      <c r="K7919" s="3">
        <f>ROUND(Table1[[#This Row],[salary_max_inr]]/10000,1)</f>
        <v>154.1</v>
      </c>
      <c r="L7919" s="6" t="s">
        <v>5</v>
      </c>
      <c r="M7919" t="s">
        <v>14</v>
      </c>
    </row>
    <row r="7920" spans="1:13" x14ac:dyDescent="0.3">
      <c r="A7920" s="6">
        <v>7919</v>
      </c>
      <c r="B7920" t="s">
        <v>1</v>
      </c>
      <c r="C7920" t="s">
        <v>11</v>
      </c>
      <c r="D7920" t="s">
        <v>26</v>
      </c>
      <c r="E7920" s="6">
        <v>10</v>
      </c>
      <c r="F7920" t="str" cm="1">
        <f t="array" ref="F7920">_xlfn.IFS(E7920=0,"Entry Level",E7920&lt;=5,"Junior",E7920&lt;=10,"Mid Senior",E7920&lt;=15,"Leadership")</f>
        <v>Mid Senior</v>
      </c>
      <c r="G7920" t="s">
        <v>948</v>
      </c>
      <c r="H7920" s="3">
        <v>570666</v>
      </c>
      <c r="I7920" s="3">
        <f>ROUND(Table1[[#This Row],[Salary_Min_inr]]/100000,1)</f>
        <v>5.7</v>
      </c>
      <c r="J7920">
        <v>846854</v>
      </c>
      <c r="K7920" s="3">
        <f>ROUND(Table1[[#This Row],[salary_max_inr]]/10000,1)</f>
        <v>84.7</v>
      </c>
      <c r="L7920" s="6" t="s">
        <v>5</v>
      </c>
      <c r="M7920" t="s">
        <v>6</v>
      </c>
    </row>
    <row r="7921" spans="1:13" x14ac:dyDescent="0.3">
      <c r="A7921" s="6">
        <v>7920</v>
      </c>
      <c r="B7921" t="s">
        <v>7</v>
      </c>
      <c r="C7921" t="s">
        <v>33</v>
      </c>
      <c r="D7921" t="s">
        <v>57</v>
      </c>
      <c r="E7921" s="6">
        <v>14</v>
      </c>
      <c r="F7921" t="str" cm="1">
        <f t="array" ref="F7921">_xlfn.IFS(E7921=0,"Entry Level",E7921&lt;=5,"Junior",E7921&lt;=10,"Mid Senior",E7921&lt;=15,"Leadership")</f>
        <v>Leadership</v>
      </c>
      <c r="G7921" t="s">
        <v>873</v>
      </c>
      <c r="H7921" s="3">
        <v>1348501</v>
      </c>
      <c r="I7921" s="3">
        <f>ROUND(Table1[[#This Row],[Salary_Min_inr]]/100000,1)</f>
        <v>13.5</v>
      </c>
      <c r="J7921">
        <v>1462236</v>
      </c>
      <c r="K7921" s="3">
        <f>ROUND(Table1[[#This Row],[salary_max_inr]]/10000,1)</f>
        <v>146.19999999999999</v>
      </c>
      <c r="L7921" s="6" t="s">
        <v>5</v>
      </c>
      <c r="M7921" t="s">
        <v>14</v>
      </c>
    </row>
    <row r="7922" spans="1:13" x14ac:dyDescent="0.3">
      <c r="A7922" s="6">
        <v>7921</v>
      </c>
      <c r="B7922" t="s">
        <v>65</v>
      </c>
      <c r="C7922" t="s">
        <v>46</v>
      </c>
      <c r="D7922" t="s">
        <v>12</v>
      </c>
      <c r="E7922" s="6">
        <v>10</v>
      </c>
      <c r="F7922" t="str" cm="1">
        <f t="array" ref="F7922">_xlfn.IFS(E7922=0,"Entry Level",E7922&lt;=5,"Junior",E7922&lt;=10,"Mid Senior",E7922&lt;=15,"Leadership")</f>
        <v>Mid Senior</v>
      </c>
      <c r="G7922" t="s">
        <v>919</v>
      </c>
      <c r="H7922" s="3">
        <v>1329742</v>
      </c>
      <c r="I7922" s="3">
        <f>ROUND(Table1[[#This Row],[Salary_Min_inr]]/100000,1)</f>
        <v>13.3</v>
      </c>
      <c r="J7922">
        <v>1610052</v>
      </c>
      <c r="K7922" s="3">
        <f>ROUND(Table1[[#This Row],[salary_max_inr]]/10000,1)</f>
        <v>161</v>
      </c>
      <c r="L7922" s="6" t="s">
        <v>5</v>
      </c>
      <c r="M7922" t="s">
        <v>6</v>
      </c>
    </row>
    <row r="7923" spans="1:13" x14ac:dyDescent="0.3">
      <c r="A7923" s="6">
        <v>7922</v>
      </c>
      <c r="B7923" t="s">
        <v>20</v>
      </c>
      <c r="C7923" t="s">
        <v>11</v>
      </c>
      <c r="D7923" t="s">
        <v>16</v>
      </c>
      <c r="E7923" s="6">
        <v>6</v>
      </c>
      <c r="F7923" t="str" cm="1">
        <f t="array" ref="F7923">_xlfn.IFS(E7923=0,"Entry Level",E7923&lt;=5,"Junior",E7923&lt;=10,"Mid Senior",E7923&lt;=15,"Leadership")</f>
        <v>Mid Senior</v>
      </c>
      <c r="G7923" t="s">
        <v>703</v>
      </c>
      <c r="H7923" s="3">
        <v>1322819</v>
      </c>
      <c r="I7923" s="3">
        <f>ROUND(Table1[[#This Row],[Salary_Min_inr]]/100000,1)</f>
        <v>13.2</v>
      </c>
      <c r="J7923">
        <v>1572509</v>
      </c>
      <c r="K7923" s="3">
        <f>ROUND(Table1[[#This Row],[salary_max_inr]]/10000,1)</f>
        <v>157.30000000000001</v>
      </c>
      <c r="L7923" s="6" t="s">
        <v>5</v>
      </c>
      <c r="M7923" t="s">
        <v>6</v>
      </c>
    </row>
    <row r="7924" spans="1:13" x14ac:dyDescent="0.3">
      <c r="A7924" s="6">
        <v>7923</v>
      </c>
      <c r="B7924" t="s">
        <v>51</v>
      </c>
      <c r="C7924" t="s">
        <v>21</v>
      </c>
      <c r="D7924" t="s">
        <v>16</v>
      </c>
      <c r="E7924" s="6">
        <v>8</v>
      </c>
      <c r="F7924" t="str" cm="1">
        <f t="array" ref="F7924">_xlfn.IFS(E7924=0,"Entry Level",E7924&lt;=5,"Junior",E7924&lt;=10,"Mid Senior",E7924&lt;=15,"Leadership")</f>
        <v>Mid Senior</v>
      </c>
      <c r="G7924" t="s">
        <v>362</v>
      </c>
      <c r="H7924" s="3">
        <v>1151469</v>
      </c>
      <c r="I7924" s="3">
        <f>ROUND(Table1[[#This Row],[Salary_Min_inr]]/100000,1)</f>
        <v>11.5</v>
      </c>
      <c r="J7924">
        <v>1486633</v>
      </c>
      <c r="K7924" s="3">
        <f>ROUND(Table1[[#This Row],[salary_max_inr]]/10000,1)</f>
        <v>148.69999999999999</v>
      </c>
      <c r="L7924" s="6" t="s">
        <v>5</v>
      </c>
      <c r="M7924" t="s">
        <v>6</v>
      </c>
    </row>
    <row r="7925" spans="1:13" x14ac:dyDescent="0.3">
      <c r="A7925" s="6">
        <v>7924</v>
      </c>
      <c r="B7925" t="s">
        <v>20</v>
      </c>
      <c r="C7925" t="s">
        <v>33</v>
      </c>
      <c r="D7925" t="s">
        <v>57</v>
      </c>
      <c r="E7925" s="6">
        <v>7</v>
      </c>
      <c r="F7925" t="str" cm="1">
        <f t="array" ref="F7925">_xlfn.IFS(E7925=0,"Entry Level",E7925&lt;=5,"Junior",E7925&lt;=10,"Mid Senior",E7925&lt;=15,"Leadership")</f>
        <v>Mid Senior</v>
      </c>
      <c r="G7925" t="s">
        <v>600</v>
      </c>
      <c r="H7925" s="3">
        <v>1601778</v>
      </c>
      <c r="I7925" s="3">
        <f>ROUND(Table1[[#This Row],[Salary_Min_inr]]/100000,1)</f>
        <v>16</v>
      </c>
      <c r="J7925">
        <v>1844237</v>
      </c>
      <c r="K7925" s="3">
        <f>ROUND(Table1[[#This Row],[salary_max_inr]]/10000,1)</f>
        <v>184.4</v>
      </c>
      <c r="L7925" s="6" t="s">
        <v>18</v>
      </c>
      <c r="M7925" t="s">
        <v>14</v>
      </c>
    </row>
    <row r="7926" spans="1:13" x14ac:dyDescent="0.3">
      <c r="A7926" s="6">
        <v>7925</v>
      </c>
      <c r="B7926" t="s">
        <v>15</v>
      </c>
      <c r="C7926" t="s">
        <v>33</v>
      </c>
      <c r="D7926" t="s">
        <v>26</v>
      </c>
      <c r="E7926" s="6">
        <v>0</v>
      </c>
      <c r="F7926" t="str" cm="1">
        <f t="array" ref="F7926">_xlfn.IFS(E7926=0,"Entry Level",E7926&lt;=5,"Junior",E7926&lt;=10,"Mid Senior",E7926&lt;=15,"Leadership")</f>
        <v>Entry Level</v>
      </c>
      <c r="G7926" t="s">
        <v>1295</v>
      </c>
      <c r="H7926" s="3">
        <v>994243</v>
      </c>
      <c r="I7926" s="3">
        <f>ROUND(Table1[[#This Row],[Salary_Min_inr]]/100000,1)</f>
        <v>9.9</v>
      </c>
      <c r="J7926">
        <v>1388521</v>
      </c>
      <c r="K7926" s="3">
        <f>ROUND(Table1[[#This Row],[salary_max_inr]]/10000,1)</f>
        <v>138.9</v>
      </c>
      <c r="L7926" s="6" t="s">
        <v>5</v>
      </c>
      <c r="M7926" t="s">
        <v>14</v>
      </c>
    </row>
    <row r="7927" spans="1:13" x14ac:dyDescent="0.3">
      <c r="A7927" s="6">
        <v>7926</v>
      </c>
      <c r="B7927" t="s">
        <v>1</v>
      </c>
      <c r="C7927" t="s">
        <v>53</v>
      </c>
      <c r="D7927" t="s">
        <v>3</v>
      </c>
      <c r="E7927" s="6">
        <v>5</v>
      </c>
      <c r="F7927" t="str" cm="1">
        <f t="array" ref="F7927">_xlfn.IFS(E7927=0,"Entry Level",E7927&lt;=5,"Junior",E7927&lt;=10,"Mid Senior",E7927&lt;=15,"Leadership")</f>
        <v>Junior</v>
      </c>
      <c r="G7927" t="s">
        <v>1185</v>
      </c>
      <c r="H7927" s="3">
        <v>991018</v>
      </c>
      <c r="I7927" s="3">
        <f>ROUND(Table1[[#This Row],[Salary_Min_inr]]/100000,1)</f>
        <v>9.9</v>
      </c>
      <c r="J7927">
        <v>1236213</v>
      </c>
      <c r="K7927" s="3">
        <f>ROUND(Table1[[#This Row],[salary_max_inr]]/10000,1)</f>
        <v>123.6</v>
      </c>
      <c r="L7927" s="6" t="s">
        <v>18</v>
      </c>
      <c r="M7927" t="s">
        <v>6</v>
      </c>
    </row>
    <row r="7928" spans="1:13" x14ac:dyDescent="0.3">
      <c r="A7928" s="6">
        <v>7927</v>
      </c>
      <c r="B7928" t="s">
        <v>65</v>
      </c>
      <c r="C7928" t="s">
        <v>60</v>
      </c>
      <c r="D7928" t="s">
        <v>26</v>
      </c>
      <c r="E7928" s="6">
        <v>10</v>
      </c>
      <c r="F7928" t="str" cm="1">
        <f t="array" ref="F7928">_xlfn.IFS(E7928=0,"Entry Level",E7928&lt;=5,"Junior",E7928&lt;=10,"Mid Senior",E7928&lt;=15,"Leadership")</f>
        <v>Mid Senior</v>
      </c>
      <c r="G7928" t="s">
        <v>841</v>
      </c>
      <c r="H7928" s="3">
        <v>1347623</v>
      </c>
      <c r="I7928" s="3">
        <f>ROUND(Table1[[#This Row],[Salary_Min_inr]]/100000,1)</f>
        <v>13.5</v>
      </c>
      <c r="J7928">
        <v>1708289</v>
      </c>
      <c r="K7928" s="3">
        <f>ROUND(Table1[[#This Row],[salary_max_inr]]/10000,1)</f>
        <v>170.8</v>
      </c>
      <c r="L7928" s="6" t="s">
        <v>28</v>
      </c>
      <c r="M7928" t="s">
        <v>14</v>
      </c>
    </row>
    <row r="7929" spans="1:13" x14ac:dyDescent="0.3">
      <c r="A7929" s="6">
        <v>7928</v>
      </c>
      <c r="B7929" t="s">
        <v>65</v>
      </c>
      <c r="C7929" t="s">
        <v>53</v>
      </c>
      <c r="D7929" t="s">
        <v>26</v>
      </c>
      <c r="E7929" s="6">
        <v>6</v>
      </c>
      <c r="F7929" t="str" cm="1">
        <f t="array" ref="F7929">_xlfn.IFS(E7929=0,"Entry Level",E7929&lt;=5,"Junior",E7929&lt;=10,"Mid Senior",E7929&lt;=15,"Leadership")</f>
        <v>Mid Senior</v>
      </c>
      <c r="G7929" t="s">
        <v>1261</v>
      </c>
      <c r="H7929" s="3">
        <v>1787210</v>
      </c>
      <c r="I7929" s="3">
        <f>ROUND(Table1[[#This Row],[Salary_Min_inr]]/100000,1)</f>
        <v>17.899999999999999</v>
      </c>
      <c r="J7929">
        <v>2146478</v>
      </c>
      <c r="K7929" s="3">
        <f>ROUND(Table1[[#This Row],[salary_max_inr]]/10000,1)</f>
        <v>214.6</v>
      </c>
      <c r="L7929" s="6" t="s">
        <v>18</v>
      </c>
      <c r="M7929" t="s">
        <v>14</v>
      </c>
    </row>
    <row r="7930" spans="1:13" x14ac:dyDescent="0.3">
      <c r="A7930" s="6">
        <v>7929</v>
      </c>
      <c r="B7930" t="s">
        <v>51</v>
      </c>
      <c r="C7930" t="s">
        <v>46</v>
      </c>
      <c r="D7930" t="s">
        <v>12</v>
      </c>
      <c r="E7930" s="6">
        <v>0</v>
      </c>
      <c r="F7930" t="str" cm="1">
        <f t="array" ref="F7930">_xlfn.IFS(E7930=0,"Entry Level",E7930&lt;=5,"Junior",E7930&lt;=10,"Mid Senior",E7930&lt;=15,"Leadership")</f>
        <v>Entry Level</v>
      </c>
      <c r="G7930" t="s">
        <v>768</v>
      </c>
      <c r="H7930" s="3">
        <v>651031</v>
      </c>
      <c r="I7930" s="3">
        <f>ROUND(Table1[[#This Row],[Salary_Min_inr]]/100000,1)</f>
        <v>6.5</v>
      </c>
      <c r="J7930">
        <v>914034</v>
      </c>
      <c r="K7930" s="3">
        <f>ROUND(Table1[[#This Row],[salary_max_inr]]/10000,1)</f>
        <v>91.4</v>
      </c>
      <c r="L7930" s="6" t="s">
        <v>28</v>
      </c>
      <c r="M7930" t="s">
        <v>14</v>
      </c>
    </row>
    <row r="7931" spans="1:13" x14ac:dyDescent="0.3">
      <c r="A7931" s="6">
        <v>7930</v>
      </c>
      <c r="B7931" t="s">
        <v>36</v>
      </c>
      <c r="C7931" t="s">
        <v>53</v>
      </c>
      <c r="D7931" t="s">
        <v>12</v>
      </c>
      <c r="E7931" s="6">
        <v>10</v>
      </c>
      <c r="F7931" t="str" cm="1">
        <f t="array" ref="F7931">_xlfn.IFS(E7931=0,"Entry Level",E7931&lt;=5,"Junior",E7931&lt;=10,"Mid Senior",E7931&lt;=15,"Leadership")</f>
        <v>Mid Senior</v>
      </c>
      <c r="G7931" t="s">
        <v>880</v>
      </c>
      <c r="H7931" s="3">
        <v>1097318</v>
      </c>
      <c r="I7931" s="3">
        <f>ROUND(Table1[[#This Row],[Salary_Min_inr]]/100000,1)</f>
        <v>11</v>
      </c>
      <c r="J7931">
        <v>1251091</v>
      </c>
      <c r="K7931" s="3">
        <f>ROUND(Table1[[#This Row],[salary_max_inr]]/10000,1)</f>
        <v>125.1</v>
      </c>
      <c r="L7931" s="6" t="s">
        <v>18</v>
      </c>
      <c r="M7931" t="s">
        <v>6</v>
      </c>
    </row>
    <row r="7932" spans="1:13" x14ac:dyDescent="0.3">
      <c r="A7932" s="6">
        <v>7931</v>
      </c>
      <c r="B7932" t="s">
        <v>15</v>
      </c>
      <c r="C7932" t="s">
        <v>2</v>
      </c>
      <c r="D7932" t="s">
        <v>9</v>
      </c>
      <c r="E7932" s="6">
        <v>6</v>
      </c>
      <c r="F7932" t="str" cm="1">
        <f t="array" ref="F7932">_xlfn.IFS(E7932=0,"Entry Level",E7932&lt;=5,"Junior",E7932&lt;=10,"Mid Senior",E7932&lt;=15,"Leadership")</f>
        <v>Mid Senior</v>
      </c>
      <c r="G7932" t="s">
        <v>650</v>
      </c>
      <c r="H7932" s="3">
        <v>1309856</v>
      </c>
      <c r="I7932" s="3">
        <f>ROUND(Table1[[#This Row],[Salary_Min_inr]]/100000,1)</f>
        <v>13.1</v>
      </c>
      <c r="J7932">
        <v>1605183</v>
      </c>
      <c r="K7932" s="3">
        <f>ROUND(Table1[[#This Row],[salary_max_inr]]/10000,1)</f>
        <v>160.5</v>
      </c>
      <c r="L7932" s="6" t="s">
        <v>28</v>
      </c>
      <c r="M7932" t="s">
        <v>29</v>
      </c>
    </row>
    <row r="7933" spans="1:13" x14ac:dyDescent="0.3">
      <c r="A7933" s="6">
        <v>7932</v>
      </c>
      <c r="B7933" t="s">
        <v>51</v>
      </c>
      <c r="C7933" t="s">
        <v>60</v>
      </c>
      <c r="D7933" t="s">
        <v>3</v>
      </c>
      <c r="E7933" s="6">
        <v>3</v>
      </c>
      <c r="F7933" t="str" cm="1">
        <f t="array" ref="F7933">_xlfn.IFS(E7933=0,"Entry Level",E7933&lt;=5,"Junior",E7933&lt;=10,"Mid Senior",E7933&lt;=15,"Leadership")</f>
        <v>Junior</v>
      </c>
      <c r="G7933" t="s">
        <v>101</v>
      </c>
      <c r="H7933" s="3">
        <v>1163405</v>
      </c>
      <c r="I7933" s="3">
        <f>ROUND(Table1[[#This Row],[Salary_Min_inr]]/100000,1)</f>
        <v>11.6</v>
      </c>
      <c r="J7933">
        <v>1503372</v>
      </c>
      <c r="K7933" s="3">
        <f>ROUND(Table1[[#This Row],[salary_max_inr]]/10000,1)</f>
        <v>150.30000000000001</v>
      </c>
      <c r="L7933" s="6" t="s">
        <v>28</v>
      </c>
      <c r="M7933" t="s">
        <v>6</v>
      </c>
    </row>
    <row r="7934" spans="1:13" x14ac:dyDescent="0.3">
      <c r="A7934" s="6">
        <v>7933</v>
      </c>
      <c r="B7934" t="s">
        <v>51</v>
      </c>
      <c r="C7934" t="s">
        <v>8</v>
      </c>
      <c r="D7934" t="s">
        <v>57</v>
      </c>
      <c r="E7934" s="6">
        <v>3</v>
      </c>
      <c r="F7934" t="str" cm="1">
        <f t="array" ref="F7934">_xlfn.IFS(E7934=0,"Entry Level",E7934&lt;=5,"Junior",E7934&lt;=10,"Mid Senior",E7934&lt;=15,"Leadership")</f>
        <v>Junior</v>
      </c>
      <c r="G7934" t="s">
        <v>203</v>
      </c>
      <c r="H7934" s="3">
        <v>558459</v>
      </c>
      <c r="I7934" s="3">
        <f>ROUND(Table1[[#This Row],[Salary_Min_inr]]/100000,1)</f>
        <v>5.6</v>
      </c>
      <c r="J7934">
        <v>952044</v>
      </c>
      <c r="K7934" s="3">
        <f>ROUND(Table1[[#This Row],[salary_max_inr]]/10000,1)</f>
        <v>95.2</v>
      </c>
      <c r="L7934" s="6" t="s">
        <v>28</v>
      </c>
      <c r="M7934" t="s">
        <v>29</v>
      </c>
    </row>
    <row r="7935" spans="1:13" x14ac:dyDescent="0.3">
      <c r="A7935" s="6">
        <v>7934</v>
      </c>
      <c r="B7935" t="s">
        <v>30</v>
      </c>
      <c r="C7935" t="s">
        <v>21</v>
      </c>
      <c r="D7935" t="s">
        <v>12</v>
      </c>
      <c r="E7935" s="6">
        <v>2</v>
      </c>
      <c r="F7935" t="str" cm="1">
        <f t="array" ref="F7935">_xlfn.IFS(E7935=0,"Entry Level",E7935&lt;=5,"Junior",E7935&lt;=10,"Mid Senior",E7935&lt;=15,"Leadership")</f>
        <v>Junior</v>
      </c>
      <c r="G7935" t="s">
        <v>201</v>
      </c>
      <c r="H7935" s="3">
        <v>726621</v>
      </c>
      <c r="I7935" s="3">
        <f>ROUND(Table1[[#This Row],[Salary_Min_inr]]/100000,1)</f>
        <v>7.3</v>
      </c>
      <c r="J7935">
        <v>885896</v>
      </c>
      <c r="K7935" s="3">
        <f>ROUND(Table1[[#This Row],[salary_max_inr]]/10000,1)</f>
        <v>88.6</v>
      </c>
      <c r="L7935" s="6" t="s">
        <v>18</v>
      </c>
      <c r="M7935" t="s">
        <v>29</v>
      </c>
    </row>
    <row r="7936" spans="1:13" x14ac:dyDescent="0.3">
      <c r="A7936" s="6">
        <v>7935</v>
      </c>
      <c r="B7936" t="s">
        <v>71</v>
      </c>
      <c r="C7936" t="s">
        <v>53</v>
      </c>
      <c r="D7936" t="s">
        <v>42</v>
      </c>
      <c r="E7936" s="6">
        <v>10</v>
      </c>
      <c r="F7936" t="str" cm="1">
        <f t="array" ref="F7936">_xlfn.IFS(E7936=0,"Entry Level",E7936&lt;=5,"Junior",E7936&lt;=10,"Mid Senior",E7936&lt;=15,"Leadership")</f>
        <v>Mid Senior</v>
      </c>
      <c r="G7936" t="s">
        <v>601</v>
      </c>
      <c r="H7936" s="3">
        <v>1625316</v>
      </c>
      <c r="I7936" s="3">
        <f>ROUND(Table1[[#This Row],[Salary_Min_inr]]/100000,1)</f>
        <v>16.3</v>
      </c>
      <c r="J7936">
        <v>1738969</v>
      </c>
      <c r="K7936" s="3">
        <f>ROUND(Table1[[#This Row],[salary_max_inr]]/10000,1)</f>
        <v>173.9</v>
      </c>
      <c r="L7936" s="6" t="s">
        <v>18</v>
      </c>
      <c r="M7936" t="s">
        <v>29</v>
      </c>
    </row>
    <row r="7937" spans="1:13" x14ac:dyDescent="0.3">
      <c r="A7937" s="6">
        <v>7936</v>
      </c>
      <c r="B7937" t="s">
        <v>24</v>
      </c>
      <c r="C7937" t="s">
        <v>39</v>
      </c>
      <c r="D7937" t="s">
        <v>57</v>
      </c>
      <c r="E7937" s="6">
        <v>7</v>
      </c>
      <c r="F7937" t="str" cm="1">
        <f t="array" ref="F7937">_xlfn.IFS(E7937=0,"Entry Level",E7937&lt;=5,"Junior",E7937&lt;=10,"Mid Senior",E7937&lt;=15,"Leadership")</f>
        <v>Mid Senior</v>
      </c>
      <c r="G7937" t="s">
        <v>151</v>
      </c>
      <c r="H7937" s="3">
        <v>1320185</v>
      </c>
      <c r="I7937" s="3">
        <f>ROUND(Table1[[#This Row],[Salary_Min_inr]]/100000,1)</f>
        <v>13.2</v>
      </c>
      <c r="J7937">
        <v>1580064</v>
      </c>
      <c r="K7937" s="3">
        <f>ROUND(Table1[[#This Row],[salary_max_inr]]/10000,1)</f>
        <v>158</v>
      </c>
      <c r="L7937" s="6" t="s">
        <v>5</v>
      </c>
      <c r="M7937" t="s">
        <v>14</v>
      </c>
    </row>
    <row r="7938" spans="1:13" x14ac:dyDescent="0.3">
      <c r="A7938" s="6">
        <v>7937</v>
      </c>
      <c r="B7938" t="s">
        <v>30</v>
      </c>
      <c r="C7938" t="s">
        <v>21</v>
      </c>
      <c r="D7938" t="s">
        <v>12</v>
      </c>
      <c r="E7938" s="6">
        <v>13</v>
      </c>
      <c r="F7938" t="str" cm="1">
        <f t="array" ref="F7938">_xlfn.IFS(E7938=0,"Entry Level",E7938&lt;=5,"Junior",E7938&lt;=10,"Mid Senior",E7938&lt;=15,"Leadership")</f>
        <v>Leadership</v>
      </c>
      <c r="G7938" t="s">
        <v>148</v>
      </c>
      <c r="H7938" s="3">
        <v>738917</v>
      </c>
      <c r="I7938" s="3">
        <f>ROUND(Table1[[#This Row],[Salary_Min_inr]]/100000,1)</f>
        <v>7.4</v>
      </c>
      <c r="J7938">
        <v>1098765</v>
      </c>
      <c r="K7938" s="3">
        <f>ROUND(Table1[[#This Row],[salary_max_inr]]/10000,1)</f>
        <v>109.9</v>
      </c>
      <c r="L7938" s="6" t="s">
        <v>5</v>
      </c>
      <c r="M7938" t="s">
        <v>29</v>
      </c>
    </row>
    <row r="7939" spans="1:13" x14ac:dyDescent="0.3">
      <c r="A7939" s="6">
        <v>7938</v>
      </c>
      <c r="B7939" t="s">
        <v>30</v>
      </c>
      <c r="C7939" t="s">
        <v>33</v>
      </c>
      <c r="D7939" t="s">
        <v>26</v>
      </c>
      <c r="E7939" s="6">
        <v>6</v>
      </c>
      <c r="F7939" t="str" cm="1">
        <f t="array" ref="F7939">_xlfn.IFS(E7939=0,"Entry Level",E7939&lt;=5,"Junior",E7939&lt;=10,"Mid Senior",E7939&lt;=15,"Leadership")</f>
        <v>Mid Senior</v>
      </c>
      <c r="G7939" t="s">
        <v>899</v>
      </c>
      <c r="H7939" s="3">
        <v>909886</v>
      </c>
      <c r="I7939" s="3">
        <f>ROUND(Table1[[#This Row],[Salary_Min_inr]]/100000,1)</f>
        <v>9.1</v>
      </c>
      <c r="J7939">
        <v>1053556</v>
      </c>
      <c r="K7939" s="3">
        <f>ROUND(Table1[[#This Row],[salary_max_inr]]/10000,1)</f>
        <v>105.4</v>
      </c>
      <c r="L7939" s="6" t="s">
        <v>28</v>
      </c>
      <c r="M7939" t="s">
        <v>29</v>
      </c>
    </row>
    <row r="7940" spans="1:13" x14ac:dyDescent="0.3">
      <c r="A7940" s="6">
        <v>7939</v>
      </c>
      <c r="B7940" t="s">
        <v>1</v>
      </c>
      <c r="C7940" t="s">
        <v>39</v>
      </c>
      <c r="D7940" t="s">
        <v>22</v>
      </c>
      <c r="E7940" s="6">
        <v>13</v>
      </c>
      <c r="F7940" t="str" cm="1">
        <f t="array" ref="F7940">_xlfn.IFS(E7940=0,"Entry Level",E7940&lt;=5,"Junior",E7940&lt;=10,"Mid Senior",E7940&lt;=15,"Leadership")</f>
        <v>Leadership</v>
      </c>
      <c r="G7940" t="s">
        <v>373</v>
      </c>
      <c r="H7940" s="3">
        <v>589519</v>
      </c>
      <c r="I7940" s="3">
        <f>ROUND(Table1[[#This Row],[Salary_Min_inr]]/100000,1)</f>
        <v>5.9</v>
      </c>
      <c r="J7940">
        <v>759307</v>
      </c>
      <c r="K7940" s="3">
        <f>ROUND(Table1[[#This Row],[salary_max_inr]]/10000,1)</f>
        <v>75.900000000000006</v>
      </c>
      <c r="L7940" s="6" t="s">
        <v>5</v>
      </c>
      <c r="M7940" t="s">
        <v>29</v>
      </c>
    </row>
    <row r="7941" spans="1:13" x14ac:dyDescent="0.3">
      <c r="A7941" s="6">
        <v>7940</v>
      </c>
      <c r="B7941" t="s">
        <v>1</v>
      </c>
      <c r="C7941" t="s">
        <v>46</v>
      </c>
      <c r="D7941" t="s">
        <v>57</v>
      </c>
      <c r="E7941" s="6">
        <v>15</v>
      </c>
      <c r="F7941" t="str" cm="1">
        <f t="array" ref="F7941">_xlfn.IFS(E7941=0,"Entry Level",E7941&lt;=5,"Junior",E7941&lt;=10,"Mid Senior",E7941&lt;=15,"Leadership")</f>
        <v>Leadership</v>
      </c>
      <c r="G7941" t="s">
        <v>237</v>
      </c>
      <c r="H7941" s="3">
        <v>823494</v>
      </c>
      <c r="I7941" s="3">
        <f>ROUND(Table1[[#This Row],[Salary_Min_inr]]/100000,1)</f>
        <v>8.1999999999999993</v>
      </c>
      <c r="J7941">
        <v>1059261</v>
      </c>
      <c r="K7941" s="3">
        <f>ROUND(Table1[[#This Row],[salary_max_inr]]/10000,1)</f>
        <v>105.9</v>
      </c>
      <c r="L7941" s="6" t="s">
        <v>5</v>
      </c>
      <c r="M7941" t="s">
        <v>14</v>
      </c>
    </row>
    <row r="7942" spans="1:13" x14ac:dyDescent="0.3">
      <c r="A7942" s="6">
        <v>7941</v>
      </c>
      <c r="B7942" t="s">
        <v>71</v>
      </c>
      <c r="C7942" t="s">
        <v>53</v>
      </c>
      <c r="D7942" t="s">
        <v>12</v>
      </c>
      <c r="E7942" s="6">
        <v>4</v>
      </c>
      <c r="F7942" t="str" cm="1">
        <f t="array" ref="F7942">_xlfn.IFS(E7942=0,"Entry Level",E7942&lt;=5,"Junior",E7942&lt;=10,"Mid Senior",E7942&lt;=15,"Leadership")</f>
        <v>Junior</v>
      </c>
      <c r="G7942" t="s">
        <v>896</v>
      </c>
      <c r="H7942" s="3">
        <v>1351041</v>
      </c>
      <c r="I7942" s="3">
        <f>ROUND(Table1[[#This Row],[Salary_Min_inr]]/100000,1)</f>
        <v>13.5</v>
      </c>
      <c r="J7942">
        <v>1738151</v>
      </c>
      <c r="K7942" s="3">
        <f>ROUND(Table1[[#This Row],[salary_max_inr]]/10000,1)</f>
        <v>173.8</v>
      </c>
      <c r="L7942" s="6" t="s">
        <v>5</v>
      </c>
      <c r="M7942" t="s">
        <v>29</v>
      </c>
    </row>
    <row r="7943" spans="1:13" x14ac:dyDescent="0.3">
      <c r="A7943" s="6">
        <v>7942</v>
      </c>
      <c r="B7943" t="s">
        <v>65</v>
      </c>
      <c r="C7943" t="s">
        <v>46</v>
      </c>
      <c r="D7943" t="s">
        <v>12</v>
      </c>
      <c r="E7943" s="6">
        <v>15</v>
      </c>
      <c r="F7943" t="str" cm="1">
        <f t="array" ref="F7943">_xlfn.IFS(E7943=0,"Entry Level",E7943&lt;=5,"Junior",E7943&lt;=10,"Mid Senior",E7943&lt;=15,"Leadership")</f>
        <v>Leadership</v>
      </c>
      <c r="G7943" t="s">
        <v>1305</v>
      </c>
      <c r="H7943" s="3">
        <v>1341693</v>
      </c>
      <c r="I7943" s="3">
        <f>ROUND(Table1[[#This Row],[Salary_Min_inr]]/100000,1)</f>
        <v>13.4</v>
      </c>
      <c r="J7943">
        <v>1612077</v>
      </c>
      <c r="K7943" s="3">
        <f>ROUND(Table1[[#This Row],[salary_max_inr]]/10000,1)</f>
        <v>161.19999999999999</v>
      </c>
      <c r="L7943" s="6" t="s">
        <v>18</v>
      </c>
      <c r="M7943" t="s">
        <v>6</v>
      </c>
    </row>
    <row r="7944" spans="1:13" x14ac:dyDescent="0.3">
      <c r="A7944" s="6">
        <v>7943</v>
      </c>
      <c r="B7944" t="s">
        <v>24</v>
      </c>
      <c r="C7944" t="s">
        <v>53</v>
      </c>
      <c r="D7944" t="s">
        <v>16</v>
      </c>
      <c r="E7944" s="6">
        <v>7</v>
      </c>
      <c r="F7944" t="str" cm="1">
        <f t="array" ref="F7944">_xlfn.IFS(E7944=0,"Entry Level",E7944&lt;=5,"Junior",E7944&lt;=10,"Mid Senior",E7944&lt;=15,"Leadership")</f>
        <v>Mid Senior</v>
      </c>
      <c r="G7944" t="s">
        <v>1347</v>
      </c>
      <c r="H7944" s="3">
        <v>956744</v>
      </c>
      <c r="I7944" s="3">
        <f>ROUND(Table1[[#This Row],[Salary_Min_inr]]/100000,1)</f>
        <v>9.6</v>
      </c>
      <c r="J7944">
        <v>1275907</v>
      </c>
      <c r="K7944" s="3">
        <f>ROUND(Table1[[#This Row],[salary_max_inr]]/10000,1)</f>
        <v>127.6</v>
      </c>
      <c r="L7944" s="6" t="s">
        <v>28</v>
      </c>
      <c r="M7944" t="s">
        <v>29</v>
      </c>
    </row>
    <row r="7945" spans="1:13" x14ac:dyDescent="0.3">
      <c r="A7945" s="6">
        <v>7944</v>
      </c>
      <c r="B7945" t="s">
        <v>51</v>
      </c>
      <c r="C7945" t="s">
        <v>11</v>
      </c>
      <c r="D7945" t="s">
        <v>26</v>
      </c>
      <c r="E7945" s="6">
        <v>1</v>
      </c>
      <c r="F7945" t="str" cm="1">
        <f t="array" ref="F7945">_xlfn.IFS(E7945=0,"Entry Level",E7945&lt;=5,"Junior",E7945&lt;=10,"Mid Senior",E7945&lt;=15,"Leadership")</f>
        <v>Junior</v>
      </c>
      <c r="G7945" t="s">
        <v>152</v>
      </c>
      <c r="H7945" s="3">
        <v>1201217</v>
      </c>
      <c r="I7945" s="3">
        <f>ROUND(Table1[[#This Row],[Salary_Min_inr]]/100000,1)</f>
        <v>12</v>
      </c>
      <c r="J7945">
        <v>1575821</v>
      </c>
      <c r="K7945" s="3">
        <f>ROUND(Table1[[#This Row],[salary_max_inr]]/10000,1)</f>
        <v>157.6</v>
      </c>
      <c r="L7945" s="6" t="s">
        <v>28</v>
      </c>
      <c r="M7945" t="s">
        <v>6</v>
      </c>
    </row>
    <row r="7946" spans="1:13" x14ac:dyDescent="0.3">
      <c r="A7946" s="6">
        <v>7945</v>
      </c>
      <c r="B7946" t="s">
        <v>1</v>
      </c>
      <c r="C7946" t="s">
        <v>33</v>
      </c>
      <c r="D7946" t="s">
        <v>22</v>
      </c>
      <c r="E7946" s="6">
        <v>13</v>
      </c>
      <c r="F7946" t="str" cm="1">
        <f t="array" ref="F7946">_xlfn.IFS(E7946=0,"Entry Level",E7946&lt;=5,"Junior",E7946&lt;=10,"Mid Senior",E7946&lt;=15,"Leadership")</f>
        <v>Leadership</v>
      </c>
      <c r="G7946" t="s">
        <v>211</v>
      </c>
      <c r="H7946" s="3">
        <v>705185</v>
      </c>
      <c r="I7946" s="3">
        <f>ROUND(Table1[[#This Row],[Salary_Min_inr]]/100000,1)</f>
        <v>7.1</v>
      </c>
      <c r="J7946">
        <v>846848</v>
      </c>
      <c r="K7946" s="3">
        <f>ROUND(Table1[[#This Row],[salary_max_inr]]/10000,1)</f>
        <v>84.7</v>
      </c>
      <c r="L7946" s="6" t="s">
        <v>5</v>
      </c>
      <c r="M7946" t="s">
        <v>14</v>
      </c>
    </row>
    <row r="7947" spans="1:13" x14ac:dyDescent="0.3">
      <c r="A7947" s="6">
        <v>7946</v>
      </c>
      <c r="B7947" t="s">
        <v>7</v>
      </c>
      <c r="C7947" t="s">
        <v>21</v>
      </c>
      <c r="D7947" t="s">
        <v>16</v>
      </c>
      <c r="E7947" s="6">
        <v>1</v>
      </c>
      <c r="F7947" t="str" cm="1">
        <f t="array" ref="F7947">_xlfn.IFS(E7947=0,"Entry Level",E7947&lt;=5,"Junior",E7947&lt;=10,"Mid Senior",E7947&lt;=15,"Leadership")</f>
        <v>Junior</v>
      </c>
      <c r="G7947" t="s">
        <v>838</v>
      </c>
      <c r="H7947" s="3">
        <v>1215725</v>
      </c>
      <c r="I7947" s="3">
        <f>ROUND(Table1[[#This Row],[Salary_Min_inr]]/100000,1)</f>
        <v>12.2</v>
      </c>
      <c r="J7947">
        <v>1335873</v>
      </c>
      <c r="K7947" s="3">
        <f>ROUND(Table1[[#This Row],[salary_max_inr]]/10000,1)</f>
        <v>133.6</v>
      </c>
      <c r="L7947" s="6" t="s">
        <v>18</v>
      </c>
      <c r="M7947" t="s">
        <v>6</v>
      </c>
    </row>
    <row r="7948" spans="1:13" x14ac:dyDescent="0.3">
      <c r="A7948" s="6">
        <v>7947</v>
      </c>
      <c r="B7948" t="s">
        <v>24</v>
      </c>
      <c r="C7948" t="s">
        <v>41</v>
      </c>
      <c r="D7948" t="s">
        <v>26</v>
      </c>
      <c r="E7948" s="6">
        <v>4</v>
      </c>
      <c r="F7948" t="str" cm="1">
        <f t="array" ref="F7948">_xlfn.IFS(E7948=0,"Entry Level",E7948&lt;=5,"Junior",E7948&lt;=10,"Mid Senior",E7948&lt;=15,"Leadership")</f>
        <v>Junior</v>
      </c>
      <c r="G7948" t="s">
        <v>1233</v>
      </c>
      <c r="H7948" s="3">
        <v>1217142</v>
      </c>
      <c r="I7948" s="3">
        <f>ROUND(Table1[[#This Row],[Salary_Min_inr]]/100000,1)</f>
        <v>12.2</v>
      </c>
      <c r="J7948">
        <v>1547452</v>
      </c>
      <c r="K7948" s="3">
        <f>ROUND(Table1[[#This Row],[salary_max_inr]]/10000,1)</f>
        <v>154.69999999999999</v>
      </c>
      <c r="L7948" s="6" t="s">
        <v>5</v>
      </c>
      <c r="M7948" t="s">
        <v>14</v>
      </c>
    </row>
    <row r="7949" spans="1:13" x14ac:dyDescent="0.3">
      <c r="A7949" s="6">
        <v>7948</v>
      </c>
      <c r="B7949" t="s">
        <v>1</v>
      </c>
      <c r="C7949" t="s">
        <v>2</v>
      </c>
      <c r="D7949" t="s">
        <v>26</v>
      </c>
      <c r="E7949" s="6">
        <v>6</v>
      </c>
      <c r="F7949" t="str" cm="1">
        <f t="array" ref="F7949">_xlfn.IFS(E7949=0,"Entry Level",E7949&lt;=5,"Junior",E7949&lt;=10,"Mid Senior",E7949&lt;=15,"Leadership")</f>
        <v>Mid Senior</v>
      </c>
      <c r="G7949" t="s">
        <v>1320</v>
      </c>
      <c r="H7949" s="3">
        <v>925013</v>
      </c>
      <c r="I7949" s="3">
        <f>ROUND(Table1[[#This Row],[Salary_Min_inr]]/100000,1)</f>
        <v>9.3000000000000007</v>
      </c>
      <c r="J7949">
        <v>1174305</v>
      </c>
      <c r="K7949" s="3">
        <f>ROUND(Table1[[#This Row],[salary_max_inr]]/10000,1)</f>
        <v>117.4</v>
      </c>
      <c r="L7949" s="6" t="s">
        <v>18</v>
      </c>
      <c r="M7949" t="s">
        <v>14</v>
      </c>
    </row>
    <row r="7950" spans="1:13" x14ac:dyDescent="0.3">
      <c r="A7950" s="6">
        <v>7949</v>
      </c>
      <c r="B7950" t="s">
        <v>71</v>
      </c>
      <c r="C7950" t="s">
        <v>60</v>
      </c>
      <c r="D7950" t="s">
        <v>12</v>
      </c>
      <c r="E7950" s="6">
        <v>0</v>
      </c>
      <c r="F7950" t="str" cm="1">
        <f t="array" ref="F7950">_xlfn.IFS(E7950=0,"Entry Level",E7950&lt;=5,"Junior",E7950&lt;=10,"Mid Senior",E7950&lt;=15,"Leadership")</f>
        <v>Entry Level</v>
      </c>
      <c r="G7950" t="s">
        <v>467</v>
      </c>
      <c r="H7950" s="3">
        <v>1061231</v>
      </c>
      <c r="I7950" s="3">
        <f>ROUND(Table1[[#This Row],[Salary_Min_inr]]/100000,1)</f>
        <v>10.6</v>
      </c>
      <c r="J7950">
        <v>1216591</v>
      </c>
      <c r="K7950" s="3">
        <f>ROUND(Table1[[#This Row],[salary_max_inr]]/10000,1)</f>
        <v>121.7</v>
      </c>
      <c r="L7950" s="6" t="s">
        <v>18</v>
      </c>
      <c r="M7950" t="s">
        <v>29</v>
      </c>
    </row>
    <row r="7951" spans="1:13" x14ac:dyDescent="0.3">
      <c r="A7951" s="6">
        <v>7950</v>
      </c>
      <c r="B7951" t="s">
        <v>15</v>
      </c>
      <c r="C7951" t="s">
        <v>39</v>
      </c>
      <c r="D7951" t="s">
        <v>3</v>
      </c>
      <c r="E7951" s="6">
        <v>12</v>
      </c>
      <c r="F7951" t="str" cm="1">
        <f t="array" ref="F7951">_xlfn.IFS(E7951=0,"Entry Level",E7951&lt;=5,"Junior",E7951&lt;=10,"Mid Senior",E7951&lt;=15,"Leadership")</f>
        <v>Leadership</v>
      </c>
      <c r="G7951" t="s">
        <v>1311</v>
      </c>
      <c r="H7951" s="3">
        <v>1355002</v>
      </c>
      <c r="I7951" s="3">
        <f>ROUND(Table1[[#This Row],[Salary_Min_inr]]/100000,1)</f>
        <v>13.6</v>
      </c>
      <c r="J7951">
        <v>1712810</v>
      </c>
      <c r="K7951" s="3">
        <f>ROUND(Table1[[#This Row],[salary_max_inr]]/10000,1)</f>
        <v>171.3</v>
      </c>
      <c r="L7951" s="6" t="s">
        <v>18</v>
      </c>
      <c r="M7951" t="s">
        <v>29</v>
      </c>
    </row>
    <row r="7952" spans="1:13" x14ac:dyDescent="0.3">
      <c r="A7952" s="6">
        <v>7951</v>
      </c>
      <c r="B7952" t="s">
        <v>7</v>
      </c>
      <c r="C7952" t="s">
        <v>39</v>
      </c>
      <c r="D7952" t="s">
        <v>9</v>
      </c>
      <c r="E7952" s="6">
        <v>14</v>
      </c>
      <c r="F7952" t="str" cm="1">
        <f t="array" ref="F7952">_xlfn.IFS(E7952=0,"Entry Level",E7952&lt;=5,"Junior",E7952&lt;=10,"Mid Senior",E7952&lt;=15,"Leadership")</f>
        <v>Leadership</v>
      </c>
      <c r="G7952" t="s">
        <v>455</v>
      </c>
      <c r="H7952" s="3">
        <v>1056620</v>
      </c>
      <c r="I7952" s="3">
        <f>ROUND(Table1[[#This Row],[Salary_Min_inr]]/100000,1)</f>
        <v>10.6</v>
      </c>
      <c r="J7952">
        <v>1195696</v>
      </c>
      <c r="K7952" s="3">
        <f>ROUND(Table1[[#This Row],[salary_max_inr]]/10000,1)</f>
        <v>119.6</v>
      </c>
      <c r="L7952" s="6" t="s">
        <v>28</v>
      </c>
      <c r="M7952" t="s">
        <v>14</v>
      </c>
    </row>
    <row r="7953" spans="1:13" x14ac:dyDescent="0.3">
      <c r="A7953" s="6">
        <v>7952</v>
      </c>
      <c r="B7953" t="s">
        <v>30</v>
      </c>
      <c r="C7953" t="s">
        <v>60</v>
      </c>
      <c r="D7953" t="s">
        <v>57</v>
      </c>
      <c r="E7953" s="6">
        <v>2</v>
      </c>
      <c r="F7953" t="str" cm="1">
        <f t="array" ref="F7953">_xlfn.IFS(E7953=0,"Entry Level",E7953&lt;=5,"Junior",E7953&lt;=10,"Mid Senior",E7953&lt;=15,"Leadership")</f>
        <v>Junior</v>
      </c>
      <c r="G7953" t="s">
        <v>1138</v>
      </c>
      <c r="H7953" s="3">
        <v>806954</v>
      </c>
      <c r="I7953" s="3">
        <f>ROUND(Table1[[#This Row],[Salary_Min_inr]]/100000,1)</f>
        <v>8.1</v>
      </c>
      <c r="J7953">
        <v>1134614</v>
      </c>
      <c r="K7953" s="3">
        <f>ROUND(Table1[[#This Row],[salary_max_inr]]/10000,1)</f>
        <v>113.5</v>
      </c>
      <c r="L7953" s="6" t="s">
        <v>28</v>
      </c>
      <c r="M7953" t="s">
        <v>14</v>
      </c>
    </row>
    <row r="7954" spans="1:13" x14ac:dyDescent="0.3">
      <c r="A7954" s="6">
        <v>7953</v>
      </c>
      <c r="B7954" t="s">
        <v>15</v>
      </c>
      <c r="C7954" t="s">
        <v>60</v>
      </c>
      <c r="D7954" t="s">
        <v>57</v>
      </c>
      <c r="E7954" s="6">
        <v>3</v>
      </c>
      <c r="F7954" t="str" cm="1">
        <f t="array" ref="F7954">_xlfn.IFS(E7954=0,"Entry Level",E7954&lt;=5,"Junior",E7954&lt;=10,"Mid Senior",E7954&lt;=15,"Leadership")</f>
        <v>Junior</v>
      </c>
      <c r="G7954" t="s">
        <v>1343</v>
      </c>
      <c r="H7954" s="3">
        <v>1266376</v>
      </c>
      <c r="I7954" s="3">
        <f>ROUND(Table1[[#This Row],[Salary_Min_inr]]/100000,1)</f>
        <v>12.7</v>
      </c>
      <c r="J7954">
        <v>1475229</v>
      </c>
      <c r="K7954" s="3">
        <f>ROUND(Table1[[#This Row],[salary_max_inr]]/10000,1)</f>
        <v>147.5</v>
      </c>
      <c r="L7954" s="6" t="s">
        <v>28</v>
      </c>
      <c r="M7954" t="s">
        <v>29</v>
      </c>
    </row>
    <row r="7955" spans="1:13" x14ac:dyDescent="0.3">
      <c r="A7955" s="6">
        <v>7954</v>
      </c>
      <c r="B7955" t="s">
        <v>51</v>
      </c>
      <c r="C7955" t="s">
        <v>11</v>
      </c>
      <c r="D7955" t="s">
        <v>57</v>
      </c>
      <c r="E7955" s="6">
        <v>2</v>
      </c>
      <c r="F7955" t="str" cm="1">
        <f t="array" ref="F7955">_xlfn.IFS(E7955=0,"Entry Level",E7955&lt;=5,"Junior",E7955&lt;=10,"Mid Senior",E7955&lt;=15,"Leadership")</f>
        <v>Junior</v>
      </c>
      <c r="G7955" t="s">
        <v>659</v>
      </c>
      <c r="H7955" s="3">
        <v>1155802</v>
      </c>
      <c r="I7955" s="3">
        <f>ROUND(Table1[[#This Row],[Salary_Min_inr]]/100000,1)</f>
        <v>11.6</v>
      </c>
      <c r="J7955">
        <v>1509576</v>
      </c>
      <c r="K7955" s="3">
        <f>ROUND(Table1[[#This Row],[salary_max_inr]]/10000,1)</f>
        <v>151</v>
      </c>
      <c r="L7955" s="6" t="s">
        <v>18</v>
      </c>
      <c r="M7955" t="s">
        <v>29</v>
      </c>
    </row>
    <row r="7956" spans="1:13" x14ac:dyDescent="0.3">
      <c r="A7956" s="6">
        <v>7955</v>
      </c>
      <c r="B7956" t="s">
        <v>30</v>
      </c>
      <c r="C7956" t="s">
        <v>21</v>
      </c>
      <c r="D7956" t="s">
        <v>3</v>
      </c>
      <c r="E7956" s="6">
        <v>0</v>
      </c>
      <c r="F7956" t="str" cm="1">
        <f t="array" ref="F7956">_xlfn.IFS(E7956=0,"Entry Level",E7956&lt;=5,"Junior",E7956&lt;=10,"Mid Senior",E7956&lt;=15,"Leadership")</f>
        <v>Entry Level</v>
      </c>
      <c r="G7956" t="s">
        <v>135</v>
      </c>
      <c r="H7956" s="3">
        <v>539860</v>
      </c>
      <c r="I7956" s="3">
        <f>ROUND(Table1[[#This Row],[Salary_Min_inr]]/100000,1)</f>
        <v>5.4</v>
      </c>
      <c r="J7956">
        <v>676316</v>
      </c>
      <c r="K7956" s="3">
        <f>ROUND(Table1[[#This Row],[salary_max_inr]]/10000,1)</f>
        <v>67.599999999999994</v>
      </c>
      <c r="L7956" s="6" t="s">
        <v>18</v>
      </c>
      <c r="M7956" t="s">
        <v>14</v>
      </c>
    </row>
    <row r="7957" spans="1:13" x14ac:dyDescent="0.3">
      <c r="A7957" s="6">
        <v>7956</v>
      </c>
      <c r="B7957" t="s">
        <v>36</v>
      </c>
      <c r="C7957" t="s">
        <v>46</v>
      </c>
      <c r="D7957" t="s">
        <v>16</v>
      </c>
      <c r="E7957" s="6">
        <v>3</v>
      </c>
      <c r="F7957" t="str" cm="1">
        <f t="array" ref="F7957">_xlfn.IFS(E7957=0,"Entry Level",E7957&lt;=5,"Junior",E7957&lt;=10,"Mid Senior",E7957&lt;=15,"Leadership")</f>
        <v>Junior</v>
      </c>
      <c r="G7957" t="s">
        <v>1326</v>
      </c>
      <c r="H7957" s="3">
        <v>957511</v>
      </c>
      <c r="I7957" s="3">
        <f>ROUND(Table1[[#This Row],[Salary_Min_inr]]/100000,1)</f>
        <v>9.6</v>
      </c>
      <c r="J7957">
        <v>1195517</v>
      </c>
      <c r="K7957" s="3">
        <f>ROUND(Table1[[#This Row],[salary_max_inr]]/10000,1)</f>
        <v>119.6</v>
      </c>
      <c r="L7957" s="6" t="s">
        <v>28</v>
      </c>
      <c r="M7957" t="s">
        <v>29</v>
      </c>
    </row>
    <row r="7958" spans="1:13" x14ac:dyDescent="0.3">
      <c r="A7958" s="6">
        <v>7957</v>
      </c>
      <c r="B7958" t="s">
        <v>71</v>
      </c>
      <c r="C7958" t="s">
        <v>41</v>
      </c>
      <c r="D7958" t="s">
        <v>57</v>
      </c>
      <c r="E7958" s="6">
        <v>6</v>
      </c>
      <c r="F7958" t="str" cm="1">
        <f t="array" ref="F7958">_xlfn.IFS(E7958=0,"Entry Level",E7958&lt;=5,"Junior",E7958&lt;=10,"Mid Senior",E7958&lt;=15,"Leadership")</f>
        <v>Mid Senior</v>
      </c>
      <c r="G7958" t="s">
        <v>532</v>
      </c>
      <c r="H7958" s="3">
        <v>1058498</v>
      </c>
      <c r="I7958" s="3">
        <f>ROUND(Table1[[#This Row],[Salary_Min_inr]]/100000,1)</f>
        <v>10.6</v>
      </c>
      <c r="J7958">
        <v>1313558</v>
      </c>
      <c r="K7958" s="3">
        <f>ROUND(Table1[[#This Row],[salary_max_inr]]/10000,1)</f>
        <v>131.4</v>
      </c>
      <c r="L7958" s="6" t="s">
        <v>28</v>
      </c>
      <c r="M7958" t="s">
        <v>29</v>
      </c>
    </row>
    <row r="7959" spans="1:13" x14ac:dyDescent="0.3">
      <c r="A7959" s="6">
        <v>7958</v>
      </c>
      <c r="B7959" t="s">
        <v>20</v>
      </c>
      <c r="C7959" t="s">
        <v>41</v>
      </c>
      <c r="D7959" t="s">
        <v>16</v>
      </c>
      <c r="E7959" s="6">
        <v>14</v>
      </c>
      <c r="F7959" t="str" cm="1">
        <f t="array" ref="F7959">_xlfn.IFS(E7959=0,"Entry Level",E7959&lt;=5,"Junior",E7959&lt;=10,"Mid Senior",E7959&lt;=15,"Leadership")</f>
        <v>Leadership</v>
      </c>
      <c r="G7959" t="s">
        <v>818</v>
      </c>
      <c r="H7959" s="3">
        <v>1184345</v>
      </c>
      <c r="I7959" s="3">
        <f>ROUND(Table1[[#This Row],[Salary_Min_inr]]/100000,1)</f>
        <v>11.8</v>
      </c>
      <c r="J7959">
        <v>1534680</v>
      </c>
      <c r="K7959" s="3">
        <f>ROUND(Table1[[#This Row],[salary_max_inr]]/10000,1)</f>
        <v>153.5</v>
      </c>
      <c r="L7959" s="6" t="s">
        <v>5</v>
      </c>
      <c r="M7959" t="s">
        <v>14</v>
      </c>
    </row>
    <row r="7960" spans="1:13" x14ac:dyDescent="0.3">
      <c r="A7960" s="6">
        <v>7959</v>
      </c>
      <c r="B7960" t="s">
        <v>51</v>
      </c>
      <c r="C7960" t="s">
        <v>8</v>
      </c>
      <c r="D7960" t="s">
        <v>26</v>
      </c>
      <c r="E7960" s="6">
        <v>15</v>
      </c>
      <c r="F7960" t="str" cm="1">
        <f t="array" ref="F7960">_xlfn.IFS(E7960=0,"Entry Level",E7960&lt;=5,"Junior",E7960&lt;=10,"Mid Senior",E7960&lt;=15,"Leadership")</f>
        <v>Leadership</v>
      </c>
      <c r="G7960" t="s">
        <v>404</v>
      </c>
      <c r="H7960" s="3">
        <v>1443152</v>
      </c>
      <c r="I7960" s="3">
        <f>ROUND(Table1[[#This Row],[Salary_Min_inr]]/100000,1)</f>
        <v>14.4</v>
      </c>
      <c r="J7960">
        <v>1794854</v>
      </c>
      <c r="K7960" s="3">
        <f>ROUND(Table1[[#This Row],[salary_max_inr]]/10000,1)</f>
        <v>179.5</v>
      </c>
      <c r="L7960" s="6" t="s">
        <v>28</v>
      </c>
      <c r="M7960" t="s">
        <v>29</v>
      </c>
    </row>
    <row r="7961" spans="1:13" x14ac:dyDescent="0.3">
      <c r="A7961" s="6">
        <v>7960</v>
      </c>
      <c r="B7961" t="s">
        <v>24</v>
      </c>
      <c r="C7961" t="s">
        <v>11</v>
      </c>
      <c r="D7961" t="s">
        <v>16</v>
      </c>
      <c r="E7961" s="6">
        <v>5</v>
      </c>
      <c r="F7961" t="str" cm="1">
        <f t="array" ref="F7961">_xlfn.IFS(E7961=0,"Entry Level",E7961&lt;=5,"Junior",E7961&lt;=10,"Mid Senior",E7961&lt;=15,"Leadership")</f>
        <v>Junior</v>
      </c>
      <c r="G7961" t="s">
        <v>1121</v>
      </c>
      <c r="H7961" s="3">
        <v>1095834</v>
      </c>
      <c r="I7961" s="3">
        <f>ROUND(Table1[[#This Row],[Salary_Min_inr]]/100000,1)</f>
        <v>11</v>
      </c>
      <c r="J7961">
        <v>1312998</v>
      </c>
      <c r="K7961" s="3">
        <f>ROUND(Table1[[#This Row],[salary_max_inr]]/10000,1)</f>
        <v>131.30000000000001</v>
      </c>
      <c r="L7961" s="6" t="s">
        <v>28</v>
      </c>
      <c r="M7961" t="s">
        <v>29</v>
      </c>
    </row>
    <row r="7962" spans="1:13" x14ac:dyDescent="0.3">
      <c r="A7962" s="6">
        <v>7961</v>
      </c>
      <c r="B7962" t="s">
        <v>15</v>
      </c>
      <c r="C7962" t="s">
        <v>39</v>
      </c>
      <c r="D7962" t="s">
        <v>3</v>
      </c>
      <c r="E7962" s="6">
        <v>11</v>
      </c>
      <c r="F7962" t="str" cm="1">
        <f t="array" ref="F7962">_xlfn.IFS(E7962=0,"Entry Level",E7962&lt;=5,"Junior",E7962&lt;=10,"Mid Senior",E7962&lt;=15,"Leadership")</f>
        <v>Leadership</v>
      </c>
      <c r="G7962" t="s">
        <v>992</v>
      </c>
      <c r="H7962" s="3">
        <v>647231</v>
      </c>
      <c r="I7962" s="3">
        <f>ROUND(Table1[[#This Row],[Salary_Min_inr]]/100000,1)</f>
        <v>6.5</v>
      </c>
      <c r="J7962">
        <v>880267</v>
      </c>
      <c r="K7962" s="3">
        <f>ROUND(Table1[[#This Row],[salary_max_inr]]/10000,1)</f>
        <v>88</v>
      </c>
      <c r="L7962" s="6" t="s">
        <v>5</v>
      </c>
      <c r="M7962" t="s">
        <v>29</v>
      </c>
    </row>
    <row r="7963" spans="1:13" x14ac:dyDescent="0.3">
      <c r="A7963" s="6">
        <v>7962</v>
      </c>
      <c r="B7963" t="s">
        <v>51</v>
      </c>
      <c r="C7963" t="s">
        <v>8</v>
      </c>
      <c r="D7963" t="s">
        <v>57</v>
      </c>
      <c r="E7963" s="6">
        <v>1</v>
      </c>
      <c r="F7963" t="str" cm="1">
        <f t="array" ref="F7963">_xlfn.IFS(E7963=0,"Entry Level",E7963&lt;=5,"Junior",E7963&lt;=10,"Mid Senior",E7963&lt;=15,"Leadership")</f>
        <v>Junior</v>
      </c>
      <c r="G7963" t="s">
        <v>1284</v>
      </c>
      <c r="H7963" s="3">
        <v>1006814</v>
      </c>
      <c r="I7963" s="3">
        <f>ROUND(Table1[[#This Row],[Salary_Min_inr]]/100000,1)</f>
        <v>10.1</v>
      </c>
      <c r="J7963">
        <v>1284199</v>
      </c>
      <c r="K7963" s="3">
        <f>ROUND(Table1[[#This Row],[salary_max_inr]]/10000,1)</f>
        <v>128.4</v>
      </c>
      <c r="L7963" s="6" t="s">
        <v>28</v>
      </c>
      <c r="M7963" t="s">
        <v>6</v>
      </c>
    </row>
    <row r="7964" spans="1:13" x14ac:dyDescent="0.3">
      <c r="A7964" s="6">
        <v>7963</v>
      </c>
      <c r="B7964" t="s">
        <v>30</v>
      </c>
      <c r="C7964" t="s">
        <v>8</v>
      </c>
      <c r="D7964" t="s">
        <v>42</v>
      </c>
      <c r="E7964" s="6">
        <v>12</v>
      </c>
      <c r="F7964" t="str" cm="1">
        <f t="array" ref="F7964">_xlfn.IFS(E7964=0,"Entry Level",E7964&lt;=5,"Junior",E7964&lt;=10,"Mid Senior",E7964&lt;=15,"Leadership")</f>
        <v>Leadership</v>
      </c>
      <c r="G7964" t="s">
        <v>1191</v>
      </c>
      <c r="H7964" s="3">
        <v>850615</v>
      </c>
      <c r="I7964" s="3">
        <f>ROUND(Table1[[#This Row],[Salary_Min_inr]]/100000,1)</f>
        <v>8.5</v>
      </c>
      <c r="J7964">
        <v>1005610</v>
      </c>
      <c r="K7964" s="3">
        <f>ROUND(Table1[[#This Row],[salary_max_inr]]/10000,1)</f>
        <v>100.6</v>
      </c>
      <c r="L7964" s="6" t="s">
        <v>5</v>
      </c>
      <c r="M7964" t="s">
        <v>29</v>
      </c>
    </row>
    <row r="7965" spans="1:13" x14ac:dyDescent="0.3">
      <c r="A7965" s="6">
        <v>7964</v>
      </c>
      <c r="B7965" t="s">
        <v>1</v>
      </c>
      <c r="C7965" t="s">
        <v>8</v>
      </c>
      <c r="D7965" t="s">
        <v>16</v>
      </c>
      <c r="E7965" s="6">
        <v>11</v>
      </c>
      <c r="F7965" t="str" cm="1">
        <f t="array" ref="F7965">_xlfn.IFS(E7965=0,"Entry Level",E7965&lt;=5,"Junior",E7965&lt;=10,"Mid Senior",E7965&lt;=15,"Leadership")</f>
        <v>Leadership</v>
      </c>
      <c r="G7965" t="s">
        <v>779</v>
      </c>
      <c r="H7965" s="3">
        <v>838407</v>
      </c>
      <c r="I7965" s="3">
        <f>ROUND(Table1[[#This Row],[Salary_Min_inr]]/100000,1)</f>
        <v>8.4</v>
      </c>
      <c r="J7965">
        <v>1190363</v>
      </c>
      <c r="K7965" s="3">
        <f>ROUND(Table1[[#This Row],[salary_max_inr]]/10000,1)</f>
        <v>119</v>
      </c>
      <c r="L7965" s="6" t="s">
        <v>5</v>
      </c>
      <c r="M7965" t="s">
        <v>6</v>
      </c>
    </row>
    <row r="7966" spans="1:13" x14ac:dyDescent="0.3">
      <c r="A7966" s="6">
        <v>7965</v>
      </c>
      <c r="B7966" t="s">
        <v>30</v>
      </c>
      <c r="C7966" t="s">
        <v>33</v>
      </c>
      <c r="D7966" t="s">
        <v>9</v>
      </c>
      <c r="E7966" s="6">
        <v>6</v>
      </c>
      <c r="F7966" t="str" cm="1">
        <f t="array" ref="F7966">_xlfn.IFS(E7966=0,"Entry Level",E7966&lt;=5,"Junior",E7966&lt;=10,"Mid Senior",E7966&lt;=15,"Leadership")</f>
        <v>Mid Senior</v>
      </c>
      <c r="G7966" t="s">
        <v>17</v>
      </c>
      <c r="H7966" s="3">
        <v>1040746</v>
      </c>
      <c r="I7966" s="3">
        <f>ROUND(Table1[[#This Row],[Salary_Min_inr]]/100000,1)</f>
        <v>10.4</v>
      </c>
      <c r="J7966">
        <v>1386409</v>
      </c>
      <c r="K7966" s="3">
        <f>ROUND(Table1[[#This Row],[salary_max_inr]]/10000,1)</f>
        <v>138.6</v>
      </c>
      <c r="L7966" s="6" t="s">
        <v>28</v>
      </c>
      <c r="M7966" t="s">
        <v>14</v>
      </c>
    </row>
    <row r="7967" spans="1:13" x14ac:dyDescent="0.3">
      <c r="A7967" s="6">
        <v>7966</v>
      </c>
      <c r="B7967" t="s">
        <v>36</v>
      </c>
      <c r="C7967" t="s">
        <v>11</v>
      </c>
      <c r="D7967" t="s">
        <v>12</v>
      </c>
      <c r="E7967" s="6">
        <v>14</v>
      </c>
      <c r="F7967" t="str" cm="1">
        <f t="array" ref="F7967">_xlfn.IFS(E7967=0,"Entry Level",E7967&lt;=5,"Junior",E7967&lt;=10,"Mid Senior",E7967&lt;=15,"Leadership")</f>
        <v>Leadership</v>
      </c>
      <c r="G7967" t="s">
        <v>871</v>
      </c>
      <c r="H7967" s="3">
        <v>946568</v>
      </c>
      <c r="I7967" s="3">
        <f>ROUND(Table1[[#This Row],[Salary_Min_inr]]/100000,1)</f>
        <v>9.5</v>
      </c>
      <c r="J7967">
        <v>1331894</v>
      </c>
      <c r="K7967" s="3">
        <f>ROUND(Table1[[#This Row],[salary_max_inr]]/10000,1)</f>
        <v>133.19999999999999</v>
      </c>
      <c r="L7967" s="6" t="s">
        <v>5</v>
      </c>
      <c r="M7967" t="s">
        <v>29</v>
      </c>
    </row>
    <row r="7968" spans="1:13" x14ac:dyDescent="0.3">
      <c r="A7968" s="6">
        <v>7967</v>
      </c>
      <c r="B7968" t="s">
        <v>36</v>
      </c>
      <c r="C7968" t="s">
        <v>39</v>
      </c>
      <c r="D7968" t="s">
        <v>9</v>
      </c>
      <c r="E7968" s="6">
        <v>2</v>
      </c>
      <c r="F7968" t="str" cm="1">
        <f t="array" ref="F7968">_xlfn.IFS(E7968=0,"Entry Level",E7968&lt;=5,"Junior",E7968&lt;=10,"Mid Senior",E7968&lt;=15,"Leadership")</f>
        <v>Junior</v>
      </c>
      <c r="G7968" t="s">
        <v>796</v>
      </c>
      <c r="H7968" s="3">
        <v>1291024</v>
      </c>
      <c r="I7968" s="3">
        <f>ROUND(Table1[[#This Row],[Salary_Min_inr]]/100000,1)</f>
        <v>12.9</v>
      </c>
      <c r="J7968">
        <v>1454044</v>
      </c>
      <c r="K7968" s="3">
        <f>ROUND(Table1[[#This Row],[salary_max_inr]]/10000,1)</f>
        <v>145.4</v>
      </c>
      <c r="L7968" s="6" t="s">
        <v>5</v>
      </c>
      <c r="M7968" t="s">
        <v>14</v>
      </c>
    </row>
    <row r="7969" spans="1:13" x14ac:dyDescent="0.3">
      <c r="A7969" s="6">
        <v>7968</v>
      </c>
      <c r="B7969" t="s">
        <v>51</v>
      </c>
      <c r="C7969" t="s">
        <v>2</v>
      </c>
      <c r="D7969" t="s">
        <v>9</v>
      </c>
      <c r="E7969" s="6">
        <v>2</v>
      </c>
      <c r="F7969" t="str" cm="1">
        <f t="array" ref="F7969">_xlfn.IFS(E7969=0,"Entry Level",E7969&lt;=5,"Junior",E7969&lt;=10,"Mid Senior",E7969&lt;=15,"Leadership")</f>
        <v>Junior</v>
      </c>
      <c r="G7969" t="s">
        <v>929</v>
      </c>
      <c r="H7969" s="3">
        <v>1134079</v>
      </c>
      <c r="I7969" s="3">
        <f>ROUND(Table1[[#This Row],[Salary_Min_inr]]/100000,1)</f>
        <v>11.3</v>
      </c>
      <c r="J7969">
        <v>1503664</v>
      </c>
      <c r="K7969" s="3">
        <f>ROUND(Table1[[#This Row],[salary_max_inr]]/10000,1)</f>
        <v>150.4</v>
      </c>
      <c r="L7969" s="6" t="s">
        <v>18</v>
      </c>
      <c r="M7969" t="s">
        <v>29</v>
      </c>
    </row>
    <row r="7970" spans="1:13" x14ac:dyDescent="0.3">
      <c r="A7970" s="6">
        <v>7969</v>
      </c>
      <c r="B7970" t="s">
        <v>30</v>
      </c>
      <c r="C7970" t="s">
        <v>39</v>
      </c>
      <c r="D7970" t="s">
        <v>3</v>
      </c>
      <c r="E7970" s="6">
        <v>12</v>
      </c>
      <c r="F7970" t="str" cm="1">
        <f t="array" ref="F7970">_xlfn.IFS(E7970=0,"Entry Level",E7970&lt;=5,"Junior",E7970&lt;=10,"Mid Senior",E7970&lt;=15,"Leadership")</f>
        <v>Leadership</v>
      </c>
      <c r="G7970" t="s">
        <v>253</v>
      </c>
      <c r="H7970" s="3">
        <v>597165</v>
      </c>
      <c r="I7970" s="3">
        <f>ROUND(Table1[[#This Row],[Salary_Min_inr]]/100000,1)</f>
        <v>6</v>
      </c>
      <c r="J7970">
        <v>930791</v>
      </c>
      <c r="K7970" s="3">
        <f>ROUND(Table1[[#This Row],[salary_max_inr]]/10000,1)</f>
        <v>93.1</v>
      </c>
      <c r="L7970" s="6" t="s">
        <v>5</v>
      </c>
      <c r="M7970" t="s">
        <v>6</v>
      </c>
    </row>
    <row r="7971" spans="1:13" x14ac:dyDescent="0.3">
      <c r="A7971" s="6">
        <v>7970</v>
      </c>
      <c r="B7971" t="s">
        <v>51</v>
      </c>
      <c r="C7971" t="s">
        <v>41</v>
      </c>
      <c r="D7971" t="s">
        <v>12</v>
      </c>
      <c r="E7971" s="6">
        <v>13</v>
      </c>
      <c r="F7971" t="str" cm="1">
        <f t="array" ref="F7971">_xlfn.IFS(E7971=0,"Entry Level",E7971&lt;=5,"Junior",E7971&lt;=10,"Mid Senior",E7971&lt;=15,"Leadership")</f>
        <v>Leadership</v>
      </c>
      <c r="G7971" t="s">
        <v>266</v>
      </c>
      <c r="H7971" s="3">
        <v>1126198</v>
      </c>
      <c r="I7971" s="3">
        <f>ROUND(Table1[[#This Row],[Salary_Min_inr]]/100000,1)</f>
        <v>11.3</v>
      </c>
      <c r="J7971">
        <v>1505073</v>
      </c>
      <c r="K7971" s="3">
        <f>ROUND(Table1[[#This Row],[salary_max_inr]]/10000,1)</f>
        <v>150.5</v>
      </c>
      <c r="L7971" s="6" t="s">
        <v>18</v>
      </c>
      <c r="M7971" t="s">
        <v>6</v>
      </c>
    </row>
    <row r="7972" spans="1:13" x14ac:dyDescent="0.3">
      <c r="A7972" s="6">
        <v>7971</v>
      </c>
      <c r="B7972" t="s">
        <v>15</v>
      </c>
      <c r="C7972" t="s">
        <v>46</v>
      </c>
      <c r="D7972" t="s">
        <v>26</v>
      </c>
      <c r="E7972" s="6">
        <v>4</v>
      </c>
      <c r="F7972" t="str" cm="1">
        <f t="array" ref="F7972">_xlfn.IFS(E7972=0,"Entry Level",E7972&lt;=5,"Junior",E7972&lt;=10,"Mid Senior",E7972&lt;=15,"Leadership")</f>
        <v>Junior</v>
      </c>
      <c r="G7972" t="s">
        <v>785</v>
      </c>
      <c r="H7972" s="3">
        <v>1423279</v>
      </c>
      <c r="I7972" s="3">
        <f>ROUND(Table1[[#This Row],[Salary_Min_inr]]/100000,1)</f>
        <v>14.2</v>
      </c>
      <c r="J7972">
        <v>1543853</v>
      </c>
      <c r="K7972" s="3">
        <f>ROUND(Table1[[#This Row],[salary_max_inr]]/10000,1)</f>
        <v>154.4</v>
      </c>
      <c r="L7972" s="6" t="s">
        <v>28</v>
      </c>
      <c r="M7972" t="s">
        <v>6</v>
      </c>
    </row>
    <row r="7973" spans="1:13" x14ac:dyDescent="0.3">
      <c r="A7973" s="6">
        <v>7972</v>
      </c>
      <c r="B7973" t="s">
        <v>71</v>
      </c>
      <c r="C7973" t="s">
        <v>46</v>
      </c>
      <c r="D7973" t="s">
        <v>42</v>
      </c>
      <c r="E7973" s="6">
        <v>3</v>
      </c>
      <c r="F7973" t="str" cm="1">
        <f t="array" ref="F7973">_xlfn.IFS(E7973=0,"Entry Level",E7973&lt;=5,"Junior",E7973&lt;=10,"Mid Senior",E7973&lt;=15,"Leadership")</f>
        <v>Junior</v>
      </c>
      <c r="G7973" t="s">
        <v>797</v>
      </c>
      <c r="H7973" s="3">
        <v>1834356</v>
      </c>
      <c r="I7973" s="3">
        <f>ROUND(Table1[[#This Row],[Salary_Min_inr]]/100000,1)</f>
        <v>18.3</v>
      </c>
      <c r="J7973">
        <v>2205938</v>
      </c>
      <c r="K7973" s="3">
        <f>ROUND(Table1[[#This Row],[salary_max_inr]]/10000,1)</f>
        <v>220.6</v>
      </c>
      <c r="L7973" s="6" t="s">
        <v>18</v>
      </c>
      <c r="M7973" t="s">
        <v>14</v>
      </c>
    </row>
    <row r="7974" spans="1:13" x14ac:dyDescent="0.3">
      <c r="A7974" s="6">
        <v>7973</v>
      </c>
      <c r="B7974" t="s">
        <v>20</v>
      </c>
      <c r="C7974" t="s">
        <v>53</v>
      </c>
      <c r="D7974" t="s">
        <v>12</v>
      </c>
      <c r="E7974" s="6">
        <v>7</v>
      </c>
      <c r="F7974" t="str" cm="1">
        <f t="array" ref="F7974">_xlfn.IFS(E7974=0,"Entry Level",E7974&lt;=5,"Junior",E7974&lt;=10,"Mid Senior",E7974&lt;=15,"Leadership")</f>
        <v>Mid Senior</v>
      </c>
      <c r="G7974" t="s">
        <v>1246</v>
      </c>
      <c r="H7974" s="3">
        <v>600330</v>
      </c>
      <c r="I7974" s="3">
        <f>ROUND(Table1[[#This Row],[Salary_Min_inr]]/100000,1)</f>
        <v>6</v>
      </c>
      <c r="J7974">
        <v>884012</v>
      </c>
      <c r="K7974" s="3">
        <f>ROUND(Table1[[#This Row],[salary_max_inr]]/10000,1)</f>
        <v>88.4</v>
      </c>
      <c r="L7974" s="6" t="s">
        <v>5</v>
      </c>
      <c r="M7974" t="s">
        <v>29</v>
      </c>
    </row>
    <row r="7975" spans="1:13" x14ac:dyDescent="0.3">
      <c r="A7975" s="6">
        <v>7974</v>
      </c>
      <c r="B7975" t="s">
        <v>24</v>
      </c>
      <c r="C7975" t="s">
        <v>53</v>
      </c>
      <c r="D7975" t="s">
        <v>9</v>
      </c>
      <c r="E7975" s="6">
        <v>6</v>
      </c>
      <c r="F7975" t="str" cm="1">
        <f t="array" ref="F7975">_xlfn.IFS(E7975=0,"Entry Level",E7975&lt;=5,"Junior",E7975&lt;=10,"Mid Senior",E7975&lt;=15,"Leadership")</f>
        <v>Mid Senior</v>
      </c>
      <c r="G7975" t="s">
        <v>1232</v>
      </c>
      <c r="H7975" s="3">
        <v>1534767</v>
      </c>
      <c r="I7975" s="3">
        <f>ROUND(Table1[[#This Row],[Salary_Min_inr]]/100000,1)</f>
        <v>15.3</v>
      </c>
      <c r="J7975">
        <v>1676258</v>
      </c>
      <c r="K7975" s="3">
        <f>ROUND(Table1[[#This Row],[salary_max_inr]]/10000,1)</f>
        <v>167.6</v>
      </c>
      <c r="L7975" s="6" t="s">
        <v>28</v>
      </c>
      <c r="M7975" t="s">
        <v>29</v>
      </c>
    </row>
    <row r="7976" spans="1:13" x14ac:dyDescent="0.3">
      <c r="A7976" s="6">
        <v>7975</v>
      </c>
      <c r="B7976" t="s">
        <v>15</v>
      </c>
      <c r="C7976" t="s">
        <v>33</v>
      </c>
      <c r="D7976" t="s">
        <v>16</v>
      </c>
      <c r="E7976" s="6">
        <v>6</v>
      </c>
      <c r="F7976" t="str" cm="1">
        <f t="array" ref="F7976">_xlfn.IFS(E7976=0,"Entry Level",E7976&lt;=5,"Junior",E7976&lt;=10,"Mid Senior",E7976&lt;=15,"Leadership")</f>
        <v>Mid Senior</v>
      </c>
      <c r="G7976" t="s">
        <v>152</v>
      </c>
      <c r="H7976" s="3">
        <v>1076114</v>
      </c>
      <c r="I7976" s="3">
        <f>ROUND(Table1[[#This Row],[Salary_Min_inr]]/100000,1)</f>
        <v>10.8</v>
      </c>
      <c r="J7976">
        <v>1437685</v>
      </c>
      <c r="K7976" s="3">
        <f>ROUND(Table1[[#This Row],[salary_max_inr]]/10000,1)</f>
        <v>143.80000000000001</v>
      </c>
      <c r="L7976" s="6" t="s">
        <v>28</v>
      </c>
      <c r="M7976" t="s">
        <v>29</v>
      </c>
    </row>
    <row r="7977" spans="1:13" x14ac:dyDescent="0.3">
      <c r="A7977" s="6">
        <v>7976</v>
      </c>
      <c r="B7977" t="s">
        <v>36</v>
      </c>
      <c r="C7977" t="s">
        <v>39</v>
      </c>
      <c r="D7977" t="s">
        <v>57</v>
      </c>
      <c r="E7977" s="6">
        <v>11</v>
      </c>
      <c r="F7977" t="str" cm="1">
        <f t="array" ref="F7977">_xlfn.IFS(E7977=0,"Entry Level",E7977&lt;=5,"Junior",E7977&lt;=10,"Mid Senior",E7977&lt;=15,"Leadership")</f>
        <v>Leadership</v>
      </c>
      <c r="G7977" t="s">
        <v>810</v>
      </c>
      <c r="H7977" s="3">
        <v>832324</v>
      </c>
      <c r="I7977" s="3">
        <f>ROUND(Table1[[#This Row],[Salary_Min_inr]]/100000,1)</f>
        <v>8.3000000000000007</v>
      </c>
      <c r="J7977">
        <v>1159678</v>
      </c>
      <c r="K7977" s="3">
        <f>ROUND(Table1[[#This Row],[salary_max_inr]]/10000,1)</f>
        <v>116</v>
      </c>
      <c r="L7977" s="6" t="s">
        <v>5</v>
      </c>
      <c r="M7977" t="s">
        <v>29</v>
      </c>
    </row>
    <row r="7978" spans="1:13" x14ac:dyDescent="0.3">
      <c r="A7978" s="6">
        <v>7977</v>
      </c>
      <c r="B7978" t="s">
        <v>15</v>
      </c>
      <c r="C7978" t="s">
        <v>46</v>
      </c>
      <c r="D7978" t="s">
        <v>42</v>
      </c>
      <c r="E7978" s="6">
        <v>15</v>
      </c>
      <c r="F7978" t="str" cm="1">
        <f t="array" ref="F7978">_xlfn.IFS(E7978=0,"Entry Level",E7978&lt;=5,"Junior",E7978&lt;=10,"Mid Senior",E7978&lt;=15,"Leadership")</f>
        <v>Leadership</v>
      </c>
      <c r="G7978" t="s">
        <v>1145</v>
      </c>
      <c r="H7978" s="3">
        <v>647425</v>
      </c>
      <c r="I7978" s="3">
        <f>ROUND(Table1[[#This Row],[Salary_Min_inr]]/100000,1)</f>
        <v>6.5</v>
      </c>
      <c r="J7978">
        <v>1006780</v>
      </c>
      <c r="K7978" s="3">
        <f>ROUND(Table1[[#This Row],[salary_max_inr]]/10000,1)</f>
        <v>100.7</v>
      </c>
      <c r="L7978" s="6" t="s">
        <v>5</v>
      </c>
      <c r="M7978" t="s">
        <v>14</v>
      </c>
    </row>
    <row r="7979" spans="1:13" x14ac:dyDescent="0.3">
      <c r="A7979" s="6">
        <v>7978</v>
      </c>
      <c r="B7979" t="s">
        <v>20</v>
      </c>
      <c r="C7979" t="s">
        <v>39</v>
      </c>
      <c r="D7979" t="s">
        <v>3</v>
      </c>
      <c r="E7979" s="6">
        <v>2</v>
      </c>
      <c r="F7979" t="str" cm="1">
        <f t="array" ref="F7979">_xlfn.IFS(E7979=0,"Entry Level",E7979&lt;=5,"Junior",E7979&lt;=10,"Mid Senior",E7979&lt;=15,"Leadership")</f>
        <v>Junior</v>
      </c>
      <c r="G7979" t="s">
        <v>402</v>
      </c>
      <c r="H7979" s="3">
        <v>825445</v>
      </c>
      <c r="I7979" s="3">
        <f>ROUND(Table1[[#This Row],[Salary_Min_inr]]/100000,1)</f>
        <v>8.3000000000000007</v>
      </c>
      <c r="J7979">
        <v>1140141</v>
      </c>
      <c r="K7979" s="3">
        <f>ROUND(Table1[[#This Row],[salary_max_inr]]/10000,1)</f>
        <v>114</v>
      </c>
      <c r="L7979" s="6" t="s">
        <v>18</v>
      </c>
      <c r="M7979" t="s">
        <v>14</v>
      </c>
    </row>
    <row r="7980" spans="1:13" x14ac:dyDescent="0.3">
      <c r="A7980" s="6">
        <v>7979</v>
      </c>
      <c r="B7980" t="s">
        <v>36</v>
      </c>
      <c r="C7980" t="s">
        <v>60</v>
      </c>
      <c r="D7980" t="s">
        <v>42</v>
      </c>
      <c r="E7980" s="6">
        <v>9</v>
      </c>
      <c r="F7980" t="str" cm="1">
        <f t="array" ref="F7980">_xlfn.IFS(E7980=0,"Entry Level",E7980&lt;=5,"Junior",E7980&lt;=10,"Mid Senior",E7980&lt;=15,"Leadership")</f>
        <v>Mid Senior</v>
      </c>
      <c r="G7980" t="s">
        <v>1049</v>
      </c>
      <c r="H7980" s="3">
        <v>853923</v>
      </c>
      <c r="I7980" s="3">
        <f>ROUND(Table1[[#This Row],[Salary_Min_inr]]/100000,1)</f>
        <v>8.5</v>
      </c>
      <c r="J7980">
        <v>1131061</v>
      </c>
      <c r="K7980" s="3">
        <f>ROUND(Table1[[#This Row],[salary_max_inr]]/10000,1)</f>
        <v>113.1</v>
      </c>
      <c r="L7980" s="6" t="s">
        <v>5</v>
      </c>
      <c r="M7980" t="s">
        <v>14</v>
      </c>
    </row>
    <row r="7981" spans="1:13" x14ac:dyDescent="0.3">
      <c r="A7981" s="6">
        <v>7980</v>
      </c>
      <c r="B7981" t="s">
        <v>15</v>
      </c>
      <c r="C7981" t="s">
        <v>33</v>
      </c>
      <c r="D7981" t="s">
        <v>57</v>
      </c>
      <c r="E7981" s="6">
        <v>11</v>
      </c>
      <c r="F7981" t="str" cm="1">
        <f t="array" ref="F7981">_xlfn.IFS(E7981=0,"Entry Level",E7981&lt;=5,"Junior",E7981&lt;=10,"Mid Senior",E7981&lt;=15,"Leadership")</f>
        <v>Leadership</v>
      </c>
      <c r="G7981" t="s">
        <v>96</v>
      </c>
      <c r="H7981" s="3">
        <v>1323863</v>
      </c>
      <c r="I7981" s="3">
        <f>ROUND(Table1[[#This Row],[Salary_Min_inr]]/100000,1)</f>
        <v>13.2</v>
      </c>
      <c r="J7981">
        <v>1686027</v>
      </c>
      <c r="K7981" s="3">
        <f>ROUND(Table1[[#This Row],[salary_max_inr]]/10000,1)</f>
        <v>168.6</v>
      </c>
      <c r="L7981" s="6" t="s">
        <v>5</v>
      </c>
      <c r="M7981" t="s">
        <v>6</v>
      </c>
    </row>
    <row r="7982" spans="1:13" x14ac:dyDescent="0.3">
      <c r="A7982" s="6">
        <v>7981</v>
      </c>
      <c r="B7982" t="s">
        <v>65</v>
      </c>
      <c r="C7982" t="s">
        <v>39</v>
      </c>
      <c r="D7982" t="s">
        <v>57</v>
      </c>
      <c r="E7982" s="6">
        <v>6</v>
      </c>
      <c r="F7982" t="str" cm="1">
        <f t="array" ref="F7982">_xlfn.IFS(E7982=0,"Entry Level",E7982&lt;=5,"Junior",E7982&lt;=10,"Mid Senior",E7982&lt;=15,"Leadership")</f>
        <v>Mid Senior</v>
      </c>
      <c r="G7982" t="s">
        <v>1231</v>
      </c>
      <c r="H7982" s="3">
        <v>2151664</v>
      </c>
      <c r="I7982" s="3">
        <f>ROUND(Table1[[#This Row],[Salary_Min_inr]]/100000,1)</f>
        <v>21.5</v>
      </c>
      <c r="J7982">
        <v>2435982</v>
      </c>
      <c r="K7982" s="3">
        <f>ROUND(Table1[[#This Row],[salary_max_inr]]/10000,1)</f>
        <v>243.6</v>
      </c>
      <c r="L7982" s="6" t="s">
        <v>28</v>
      </c>
      <c r="M7982" t="s">
        <v>14</v>
      </c>
    </row>
    <row r="7983" spans="1:13" x14ac:dyDescent="0.3">
      <c r="A7983" s="6">
        <v>7982</v>
      </c>
      <c r="B7983" t="s">
        <v>20</v>
      </c>
      <c r="C7983" t="s">
        <v>53</v>
      </c>
      <c r="D7983" t="s">
        <v>26</v>
      </c>
      <c r="E7983" s="6">
        <v>1</v>
      </c>
      <c r="F7983" t="str" cm="1">
        <f t="array" ref="F7983">_xlfn.IFS(E7983=0,"Entry Level",E7983&lt;=5,"Junior",E7983&lt;=10,"Mid Senior",E7983&lt;=15,"Leadership")</f>
        <v>Junior</v>
      </c>
      <c r="G7983" t="s">
        <v>1208</v>
      </c>
      <c r="H7983" s="3">
        <v>1223119</v>
      </c>
      <c r="I7983" s="3">
        <f>ROUND(Table1[[#This Row],[Salary_Min_inr]]/100000,1)</f>
        <v>12.2</v>
      </c>
      <c r="J7983">
        <v>1544492</v>
      </c>
      <c r="K7983" s="3">
        <f>ROUND(Table1[[#This Row],[salary_max_inr]]/10000,1)</f>
        <v>154.4</v>
      </c>
      <c r="L7983" s="6" t="s">
        <v>5</v>
      </c>
      <c r="M7983" t="s">
        <v>6</v>
      </c>
    </row>
    <row r="7984" spans="1:13" x14ac:dyDescent="0.3">
      <c r="A7984" s="6">
        <v>7983</v>
      </c>
      <c r="B7984" t="s">
        <v>71</v>
      </c>
      <c r="C7984" t="s">
        <v>39</v>
      </c>
      <c r="D7984" t="s">
        <v>9</v>
      </c>
      <c r="E7984" s="6">
        <v>3</v>
      </c>
      <c r="F7984" t="str" cm="1">
        <f t="array" ref="F7984">_xlfn.IFS(E7984=0,"Entry Level",E7984&lt;=5,"Junior",E7984&lt;=10,"Mid Senior",E7984&lt;=15,"Leadership")</f>
        <v>Junior</v>
      </c>
      <c r="G7984" t="s">
        <v>534</v>
      </c>
      <c r="H7984" s="3">
        <v>1096466</v>
      </c>
      <c r="I7984" s="3">
        <f>ROUND(Table1[[#This Row],[Salary_Min_inr]]/100000,1)</f>
        <v>11</v>
      </c>
      <c r="J7984">
        <v>1486480</v>
      </c>
      <c r="K7984" s="3">
        <f>ROUND(Table1[[#This Row],[salary_max_inr]]/10000,1)</f>
        <v>148.6</v>
      </c>
      <c r="L7984" s="6" t="s">
        <v>5</v>
      </c>
      <c r="M7984" t="s">
        <v>6</v>
      </c>
    </row>
    <row r="7985" spans="1:13" x14ac:dyDescent="0.3">
      <c r="A7985" s="6">
        <v>7984</v>
      </c>
      <c r="B7985" t="s">
        <v>30</v>
      </c>
      <c r="C7985" t="s">
        <v>11</v>
      </c>
      <c r="D7985" t="s">
        <v>26</v>
      </c>
      <c r="E7985" s="6">
        <v>6</v>
      </c>
      <c r="F7985" t="str" cm="1">
        <f t="array" ref="F7985">_xlfn.IFS(E7985=0,"Entry Level",E7985&lt;=5,"Junior",E7985&lt;=10,"Mid Senior",E7985&lt;=15,"Leadership")</f>
        <v>Mid Senior</v>
      </c>
      <c r="G7985" t="s">
        <v>433</v>
      </c>
      <c r="H7985" s="3">
        <v>629042</v>
      </c>
      <c r="I7985" s="3">
        <f>ROUND(Table1[[#This Row],[Salary_Min_inr]]/100000,1)</f>
        <v>6.3</v>
      </c>
      <c r="J7985">
        <v>991702</v>
      </c>
      <c r="K7985" s="3">
        <f>ROUND(Table1[[#This Row],[salary_max_inr]]/10000,1)</f>
        <v>99.2</v>
      </c>
      <c r="L7985" s="6" t="s">
        <v>18</v>
      </c>
      <c r="M7985" t="s">
        <v>6</v>
      </c>
    </row>
    <row r="7986" spans="1:13" x14ac:dyDescent="0.3">
      <c r="A7986" s="6">
        <v>7985</v>
      </c>
      <c r="B7986" t="s">
        <v>7</v>
      </c>
      <c r="C7986" t="s">
        <v>46</v>
      </c>
      <c r="D7986" t="s">
        <v>26</v>
      </c>
      <c r="E7986" s="6">
        <v>1</v>
      </c>
      <c r="F7986" t="str" cm="1">
        <f t="array" ref="F7986">_xlfn.IFS(E7986=0,"Entry Level",E7986&lt;=5,"Junior",E7986&lt;=10,"Mid Senior",E7986&lt;=15,"Leadership")</f>
        <v>Junior</v>
      </c>
      <c r="G7986" t="s">
        <v>481</v>
      </c>
      <c r="H7986" s="3">
        <v>1870736</v>
      </c>
      <c r="I7986" s="3">
        <f>ROUND(Table1[[#This Row],[Salary_Min_inr]]/100000,1)</f>
        <v>18.7</v>
      </c>
      <c r="J7986">
        <v>1993919</v>
      </c>
      <c r="K7986" s="3">
        <f>ROUND(Table1[[#This Row],[salary_max_inr]]/10000,1)</f>
        <v>199.4</v>
      </c>
      <c r="L7986" s="6" t="s">
        <v>5</v>
      </c>
      <c r="M7986" t="s">
        <v>6</v>
      </c>
    </row>
    <row r="7987" spans="1:13" x14ac:dyDescent="0.3">
      <c r="A7987" s="6">
        <v>7986</v>
      </c>
      <c r="B7987" t="s">
        <v>36</v>
      </c>
      <c r="C7987" t="s">
        <v>21</v>
      </c>
      <c r="D7987" t="s">
        <v>57</v>
      </c>
      <c r="E7987" s="6">
        <v>3</v>
      </c>
      <c r="F7987" t="str" cm="1">
        <f t="array" ref="F7987">_xlfn.IFS(E7987=0,"Entry Level",E7987&lt;=5,"Junior",E7987&lt;=10,"Mid Senior",E7987&lt;=15,"Leadership")</f>
        <v>Junior</v>
      </c>
      <c r="G7987" t="s">
        <v>925</v>
      </c>
      <c r="H7987" s="3">
        <v>766560</v>
      </c>
      <c r="I7987" s="3">
        <f>ROUND(Table1[[#This Row],[Salary_Min_inr]]/100000,1)</f>
        <v>7.7</v>
      </c>
      <c r="J7987">
        <v>1111297</v>
      </c>
      <c r="K7987" s="3">
        <f>ROUND(Table1[[#This Row],[salary_max_inr]]/10000,1)</f>
        <v>111.1</v>
      </c>
      <c r="L7987" s="6" t="s">
        <v>18</v>
      </c>
      <c r="M7987" t="s">
        <v>6</v>
      </c>
    </row>
    <row r="7988" spans="1:13" x14ac:dyDescent="0.3">
      <c r="A7988" s="6">
        <v>7987</v>
      </c>
      <c r="B7988" t="s">
        <v>51</v>
      </c>
      <c r="C7988" t="s">
        <v>46</v>
      </c>
      <c r="D7988" t="s">
        <v>3</v>
      </c>
      <c r="E7988" s="6">
        <v>4</v>
      </c>
      <c r="F7988" t="str" cm="1">
        <f t="array" ref="F7988">_xlfn.IFS(E7988=0,"Entry Level",E7988&lt;=5,"Junior",E7988&lt;=10,"Mid Senior",E7988&lt;=15,"Leadership")</f>
        <v>Junior</v>
      </c>
      <c r="G7988" t="s">
        <v>619</v>
      </c>
      <c r="H7988" s="3">
        <v>1593804</v>
      </c>
      <c r="I7988" s="3">
        <f>ROUND(Table1[[#This Row],[Salary_Min_inr]]/100000,1)</f>
        <v>15.9</v>
      </c>
      <c r="J7988">
        <v>1730033</v>
      </c>
      <c r="K7988" s="3">
        <f>ROUND(Table1[[#This Row],[salary_max_inr]]/10000,1)</f>
        <v>173</v>
      </c>
      <c r="L7988" s="6" t="s">
        <v>5</v>
      </c>
      <c r="M7988" t="s">
        <v>14</v>
      </c>
    </row>
    <row r="7989" spans="1:13" x14ac:dyDescent="0.3">
      <c r="A7989" s="6">
        <v>7988</v>
      </c>
      <c r="B7989" t="s">
        <v>71</v>
      </c>
      <c r="C7989" t="s">
        <v>41</v>
      </c>
      <c r="D7989" t="s">
        <v>12</v>
      </c>
      <c r="E7989" s="6">
        <v>5</v>
      </c>
      <c r="F7989" t="str" cm="1">
        <f t="array" ref="F7989">_xlfn.IFS(E7989=0,"Entry Level",E7989&lt;=5,"Junior",E7989&lt;=10,"Mid Senior",E7989&lt;=15,"Leadership")</f>
        <v>Junior</v>
      </c>
      <c r="G7989" t="s">
        <v>1233</v>
      </c>
      <c r="H7989" s="3">
        <v>1005475</v>
      </c>
      <c r="I7989" s="3">
        <f>ROUND(Table1[[#This Row],[Salary_Min_inr]]/100000,1)</f>
        <v>10.1</v>
      </c>
      <c r="J7989">
        <v>1129341</v>
      </c>
      <c r="K7989" s="3">
        <f>ROUND(Table1[[#This Row],[salary_max_inr]]/10000,1)</f>
        <v>112.9</v>
      </c>
      <c r="L7989" s="6" t="s">
        <v>28</v>
      </c>
      <c r="M7989" t="s">
        <v>29</v>
      </c>
    </row>
    <row r="7990" spans="1:13" x14ac:dyDescent="0.3">
      <c r="A7990" s="6">
        <v>7989</v>
      </c>
      <c r="B7990" t="s">
        <v>65</v>
      </c>
      <c r="C7990" t="s">
        <v>33</v>
      </c>
      <c r="D7990" t="s">
        <v>12</v>
      </c>
      <c r="E7990" s="6">
        <v>11</v>
      </c>
      <c r="F7990" t="str" cm="1">
        <f t="array" ref="F7990">_xlfn.IFS(E7990=0,"Entry Level",E7990&lt;=5,"Junior",E7990&lt;=10,"Mid Senior",E7990&lt;=15,"Leadership")</f>
        <v>Leadership</v>
      </c>
      <c r="G7990" t="s">
        <v>703</v>
      </c>
      <c r="H7990" s="3">
        <v>2229108</v>
      </c>
      <c r="I7990" s="3">
        <f>ROUND(Table1[[#This Row],[Salary_Min_inr]]/100000,1)</f>
        <v>22.3</v>
      </c>
      <c r="J7990">
        <v>2440135</v>
      </c>
      <c r="K7990" s="3">
        <f>ROUND(Table1[[#This Row],[salary_max_inr]]/10000,1)</f>
        <v>244</v>
      </c>
      <c r="L7990" s="6" t="s">
        <v>28</v>
      </c>
      <c r="M7990" t="s">
        <v>14</v>
      </c>
    </row>
    <row r="7991" spans="1:13" x14ac:dyDescent="0.3">
      <c r="A7991" s="6">
        <v>7990</v>
      </c>
      <c r="B7991" t="s">
        <v>24</v>
      </c>
      <c r="C7991" t="s">
        <v>41</v>
      </c>
      <c r="D7991" t="s">
        <v>26</v>
      </c>
      <c r="E7991" s="6">
        <v>3</v>
      </c>
      <c r="F7991" t="str" cm="1">
        <f t="array" ref="F7991">_xlfn.IFS(E7991=0,"Entry Level",E7991&lt;=5,"Junior",E7991&lt;=10,"Mid Senior",E7991&lt;=15,"Leadership")</f>
        <v>Junior</v>
      </c>
      <c r="G7991" t="s">
        <v>382</v>
      </c>
      <c r="H7991" s="3">
        <v>861545</v>
      </c>
      <c r="I7991" s="3">
        <f>ROUND(Table1[[#This Row],[Salary_Min_inr]]/100000,1)</f>
        <v>8.6</v>
      </c>
      <c r="J7991">
        <v>999964</v>
      </c>
      <c r="K7991" s="3">
        <f>ROUND(Table1[[#This Row],[salary_max_inr]]/10000,1)</f>
        <v>100</v>
      </c>
      <c r="L7991" s="6" t="s">
        <v>18</v>
      </c>
      <c r="M7991" t="s">
        <v>14</v>
      </c>
    </row>
    <row r="7992" spans="1:13" x14ac:dyDescent="0.3">
      <c r="A7992" s="6">
        <v>7991</v>
      </c>
      <c r="B7992" t="s">
        <v>36</v>
      </c>
      <c r="C7992" t="s">
        <v>21</v>
      </c>
      <c r="D7992" t="s">
        <v>42</v>
      </c>
      <c r="E7992" s="6">
        <v>4</v>
      </c>
      <c r="F7992" t="str" cm="1">
        <f t="array" ref="F7992">_xlfn.IFS(E7992=0,"Entry Level",E7992&lt;=5,"Junior",E7992&lt;=10,"Mid Senior",E7992&lt;=15,"Leadership")</f>
        <v>Junior</v>
      </c>
      <c r="G7992" t="s">
        <v>1057</v>
      </c>
      <c r="H7992" s="3">
        <v>1077277</v>
      </c>
      <c r="I7992" s="3">
        <f>ROUND(Table1[[#This Row],[Salary_Min_inr]]/100000,1)</f>
        <v>10.8</v>
      </c>
      <c r="J7992">
        <v>1185693</v>
      </c>
      <c r="K7992" s="3">
        <f>ROUND(Table1[[#This Row],[salary_max_inr]]/10000,1)</f>
        <v>118.6</v>
      </c>
      <c r="L7992" s="6" t="s">
        <v>18</v>
      </c>
      <c r="M7992" t="s">
        <v>6</v>
      </c>
    </row>
    <row r="7993" spans="1:13" x14ac:dyDescent="0.3">
      <c r="A7993" s="6">
        <v>7992</v>
      </c>
      <c r="B7993" t="s">
        <v>20</v>
      </c>
      <c r="C7993" t="s">
        <v>21</v>
      </c>
      <c r="D7993" t="s">
        <v>42</v>
      </c>
      <c r="E7993" s="6">
        <v>1</v>
      </c>
      <c r="F7993" t="str" cm="1">
        <f t="array" ref="F7993">_xlfn.IFS(E7993=0,"Entry Level",E7993&lt;=5,"Junior",E7993&lt;=10,"Mid Senior",E7993&lt;=15,"Leadership")</f>
        <v>Junior</v>
      </c>
      <c r="G7993" t="s">
        <v>1324</v>
      </c>
      <c r="H7993" s="3">
        <v>697443</v>
      </c>
      <c r="I7993" s="3">
        <f>ROUND(Table1[[#This Row],[Salary_Min_inr]]/100000,1)</f>
        <v>7</v>
      </c>
      <c r="J7993">
        <v>885919</v>
      </c>
      <c r="K7993" s="3">
        <f>ROUND(Table1[[#This Row],[salary_max_inr]]/10000,1)</f>
        <v>88.6</v>
      </c>
      <c r="L7993" s="6" t="s">
        <v>18</v>
      </c>
      <c r="M7993" t="s">
        <v>14</v>
      </c>
    </row>
    <row r="7994" spans="1:13" x14ac:dyDescent="0.3">
      <c r="A7994" s="6">
        <v>7993</v>
      </c>
      <c r="B7994" t="s">
        <v>7</v>
      </c>
      <c r="C7994" t="s">
        <v>11</v>
      </c>
      <c r="D7994" t="s">
        <v>42</v>
      </c>
      <c r="E7994" s="6">
        <v>9</v>
      </c>
      <c r="F7994" t="str" cm="1">
        <f t="array" ref="F7994">_xlfn.IFS(E7994=0,"Entry Level",E7994&lt;=5,"Junior",E7994&lt;=10,"Mid Senior",E7994&lt;=15,"Leadership")</f>
        <v>Mid Senior</v>
      </c>
      <c r="G7994" t="s">
        <v>465</v>
      </c>
      <c r="H7994" s="3">
        <v>1392131</v>
      </c>
      <c r="I7994" s="3">
        <f>ROUND(Table1[[#This Row],[Salary_Min_inr]]/100000,1)</f>
        <v>13.9</v>
      </c>
      <c r="J7994">
        <v>1610318</v>
      </c>
      <c r="K7994" s="3">
        <f>ROUND(Table1[[#This Row],[salary_max_inr]]/10000,1)</f>
        <v>161</v>
      </c>
      <c r="L7994" s="6" t="s">
        <v>18</v>
      </c>
      <c r="M7994" t="s">
        <v>6</v>
      </c>
    </row>
    <row r="7995" spans="1:13" x14ac:dyDescent="0.3">
      <c r="A7995" s="6">
        <v>7994</v>
      </c>
      <c r="B7995" t="s">
        <v>1</v>
      </c>
      <c r="C7995" t="s">
        <v>11</v>
      </c>
      <c r="D7995" t="s">
        <v>42</v>
      </c>
      <c r="E7995" s="6">
        <v>11</v>
      </c>
      <c r="F7995" t="str" cm="1">
        <f t="array" ref="F7995">_xlfn.IFS(E7995=0,"Entry Level",E7995&lt;=5,"Junior",E7995&lt;=10,"Mid Senior",E7995&lt;=15,"Leadership")</f>
        <v>Leadership</v>
      </c>
      <c r="G7995" t="s">
        <v>992</v>
      </c>
      <c r="H7995" s="3">
        <v>531701</v>
      </c>
      <c r="I7995" s="3">
        <f>ROUND(Table1[[#This Row],[Salary_Min_inr]]/100000,1)</f>
        <v>5.3</v>
      </c>
      <c r="J7995">
        <v>931074</v>
      </c>
      <c r="K7995" s="3">
        <f>ROUND(Table1[[#This Row],[salary_max_inr]]/10000,1)</f>
        <v>93.1</v>
      </c>
      <c r="L7995" s="6" t="s">
        <v>18</v>
      </c>
      <c r="M7995" t="s">
        <v>14</v>
      </c>
    </row>
    <row r="7996" spans="1:13" x14ac:dyDescent="0.3">
      <c r="A7996" s="6">
        <v>7995</v>
      </c>
      <c r="B7996" t="s">
        <v>71</v>
      </c>
      <c r="C7996" t="s">
        <v>2</v>
      </c>
      <c r="D7996" t="s">
        <v>16</v>
      </c>
      <c r="E7996" s="6">
        <v>2</v>
      </c>
      <c r="F7996" t="str" cm="1">
        <f t="array" ref="F7996">_xlfn.IFS(E7996=0,"Entry Level",E7996&lt;=5,"Junior",E7996&lt;=10,"Mid Senior",E7996&lt;=15,"Leadership")</f>
        <v>Junior</v>
      </c>
      <c r="G7996" t="s">
        <v>199</v>
      </c>
      <c r="H7996" s="3">
        <v>885639</v>
      </c>
      <c r="I7996" s="3">
        <f>ROUND(Table1[[#This Row],[Salary_Min_inr]]/100000,1)</f>
        <v>8.9</v>
      </c>
      <c r="J7996">
        <v>1069774</v>
      </c>
      <c r="K7996" s="3">
        <f>ROUND(Table1[[#This Row],[salary_max_inr]]/10000,1)</f>
        <v>107</v>
      </c>
      <c r="L7996" s="6" t="s">
        <v>5</v>
      </c>
      <c r="M7996" t="s">
        <v>6</v>
      </c>
    </row>
    <row r="7997" spans="1:13" x14ac:dyDescent="0.3">
      <c r="A7997" s="6">
        <v>7996</v>
      </c>
      <c r="B7997" t="s">
        <v>20</v>
      </c>
      <c r="C7997" t="s">
        <v>11</v>
      </c>
      <c r="D7997" t="s">
        <v>42</v>
      </c>
      <c r="E7997" s="6">
        <v>4</v>
      </c>
      <c r="F7997" t="str" cm="1">
        <f t="array" ref="F7997">_xlfn.IFS(E7997=0,"Entry Level",E7997&lt;=5,"Junior",E7997&lt;=10,"Mid Senior",E7997&lt;=15,"Leadership")</f>
        <v>Junior</v>
      </c>
      <c r="G7997" t="s">
        <v>168</v>
      </c>
      <c r="H7997" s="3">
        <v>919526</v>
      </c>
      <c r="I7997" s="3">
        <f>ROUND(Table1[[#This Row],[Salary_Min_inr]]/100000,1)</f>
        <v>9.1999999999999993</v>
      </c>
      <c r="J7997">
        <v>1100158</v>
      </c>
      <c r="K7997" s="3">
        <f>ROUND(Table1[[#This Row],[salary_max_inr]]/10000,1)</f>
        <v>110</v>
      </c>
      <c r="L7997" s="6" t="s">
        <v>5</v>
      </c>
      <c r="M7997" t="s">
        <v>29</v>
      </c>
    </row>
    <row r="7998" spans="1:13" x14ac:dyDescent="0.3">
      <c r="A7998" s="6">
        <v>7997</v>
      </c>
      <c r="B7998" t="s">
        <v>24</v>
      </c>
      <c r="C7998" t="s">
        <v>11</v>
      </c>
      <c r="D7998" t="s">
        <v>26</v>
      </c>
      <c r="E7998" s="6">
        <v>9</v>
      </c>
      <c r="F7998" t="str" cm="1">
        <f t="array" ref="F7998">_xlfn.IFS(E7998=0,"Entry Level",E7998&lt;=5,"Junior",E7998&lt;=10,"Mid Senior",E7998&lt;=15,"Leadership")</f>
        <v>Mid Senior</v>
      </c>
      <c r="G7998" t="s">
        <v>904</v>
      </c>
      <c r="H7998" s="3">
        <v>701635</v>
      </c>
      <c r="I7998" s="3">
        <f>ROUND(Table1[[#This Row],[Salary_Min_inr]]/100000,1)</f>
        <v>7</v>
      </c>
      <c r="J7998">
        <v>894086</v>
      </c>
      <c r="K7998" s="3">
        <f>ROUND(Table1[[#This Row],[salary_max_inr]]/10000,1)</f>
        <v>89.4</v>
      </c>
      <c r="L7998" s="6" t="s">
        <v>28</v>
      </c>
      <c r="M7998" t="s">
        <v>29</v>
      </c>
    </row>
    <row r="7999" spans="1:13" x14ac:dyDescent="0.3">
      <c r="A7999" s="6">
        <v>7998</v>
      </c>
      <c r="B7999" t="s">
        <v>36</v>
      </c>
      <c r="C7999" t="s">
        <v>46</v>
      </c>
      <c r="D7999" t="s">
        <v>16</v>
      </c>
      <c r="E7999" s="6">
        <v>1</v>
      </c>
      <c r="F7999" t="str" cm="1">
        <f t="array" ref="F7999">_xlfn.IFS(E7999=0,"Entry Level",E7999&lt;=5,"Junior",E7999&lt;=10,"Mid Senior",E7999&lt;=15,"Leadership")</f>
        <v>Junior</v>
      </c>
      <c r="G7999" t="s">
        <v>353</v>
      </c>
      <c r="H7999" s="3">
        <v>1105521</v>
      </c>
      <c r="I7999" s="3">
        <f>ROUND(Table1[[#This Row],[Salary_Min_inr]]/100000,1)</f>
        <v>11.1</v>
      </c>
      <c r="J7999">
        <v>1376923</v>
      </c>
      <c r="K7999" s="3">
        <f>ROUND(Table1[[#This Row],[salary_max_inr]]/10000,1)</f>
        <v>137.69999999999999</v>
      </c>
      <c r="L7999" s="6" t="s">
        <v>18</v>
      </c>
      <c r="M7999" t="s">
        <v>29</v>
      </c>
    </row>
    <row r="8000" spans="1:13" x14ac:dyDescent="0.3">
      <c r="A8000" s="6">
        <v>7999</v>
      </c>
      <c r="B8000" t="s">
        <v>24</v>
      </c>
      <c r="C8000" t="s">
        <v>33</v>
      </c>
      <c r="D8000" t="s">
        <v>42</v>
      </c>
      <c r="E8000" s="6">
        <v>14</v>
      </c>
      <c r="F8000" t="str" cm="1">
        <f t="array" ref="F8000">_xlfn.IFS(E8000=0,"Entry Level",E8000&lt;=5,"Junior",E8000&lt;=10,"Mid Senior",E8000&lt;=15,"Leadership")</f>
        <v>Leadership</v>
      </c>
      <c r="G8000" t="s">
        <v>1194</v>
      </c>
      <c r="H8000" s="3">
        <v>1035225</v>
      </c>
      <c r="I8000" s="3">
        <f>ROUND(Table1[[#This Row],[Salary_Min_inr]]/100000,1)</f>
        <v>10.4</v>
      </c>
      <c r="J8000">
        <v>1265320</v>
      </c>
      <c r="K8000" s="3">
        <f>ROUND(Table1[[#This Row],[salary_max_inr]]/10000,1)</f>
        <v>126.5</v>
      </c>
      <c r="L8000" s="6" t="s">
        <v>28</v>
      </c>
      <c r="M8000" t="s">
        <v>6</v>
      </c>
    </row>
    <row r="8001" spans="1:13" x14ac:dyDescent="0.3">
      <c r="A8001" s="6">
        <v>8000</v>
      </c>
      <c r="B8001" t="s">
        <v>1</v>
      </c>
      <c r="C8001" t="s">
        <v>46</v>
      </c>
      <c r="D8001" t="s">
        <v>12</v>
      </c>
      <c r="E8001" s="6">
        <v>13</v>
      </c>
      <c r="F8001" t="str" cm="1">
        <f t="array" ref="F8001">_xlfn.IFS(E8001=0,"Entry Level",E8001&lt;=5,"Junior",E8001&lt;=10,"Mid Senior",E8001&lt;=15,"Leadership")</f>
        <v>Leadership</v>
      </c>
      <c r="G8001" t="s">
        <v>110</v>
      </c>
      <c r="H8001" s="3">
        <v>739842</v>
      </c>
      <c r="I8001" s="3">
        <f>ROUND(Table1[[#This Row],[Salary_Min_inr]]/100000,1)</f>
        <v>7.4</v>
      </c>
      <c r="J8001">
        <v>1015998</v>
      </c>
      <c r="K8001" s="3">
        <f>ROUND(Table1[[#This Row],[salary_max_inr]]/10000,1)</f>
        <v>101.6</v>
      </c>
      <c r="L8001" s="6" t="s">
        <v>28</v>
      </c>
      <c r="M8001" t="s">
        <v>14</v>
      </c>
    </row>
    <row r="8002" spans="1:13" x14ac:dyDescent="0.3">
      <c r="A8002" s="6">
        <v>8001</v>
      </c>
      <c r="B8002" t="s">
        <v>20</v>
      </c>
      <c r="C8002" t="s">
        <v>8</v>
      </c>
      <c r="D8002" t="s">
        <v>26</v>
      </c>
      <c r="E8002" s="6">
        <v>5</v>
      </c>
      <c r="F8002" t="str" cm="1">
        <f t="array" ref="F8002">_xlfn.IFS(E8002=0,"Entry Level",E8002&lt;=5,"Junior",E8002&lt;=10,"Mid Senior",E8002&lt;=15,"Leadership")</f>
        <v>Junior</v>
      </c>
      <c r="G8002" t="s">
        <v>95</v>
      </c>
      <c r="H8002" s="3">
        <v>646900</v>
      </c>
      <c r="I8002" s="3">
        <f>ROUND(Table1[[#This Row],[Salary_Min_inr]]/100000,1)</f>
        <v>6.5</v>
      </c>
      <c r="J8002">
        <v>1042343</v>
      </c>
      <c r="K8002" s="3">
        <f>ROUND(Table1[[#This Row],[salary_max_inr]]/10000,1)</f>
        <v>104.2</v>
      </c>
      <c r="L8002" s="6" t="s">
        <v>28</v>
      </c>
      <c r="M8002" t="s">
        <v>29</v>
      </c>
    </row>
    <row r="8003" spans="1:13" x14ac:dyDescent="0.3">
      <c r="A8003" s="6">
        <v>8002</v>
      </c>
      <c r="B8003" t="s">
        <v>65</v>
      </c>
      <c r="C8003" t="s">
        <v>46</v>
      </c>
      <c r="D8003" t="s">
        <v>26</v>
      </c>
      <c r="E8003" s="6">
        <v>7</v>
      </c>
      <c r="F8003" t="str" cm="1">
        <f t="array" ref="F8003">_xlfn.IFS(E8003=0,"Entry Level",E8003&lt;=5,"Junior",E8003&lt;=10,"Mid Senior",E8003&lt;=15,"Leadership")</f>
        <v>Mid Senior</v>
      </c>
      <c r="G8003" t="s">
        <v>547</v>
      </c>
      <c r="H8003" s="3">
        <v>847635</v>
      </c>
      <c r="I8003" s="3">
        <f>ROUND(Table1[[#This Row],[Salary_Min_inr]]/100000,1)</f>
        <v>8.5</v>
      </c>
      <c r="J8003">
        <v>986645</v>
      </c>
      <c r="K8003" s="3">
        <f>ROUND(Table1[[#This Row],[salary_max_inr]]/10000,1)</f>
        <v>98.7</v>
      </c>
      <c r="L8003" s="6" t="s">
        <v>5</v>
      </c>
      <c r="M8003" t="s">
        <v>14</v>
      </c>
    </row>
    <row r="8004" spans="1:13" x14ac:dyDescent="0.3">
      <c r="A8004" s="6">
        <v>8003</v>
      </c>
      <c r="B8004" t="s">
        <v>20</v>
      </c>
      <c r="C8004" t="s">
        <v>41</v>
      </c>
      <c r="D8004" t="s">
        <v>22</v>
      </c>
      <c r="E8004" s="6">
        <v>13</v>
      </c>
      <c r="F8004" t="str" cm="1">
        <f t="array" ref="F8004">_xlfn.IFS(E8004=0,"Entry Level",E8004&lt;=5,"Junior",E8004&lt;=10,"Mid Senior",E8004&lt;=15,"Leadership")</f>
        <v>Leadership</v>
      </c>
      <c r="G8004" t="s">
        <v>441</v>
      </c>
      <c r="H8004" s="3">
        <v>1105204</v>
      </c>
      <c r="I8004" s="3">
        <f>ROUND(Table1[[#This Row],[Salary_Min_inr]]/100000,1)</f>
        <v>11.1</v>
      </c>
      <c r="J8004">
        <v>1442477</v>
      </c>
      <c r="K8004" s="3">
        <f>ROUND(Table1[[#This Row],[salary_max_inr]]/10000,1)</f>
        <v>144.19999999999999</v>
      </c>
      <c r="L8004" s="6" t="s">
        <v>28</v>
      </c>
      <c r="M8004" t="s">
        <v>6</v>
      </c>
    </row>
    <row r="8005" spans="1:13" x14ac:dyDescent="0.3">
      <c r="A8005" s="6">
        <v>8004</v>
      </c>
      <c r="B8005" t="s">
        <v>20</v>
      </c>
      <c r="C8005" t="s">
        <v>33</v>
      </c>
      <c r="D8005" t="s">
        <v>16</v>
      </c>
      <c r="E8005" s="6">
        <v>14</v>
      </c>
      <c r="F8005" t="str" cm="1">
        <f t="array" ref="F8005">_xlfn.IFS(E8005=0,"Entry Level",E8005&lt;=5,"Junior",E8005&lt;=10,"Mid Senior",E8005&lt;=15,"Leadership")</f>
        <v>Leadership</v>
      </c>
      <c r="G8005" t="s">
        <v>1294</v>
      </c>
      <c r="H8005" s="3">
        <v>832704</v>
      </c>
      <c r="I8005" s="3">
        <f>ROUND(Table1[[#This Row],[Salary_Min_inr]]/100000,1)</f>
        <v>8.3000000000000007</v>
      </c>
      <c r="J8005">
        <v>1213498</v>
      </c>
      <c r="K8005" s="3">
        <f>ROUND(Table1[[#This Row],[salary_max_inr]]/10000,1)</f>
        <v>121.3</v>
      </c>
      <c r="L8005" s="6" t="s">
        <v>5</v>
      </c>
      <c r="M8005" t="s">
        <v>29</v>
      </c>
    </row>
    <row r="8006" spans="1:13" x14ac:dyDescent="0.3">
      <c r="A8006" s="6">
        <v>8005</v>
      </c>
      <c r="B8006" t="s">
        <v>15</v>
      </c>
      <c r="C8006" t="s">
        <v>53</v>
      </c>
      <c r="D8006" t="s">
        <v>12</v>
      </c>
      <c r="E8006" s="6">
        <v>6</v>
      </c>
      <c r="F8006" t="str" cm="1">
        <f t="array" ref="F8006">_xlfn.IFS(E8006=0,"Entry Level",E8006&lt;=5,"Junior",E8006&lt;=10,"Mid Senior",E8006&lt;=15,"Leadership")</f>
        <v>Mid Senior</v>
      </c>
      <c r="G8006" t="s">
        <v>1047</v>
      </c>
      <c r="H8006" s="3">
        <v>631886</v>
      </c>
      <c r="I8006" s="3">
        <f>ROUND(Table1[[#This Row],[Salary_Min_inr]]/100000,1)</f>
        <v>6.3</v>
      </c>
      <c r="J8006">
        <v>934948</v>
      </c>
      <c r="K8006" s="3">
        <f>ROUND(Table1[[#This Row],[salary_max_inr]]/10000,1)</f>
        <v>93.5</v>
      </c>
      <c r="L8006" s="6" t="s">
        <v>28</v>
      </c>
      <c r="M8006" t="s">
        <v>14</v>
      </c>
    </row>
    <row r="8007" spans="1:13" x14ac:dyDescent="0.3">
      <c r="A8007" s="6">
        <v>8006</v>
      </c>
      <c r="B8007" t="s">
        <v>65</v>
      </c>
      <c r="C8007" t="s">
        <v>53</v>
      </c>
      <c r="D8007" t="s">
        <v>42</v>
      </c>
      <c r="E8007" s="6">
        <v>6</v>
      </c>
      <c r="F8007" t="str" cm="1">
        <f t="array" ref="F8007">_xlfn.IFS(E8007=0,"Entry Level",E8007&lt;=5,"Junior",E8007&lt;=10,"Mid Senior",E8007&lt;=15,"Leadership")</f>
        <v>Mid Senior</v>
      </c>
      <c r="G8007" t="s">
        <v>1272</v>
      </c>
      <c r="H8007" s="3">
        <v>1149203</v>
      </c>
      <c r="I8007" s="3">
        <f>ROUND(Table1[[#This Row],[Salary_Min_inr]]/100000,1)</f>
        <v>11.5</v>
      </c>
      <c r="J8007">
        <v>1390276</v>
      </c>
      <c r="K8007" s="3">
        <f>ROUND(Table1[[#This Row],[salary_max_inr]]/10000,1)</f>
        <v>139</v>
      </c>
      <c r="L8007" s="6" t="s">
        <v>28</v>
      </c>
      <c r="M8007" t="s">
        <v>29</v>
      </c>
    </row>
    <row r="8008" spans="1:13" x14ac:dyDescent="0.3">
      <c r="A8008" s="6">
        <v>8007</v>
      </c>
      <c r="B8008" t="s">
        <v>1</v>
      </c>
      <c r="C8008" t="s">
        <v>53</v>
      </c>
      <c r="D8008" t="s">
        <v>9</v>
      </c>
      <c r="E8008" s="6">
        <v>6</v>
      </c>
      <c r="F8008" t="str" cm="1">
        <f t="array" ref="F8008">_xlfn.IFS(E8008=0,"Entry Level",E8008&lt;=5,"Junior",E8008&lt;=10,"Mid Senior",E8008&lt;=15,"Leadership")</f>
        <v>Mid Senior</v>
      </c>
      <c r="G8008" t="s">
        <v>933</v>
      </c>
      <c r="H8008" s="3">
        <v>541395</v>
      </c>
      <c r="I8008" s="3">
        <f>ROUND(Table1[[#This Row],[Salary_Min_inr]]/100000,1)</f>
        <v>5.4</v>
      </c>
      <c r="J8008">
        <v>685761</v>
      </c>
      <c r="K8008" s="3">
        <f>ROUND(Table1[[#This Row],[salary_max_inr]]/10000,1)</f>
        <v>68.599999999999994</v>
      </c>
      <c r="L8008" s="6" t="s">
        <v>18</v>
      </c>
      <c r="M8008" t="s">
        <v>14</v>
      </c>
    </row>
    <row r="8009" spans="1:13" x14ac:dyDescent="0.3">
      <c r="A8009" s="6">
        <v>8008</v>
      </c>
      <c r="B8009" t="s">
        <v>7</v>
      </c>
      <c r="C8009" t="s">
        <v>46</v>
      </c>
      <c r="D8009" t="s">
        <v>12</v>
      </c>
      <c r="E8009" s="6">
        <v>10</v>
      </c>
      <c r="F8009" t="str" cm="1">
        <f t="array" ref="F8009">_xlfn.IFS(E8009=0,"Entry Level",E8009&lt;=5,"Junior",E8009&lt;=10,"Mid Senior",E8009&lt;=15,"Leadership")</f>
        <v>Mid Senior</v>
      </c>
      <c r="G8009" t="s">
        <v>276</v>
      </c>
      <c r="H8009" s="3">
        <v>1825659</v>
      </c>
      <c r="I8009" s="3">
        <f>ROUND(Table1[[#This Row],[Salary_Min_inr]]/100000,1)</f>
        <v>18.3</v>
      </c>
      <c r="J8009">
        <v>2097795</v>
      </c>
      <c r="K8009" s="3">
        <f>ROUND(Table1[[#This Row],[salary_max_inr]]/10000,1)</f>
        <v>209.8</v>
      </c>
      <c r="L8009" s="6" t="s">
        <v>5</v>
      </c>
      <c r="M8009" t="s">
        <v>14</v>
      </c>
    </row>
    <row r="8010" spans="1:13" x14ac:dyDescent="0.3">
      <c r="A8010" s="6">
        <v>8009</v>
      </c>
      <c r="B8010" t="s">
        <v>71</v>
      </c>
      <c r="C8010" t="s">
        <v>53</v>
      </c>
      <c r="D8010" t="s">
        <v>42</v>
      </c>
      <c r="E8010" s="6">
        <v>14</v>
      </c>
      <c r="F8010" t="str" cm="1">
        <f t="array" ref="F8010">_xlfn.IFS(E8010=0,"Entry Level",E8010&lt;=5,"Junior",E8010&lt;=10,"Mid Senior",E8010&lt;=15,"Leadership")</f>
        <v>Leadership</v>
      </c>
      <c r="G8010" t="s">
        <v>1340</v>
      </c>
      <c r="H8010" s="3">
        <v>1124450</v>
      </c>
      <c r="I8010" s="3">
        <f>ROUND(Table1[[#This Row],[Salary_Min_inr]]/100000,1)</f>
        <v>11.2</v>
      </c>
      <c r="J8010">
        <v>1499694</v>
      </c>
      <c r="K8010" s="3">
        <f>ROUND(Table1[[#This Row],[salary_max_inr]]/10000,1)</f>
        <v>150</v>
      </c>
      <c r="L8010" s="6" t="s">
        <v>28</v>
      </c>
      <c r="M8010" t="s">
        <v>6</v>
      </c>
    </row>
    <row r="8011" spans="1:13" x14ac:dyDescent="0.3">
      <c r="A8011" s="6">
        <v>8010</v>
      </c>
      <c r="B8011" t="s">
        <v>30</v>
      </c>
      <c r="C8011" t="s">
        <v>53</v>
      </c>
      <c r="D8011" t="s">
        <v>3</v>
      </c>
      <c r="E8011" s="6">
        <v>0</v>
      </c>
      <c r="F8011" t="str" cm="1">
        <f t="array" ref="F8011">_xlfn.IFS(E8011=0,"Entry Level",E8011&lt;=5,"Junior",E8011&lt;=10,"Mid Senior",E8011&lt;=15,"Leadership")</f>
        <v>Entry Level</v>
      </c>
      <c r="G8011" t="s">
        <v>803</v>
      </c>
      <c r="H8011" s="3">
        <v>1029256</v>
      </c>
      <c r="I8011" s="3">
        <f>ROUND(Table1[[#This Row],[Salary_Min_inr]]/100000,1)</f>
        <v>10.3</v>
      </c>
      <c r="J8011">
        <v>1326739</v>
      </c>
      <c r="K8011" s="3">
        <f>ROUND(Table1[[#This Row],[salary_max_inr]]/10000,1)</f>
        <v>132.69999999999999</v>
      </c>
      <c r="L8011" s="6" t="s">
        <v>18</v>
      </c>
      <c r="M8011" t="s">
        <v>14</v>
      </c>
    </row>
    <row r="8012" spans="1:13" x14ac:dyDescent="0.3">
      <c r="A8012" s="6">
        <v>8011</v>
      </c>
      <c r="B8012" t="s">
        <v>65</v>
      </c>
      <c r="C8012" t="s">
        <v>8</v>
      </c>
      <c r="D8012" t="s">
        <v>9</v>
      </c>
      <c r="E8012" s="6">
        <v>4</v>
      </c>
      <c r="F8012" t="str" cm="1">
        <f t="array" ref="F8012">_xlfn.IFS(E8012=0,"Entry Level",E8012&lt;=5,"Junior",E8012&lt;=10,"Mid Senior",E8012&lt;=15,"Leadership")</f>
        <v>Junior</v>
      </c>
      <c r="G8012" t="s">
        <v>881</v>
      </c>
      <c r="H8012" s="3">
        <v>1532256</v>
      </c>
      <c r="I8012" s="3">
        <f>ROUND(Table1[[#This Row],[Salary_Min_inr]]/100000,1)</f>
        <v>15.3</v>
      </c>
      <c r="J8012">
        <v>1876312</v>
      </c>
      <c r="K8012" s="3">
        <f>ROUND(Table1[[#This Row],[salary_max_inr]]/10000,1)</f>
        <v>187.6</v>
      </c>
      <c r="L8012" s="6" t="s">
        <v>28</v>
      </c>
      <c r="M8012" t="s">
        <v>14</v>
      </c>
    </row>
    <row r="8013" spans="1:13" x14ac:dyDescent="0.3">
      <c r="A8013" s="6">
        <v>8012</v>
      </c>
      <c r="B8013" t="s">
        <v>36</v>
      </c>
      <c r="C8013" t="s">
        <v>60</v>
      </c>
      <c r="D8013" t="s">
        <v>12</v>
      </c>
      <c r="E8013" s="6">
        <v>13</v>
      </c>
      <c r="F8013" t="str" cm="1">
        <f t="array" ref="F8013">_xlfn.IFS(E8013=0,"Entry Level",E8013&lt;=5,"Junior",E8013&lt;=10,"Mid Senior",E8013&lt;=15,"Leadership")</f>
        <v>Leadership</v>
      </c>
      <c r="G8013" t="s">
        <v>738</v>
      </c>
      <c r="H8013" s="3">
        <v>1199943</v>
      </c>
      <c r="I8013" s="3">
        <f>ROUND(Table1[[#This Row],[Salary_Min_inr]]/100000,1)</f>
        <v>12</v>
      </c>
      <c r="J8013">
        <v>1310901</v>
      </c>
      <c r="K8013" s="3">
        <f>ROUND(Table1[[#This Row],[salary_max_inr]]/10000,1)</f>
        <v>131.1</v>
      </c>
      <c r="L8013" s="6" t="s">
        <v>28</v>
      </c>
      <c r="M8013" t="s">
        <v>14</v>
      </c>
    </row>
    <row r="8014" spans="1:13" x14ac:dyDescent="0.3">
      <c r="A8014" s="6">
        <v>8013</v>
      </c>
      <c r="B8014" t="s">
        <v>51</v>
      </c>
      <c r="C8014" t="s">
        <v>41</v>
      </c>
      <c r="D8014" t="s">
        <v>42</v>
      </c>
      <c r="E8014" s="6">
        <v>13</v>
      </c>
      <c r="F8014" t="str" cm="1">
        <f t="array" ref="F8014">_xlfn.IFS(E8014=0,"Entry Level",E8014&lt;=5,"Junior",E8014&lt;=10,"Mid Senior",E8014&lt;=15,"Leadership")</f>
        <v>Leadership</v>
      </c>
      <c r="G8014" t="s">
        <v>145</v>
      </c>
      <c r="H8014" s="3">
        <v>943002</v>
      </c>
      <c r="I8014" s="3">
        <f>ROUND(Table1[[#This Row],[Salary_Min_inr]]/100000,1)</f>
        <v>9.4</v>
      </c>
      <c r="J8014">
        <v>1089946</v>
      </c>
      <c r="K8014" s="3">
        <f>ROUND(Table1[[#This Row],[salary_max_inr]]/10000,1)</f>
        <v>109</v>
      </c>
      <c r="L8014" s="6" t="s">
        <v>28</v>
      </c>
      <c r="M8014" t="s">
        <v>29</v>
      </c>
    </row>
    <row r="8015" spans="1:13" x14ac:dyDescent="0.3">
      <c r="A8015" s="6">
        <v>8014</v>
      </c>
      <c r="B8015" t="s">
        <v>51</v>
      </c>
      <c r="C8015" t="s">
        <v>8</v>
      </c>
      <c r="D8015" t="s">
        <v>16</v>
      </c>
      <c r="E8015" s="6">
        <v>6</v>
      </c>
      <c r="F8015" t="str" cm="1">
        <f t="array" ref="F8015">_xlfn.IFS(E8015=0,"Entry Level",E8015&lt;=5,"Junior",E8015&lt;=10,"Mid Senior",E8015&lt;=15,"Leadership")</f>
        <v>Mid Senior</v>
      </c>
      <c r="G8015" t="s">
        <v>1216</v>
      </c>
      <c r="H8015" s="3">
        <v>1432655</v>
      </c>
      <c r="I8015" s="3">
        <f>ROUND(Table1[[#This Row],[Salary_Min_inr]]/100000,1)</f>
        <v>14.3</v>
      </c>
      <c r="J8015">
        <v>1830901</v>
      </c>
      <c r="K8015" s="3">
        <f>ROUND(Table1[[#This Row],[salary_max_inr]]/10000,1)</f>
        <v>183.1</v>
      </c>
      <c r="L8015" s="6" t="s">
        <v>28</v>
      </c>
      <c r="M8015" t="s">
        <v>6</v>
      </c>
    </row>
    <row r="8016" spans="1:13" x14ac:dyDescent="0.3">
      <c r="A8016" s="6">
        <v>8015</v>
      </c>
      <c r="B8016" t="s">
        <v>15</v>
      </c>
      <c r="C8016" t="s">
        <v>60</v>
      </c>
      <c r="D8016" t="s">
        <v>26</v>
      </c>
      <c r="E8016" s="6">
        <v>0</v>
      </c>
      <c r="F8016" t="str" cm="1">
        <f t="array" ref="F8016">_xlfn.IFS(E8016=0,"Entry Level",E8016&lt;=5,"Junior",E8016&lt;=10,"Mid Senior",E8016&lt;=15,"Leadership")</f>
        <v>Entry Level</v>
      </c>
      <c r="G8016" t="s">
        <v>403</v>
      </c>
      <c r="H8016" s="3">
        <v>1442490</v>
      </c>
      <c r="I8016" s="3">
        <f>ROUND(Table1[[#This Row],[Salary_Min_inr]]/100000,1)</f>
        <v>14.4</v>
      </c>
      <c r="J8016">
        <v>1756952</v>
      </c>
      <c r="K8016" s="3">
        <f>ROUND(Table1[[#This Row],[salary_max_inr]]/10000,1)</f>
        <v>175.7</v>
      </c>
      <c r="L8016" s="6" t="s">
        <v>5</v>
      </c>
      <c r="M8016" t="s">
        <v>29</v>
      </c>
    </row>
    <row r="8017" spans="1:13" x14ac:dyDescent="0.3">
      <c r="A8017" s="6">
        <v>8016</v>
      </c>
      <c r="B8017" t="s">
        <v>51</v>
      </c>
      <c r="C8017" t="s">
        <v>11</v>
      </c>
      <c r="D8017" t="s">
        <v>9</v>
      </c>
      <c r="E8017" s="6">
        <v>0</v>
      </c>
      <c r="F8017" t="str" cm="1">
        <f t="array" ref="F8017">_xlfn.IFS(E8017=0,"Entry Level",E8017&lt;=5,"Junior",E8017&lt;=10,"Mid Senior",E8017&lt;=15,"Leadership")</f>
        <v>Entry Level</v>
      </c>
      <c r="G8017" t="s">
        <v>143</v>
      </c>
      <c r="H8017" s="3">
        <v>1239131</v>
      </c>
      <c r="I8017" s="3">
        <f>ROUND(Table1[[#This Row],[Salary_Min_inr]]/100000,1)</f>
        <v>12.4</v>
      </c>
      <c r="J8017">
        <v>1589160</v>
      </c>
      <c r="K8017" s="3">
        <f>ROUND(Table1[[#This Row],[salary_max_inr]]/10000,1)</f>
        <v>158.9</v>
      </c>
      <c r="L8017" s="6" t="s">
        <v>5</v>
      </c>
      <c r="M8017" t="s">
        <v>29</v>
      </c>
    </row>
    <row r="8018" spans="1:13" x14ac:dyDescent="0.3">
      <c r="A8018" s="6">
        <v>8017</v>
      </c>
      <c r="B8018" t="s">
        <v>24</v>
      </c>
      <c r="C8018" t="s">
        <v>53</v>
      </c>
      <c r="D8018" t="s">
        <v>22</v>
      </c>
      <c r="E8018" s="6">
        <v>6</v>
      </c>
      <c r="F8018" t="str" cm="1">
        <f t="array" ref="F8018">_xlfn.IFS(E8018=0,"Entry Level",E8018&lt;=5,"Junior",E8018&lt;=10,"Mid Senior",E8018&lt;=15,"Leadership")</f>
        <v>Mid Senior</v>
      </c>
      <c r="G8018" t="s">
        <v>1094</v>
      </c>
      <c r="H8018" s="3">
        <v>865308</v>
      </c>
      <c r="I8018" s="3">
        <f>ROUND(Table1[[#This Row],[Salary_Min_inr]]/100000,1)</f>
        <v>8.6999999999999993</v>
      </c>
      <c r="J8018">
        <v>1091216</v>
      </c>
      <c r="K8018" s="3">
        <f>ROUND(Table1[[#This Row],[salary_max_inr]]/10000,1)</f>
        <v>109.1</v>
      </c>
      <c r="L8018" s="6" t="s">
        <v>5</v>
      </c>
      <c r="M8018" t="s">
        <v>14</v>
      </c>
    </row>
    <row r="8019" spans="1:13" x14ac:dyDescent="0.3">
      <c r="A8019" s="6">
        <v>8018</v>
      </c>
      <c r="B8019" t="s">
        <v>15</v>
      </c>
      <c r="C8019" t="s">
        <v>60</v>
      </c>
      <c r="D8019" t="s">
        <v>16</v>
      </c>
      <c r="E8019" s="6">
        <v>11</v>
      </c>
      <c r="F8019" t="str" cm="1">
        <f t="array" ref="F8019">_xlfn.IFS(E8019=0,"Entry Level",E8019&lt;=5,"Junior",E8019&lt;=10,"Mid Senior",E8019&lt;=15,"Leadership")</f>
        <v>Leadership</v>
      </c>
      <c r="G8019" t="s">
        <v>784</v>
      </c>
      <c r="H8019" s="3">
        <v>1028271</v>
      </c>
      <c r="I8019" s="3">
        <f>ROUND(Table1[[#This Row],[Salary_Min_inr]]/100000,1)</f>
        <v>10.3</v>
      </c>
      <c r="J8019">
        <v>1299559</v>
      </c>
      <c r="K8019" s="3">
        <f>ROUND(Table1[[#This Row],[salary_max_inr]]/10000,1)</f>
        <v>130</v>
      </c>
      <c r="L8019" s="6" t="s">
        <v>28</v>
      </c>
      <c r="M8019" t="s">
        <v>6</v>
      </c>
    </row>
    <row r="8020" spans="1:13" x14ac:dyDescent="0.3">
      <c r="A8020" s="6">
        <v>8019</v>
      </c>
      <c r="B8020" t="s">
        <v>24</v>
      </c>
      <c r="C8020" t="s">
        <v>60</v>
      </c>
      <c r="D8020" t="s">
        <v>42</v>
      </c>
      <c r="E8020" s="6">
        <v>3</v>
      </c>
      <c r="F8020" t="str" cm="1">
        <f t="array" ref="F8020">_xlfn.IFS(E8020=0,"Entry Level",E8020&lt;=5,"Junior",E8020&lt;=10,"Mid Senior",E8020&lt;=15,"Leadership")</f>
        <v>Junior</v>
      </c>
      <c r="G8020" t="s">
        <v>1177</v>
      </c>
      <c r="H8020" s="3">
        <v>1214662</v>
      </c>
      <c r="I8020" s="3">
        <f>ROUND(Table1[[#This Row],[Salary_Min_inr]]/100000,1)</f>
        <v>12.1</v>
      </c>
      <c r="J8020">
        <v>1510699</v>
      </c>
      <c r="K8020" s="3">
        <f>ROUND(Table1[[#This Row],[salary_max_inr]]/10000,1)</f>
        <v>151.1</v>
      </c>
      <c r="L8020" s="6" t="s">
        <v>18</v>
      </c>
      <c r="M8020" t="s">
        <v>6</v>
      </c>
    </row>
    <row r="8021" spans="1:13" x14ac:dyDescent="0.3">
      <c r="A8021" s="6">
        <v>8020</v>
      </c>
      <c r="B8021" t="s">
        <v>15</v>
      </c>
      <c r="C8021" t="s">
        <v>21</v>
      </c>
      <c r="D8021" t="s">
        <v>9</v>
      </c>
      <c r="E8021" s="6">
        <v>14</v>
      </c>
      <c r="F8021" t="str" cm="1">
        <f t="array" ref="F8021">_xlfn.IFS(E8021=0,"Entry Level",E8021&lt;=5,"Junior",E8021&lt;=10,"Mid Senior",E8021&lt;=15,"Leadership")</f>
        <v>Leadership</v>
      </c>
      <c r="G8021" t="s">
        <v>335</v>
      </c>
      <c r="H8021" s="3">
        <v>1397903</v>
      </c>
      <c r="I8021" s="3">
        <f>ROUND(Table1[[#This Row],[Salary_Min_inr]]/100000,1)</f>
        <v>14</v>
      </c>
      <c r="J8021">
        <v>1562304</v>
      </c>
      <c r="K8021" s="3">
        <f>ROUND(Table1[[#This Row],[salary_max_inr]]/10000,1)</f>
        <v>156.19999999999999</v>
      </c>
      <c r="L8021" s="6" t="s">
        <v>5</v>
      </c>
      <c r="M8021" t="s">
        <v>6</v>
      </c>
    </row>
    <row r="8022" spans="1:13" x14ac:dyDescent="0.3">
      <c r="A8022" s="6">
        <v>8021</v>
      </c>
      <c r="B8022" t="s">
        <v>7</v>
      </c>
      <c r="C8022" t="s">
        <v>2</v>
      </c>
      <c r="D8022" t="s">
        <v>22</v>
      </c>
      <c r="E8022" s="6">
        <v>11</v>
      </c>
      <c r="F8022" t="str" cm="1">
        <f t="array" ref="F8022">_xlfn.IFS(E8022=0,"Entry Level",E8022&lt;=5,"Junior",E8022&lt;=10,"Mid Senior",E8022&lt;=15,"Leadership")</f>
        <v>Leadership</v>
      </c>
      <c r="G8022" t="s">
        <v>1029</v>
      </c>
      <c r="H8022" s="3">
        <v>2212891</v>
      </c>
      <c r="I8022" s="3">
        <f>ROUND(Table1[[#This Row],[Salary_Min_inr]]/100000,1)</f>
        <v>22.1</v>
      </c>
      <c r="J8022">
        <v>2565381</v>
      </c>
      <c r="K8022" s="3">
        <f>ROUND(Table1[[#This Row],[salary_max_inr]]/10000,1)</f>
        <v>256.5</v>
      </c>
      <c r="L8022" s="6" t="s">
        <v>28</v>
      </c>
      <c r="M8022" t="s">
        <v>14</v>
      </c>
    </row>
    <row r="8023" spans="1:13" x14ac:dyDescent="0.3">
      <c r="A8023" s="6">
        <v>8022</v>
      </c>
      <c r="B8023" t="s">
        <v>20</v>
      </c>
      <c r="C8023" t="s">
        <v>53</v>
      </c>
      <c r="D8023" t="s">
        <v>57</v>
      </c>
      <c r="E8023" s="6">
        <v>4</v>
      </c>
      <c r="F8023" t="str" cm="1">
        <f t="array" ref="F8023">_xlfn.IFS(E8023=0,"Entry Level",E8023&lt;=5,"Junior",E8023&lt;=10,"Mid Senior",E8023&lt;=15,"Leadership")</f>
        <v>Junior</v>
      </c>
      <c r="G8023" t="s">
        <v>83</v>
      </c>
      <c r="H8023" s="3">
        <v>933444</v>
      </c>
      <c r="I8023" s="3">
        <f>ROUND(Table1[[#This Row],[Salary_Min_inr]]/100000,1)</f>
        <v>9.3000000000000007</v>
      </c>
      <c r="J8023">
        <v>1312680</v>
      </c>
      <c r="K8023" s="3">
        <f>ROUND(Table1[[#This Row],[salary_max_inr]]/10000,1)</f>
        <v>131.30000000000001</v>
      </c>
      <c r="L8023" s="6" t="s">
        <v>28</v>
      </c>
      <c r="M8023" t="s">
        <v>6</v>
      </c>
    </row>
    <row r="8024" spans="1:13" x14ac:dyDescent="0.3">
      <c r="A8024" s="6">
        <v>8023</v>
      </c>
      <c r="B8024" t="s">
        <v>30</v>
      </c>
      <c r="C8024" t="s">
        <v>2</v>
      </c>
      <c r="D8024" t="s">
        <v>42</v>
      </c>
      <c r="E8024" s="6">
        <v>5</v>
      </c>
      <c r="F8024" t="str" cm="1">
        <f t="array" ref="F8024">_xlfn.IFS(E8024=0,"Entry Level",E8024&lt;=5,"Junior",E8024&lt;=10,"Mid Senior",E8024&lt;=15,"Leadership")</f>
        <v>Junior</v>
      </c>
      <c r="G8024" t="s">
        <v>801</v>
      </c>
      <c r="H8024" s="3">
        <v>944755</v>
      </c>
      <c r="I8024" s="3">
        <f>ROUND(Table1[[#This Row],[Salary_Min_inr]]/100000,1)</f>
        <v>9.4</v>
      </c>
      <c r="J8024">
        <v>1061518</v>
      </c>
      <c r="K8024" s="3">
        <f>ROUND(Table1[[#This Row],[salary_max_inr]]/10000,1)</f>
        <v>106.2</v>
      </c>
      <c r="L8024" s="6" t="s">
        <v>5</v>
      </c>
      <c r="M8024" t="s">
        <v>6</v>
      </c>
    </row>
    <row r="8025" spans="1:13" x14ac:dyDescent="0.3">
      <c r="A8025" s="6">
        <v>8024</v>
      </c>
      <c r="B8025" t="s">
        <v>20</v>
      </c>
      <c r="C8025" t="s">
        <v>11</v>
      </c>
      <c r="D8025" t="s">
        <v>22</v>
      </c>
      <c r="E8025" s="6">
        <v>1</v>
      </c>
      <c r="F8025" t="str" cm="1">
        <f t="array" ref="F8025">_xlfn.IFS(E8025=0,"Entry Level",E8025&lt;=5,"Junior",E8025&lt;=10,"Mid Senior",E8025&lt;=15,"Leadership")</f>
        <v>Junior</v>
      </c>
      <c r="G8025" t="s">
        <v>1297</v>
      </c>
      <c r="H8025" s="3">
        <v>1355358</v>
      </c>
      <c r="I8025" s="3">
        <f>ROUND(Table1[[#This Row],[Salary_Min_inr]]/100000,1)</f>
        <v>13.6</v>
      </c>
      <c r="J8025">
        <v>1530608</v>
      </c>
      <c r="K8025" s="3">
        <f>ROUND(Table1[[#This Row],[salary_max_inr]]/10000,1)</f>
        <v>153.1</v>
      </c>
      <c r="L8025" s="6" t="s">
        <v>18</v>
      </c>
      <c r="M8025" t="s">
        <v>6</v>
      </c>
    </row>
    <row r="8026" spans="1:13" x14ac:dyDescent="0.3">
      <c r="A8026" s="6">
        <v>8025</v>
      </c>
      <c r="B8026" t="s">
        <v>24</v>
      </c>
      <c r="C8026" t="s">
        <v>2</v>
      </c>
      <c r="D8026" t="s">
        <v>22</v>
      </c>
      <c r="E8026" s="6">
        <v>12</v>
      </c>
      <c r="F8026" t="str" cm="1">
        <f t="array" ref="F8026">_xlfn.IFS(E8026=0,"Entry Level",E8026&lt;=5,"Junior",E8026&lt;=10,"Mid Senior",E8026&lt;=15,"Leadership")</f>
        <v>Leadership</v>
      </c>
      <c r="G8026" t="s">
        <v>601</v>
      </c>
      <c r="H8026" s="3">
        <v>1796770</v>
      </c>
      <c r="I8026" s="3">
        <f>ROUND(Table1[[#This Row],[Salary_Min_inr]]/100000,1)</f>
        <v>18</v>
      </c>
      <c r="J8026">
        <v>2193419</v>
      </c>
      <c r="K8026" s="3">
        <f>ROUND(Table1[[#This Row],[salary_max_inr]]/10000,1)</f>
        <v>219.3</v>
      </c>
      <c r="L8026" s="6" t="s">
        <v>18</v>
      </c>
      <c r="M8026" t="s">
        <v>14</v>
      </c>
    </row>
    <row r="8027" spans="1:13" x14ac:dyDescent="0.3">
      <c r="A8027" s="6">
        <v>8026</v>
      </c>
      <c r="B8027" t="s">
        <v>36</v>
      </c>
      <c r="C8027" t="s">
        <v>11</v>
      </c>
      <c r="D8027" t="s">
        <v>26</v>
      </c>
      <c r="E8027" s="6">
        <v>0</v>
      </c>
      <c r="F8027" t="str" cm="1">
        <f t="array" ref="F8027">_xlfn.IFS(E8027=0,"Entry Level",E8027&lt;=5,"Junior",E8027&lt;=10,"Mid Senior",E8027&lt;=15,"Leadership")</f>
        <v>Entry Level</v>
      </c>
      <c r="G8027" t="s">
        <v>435</v>
      </c>
      <c r="H8027" s="3">
        <v>554446</v>
      </c>
      <c r="I8027" s="3">
        <f>ROUND(Table1[[#This Row],[Salary_Min_inr]]/100000,1)</f>
        <v>5.5</v>
      </c>
      <c r="J8027">
        <v>754782</v>
      </c>
      <c r="K8027" s="3">
        <f>ROUND(Table1[[#This Row],[salary_max_inr]]/10000,1)</f>
        <v>75.5</v>
      </c>
      <c r="L8027" s="6" t="s">
        <v>18</v>
      </c>
      <c r="M8027" t="s">
        <v>29</v>
      </c>
    </row>
    <row r="8028" spans="1:13" x14ac:dyDescent="0.3">
      <c r="A8028" s="6">
        <v>8027</v>
      </c>
      <c r="B8028" t="s">
        <v>51</v>
      </c>
      <c r="C8028" t="s">
        <v>21</v>
      </c>
      <c r="D8028" t="s">
        <v>16</v>
      </c>
      <c r="E8028" s="6">
        <v>15</v>
      </c>
      <c r="F8028" t="str" cm="1">
        <f t="array" ref="F8028">_xlfn.IFS(E8028=0,"Entry Level",E8028&lt;=5,"Junior",E8028&lt;=10,"Mid Senior",E8028&lt;=15,"Leadership")</f>
        <v>Leadership</v>
      </c>
      <c r="G8028" t="s">
        <v>431</v>
      </c>
      <c r="H8028" s="3">
        <v>1301449</v>
      </c>
      <c r="I8028" s="3">
        <f>ROUND(Table1[[#This Row],[Salary_Min_inr]]/100000,1)</f>
        <v>13</v>
      </c>
      <c r="J8028">
        <v>1438416</v>
      </c>
      <c r="K8028" s="3">
        <f>ROUND(Table1[[#This Row],[salary_max_inr]]/10000,1)</f>
        <v>143.80000000000001</v>
      </c>
      <c r="L8028" s="6" t="s">
        <v>18</v>
      </c>
      <c r="M8028" t="s">
        <v>6</v>
      </c>
    </row>
    <row r="8029" spans="1:13" x14ac:dyDescent="0.3">
      <c r="A8029" s="6">
        <v>8028</v>
      </c>
      <c r="B8029" t="s">
        <v>20</v>
      </c>
      <c r="C8029" t="s">
        <v>60</v>
      </c>
      <c r="D8029" t="s">
        <v>12</v>
      </c>
      <c r="E8029" s="6">
        <v>4</v>
      </c>
      <c r="F8029" t="str" cm="1">
        <f t="array" ref="F8029">_xlfn.IFS(E8029=0,"Entry Level",E8029&lt;=5,"Junior",E8029&lt;=10,"Mid Senior",E8029&lt;=15,"Leadership")</f>
        <v>Junior</v>
      </c>
      <c r="G8029" t="s">
        <v>667</v>
      </c>
      <c r="H8029" s="3">
        <v>1318139</v>
      </c>
      <c r="I8029" s="3">
        <f>ROUND(Table1[[#This Row],[Salary_Min_inr]]/100000,1)</f>
        <v>13.2</v>
      </c>
      <c r="J8029">
        <v>1689874</v>
      </c>
      <c r="K8029" s="3">
        <f>ROUND(Table1[[#This Row],[salary_max_inr]]/10000,1)</f>
        <v>169</v>
      </c>
      <c r="L8029" s="6" t="s">
        <v>28</v>
      </c>
      <c r="M8029" t="s">
        <v>6</v>
      </c>
    </row>
    <row r="8030" spans="1:13" x14ac:dyDescent="0.3">
      <c r="A8030" s="6">
        <v>8029</v>
      </c>
      <c r="B8030" t="s">
        <v>36</v>
      </c>
      <c r="C8030" t="s">
        <v>8</v>
      </c>
      <c r="D8030" t="s">
        <v>16</v>
      </c>
      <c r="E8030" s="6">
        <v>13</v>
      </c>
      <c r="F8030" t="str" cm="1">
        <f t="array" ref="F8030">_xlfn.IFS(E8030=0,"Entry Level",E8030&lt;=5,"Junior",E8030&lt;=10,"Mid Senior",E8030&lt;=15,"Leadership")</f>
        <v>Leadership</v>
      </c>
      <c r="G8030" t="s">
        <v>323</v>
      </c>
      <c r="H8030" s="3">
        <v>672920</v>
      </c>
      <c r="I8030" s="3">
        <f>ROUND(Table1[[#This Row],[Salary_Min_inr]]/100000,1)</f>
        <v>6.7</v>
      </c>
      <c r="J8030">
        <v>899757</v>
      </c>
      <c r="K8030" s="3">
        <f>ROUND(Table1[[#This Row],[salary_max_inr]]/10000,1)</f>
        <v>90</v>
      </c>
      <c r="L8030" s="6" t="s">
        <v>28</v>
      </c>
      <c r="M8030" t="s">
        <v>29</v>
      </c>
    </row>
    <row r="8031" spans="1:13" x14ac:dyDescent="0.3">
      <c r="A8031" s="6">
        <v>8030</v>
      </c>
      <c r="B8031" t="s">
        <v>71</v>
      </c>
      <c r="C8031" t="s">
        <v>33</v>
      </c>
      <c r="D8031" t="s">
        <v>3</v>
      </c>
      <c r="E8031" s="6">
        <v>13</v>
      </c>
      <c r="F8031" t="str" cm="1">
        <f t="array" ref="F8031">_xlfn.IFS(E8031=0,"Entry Level",E8031&lt;=5,"Junior",E8031&lt;=10,"Mid Senior",E8031&lt;=15,"Leadership")</f>
        <v>Leadership</v>
      </c>
      <c r="G8031" t="s">
        <v>1113</v>
      </c>
      <c r="H8031" s="3">
        <v>1997786</v>
      </c>
      <c r="I8031" s="3">
        <f>ROUND(Table1[[#This Row],[Salary_Min_inr]]/100000,1)</f>
        <v>20</v>
      </c>
      <c r="J8031">
        <v>2291049</v>
      </c>
      <c r="K8031" s="3">
        <f>ROUND(Table1[[#This Row],[salary_max_inr]]/10000,1)</f>
        <v>229.1</v>
      </c>
      <c r="L8031" s="6" t="s">
        <v>28</v>
      </c>
      <c r="M8031" t="s">
        <v>14</v>
      </c>
    </row>
    <row r="8032" spans="1:13" x14ac:dyDescent="0.3">
      <c r="A8032" s="6">
        <v>8031</v>
      </c>
      <c r="B8032" t="s">
        <v>71</v>
      </c>
      <c r="C8032" t="s">
        <v>41</v>
      </c>
      <c r="D8032" t="s">
        <v>42</v>
      </c>
      <c r="E8032" s="6">
        <v>11</v>
      </c>
      <c r="F8032" t="str" cm="1">
        <f t="array" ref="F8032">_xlfn.IFS(E8032=0,"Entry Level",E8032&lt;=5,"Junior",E8032&lt;=10,"Mid Senior",E8032&lt;=15,"Leadership")</f>
        <v>Leadership</v>
      </c>
      <c r="G8032" t="s">
        <v>353</v>
      </c>
      <c r="H8032" s="3">
        <v>1002447</v>
      </c>
      <c r="I8032" s="3">
        <f>ROUND(Table1[[#This Row],[Salary_Min_inr]]/100000,1)</f>
        <v>10</v>
      </c>
      <c r="J8032">
        <v>1189279</v>
      </c>
      <c r="K8032" s="3">
        <f>ROUND(Table1[[#This Row],[salary_max_inr]]/10000,1)</f>
        <v>118.9</v>
      </c>
      <c r="L8032" s="6" t="s">
        <v>18</v>
      </c>
      <c r="M8032" t="s">
        <v>6</v>
      </c>
    </row>
    <row r="8033" spans="1:13" x14ac:dyDescent="0.3">
      <c r="A8033" s="6">
        <v>8032</v>
      </c>
      <c r="B8033" t="s">
        <v>71</v>
      </c>
      <c r="C8033" t="s">
        <v>33</v>
      </c>
      <c r="D8033" t="s">
        <v>42</v>
      </c>
      <c r="E8033" s="6">
        <v>4</v>
      </c>
      <c r="F8033" t="str" cm="1">
        <f t="array" ref="F8033">_xlfn.IFS(E8033=0,"Entry Level",E8033&lt;=5,"Junior",E8033&lt;=10,"Mid Senior",E8033&lt;=15,"Leadership")</f>
        <v>Junior</v>
      </c>
      <c r="G8033" t="s">
        <v>159</v>
      </c>
      <c r="H8033" s="3">
        <v>1282407</v>
      </c>
      <c r="I8033" s="3">
        <f>ROUND(Table1[[#This Row],[Salary_Min_inr]]/100000,1)</f>
        <v>12.8</v>
      </c>
      <c r="J8033">
        <v>1436459</v>
      </c>
      <c r="K8033" s="3">
        <f>ROUND(Table1[[#This Row],[salary_max_inr]]/10000,1)</f>
        <v>143.6</v>
      </c>
      <c r="L8033" s="6" t="s">
        <v>28</v>
      </c>
      <c r="M8033" t="s">
        <v>29</v>
      </c>
    </row>
    <row r="8034" spans="1:13" x14ac:dyDescent="0.3">
      <c r="A8034" s="6">
        <v>8033</v>
      </c>
      <c r="B8034" t="s">
        <v>7</v>
      </c>
      <c r="C8034" t="s">
        <v>60</v>
      </c>
      <c r="D8034" t="s">
        <v>26</v>
      </c>
      <c r="E8034" s="6">
        <v>2</v>
      </c>
      <c r="F8034" t="str" cm="1">
        <f t="array" ref="F8034">_xlfn.IFS(E8034=0,"Entry Level",E8034&lt;=5,"Junior",E8034&lt;=10,"Mid Senior",E8034&lt;=15,"Leadership")</f>
        <v>Junior</v>
      </c>
      <c r="G8034" t="s">
        <v>126</v>
      </c>
      <c r="H8034" s="3">
        <v>964126</v>
      </c>
      <c r="I8034" s="3">
        <f>ROUND(Table1[[#This Row],[Salary_Min_inr]]/100000,1)</f>
        <v>9.6</v>
      </c>
      <c r="J8034">
        <v>1358896</v>
      </c>
      <c r="K8034" s="3">
        <f>ROUND(Table1[[#This Row],[salary_max_inr]]/10000,1)</f>
        <v>135.9</v>
      </c>
      <c r="L8034" s="6" t="s">
        <v>28</v>
      </c>
      <c r="M8034" t="s">
        <v>29</v>
      </c>
    </row>
    <row r="8035" spans="1:13" x14ac:dyDescent="0.3">
      <c r="A8035" s="6">
        <v>8034</v>
      </c>
      <c r="B8035" t="s">
        <v>15</v>
      </c>
      <c r="C8035" t="s">
        <v>39</v>
      </c>
      <c r="D8035" t="s">
        <v>16</v>
      </c>
      <c r="E8035" s="6">
        <v>11</v>
      </c>
      <c r="F8035" t="str" cm="1">
        <f t="array" ref="F8035">_xlfn.IFS(E8035=0,"Entry Level",E8035&lt;=5,"Junior",E8035&lt;=10,"Mid Senior",E8035&lt;=15,"Leadership")</f>
        <v>Leadership</v>
      </c>
      <c r="G8035" t="s">
        <v>351</v>
      </c>
      <c r="H8035" s="3">
        <v>1021471</v>
      </c>
      <c r="I8035" s="3">
        <f>ROUND(Table1[[#This Row],[Salary_Min_inr]]/100000,1)</f>
        <v>10.199999999999999</v>
      </c>
      <c r="J8035">
        <v>1363871</v>
      </c>
      <c r="K8035" s="3">
        <f>ROUND(Table1[[#This Row],[salary_max_inr]]/10000,1)</f>
        <v>136.4</v>
      </c>
      <c r="L8035" s="6" t="s">
        <v>28</v>
      </c>
      <c r="M8035" t="s">
        <v>14</v>
      </c>
    </row>
    <row r="8036" spans="1:13" x14ac:dyDescent="0.3">
      <c r="A8036" s="6">
        <v>8035</v>
      </c>
      <c r="B8036" t="s">
        <v>30</v>
      </c>
      <c r="C8036" t="s">
        <v>46</v>
      </c>
      <c r="D8036" t="s">
        <v>9</v>
      </c>
      <c r="E8036" s="6">
        <v>1</v>
      </c>
      <c r="F8036" t="str" cm="1">
        <f t="array" ref="F8036">_xlfn.IFS(E8036=0,"Entry Level",E8036&lt;=5,"Junior",E8036&lt;=10,"Mid Senior",E8036&lt;=15,"Leadership")</f>
        <v>Junior</v>
      </c>
      <c r="G8036" t="s">
        <v>187</v>
      </c>
      <c r="H8036" s="3">
        <v>515835</v>
      </c>
      <c r="I8036" s="3">
        <f>ROUND(Table1[[#This Row],[Salary_Min_inr]]/100000,1)</f>
        <v>5.2</v>
      </c>
      <c r="J8036">
        <v>897665</v>
      </c>
      <c r="K8036" s="3">
        <f>ROUND(Table1[[#This Row],[salary_max_inr]]/10000,1)</f>
        <v>89.8</v>
      </c>
      <c r="L8036" s="6" t="s">
        <v>5</v>
      </c>
      <c r="M8036" t="s">
        <v>6</v>
      </c>
    </row>
    <row r="8037" spans="1:13" x14ac:dyDescent="0.3">
      <c r="A8037" s="6">
        <v>8036</v>
      </c>
      <c r="B8037" t="s">
        <v>7</v>
      </c>
      <c r="C8037" t="s">
        <v>41</v>
      </c>
      <c r="D8037" t="s">
        <v>57</v>
      </c>
      <c r="E8037" s="6">
        <v>8</v>
      </c>
      <c r="F8037" t="str" cm="1">
        <f t="array" ref="F8037">_xlfn.IFS(E8037=0,"Entry Level",E8037&lt;=5,"Junior",E8037&lt;=10,"Mid Senior",E8037&lt;=15,"Leadership")</f>
        <v>Mid Senior</v>
      </c>
      <c r="G8037" t="s">
        <v>1316</v>
      </c>
      <c r="H8037" s="3">
        <v>1667581</v>
      </c>
      <c r="I8037" s="3">
        <f>ROUND(Table1[[#This Row],[Salary_Min_inr]]/100000,1)</f>
        <v>16.7</v>
      </c>
      <c r="J8037">
        <v>1859899</v>
      </c>
      <c r="K8037" s="3">
        <f>ROUND(Table1[[#This Row],[salary_max_inr]]/10000,1)</f>
        <v>186</v>
      </c>
      <c r="L8037" s="6" t="s">
        <v>5</v>
      </c>
      <c r="M8037" t="s">
        <v>14</v>
      </c>
    </row>
    <row r="8038" spans="1:13" x14ac:dyDescent="0.3">
      <c r="A8038" s="6">
        <v>8037</v>
      </c>
      <c r="B8038" t="s">
        <v>71</v>
      </c>
      <c r="C8038" t="s">
        <v>21</v>
      </c>
      <c r="D8038" t="s">
        <v>12</v>
      </c>
      <c r="E8038" s="6">
        <v>3</v>
      </c>
      <c r="F8038" t="str" cm="1">
        <f t="array" ref="F8038">_xlfn.IFS(E8038=0,"Entry Level",E8038&lt;=5,"Junior",E8038&lt;=10,"Mid Senior",E8038&lt;=15,"Leadership")</f>
        <v>Junior</v>
      </c>
      <c r="G8038" t="s">
        <v>377</v>
      </c>
      <c r="H8038" s="3">
        <v>1748695</v>
      </c>
      <c r="I8038" s="3">
        <f>ROUND(Table1[[#This Row],[Salary_Min_inr]]/100000,1)</f>
        <v>17.5</v>
      </c>
      <c r="J8038">
        <v>1932292</v>
      </c>
      <c r="K8038" s="3">
        <f>ROUND(Table1[[#This Row],[salary_max_inr]]/10000,1)</f>
        <v>193.2</v>
      </c>
      <c r="L8038" s="6" t="s">
        <v>28</v>
      </c>
      <c r="M8038" t="s">
        <v>29</v>
      </c>
    </row>
    <row r="8039" spans="1:13" x14ac:dyDescent="0.3">
      <c r="A8039" s="6">
        <v>8038</v>
      </c>
      <c r="B8039" t="s">
        <v>15</v>
      </c>
      <c r="C8039" t="s">
        <v>41</v>
      </c>
      <c r="D8039" t="s">
        <v>16</v>
      </c>
      <c r="E8039" s="6">
        <v>9</v>
      </c>
      <c r="F8039" t="str" cm="1">
        <f t="array" ref="F8039">_xlfn.IFS(E8039=0,"Entry Level",E8039&lt;=5,"Junior",E8039&lt;=10,"Mid Senior",E8039&lt;=15,"Leadership")</f>
        <v>Mid Senior</v>
      </c>
      <c r="G8039" t="s">
        <v>294</v>
      </c>
      <c r="H8039" s="3">
        <v>1324065</v>
      </c>
      <c r="I8039" s="3">
        <f>ROUND(Table1[[#This Row],[Salary_Min_inr]]/100000,1)</f>
        <v>13.2</v>
      </c>
      <c r="J8039">
        <v>1591238</v>
      </c>
      <c r="K8039" s="3">
        <f>ROUND(Table1[[#This Row],[salary_max_inr]]/10000,1)</f>
        <v>159.1</v>
      </c>
      <c r="L8039" s="6" t="s">
        <v>28</v>
      </c>
      <c r="M8039" t="s">
        <v>14</v>
      </c>
    </row>
    <row r="8040" spans="1:13" x14ac:dyDescent="0.3">
      <c r="A8040" s="6">
        <v>8039</v>
      </c>
      <c r="B8040" t="s">
        <v>30</v>
      </c>
      <c r="C8040" t="s">
        <v>21</v>
      </c>
      <c r="D8040" t="s">
        <v>9</v>
      </c>
      <c r="E8040" s="6">
        <v>5</v>
      </c>
      <c r="F8040" t="str" cm="1">
        <f t="array" ref="F8040">_xlfn.IFS(E8040=0,"Entry Level",E8040&lt;=5,"Junior",E8040&lt;=10,"Mid Senior",E8040&lt;=15,"Leadership")</f>
        <v>Junior</v>
      </c>
      <c r="G8040" t="s">
        <v>1134</v>
      </c>
      <c r="H8040" s="3">
        <v>1108952</v>
      </c>
      <c r="I8040" s="3">
        <f>ROUND(Table1[[#This Row],[Salary_Min_inr]]/100000,1)</f>
        <v>11.1</v>
      </c>
      <c r="J8040">
        <v>1443692</v>
      </c>
      <c r="K8040" s="3">
        <f>ROUND(Table1[[#This Row],[salary_max_inr]]/10000,1)</f>
        <v>144.4</v>
      </c>
      <c r="L8040" s="6" t="s">
        <v>18</v>
      </c>
      <c r="M8040" t="s">
        <v>29</v>
      </c>
    </row>
    <row r="8041" spans="1:13" x14ac:dyDescent="0.3">
      <c r="A8041" s="6">
        <v>8040</v>
      </c>
      <c r="B8041" t="s">
        <v>51</v>
      </c>
      <c r="C8041" t="s">
        <v>60</v>
      </c>
      <c r="D8041" t="s">
        <v>3</v>
      </c>
      <c r="E8041" s="6">
        <v>1</v>
      </c>
      <c r="F8041" t="str" cm="1">
        <f t="array" ref="F8041">_xlfn.IFS(E8041=0,"Entry Level",E8041&lt;=5,"Junior",E8041&lt;=10,"Mid Senior",E8041&lt;=15,"Leadership")</f>
        <v>Junior</v>
      </c>
      <c r="G8041" t="s">
        <v>310</v>
      </c>
      <c r="H8041" s="3">
        <v>1570191</v>
      </c>
      <c r="I8041" s="3">
        <f>ROUND(Table1[[#This Row],[Salary_Min_inr]]/100000,1)</f>
        <v>15.7</v>
      </c>
      <c r="J8041">
        <v>1847052</v>
      </c>
      <c r="K8041" s="3">
        <f>ROUND(Table1[[#This Row],[salary_max_inr]]/10000,1)</f>
        <v>184.7</v>
      </c>
      <c r="L8041" s="6" t="s">
        <v>5</v>
      </c>
      <c r="M8041" t="s">
        <v>14</v>
      </c>
    </row>
    <row r="8042" spans="1:13" x14ac:dyDescent="0.3">
      <c r="A8042" s="6">
        <v>8041</v>
      </c>
      <c r="B8042" t="s">
        <v>24</v>
      </c>
      <c r="C8042" t="s">
        <v>46</v>
      </c>
      <c r="D8042" t="s">
        <v>16</v>
      </c>
      <c r="E8042" s="6">
        <v>1</v>
      </c>
      <c r="F8042" t="str" cm="1">
        <f t="array" ref="F8042">_xlfn.IFS(E8042=0,"Entry Level",E8042&lt;=5,"Junior",E8042&lt;=10,"Mid Senior",E8042&lt;=15,"Leadership")</f>
        <v>Junior</v>
      </c>
      <c r="G8042" t="s">
        <v>379</v>
      </c>
      <c r="H8042" s="3">
        <v>1339249</v>
      </c>
      <c r="I8042" s="3">
        <f>ROUND(Table1[[#This Row],[Salary_Min_inr]]/100000,1)</f>
        <v>13.4</v>
      </c>
      <c r="J8042">
        <v>1584402</v>
      </c>
      <c r="K8042" s="3">
        <f>ROUND(Table1[[#This Row],[salary_max_inr]]/10000,1)</f>
        <v>158.4</v>
      </c>
      <c r="L8042" s="6" t="s">
        <v>5</v>
      </c>
      <c r="M8042" t="s">
        <v>6</v>
      </c>
    </row>
    <row r="8043" spans="1:13" x14ac:dyDescent="0.3">
      <c r="A8043" s="6">
        <v>8042</v>
      </c>
      <c r="B8043" t="s">
        <v>15</v>
      </c>
      <c r="C8043" t="s">
        <v>41</v>
      </c>
      <c r="D8043" t="s">
        <v>16</v>
      </c>
      <c r="E8043" s="6">
        <v>10</v>
      </c>
      <c r="F8043" t="str" cm="1">
        <f t="array" ref="F8043">_xlfn.IFS(E8043=0,"Entry Level",E8043&lt;=5,"Junior",E8043&lt;=10,"Mid Senior",E8043&lt;=15,"Leadership")</f>
        <v>Mid Senior</v>
      </c>
      <c r="G8043" t="s">
        <v>1204</v>
      </c>
      <c r="H8043" s="3">
        <v>736036</v>
      </c>
      <c r="I8043" s="3">
        <f>ROUND(Table1[[#This Row],[Salary_Min_inr]]/100000,1)</f>
        <v>7.4</v>
      </c>
      <c r="J8043">
        <v>843581</v>
      </c>
      <c r="K8043" s="3">
        <f>ROUND(Table1[[#This Row],[salary_max_inr]]/10000,1)</f>
        <v>84.4</v>
      </c>
      <c r="L8043" s="6" t="s">
        <v>28</v>
      </c>
      <c r="M8043" t="s">
        <v>29</v>
      </c>
    </row>
    <row r="8044" spans="1:13" x14ac:dyDescent="0.3">
      <c r="A8044" s="6">
        <v>8043</v>
      </c>
      <c r="B8044" t="s">
        <v>24</v>
      </c>
      <c r="C8044" t="s">
        <v>53</v>
      </c>
      <c r="D8044" t="s">
        <v>26</v>
      </c>
      <c r="E8044" s="6">
        <v>10</v>
      </c>
      <c r="F8044" t="str" cm="1">
        <f t="array" ref="F8044">_xlfn.IFS(E8044=0,"Entry Level",E8044&lt;=5,"Junior",E8044&lt;=10,"Mid Senior",E8044&lt;=15,"Leadership")</f>
        <v>Mid Senior</v>
      </c>
      <c r="G8044" t="s">
        <v>1135</v>
      </c>
      <c r="H8044" s="3">
        <v>951688</v>
      </c>
      <c r="I8044" s="3">
        <f>ROUND(Table1[[#This Row],[Salary_Min_inr]]/100000,1)</f>
        <v>9.5</v>
      </c>
      <c r="J8044">
        <v>1303499</v>
      </c>
      <c r="K8044" s="3">
        <f>ROUND(Table1[[#This Row],[salary_max_inr]]/10000,1)</f>
        <v>130.30000000000001</v>
      </c>
      <c r="L8044" s="6" t="s">
        <v>28</v>
      </c>
      <c r="M8044" t="s">
        <v>6</v>
      </c>
    </row>
    <row r="8045" spans="1:13" x14ac:dyDescent="0.3">
      <c r="A8045" s="6">
        <v>8044</v>
      </c>
      <c r="B8045" t="s">
        <v>71</v>
      </c>
      <c r="C8045" t="s">
        <v>46</v>
      </c>
      <c r="D8045" t="s">
        <v>42</v>
      </c>
      <c r="E8045" s="6">
        <v>2</v>
      </c>
      <c r="F8045" t="str" cm="1">
        <f t="array" ref="F8045">_xlfn.IFS(E8045=0,"Entry Level",E8045&lt;=5,"Junior",E8045&lt;=10,"Mid Senior",E8045&lt;=15,"Leadership")</f>
        <v>Junior</v>
      </c>
      <c r="G8045" t="s">
        <v>1085</v>
      </c>
      <c r="H8045" s="3">
        <v>1717018</v>
      </c>
      <c r="I8045" s="3">
        <f>ROUND(Table1[[#This Row],[Salary_Min_inr]]/100000,1)</f>
        <v>17.2</v>
      </c>
      <c r="J8045">
        <v>2020635</v>
      </c>
      <c r="K8045" s="3">
        <f>ROUND(Table1[[#This Row],[salary_max_inr]]/10000,1)</f>
        <v>202.1</v>
      </c>
      <c r="L8045" s="6" t="s">
        <v>28</v>
      </c>
      <c r="M8045" t="s">
        <v>14</v>
      </c>
    </row>
    <row r="8046" spans="1:13" x14ac:dyDescent="0.3">
      <c r="A8046" s="6">
        <v>8045</v>
      </c>
      <c r="B8046" t="s">
        <v>51</v>
      </c>
      <c r="C8046" t="s">
        <v>41</v>
      </c>
      <c r="D8046" t="s">
        <v>3</v>
      </c>
      <c r="E8046" s="6">
        <v>14</v>
      </c>
      <c r="F8046" t="str" cm="1">
        <f t="array" ref="F8046">_xlfn.IFS(E8046=0,"Entry Level",E8046&lt;=5,"Junior",E8046&lt;=10,"Mid Senior",E8046&lt;=15,"Leadership")</f>
        <v>Leadership</v>
      </c>
      <c r="G8046" t="s">
        <v>1002</v>
      </c>
      <c r="H8046" s="3">
        <v>526738</v>
      </c>
      <c r="I8046" s="3">
        <f>ROUND(Table1[[#This Row],[Salary_Min_inr]]/100000,1)</f>
        <v>5.3</v>
      </c>
      <c r="J8046">
        <v>629288</v>
      </c>
      <c r="K8046" s="3">
        <f>ROUND(Table1[[#This Row],[salary_max_inr]]/10000,1)</f>
        <v>62.9</v>
      </c>
      <c r="L8046" s="6" t="s">
        <v>5</v>
      </c>
      <c r="M8046" t="s">
        <v>6</v>
      </c>
    </row>
    <row r="8047" spans="1:13" x14ac:dyDescent="0.3">
      <c r="A8047" s="6">
        <v>8046</v>
      </c>
      <c r="B8047" t="s">
        <v>20</v>
      </c>
      <c r="C8047" t="s">
        <v>11</v>
      </c>
      <c r="D8047" t="s">
        <v>12</v>
      </c>
      <c r="E8047" s="6">
        <v>2</v>
      </c>
      <c r="F8047" t="str" cm="1">
        <f t="array" ref="F8047">_xlfn.IFS(E8047=0,"Entry Level",E8047&lt;=5,"Junior",E8047&lt;=10,"Mid Senior",E8047&lt;=15,"Leadership")</f>
        <v>Junior</v>
      </c>
      <c r="G8047" t="s">
        <v>1329</v>
      </c>
      <c r="H8047" s="3">
        <v>690738</v>
      </c>
      <c r="I8047" s="3">
        <f>ROUND(Table1[[#This Row],[Salary_Min_inr]]/100000,1)</f>
        <v>6.9</v>
      </c>
      <c r="J8047">
        <v>827017</v>
      </c>
      <c r="K8047" s="3">
        <f>ROUND(Table1[[#This Row],[salary_max_inr]]/10000,1)</f>
        <v>82.7</v>
      </c>
      <c r="L8047" s="6" t="s">
        <v>5</v>
      </c>
      <c r="M8047" t="s">
        <v>14</v>
      </c>
    </row>
    <row r="8048" spans="1:13" x14ac:dyDescent="0.3">
      <c r="A8048" s="6">
        <v>8047</v>
      </c>
      <c r="B8048" t="s">
        <v>7</v>
      </c>
      <c r="C8048" t="s">
        <v>8</v>
      </c>
      <c r="D8048" t="s">
        <v>12</v>
      </c>
      <c r="E8048" s="6">
        <v>13</v>
      </c>
      <c r="F8048" t="str" cm="1">
        <f t="array" ref="F8048">_xlfn.IFS(E8048=0,"Entry Level",E8048&lt;=5,"Junior",E8048&lt;=10,"Mid Senior",E8048&lt;=15,"Leadership")</f>
        <v>Leadership</v>
      </c>
      <c r="G8048" t="s">
        <v>209</v>
      </c>
      <c r="H8048" s="3">
        <v>1372822</v>
      </c>
      <c r="I8048" s="3">
        <f>ROUND(Table1[[#This Row],[Salary_Min_inr]]/100000,1)</f>
        <v>13.7</v>
      </c>
      <c r="J8048">
        <v>1486207</v>
      </c>
      <c r="K8048" s="3">
        <f>ROUND(Table1[[#This Row],[salary_max_inr]]/10000,1)</f>
        <v>148.6</v>
      </c>
      <c r="L8048" s="6" t="s">
        <v>5</v>
      </c>
      <c r="M8048" t="s">
        <v>14</v>
      </c>
    </row>
    <row r="8049" spans="1:13" x14ac:dyDescent="0.3">
      <c r="A8049" s="6">
        <v>8048</v>
      </c>
      <c r="B8049" t="s">
        <v>15</v>
      </c>
      <c r="C8049" t="s">
        <v>39</v>
      </c>
      <c r="D8049" t="s">
        <v>26</v>
      </c>
      <c r="E8049" s="6">
        <v>5</v>
      </c>
      <c r="F8049" t="str" cm="1">
        <f t="array" ref="F8049">_xlfn.IFS(E8049=0,"Entry Level",E8049&lt;=5,"Junior",E8049&lt;=10,"Mid Senior",E8049&lt;=15,"Leadership")</f>
        <v>Junior</v>
      </c>
      <c r="G8049" t="s">
        <v>863</v>
      </c>
      <c r="H8049" s="3">
        <v>981806</v>
      </c>
      <c r="I8049" s="3">
        <f>ROUND(Table1[[#This Row],[Salary_Min_inr]]/100000,1)</f>
        <v>9.8000000000000007</v>
      </c>
      <c r="J8049">
        <v>1292899</v>
      </c>
      <c r="K8049" s="3">
        <f>ROUND(Table1[[#This Row],[salary_max_inr]]/10000,1)</f>
        <v>129.30000000000001</v>
      </c>
      <c r="L8049" s="6" t="s">
        <v>18</v>
      </c>
      <c r="M8049" t="s">
        <v>14</v>
      </c>
    </row>
    <row r="8050" spans="1:13" x14ac:dyDescent="0.3">
      <c r="A8050" s="6">
        <v>8049</v>
      </c>
      <c r="B8050" t="s">
        <v>20</v>
      </c>
      <c r="C8050" t="s">
        <v>60</v>
      </c>
      <c r="D8050" t="s">
        <v>42</v>
      </c>
      <c r="E8050" s="6">
        <v>0</v>
      </c>
      <c r="F8050" t="str" cm="1">
        <f t="array" ref="F8050">_xlfn.IFS(E8050=0,"Entry Level",E8050&lt;=5,"Junior",E8050&lt;=10,"Mid Senior",E8050&lt;=15,"Leadership")</f>
        <v>Entry Level</v>
      </c>
      <c r="G8050" t="s">
        <v>125</v>
      </c>
      <c r="H8050" s="3">
        <v>1141738</v>
      </c>
      <c r="I8050" s="3">
        <f>ROUND(Table1[[#This Row],[Salary_Min_inr]]/100000,1)</f>
        <v>11.4</v>
      </c>
      <c r="J8050">
        <v>1440433</v>
      </c>
      <c r="K8050" s="3">
        <f>ROUND(Table1[[#This Row],[salary_max_inr]]/10000,1)</f>
        <v>144</v>
      </c>
      <c r="L8050" s="6" t="s">
        <v>18</v>
      </c>
      <c r="M8050" t="s">
        <v>14</v>
      </c>
    </row>
    <row r="8051" spans="1:13" x14ac:dyDescent="0.3">
      <c r="A8051" s="6">
        <v>8050</v>
      </c>
      <c r="B8051" t="s">
        <v>30</v>
      </c>
      <c r="C8051" t="s">
        <v>2</v>
      </c>
      <c r="D8051" t="s">
        <v>26</v>
      </c>
      <c r="E8051" s="6">
        <v>9</v>
      </c>
      <c r="F8051" t="str" cm="1">
        <f t="array" ref="F8051">_xlfn.IFS(E8051=0,"Entry Level",E8051&lt;=5,"Junior",E8051&lt;=10,"Mid Senior",E8051&lt;=15,"Leadership")</f>
        <v>Mid Senior</v>
      </c>
      <c r="G8051" t="s">
        <v>1115</v>
      </c>
      <c r="H8051" s="3">
        <v>883650</v>
      </c>
      <c r="I8051" s="3">
        <f>ROUND(Table1[[#This Row],[Salary_Min_inr]]/100000,1)</f>
        <v>8.8000000000000007</v>
      </c>
      <c r="J8051">
        <v>1203993</v>
      </c>
      <c r="K8051" s="3">
        <f>ROUND(Table1[[#This Row],[salary_max_inr]]/10000,1)</f>
        <v>120.4</v>
      </c>
      <c r="L8051" s="6" t="s">
        <v>28</v>
      </c>
      <c r="M8051" t="s">
        <v>29</v>
      </c>
    </row>
    <row r="8052" spans="1:13" x14ac:dyDescent="0.3">
      <c r="A8052" s="6">
        <v>8051</v>
      </c>
      <c r="B8052" t="s">
        <v>1</v>
      </c>
      <c r="C8052" t="s">
        <v>2</v>
      </c>
      <c r="D8052" t="s">
        <v>57</v>
      </c>
      <c r="E8052" s="6">
        <v>11</v>
      </c>
      <c r="F8052" t="str" cm="1">
        <f t="array" ref="F8052">_xlfn.IFS(E8052=0,"Entry Level",E8052&lt;=5,"Junior",E8052&lt;=10,"Mid Senior",E8052&lt;=15,"Leadership")</f>
        <v>Leadership</v>
      </c>
      <c r="G8052" t="s">
        <v>914</v>
      </c>
      <c r="H8052" s="3">
        <v>786943</v>
      </c>
      <c r="I8052" s="3">
        <f>ROUND(Table1[[#This Row],[Salary_Min_inr]]/100000,1)</f>
        <v>7.9</v>
      </c>
      <c r="J8052">
        <v>1000742</v>
      </c>
      <c r="K8052" s="3">
        <f>ROUND(Table1[[#This Row],[salary_max_inr]]/10000,1)</f>
        <v>100.1</v>
      </c>
      <c r="L8052" s="6" t="s">
        <v>18</v>
      </c>
      <c r="M8052" t="s">
        <v>6</v>
      </c>
    </row>
    <row r="8053" spans="1:13" x14ac:dyDescent="0.3">
      <c r="A8053" s="6">
        <v>8052</v>
      </c>
      <c r="B8053" t="s">
        <v>1</v>
      </c>
      <c r="C8053" t="s">
        <v>11</v>
      </c>
      <c r="D8053" t="s">
        <v>3</v>
      </c>
      <c r="E8053" s="6">
        <v>10</v>
      </c>
      <c r="F8053" t="str" cm="1">
        <f t="array" ref="F8053">_xlfn.IFS(E8053=0,"Entry Level",E8053&lt;=5,"Junior",E8053&lt;=10,"Mid Senior",E8053&lt;=15,"Leadership")</f>
        <v>Mid Senior</v>
      </c>
      <c r="G8053" t="s">
        <v>88</v>
      </c>
      <c r="H8053" s="3">
        <v>856785</v>
      </c>
      <c r="I8053" s="3">
        <f>ROUND(Table1[[#This Row],[Salary_Min_inr]]/100000,1)</f>
        <v>8.6</v>
      </c>
      <c r="J8053">
        <v>965034</v>
      </c>
      <c r="K8053" s="3">
        <f>ROUND(Table1[[#This Row],[salary_max_inr]]/10000,1)</f>
        <v>96.5</v>
      </c>
      <c r="L8053" s="6" t="s">
        <v>28</v>
      </c>
      <c r="M8053" t="s">
        <v>6</v>
      </c>
    </row>
    <row r="8054" spans="1:13" x14ac:dyDescent="0.3">
      <c r="A8054" s="6">
        <v>8053</v>
      </c>
      <c r="B8054" t="s">
        <v>65</v>
      </c>
      <c r="C8054" t="s">
        <v>53</v>
      </c>
      <c r="D8054" t="s">
        <v>42</v>
      </c>
      <c r="E8054" s="6">
        <v>7</v>
      </c>
      <c r="F8054" t="str" cm="1">
        <f t="array" ref="F8054">_xlfn.IFS(E8054=0,"Entry Level",E8054&lt;=5,"Junior",E8054&lt;=10,"Mid Senior",E8054&lt;=15,"Leadership")</f>
        <v>Mid Senior</v>
      </c>
      <c r="G8054" t="s">
        <v>1029</v>
      </c>
      <c r="H8054" s="3">
        <v>1622624</v>
      </c>
      <c r="I8054" s="3">
        <f>ROUND(Table1[[#This Row],[Salary_Min_inr]]/100000,1)</f>
        <v>16.2</v>
      </c>
      <c r="J8054">
        <v>1891524</v>
      </c>
      <c r="K8054" s="3">
        <f>ROUND(Table1[[#This Row],[salary_max_inr]]/10000,1)</f>
        <v>189.2</v>
      </c>
      <c r="L8054" s="6" t="s">
        <v>28</v>
      </c>
      <c r="M8054" t="s">
        <v>6</v>
      </c>
    </row>
    <row r="8055" spans="1:13" x14ac:dyDescent="0.3">
      <c r="A8055" s="6">
        <v>8054</v>
      </c>
      <c r="B8055" t="s">
        <v>20</v>
      </c>
      <c r="C8055" t="s">
        <v>60</v>
      </c>
      <c r="D8055" t="s">
        <v>22</v>
      </c>
      <c r="E8055" s="6">
        <v>1</v>
      </c>
      <c r="F8055" t="str" cm="1">
        <f t="array" ref="F8055">_xlfn.IFS(E8055=0,"Entry Level",E8055&lt;=5,"Junior",E8055&lt;=10,"Mid Senior",E8055&lt;=15,"Leadership")</f>
        <v>Junior</v>
      </c>
      <c r="G8055" t="s">
        <v>798</v>
      </c>
      <c r="H8055" s="3">
        <v>1465837</v>
      </c>
      <c r="I8055" s="3">
        <f>ROUND(Table1[[#This Row],[Salary_Min_inr]]/100000,1)</f>
        <v>14.7</v>
      </c>
      <c r="J8055">
        <v>1570714</v>
      </c>
      <c r="K8055" s="3">
        <f>ROUND(Table1[[#This Row],[salary_max_inr]]/10000,1)</f>
        <v>157.1</v>
      </c>
      <c r="L8055" s="6" t="s">
        <v>18</v>
      </c>
      <c r="M8055" t="s">
        <v>6</v>
      </c>
    </row>
    <row r="8056" spans="1:13" x14ac:dyDescent="0.3">
      <c r="A8056" s="6">
        <v>8055</v>
      </c>
      <c r="B8056" t="s">
        <v>51</v>
      </c>
      <c r="C8056" t="s">
        <v>2</v>
      </c>
      <c r="D8056" t="s">
        <v>16</v>
      </c>
      <c r="E8056" s="6">
        <v>11</v>
      </c>
      <c r="F8056" t="str" cm="1">
        <f t="array" ref="F8056">_xlfn.IFS(E8056=0,"Entry Level",E8056&lt;=5,"Junior",E8056&lt;=10,"Mid Senior",E8056&lt;=15,"Leadership")</f>
        <v>Leadership</v>
      </c>
      <c r="G8056" t="s">
        <v>528</v>
      </c>
      <c r="H8056" s="3">
        <v>801202</v>
      </c>
      <c r="I8056" s="3">
        <f>ROUND(Table1[[#This Row],[Salary_Min_inr]]/100000,1)</f>
        <v>8</v>
      </c>
      <c r="J8056">
        <v>1096865</v>
      </c>
      <c r="K8056" s="3">
        <f>ROUND(Table1[[#This Row],[salary_max_inr]]/10000,1)</f>
        <v>109.7</v>
      </c>
      <c r="L8056" s="6" t="s">
        <v>28</v>
      </c>
      <c r="M8056" t="s">
        <v>6</v>
      </c>
    </row>
    <row r="8057" spans="1:13" x14ac:dyDescent="0.3">
      <c r="A8057" s="6">
        <v>8056</v>
      </c>
      <c r="B8057" t="s">
        <v>71</v>
      </c>
      <c r="C8057" t="s">
        <v>11</v>
      </c>
      <c r="D8057" t="s">
        <v>26</v>
      </c>
      <c r="E8057" s="6">
        <v>1</v>
      </c>
      <c r="F8057" t="str" cm="1">
        <f t="array" ref="F8057">_xlfn.IFS(E8057=0,"Entry Level",E8057&lt;=5,"Junior",E8057&lt;=10,"Mid Senior",E8057&lt;=15,"Leadership")</f>
        <v>Junior</v>
      </c>
      <c r="G8057" t="s">
        <v>1025</v>
      </c>
      <c r="H8057" s="3">
        <v>1740612</v>
      </c>
      <c r="I8057" s="3">
        <f>ROUND(Table1[[#This Row],[Salary_Min_inr]]/100000,1)</f>
        <v>17.399999999999999</v>
      </c>
      <c r="J8057">
        <v>1919637</v>
      </c>
      <c r="K8057" s="3">
        <f>ROUND(Table1[[#This Row],[salary_max_inr]]/10000,1)</f>
        <v>192</v>
      </c>
      <c r="L8057" s="6" t="s">
        <v>28</v>
      </c>
      <c r="M8057" t="s">
        <v>6</v>
      </c>
    </row>
    <row r="8058" spans="1:13" x14ac:dyDescent="0.3">
      <c r="A8058" s="6">
        <v>8057</v>
      </c>
      <c r="B8058" t="s">
        <v>24</v>
      </c>
      <c r="C8058" t="s">
        <v>41</v>
      </c>
      <c r="D8058" t="s">
        <v>42</v>
      </c>
      <c r="E8058" s="6">
        <v>5</v>
      </c>
      <c r="F8058" t="str" cm="1">
        <f t="array" ref="F8058">_xlfn.IFS(E8058=0,"Entry Level",E8058&lt;=5,"Junior",E8058&lt;=10,"Mid Senior",E8058&lt;=15,"Leadership")</f>
        <v>Junior</v>
      </c>
      <c r="G8058" t="s">
        <v>749</v>
      </c>
      <c r="H8058" s="3">
        <v>1026836</v>
      </c>
      <c r="I8058" s="3">
        <f>ROUND(Table1[[#This Row],[Salary_Min_inr]]/100000,1)</f>
        <v>10.3</v>
      </c>
      <c r="J8058">
        <v>1302204</v>
      </c>
      <c r="K8058" s="3">
        <f>ROUND(Table1[[#This Row],[salary_max_inr]]/10000,1)</f>
        <v>130.19999999999999</v>
      </c>
      <c r="L8058" s="6" t="s">
        <v>28</v>
      </c>
      <c r="M8058" t="s">
        <v>6</v>
      </c>
    </row>
    <row r="8059" spans="1:13" x14ac:dyDescent="0.3">
      <c r="A8059" s="6">
        <v>8058</v>
      </c>
      <c r="B8059" t="s">
        <v>7</v>
      </c>
      <c r="C8059" t="s">
        <v>46</v>
      </c>
      <c r="D8059" t="s">
        <v>42</v>
      </c>
      <c r="E8059" s="6">
        <v>15</v>
      </c>
      <c r="F8059" t="str" cm="1">
        <f t="array" ref="F8059">_xlfn.IFS(E8059=0,"Entry Level",E8059&lt;=5,"Junior",E8059&lt;=10,"Mid Senior",E8059&lt;=15,"Leadership")</f>
        <v>Leadership</v>
      </c>
      <c r="G8059" t="s">
        <v>479</v>
      </c>
      <c r="H8059" s="3">
        <v>1512605</v>
      </c>
      <c r="I8059" s="3">
        <f>ROUND(Table1[[#This Row],[Salary_Min_inr]]/100000,1)</f>
        <v>15.1</v>
      </c>
      <c r="J8059">
        <v>1614204</v>
      </c>
      <c r="K8059" s="3">
        <f>ROUND(Table1[[#This Row],[salary_max_inr]]/10000,1)</f>
        <v>161.4</v>
      </c>
      <c r="L8059" s="6" t="s">
        <v>18</v>
      </c>
      <c r="M8059" t="s">
        <v>6</v>
      </c>
    </row>
    <row r="8060" spans="1:13" x14ac:dyDescent="0.3">
      <c r="A8060" s="6">
        <v>8059</v>
      </c>
      <c r="B8060" t="s">
        <v>20</v>
      </c>
      <c r="C8060" t="s">
        <v>41</v>
      </c>
      <c r="D8060" t="s">
        <v>12</v>
      </c>
      <c r="E8060" s="6">
        <v>15</v>
      </c>
      <c r="F8060" t="str" cm="1">
        <f t="array" ref="F8060">_xlfn.IFS(E8060=0,"Entry Level",E8060&lt;=5,"Junior",E8060&lt;=10,"Mid Senior",E8060&lt;=15,"Leadership")</f>
        <v>Leadership</v>
      </c>
      <c r="G8060" t="s">
        <v>208</v>
      </c>
      <c r="H8060" s="3">
        <v>1047126</v>
      </c>
      <c r="I8060" s="3">
        <f>ROUND(Table1[[#This Row],[Salary_Min_inr]]/100000,1)</f>
        <v>10.5</v>
      </c>
      <c r="J8060">
        <v>1346087</v>
      </c>
      <c r="K8060" s="3">
        <f>ROUND(Table1[[#This Row],[salary_max_inr]]/10000,1)</f>
        <v>134.6</v>
      </c>
      <c r="L8060" s="6" t="s">
        <v>28</v>
      </c>
      <c r="M8060" t="s">
        <v>29</v>
      </c>
    </row>
    <row r="8061" spans="1:13" x14ac:dyDescent="0.3">
      <c r="A8061" s="6">
        <v>8060</v>
      </c>
      <c r="B8061" t="s">
        <v>15</v>
      </c>
      <c r="C8061" t="s">
        <v>41</v>
      </c>
      <c r="D8061" t="s">
        <v>12</v>
      </c>
      <c r="E8061" s="6">
        <v>9</v>
      </c>
      <c r="F8061" t="str" cm="1">
        <f t="array" ref="F8061">_xlfn.IFS(E8061=0,"Entry Level",E8061&lt;=5,"Junior",E8061&lt;=10,"Mid Senior",E8061&lt;=15,"Leadership")</f>
        <v>Mid Senior</v>
      </c>
      <c r="G8061" t="s">
        <v>1137</v>
      </c>
      <c r="H8061" s="3">
        <v>1419145</v>
      </c>
      <c r="I8061" s="3">
        <f>ROUND(Table1[[#This Row],[Salary_Min_inr]]/100000,1)</f>
        <v>14.2</v>
      </c>
      <c r="J8061">
        <v>1692569</v>
      </c>
      <c r="K8061" s="3">
        <f>ROUND(Table1[[#This Row],[salary_max_inr]]/10000,1)</f>
        <v>169.3</v>
      </c>
      <c r="L8061" s="6" t="s">
        <v>18</v>
      </c>
      <c r="M8061" t="s">
        <v>29</v>
      </c>
    </row>
    <row r="8062" spans="1:13" x14ac:dyDescent="0.3">
      <c r="A8062" s="6">
        <v>8061</v>
      </c>
      <c r="B8062" t="s">
        <v>51</v>
      </c>
      <c r="C8062" t="s">
        <v>21</v>
      </c>
      <c r="D8062" t="s">
        <v>9</v>
      </c>
      <c r="E8062" s="6">
        <v>5</v>
      </c>
      <c r="F8062" t="str" cm="1">
        <f t="array" ref="F8062">_xlfn.IFS(E8062=0,"Entry Level",E8062&lt;=5,"Junior",E8062&lt;=10,"Mid Senior",E8062&lt;=15,"Leadership")</f>
        <v>Junior</v>
      </c>
      <c r="G8062" t="s">
        <v>563</v>
      </c>
      <c r="H8062" s="3">
        <v>1095956</v>
      </c>
      <c r="I8062" s="3">
        <f>ROUND(Table1[[#This Row],[Salary_Min_inr]]/100000,1)</f>
        <v>11</v>
      </c>
      <c r="J8062">
        <v>1318001</v>
      </c>
      <c r="K8062" s="3">
        <f>ROUND(Table1[[#This Row],[salary_max_inr]]/10000,1)</f>
        <v>131.80000000000001</v>
      </c>
      <c r="L8062" s="6" t="s">
        <v>18</v>
      </c>
      <c r="M8062" t="s">
        <v>14</v>
      </c>
    </row>
    <row r="8063" spans="1:13" x14ac:dyDescent="0.3">
      <c r="A8063" s="6">
        <v>8062</v>
      </c>
      <c r="B8063" t="s">
        <v>7</v>
      </c>
      <c r="C8063" t="s">
        <v>33</v>
      </c>
      <c r="D8063" t="s">
        <v>9</v>
      </c>
      <c r="E8063" s="6">
        <v>9</v>
      </c>
      <c r="F8063" t="str" cm="1">
        <f t="array" ref="F8063">_xlfn.IFS(E8063=0,"Entry Level",E8063&lt;=5,"Junior",E8063&lt;=10,"Mid Senior",E8063&lt;=15,"Leadership")</f>
        <v>Mid Senior</v>
      </c>
      <c r="G8063" t="s">
        <v>198</v>
      </c>
      <c r="H8063" s="3">
        <v>993367</v>
      </c>
      <c r="I8063" s="3">
        <f>ROUND(Table1[[#This Row],[Salary_Min_inr]]/100000,1)</f>
        <v>9.9</v>
      </c>
      <c r="J8063">
        <v>1194100</v>
      </c>
      <c r="K8063" s="3">
        <f>ROUND(Table1[[#This Row],[salary_max_inr]]/10000,1)</f>
        <v>119.4</v>
      </c>
      <c r="L8063" s="6" t="s">
        <v>18</v>
      </c>
      <c r="M8063" t="s">
        <v>29</v>
      </c>
    </row>
    <row r="8064" spans="1:13" x14ac:dyDescent="0.3">
      <c r="A8064" s="6">
        <v>8063</v>
      </c>
      <c r="B8064" t="s">
        <v>24</v>
      </c>
      <c r="C8064" t="s">
        <v>21</v>
      </c>
      <c r="D8064" t="s">
        <v>9</v>
      </c>
      <c r="E8064" s="6">
        <v>13</v>
      </c>
      <c r="F8064" t="str" cm="1">
        <f t="array" ref="F8064">_xlfn.IFS(E8064=0,"Entry Level",E8064&lt;=5,"Junior",E8064&lt;=10,"Mid Senior",E8064&lt;=15,"Leadership")</f>
        <v>Leadership</v>
      </c>
      <c r="G8064" t="s">
        <v>770</v>
      </c>
      <c r="H8064" s="3">
        <v>1356230</v>
      </c>
      <c r="I8064" s="3">
        <f>ROUND(Table1[[#This Row],[Salary_Min_inr]]/100000,1)</f>
        <v>13.6</v>
      </c>
      <c r="J8064">
        <v>1670412</v>
      </c>
      <c r="K8064" s="3">
        <f>ROUND(Table1[[#This Row],[salary_max_inr]]/10000,1)</f>
        <v>167</v>
      </c>
      <c r="L8064" s="6" t="s">
        <v>28</v>
      </c>
      <c r="M8064" t="s">
        <v>29</v>
      </c>
    </row>
    <row r="8065" spans="1:13" x14ac:dyDescent="0.3">
      <c r="A8065" s="6">
        <v>8064</v>
      </c>
      <c r="B8065" t="s">
        <v>24</v>
      </c>
      <c r="C8065" t="s">
        <v>11</v>
      </c>
      <c r="D8065" t="s">
        <v>42</v>
      </c>
      <c r="E8065" s="6">
        <v>15</v>
      </c>
      <c r="F8065" t="str" cm="1">
        <f t="array" ref="F8065">_xlfn.IFS(E8065=0,"Entry Level",E8065&lt;=5,"Junior",E8065&lt;=10,"Mid Senior",E8065&lt;=15,"Leadership")</f>
        <v>Leadership</v>
      </c>
      <c r="G8065" t="s">
        <v>535</v>
      </c>
      <c r="H8065" s="3">
        <v>862418</v>
      </c>
      <c r="I8065" s="3">
        <f>ROUND(Table1[[#This Row],[Salary_Min_inr]]/100000,1)</f>
        <v>8.6</v>
      </c>
      <c r="J8065">
        <v>1019040</v>
      </c>
      <c r="K8065" s="3">
        <f>ROUND(Table1[[#This Row],[salary_max_inr]]/10000,1)</f>
        <v>101.9</v>
      </c>
      <c r="L8065" s="6" t="s">
        <v>18</v>
      </c>
      <c r="M8065" t="s">
        <v>14</v>
      </c>
    </row>
    <row r="8066" spans="1:13" x14ac:dyDescent="0.3">
      <c r="A8066" s="6">
        <v>8065</v>
      </c>
      <c r="B8066" t="s">
        <v>1</v>
      </c>
      <c r="C8066" t="s">
        <v>53</v>
      </c>
      <c r="D8066" t="s">
        <v>3</v>
      </c>
      <c r="E8066" s="6">
        <v>7</v>
      </c>
      <c r="F8066" t="str" cm="1">
        <f t="array" ref="F8066">_xlfn.IFS(E8066=0,"Entry Level",E8066&lt;=5,"Junior",E8066&lt;=10,"Mid Senior",E8066&lt;=15,"Leadership")</f>
        <v>Mid Senior</v>
      </c>
      <c r="G8066" t="s">
        <v>491</v>
      </c>
      <c r="H8066" s="3">
        <v>821046</v>
      </c>
      <c r="I8066" s="3">
        <f>ROUND(Table1[[#This Row],[Salary_Min_inr]]/100000,1)</f>
        <v>8.1999999999999993</v>
      </c>
      <c r="J8066">
        <v>981395</v>
      </c>
      <c r="K8066" s="3">
        <f>ROUND(Table1[[#This Row],[salary_max_inr]]/10000,1)</f>
        <v>98.1</v>
      </c>
      <c r="L8066" s="6" t="s">
        <v>18</v>
      </c>
      <c r="M8066" t="s">
        <v>14</v>
      </c>
    </row>
    <row r="8067" spans="1:13" x14ac:dyDescent="0.3">
      <c r="A8067" s="6">
        <v>8066</v>
      </c>
      <c r="B8067" t="s">
        <v>30</v>
      </c>
      <c r="C8067" t="s">
        <v>33</v>
      </c>
      <c r="D8067" t="s">
        <v>12</v>
      </c>
      <c r="E8067" s="6">
        <v>11</v>
      </c>
      <c r="F8067" t="str" cm="1">
        <f t="array" ref="F8067">_xlfn.IFS(E8067=0,"Entry Level",E8067&lt;=5,"Junior",E8067&lt;=10,"Mid Senior",E8067&lt;=15,"Leadership")</f>
        <v>Leadership</v>
      </c>
      <c r="G8067" t="s">
        <v>1281</v>
      </c>
      <c r="H8067" s="3">
        <v>1029077</v>
      </c>
      <c r="I8067" s="3">
        <f>ROUND(Table1[[#This Row],[Salary_Min_inr]]/100000,1)</f>
        <v>10.3</v>
      </c>
      <c r="J8067">
        <v>1285504</v>
      </c>
      <c r="K8067" s="3">
        <f>ROUND(Table1[[#This Row],[salary_max_inr]]/10000,1)</f>
        <v>128.6</v>
      </c>
      <c r="L8067" s="6" t="s">
        <v>28</v>
      </c>
      <c r="M8067" t="s">
        <v>6</v>
      </c>
    </row>
    <row r="8068" spans="1:13" x14ac:dyDescent="0.3">
      <c r="A8068" s="6">
        <v>8067</v>
      </c>
      <c r="B8068" t="s">
        <v>30</v>
      </c>
      <c r="C8068" t="s">
        <v>53</v>
      </c>
      <c r="D8068" t="s">
        <v>26</v>
      </c>
      <c r="E8068" s="6">
        <v>3</v>
      </c>
      <c r="F8068" t="str" cm="1">
        <f t="array" ref="F8068">_xlfn.IFS(E8068=0,"Entry Level",E8068&lt;=5,"Junior",E8068&lt;=10,"Mid Senior",E8068&lt;=15,"Leadership")</f>
        <v>Junior</v>
      </c>
      <c r="G8068" t="s">
        <v>253</v>
      </c>
      <c r="H8068" s="3">
        <v>937954</v>
      </c>
      <c r="I8068" s="3">
        <f>ROUND(Table1[[#This Row],[Salary_Min_inr]]/100000,1)</f>
        <v>9.4</v>
      </c>
      <c r="J8068">
        <v>1113370</v>
      </c>
      <c r="K8068" s="3">
        <f>ROUND(Table1[[#This Row],[salary_max_inr]]/10000,1)</f>
        <v>111.3</v>
      </c>
      <c r="L8068" s="6" t="s">
        <v>5</v>
      </c>
      <c r="M8068" t="s">
        <v>14</v>
      </c>
    </row>
    <row r="8069" spans="1:13" x14ac:dyDescent="0.3">
      <c r="A8069" s="6">
        <v>8068</v>
      </c>
      <c r="B8069" t="s">
        <v>1</v>
      </c>
      <c r="C8069" t="s">
        <v>60</v>
      </c>
      <c r="D8069" t="s">
        <v>16</v>
      </c>
      <c r="E8069" s="6">
        <v>6</v>
      </c>
      <c r="F8069" t="str" cm="1">
        <f t="array" ref="F8069">_xlfn.IFS(E8069=0,"Entry Level",E8069&lt;=5,"Junior",E8069&lt;=10,"Mid Senior",E8069&lt;=15,"Leadership")</f>
        <v>Mid Senior</v>
      </c>
      <c r="G8069" t="s">
        <v>596</v>
      </c>
      <c r="H8069" s="3">
        <v>713359</v>
      </c>
      <c r="I8069" s="3">
        <f>ROUND(Table1[[#This Row],[Salary_Min_inr]]/100000,1)</f>
        <v>7.1</v>
      </c>
      <c r="J8069">
        <v>1006174</v>
      </c>
      <c r="K8069" s="3">
        <f>ROUND(Table1[[#This Row],[salary_max_inr]]/10000,1)</f>
        <v>100.6</v>
      </c>
      <c r="L8069" s="6" t="s">
        <v>18</v>
      </c>
      <c r="M8069" t="s">
        <v>29</v>
      </c>
    </row>
    <row r="8070" spans="1:13" x14ac:dyDescent="0.3">
      <c r="A8070" s="6">
        <v>8069</v>
      </c>
      <c r="B8070" t="s">
        <v>71</v>
      </c>
      <c r="C8070" t="s">
        <v>33</v>
      </c>
      <c r="D8070" t="s">
        <v>9</v>
      </c>
      <c r="E8070" s="6">
        <v>0</v>
      </c>
      <c r="F8070" t="str" cm="1">
        <f t="array" ref="F8070">_xlfn.IFS(E8070=0,"Entry Level",E8070&lt;=5,"Junior",E8070&lt;=10,"Mid Senior",E8070&lt;=15,"Leadership")</f>
        <v>Entry Level</v>
      </c>
      <c r="G8070" t="s">
        <v>961</v>
      </c>
      <c r="H8070" s="3">
        <v>968746</v>
      </c>
      <c r="I8070" s="3">
        <f>ROUND(Table1[[#This Row],[Salary_Min_inr]]/100000,1)</f>
        <v>9.6999999999999993</v>
      </c>
      <c r="J8070">
        <v>1324279</v>
      </c>
      <c r="K8070" s="3">
        <f>ROUND(Table1[[#This Row],[salary_max_inr]]/10000,1)</f>
        <v>132.4</v>
      </c>
      <c r="L8070" s="6" t="s">
        <v>18</v>
      </c>
      <c r="M8070" t="s">
        <v>29</v>
      </c>
    </row>
    <row r="8071" spans="1:13" x14ac:dyDescent="0.3">
      <c r="A8071" s="6">
        <v>8070</v>
      </c>
      <c r="B8071" t="s">
        <v>20</v>
      </c>
      <c r="C8071" t="s">
        <v>53</v>
      </c>
      <c r="D8071" t="s">
        <v>57</v>
      </c>
      <c r="E8071" s="6">
        <v>5</v>
      </c>
      <c r="F8071" t="str" cm="1">
        <f t="array" ref="F8071">_xlfn.IFS(E8071=0,"Entry Level",E8071&lt;=5,"Junior",E8071&lt;=10,"Mid Senior",E8071&lt;=15,"Leadership")</f>
        <v>Junior</v>
      </c>
      <c r="G8071" t="s">
        <v>316</v>
      </c>
      <c r="H8071" s="3">
        <v>995456</v>
      </c>
      <c r="I8071" s="3">
        <f>ROUND(Table1[[#This Row],[Salary_Min_inr]]/100000,1)</f>
        <v>10</v>
      </c>
      <c r="J8071">
        <v>1304302</v>
      </c>
      <c r="K8071" s="3">
        <f>ROUND(Table1[[#This Row],[salary_max_inr]]/10000,1)</f>
        <v>130.4</v>
      </c>
      <c r="L8071" s="6" t="s">
        <v>18</v>
      </c>
      <c r="M8071" t="s">
        <v>29</v>
      </c>
    </row>
    <row r="8072" spans="1:13" x14ac:dyDescent="0.3">
      <c r="A8072" s="6">
        <v>8071</v>
      </c>
      <c r="B8072" t="s">
        <v>20</v>
      </c>
      <c r="C8072" t="s">
        <v>2</v>
      </c>
      <c r="D8072" t="s">
        <v>9</v>
      </c>
      <c r="E8072" s="6">
        <v>9</v>
      </c>
      <c r="F8072" t="str" cm="1">
        <f t="array" ref="F8072">_xlfn.IFS(E8072=0,"Entry Level",E8072&lt;=5,"Junior",E8072&lt;=10,"Mid Senior",E8072&lt;=15,"Leadership")</f>
        <v>Mid Senior</v>
      </c>
      <c r="G8072" t="s">
        <v>660</v>
      </c>
      <c r="H8072" s="3">
        <v>864358</v>
      </c>
      <c r="I8072" s="3">
        <f>ROUND(Table1[[#This Row],[Salary_Min_inr]]/100000,1)</f>
        <v>8.6</v>
      </c>
      <c r="J8072">
        <v>965131</v>
      </c>
      <c r="K8072" s="3">
        <f>ROUND(Table1[[#This Row],[salary_max_inr]]/10000,1)</f>
        <v>96.5</v>
      </c>
      <c r="L8072" s="6" t="s">
        <v>18</v>
      </c>
      <c r="M8072" t="s">
        <v>6</v>
      </c>
    </row>
    <row r="8073" spans="1:13" x14ac:dyDescent="0.3">
      <c r="A8073" s="6">
        <v>8072</v>
      </c>
      <c r="B8073" t="s">
        <v>71</v>
      </c>
      <c r="C8073" t="s">
        <v>53</v>
      </c>
      <c r="D8073" t="s">
        <v>3</v>
      </c>
      <c r="E8073" s="6">
        <v>1</v>
      </c>
      <c r="F8073" t="str" cm="1">
        <f t="array" ref="F8073">_xlfn.IFS(E8073=0,"Entry Level",E8073&lt;=5,"Junior",E8073&lt;=10,"Mid Senior",E8073&lt;=15,"Leadership")</f>
        <v>Junior</v>
      </c>
      <c r="G8073" t="s">
        <v>811</v>
      </c>
      <c r="H8073" s="3">
        <v>1105281</v>
      </c>
      <c r="I8073" s="3">
        <f>ROUND(Table1[[#This Row],[Salary_Min_inr]]/100000,1)</f>
        <v>11.1</v>
      </c>
      <c r="J8073">
        <v>1481612</v>
      </c>
      <c r="K8073" s="3">
        <f>ROUND(Table1[[#This Row],[salary_max_inr]]/10000,1)</f>
        <v>148.19999999999999</v>
      </c>
      <c r="L8073" s="6" t="s">
        <v>28</v>
      </c>
      <c r="M8073" t="s">
        <v>29</v>
      </c>
    </row>
    <row r="8074" spans="1:13" x14ac:dyDescent="0.3">
      <c r="A8074" s="6">
        <v>8073</v>
      </c>
      <c r="B8074" t="s">
        <v>1</v>
      </c>
      <c r="C8074" t="s">
        <v>41</v>
      </c>
      <c r="D8074" t="s">
        <v>16</v>
      </c>
      <c r="E8074" s="6">
        <v>5</v>
      </c>
      <c r="F8074" t="str" cm="1">
        <f t="array" ref="F8074">_xlfn.IFS(E8074=0,"Entry Level",E8074&lt;=5,"Junior",E8074&lt;=10,"Mid Senior",E8074&lt;=15,"Leadership")</f>
        <v>Junior</v>
      </c>
      <c r="G8074" t="s">
        <v>1195</v>
      </c>
      <c r="H8074" s="3">
        <v>622381</v>
      </c>
      <c r="I8074" s="3">
        <f>ROUND(Table1[[#This Row],[Salary_Min_inr]]/100000,1)</f>
        <v>6.2</v>
      </c>
      <c r="J8074">
        <v>783467</v>
      </c>
      <c r="K8074" s="3">
        <f>ROUND(Table1[[#This Row],[salary_max_inr]]/10000,1)</f>
        <v>78.3</v>
      </c>
      <c r="L8074" s="6" t="s">
        <v>18</v>
      </c>
      <c r="M8074" t="s">
        <v>14</v>
      </c>
    </row>
    <row r="8075" spans="1:13" x14ac:dyDescent="0.3">
      <c r="A8075" s="6">
        <v>8074</v>
      </c>
      <c r="B8075" t="s">
        <v>24</v>
      </c>
      <c r="C8075" t="s">
        <v>2</v>
      </c>
      <c r="D8075" t="s">
        <v>57</v>
      </c>
      <c r="E8075" s="6">
        <v>0</v>
      </c>
      <c r="F8075" t="str" cm="1">
        <f t="array" ref="F8075">_xlfn.IFS(E8075=0,"Entry Level",E8075&lt;=5,"Junior",E8075&lt;=10,"Mid Senior",E8075&lt;=15,"Leadership")</f>
        <v>Entry Level</v>
      </c>
      <c r="G8075" t="s">
        <v>1265</v>
      </c>
      <c r="H8075" s="3">
        <v>1045466</v>
      </c>
      <c r="I8075" s="3">
        <f>ROUND(Table1[[#This Row],[Salary_Min_inr]]/100000,1)</f>
        <v>10.5</v>
      </c>
      <c r="J8075">
        <v>1420119</v>
      </c>
      <c r="K8075" s="3">
        <f>ROUND(Table1[[#This Row],[salary_max_inr]]/10000,1)</f>
        <v>142</v>
      </c>
      <c r="L8075" s="6" t="s">
        <v>18</v>
      </c>
      <c r="M8075" t="s">
        <v>14</v>
      </c>
    </row>
    <row r="8076" spans="1:13" x14ac:dyDescent="0.3">
      <c r="A8076" s="6">
        <v>8075</v>
      </c>
      <c r="B8076" t="s">
        <v>65</v>
      </c>
      <c r="C8076" t="s">
        <v>33</v>
      </c>
      <c r="D8076" t="s">
        <v>42</v>
      </c>
      <c r="E8076" s="6">
        <v>6</v>
      </c>
      <c r="F8076" t="str" cm="1">
        <f t="array" ref="F8076">_xlfn.IFS(E8076=0,"Entry Level",E8076&lt;=5,"Junior",E8076&lt;=10,"Mid Senior",E8076&lt;=15,"Leadership")</f>
        <v>Mid Senior</v>
      </c>
      <c r="G8076" t="s">
        <v>448</v>
      </c>
      <c r="H8076" s="3">
        <v>1304366</v>
      </c>
      <c r="I8076" s="3">
        <f>ROUND(Table1[[#This Row],[Salary_Min_inr]]/100000,1)</f>
        <v>13</v>
      </c>
      <c r="J8076">
        <v>1635614</v>
      </c>
      <c r="K8076" s="3">
        <f>ROUND(Table1[[#This Row],[salary_max_inr]]/10000,1)</f>
        <v>163.6</v>
      </c>
      <c r="L8076" s="6" t="s">
        <v>5</v>
      </c>
      <c r="M8076" t="s">
        <v>14</v>
      </c>
    </row>
    <row r="8077" spans="1:13" x14ac:dyDescent="0.3">
      <c r="A8077" s="6">
        <v>8076</v>
      </c>
      <c r="B8077" t="s">
        <v>51</v>
      </c>
      <c r="C8077" t="s">
        <v>11</v>
      </c>
      <c r="D8077" t="s">
        <v>26</v>
      </c>
      <c r="E8077" s="6">
        <v>7</v>
      </c>
      <c r="F8077" t="str" cm="1">
        <f t="array" ref="F8077">_xlfn.IFS(E8077=0,"Entry Level",E8077&lt;=5,"Junior",E8077&lt;=10,"Mid Senior",E8077&lt;=15,"Leadership")</f>
        <v>Mid Senior</v>
      </c>
      <c r="G8077" t="s">
        <v>90</v>
      </c>
      <c r="H8077" s="3">
        <v>1376575</v>
      </c>
      <c r="I8077" s="3">
        <f>ROUND(Table1[[#This Row],[Salary_Min_inr]]/100000,1)</f>
        <v>13.8</v>
      </c>
      <c r="J8077">
        <v>1643685</v>
      </c>
      <c r="K8077" s="3">
        <f>ROUND(Table1[[#This Row],[salary_max_inr]]/10000,1)</f>
        <v>164.4</v>
      </c>
      <c r="L8077" s="6" t="s">
        <v>5</v>
      </c>
      <c r="M8077" t="s">
        <v>29</v>
      </c>
    </row>
    <row r="8078" spans="1:13" x14ac:dyDescent="0.3">
      <c r="A8078" s="6">
        <v>8077</v>
      </c>
      <c r="B8078" t="s">
        <v>30</v>
      </c>
      <c r="C8078" t="s">
        <v>21</v>
      </c>
      <c r="D8078" t="s">
        <v>26</v>
      </c>
      <c r="E8078" s="6">
        <v>10</v>
      </c>
      <c r="F8078" t="str" cm="1">
        <f t="array" ref="F8078">_xlfn.IFS(E8078=0,"Entry Level",E8078&lt;=5,"Junior",E8078&lt;=10,"Mid Senior",E8078&lt;=15,"Leadership")</f>
        <v>Mid Senior</v>
      </c>
      <c r="G8078" t="s">
        <v>328</v>
      </c>
      <c r="H8078" s="3">
        <v>1108279</v>
      </c>
      <c r="I8078" s="3">
        <f>ROUND(Table1[[#This Row],[Salary_Min_inr]]/100000,1)</f>
        <v>11.1</v>
      </c>
      <c r="J8078">
        <v>1421519</v>
      </c>
      <c r="K8078" s="3">
        <f>ROUND(Table1[[#This Row],[salary_max_inr]]/10000,1)</f>
        <v>142.19999999999999</v>
      </c>
      <c r="L8078" s="6" t="s">
        <v>18</v>
      </c>
      <c r="M8078" t="s">
        <v>6</v>
      </c>
    </row>
    <row r="8079" spans="1:13" x14ac:dyDescent="0.3">
      <c r="A8079" s="6">
        <v>8078</v>
      </c>
      <c r="B8079" t="s">
        <v>71</v>
      </c>
      <c r="C8079" t="s">
        <v>41</v>
      </c>
      <c r="D8079" t="s">
        <v>3</v>
      </c>
      <c r="E8079" s="6">
        <v>7</v>
      </c>
      <c r="F8079" t="str" cm="1">
        <f t="array" ref="F8079">_xlfn.IFS(E8079=0,"Entry Level",E8079&lt;=5,"Junior",E8079&lt;=10,"Mid Senior",E8079&lt;=15,"Leadership")</f>
        <v>Mid Senior</v>
      </c>
      <c r="G8079" t="s">
        <v>1109</v>
      </c>
      <c r="H8079" s="3">
        <v>1997578</v>
      </c>
      <c r="I8079" s="3">
        <f>ROUND(Table1[[#This Row],[Salary_Min_inr]]/100000,1)</f>
        <v>20</v>
      </c>
      <c r="J8079">
        <v>2210749</v>
      </c>
      <c r="K8079" s="3">
        <f>ROUND(Table1[[#This Row],[salary_max_inr]]/10000,1)</f>
        <v>221.1</v>
      </c>
      <c r="L8079" s="6" t="s">
        <v>5</v>
      </c>
      <c r="M8079" t="s">
        <v>14</v>
      </c>
    </row>
    <row r="8080" spans="1:13" x14ac:dyDescent="0.3">
      <c r="A8080" s="6">
        <v>8079</v>
      </c>
      <c r="B8080" t="s">
        <v>65</v>
      </c>
      <c r="C8080" t="s">
        <v>53</v>
      </c>
      <c r="D8080" t="s">
        <v>16</v>
      </c>
      <c r="E8080" s="6">
        <v>15</v>
      </c>
      <c r="F8080" t="str" cm="1">
        <f t="array" ref="F8080">_xlfn.IFS(E8080=0,"Entry Level",E8080&lt;=5,"Junior",E8080&lt;=10,"Mid Senior",E8080&lt;=15,"Leadership")</f>
        <v>Leadership</v>
      </c>
      <c r="G8080" t="s">
        <v>875</v>
      </c>
      <c r="H8080" s="3">
        <v>1664689</v>
      </c>
      <c r="I8080" s="3">
        <f>ROUND(Table1[[#This Row],[Salary_Min_inr]]/100000,1)</f>
        <v>16.600000000000001</v>
      </c>
      <c r="J8080">
        <v>1786808</v>
      </c>
      <c r="K8080" s="3">
        <f>ROUND(Table1[[#This Row],[salary_max_inr]]/10000,1)</f>
        <v>178.7</v>
      </c>
      <c r="L8080" s="6" t="s">
        <v>18</v>
      </c>
      <c r="M8080" t="s">
        <v>29</v>
      </c>
    </row>
    <row r="8081" spans="1:13" x14ac:dyDescent="0.3">
      <c r="A8081" s="6">
        <v>8080</v>
      </c>
      <c r="B8081" t="s">
        <v>71</v>
      </c>
      <c r="C8081" t="s">
        <v>33</v>
      </c>
      <c r="D8081" t="s">
        <v>12</v>
      </c>
      <c r="E8081" s="6">
        <v>2</v>
      </c>
      <c r="F8081" t="str" cm="1">
        <f t="array" ref="F8081">_xlfn.IFS(E8081=0,"Entry Level",E8081&lt;=5,"Junior",E8081&lt;=10,"Mid Senior",E8081&lt;=15,"Leadership")</f>
        <v>Junior</v>
      </c>
      <c r="G8081" t="s">
        <v>547</v>
      </c>
      <c r="H8081" s="3">
        <v>1441941</v>
      </c>
      <c r="I8081" s="3">
        <f>ROUND(Table1[[#This Row],[Salary_Min_inr]]/100000,1)</f>
        <v>14.4</v>
      </c>
      <c r="J8081">
        <v>1736315</v>
      </c>
      <c r="K8081" s="3">
        <f>ROUND(Table1[[#This Row],[salary_max_inr]]/10000,1)</f>
        <v>173.6</v>
      </c>
      <c r="L8081" s="6" t="s">
        <v>18</v>
      </c>
      <c r="M8081" t="s">
        <v>6</v>
      </c>
    </row>
    <row r="8082" spans="1:13" x14ac:dyDescent="0.3">
      <c r="A8082" s="6">
        <v>8081</v>
      </c>
      <c r="B8082" t="s">
        <v>36</v>
      </c>
      <c r="C8082" t="s">
        <v>46</v>
      </c>
      <c r="D8082" t="s">
        <v>42</v>
      </c>
      <c r="E8082" s="6">
        <v>1</v>
      </c>
      <c r="F8082" t="str" cm="1">
        <f t="array" ref="F8082">_xlfn.IFS(E8082=0,"Entry Level",E8082&lt;=5,"Junior",E8082&lt;=10,"Mid Senior",E8082&lt;=15,"Leadership")</f>
        <v>Junior</v>
      </c>
      <c r="G8082" t="s">
        <v>862</v>
      </c>
      <c r="H8082" s="3">
        <v>993244</v>
      </c>
      <c r="I8082" s="3">
        <f>ROUND(Table1[[#This Row],[Salary_Min_inr]]/100000,1)</f>
        <v>9.9</v>
      </c>
      <c r="J8082">
        <v>1344461</v>
      </c>
      <c r="K8082" s="3">
        <f>ROUND(Table1[[#This Row],[salary_max_inr]]/10000,1)</f>
        <v>134.4</v>
      </c>
      <c r="L8082" s="6" t="s">
        <v>28</v>
      </c>
      <c r="M8082" t="s">
        <v>14</v>
      </c>
    </row>
    <row r="8083" spans="1:13" x14ac:dyDescent="0.3">
      <c r="A8083" s="6">
        <v>8082</v>
      </c>
      <c r="B8083" t="s">
        <v>36</v>
      </c>
      <c r="C8083" t="s">
        <v>53</v>
      </c>
      <c r="D8083" t="s">
        <v>9</v>
      </c>
      <c r="E8083" s="6">
        <v>11</v>
      </c>
      <c r="F8083" t="str" cm="1">
        <f t="array" ref="F8083">_xlfn.IFS(E8083=0,"Entry Level",E8083&lt;=5,"Junior",E8083&lt;=10,"Mid Senior",E8083&lt;=15,"Leadership")</f>
        <v>Leadership</v>
      </c>
      <c r="G8083" t="s">
        <v>1302</v>
      </c>
      <c r="H8083" s="3">
        <v>697120</v>
      </c>
      <c r="I8083" s="3">
        <f>ROUND(Table1[[#This Row],[Salary_Min_inr]]/100000,1)</f>
        <v>7</v>
      </c>
      <c r="J8083">
        <v>848547</v>
      </c>
      <c r="K8083" s="3">
        <f>ROUND(Table1[[#This Row],[salary_max_inr]]/10000,1)</f>
        <v>84.9</v>
      </c>
      <c r="L8083" s="6" t="s">
        <v>18</v>
      </c>
      <c r="M8083" t="s">
        <v>29</v>
      </c>
    </row>
    <row r="8084" spans="1:13" x14ac:dyDescent="0.3">
      <c r="A8084" s="6">
        <v>8083</v>
      </c>
      <c r="B8084" t="s">
        <v>30</v>
      </c>
      <c r="C8084" t="s">
        <v>33</v>
      </c>
      <c r="D8084" t="s">
        <v>26</v>
      </c>
      <c r="E8084" s="6">
        <v>1</v>
      </c>
      <c r="F8084" t="str" cm="1">
        <f t="array" ref="F8084">_xlfn.IFS(E8084=0,"Entry Level",E8084&lt;=5,"Junior",E8084&lt;=10,"Mid Senior",E8084&lt;=15,"Leadership")</f>
        <v>Junior</v>
      </c>
      <c r="G8084" t="s">
        <v>664</v>
      </c>
      <c r="H8084" s="3">
        <v>891453</v>
      </c>
      <c r="I8084" s="3">
        <f>ROUND(Table1[[#This Row],[Salary_Min_inr]]/100000,1)</f>
        <v>8.9</v>
      </c>
      <c r="J8084">
        <v>1242225</v>
      </c>
      <c r="K8084" s="3">
        <f>ROUND(Table1[[#This Row],[salary_max_inr]]/10000,1)</f>
        <v>124.2</v>
      </c>
      <c r="L8084" s="6" t="s">
        <v>18</v>
      </c>
      <c r="M8084" t="s">
        <v>6</v>
      </c>
    </row>
    <row r="8085" spans="1:13" x14ac:dyDescent="0.3">
      <c r="A8085" s="6">
        <v>8084</v>
      </c>
      <c r="B8085" t="s">
        <v>7</v>
      </c>
      <c r="C8085" t="s">
        <v>11</v>
      </c>
      <c r="D8085" t="s">
        <v>26</v>
      </c>
      <c r="E8085" s="6">
        <v>1</v>
      </c>
      <c r="F8085" t="str" cm="1">
        <f t="array" ref="F8085">_xlfn.IFS(E8085=0,"Entry Level",E8085&lt;=5,"Junior",E8085&lt;=10,"Mid Senior",E8085&lt;=15,"Leadership")</f>
        <v>Junior</v>
      </c>
      <c r="G8085" t="s">
        <v>540</v>
      </c>
      <c r="H8085" s="3">
        <v>2040786</v>
      </c>
      <c r="I8085" s="3">
        <f>ROUND(Table1[[#This Row],[Salary_Min_inr]]/100000,1)</f>
        <v>20.399999999999999</v>
      </c>
      <c r="J8085">
        <v>2396052</v>
      </c>
      <c r="K8085" s="3">
        <f>ROUND(Table1[[#This Row],[salary_max_inr]]/10000,1)</f>
        <v>239.6</v>
      </c>
      <c r="L8085" s="6" t="s">
        <v>5</v>
      </c>
      <c r="M8085" t="s">
        <v>6</v>
      </c>
    </row>
    <row r="8086" spans="1:13" x14ac:dyDescent="0.3">
      <c r="A8086" s="6">
        <v>8085</v>
      </c>
      <c r="B8086" t="s">
        <v>20</v>
      </c>
      <c r="C8086" t="s">
        <v>2</v>
      </c>
      <c r="D8086" t="s">
        <v>22</v>
      </c>
      <c r="E8086" s="6">
        <v>8</v>
      </c>
      <c r="F8086" t="str" cm="1">
        <f t="array" ref="F8086">_xlfn.IFS(E8086=0,"Entry Level",E8086&lt;=5,"Junior",E8086&lt;=10,"Mid Senior",E8086&lt;=15,"Leadership")</f>
        <v>Mid Senior</v>
      </c>
      <c r="G8086" t="s">
        <v>1167</v>
      </c>
      <c r="H8086" s="3">
        <v>1412728</v>
      </c>
      <c r="I8086" s="3">
        <f>ROUND(Table1[[#This Row],[Salary_Min_inr]]/100000,1)</f>
        <v>14.1</v>
      </c>
      <c r="J8086">
        <v>1570694</v>
      </c>
      <c r="K8086" s="3">
        <f>ROUND(Table1[[#This Row],[salary_max_inr]]/10000,1)</f>
        <v>157.1</v>
      </c>
      <c r="L8086" s="6" t="s">
        <v>28</v>
      </c>
      <c r="M8086" t="s">
        <v>6</v>
      </c>
    </row>
    <row r="8087" spans="1:13" x14ac:dyDescent="0.3">
      <c r="A8087" s="6">
        <v>8086</v>
      </c>
      <c r="B8087" t="s">
        <v>51</v>
      </c>
      <c r="C8087" t="s">
        <v>8</v>
      </c>
      <c r="D8087" t="s">
        <v>9</v>
      </c>
      <c r="E8087" s="6">
        <v>12</v>
      </c>
      <c r="F8087" t="str" cm="1">
        <f t="array" ref="F8087">_xlfn.IFS(E8087=0,"Entry Level",E8087&lt;=5,"Junior",E8087&lt;=10,"Mid Senior",E8087&lt;=15,"Leadership")</f>
        <v>Leadership</v>
      </c>
      <c r="G8087" t="s">
        <v>1276</v>
      </c>
      <c r="H8087" s="3">
        <v>1013695</v>
      </c>
      <c r="I8087" s="3">
        <f>ROUND(Table1[[#This Row],[Salary_Min_inr]]/100000,1)</f>
        <v>10.1</v>
      </c>
      <c r="J8087">
        <v>1154760</v>
      </c>
      <c r="K8087" s="3">
        <f>ROUND(Table1[[#This Row],[salary_max_inr]]/10000,1)</f>
        <v>115.5</v>
      </c>
      <c r="L8087" s="6" t="s">
        <v>28</v>
      </c>
      <c r="M8087" t="s">
        <v>6</v>
      </c>
    </row>
    <row r="8088" spans="1:13" x14ac:dyDescent="0.3">
      <c r="A8088" s="6">
        <v>8087</v>
      </c>
      <c r="B8088" t="s">
        <v>51</v>
      </c>
      <c r="C8088" t="s">
        <v>53</v>
      </c>
      <c r="D8088" t="s">
        <v>26</v>
      </c>
      <c r="E8088" s="6">
        <v>0</v>
      </c>
      <c r="F8088" t="str" cm="1">
        <f t="array" ref="F8088">_xlfn.IFS(E8088=0,"Entry Level",E8088&lt;=5,"Junior",E8088&lt;=10,"Mid Senior",E8088&lt;=15,"Leadership")</f>
        <v>Entry Level</v>
      </c>
      <c r="G8088" t="s">
        <v>474</v>
      </c>
      <c r="H8088" s="3">
        <v>630442</v>
      </c>
      <c r="I8088" s="3">
        <f>ROUND(Table1[[#This Row],[Salary_Min_inr]]/100000,1)</f>
        <v>6.3</v>
      </c>
      <c r="J8088">
        <v>1007725</v>
      </c>
      <c r="K8088" s="3">
        <f>ROUND(Table1[[#This Row],[salary_max_inr]]/10000,1)</f>
        <v>100.8</v>
      </c>
      <c r="L8088" s="6" t="s">
        <v>18</v>
      </c>
      <c r="M8088" t="s">
        <v>6</v>
      </c>
    </row>
    <row r="8089" spans="1:13" x14ac:dyDescent="0.3">
      <c r="A8089" s="6">
        <v>8088</v>
      </c>
      <c r="B8089" t="s">
        <v>71</v>
      </c>
      <c r="C8089" t="s">
        <v>39</v>
      </c>
      <c r="D8089" t="s">
        <v>57</v>
      </c>
      <c r="E8089" s="6">
        <v>1</v>
      </c>
      <c r="F8089" t="str" cm="1">
        <f t="array" ref="F8089">_xlfn.IFS(E8089=0,"Entry Level",E8089&lt;=5,"Junior",E8089&lt;=10,"Mid Senior",E8089&lt;=15,"Leadership")</f>
        <v>Junior</v>
      </c>
      <c r="G8089" t="s">
        <v>566</v>
      </c>
      <c r="H8089" s="3">
        <v>1803420</v>
      </c>
      <c r="I8089" s="3">
        <f>ROUND(Table1[[#This Row],[Salary_Min_inr]]/100000,1)</f>
        <v>18</v>
      </c>
      <c r="J8089">
        <v>1918924</v>
      </c>
      <c r="K8089" s="3">
        <f>ROUND(Table1[[#This Row],[salary_max_inr]]/10000,1)</f>
        <v>191.9</v>
      </c>
      <c r="L8089" s="6" t="s">
        <v>18</v>
      </c>
      <c r="M8089" t="s">
        <v>29</v>
      </c>
    </row>
    <row r="8090" spans="1:13" x14ac:dyDescent="0.3">
      <c r="A8090" s="6">
        <v>8089</v>
      </c>
      <c r="B8090" t="s">
        <v>51</v>
      </c>
      <c r="C8090" t="s">
        <v>39</v>
      </c>
      <c r="D8090" t="s">
        <v>9</v>
      </c>
      <c r="E8090" s="6">
        <v>0</v>
      </c>
      <c r="F8090" t="str" cm="1">
        <f t="array" ref="F8090">_xlfn.IFS(E8090=0,"Entry Level",E8090&lt;=5,"Junior",E8090&lt;=10,"Mid Senior",E8090&lt;=15,"Leadership")</f>
        <v>Entry Level</v>
      </c>
      <c r="G8090" t="s">
        <v>928</v>
      </c>
      <c r="H8090" s="3">
        <v>588354</v>
      </c>
      <c r="I8090" s="3">
        <f>ROUND(Table1[[#This Row],[Salary_Min_inr]]/100000,1)</f>
        <v>5.9</v>
      </c>
      <c r="J8090">
        <v>952994</v>
      </c>
      <c r="K8090" s="3">
        <f>ROUND(Table1[[#This Row],[salary_max_inr]]/10000,1)</f>
        <v>95.3</v>
      </c>
      <c r="L8090" s="6" t="s">
        <v>28</v>
      </c>
      <c r="M8090" t="s">
        <v>14</v>
      </c>
    </row>
    <row r="8091" spans="1:13" x14ac:dyDescent="0.3">
      <c r="A8091" s="6">
        <v>8090</v>
      </c>
      <c r="B8091" t="s">
        <v>36</v>
      </c>
      <c r="C8091" t="s">
        <v>60</v>
      </c>
      <c r="D8091" t="s">
        <v>3</v>
      </c>
      <c r="E8091" s="6">
        <v>2</v>
      </c>
      <c r="F8091" t="str" cm="1">
        <f t="array" ref="F8091">_xlfn.IFS(E8091=0,"Entry Level",E8091&lt;=5,"Junior",E8091&lt;=10,"Mid Senior",E8091&lt;=15,"Leadership")</f>
        <v>Junior</v>
      </c>
      <c r="G8091" t="s">
        <v>1289</v>
      </c>
      <c r="H8091" s="3">
        <v>503803</v>
      </c>
      <c r="I8091" s="3">
        <f>ROUND(Table1[[#This Row],[Salary_Min_inr]]/100000,1)</f>
        <v>5</v>
      </c>
      <c r="J8091">
        <v>843781</v>
      </c>
      <c r="K8091" s="3">
        <f>ROUND(Table1[[#This Row],[salary_max_inr]]/10000,1)</f>
        <v>84.4</v>
      </c>
      <c r="L8091" s="6" t="s">
        <v>28</v>
      </c>
      <c r="M8091" t="s">
        <v>14</v>
      </c>
    </row>
    <row r="8092" spans="1:13" x14ac:dyDescent="0.3">
      <c r="A8092" s="6">
        <v>8091</v>
      </c>
      <c r="B8092" t="s">
        <v>15</v>
      </c>
      <c r="C8092" t="s">
        <v>46</v>
      </c>
      <c r="D8092" t="s">
        <v>12</v>
      </c>
      <c r="E8092" s="6">
        <v>13</v>
      </c>
      <c r="F8092" t="str" cm="1">
        <f t="array" ref="F8092">_xlfn.IFS(E8092=0,"Entry Level",E8092&lt;=5,"Junior",E8092&lt;=10,"Mid Senior",E8092&lt;=15,"Leadership")</f>
        <v>Leadership</v>
      </c>
      <c r="G8092" t="s">
        <v>1139</v>
      </c>
      <c r="H8092" s="3">
        <v>633909</v>
      </c>
      <c r="I8092" s="3">
        <f>ROUND(Table1[[#This Row],[Salary_Min_inr]]/100000,1)</f>
        <v>6.3</v>
      </c>
      <c r="J8092">
        <v>941995</v>
      </c>
      <c r="K8092" s="3">
        <f>ROUND(Table1[[#This Row],[salary_max_inr]]/10000,1)</f>
        <v>94.2</v>
      </c>
      <c r="L8092" s="6" t="s">
        <v>18</v>
      </c>
      <c r="M8092" t="s">
        <v>14</v>
      </c>
    </row>
    <row r="8093" spans="1:13" x14ac:dyDescent="0.3">
      <c r="A8093" s="6">
        <v>8092</v>
      </c>
      <c r="B8093" t="s">
        <v>7</v>
      </c>
      <c r="C8093" t="s">
        <v>39</v>
      </c>
      <c r="D8093" t="s">
        <v>12</v>
      </c>
      <c r="E8093" s="6">
        <v>9</v>
      </c>
      <c r="F8093" t="str" cm="1">
        <f t="array" ref="F8093">_xlfn.IFS(E8093=0,"Entry Level",E8093&lt;=5,"Junior",E8093&lt;=10,"Mid Senior",E8093&lt;=15,"Leadership")</f>
        <v>Mid Senior</v>
      </c>
      <c r="G8093" t="s">
        <v>552</v>
      </c>
      <c r="H8093" s="3">
        <v>1458907</v>
      </c>
      <c r="I8093" s="3">
        <f>ROUND(Table1[[#This Row],[Salary_Min_inr]]/100000,1)</f>
        <v>14.6</v>
      </c>
      <c r="J8093">
        <v>1617250</v>
      </c>
      <c r="K8093" s="3">
        <f>ROUND(Table1[[#This Row],[salary_max_inr]]/10000,1)</f>
        <v>161.69999999999999</v>
      </c>
      <c r="L8093" s="6" t="s">
        <v>28</v>
      </c>
      <c r="M8093" t="s">
        <v>29</v>
      </c>
    </row>
    <row r="8094" spans="1:13" x14ac:dyDescent="0.3">
      <c r="A8094" s="6">
        <v>8093</v>
      </c>
      <c r="B8094" t="s">
        <v>1</v>
      </c>
      <c r="C8094" t="s">
        <v>60</v>
      </c>
      <c r="D8094" t="s">
        <v>3</v>
      </c>
      <c r="E8094" s="6">
        <v>12</v>
      </c>
      <c r="F8094" t="str" cm="1">
        <f t="array" ref="F8094">_xlfn.IFS(E8094=0,"Entry Level",E8094&lt;=5,"Junior",E8094&lt;=10,"Mid Senior",E8094&lt;=15,"Leadership")</f>
        <v>Leadership</v>
      </c>
      <c r="G8094" t="s">
        <v>1170</v>
      </c>
      <c r="H8094" s="3">
        <v>767639</v>
      </c>
      <c r="I8094" s="3">
        <f>ROUND(Table1[[#This Row],[Salary_Min_inr]]/100000,1)</f>
        <v>7.7</v>
      </c>
      <c r="J8094">
        <v>1006300</v>
      </c>
      <c r="K8094" s="3">
        <f>ROUND(Table1[[#This Row],[salary_max_inr]]/10000,1)</f>
        <v>100.6</v>
      </c>
      <c r="L8094" s="6" t="s">
        <v>28</v>
      </c>
      <c r="M8094" t="s">
        <v>29</v>
      </c>
    </row>
    <row r="8095" spans="1:13" x14ac:dyDescent="0.3">
      <c r="A8095" s="6">
        <v>8094</v>
      </c>
      <c r="B8095" t="s">
        <v>71</v>
      </c>
      <c r="C8095" t="s">
        <v>46</v>
      </c>
      <c r="D8095" t="s">
        <v>57</v>
      </c>
      <c r="E8095" s="6">
        <v>15</v>
      </c>
      <c r="F8095" t="str" cm="1">
        <f t="array" ref="F8095">_xlfn.IFS(E8095=0,"Entry Level",E8095&lt;=5,"Junior",E8095&lt;=10,"Mid Senior",E8095&lt;=15,"Leadership")</f>
        <v>Leadership</v>
      </c>
      <c r="G8095" t="s">
        <v>539</v>
      </c>
      <c r="H8095" s="3">
        <v>1726601</v>
      </c>
      <c r="I8095" s="3">
        <f>ROUND(Table1[[#This Row],[Salary_Min_inr]]/100000,1)</f>
        <v>17.3</v>
      </c>
      <c r="J8095">
        <v>2093690</v>
      </c>
      <c r="K8095" s="3">
        <f>ROUND(Table1[[#This Row],[salary_max_inr]]/10000,1)</f>
        <v>209.4</v>
      </c>
      <c r="L8095" s="6" t="s">
        <v>28</v>
      </c>
      <c r="M8095" t="s">
        <v>6</v>
      </c>
    </row>
    <row r="8096" spans="1:13" x14ac:dyDescent="0.3">
      <c r="A8096" s="6">
        <v>8095</v>
      </c>
      <c r="B8096" t="s">
        <v>24</v>
      </c>
      <c r="C8096" t="s">
        <v>2</v>
      </c>
      <c r="D8096" t="s">
        <v>16</v>
      </c>
      <c r="E8096" s="6">
        <v>14</v>
      </c>
      <c r="F8096" t="str" cm="1">
        <f t="array" ref="F8096">_xlfn.IFS(E8096=0,"Entry Level",E8096&lt;=5,"Junior",E8096&lt;=10,"Mid Senior",E8096&lt;=15,"Leadership")</f>
        <v>Leadership</v>
      </c>
      <c r="G8096" t="s">
        <v>731</v>
      </c>
      <c r="H8096" s="3">
        <v>1595217</v>
      </c>
      <c r="I8096" s="3">
        <f>ROUND(Table1[[#This Row],[Salary_Min_inr]]/100000,1)</f>
        <v>16</v>
      </c>
      <c r="J8096">
        <v>1716045</v>
      </c>
      <c r="K8096" s="3">
        <f>ROUND(Table1[[#This Row],[salary_max_inr]]/10000,1)</f>
        <v>171.6</v>
      </c>
      <c r="L8096" s="6" t="s">
        <v>18</v>
      </c>
      <c r="M8096" t="s">
        <v>14</v>
      </c>
    </row>
    <row r="8097" spans="1:13" x14ac:dyDescent="0.3">
      <c r="A8097" s="6">
        <v>8096</v>
      </c>
      <c r="B8097" t="s">
        <v>30</v>
      </c>
      <c r="C8097" t="s">
        <v>11</v>
      </c>
      <c r="D8097" t="s">
        <v>3</v>
      </c>
      <c r="E8097" s="6">
        <v>1</v>
      </c>
      <c r="F8097" t="str" cm="1">
        <f t="array" ref="F8097">_xlfn.IFS(E8097=0,"Entry Level",E8097&lt;=5,"Junior",E8097&lt;=10,"Mid Senior",E8097&lt;=15,"Leadership")</f>
        <v>Junior</v>
      </c>
      <c r="G8097" t="s">
        <v>288</v>
      </c>
      <c r="H8097" s="3">
        <v>743250</v>
      </c>
      <c r="I8097" s="3">
        <f>ROUND(Table1[[#This Row],[Salary_Min_inr]]/100000,1)</f>
        <v>7.4</v>
      </c>
      <c r="J8097">
        <v>1079675</v>
      </c>
      <c r="K8097" s="3">
        <f>ROUND(Table1[[#This Row],[salary_max_inr]]/10000,1)</f>
        <v>108</v>
      </c>
      <c r="L8097" s="6" t="s">
        <v>5</v>
      </c>
      <c r="M8097" t="s">
        <v>6</v>
      </c>
    </row>
    <row r="8098" spans="1:13" x14ac:dyDescent="0.3">
      <c r="A8098" s="6">
        <v>8097</v>
      </c>
      <c r="B8098" t="s">
        <v>7</v>
      </c>
      <c r="C8098" t="s">
        <v>53</v>
      </c>
      <c r="D8098" t="s">
        <v>16</v>
      </c>
      <c r="E8098" s="6">
        <v>2</v>
      </c>
      <c r="F8098" t="str" cm="1">
        <f t="array" ref="F8098">_xlfn.IFS(E8098=0,"Entry Level",E8098&lt;=5,"Junior",E8098&lt;=10,"Mid Senior",E8098&lt;=15,"Leadership")</f>
        <v>Junior</v>
      </c>
      <c r="G8098" t="s">
        <v>1283</v>
      </c>
      <c r="H8098" s="3">
        <v>1492450</v>
      </c>
      <c r="I8098" s="3">
        <f>ROUND(Table1[[#This Row],[Salary_Min_inr]]/100000,1)</f>
        <v>14.9</v>
      </c>
      <c r="J8098">
        <v>1621424</v>
      </c>
      <c r="K8098" s="3">
        <f>ROUND(Table1[[#This Row],[salary_max_inr]]/10000,1)</f>
        <v>162.1</v>
      </c>
      <c r="L8098" s="6" t="s">
        <v>5</v>
      </c>
      <c r="M8098" t="s">
        <v>6</v>
      </c>
    </row>
    <row r="8099" spans="1:13" x14ac:dyDescent="0.3">
      <c r="A8099" s="6">
        <v>8098</v>
      </c>
      <c r="B8099" t="s">
        <v>20</v>
      </c>
      <c r="C8099" t="s">
        <v>11</v>
      </c>
      <c r="D8099" t="s">
        <v>42</v>
      </c>
      <c r="E8099" s="6">
        <v>0</v>
      </c>
      <c r="F8099" t="str" cm="1">
        <f t="array" ref="F8099">_xlfn.IFS(E8099=0,"Entry Level",E8099&lt;=5,"Junior",E8099&lt;=10,"Mid Senior",E8099&lt;=15,"Leadership")</f>
        <v>Entry Level</v>
      </c>
      <c r="G8099" t="s">
        <v>384</v>
      </c>
      <c r="H8099" s="3">
        <v>1533353</v>
      </c>
      <c r="I8099" s="3">
        <f>ROUND(Table1[[#This Row],[Salary_Min_inr]]/100000,1)</f>
        <v>15.3</v>
      </c>
      <c r="J8099">
        <v>1782700</v>
      </c>
      <c r="K8099" s="3">
        <f>ROUND(Table1[[#This Row],[salary_max_inr]]/10000,1)</f>
        <v>178.3</v>
      </c>
      <c r="L8099" s="6" t="s">
        <v>5</v>
      </c>
      <c r="M8099" t="s">
        <v>14</v>
      </c>
    </row>
    <row r="8100" spans="1:13" x14ac:dyDescent="0.3">
      <c r="A8100" s="6">
        <v>8099</v>
      </c>
      <c r="B8100" t="s">
        <v>1</v>
      </c>
      <c r="C8100" t="s">
        <v>60</v>
      </c>
      <c r="D8100" t="s">
        <v>42</v>
      </c>
      <c r="E8100" s="6">
        <v>4</v>
      </c>
      <c r="F8100" t="str" cm="1">
        <f t="array" ref="F8100">_xlfn.IFS(E8100=0,"Entry Level",E8100&lt;=5,"Junior",E8100&lt;=10,"Mid Senior",E8100&lt;=15,"Leadership")</f>
        <v>Junior</v>
      </c>
      <c r="G8100" t="s">
        <v>493</v>
      </c>
      <c r="H8100" s="3">
        <v>589492</v>
      </c>
      <c r="I8100" s="3">
        <f>ROUND(Table1[[#This Row],[Salary_Min_inr]]/100000,1)</f>
        <v>5.9</v>
      </c>
      <c r="J8100">
        <v>879247</v>
      </c>
      <c r="K8100" s="3">
        <f>ROUND(Table1[[#This Row],[salary_max_inr]]/10000,1)</f>
        <v>87.9</v>
      </c>
      <c r="L8100" s="6" t="s">
        <v>28</v>
      </c>
      <c r="M8100" t="s">
        <v>6</v>
      </c>
    </row>
    <row r="8101" spans="1:13" x14ac:dyDescent="0.3">
      <c r="A8101" s="6">
        <v>8100</v>
      </c>
      <c r="B8101" t="s">
        <v>71</v>
      </c>
      <c r="C8101" t="s">
        <v>2</v>
      </c>
      <c r="D8101" t="s">
        <v>9</v>
      </c>
      <c r="E8101" s="6">
        <v>9</v>
      </c>
      <c r="F8101" t="str" cm="1">
        <f t="array" ref="F8101">_xlfn.IFS(E8101=0,"Entry Level",E8101&lt;=5,"Junior",E8101&lt;=10,"Mid Senior",E8101&lt;=15,"Leadership")</f>
        <v>Mid Senior</v>
      </c>
      <c r="G8101" t="s">
        <v>221</v>
      </c>
      <c r="H8101" s="3">
        <v>1122326</v>
      </c>
      <c r="I8101" s="3">
        <f>ROUND(Table1[[#This Row],[Salary_Min_inr]]/100000,1)</f>
        <v>11.2</v>
      </c>
      <c r="J8101">
        <v>1323209</v>
      </c>
      <c r="K8101" s="3">
        <f>ROUND(Table1[[#This Row],[salary_max_inr]]/10000,1)</f>
        <v>132.30000000000001</v>
      </c>
      <c r="L8101" s="6" t="s">
        <v>18</v>
      </c>
      <c r="M8101" t="s">
        <v>29</v>
      </c>
    </row>
    <row r="8102" spans="1:13" x14ac:dyDescent="0.3">
      <c r="A8102" s="6">
        <v>8101</v>
      </c>
      <c r="B8102" t="s">
        <v>30</v>
      </c>
      <c r="C8102" t="s">
        <v>60</v>
      </c>
      <c r="D8102" t="s">
        <v>22</v>
      </c>
      <c r="E8102" s="6">
        <v>13</v>
      </c>
      <c r="F8102" t="str" cm="1">
        <f t="array" ref="F8102">_xlfn.IFS(E8102=0,"Entry Level",E8102&lt;=5,"Junior",E8102&lt;=10,"Mid Senior",E8102&lt;=15,"Leadership")</f>
        <v>Leadership</v>
      </c>
      <c r="G8102" t="s">
        <v>431</v>
      </c>
      <c r="H8102" s="3">
        <v>573116</v>
      </c>
      <c r="I8102" s="3">
        <f>ROUND(Table1[[#This Row],[Salary_Min_inr]]/100000,1)</f>
        <v>5.7</v>
      </c>
      <c r="J8102">
        <v>881375</v>
      </c>
      <c r="K8102" s="3">
        <f>ROUND(Table1[[#This Row],[salary_max_inr]]/10000,1)</f>
        <v>88.1</v>
      </c>
      <c r="L8102" s="6" t="s">
        <v>28</v>
      </c>
      <c r="M8102" t="s">
        <v>14</v>
      </c>
    </row>
    <row r="8103" spans="1:13" x14ac:dyDescent="0.3">
      <c r="A8103" s="6">
        <v>8102</v>
      </c>
      <c r="B8103" t="s">
        <v>1</v>
      </c>
      <c r="C8103" t="s">
        <v>39</v>
      </c>
      <c r="D8103" t="s">
        <v>57</v>
      </c>
      <c r="E8103" s="6">
        <v>13</v>
      </c>
      <c r="F8103" t="str" cm="1">
        <f t="array" ref="F8103">_xlfn.IFS(E8103=0,"Entry Level",E8103&lt;=5,"Junior",E8103&lt;=10,"Mid Senior",E8103&lt;=15,"Leadership")</f>
        <v>Leadership</v>
      </c>
      <c r="G8103" t="s">
        <v>942</v>
      </c>
      <c r="H8103" s="3">
        <v>767072</v>
      </c>
      <c r="I8103" s="3">
        <f>ROUND(Table1[[#This Row],[Salary_Min_inr]]/100000,1)</f>
        <v>7.7</v>
      </c>
      <c r="J8103">
        <v>1105695</v>
      </c>
      <c r="K8103" s="3">
        <f>ROUND(Table1[[#This Row],[salary_max_inr]]/10000,1)</f>
        <v>110.6</v>
      </c>
      <c r="L8103" s="6" t="s">
        <v>18</v>
      </c>
      <c r="M8103" t="s">
        <v>14</v>
      </c>
    </row>
    <row r="8104" spans="1:13" x14ac:dyDescent="0.3">
      <c r="A8104" s="6">
        <v>8103</v>
      </c>
      <c r="B8104" t="s">
        <v>20</v>
      </c>
      <c r="C8104" t="s">
        <v>8</v>
      </c>
      <c r="D8104" t="s">
        <v>22</v>
      </c>
      <c r="E8104" s="6">
        <v>8</v>
      </c>
      <c r="F8104" t="str" cm="1">
        <f t="array" ref="F8104">_xlfn.IFS(E8104=0,"Entry Level",E8104&lt;=5,"Junior",E8104&lt;=10,"Mid Senior",E8104&lt;=15,"Leadership")</f>
        <v>Mid Senior</v>
      </c>
      <c r="G8104" t="s">
        <v>932</v>
      </c>
      <c r="H8104" s="3">
        <v>1119967</v>
      </c>
      <c r="I8104" s="3">
        <f>ROUND(Table1[[#This Row],[Salary_Min_inr]]/100000,1)</f>
        <v>11.2</v>
      </c>
      <c r="J8104">
        <v>1499638</v>
      </c>
      <c r="K8104" s="3">
        <f>ROUND(Table1[[#This Row],[salary_max_inr]]/10000,1)</f>
        <v>150</v>
      </c>
      <c r="L8104" s="6" t="s">
        <v>5</v>
      </c>
      <c r="M8104" t="s">
        <v>14</v>
      </c>
    </row>
    <row r="8105" spans="1:13" x14ac:dyDescent="0.3">
      <c r="A8105" s="6">
        <v>8104</v>
      </c>
      <c r="B8105" t="s">
        <v>15</v>
      </c>
      <c r="C8105" t="s">
        <v>21</v>
      </c>
      <c r="D8105" t="s">
        <v>9</v>
      </c>
      <c r="E8105" s="6">
        <v>15</v>
      </c>
      <c r="F8105" t="str" cm="1">
        <f t="array" ref="F8105">_xlfn.IFS(E8105=0,"Entry Level",E8105&lt;=5,"Junior",E8105&lt;=10,"Mid Senior",E8105&lt;=15,"Leadership")</f>
        <v>Leadership</v>
      </c>
      <c r="G8105" t="s">
        <v>1011</v>
      </c>
      <c r="H8105" s="3">
        <v>742841</v>
      </c>
      <c r="I8105" s="3">
        <f>ROUND(Table1[[#This Row],[Salary_Min_inr]]/100000,1)</f>
        <v>7.4</v>
      </c>
      <c r="J8105">
        <v>1011777</v>
      </c>
      <c r="K8105" s="3">
        <f>ROUND(Table1[[#This Row],[salary_max_inr]]/10000,1)</f>
        <v>101.2</v>
      </c>
      <c r="L8105" s="6" t="s">
        <v>28</v>
      </c>
      <c r="M8105" t="s">
        <v>14</v>
      </c>
    </row>
    <row r="8106" spans="1:13" x14ac:dyDescent="0.3">
      <c r="A8106" s="6">
        <v>8105</v>
      </c>
      <c r="B8106" t="s">
        <v>24</v>
      </c>
      <c r="C8106" t="s">
        <v>21</v>
      </c>
      <c r="D8106" t="s">
        <v>3</v>
      </c>
      <c r="E8106" s="6">
        <v>13</v>
      </c>
      <c r="F8106" t="str" cm="1">
        <f t="array" ref="F8106">_xlfn.IFS(E8106=0,"Entry Level",E8106&lt;=5,"Junior",E8106&lt;=10,"Mid Senior",E8106&lt;=15,"Leadership")</f>
        <v>Leadership</v>
      </c>
      <c r="G8106" t="s">
        <v>164</v>
      </c>
      <c r="H8106" s="3">
        <v>741864</v>
      </c>
      <c r="I8106" s="3">
        <f>ROUND(Table1[[#This Row],[Salary_Min_inr]]/100000,1)</f>
        <v>7.4</v>
      </c>
      <c r="J8106">
        <v>1037700</v>
      </c>
      <c r="K8106" s="3">
        <f>ROUND(Table1[[#This Row],[salary_max_inr]]/10000,1)</f>
        <v>103.8</v>
      </c>
      <c r="L8106" s="6" t="s">
        <v>28</v>
      </c>
      <c r="M8106" t="s">
        <v>6</v>
      </c>
    </row>
    <row r="8107" spans="1:13" x14ac:dyDescent="0.3">
      <c r="A8107" s="6">
        <v>8106</v>
      </c>
      <c r="B8107" t="s">
        <v>24</v>
      </c>
      <c r="C8107" t="s">
        <v>2</v>
      </c>
      <c r="D8107" t="s">
        <v>16</v>
      </c>
      <c r="E8107" s="6">
        <v>7</v>
      </c>
      <c r="F8107" t="str" cm="1">
        <f t="array" ref="F8107">_xlfn.IFS(E8107=0,"Entry Level",E8107&lt;=5,"Junior",E8107&lt;=10,"Mid Senior",E8107&lt;=15,"Leadership")</f>
        <v>Mid Senior</v>
      </c>
      <c r="G8107" t="s">
        <v>1122</v>
      </c>
      <c r="H8107" s="3">
        <v>1262425</v>
      </c>
      <c r="I8107" s="3">
        <f>ROUND(Table1[[#This Row],[Salary_Min_inr]]/100000,1)</f>
        <v>12.6</v>
      </c>
      <c r="J8107">
        <v>1430357</v>
      </c>
      <c r="K8107" s="3">
        <f>ROUND(Table1[[#This Row],[salary_max_inr]]/10000,1)</f>
        <v>143</v>
      </c>
      <c r="L8107" s="6" t="s">
        <v>18</v>
      </c>
      <c r="M8107" t="s">
        <v>6</v>
      </c>
    </row>
    <row r="8108" spans="1:13" x14ac:dyDescent="0.3">
      <c r="A8108" s="6">
        <v>8107</v>
      </c>
      <c r="B8108" t="s">
        <v>36</v>
      </c>
      <c r="C8108" t="s">
        <v>21</v>
      </c>
      <c r="D8108" t="s">
        <v>9</v>
      </c>
      <c r="E8108" s="6">
        <v>10</v>
      </c>
      <c r="F8108" t="str" cm="1">
        <f t="array" ref="F8108">_xlfn.IFS(E8108=0,"Entry Level",E8108&lt;=5,"Junior",E8108&lt;=10,"Mid Senior",E8108&lt;=15,"Leadership")</f>
        <v>Mid Senior</v>
      </c>
      <c r="G8108" t="s">
        <v>1265</v>
      </c>
      <c r="H8108" s="3">
        <v>634145</v>
      </c>
      <c r="I8108" s="3">
        <f>ROUND(Table1[[#This Row],[Salary_Min_inr]]/100000,1)</f>
        <v>6.3</v>
      </c>
      <c r="J8108">
        <v>941502</v>
      </c>
      <c r="K8108" s="3">
        <f>ROUND(Table1[[#This Row],[salary_max_inr]]/10000,1)</f>
        <v>94.2</v>
      </c>
      <c r="L8108" s="6" t="s">
        <v>28</v>
      </c>
      <c r="M8108" t="s">
        <v>29</v>
      </c>
    </row>
    <row r="8109" spans="1:13" x14ac:dyDescent="0.3">
      <c r="A8109" s="6">
        <v>8108</v>
      </c>
      <c r="B8109" t="s">
        <v>51</v>
      </c>
      <c r="C8109" t="s">
        <v>11</v>
      </c>
      <c r="D8109" t="s">
        <v>9</v>
      </c>
      <c r="E8109" s="6">
        <v>1</v>
      </c>
      <c r="F8109" t="str" cm="1">
        <f t="array" ref="F8109">_xlfn.IFS(E8109=0,"Entry Level",E8109&lt;=5,"Junior",E8109&lt;=10,"Mid Senior",E8109&lt;=15,"Leadership")</f>
        <v>Junior</v>
      </c>
      <c r="G8109" t="s">
        <v>184</v>
      </c>
      <c r="H8109" s="3">
        <v>1204352</v>
      </c>
      <c r="I8109" s="3">
        <f>ROUND(Table1[[#This Row],[Salary_Min_inr]]/100000,1)</f>
        <v>12</v>
      </c>
      <c r="J8109">
        <v>1493614</v>
      </c>
      <c r="K8109" s="3">
        <f>ROUND(Table1[[#This Row],[salary_max_inr]]/10000,1)</f>
        <v>149.4</v>
      </c>
      <c r="L8109" s="6" t="s">
        <v>28</v>
      </c>
      <c r="M8109" t="s">
        <v>14</v>
      </c>
    </row>
    <row r="8110" spans="1:13" x14ac:dyDescent="0.3">
      <c r="A8110" s="6">
        <v>8109</v>
      </c>
      <c r="B8110" t="s">
        <v>36</v>
      </c>
      <c r="C8110" t="s">
        <v>60</v>
      </c>
      <c r="D8110" t="s">
        <v>57</v>
      </c>
      <c r="E8110" s="6">
        <v>0</v>
      </c>
      <c r="F8110" t="str" cm="1">
        <f t="array" ref="F8110">_xlfn.IFS(E8110=0,"Entry Level",E8110&lt;=5,"Junior",E8110&lt;=10,"Mid Senior",E8110&lt;=15,"Leadership")</f>
        <v>Entry Level</v>
      </c>
      <c r="G8110" t="s">
        <v>340</v>
      </c>
      <c r="H8110" s="3">
        <v>864405</v>
      </c>
      <c r="I8110" s="3">
        <f>ROUND(Table1[[#This Row],[Salary_Min_inr]]/100000,1)</f>
        <v>8.6</v>
      </c>
      <c r="J8110">
        <v>1234587</v>
      </c>
      <c r="K8110" s="3">
        <f>ROUND(Table1[[#This Row],[salary_max_inr]]/10000,1)</f>
        <v>123.5</v>
      </c>
      <c r="L8110" s="6" t="s">
        <v>28</v>
      </c>
      <c r="M8110" t="s">
        <v>6</v>
      </c>
    </row>
    <row r="8111" spans="1:13" x14ac:dyDescent="0.3">
      <c r="A8111" s="6">
        <v>8110</v>
      </c>
      <c r="B8111" t="s">
        <v>15</v>
      </c>
      <c r="C8111" t="s">
        <v>11</v>
      </c>
      <c r="D8111" t="s">
        <v>26</v>
      </c>
      <c r="E8111" s="6">
        <v>12</v>
      </c>
      <c r="F8111" t="str" cm="1">
        <f t="array" ref="F8111">_xlfn.IFS(E8111=0,"Entry Level",E8111&lt;=5,"Junior",E8111&lt;=10,"Mid Senior",E8111&lt;=15,"Leadership")</f>
        <v>Leadership</v>
      </c>
      <c r="G8111" t="s">
        <v>494</v>
      </c>
      <c r="H8111" s="3">
        <v>568337</v>
      </c>
      <c r="I8111" s="3">
        <f>ROUND(Table1[[#This Row],[Salary_Min_inr]]/100000,1)</f>
        <v>5.7</v>
      </c>
      <c r="J8111">
        <v>807087</v>
      </c>
      <c r="K8111" s="3">
        <f>ROUND(Table1[[#This Row],[salary_max_inr]]/10000,1)</f>
        <v>80.7</v>
      </c>
      <c r="L8111" s="6" t="s">
        <v>18</v>
      </c>
      <c r="M8111" t="s">
        <v>29</v>
      </c>
    </row>
    <row r="8112" spans="1:13" x14ac:dyDescent="0.3">
      <c r="A8112" s="6">
        <v>8111</v>
      </c>
      <c r="B8112" t="s">
        <v>7</v>
      </c>
      <c r="C8112" t="s">
        <v>11</v>
      </c>
      <c r="D8112" t="s">
        <v>42</v>
      </c>
      <c r="E8112" s="6">
        <v>12</v>
      </c>
      <c r="F8112" t="str" cm="1">
        <f t="array" ref="F8112">_xlfn.IFS(E8112=0,"Entry Level",E8112&lt;=5,"Junior",E8112&lt;=10,"Mid Senior",E8112&lt;=15,"Leadership")</f>
        <v>Leadership</v>
      </c>
      <c r="G8112" t="s">
        <v>811</v>
      </c>
      <c r="H8112" s="3">
        <v>1647673</v>
      </c>
      <c r="I8112" s="3">
        <f>ROUND(Table1[[#This Row],[Salary_Min_inr]]/100000,1)</f>
        <v>16.5</v>
      </c>
      <c r="J8112">
        <v>1944721</v>
      </c>
      <c r="K8112" s="3">
        <f>ROUND(Table1[[#This Row],[salary_max_inr]]/10000,1)</f>
        <v>194.5</v>
      </c>
      <c r="L8112" s="6" t="s">
        <v>5</v>
      </c>
      <c r="M8112" t="s">
        <v>14</v>
      </c>
    </row>
    <row r="8113" spans="1:13" x14ac:dyDescent="0.3">
      <c r="A8113" s="6">
        <v>8112</v>
      </c>
      <c r="B8113" t="s">
        <v>71</v>
      </c>
      <c r="C8113" t="s">
        <v>46</v>
      </c>
      <c r="D8113" t="s">
        <v>3</v>
      </c>
      <c r="E8113" s="6">
        <v>0</v>
      </c>
      <c r="F8113" t="str" cm="1">
        <f t="array" ref="F8113">_xlfn.IFS(E8113=0,"Entry Level",E8113&lt;=5,"Junior",E8113&lt;=10,"Mid Senior",E8113&lt;=15,"Leadership")</f>
        <v>Entry Level</v>
      </c>
      <c r="G8113" t="s">
        <v>1117</v>
      </c>
      <c r="H8113" s="3">
        <v>1093379</v>
      </c>
      <c r="I8113" s="3">
        <f>ROUND(Table1[[#This Row],[Salary_Min_inr]]/100000,1)</f>
        <v>10.9</v>
      </c>
      <c r="J8113">
        <v>1234477</v>
      </c>
      <c r="K8113" s="3">
        <f>ROUND(Table1[[#This Row],[salary_max_inr]]/10000,1)</f>
        <v>123.4</v>
      </c>
      <c r="L8113" s="6" t="s">
        <v>28</v>
      </c>
      <c r="M8113" t="s">
        <v>14</v>
      </c>
    </row>
    <row r="8114" spans="1:13" x14ac:dyDescent="0.3">
      <c r="A8114" s="6">
        <v>8113</v>
      </c>
      <c r="B8114" t="s">
        <v>15</v>
      </c>
      <c r="C8114" t="s">
        <v>11</v>
      </c>
      <c r="D8114" t="s">
        <v>42</v>
      </c>
      <c r="E8114" s="6">
        <v>9</v>
      </c>
      <c r="F8114" t="str" cm="1">
        <f t="array" ref="F8114">_xlfn.IFS(E8114=0,"Entry Level",E8114&lt;=5,"Junior",E8114&lt;=10,"Mid Senior",E8114&lt;=15,"Leadership")</f>
        <v>Mid Senior</v>
      </c>
      <c r="G8114" t="s">
        <v>1196</v>
      </c>
      <c r="H8114" s="3">
        <v>825237</v>
      </c>
      <c r="I8114" s="3">
        <f>ROUND(Table1[[#This Row],[Salary_Min_inr]]/100000,1)</f>
        <v>8.3000000000000007</v>
      </c>
      <c r="J8114">
        <v>1172131</v>
      </c>
      <c r="K8114" s="3">
        <f>ROUND(Table1[[#This Row],[salary_max_inr]]/10000,1)</f>
        <v>117.2</v>
      </c>
      <c r="L8114" s="6" t="s">
        <v>28</v>
      </c>
      <c r="M8114" t="s">
        <v>14</v>
      </c>
    </row>
    <row r="8115" spans="1:13" x14ac:dyDescent="0.3">
      <c r="A8115" s="6">
        <v>8114</v>
      </c>
      <c r="B8115" t="s">
        <v>36</v>
      </c>
      <c r="C8115" t="s">
        <v>21</v>
      </c>
      <c r="D8115" t="s">
        <v>12</v>
      </c>
      <c r="E8115" s="6">
        <v>15</v>
      </c>
      <c r="F8115" t="str" cm="1">
        <f t="array" ref="F8115">_xlfn.IFS(E8115=0,"Entry Level",E8115&lt;=5,"Junior",E8115&lt;=10,"Mid Senior",E8115&lt;=15,"Leadership")</f>
        <v>Leadership</v>
      </c>
      <c r="G8115" t="s">
        <v>1093</v>
      </c>
      <c r="H8115" s="3">
        <v>1169712</v>
      </c>
      <c r="I8115" s="3">
        <f>ROUND(Table1[[#This Row],[Salary_Min_inr]]/100000,1)</f>
        <v>11.7</v>
      </c>
      <c r="J8115">
        <v>1331382</v>
      </c>
      <c r="K8115" s="3">
        <f>ROUND(Table1[[#This Row],[salary_max_inr]]/10000,1)</f>
        <v>133.1</v>
      </c>
      <c r="L8115" s="6" t="s">
        <v>28</v>
      </c>
      <c r="M8115" t="s">
        <v>6</v>
      </c>
    </row>
    <row r="8116" spans="1:13" x14ac:dyDescent="0.3">
      <c r="A8116" s="6">
        <v>8115</v>
      </c>
      <c r="B8116" t="s">
        <v>1</v>
      </c>
      <c r="C8116" t="s">
        <v>39</v>
      </c>
      <c r="D8116" t="s">
        <v>16</v>
      </c>
      <c r="E8116" s="6">
        <v>5</v>
      </c>
      <c r="F8116" t="str" cm="1">
        <f t="array" ref="F8116">_xlfn.IFS(E8116=0,"Entry Level",E8116&lt;=5,"Junior",E8116&lt;=10,"Mid Senior",E8116&lt;=15,"Leadership")</f>
        <v>Junior</v>
      </c>
      <c r="G8116" t="s">
        <v>833</v>
      </c>
      <c r="H8116" s="3">
        <v>921894</v>
      </c>
      <c r="I8116" s="3">
        <f>ROUND(Table1[[#This Row],[Salary_Min_inr]]/100000,1)</f>
        <v>9.1999999999999993</v>
      </c>
      <c r="J8116">
        <v>1150295</v>
      </c>
      <c r="K8116" s="3">
        <f>ROUND(Table1[[#This Row],[salary_max_inr]]/10000,1)</f>
        <v>115</v>
      </c>
      <c r="L8116" s="6" t="s">
        <v>18</v>
      </c>
      <c r="M8116" t="s">
        <v>14</v>
      </c>
    </row>
    <row r="8117" spans="1:13" x14ac:dyDescent="0.3">
      <c r="A8117" s="6">
        <v>8116</v>
      </c>
      <c r="B8117" t="s">
        <v>71</v>
      </c>
      <c r="C8117" t="s">
        <v>60</v>
      </c>
      <c r="D8117" t="s">
        <v>26</v>
      </c>
      <c r="E8117" s="6">
        <v>1</v>
      </c>
      <c r="F8117" t="str" cm="1">
        <f t="array" ref="F8117">_xlfn.IFS(E8117=0,"Entry Level",E8117&lt;=5,"Junior",E8117&lt;=10,"Mid Senior",E8117&lt;=15,"Leadership")</f>
        <v>Junior</v>
      </c>
      <c r="G8117" t="s">
        <v>531</v>
      </c>
      <c r="H8117" s="3">
        <v>1667597</v>
      </c>
      <c r="I8117" s="3">
        <f>ROUND(Table1[[#This Row],[Salary_Min_inr]]/100000,1)</f>
        <v>16.7</v>
      </c>
      <c r="J8117">
        <v>1812295</v>
      </c>
      <c r="K8117" s="3">
        <f>ROUND(Table1[[#This Row],[salary_max_inr]]/10000,1)</f>
        <v>181.2</v>
      </c>
      <c r="L8117" s="6" t="s">
        <v>5</v>
      </c>
      <c r="M8117" t="s">
        <v>29</v>
      </c>
    </row>
    <row r="8118" spans="1:13" x14ac:dyDescent="0.3">
      <c r="A8118" s="6">
        <v>8117</v>
      </c>
      <c r="B8118" t="s">
        <v>30</v>
      </c>
      <c r="C8118" t="s">
        <v>33</v>
      </c>
      <c r="D8118" t="s">
        <v>22</v>
      </c>
      <c r="E8118" s="6">
        <v>10</v>
      </c>
      <c r="F8118" t="str" cm="1">
        <f t="array" ref="F8118">_xlfn.IFS(E8118=0,"Entry Level",E8118&lt;=5,"Junior",E8118&lt;=10,"Mid Senior",E8118&lt;=15,"Leadership")</f>
        <v>Mid Senior</v>
      </c>
      <c r="G8118" t="s">
        <v>1020</v>
      </c>
      <c r="H8118" s="3">
        <v>1063899</v>
      </c>
      <c r="I8118" s="3">
        <f>ROUND(Table1[[#This Row],[Salary_Min_inr]]/100000,1)</f>
        <v>10.6</v>
      </c>
      <c r="J8118">
        <v>1372837</v>
      </c>
      <c r="K8118" s="3">
        <f>ROUND(Table1[[#This Row],[salary_max_inr]]/10000,1)</f>
        <v>137.30000000000001</v>
      </c>
      <c r="L8118" s="6" t="s">
        <v>18</v>
      </c>
      <c r="M8118" t="s">
        <v>6</v>
      </c>
    </row>
    <row r="8119" spans="1:13" x14ac:dyDescent="0.3">
      <c r="A8119" s="6">
        <v>8118</v>
      </c>
      <c r="B8119" t="s">
        <v>71</v>
      </c>
      <c r="C8119" t="s">
        <v>53</v>
      </c>
      <c r="D8119" t="s">
        <v>16</v>
      </c>
      <c r="E8119" s="6">
        <v>10</v>
      </c>
      <c r="F8119" t="str" cm="1">
        <f t="array" ref="F8119">_xlfn.IFS(E8119=0,"Entry Level",E8119&lt;=5,"Junior",E8119&lt;=10,"Mid Senior",E8119&lt;=15,"Leadership")</f>
        <v>Mid Senior</v>
      </c>
      <c r="G8119" t="s">
        <v>341</v>
      </c>
      <c r="H8119" s="3">
        <v>878668</v>
      </c>
      <c r="I8119" s="3">
        <f>ROUND(Table1[[#This Row],[Salary_Min_inr]]/100000,1)</f>
        <v>8.8000000000000007</v>
      </c>
      <c r="J8119">
        <v>1018651</v>
      </c>
      <c r="K8119" s="3">
        <f>ROUND(Table1[[#This Row],[salary_max_inr]]/10000,1)</f>
        <v>101.9</v>
      </c>
      <c r="L8119" s="6" t="s">
        <v>5</v>
      </c>
      <c r="M8119" t="s">
        <v>14</v>
      </c>
    </row>
    <row r="8120" spans="1:13" x14ac:dyDescent="0.3">
      <c r="A8120" s="6">
        <v>8119</v>
      </c>
      <c r="B8120" t="s">
        <v>15</v>
      </c>
      <c r="C8120" t="s">
        <v>39</v>
      </c>
      <c r="D8120" t="s">
        <v>26</v>
      </c>
      <c r="E8120" s="6">
        <v>2</v>
      </c>
      <c r="F8120" t="str" cm="1">
        <f t="array" ref="F8120">_xlfn.IFS(E8120=0,"Entry Level",E8120&lt;=5,"Junior",E8120&lt;=10,"Mid Senior",E8120&lt;=15,"Leadership")</f>
        <v>Junior</v>
      </c>
      <c r="G8120" t="s">
        <v>540</v>
      </c>
      <c r="H8120" s="3">
        <v>876463</v>
      </c>
      <c r="I8120" s="3">
        <f>ROUND(Table1[[#This Row],[Salary_Min_inr]]/100000,1)</f>
        <v>8.8000000000000007</v>
      </c>
      <c r="J8120">
        <v>1138257</v>
      </c>
      <c r="K8120" s="3">
        <f>ROUND(Table1[[#This Row],[salary_max_inr]]/10000,1)</f>
        <v>113.8</v>
      </c>
      <c r="L8120" s="6" t="s">
        <v>18</v>
      </c>
      <c r="M8120" t="s">
        <v>14</v>
      </c>
    </row>
    <row r="8121" spans="1:13" x14ac:dyDescent="0.3">
      <c r="A8121" s="6">
        <v>8120</v>
      </c>
      <c r="B8121" t="s">
        <v>71</v>
      </c>
      <c r="C8121" t="s">
        <v>2</v>
      </c>
      <c r="D8121" t="s">
        <v>22</v>
      </c>
      <c r="E8121" s="6">
        <v>8</v>
      </c>
      <c r="F8121" t="str" cm="1">
        <f t="array" ref="F8121">_xlfn.IFS(E8121=0,"Entry Level",E8121&lt;=5,"Junior",E8121&lt;=10,"Mid Senior",E8121&lt;=15,"Leadership")</f>
        <v>Mid Senior</v>
      </c>
      <c r="G8121" t="s">
        <v>880</v>
      </c>
      <c r="H8121" s="3">
        <v>828180</v>
      </c>
      <c r="I8121" s="3">
        <f>ROUND(Table1[[#This Row],[Salary_Min_inr]]/100000,1)</f>
        <v>8.3000000000000007</v>
      </c>
      <c r="J8121">
        <v>979294</v>
      </c>
      <c r="K8121" s="3">
        <f>ROUND(Table1[[#This Row],[salary_max_inr]]/10000,1)</f>
        <v>97.9</v>
      </c>
      <c r="L8121" s="6" t="s">
        <v>18</v>
      </c>
      <c r="M8121" t="s">
        <v>14</v>
      </c>
    </row>
    <row r="8122" spans="1:13" x14ac:dyDescent="0.3">
      <c r="A8122" s="6">
        <v>8121</v>
      </c>
      <c r="B8122" t="s">
        <v>65</v>
      </c>
      <c r="C8122" t="s">
        <v>21</v>
      </c>
      <c r="D8122" t="s">
        <v>12</v>
      </c>
      <c r="E8122" s="6">
        <v>7</v>
      </c>
      <c r="F8122" t="str" cm="1">
        <f t="array" ref="F8122">_xlfn.IFS(E8122=0,"Entry Level",E8122&lt;=5,"Junior",E8122&lt;=10,"Mid Senior",E8122&lt;=15,"Leadership")</f>
        <v>Mid Senior</v>
      </c>
      <c r="G8122" t="s">
        <v>1259</v>
      </c>
      <c r="H8122" s="3">
        <v>1027991</v>
      </c>
      <c r="I8122" s="3">
        <f>ROUND(Table1[[#This Row],[Salary_Min_inr]]/100000,1)</f>
        <v>10.3</v>
      </c>
      <c r="J8122">
        <v>1166566</v>
      </c>
      <c r="K8122" s="3">
        <f>ROUND(Table1[[#This Row],[salary_max_inr]]/10000,1)</f>
        <v>116.7</v>
      </c>
      <c r="L8122" s="6" t="s">
        <v>28</v>
      </c>
      <c r="M8122" t="s">
        <v>6</v>
      </c>
    </row>
    <row r="8123" spans="1:13" x14ac:dyDescent="0.3">
      <c r="A8123" s="6">
        <v>8122</v>
      </c>
      <c r="B8123" t="s">
        <v>24</v>
      </c>
      <c r="C8123" t="s">
        <v>60</v>
      </c>
      <c r="D8123" t="s">
        <v>42</v>
      </c>
      <c r="E8123" s="6">
        <v>15</v>
      </c>
      <c r="F8123" t="str" cm="1">
        <f t="array" ref="F8123">_xlfn.IFS(E8123=0,"Entry Level",E8123&lt;=5,"Junior",E8123&lt;=10,"Mid Senior",E8123&lt;=15,"Leadership")</f>
        <v>Leadership</v>
      </c>
      <c r="G8123" t="s">
        <v>1144</v>
      </c>
      <c r="H8123" s="3">
        <v>1657589</v>
      </c>
      <c r="I8123" s="3">
        <f>ROUND(Table1[[#This Row],[Salary_Min_inr]]/100000,1)</f>
        <v>16.600000000000001</v>
      </c>
      <c r="J8123">
        <v>1937834</v>
      </c>
      <c r="K8123" s="3">
        <f>ROUND(Table1[[#This Row],[salary_max_inr]]/10000,1)</f>
        <v>193.8</v>
      </c>
      <c r="L8123" s="6" t="s">
        <v>28</v>
      </c>
      <c r="M8123" t="s">
        <v>6</v>
      </c>
    </row>
    <row r="8124" spans="1:13" x14ac:dyDescent="0.3">
      <c r="A8124" s="6">
        <v>8123</v>
      </c>
      <c r="B8124" t="s">
        <v>7</v>
      </c>
      <c r="C8124" t="s">
        <v>21</v>
      </c>
      <c r="D8124" t="s">
        <v>22</v>
      </c>
      <c r="E8124" s="6">
        <v>2</v>
      </c>
      <c r="F8124" t="str" cm="1">
        <f t="array" ref="F8124">_xlfn.IFS(E8124=0,"Entry Level",E8124&lt;=5,"Junior",E8124&lt;=10,"Mid Senior",E8124&lt;=15,"Leadership")</f>
        <v>Junior</v>
      </c>
      <c r="G8124" t="s">
        <v>541</v>
      </c>
      <c r="H8124" s="3">
        <v>1025581</v>
      </c>
      <c r="I8124" s="3">
        <f>ROUND(Table1[[#This Row],[Salary_Min_inr]]/100000,1)</f>
        <v>10.3</v>
      </c>
      <c r="J8124">
        <v>1126291</v>
      </c>
      <c r="K8124" s="3">
        <f>ROUND(Table1[[#This Row],[salary_max_inr]]/10000,1)</f>
        <v>112.6</v>
      </c>
      <c r="L8124" s="6" t="s">
        <v>18</v>
      </c>
      <c r="M8124" t="s">
        <v>29</v>
      </c>
    </row>
    <row r="8125" spans="1:13" x14ac:dyDescent="0.3">
      <c r="A8125" s="6">
        <v>8124</v>
      </c>
      <c r="B8125" t="s">
        <v>20</v>
      </c>
      <c r="C8125" t="s">
        <v>46</v>
      </c>
      <c r="D8125" t="s">
        <v>16</v>
      </c>
      <c r="E8125" s="6">
        <v>3</v>
      </c>
      <c r="F8125" t="str" cm="1">
        <f t="array" ref="F8125">_xlfn.IFS(E8125=0,"Entry Level",E8125&lt;=5,"Junior",E8125&lt;=10,"Mid Senior",E8125&lt;=15,"Leadership")</f>
        <v>Junior</v>
      </c>
      <c r="G8125" t="s">
        <v>4</v>
      </c>
      <c r="H8125" s="3">
        <v>920370</v>
      </c>
      <c r="I8125" s="3">
        <f>ROUND(Table1[[#This Row],[Salary_Min_inr]]/100000,1)</f>
        <v>9.1999999999999993</v>
      </c>
      <c r="J8125">
        <v>1080137</v>
      </c>
      <c r="K8125" s="3">
        <f>ROUND(Table1[[#This Row],[salary_max_inr]]/10000,1)</f>
        <v>108</v>
      </c>
      <c r="L8125" s="6" t="s">
        <v>18</v>
      </c>
      <c r="M8125" t="s">
        <v>14</v>
      </c>
    </row>
    <row r="8126" spans="1:13" x14ac:dyDescent="0.3">
      <c r="A8126" s="6">
        <v>8125</v>
      </c>
      <c r="B8126" t="s">
        <v>36</v>
      </c>
      <c r="C8126" t="s">
        <v>33</v>
      </c>
      <c r="D8126" t="s">
        <v>22</v>
      </c>
      <c r="E8126" s="6">
        <v>6</v>
      </c>
      <c r="F8126" t="str" cm="1">
        <f t="array" ref="F8126">_xlfn.IFS(E8126=0,"Entry Level",E8126&lt;=5,"Junior",E8126&lt;=10,"Mid Senior",E8126&lt;=15,"Leadership")</f>
        <v>Mid Senior</v>
      </c>
      <c r="G8126" t="s">
        <v>364</v>
      </c>
      <c r="H8126" s="3">
        <v>760168</v>
      </c>
      <c r="I8126" s="3">
        <f>ROUND(Table1[[#This Row],[Salary_Min_inr]]/100000,1)</f>
        <v>7.6</v>
      </c>
      <c r="J8126">
        <v>921406</v>
      </c>
      <c r="K8126" s="3">
        <f>ROUND(Table1[[#This Row],[salary_max_inr]]/10000,1)</f>
        <v>92.1</v>
      </c>
      <c r="L8126" s="6" t="s">
        <v>28</v>
      </c>
      <c r="M8126" t="s">
        <v>14</v>
      </c>
    </row>
    <row r="8127" spans="1:13" x14ac:dyDescent="0.3">
      <c r="A8127" s="6">
        <v>8126</v>
      </c>
      <c r="B8127" t="s">
        <v>7</v>
      </c>
      <c r="C8127" t="s">
        <v>60</v>
      </c>
      <c r="D8127" t="s">
        <v>26</v>
      </c>
      <c r="E8127" s="6">
        <v>12</v>
      </c>
      <c r="F8127" t="str" cm="1">
        <f t="array" ref="F8127">_xlfn.IFS(E8127=0,"Entry Level",E8127&lt;=5,"Junior",E8127&lt;=10,"Mid Senior",E8127&lt;=15,"Leadership")</f>
        <v>Leadership</v>
      </c>
      <c r="G8127" t="s">
        <v>757</v>
      </c>
      <c r="H8127" s="3">
        <v>2181352</v>
      </c>
      <c r="I8127" s="3">
        <f>ROUND(Table1[[#This Row],[Salary_Min_inr]]/100000,1)</f>
        <v>21.8</v>
      </c>
      <c r="J8127">
        <v>2510934</v>
      </c>
      <c r="K8127" s="3">
        <f>ROUND(Table1[[#This Row],[salary_max_inr]]/10000,1)</f>
        <v>251.1</v>
      </c>
      <c r="L8127" s="6" t="s">
        <v>28</v>
      </c>
      <c r="M8127" t="s">
        <v>6</v>
      </c>
    </row>
    <row r="8128" spans="1:13" x14ac:dyDescent="0.3">
      <c r="A8128" s="6">
        <v>8127</v>
      </c>
      <c r="B8128" t="s">
        <v>1</v>
      </c>
      <c r="C8128" t="s">
        <v>33</v>
      </c>
      <c r="D8128" t="s">
        <v>3</v>
      </c>
      <c r="E8128" s="6">
        <v>8</v>
      </c>
      <c r="F8128" t="str" cm="1">
        <f t="array" ref="F8128">_xlfn.IFS(E8128=0,"Entry Level",E8128&lt;=5,"Junior",E8128&lt;=10,"Mid Senior",E8128&lt;=15,"Leadership")</f>
        <v>Mid Senior</v>
      </c>
      <c r="G8128" t="s">
        <v>730</v>
      </c>
      <c r="H8128" s="3">
        <v>878766</v>
      </c>
      <c r="I8128" s="3">
        <f>ROUND(Table1[[#This Row],[Salary_Min_inr]]/100000,1)</f>
        <v>8.8000000000000007</v>
      </c>
      <c r="J8128">
        <v>1190002</v>
      </c>
      <c r="K8128" s="3">
        <f>ROUND(Table1[[#This Row],[salary_max_inr]]/10000,1)</f>
        <v>119</v>
      </c>
      <c r="L8128" s="6" t="s">
        <v>5</v>
      </c>
      <c r="M8128" t="s">
        <v>14</v>
      </c>
    </row>
    <row r="8129" spans="1:13" x14ac:dyDescent="0.3">
      <c r="A8129" s="6">
        <v>8128</v>
      </c>
      <c r="B8129" t="s">
        <v>65</v>
      </c>
      <c r="C8129" t="s">
        <v>2</v>
      </c>
      <c r="D8129" t="s">
        <v>16</v>
      </c>
      <c r="E8129" s="6">
        <v>2</v>
      </c>
      <c r="F8129" t="str" cm="1">
        <f t="array" ref="F8129">_xlfn.IFS(E8129=0,"Entry Level",E8129&lt;=5,"Junior",E8129&lt;=10,"Mid Senior",E8129&lt;=15,"Leadership")</f>
        <v>Junior</v>
      </c>
      <c r="G8129" t="s">
        <v>301</v>
      </c>
      <c r="H8129" s="3">
        <v>1586433</v>
      </c>
      <c r="I8129" s="3">
        <f>ROUND(Table1[[#This Row],[Salary_Min_inr]]/100000,1)</f>
        <v>15.9</v>
      </c>
      <c r="J8129">
        <v>1860169</v>
      </c>
      <c r="K8129" s="3">
        <f>ROUND(Table1[[#This Row],[salary_max_inr]]/10000,1)</f>
        <v>186</v>
      </c>
      <c r="L8129" s="6" t="s">
        <v>5</v>
      </c>
      <c r="M8129" t="s">
        <v>14</v>
      </c>
    </row>
    <row r="8130" spans="1:13" x14ac:dyDescent="0.3">
      <c r="A8130" s="6">
        <v>8129</v>
      </c>
      <c r="B8130" t="s">
        <v>1</v>
      </c>
      <c r="C8130" t="s">
        <v>39</v>
      </c>
      <c r="D8130" t="s">
        <v>12</v>
      </c>
      <c r="E8130" s="6">
        <v>4</v>
      </c>
      <c r="F8130" t="str" cm="1">
        <f t="array" ref="F8130">_xlfn.IFS(E8130=0,"Entry Level",E8130&lt;=5,"Junior",E8130&lt;=10,"Mid Senior",E8130&lt;=15,"Leadership")</f>
        <v>Junior</v>
      </c>
      <c r="G8130" t="s">
        <v>1285</v>
      </c>
      <c r="H8130" s="3">
        <v>602437</v>
      </c>
      <c r="I8130" s="3">
        <f>ROUND(Table1[[#This Row],[Salary_Min_inr]]/100000,1)</f>
        <v>6</v>
      </c>
      <c r="J8130">
        <v>946635</v>
      </c>
      <c r="K8130" s="3">
        <f>ROUND(Table1[[#This Row],[salary_max_inr]]/10000,1)</f>
        <v>94.7</v>
      </c>
      <c r="L8130" s="6" t="s">
        <v>28</v>
      </c>
      <c r="M8130" t="s">
        <v>29</v>
      </c>
    </row>
    <row r="8131" spans="1:13" x14ac:dyDescent="0.3">
      <c r="A8131" s="6">
        <v>8130</v>
      </c>
      <c r="B8131" t="s">
        <v>71</v>
      </c>
      <c r="C8131" t="s">
        <v>21</v>
      </c>
      <c r="D8131" t="s">
        <v>26</v>
      </c>
      <c r="E8131" s="6">
        <v>6</v>
      </c>
      <c r="F8131" t="str" cm="1">
        <f t="array" ref="F8131">_xlfn.IFS(E8131=0,"Entry Level",E8131&lt;=5,"Junior",E8131&lt;=10,"Mid Senior",E8131&lt;=15,"Leadership")</f>
        <v>Mid Senior</v>
      </c>
      <c r="G8131" t="s">
        <v>863</v>
      </c>
      <c r="H8131" s="3">
        <v>1656281</v>
      </c>
      <c r="I8131" s="3">
        <f>ROUND(Table1[[#This Row],[Salary_Min_inr]]/100000,1)</f>
        <v>16.600000000000001</v>
      </c>
      <c r="J8131">
        <v>1779628</v>
      </c>
      <c r="K8131" s="3">
        <f>ROUND(Table1[[#This Row],[salary_max_inr]]/10000,1)</f>
        <v>178</v>
      </c>
      <c r="L8131" s="6" t="s">
        <v>5</v>
      </c>
      <c r="M8131" t="s">
        <v>29</v>
      </c>
    </row>
    <row r="8132" spans="1:13" x14ac:dyDescent="0.3">
      <c r="A8132" s="6">
        <v>8131</v>
      </c>
      <c r="B8132" t="s">
        <v>7</v>
      </c>
      <c r="C8132" t="s">
        <v>33</v>
      </c>
      <c r="D8132" t="s">
        <v>22</v>
      </c>
      <c r="E8132" s="6">
        <v>15</v>
      </c>
      <c r="F8132" t="str" cm="1">
        <f t="array" ref="F8132">_xlfn.IFS(E8132=0,"Entry Level",E8132&lt;=5,"Junior",E8132&lt;=10,"Mid Senior",E8132&lt;=15,"Leadership")</f>
        <v>Leadership</v>
      </c>
      <c r="G8132" t="s">
        <v>348</v>
      </c>
      <c r="H8132" s="3">
        <v>1135725</v>
      </c>
      <c r="I8132" s="3">
        <f>ROUND(Table1[[#This Row],[Salary_Min_inr]]/100000,1)</f>
        <v>11.4</v>
      </c>
      <c r="J8132">
        <v>1370782</v>
      </c>
      <c r="K8132" s="3">
        <f>ROUND(Table1[[#This Row],[salary_max_inr]]/10000,1)</f>
        <v>137.1</v>
      </c>
      <c r="L8132" s="6" t="s">
        <v>5</v>
      </c>
      <c r="M8132" t="s">
        <v>14</v>
      </c>
    </row>
    <row r="8133" spans="1:13" x14ac:dyDescent="0.3">
      <c r="A8133" s="6">
        <v>8132</v>
      </c>
      <c r="B8133" t="s">
        <v>24</v>
      </c>
      <c r="C8133" t="s">
        <v>53</v>
      </c>
      <c r="D8133" t="s">
        <v>57</v>
      </c>
      <c r="E8133" s="6">
        <v>1</v>
      </c>
      <c r="F8133" t="str" cm="1">
        <f t="array" ref="F8133">_xlfn.IFS(E8133=0,"Entry Level",E8133&lt;=5,"Junior",E8133&lt;=10,"Mid Senior",E8133&lt;=15,"Leadership")</f>
        <v>Junior</v>
      </c>
      <c r="G8133" t="s">
        <v>394</v>
      </c>
      <c r="H8133" s="3">
        <v>1626513</v>
      </c>
      <c r="I8133" s="3">
        <f>ROUND(Table1[[#This Row],[Salary_Min_inr]]/100000,1)</f>
        <v>16.3</v>
      </c>
      <c r="J8133">
        <v>1734690</v>
      </c>
      <c r="K8133" s="3">
        <f>ROUND(Table1[[#This Row],[salary_max_inr]]/10000,1)</f>
        <v>173.5</v>
      </c>
      <c r="L8133" s="6" t="s">
        <v>28</v>
      </c>
      <c r="M8133" t="s">
        <v>29</v>
      </c>
    </row>
    <row r="8134" spans="1:13" x14ac:dyDescent="0.3">
      <c r="A8134" s="6">
        <v>8133</v>
      </c>
      <c r="B8134" t="s">
        <v>71</v>
      </c>
      <c r="C8134" t="s">
        <v>8</v>
      </c>
      <c r="D8134" t="s">
        <v>16</v>
      </c>
      <c r="E8134" s="6">
        <v>0</v>
      </c>
      <c r="F8134" t="str" cm="1">
        <f t="array" ref="F8134">_xlfn.IFS(E8134=0,"Entry Level",E8134&lt;=5,"Junior",E8134&lt;=10,"Mid Senior",E8134&lt;=15,"Leadership")</f>
        <v>Entry Level</v>
      </c>
      <c r="G8134" t="s">
        <v>1053</v>
      </c>
      <c r="H8134" s="3">
        <v>1826208</v>
      </c>
      <c r="I8134" s="3">
        <f>ROUND(Table1[[#This Row],[Salary_Min_inr]]/100000,1)</f>
        <v>18.3</v>
      </c>
      <c r="J8134">
        <v>2020418</v>
      </c>
      <c r="K8134" s="3">
        <f>ROUND(Table1[[#This Row],[salary_max_inr]]/10000,1)</f>
        <v>202</v>
      </c>
      <c r="L8134" s="6" t="s">
        <v>18</v>
      </c>
      <c r="M8134" t="s">
        <v>6</v>
      </c>
    </row>
    <row r="8135" spans="1:13" x14ac:dyDescent="0.3">
      <c r="A8135" s="6">
        <v>8134</v>
      </c>
      <c r="B8135" t="s">
        <v>65</v>
      </c>
      <c r="C8135" t="s">
        <v>33</v>
      </c>
      <c r="D8135" t="s">
        <v>42</v>
      </c>
      <c r="E8135" s="6">
        <v>6</v>
      </c>
      <c r="F8135" t="str" cm="1">
        <f t="array" ref="F8135">_xlfn.IFS(E8135=0,"Entry Level",E8135&lt;=5,"Junior",E8135&lt;=10,"Mid Senior",E8135&lt;=15,"Leadership")</f>
        <v>Mid Senior</v>
      </c>
      <c r="G8135" t="s">
        <v>877</v>
      </c>
      <c r="H8135" s="3">
        <v>2159367</v>
      </c>
      <c r="I8135" s="3">
        <f>ROUND(Table1[[#This Row],[Salary_Min_inr]]/100000,1)</f>
        <v>21.6</v>
      </c>
      <c r="J8135">
        <v>2311048</v>
      </c>
      <c r="K8135" s="3">
        <f>ROUND(Table1[[#This Row],[salary_max_inr]]/10000,1)</f>
        <v>231.1</v>
      </c>
      <c r="L8135" s="6" t="s">
        <v>18</v>
      </c>
      <c r="M8135" t="s">
        <v>29</v>
      </c>
    </row>
    <row r="8136" spans="1:13" x14ac:dyDescent="0.3">
      <c r="A8136" s="6">
        <v>8135</v>
      </c>
      <c r="B8136" t="s">
        <v>15</v>
      </c>
      <c r="C8136" t="s">
        <v>46</v>
      </c>
      <c r="D8136" t="s">
        <v>12</v>
      </c>
      <c r="E8136" s="6">
        <v>0</v>
      </c>
      <c r="F8136" t="str" cm="1">
        <f t="array" ref="F8136">_xlfn.IFS(E8136=0,"Entry Level",E8136&lt;=5,"Junior",E8136&lt;=10,"Mid Senior",E8136&lt;=15,"Leadership")</f>
        <v>Entry Level</v>
      </c>
      <c r="G8136" t="s">
        <v>622</v>
      </c>
      <c r="H8136" s="3">
        <v>1173305</v>
      </c>
      <c r="I8136" s="3">
        <f>ROUND(Table1[[#This Row],[Salary_Min_inr]]/100000,1)</f>
        <v>11.7</v>
      </c>
      <c r="J8136">
        <v>1284568</v>
      </c>
      <c r="K8136" s="3">
        <f>ROUND(Table1[[#This Row],[salary_max_inr]]/10000,1)</f>
        <v>128.5</v>
      </c>
      <c r="L8136" s="6" t="s">
        <v>5</v>
      </c>
      <c r="M8136" t="s">
        <v>14</v>
      </c>
    </row>
    <row r="8137" spans="1:13" x14ac:dyDescent="0.3">
      <c r="A8137" s="6">
        <v>8136</v>
      </c>
      <c r="B8137" t="s">
        <v>24</v>
      </c>
      <c r="C8137" t="s">
        <v>11</v>
      </c>
      <c r="D8137" t="s">
        <v>22</v>
      </c>
      <c r="E8137" s="6">
        <v>14</v>
      </c>
      <c r="F8137" t="str" cm="1">
        <f t="array" ref="F8137">_xlfn.IFS(E8137=0,"Entry Level",E8137&lt;=5,"Junior",E8137&lt;=10,"Mid Senior",E8137&lt;=15,"Leadership")</f>
        <v>Leadership</v>
      </c>
      <c r="G8137" t="s">
        <v>475</v>
      </c>
      <c r="H8137" s="3">
        <v>1115639</v>
      </c>
      <c r="I8137" s="3">
        <f>ROUND(Table1[[#This Row],[Salary_Min_inr]]/100000,1)</f>
        <v>11.2</v>
      </c>
      <c r="J8137">
        <v>1335024</v>
      </c>
      <c r="K8137" s="3">
        <f>ROUND(Table1[[#This Row],[salary_max_inr]]/10000,1)</f>
        <v>133.5</v>
      </c>
      <c r="L8137" s="6" t="s">
        <v>28</v>
      </c>
      <c r="M8137" t="s">
        <v>29</v>
      </c>
    </row>
    <row r="8138" spans="1:13" x14ac:dyDescent="0.3">
      <c r="A8138" s="6">
        <v>8137</v>
      </c>
      <c r="B8138" t="s">
        <v>51</v>
      </c>
      <c r="C8138" t="s">
        <v>2</v>
      </c>
      <c r="D8138" t="s">
        <v>42</v>
      </c>
      <c r="E8138" s="6">
        <v>14</v>
      </c>
      <c r="F8138" t="str" cm="1">
        <f t="array" ref="F8138">_xlfn.IFS(E8138=0,"Entry Level",E8138&lt;=5,"Junior",E8138&lt;=10,"Mid Senior",E8138&lt;=15,"Leadership")</f>
        <v>Leadership</v>
      </c>
      <c r="G8138" t="s">
        <v>634</v>
      </c>
      <c r="H8138" s="3">
        <v>1336435</v>
      </c>
      <c r="I8138" s="3">
        <f>ROUND(Table1[[#This Row],[Salary_Min_inr]]/100000,1)</f>
        <v>13.4</v>
      </c>
      <c r="J8138">
        <v>1549802</v>
      </c>
      <c r="K8138" s="3">
        <f>ROUND(Table1[[#This Row],[salary_max_inr]]/10000,1)</f>
        <v>155</v>
      </c>
      <c r="L8138" s="6" t="s">
        <v>28</v>
      </c>
      <c r="M8138" t="s">
        <v>14</v>
      </c>
    </row>
    <row r="8139" spans="1:13" x14ac:dyDescent="0.3">
      <c r="A8139" s="6">
        <v>8138</v>
      </c>
      <c r="B8139" t="s">
        <v>36</v>
      </c>
      <c r="C8139" t="s">
        <v>8</v>
      </c>
      <c r="D8139" t="s">
        <v>3</v>
      </c>
      <c r="E8139" s="6">
        <v>7</v>
      </c>
      <c r="F8139" t="str" cm="1">
        <f t="array" ref="F8139">_xlfn.IFS(E8139=0,"Entry Level",E8139&lt;=5,"Junior",E8139&lt;=10,"Mid Senior",E8139&lt;=15,"Leadership")</f>
        <v>Mid Senior</v>
      </c>
      <c r="G8139" t="s">
        <v>1155</v>
      </c>
      <c r="H8139" s="3">
        <v>1066982</v>
      </c>
      <c r="I8139" s="3">
        <f>ROUND(Table1[[#This Row],[Salary_Min_inr]]/100000,1)</f>
        <v>10.7</v>
      </c>
      <c r="J8139">
        <v>1239625</v>
      </c>
      <c r="K8139" s="3">
        <f>ROUND(Table1[[#This Row],[salary_max_inr]]/10000,1)</f>
        <v>124</v>
      </c>
      <c r="L8139" s="6" t="s">
        <v>28</v>
      </c>
      <c r="M8139" t="s">
        <v>6</v>
      </c>
    </row>
    <row r="8140" spans="1:13" x14ac:dyDescent="0.3">
      <c r="A8140" s="6">
        <v>8139</v>
      </c>
      <c r="B8140" t="s">
        <v>1</v>
      </c>
      <c r="C8140" t="s">
        <v>39</v>
      </c>
      <c r="D8140" t="s">
        <v>42</v>
      </c>
      <c r="E8140" s="6">
        <v>8</v>
      </c>
      <c r="F8140" t="str" cm="1">
        <f t="array" ref="F8140">_xlfn.IFS(E8140=0,"Entry Level",E8140&lt;=5,"Junior",E8140&lt;=10,"Mid Senior",E8140&lt;=15,"Leadership")</f>
        <v>Mid Senior</v>
      </c>
      <c r="G8140" t="s">
        <v>378</v>
      </c>
      <c r="H8140" s="3">
        <v>527712</v>
      </c>
      <c r="I8140" s="3">
        <f>ROUND(Table1[[#This Row],[Salary_Min_inr]]/100000,1)</f>
        <v>5.3</v>
      </c>
      <c r="J8140">
        <v>798358</v>
      </c>
      <c r="K8140" s="3">
        <f>ROUND(Table1[[#This Row],[salary_max_inr]]/10000,1)</f>
        <v>79.8</v>
      </c>
      <c r="L8140" s="6" t="s">
        <v>18</v>
      </c>
      <c r="M8140" t="s">
        <v>14</v>
      </c>
    </row>
    <row r="8141" spans="1:13" x14ac:dyDescent="0.3">
      <c r="A8141" s="6">
        <v>8140</v>
      </c>
      <c r="B8141" t="s">
        <v>24</v>
      </c>
      <c r="C8141" t="s">
        <v>60</v>
      </c>
      <c r="D8141" t="s">
        <v>22</v>
      </c>
      <c r="E8141" s="6">
        <v>8</v>
      </c>
      <c r="F8141" t="str" cm="1">
        <f t="array" ref="F8141">_xlfn.IFS(E8141=0,"Entry Level",E8141&lt;=5,"Junior",E8141&lt;=10,"Mid Senior",E8141&lt;=15,"Leadership")</f>
        <v>Mid Senior</v>
      </c>
      <c r="G8141" t="s">
        <v>872</v>
      </c>
      <c r="H8141" s="3">
        <v>743745</v>
      </c>
      <c r="I8141" s="3">
        <f>ROUND(Table1[[#This Row],[Salary_Min_inr]]/100000,1)</f>
        <v>7.4</v>
      </c>
      <c r="J8141">
        <v>1142536</v>
      </c>
      <c r="K8141" s="3">
        <f>ROUND(Table1[[#This Row],[salary_max_inr]]/10000,1)</f>
        <v>114.3</v>
      </c>
      <c r="L8141" s="6" t="s">
        <v>28</v>
      </c>
      <c r="M8141" t="s">
        <v>14</v>
      </c>
    </row>
    <row r="8142" spans="1:13" x14ac:dyDescent="0.3">
      <c r="A8142" s="6">
        <v>8141</v>
      </c>
      <c r="B8142" t="s">
        <v>15</v>
      </c>
      <c r="C8142" t="s">
        <v>2</v>
      </c>
      <c r="D8142" t="s">
        <v>57</v>
      </c>
      <c r="E8142" s="6">
        <v>11</v>
      </c>
      <c r="F8142" t="str" cm="1">
        <f t="array" ref="F8142">_xlfn.IFS(E8142=0,"Entry Level",E8142&lt;=5,"Junior",E8142&lt;=10,"Mid Senior",E8142&lt;=15,"Leadership")</f>
        <v>Leadership</v>
      </c>
      <c r="G8142" t="s">
        <v>908</v>
      </c>
      <c r="H8142" s="3">
        <v>1222117</v>
      </c>
      <c r="I8142" s="3">
        <f>ROUND(Table1[[#This Row],[Salary_Min_inr]]/100000,1)</f>
        <v>12.2</v>
      </c>
      <c r="J8142">
        <v>1369459</v>
      </c>
      <c r="K8142" s="3">
        <f>ROUND(Table1[[#This Row],[salary_max_inr]]/10000,1)</f>
        <v>136.9</v>
      </c>
      <c r="L8142" s="6" t="s">
        <v>5</v>
      </c>
      <c r="M8142" t="s">
        <v>14</v>
      </c>
    </row>
    <row r="8143" spans="1:13" x14ac:dyDescent="0.3">
      <c r="A8143" s="6">
        <v>8142</v>
      </c>
      <c r="B8143" t="s">
        <v>36</v>
      </c>
      <c r="C8143" t="s">
        <v>41</v>
      </c>
      <c r="D8143" t="s">
        <v>12</v>
      </c>
      <c r="E8143" s="6">
        <v>13</v>
      </c>
      <c r="F8143" t="str" cm="1">
        <f t="array" ref="F8143">_xlfn.IFS(E8143=0,"Entry Level",E8143&lt;=5,"Junior",E8143&lt;=10,"Mid Senior",E8143&lt;=15,"Leadership")</f>
        <v>Leadership</v>
      </c>
      <c r="G8143" t="s">
        <v>570</v>
      </c>
      <c r="H8143" s="3">
        <v>1085392</v>
      </c>
      <c r="I8143" s="3">
        <f>ROUND(Table1[[#This Row],[Salary_Min_inr]]/100000,1)</f>
        <v>10.9</v>
      </c>
      <c r="J8143">
        <v>1368525</v>
      </c>
      <c r="K8143" s="3">
        <f>ROUND(Table1[[#This Row],[salary_max_inr]]/10000,1)</f>
        <v>136.9</v>
      </c>
      <c r="L8143" s="6" t="s">
        <v>28</v>
      </c>
      <c r="M8143" t="s">
        <v>14</v>
      </c>
    </row>
    <row r="8144" spans="1:13" x14ac:dyDescent="0.3">
      <c r="A8144" s="6">
        <v>8143</v>
      </c>
      <c r="B8144" t="s">
        <v>51</v>
      </c>
      <c r="C8144" t="s">
        <v>11</v>
      </c>
      <c r="D8144" t="s">
        <v>3</v>
      </c>
      <c r="E8144" s="6">
        <v>0</v>
      </c>
      <c r="F8144" t="str" cm="1">
        <f t="array" ref="F8144">_xlfn.IFS(E8144=0,"Entry Level",E8144&lt;=5,"Junior",E8144&lt;=10,"Mid Senior",E8144&lt;=15,"Leadership")</f>
        <v>Entry Level</v>
      </c>
      <c r="G8144" t="s">
        <v>323</v>
      </c>
      <c r="H8144" s="3">
        <v>850285</v>
      </c>
      <c r="I8144" s="3">
        <f>ROUND(Table1[[#This Row],[Salary_Min_inr]]/100000,1)</f>
        <v>8.5</v>
      </c>
      <c r="J8144">
        <v>1126583</v>
      </c>
      <c r="K8144" s="3">
        <f>ROUND(Table1[[#This Row],[salary_max_inr]]/10000,1)</f>
        <v>112.7</v>
      </c>
      <c r="L8144" s="6" t="s">
        <v>18</v>
      </c>
      <c r="M8144" t="s">
        <v>6</v>
      </c>
    </row>
    <row r="8145" spans="1:13" x14ac:dyDescent="0.3">
      <c r="A8145" s="6">
        <v>8144</v>
      </c>
      <c r="B8145" t="s">
        <v>24</v>
      </c>
      <c r="C8145" t="s">
        <v>21</v>
      </c>
      <c r="D8145" t="s">
        <v>22</v>
      </c>
      <c r="E8145" s="6">
        <v>12</v>
      </c>
      <c r="F8145" t="str" cm="1">
        <f t="array" ref="F8145">_xlfn.IFS(E8145=0,"Entry Level",E8145&lt;=5,"Junior",E8145&lt;=10,"Mid Senior",E8145&lt;=15,"Leadership")</f>
        <v>Leadership</v>
      </c>
      <c r="G8145" t="s">
        <v>13</v>
      </c>
      <c r="H8145" s="3">
        <v>1123396</v>
      </c>
      <c r="I8145" s="3">
        <f>ROUND(Table1[[#This Row],[Salary_Min_inr]]/100000,1)</f>
        <v>11.2</v>
      </c>
      <c r="J8145">
        <v>1399939</v>
      </c>
      <c r="K8145" s="3">
        <f>ROUND(Table1[[#This Row],[salary_max_inr]]/10000,1)</f>
        <v>140</v>
      </c>
      <c r="L8145" s="6" t="s">
        <v>5</v>
      </c>
      <c r="M8145" t="s">
        <v>29</v>
      </c>
    </row>
    <row r="8146" spans="1:13" x14ac:dyDescent="0.3">
      <c r="A8146" s="6">
        <v>8145</v>
      </c>
      <c r="B8146" t="s">
        <v>20</v>
      </c>
      <c r="C8146" t="s">
        <v>11</v>
      </c>
      <c r="D8146" t="s">
        <v>22</v>
      </c>
      <c r="E8146" s="6">
        <v>14</v>
      </c>
      <c r="F8146" t="str" cm="1">
        <f t="array" ref="F8146">_xlfn.IFS(E8146=0,"Entry Level",E8146&lt;=5,"Junior",E8146&lt;=10,"Mid Senior",E8146&lt;=15,"Leadership")</f>
        <v>Leadership</v>
      </c>
      <c r="G8146" t="s">
        <v>1180</v>
      </c>
      <c r="H8146" s="3">
        <v>735119</v>
      </c>
      <c r="I8146" s="3">
        <f>ROUND(Table1[[#This Row],[Salary_Min_inr]]/100000,1)</f>
        <v>7.4</v>
      </c>
      <c r="J8146">
        <v>1042272</v>
      </c>
      <c r="K8146" s="3">
        <f>ROUND(Table1[[#This Row],[salary_max_inr]]/10000,1)</f>
        <v>104.2</v>
      </c>
      <c r="L8146" s="6" t="s">
        <v>5</v>
      </c>
      <c r="M8146" t="s">
        <v>14</v>
      </c>
    </row>
    <row r="8147" spans="1:13" x14ac:dyDescent="0.3">
      <c r="A8147" s="6">
        <v>8146</v>
      </c>
      <c r="B8147" t="s">
        <v>1</v>
      </c>
      <c r="C8147" t="s">
        <v>60</v>
      </c>
      <c r="D8147" t="s">
        <v>57</v>
      </c>
      <c r="E8147" s="6">
        <v>13</v>
      </c>
      <c r="F8147" t="str" cm="1">
        <f t="array" ref="F8147">_xlfn.IFS(E8147=0,"Entry Level",E8147&lt;=5,"Junior",E8147&lt;=10,"Mid Senior",E8147&lt;=15,"Leadership")</f>
        <v>Leadership</v>
      </c>
      <c r="G8147" t="s">
        <v>503</v>
      </c>
      <c r="H8147" s="3">
        <v>930435</v>
      </c>
      <c r="I8147" s="3">
        <f>ROUND(Table1[[#This Row],[Salary_Min_inr]]/100000,1)</f>
        <v>9.3000000000000007</v>
      </c>
      <c r="J8147">
        <v>1063280</v>
      </c>
      <c r="K8147" s="3">
        <f>ROUND(Table1[[#This Row],[salary_max_inr]]/10000,1)</f>
        <v>106.3</v>
      </c>
      <c r="L8147" s="6" t="s">
        <v>28</v>
      </c>
      <c r="M8147" t="s">
        <v>6</v>
      </c>
    </row>
    <row r="8148" spans="1:13" x14ac:dyDescent="0.3">
      <c r="A8148" s="6">
        <v>8147</v>
      </c>
      <c r="B8148" t="s">
        <v>36</v>
      </c>
      <c r="C8148" t="s">
        <v>8</v>
      </c>
      <c r="D8148" t="s">
        <v>22</v>
      </c>
      <c r="E8148" s="6">
        <v>4</v>
      </c>
      <c r="F8148" t="str" cm="1">
        <f t="array" ref="F8148">_xlfn.IFS(E8148=0,"Entry Level",E8148&lt;=5,"Junior",E8148&lt;=10,"Mid Senior",E8148&lt;=15,"Leadership")</f>
        <v>Junior</v>
      </c>
      <c r="G8148" t="s">
        <v>636</v>
      </c>
      <c r="H8148" s="3">
        <v>694286</v>
      </c>
      <c r="I8148" s="3">
        <f>ROUND(Table1[[#This Row],[Salary_Min_inr]]/100000,1)</f>
        <v>6.9</v>
      </c>
      <c r="J8148">
        <v>944125</v>
      </c>
      <c r="K8148" s="3">
        <f>ROUND(Table1[[#This Row],[salary_max_inr]]/10000,1)</f>
        <v>94.4</v>
      </c>
      <c r="L8148" s="6" t="s">
        <v>5</v>
      </c>
      <c r="M8148" t="s">
        <v>6</v>
      </c>
    </row>
    <row r="8149" spans="1:13" x14ac:dyDescent="0.3">
      <c r="A8149" s="6">
        <v>8148</v>
      </c>
      <c r="B8149" t="s">
        <v>51</v>
      </c>
      <c r="C8149" t="s">
        <v>11</v>
      </c>
      <c r="D8149" t="s">
        <v>3</v>
      </c>
      <c r="E8149" s="6">
        <v>6</v>
      </c>
      <c r="F8149" t="str" cm="1">
        <f t="array" ref="F8149">_xlfn.IFS(E8149=0,"Entry Level",E8149&lt;=5,"Junior",E8149&lt;=10,"Mid Senior",E8149&lt;=15,"Leadership")</f>
        <v>Mid Senior</v>
      </c>
      <c r="G8149" t="s">
        <v>820</v>
      </c>
      <c r="H8149" s="3">
        <v>826487</v>
      </c>
      <c r="I8149" s="3">
        <f>ROUND(Table1[[#This Row],[Salary_Min_inr]]/100000,1)</f>
        <v>8.3000000000000007</v>
      </c>
      <c r="J8149">
        <v>1027929</v>
      </c>
      <c r="K8149" s="3">
        <f>ROUND(Table1[[#This Row],[salary_max_inr]]/10000,1)</f>
        <v>102.8</v>
      </c>
      <c r="L8149" s="6" t="s">
        <v>5</v>
      </c>
      <c r="M8149" t="s">
        <v>14</v>
      </c>
    </row>
    <row r="8150" spans="1:13" x14ac:dyDescent="0.3">
      <c r="A8150" s="6">
        <v>8149</v>
      </c>
      <c r="B8150" t="s">
        <v>51</v>
      </c>
      <c r="C8150" t="s">
        <v>60</v>
      </c>
      <c r="D8150" t="s">
        <v>3</v>
      </c>
      <c r="E8150" s="6">
        <v>5</v>
      </c>
      <c r="F8150" t="str" cm="1">
        <f t="array" ref="F8150">_xlfn.IFS(E8150=0,"Entry Level",E8150&lt;=5,"Junior",E8150&lt;=10,"Mid Senior",E8150&lt;=15,"Leadership")</f>
        <v>Junior</v>
      </c>
      <c r="G8150" t="s">
        <v>207</v>
      </c>
      <c r="H8150" s="3">
        <v>1593830</v>
      </c>
      <c r="I8150" s="3">
        <f>ROUND(Table1[[#This Row],[Salary_Min_inr]]/100000,1)</f>
        <v>15.9</v>
      </c>
      <c r="J8150">
        <v>1857783</v>
      </c>
      <c r="K8150" s="3">
        <f>ROUND(Table1[[#This Row],[salary_max_inr]]/10000,1)</f>
        <v>185.8</v>
      </c>
      <c r="L8150" s="6" t="s">
        <v>5</v>
      </c>
      <c r="M8150" t="s">
        <v>14</v>
      </c>
    </row>
    <row r="8151" spans="1:13" x14ac:dyDescent="0.3">
      <c r="A8151" s="6">
        <v>8150</v>
      </c>
      <c r="B8151" t="s">
        <v>1</v>
      </c>
      <c r="C8151" t="s">
        <v>39</v>
      </c>
      <c r="D8151" t="s">
        <v>3</v>
      </c>
      <c r="E8151" s="6">
        <v>0</v>
      </c>
      <c r="F8151" t="str" cm="1">
        <f t="array" ref="F8151">_xlfn.IFS(E8151=0,"Entry Level",E8151&lt;=5,"Junior",E8151&lt;=10,"Mid Senior",E8151&lt;=15,"Leadership")</f>
        <v>Entry Level</v>
      </c>
      <c r="G8151" t="s">
        <v>735</v>
      </c>
      <c r="H8151" s="3">
        <v>457673</v>
      </c>
      <c r="I8151" s="3">
        <f>ROUND(Table1[[#This Row],[Salary_Min_inr]]/100000,1)</f>
        <v>4.5999999999999996</v>
      </c>
      <c r="J8151">
        <v>651360</v>
      </c>
      <c r="K8151" s="3">
        <f>ROUND(Table1[[#This Row],[salary_max_inr]]/10000,1)</f>
        <v>65.099999999999994</v>
      </c>
      <c r="L8151" s="6" t="s">
        <v>5</v>
      </c>
      <c r="M8151" t="s">
        <v>29</v>
      </c>
    </row>
    <row r="8152" spans="1:13" x14ac:dyDescent="0.3">
      <c r="A8152" s="6">
        <v>8151</v>
      </c>
      <c r="B8152" t="s">
        <v>20</v>
      </c>
      <c r="C8152" t="s">
        <v>33</v>
      </c>
      <c r="D8152" t="s">
        <v>22</v>
      </c>
      <c r="E8152" s="6">
        <v>9</v>
      </c>
      <c r="F8152" t="str" cm="1">
        <f t="array" ref="F8152">_xlfn.IFS(E8152=0,"Entry Level",E8152&lt;=5,"Junior",E8152&lt;=10,"Mid Senior",E8152&lt;=15,"Leadership")</f>
        <v>Mid Senior</v>
      </c>
      <c r="G8152" t="s">
        <v>208</v>
      </c>
      <c r="H8152" s="3">
        <v>1133663</v>
      </c>
      <c r="I8152" s="3">
        <f>ROUND(Table1[[#This Row],[Salary_Min_inr]]/100000,1)</f>
        <v>11.3</v>
      </c>
      <c r="J8152">
        <v>1264654</v>
      </c>
      <c r="K8152" s="3">
        <f>ROUND(Table1[[#This Row],[salary_max_inr]]/10000,1)</f>
        <v>126.5</v>
      </c>
      <c r="L8152" s="6" t="s">
        <v>5</v>
      </c>
      <c r="M8152" t="s">
        <v>6</v>
      </c>
    </row>
    <row r="8153" spans="1:13" x14ac:dyDescent="0.3">
      <c r="A8153" s="6">
        <v>8152</v>
      </c>
      <c r="B8153" t="s">
        <v>1</v>
      </c>
      <c r="C8153" t="s">
        <v>2</v>
      </c>
      <c r="D8153" t="s">
        <v>22</v>
      </c>
      <c r="E8153" s="6">
        <v>7</v>
      </c>
      <c r="F8153" t="str" cm="1">
        <f t="array" ref="F8153">_xlfn.IFS(E8153=0,"Entry Level",E8153&lt;=5,"Junior",E8153&lt;=10,"Mid Senior",E8153&lt;=15,"Leadership")</f>
        <v>Mid Senior</v>
      </c>
      <c r="G8153" t="s">
        <v>456</v>
      </c>
      <c r="H8153" s="3">
        <v>903171</v>
      </c>
      <c r="I8153" s="3">
        <f>ROUND(Table1[[#This Row],[Salary_Min_inr]]/100000,1)</f>
        <v>9</v>
      </c>
      <c r="J8153">
        <v>1063173</v>
      </c>
      <c r="K8153" s="3">
        <f>ROUND(Table1[[#This Row],[salary_max_inr]]/10000,1)</f>
        <v>106.3</v>
      </c>
      <c r="L8153" s="6" t="s">
        <v>5</v>
      </c>
      <c r="M8153" t="s">
        <v>29</v>
      </c>
    </row>
    <row r="8154" spans="1:13" x14ac:dyDescent="0.3">
      <c r="A8154" s="6">
        <v>8153</v>
      </c>
      <c r="B8154" t="s">
        <v>15</v>
      </c>
      <c r="C8154" t="s">
        <v>39</v>
      </c>
      <c r="D8154" t="s">
        <v>3</v>
      </c>
      <c r="E8154" s="6">
        <v>14</v>
      </c>
      <c r="F8154" t="str" cm="1">
        <f t="array" ref="F8154">_xlfn.IFS(E8154=0,"Entry Level",E8154&lt;=5,"Junior",E8154&lt;=10,"Mid Senior",E8154&lt;=15,"Leadership")</f>
        <v>Leadership</v>
      </c>
      <c r="G8154" t="s">
        <v>666</v>
      </c>
      <c r="H8154" s="3">
        <v>913551</v>
      </c>
      <c r="I8154" s="3">
        <f>ROUND(Table1[[#This Row],[Salary_Min_inr]]/100000,1)</f>
        <v>9.1</v>
      </c>
      <c r="J8154">
        <v>1042617</v>
      </c>
      <c r="K8154" s="3">
        <f>ROUND(Table1[[#This Row],[salary_max_inr]]/10000,1)</f>
        <v>104.3</v>
      </c>
      <c r="L8154" s="6" t="s">
        <v>28</v>
      </c>
      <c r="M8154" t="s">
        <v>14</v>
      </c>
    </row>
    <row r="8155" spans="1:13" x14ac:dyDescent="0.3">
      <c r="A8155" s="6">
        <v>8154</v>
      </c>
      <c r="B8155" t="s">
        <v>36</v>
      </c>
      <c r="C8155" t="s">
        <v>2</v>
      </c>
      <c r="D8155" t="s">
        <v>57</v>
      </c>
      <c r="E8155" s="6">
        <v>9</v>
      </c>
      <c r="F8155" t="str" cm="1">
        <f t="array" ref="F8155">_xlfn.IFS(E8155=0,"Entry Level",E8155&lt;=5,"Junior",E8155&lt;=10,"Mid Senior",E8155&lt;=15,"Leadership")</f>
        <v>Mid Senior</v>
      </c>
      <c r="G8155" t="s">
        <v>1224</v>
      </c>
      <c r="H8155" s="3">
        <v>1162450</v>
      </c>
      <c r="I8155" s="3">
        <f>ROUND(Table1[[#This Row],[Salary_Min_inr]]/100000,1)</f>
        <v>11.6</v>
      </c>
      <c r="J8155">
        <v>1374423</v>
      </c>
      <c r="K8155" s="3">
        <f>ROUND(Table1[[#This Row],[salary_max_inr]]/10000,1)</f>
        <v>137.4</v>
      </c>
      <c r="L8155" s="6" t="s">
        <v>5</v>
      </c>
      <c r="M8155" t="s">
        <v>29</v>
      </c>
    </row>
    <row r="8156" spans="1:13" x14ac:dyDescent="0.3">
      <c r="A8156" s="6">
        <v>8155</v>
      </c>
      <c r="B8156" t="s">
        <v>65</v>
      </c>
      <c r="C8156" t="s">
        <v>60</v>
      </c>
      <c r="D8156" t="s">
        <v>12</v>
      </c>
      <c r="E8156" s="6">
        <v>7</v>
      </c>
      <c r="F8156" t="str" cm="1">
        <f t="array" ref="F8156">_xlfn.IFS(E8156=0,"Entry Level",E8156&lt;=5,"Junior",E8156&lt;=10,"Mid Senior",E8156&lt;=15,"Leadership")</f>
        <v>Mid Senior</v>
      </c>
      <c r="G8156" t="s">
        <v>734</v>
      </c>
      <c r="H8156" s="3">
        <v>939362</v>
      </c>
      <c r="I8156" s="3">
        <f>ROUND(Table1[[#This Row],[Salary_Min_inr]]/100000,1)</f>
        <v>9.4</v>
      </c>
      <c r="J8156">
        <v>1090003</v>
      </c>
      <c r="K8156" s="3">
        <f>ROUND(Table1[[#This Row],[salary_max_inr]]/10000,1)</f>
        <v>109</v>
      </c>
      <c r="L8156" s="6" t="s">
        <v>5</v>
      </c>
      <c r="M8156" t="s">
        <v>6</v>
      </c>
    </row>
    <row r="8157" spans="1:13" x14ac:dyDescent="0.3">
      <c r="A8157" s="6">
        <v>8156</v>
      </c>
      <c r="B8157" t="s">
        <v>15</v>
      </c>
      <c r="C8157" t="s">
        <v>60</v>
      </c>
      <c r="D8157" t="s">
        <v>42</v>
      </c>
      <c r="E8157" s="6">
        <v>1</v>
      </c>
      <c r="F8157" t="str" cm="1">
        <f t="array" ref="F8157">_xlfn.IFS(E8157=0,"Entry Level",E8157&lt;=5,"Junior",E8157&lt;=10,"Mid Senior",E8157&lt;=15,"Leadership")</f>
        <v>Junior</v>
      </c>
      <c r="G8157" t="s">
        <v>183</v>
      </c>
      <c r="H8157" s="3">
        <v>584137</v>
      </c>
      <c r="I8157" s="3">
        <f>ROUND(Table1[[#This Row],[Salary_Min_inr]]/100000,1)</f>
        <v>5.8</v>
      </c>
      <c r="J8157">
        <v>877276</v>
      </c>
      <c r="K8157" s="3">
        <f>ROUND(Table1[[#This Row],[salary_max_inr]]/10000,1)</f>
        <v>87.7</v>
      </c>
      <c r="L8157" s="6" t="s">
        <v>28</v>
      </c>
      <c r="M8157" t="s">
        <v>29</v>
      </c>
    </row>
    <row r="8158" spans="1:13" x14ac:dyDescent="0.3">
      <c r="A8158" s="6">
        <v>8157</v>
      </c>
      <c r="B8158" t="s">
        <v>65</v>
      </c>
      <c r="C8158" t="s">
        <v>21</v>
      </c>
      <c r="D8158" t="s">
        <v>42</v>
      </c>
      <c r="E8158" s="6">
        <v>10</v>
      </c>
      <c r="F8158" t="str" cm="1">
        <f t="array" ref="F8158">_xlfn.IFS(E8158=0,"Entry Level",E8158&lt;=5,"Junior",E8158&lt;=10,"Mid Senior",E8158&lt;=15,"Leadership")</f>
        <v>Mid Senior</v>
      </c>
      <c r="G8158" t="s">
        <v>565</v>
      </c>
      <c r="H8158" s="3">
        <v>1113470</v>
      </c>
      <c r="I8158" s="3">
        <f>ROUND(Table1[[#This Row],[Salary_Min_inr]]/100000,1)</f>
        <v>11.1</v>
      </c>
      <c r="J8158">
        <v>1491380</v>
      </c>
      <c r="K8158" s="3">
        <f>ROUND(Table1[[#This Row],[salary_max_inr]]/10000,1)</f>
        <v>149.1</v>
      </c>
      <c r="L8158" s="6" t="s">
        <v>18</v>
      </c>
      <c r="M8158" t="s">
        <v>14</v>
      </c>
    </row>
    <row r="8159" spans="1:13" x14ac:dyDescent="0.3">
      <c r="A8159" s="6">
        <v>8158</v>
      </c>
      <c r="B8159" t="s">
        <v>7</v>
      </c>
      <c r="C8159" t="s">
        <v>53</v>
      </c>
      <c r="D8159" t="s">
        <v>12</v>
      </c>
      <c r="E8159" s="6">
        <v>7</v>
      </c>
      <c r="F8159" t="str" cm="1">
        <f t="array" ref="F8159">_xlfn.IFS(E8159=0,"Entry Level",E8159&lt;=5,"Junior",E8159&lt;=10,"Mid Senior",E8159&lt;=15,"Leadership")</f>
        <v>Mid Senior</v>
      </c>
      <c r="G8159" t="s">
        <v>1093</v>
      </c>
      <c r="H8159" s="3">
        <v>1250568</v>
      </c>
      <c r="I8159" s="3">
        <f>ROUND(Table1[[#This Row],[Salary_Min_inr]]/100000,1)</f>
        <v>12.5</v>
      </c>
      <c r="J8159">
        <v>1513790</v>
      </c>
      <c r="K8159" s="3">
        <f>ROUND(Table1[[#This Row],[salary_max_inr]]/10000,1)</f>
        <v>151.4</v>
      </c>
      <c r="L8159" s="6" t="s">
        <v>5</v>
      </c>
      <c r="M8159" t="s">
        <v>14</v>
      </c>
    </row>
    <row r="8160" spans="1:13" x14ac:dyDescent="0.3">
      <c r="A8160" s="6">
        <v>8159</v>
      </c>
      <c r="B8160" t="s">
        <v>30</v>
      </c>
      <c r="C8160" t="s">
        <v>11</v>
      </c>
      <c r="D8160" t="s">
        <v>57</v>
      </c>
      <c r="E8160" s="6">
        <v>4</v>
      </c>
      <c r="F8160" t="str" cm="1">
        <f t="array" ref="F8160">_xlfn.IFS(E8160=0,"Entry Level",E8160&lt;=5,"Junior",E8160&lt;=10,"Mid Senior",E8160&lt;=15,"Leadership")</f>
        <v>Junior</v>
      </c>
      <c r="G8160" t="s">
        <v>269</v>
      </c>
      <c r="H8160" s="3">
        <v>696007</v>
      </c>
      <c r="I8160" s="3">
        <f>ROUND(Table1[[#This Row],[Salary_Min_inr]]/100000,1)</f>
        <v>7</v>
      </c>
      <c r="J8160">
        <v>809706</v>
      </c>
      <c r="K8160" s="3">
        <f>ROUND(Table1[[#This Row],[salary_max_inr]]/10000,1)</f>
        <v>81</v>
      </c>
      <c r="L8160" s="6" t="s">
        <v>5</v>
      </c>
      <c r="M8160" t="s">
        <v>6</v>
      </c>
    </row>
    <row r="8161" spans="1:13" x14ac:dyDescent="0.3">
      <c r="A8161" s="6">
        <v>8160</v>
      </c>
      <c r="B8161" t="s">
        <v>30</v>
      </c>
      <c r="C8161" t="s">
        <v>33</v>
      </c>
      <c r="D8161" t="s">
        <v>22</v>
      </c>
      <c r="E8161" s="6">
        <v>10</v>
      </c>
      <c r="F8161" t="str" cm="1">
        <f t="array" ref="F8161">_xlfn.IFS(E8161=0,"Entry Level",E8161&lt;=5,"Junior",E8161&lt;=10,"Mid Senior",E8161&lt;=15,"Leadership")</f>
        <v>Mid Senior</v>
      </c>
      <c r="G8161" t="s">
        <v>868</v>
      </c>
      <c r="H8161" s="3">
        <v>682849</v>
      </c>
      <c r="I8161" s="3">
        <f>ROUND(Table1[[#This Row],[Salary_Min_inr]]/100000,1)</f>
        <v>6.8</v>
      </c>
      <c r="J8161">
        <v>887712</v>
      </c>
      <c r="K8161" s="3">
        <f>ROUND(Table1[[#This Row],[salary_max_inr]]/10000,1)</f>
        <v>88.8</v>
      </c>
      <c r="L8161" s="6" t="s">
        <v>5</v>
      </c>
      <c r="M8161" t="s">
        <v>29</v>
      </c>
    </row>
    <row r="8162" spans="1:13" x14ac:dyDescent="0.3">
      <c r="A8162" s="6">
        <v>8161</v>
      </c>
      <c r="B8162" t="s">
        <v>51</v>
      </c>
      <c r="C8162" t="s">
        <v>11</v>
      </c>
      <c r="D8162" t="s">
        <v>42</v>
      </c>
      <c r="E8162" s="6">
        <v>1</v>
      </c>
      <c r="F8162" t="str" cm="1">
        <f t="array" ref="F8162">_xlfn.IFS(E8162=0,"Entry Level",E8162&lt;=5,"Junior",E8162&lt;=10,"Mid Senior",E8162&lt;=15,"Leadership")</f>
        <v>Junior</v>
      </c>
      <c r="G8162" t="s">
        <v>965</v>
      </c>
      <c r="H8162" s="3">
        <v>1552150</v>
      </c>
      <c r="I8162" s="3">
        <f>ROUND(Table1[[#This Row],[Salary_Min_inr]]/100000,1)</f>
        <v>15.5</v>
      </c>
      <c r="J8162">
        <v>1906097</v>
      </c>
      <c r="K8162" s="3">
        <f>ROUND(Table1[[#This Row],[salary_max_inr]]/10000,1)</f>
        <v>190.6</v>
      </c>
      <c r="L8162" s="6" t="s">
        <v>18</v>
      </c>
      <c r="M8162" t="s">
        <v>14</v>
      </c>
    </row>
    <row r="8163" spans="1:13" x14ac:dyDescent="0.3">
      <c r="A8163" s="6">
        <v>8162</v>
      </c>
      <c r="B8163" t="s">
        <v>36</v>
      </c>
      <c r="C8163" t="s">
        <v>21</v>
      </c>
      <c r="D8163" t="s">
        <v>12</v>
      </c>
      <c r="E8163" s="6">
        <v>5</v>
      </c>
      <c r="F8163" t="str" cm="1">
        <f t="array" ref="F8163">_xlfn.IFS(E8163=0,"Entry Level",E8163&lt;=5,"Junior",E8163&lt;=10,"Mid Senior",E8163&lt;=15,"Leadership")</f>
        <v>Junior</v>
      </c>
      <c r="G8163" t="s">
        <v>240</v>
      </c>
      <c r="H8163" s="3">
        <v>803307</v>
      </c>
      <c r="I8163" s="3">
        <f>ROUND(Table1[[#This Row],[Salary_Min_inr]]/100000,1)</f>
        <v>8</v>
      </c>
      <c r="J8163">
        <v>1063648</v>
      </c>
      <c r="K8163" s="3">
        <f>ROUND(Table1[[#This Row],[salary_max_inr]]/10000,1)</f>
        <v>106.4</v>
      </c>
      <c r="L8163" s="6" t="s">
        <v>28</v>
      </c>
      <c r="M8163" t="s">
        <v>6</v>
      </c>
    </row>
    <row r="8164" spans="1:13" x14ac:dyDescent="0.3">
      <c r="A8164" s="6">
        <v>8163</v>
      </c>
      <c r="B8164" t="s">
        <v>65</v>
      </c>
      <c r="C8164" t="s">
        <v>39</v>
      </c>
      <c r="D8164" t="s">
        <v>42</v>
      </c>
      <c r="E8164" s="6">
        <v>12</v>
      </c>
      <c r="F8164" t="str" cm="1">
        <f t="array" ref="F8164">_xlfn.IFS(E8164=0,"Entry Level",E8164&lt;=5,"Junior",E8164&lt;=10,"Mid Senior",E8164&lt;=15,"Leadership")</f>
        <v>Leadership</v>
      </c>
      <c r="G8164" t="s">
        <v>1066</v>
      </c>
      <c r="H8164" s="3">
        <v>1239378</v>
      </c>
      <c r="I8164" s="3">
        <f>ROUND(Table1[[#This Row],[Salary_Min_inr]]/100000,1)</f>
        <v>12.4</v>
      </c>
      <c r="J8164">
        <v>1507028</v>
      </c>
      <c r="K8164" s="3">
        <f>ROUND(Table1[[#This Row],[salary_max_inr]]/10000,1)</f>
        <v>150.69999999999999</v>
      </c>
      <c r="L8164" s="6" t="s">
        <v>18</v>
      </c>
      <c r="M8164" t="s">
        <v>14</v>
      </c>
    </row>
    <row r="8165" spans="1:13" x14ac:dyDescent="0.3">
      <c r="A8165" s="6">
        <v>8164</v>
      </c>
      <c r="B8165" t="s">
        <v>15</v>
      </c>
      <c r="C8165" t="s">
        <v>41</v>
      </c>
      <c r="D8165" t="s">
        <v>42</v>
      </c>
      <c r="E8165" s="6">
        <v>2</v>
      </c>
      <c r="F8165" t="str" cm="1">
        <f t="array" ref="F8165">_xlfn.IFS(E8165=0,"Entry Level",E8165&lt;=5,"Junior",E8165&lt;=10,"Mid Senior",E8165&lt;=15,"Leadership")</f>
        <v>Junior</v>
      </c>
      <c r="G8165" t="s">
        <v>1282</v>
      </c>
      <c r="H8165" s="3">
        <v>1321231</v>
      </c>
      <c r="I8165" s="3">
        <f>ROUND(Table1[[#This Row],[Salary_Min_inr]]/100000,1)</f>
        <v>13.2</v>
      </c>
      <c r="J8165">
        <v>1467218</v>
      </c>
      <c r="K8165" s="3">
        <f>ROUND(Table1[[#This Row],[salary_max_inr]]/10000,1)</f>
        <v>146.69999999999999</v>
      </c>
      <c r="L8165" s="6" t="s">
        <v>18</v>
      </c>
      <c r="M8165" t="s">
        <v>6</v>
      </c>
    </row>
    <row r="8166" spans="1:13" x14ac:dyDescent="0.3">
      <c r="A8166" s="6">
        <v>8165</v>
      </c>
      <c r="B8166" t="s">
        <v>7</v>
      </c>
      <c r="C8166" t="s">
        <v>39</v>
      </c>
      <c r="D8166" t="s">
        <v>42</v>
      </c>
      <c r="E8166" s="6">
        <v>9</v>
      </c>
      <c r="F8166" t="str" cm="1">
        <f t="array" ref="F8166">_xlfn.IFS(E8166=0,"Entry Level",E8166&lt;=5,"Junior",E8166&lt;=10,"Mid Senior",E8166&lt;=15,"Leadership")</f>
        <v>Mid Senior</v>
      </c>
      <c r="G8166" t="s">
        <v>349</v>
      </c>
      <c r="H8166" s="3">
        <v>2025846</v>
      </c>
      <c r="I8166" s="3">
        <f>ROUND(Table1[[#This Row],[Salary_Min_inr]]/100000,1)</f>
        <v>20.3</v>
      </c>
      <c r="J8166">
        <v>2367936</v>
      </c>
      <c r="K8166" s="3">
        <f>ROUND(Table1[[#This Row],[salary_max_inr]]/10000,1)</f>
        <v>236.8</v>
      </c>
      <c r="L8166" s="6" t="s">
        <v>18</v>
      </c>
      <c r="M8166" t="s">
        <v>29</v>
      </c>
    </row>
    <row r="8167" spans="1:13" x14ac:dyDescent="0.3">
      <c r="A8167" s="6">
        <v>8166</v>
      </c>
      <c r="B8167" t="s">
        <v>24</v>
      </c>
      <c r="C8167" t="s">
        <v>2</v>
      </c>
      <c r="D8167" t="s">
        <v>9</v>
      </c>
      <c r="E8167" s="6">
        <v>9</v>
      </c>
      <c r="F8167" t="str" cm="1">
        <f t="array" ref="F8167">_xlfn.IFS(E8167=0,"Entry Level",E8167&lt;=5,"Junior",E8167&lt;=10,"Mid Senior",E8167&lt;=15,"Leadership")</f>
        <v>Mid Senior</v>
      </c>
      <c r="G8167" t="s">
        <v>288</v>
      </c>
      <c r="H8167" s="3">
        <v>1074444</v>
      </c>
      <c r="I8167" s="3">
        <f>ROUND(Table1[[#This Row],[Salary_Min_inr]]/100000,1)</f>
        <v>10.7</v>
      </c>
      <c r="J8167">
        <v>1346787</v>
      </c>
      <c r="K8167" s="3">
        <f>ROUND(Table1[[#This Row],[salary_max_inr]]/10000,1)</f>
        <v>134.69999999999999</v>
      </c>
      <c r="L8167" s="6" t="s">
        <v>5</v>
      </c>
      <c r="M8167" t="s">
        <v>14</v>
      </c>
    </row>
    <row r="8168" spans="1:13" x14ac:dyDescent="0.3">
      <c r="A8168" s="6">
        <v>8167</v>
      </c>
      <c r="B8168" t="s">
        <v>7</v>
      </c>
      <c r="C8168" t="s">
        <v>33</v>
      </c>
      <c r="D8168" t="s">
        <v>3</v>
      </c>
      <c r="E8168" s="6">
        <v>15</v>
      </c>
      <c r="F8168" t="str" cm="1">
        <f t="array" ref="F8168">_xlfn.IFS(E8168=0,"Entry Level",E8168&lt;=5,"Junior",E8168&lt;=10,"Mid Senior",E8168&lt;=15,"Leadership")</f>
        <v>Leadership</v>
      </c>
      <c r="G8168" t="s">
        <v>471</v>
      </c>
      <c r="H8168" s="3">
        <v>1009212</v>
      </c>
      <c r="I8168" s="3">
        <f>ROUND(Table1[[#This Row],[Salary_Min_inr]]/100000,1)</f>
        <v>10.1</v>
      </c>
      <c r="J8168">
        <v>1408715</v>
      </c>
      <c r="K8168" s="3">
        <f>ROUND(Table1[[#This Row],[salary_max_inr]]/10000,1)</f>
        <v>140.9</v>
      </c>
      <c r="L8168" s="6" t="s">
        <v>5</v>
      </c>
      <c r="M8168" t="s">
        <v>14</v>
      </c>
    </row>
    <row r="8169" spans="1:13" x14ac:dyDescent="0.3">
      <c r="A8169" s="6">
        <v>8168</v>
      </c>
      <c r="B8169" t="s">
        <v>51</v>
      </c>
      <c r="C8169" t="s">
        <v>11</v>
      </c>
      <c r="D8169" t="s">
        <v>26</v>
      </c>
      <c r="E8169" s="6">
        <v>7</v>
      </c>
      <c r="F8169" t="str" cm="1">
        <f t="array" ref="F8169">_xlfn.IFS(E8169=0,"Entry Level",E8169&lt;=5,"Junior",E8169&lt;=10,"Mid Senior",E8169&lt;=15,"Leadership")</f>
        <v>Mid Senior</v>
      </c>
      <c r="G8169" t="s">
        <v>540</v>
      </c>
      <c r="H8169" s="3">
        <v>583566</v>
      </c>
      <c r="I8169" s="3">
        <f>ROUND(Table1[[#This Row],[Salary_Min_inr]]/100000,1)</f>
        <v>5.8</v>
      </c>
      <c r="J8169">
        <v>756690</v>
      </c>
      <c r="K8169" s="3">
        <f>ROUND(Table1[[#This Row],[salary_max_inr]]/10000,1)</f>
        <v>75.7</v>
      </c>
      <c r="L8169" s="6" t="s">
        <v>18</v>
      </c>
      <c r="M8169" t="s">
        <v>14</v>
      </c>
    </row>
    <row r="8170" spans="1:13" x14ac:dyDescent="0.3">
      <c r="A8170" s="6">
        <v>8169</v>
      </c>
      <c r="B8170" t="s">
        <v>24</v>
      </c>
      <c r="C8170" t="s">
        <v>53</v>
      </c>
      <c r="D8170" t="s">
        <v>26</v>
      </c>
      <c r="E8170" s="6">
        <v>2</v>
      </c>
      <c r="F8170" t="str" cm="1">
        <f t="array" ref="F8170">_xlfn.IFS(E8170=0,"Entry Level",E8170&lt;=5,"Junior",E8170&lt;=10,"Mid Senior",E8170&lt;=15,"Leadership")</f>
        <v>Junior</v>
      </c>
      <c r="G8170" t="s">
        <v>579</v>
      </c>
      <c r="H8170" s="3">
        <v>1523736</v>
      </c>
      <c r="I8170" s="3">
        <f>ROUND(Table1[[#This Row],[Salary_Min_inr]]/100000,1)</f>
        <v>15.2</v>
      </c>
      <c r="J8170">
        <v>1861153</v>
      </c>
      <c r="K8170" s="3">
        <f>ROUND(Table1[[#This Row],[salary_max_inr]]/10000,1)</f>
        <v>186.1</v>
      </c>
      <c r="L8170" s="6" t="s">
        <v>18</v>
      </c>
      <c r="M8170" t="s">
        <v>6</v>
      </c>
    </row>
    <row r="8171" spans="1:13" x14ac:dyDescent="0.3">
      <c r="A8171" s="6">
        <v>8170</v>
      </c>
      <c r="B8171" t="s">
        <v>24</v>
      </c>
      <c r="C8171" t="s">
        <v>60</v>
      </c>
      <c r="D8171" t="s">
        <v>26</v>
      </c>
      <c r="E8171" s="6">
        <v>15</v>
      </c>
      <c r="F8171" t="str" cm="1">
        <f t="array" ref="F8171">_xlfn.IFS(E8171=0,"Entry Level",E8171&lt;=5,"Junior",E8171&lt;=10,"Mid Senior",E8171&lt;=15,"Leadership")</f>
        <v>Leadership</v>
      </c>
      <c r="G8171" t="s">
        <v>872</v>
      </c>
      <c r="H8171" s="3">
        <v>1778558</v>
      </c>
      <c r="I8171" s="3">
        <f>ROUND(Table1[[#This Row],[Salary_Min_inr]]/100000,1)</f>
        <v>17.8</v>
      </c>
      <c r="J8171">
        <v>2144881</v>
      </c>
      <c r="K8171" s="3">
        <f>ROUND(Table1[[#This Row],[salary_max_inr]]/10000,1)</f>
        <v>214.5</v>
      </c>
      <c r="L8171" s="6" t="s">
        <v>5</v>
      </c>
      <c r="M8171" t="s">
        <v>6</v>
      </c>
    </row>
    <row r="8172" spans="1:13" x14ac:dyDescent="0.3">
      <c r="A8172" s="6">
        <v>8171</v>
      </c>
      <c r="B8172" t="s">
        <v>71</v>
      </c>
      <c r="C8172" t="s">
        <v>53</v>
      </c>
      <c r="D8172" t="s">
        <v>26</v>
      </c>
      <c r="E8172" s="6">
        <v>7</v>
      </c>
      <c r="F8172" t="str" cm="1">
        <f t="array" ref="F8172">_xlfn.IFS(E8172=0,"Entry Level",E8172&lt;=5,"Junior",E8172&lt;=10,"Mid Senior",E8172&lt;=15,"Leadership")</f>
        <v>Mid Senior</v>
      </c>
      <c r="G8172" t="s">
        <v>270</v>
      </c>
      <c r="H8172" s="3">
        <v>1999783</v>
      </c>
      <c r="I8172" s="3">
        <f>ROUND(Table1[[#This Row],[Salary_Min_inr]]/100000,1)</f>
        <v>20</v>
      </c>
      <c r="J8172">
        <v>2146150</v>
      </c>
      <c r="K8172" s="3">
        <f>ROUND(Table1[[#This Row],[salary_max_inr]]/10000,1)</f>
        <v>214.6</v>
      </c>
      <c r="L8172" s="6" t="s">
        <v>5</v>
      </c>
      <c r="M8172" t="s">
        <v>29</v>
      </c>
    </row>
    <row r="8173" spans="1:13" x14ac:dyDescent="0.3">
      <c r="A8173" s="6">
        <v>8172</v>
      </c>
      <c r="B8173" t="s">
        <v>71</v>
      </c>
      <c r="C8173" t="s">
        <v>46</v>
      </c>
      <c r="D8173" t="s">
        <v>22</v>
      </c>
      <c r="E8173" s="6">
        <v>8</v>
      </c>
      <c r="F8173" t="str" cm="1">
        <f t="array" ref="F8173">_xlfn.IFS(E8173=0,"Entry Level",E8173&lt;=5,"Junior",E8173&lt;=10,"Mid Senior",E8173&lt;=15,"Leadership")</f>
        <v>Mid Senior</v>
      </c>
      <c r="G8173" t="s">
        <v>995</v>
      </c>
      <c r="H8173" s="3">
        <v>1216846</v>
      </c>
      <c r="I8173" s="3">
        <f>ROUND(Table1[[#This Row],[Salary_Min_inr]]/100000,1)</f>
        <v>12.2</v>
      </c>
      <c r="J8173">
        <v>1380123</v>
      </c>
      <c r="K8173" s="3">
        <f>ROUND(Table1[[#This Row],[salary_max_inr]]/10000,1)</f>
        <v>138</v>
      </c>
      <c r="L8173" s="6" t="s">
        <v>28</v>
      </c>
      <c r="M8173" t="s">
        <v>6</v>
      </c>
    </row>
    <row r="8174" spans="1:13" x14ac:dyDescent="0.3">
      <c r="A8174" s="6">
        <v>8173</v>
      </c>
      <c r="B8174" t="s">
        <v>65</v>
      </c>
      <c r="C8174" t="s">
        <v>11</v>
      </c>
      <c r="D8174" t="s">
        <v>9</v>
      </c>
      <c r="E8174" s="6">
        <v>2</v>
      </c>
      <c r="F8174" t="str" cm="1">
        <f t="array" ref="F8174">_xlfn.IFS(E8174=0,"Entry Level",E8174&lt;=5,"Junior",E8174&lt;=10,"Mid Senior",E8174&lt;=15,"Leadership")</f>
        <v>Junior</v>
      </c>
      <c r="G8174" t="s">
        <v>1326</v>
      </c>
      <c r="H8174" s="3">
        <v>1825770</v>
      </c>
      <c r="I8174" s="3">
        <f>ROUND(Table1[[#This Row],[Salary_Min_inr]]/100000,1)</f>
        <v>18.3</v>
      </c>
      <c r="J8174">
        <v>2144386</v>
      </c>
      <c r="K8174" s="3">
        <f>ROUND(Table1[[#This Row],[salary_max_inr]]/10000,1)</f>
        <v>214.4</v>
      </c>
      <c r="L8174" s="6" t="s">
        <v>18</v>
      </c>
      <c r="M8174" t="s">
        <v>14</v>
      </c>
    </row>
    <row r="8175" spans="1:13" x14ac:dyDescent="0.3">
      <c r="A8175" s="6">
        <v>8174</v>
      </c>
      <c r="B8175" t="s">
        <v>1</v>
      </c>
      <c r="C8175" t="s">
        <v>39</v>
      </c>
      <c r="D8175" t="s">
        <v>12</v>
      </c>
      <c r="E8175" s="6">
        <v>10</v>
      </c>
      <c r="F8175" t="str" cm="1">
        <f t="array" ref="F8175">_xlfn.IFS(E8175=0,"Entry Level",E8175&lt;=5,"Junior",E8175&lt;=10,"Mid Senior",E8175&lt;=15,"Leadership")</f>
        <v>Mid Senior</v>
      </c>
      <c r="G8175" t="s">
        <v>311</v>
      </c>
      <c r="H8175" s="3">
        <v>570956</v>
      </c>
      <c r="I8175" s="3">
        <f>ROUND(Table1[[#This Row],[Salary_Min_inr]]/100000,1)</f>
        <v>5.7</v>
      </c>
      <c r="J8175">
        <v>829818</v>
      </c>
      <c r="K8175" s="3">
        <f>ROUND(Table1[[#This Row],[salary_max_inr]]/10000,1)</f>
        <v>83</v>
      </c>
      <c r="L8175" s="6" t="s">
        <v>18</v>
      </c>
      <c r="M8175" t="s">
        <v>14</v>
      </c>
    </row>
    <row r="8176" spans="1:13" x14ac:dyDescent="0.3">
      <c r="A8176" s="6">
        <v>8175</v>
      </c>
      <c r="B8176" t="s">
        <v>65</v>
      </c>
      <c r="C8176" t="s">
        <v>11</v>
      </c>
      <c r="D8176" t="s">
        <v>42</v>
      </c>
      <c r="E8176" s="6">
        <v>5</v>
      </c>
      <c r="F8176" t="str" cm="1">
        <f t="array" ref="F8176">_xlfn.IFS(E8176=0,"Entry Level",E8176&lt;=5,"Junior",E8176&lt;=10,"Mid Senior",E8176&lt;=15,"Leadership")</f>
        <v>Junior</v>
      </c>
      <c r="G8176" t="s">
        <v>905</v>
      </c>
      <c r="H8176" s="3">
        <v>1167993</v>
      </c>
      <c r="I8176" s="3">
        <f>ROUND(Table1[[#This Row],[Salary_Min_inr]]/100000,1)</f>
        <v>11.7</v>
      </c>
      <c r="J8176">
        <v>1524137</v>
      </c>
      <c r="K8176" s="3">
        <f>ROUND(Table1[[#This Row],[salary_max_inr]]/10000,1)</f>
        <v>152.4</v>
      </c>
      <c r="L8176" s="6" t="s">
        <v>28</v>
      </c>
      <c r="M8176" t="s">
        <v>6</v>
      </c>
    </row>
    <row r="8177" spans="1:13" x14ac:dyDescent="0.3">
      <c r="A8177" s="6">
        <v>8176</v>
      </c>
      <c r="B8177" t="s">
        <v>36</v>
      </c>
      <c r="C8177" t="s">
        <v>2</v>
      </c>
      <c r="D8177" t="s">
        <v>26</v>
      </c>
      <c r="E8177" s="6">
        <v>12</v>
      </c>
      <c r="F8177" t="str" cm="1">
        <f t="array" ref="F8177">_xlfn.IFS(E8177=0,"Entry Level",E8177&lt;=5,"Junior",E8177&lt;=10,"Mid Senior",E8177&lt;=15,"Leadership")</f>
        <v>Leadership</v>
      </c>
      <c r="G8177" t="s">
        <v>99</v>
      </c>
      <c r="H8177" s="3">
        <v>856981</v>
      </c>
      <c r="I8177" s="3">
        <f>ROUND(Table1[[#This Row],[Salary_Min_inr]]/100000,1)</f>
        <v>8.6</v>
      </c>
      <c r="J8177">
        <v>1070558</v>
      </c>
      <c r="K8177" s="3">
        <f>ROUND(Table1[[#This Row],[salary_max_inr]]/10000,1)</f>
        <v>107.1</v>
      </c>
      <c r="L8177" s="6" t="s">
        <v>18</v>
      </c>
      <c r="M8177" t="s">
        <v>6</v>
      </c>
    </row>
    <row r="8178" spans="1:13" x14ac:dyDescent="0.3">
      <c r="A8178" s="6">
        <v>8177</v>
      </c>
      <c r="B8178" t="s">
        <v>20</v>
      </c>
      <c r="C8178" t="s">
        <v>60</v>
      </c>
      <c r="D8178" t="s">
        <v>3</v>
      </c>
      <c r="E8178" s="6">
        <v>10</v>
      </c>
      <c r="F8178" t="str" cm="1">
        <f t="array" ref="F8178">_xlfn.IFS(E8178=0,"Entry Level",E8178&lt;=5,"Junior",E8178&lt;=10,"Mid Senior",E8178&lt;=15,"Leadership")</f>
        <v>Mid Senior</v>
      </c>
      <c r="G8178" t="s">
        <v>784</v>
      </c>
      <c r="H8178" s="3">
        <v>1526073</v>
      </c>
      <c r="I8178" s="3">
        <f>ROUND(Table1[[#This Row],[Salary_Min_inr]]/100000,1)</f>
        <v>15.3</v>
      </c>
      <c r="J8178">
        <v>1775496</v>
      </c>
      <c r="K8178" s="3">
        <f>ROUND(Table1[[#This Row],[salary_max_inr]]/10000,1)</f>
        <v>177.5</v>
      </c>
      <c r="L8178" s="6" t="s">
        <v>18</v>
      </c>
      <c r="M8178" t="s">
        <v>29</v>
      </c>
    </row>
    <row r="8179" spans="1:13" x14ac:dyDescent="0.3">
      <c r="A8179" s="6">
        <v>8178</v>
      </c>
      <c r="B8179" t="s">
        <v>71</v>
      </c>
      <c r="C8179" t="s">
        <v>21</v>
      </c>
      <c r="D8179" t="s">
        <v>42</v>
      </c>
      <c r="E8179" s="6">
        <v>11</v>
      </c>
      <c r="F8179" t="str" cm="1">
        <f t="array" ref="F8179">_xlfn.IFS(E8179=0,"Entry Level",E8179&lt;=5,"Junior",E8179&lt;=10,"Mid Senior",E8179&lt;=15,"Leadership")</f>
        <v>Leadership</v>
      </c>
      <c r="G8179" t="s">
        <v>529</v>
      </c>
      <c r="H8179" s="3">
        <v>1882193</v>
      </c>
      <c r="I8179" s="3">
        <f>ROUND(Table1[[#This Row],[Salary_Min_inr]]/100000,1)</f>
        <v>18.8</v>
      </c>
      <c r="J8179">
        <v>2114862</v>
      </c>
      <c r="K8179" s="3">
        <f>ROUND(Table1[[#This Row],[salary_max_inr]]/10000,1)</f>
        <v>211.5</v>
      </c>
      <c r="L8179" s="6" t="s">
        <v>18</v>
      </c>
      <c r="M8179" t="s">
        <v>29</v>
      </c>
    </row>
    <row r="8180" spans="1:13" x14ac:dyDescent="0.3">
      <c r="A8180" s="6">
        <v>8179</v>
      </c>
      <c r="B8180" t="s">
        <v>24</v>
      </c>
      <c r="C8180" t="s">
        <v>60</v>
      </c>
      <c r="D8180" t="s">
        <v>9</v>
      </c>
      <c r="E8180" s="6">
        <v>10</v>
      </c>
      <c r="F8180" t="str" cm="1">
        <f t="array" ref="F8180">_xlfn.IFS(E8180=0,"Entry Level",E8180&lt;=5,"Junior",E8180&lt;=10,"Mid Senior",E8180&lt;=15,"Leadership")</f>
        <v>Mid Senior</v>
      </c>
      <c r="G8180" t="s">
        <v>1299</v>
      </c>
      <c r="H8180" s="3">
        <v>936635</v>
      </c>
      <c r="I8180" s="3">
        <f>ROUND(Table1[[#This Row],[Salary_Min_inr]]/100000,1)</f>
        <v>9.4</v>
      </c>
      <c r="J8180">
        <v>1076691</v>
      </c>
      <c r="K8180" s="3">
        <f>ROUND(Table1[[#This Row],[salary_max_inr]]/10000,1)</f>
        <v>107.7</v>
      </c>
      <c r="L8180" s="6" t="s">
        <v>28</v>
      </c>
      <c r="M8180" t="s">
        <v>6</v>
      </c>
    </row>
    <row r="8181" spans="1:13" x14ac:dyDescent="0.3">
      <c r="A8181" s="6">
        <v>8180</v>
      </c>
      <c r="B8181" t="s">
        <v>71</v>
      </c>
      <c r="C8181" t="s">
        <v>41</v>
      </c>
      <c r="D8181" t="s">
        <v>12</v>
      </c>
      <c r="E8181" s="6">
        <v>6</v>
      </c>
      <c r="F8181" t="str" cm="1">
        <f t="array" ref="F8181">_xlfn.IFS(E8181=0,"Entry Level",E8181&lt;=5,"Junior",E8181&lt;=10,"Mid Senior",E8181&lt;=15,"Leadership")</f>
        <v>Mid Senior</v>
      </c>
      <c r="G8181" t="s">
        <v>637</v>
      </c>
      <c r="H8181" s="3">
        <v>896944</v>
      </c>
      <c r="I8181" s="3">
        <f>ROUND(Table1[[#This Row],[Salary_Min_inr]]/100000,1)</f>
        <v>9</v>
      </c>
      <c r="J8181">
        <v>1127438</v>
      </c>
      <c r="K8181" s="3">
        <f>ROUND(Table1[[#This Row],[salary_max_inr]]/10000,1)</f>
        <v>112.7</v>
      </c>
      <c r="L8181" s="6" t="s">
        <v>28</v>
      </c>
      <c r="M8181" t="s">
        <v>14</v>
      </c>
    </row>
    <row r="8182" spans="1:13" x14ac:dyDescent="0.3">
      <c r="A8182" s="6">
        <v>8181</v>
      </c>
      <c r="B8182" t="s">
        <v>7</v>
      </c>
      <c r="C8182" t="s">
        <v>46</v>
      </c>
      <c r="D8182" t="s">
        <v>26</v>
      </c>
      <c r="E8182" s="6">
        <v>1</v>
      </c>
      <c r="F8182" t="str" cm="1">
        <f t="array" ref="F8182">_xlfn.IFS(E8182=0,"Entry Level",E8182&lt;=5,"Junior",E8182&lt;=10,"Mid Senior",E8182&lt;=15,"Leadership")</f>
        <v>Junior</v>
      </c>
      <c r="G8182" t="s">
        <v>313</v>
      </c>
      <c r="H8182" s="3">
        <v>2113914</v>
      </c>
      <c r="I8182" s="3">
        <f>ROUND(Table1[[#This Row],[Salary_Min_inr]]/100000,1)</f>
        <v>21.1</v>
      </c>
      <c r="J8182">
        <v>2444367</v>
      </c>
      <c r="K8182" s="3">
        <f>ROUND(Table1[[#This Row],[salary_max_inr]]/10000,1)</f>
        <v>244.4</v>
      </c>
      <c r="L8182" s="6" t="s">
        <v>28</v>
      </c>
      <c r="M8182" t="s">
        <v>14</v>
      </c>
    </row>
    <row r="8183" spans="1:13" x14ac:dyDescent="0.3">
      <c r="A8183" s="6">
        <v>8182</v>
      </c>
      <c r="B8183" t="s">
        <v>36</v>
      </c>
      <c r="C8183" t="s">
        <v>11</v>
      </c>
      <c r="D8183" t="s">
        <v>42</v>
      </c>
      <c r="E8183" s="6">
        <v>15</v>
      </c>
      <c r="F8183" t="str" cm="1">
        <f t="array" ref="F8183">_xlfn.IFS(E8183=0,"Entry Level",E8183&lt;=5,"Junior",E8183&lt;=10,"Mid Senior",E8183&lt;=15,"Leadership")</f>
        <v>Leadership</v>
      </c>
      <c r="G8183" t="s">
        <v>390</v>
      </c>
      <c r="H8183" s="3">
        <v>999390</v>
      </c>
      <c r="I8183" s="3">
        <f>ROUND(Table1[[#This Row],[Salary_Min_inr]]/100000,1)</f>
        <v>10</v>
      </c>
      <c r="J8183">
        <v>1159598</v>
      </c>
      <c r="K8183" s="3">
        <f>ROUND(Table1[[#This Row],[salary_max_inr]]/10000,1)</f>
        <v>116</v>
      </c>
      <c r="L8183" s="6" t="s">
        <v>28</v>
      </c>
      <c r="M8183" t="s">
        <v>29</v>
      </c>
    </row>
    <row r="8184" spans="1:13" x14ac:dyDescent="0.3">
      <c r="A8184" s="6">
        <v>8183</v>
      </c>
      <c r="B8184" t="s">
        <v>65</v>
      </c>
      <c r="C8184" t="s">
        <v>46</v>
      </c>
      <c r="D8184" t="s">
        <v>57</v>
      </c>
      <c r="E8184" s="6">
        <v>0</v>
      </c>
      <c r="F8184" t="str" cm="1">
        <f t="array" ref="F8184">_xlfn.IFS(E8184=0,"Entry Level",E8184&lt;=5,"Junior",E8184&lt;=10,"Mid Senior",E8184&lt;=15,"Leadership")</f>
        <v>Entry Level</v>
      </c>
      <c r="G8184" t="s">
        <v>476</v>
      </c>
      <c r="H8184" s="3">
        <v>1313452</v>
      </c>
      <c r="I8184" s="3">
        <f>ROUND(Table1[[#This Row],[Salary_Min_inr]]/100000,1)</f>
        <v>13.1</v>
      </c>
      <c r="J8184">
        <v>1628910</v>
      </c>
      <c r="K8184" s="3">
        <f>ROUND(Table1[[#This Row],[salary_max_inr]]/10000,1)</f>
        <v>162.9</v>
      </c>
      <c r="L8184" s="6" t="s">
        <v>28</v>
      </c>
      <c r="M8184" t="s">
        <v>29</v>
      </c>
    </row>
    <row r="8185" spans="1:13" x14ac:dyDescent="0.3">
      <c r="A8185" s="6">
        <v>8184</v>
      </c>
      <c r="B8185" t="s">
        <v>24</v>
      </c>
      <c r="C8185" t="s">
        <v>21</v>
      </c>
      <c r="D8185" t="s">
        <v>9</v>
      </c>
      <c r="E8185" s="6">
        <v>4</v>
      </c>
      <c r="F8185" t="str" cm="1">
        <f t="array" ref="F8185">_xlfn.IFS(E8185=0,"Entry Level",E8185&lt;=5,"Junior",E8185&lt;=10,"Mid Senior",E8185&lt;=15,"Leadership")</f>
        <v>Junior</v>
      </c>
      <c r="G8185" t="s">
        <v>444</v>
      </c>
      <c r="H8185" s="3">
        <v>1108248</v>
      </c>
      <c r="I8185" s="3">
        <f>ROUND(Table1[[#This Row],[Salary_Min_inr]]/100000,1)</f>
        <v>11.1</v>
      </c>
      <c r="J8185">
        <v>1476916</v>
      </c>
      <c r="K8185" s="3">
        <f>ROUND(Table1[[#This Row],[salary_max_inr]]/10000,1)</f>
        <v>147.69999999999999</v>
      </c>
      <c r="L8185" s="6" t="s">
        <v>18</v>
      </c>
      <c r="M8185" t="s">
        <v>6</v>
      </c>
    </row>
    <row r="8186" spans="1:13" x14ac:dyDescent="0.3">
      <c r="A8186" s="6">
        <v>8185</v>
      </c>
      <c r="B8186" t="s">
        <v>20</v>
      </c>
      <c r="C8186" t="s">
        <v>53</v>
      </c>
      <c r="D8186" t="s">
        <v>3</v>
      </c>
      <c r="E8186" s="6">
        <v>4</v>
      </c>
      <c r="F8186" t="str" cm="1">
        <f t="array" ref="F8186">_xlfn.IFS(E8186=0,"Entry Level",E8186&lt;=5,"Junior",E8186&lt;=10,"Mid Senior",E8186&lt;=15,"Leadership")</f>
        <v>Junior</v>
      </c>
      <c r="G8186" t="s">
        <v>1042</v>
      </c>
      <c r="H8186" s="3">
        <v>777291</v>
      </c>
      <c r="I8186" s="3">
        <f>ROUND(Table1[[#This Row],[Salary_Min_inr]]/100000,1)</f>
        <v>7.8</v>
      </c>
      <c r="J8186">
        <v>1066652</v>
      </c>
      <c r="K8186" s="3">
        <f>ROUND(Table1[[#This Row],[salary_max_inr]]/10000,1)</f>
        <v>106.7</v>
      </c>
      <c r="L8186" s="6" t="s">
        <v>5</v>
      </c>
      <c r="M8186" t="s">
        <v>14</v>
      </c>
    </row>
    <row r="8187" spans="1:13" x14ac:dyDescent="0.3">
      <c r="A8187" s="6">
        <v>8186</v>
      </c>
      <c r="B8187" t="s">
        <v>20</v>
      </c>
      <c r="C8187" t="s">
        <v>39</v>
      </c>
      <c r="D8187" t="s">
        <v>42</v>
      </c>
      <c r="E8187" s="6">
        <v>15</v>
      </c>
      <c r="F8187" t="str" cm="1">
        <f t="array" ref="F8187">_xlfn.IFS(E8187=0,"Entry Level",E8187&lt;=5,"Junior",E8187&lt;=10,"Mid Senior",E8187&lt;=15,"Leadership")</f>
        <v>Leadership</v>
      </c>
      <c r="G8187" t="s">
        <v>651</v>
      </c>
      <c r="H8187" s="3">
        <v>1203631</v>
      </c>
      <c r="I8187" s="3">
        <f>ROUND(Table1[[#This Row],[Salary_Min_inr]]/100000,1)</f>
        <v>12</v>
      </c>
      <c r="J8187">
        <v>1376155</v>
      </c>
      <c r="K8187" s="3">
        <f>ROUND(Table1[[#This Row],[salary_max_inr]]/10000,1)</f>
        <v>137.6</v>
      </c>
      <c r="L8187" s="6" t="s">
        <v>28</v>
      </c>
      <c r="M8187" t="s">
        <v>14</v>
      </c>
    </row>
    <row r="8188" spans="1:13" x14ac:dyDescent="0.3">
      <c r="A8188" s="6">
        <v>8187</v>
      </c>
      <c r="B8188" t="s">
        <v>36</v>
      </c>
      <c r="C8188" t="s">
        <v>8</v>
      </c>
      <c r="D8188" t="s">
        <v>9</v>
      </c>
      <c r="E8188" s="6">
        <v>1</v>
      </c>
      <c r="F8188" t="str" cm="1">
        <f t="array" ref="F8188">_xlfn.IFS(E8188=0,"Entry Level",E8188&lt;=5,"Junior",E8188&lt;=10,"Mid Senior",E8188&lt;=15,"Leadership")</f>
        <v>Junior</v>
      </c>
      <c r="G8188" t="s">
        <v>1116</v>
      </c>
      <c r="H8188" s="3">
        <v>1044036</v>
      </c>
      <c r="I8188" s="3">
        <f>ROUND(Table1[[#This Row],[Salary_Min_inr]]/100000,1)</f>
        <v>10.4</v>
      </c>
      <c r="J8188">
        <v>1212140</v>
      </c>
      <c r="K8188" s="3">
        <f>ROUND(Table1[[#This Row],[salary_max_inr]]/10000,1)</f>
        <v>121.2</v>
      </c>
      <c r="L8188" s="6" t="s">
        <v>18</v>
      </c>
      <c r="M8188" t="s">
        <v>14</v>
      </c>
    </row>
    <row r="8189" spans="1:13" x14ac:dyDescent="0.3">
      <c r="A8189" s="6">
        <v>8188</v>
      </c>
      <c r="B8189" t="s">
        <v>20</v>
      </c>
      <c r="C8189" t="s">
        <v>33</v>
      </c>
      <c r="D8189" t="s">
        <v>42</v>
      </c>
      <c r="E8189" s="6">
        <v>2</v>
      </c>
      <c r="F8189" t="str" cm="1">
        <f t="array" ref="F8189">_xlfn.IFS(E8189=0,"Entry Level",E8189&lt;=5,"Junior",E8189&lt;=10,"Mid Senior",E8189&lt;=15,"Leadership")</f>
        <v>Junior</v>
      </c>
      <c r="G8189" t="s">
        <v>1107</v>
      </c>
      <c r="H8189" s="3">
        <v>1574534</v>
      </c>
      <c r="I8189" s="3">
        <f>ROUND(Table1[[#This Row],[Salary_Min_inr]]/100000,1)</f>
        <v>15.7</v>
      </c>
      <c r="J8189">
        <v>1887400</v>
      </c>
      <c r="K8189" s="3">
        <f>ROUND(Table1[[#This Row],[salary_max_inr]]/10000,1)</f>
        <v>188.7</v>
      </c>
      <c r="L8189" s="6" t="s">
        <v>18</v>
      </c>
      <c r="M8189" t="s">
        <v>6</v>
      </c>
    </row>
    <row r="8190" spans="1:13" x14ac:dyDescent="0.3">
      <c r="A8190" s="6">
        <v>8189</v>
      </c>
      <c r="B8190" t="s">
        <v>51</v>
      </c>
      <c r="C8190" t="s">
        <v>39</v>
      </c>
      <c r="D8190" t="s">
        <v>3</v>
      </c>
      <c r="E8190" s="6">
        <v>1</v>
      </c>
      <c r="F8190" t="str" cm="1">
        <f t="array" ref="F8190">_xlfn.IFS(E8190=0,"Entry Level",E8190&lt;=5,"Junior",E8190&lt;=10,"Mid Senior",E8190&lt;=15,"Leadership")</f>
        <v>Junior</v>
      </c>
      <c r="G8190" t="s">
        <v>1304</v>
      </c>
      <c r="H8190" s="3">
        <v>780274</v>
      </c>
      <c r="I8190" s="3">
        <f>ROUND(Table1[[#This Row],[Salary_Min_inr]]/100000,1)</f>
        <v>7.8</v>
      </c>
      <c r="J8190">
        <v>926434</v>
      </c>
      <c r="K8190" s="3">
        <f>ROUND(Table1[[#This Row],[salary_max_inr]]/10000,1)</f>
        <v>92.6</v>
      </c>
      <c r="L8190" s="6" t="s">
        <v>28</v>
      </c>
      <c r="M8190" t="s">
        <v>29</v>
      </c>
    </row>
    <row r="8191" spans="1:13" x14ac:dyDescent="0.3">
      <c r="A8191" s="6">
        <v>8190</v>
      </c>
      <c r="B8191" t="s">
        <v>24</v>
      </c>
      <c r="C8191" t="s">
        <v>33</v>
      </c>
      <c r="D8191" t="s">
        <v>22</v>
      </c>
      <c r="E8191" s="6">
        <v>10</v>
      </c>
      <c r="F8191" t="str" cm="1">
        <f t="array" ref="F8191">_xlfn.IFS(E8191=0,"Entry Level",E8191&lt;=5,"Junior",E8191&lt;=10,"Mid Senior",E8191&lt;=15,"Leadership")</f>
        <v>Mid Senior</v>
      </c>
      <c r="G8191" t="s">
        <v>250</v>
      </c>
      <c r="H8191" s="3">
        <v>1747834</v>
      </c>
      <c r="I8191" s="3">
        <f>ROUND(Table1[[#This Row],[Salary_Min_inr]]/100000,1)</f>
        <v>17.5</v>
      </c>
      <c r="J8191">
        <v>2019920</v>
      </c>
      <c r="K8191" s="3">
        <f>ROUND(Table1[[#This Row],[salary_max_inr]]/10000,1)</f>
        <v>202</v>
      </c>
      <c r="L8191" s="6" t="s">
        <v>18</v>
      </c>
      <c r="M8191" t="s">
        <v>6</v>
      </c>
    </row>
    <row r="8192" spans="1:13" x14ac:dyDescent="0.3">
      <c r="A8192" s="6">
        <v>8191</v>
      </c>
      <c r="B8192" t="s">
        <v>24</v>
      </c>
      <c r="C8192" t="s">
        <v>33</v>
      </c>
      <c r="D8192" t="s">
        <v>12</v>
      </c>
      <c r="E8192" s="6">
        <v>11</v>
      </c>
      <c r="F8192" t="str" cm="1">
        <f t="array" ref="F8192">_xlfn.IFS(E8192=0,"Entry Level",E8192&lt;=5,"Junior",E8192&lt;=10,"Mid Senior",E8192&lt;=15,"Leadership")</f>
        <v>Leadership</v>
      </c>
      <c r="G8192" t="s">
        <v>160</v>
      </c>
      <c r="H8192" s="3">
        <v>1115115</v>
      </c>
      <c r="I8192" s="3">
        <f>ROUND(Table1[[#This Row],[Salary_Min_inr]]/100000,1)</f>
        <v>11.2</v>
      </c>
      <c r="J8192">
        <v>1407982</v>
      </c>
      <c r="K8192" s="3">
        <f>ROUND(Table1[[#This Row],[salary_max_inr]]/10000,1)</f>
        <v>140.80000000000001</v>
      </c>
      <c r="L8192" s="6" t="s">
        <v>5</v>
      </c>
      <c r="M8192" t="s">
        <v>6</v>
      </c>
    </row>
    <row r="8193" spans="1:13" x14ac:dyDescent="0.3">
      <c r="A8193" s="6">
        <v>8192</v>
      </c>
      <c r="B8193" t="s">
        <v>30</v>
      </c>
      <c r="C8193" t="s">
        <v>53</v>
      </c>
      <c r="D8193" t="s">
        <v>22</v>
      </c>
      <c r="E8193" s="6">
        <v>8</v>
      </c>
      <c r="F8193" t="str" cm="1">
        <f t="array" ref="F8193">_xlfn.IFS(E8193=0,"Entry Level",E8193&lt;=5,"Junior",E8193&lt;=10,"Mid Senior",E8193&lt;=15,"Leadership")</f>
        <v>Mid Senior</v>
      </c>
      <c r="G8193" t="s">
        <v>820</v>
      </c>
      <c r="H8193" s="3">
        <v>741416</v>
      </c>
      <c r="I8193" s="3">
        <f>ROUND(Table1[[#This Row],[Salary_Min_inr]]/100000,1)</f>
        <v>7.4</v>
      </c>
      <c r="J8193">
        <v>841676</v>
      </c>
      <c r="K8193" s="3">
        <f>ROUND(Table1[[#This Row],[salary_max_inr]]/10000,1)</f>
        <v>84.2</v>
      </c>
      <c r="L8193" s="6" t="s">
        <v>28</v>
      </c>
      <c r="M8193" t="s">
        <v>29</v>
      </c>
    </row>
    <row r="8194" spans="1:13" x14ac:dyDescent="0.3">
      <c r="A8194" s="6">
        <v>8193</v>
      </c>
      <c r="B8194" t="s">
        <v>65</v>
      </c>
      <c r="C8194" t="s">
        <v>53</v>
      </c>
      <c r="D8194" t="s">
        <v>9</v>
      </c>
      <c r="E8194" s="6">
        <v>15</v>
      </c>
      <c r="F8194" t="str" cm="1">
        <f t="array" ref="F8194">_xlfn.IFS(E8194=0,"Entry Level",E8194&lt;=5,"Junior",E8194&lt;=10,"Mid Senior",E8194&lt;=15,"Leadership")</f>
        <v>Leadership</v>
      </c>
      <c r="G8194" t="s">
        <v>410</v>
      </c>
      <c r="H8194" s="3">
        <v>2118626</v>
      </c>
      <c r="I8194" s="3">
        <f>ROUND(Table1[[#This Row],[Salary_Min_inr]]/100000,1)</f>
        <v>21.2</v>
      </c>
      <c r="J8194">
        <v>2459385</v>
      </c>
      <c r="K8194" s="3">
        <f>ROUND(Table1[[#This Row],[salary_max_inr]]/10000,1)</f>
        <v>245.9</v>
      </c>
      <c r="L8194" s="6" t="s">
        <v>18</v>
      </c>
      <c r="M8194" t="s">
        <v>29</v>
      </c>
    </row>
    <row r="8195" spans="1:13" x14ac:dyDescent="0.3">
      <c r="A8195" s="6">
        <v>8194</v>
      </c>
      <c r="B8195" t="s">
        <v>36</v>
      </c>
      <c r="C8195" t="s">
        <v>41</v>
      </c>
      <c r="D8195" t="s">
        <v>22</v>
      </c>
      <c r="E8195" s="6">
        <v>4</v>
      </c>
      <c r="F8195" t="str" cm="1">
        <f t="array" ref="F8195">_xlfn.IFS(E8195=0,"Entry Level",E8195&lt;=5,"Junior",E8195&lt;=10,"Mid Senior",E8195&lt;=15,"Leadership")</f>
        <v>Junior</v>
      </c>
      <c r="G8195" t="s">
        <v>895</v>
      </c>
      <c r="H8195" s="3">
        <v>905818</v>
      </c>
      <c r="I8195" s="3">
        <f>ROUND(Table1[[#This Row],[Salary_Min_inr]]/100000,1)</f>
        <v>9.1</v>
      </c>
      <c r="J8195">
        <v>1022881</v>
      </c>
      <c r="K8195" s="3">
        <f>ROUND(Table1[[#This Row],[salary_max_inr]]/10000,1)</f>
        <v>102.3</v>
      </c>
      <c r="L8195" s="6" t="s">
        <v>28</v>
      </c>
      <c r="M8195" t="s">
        <v>29</v>
      </c>
    </row>
    <row r="8196" spans="1:13" x14ac:dyDescent="0.3">
      <c r="A8196" s="6">
        <v>8195</v>
      </c>
      <c r="B8196" t="s">
        <v>30</v>
      </c>
      <c r="C8196" t="s">
        <v>21</v>
      </c>
      <c r="D8196" t="s">
        <v>57</v>
      </c>
      <c r="E8196" s="6">
        <v>0</v>
      </c>
      <c r="F8196" t="str" cm="1">
        <f t="array" ref="F8196">_xlfn.IFS(E8196=0,"Entry Level",E8196&lt;=5,"Junior",E8196&lt;=10,"Mid Senior",E8196&lt;=15,"Leadership")</f>
        <v>Entry Level</v>
      </c>
      <c r="G8196" t="s">
        <v>742</v>
      </c>
      <c r="H8196" s="3">
        <v>596614</v>
      </c>
      <c r="I8196" s="3">
        <f>ROUND(Table1[[#This Row],[Salary_Min_inr]]/100000,1)</f>
        <v>6</v>
      </c>
      <c r="J8196">
        <v>969312</v>
      </c>
      <c r="K8196" s="3">
        <f>ROUND(Table1[[#This Row],[salary_max_inr]]/10000,1)</f>
        <v>96.9</v>
      </c>
      <c r="L8196" s="6" t="s">
        <v>18</v>
      </c>
      <c r="M8196" t="s">
        <v>6</v>
      </c>
    </row>
    <row r="8197" spans="1:13" x14ac:dyDescent="0.3">
      <c r="A8197" s="6">
        <v>8196</v>
      </c>
      <c r="B8197" t="s">
        <v>65</v>
      </c>
      <c r="C8197" t="s">
        <v>41</v>
      </c>
      <c r="D8197" t="s">
        <v>3</v>
      </c>
      <c r="E8197" s="6">
        <v>9</v>
      </c>
      <c r="F8197" t="str" cm="1">
        <f t="array" ref="F8197">_xlfn.IFS(E8197=0,"Entry Level",E8197&lt;=5,"Junior",E8197&lt;=10,"Mid Senior",E8197&lt;=15,"Leadership")</f>
        <v>Mid Senior</v>
      </c>
      <c r="G8197" t="s">
        <v>117</v>
      </c>
      <c r="H8197" s="3">
        <v>1695015</v>
      </c>
      <c r="I8197" s="3">
        <f>ROUND(Table1[[#This Row],[Salary_Min_inr]]/100000,1)</f>
        <v>17</v>
      </c>
      <c r="J8197">
        <v>1889598</v>
      </c>
      <c r="K8197" s="3">
        <f>ROUND(Table1[[#This Row],[salary_max_inr]]/10000,1)</f>
        <v>189</v>
      </c>
      <c r="L8197" s="6" t="s">
        <v>18</v>
      </c>
      <c r="M8197" t="s">
        <v>6</v>
      </c>
    </row>
    <row r="8198" spans="1:13" x14ac:dyDescent="0.3">
      <c r="A8198" s="6">
        <v>8197</v>
      </c>
      <c r="B8198" t="s">
        <v>36</v>
      </c>
      <c r="C8198" t="s">
        <v>60</v>
      </c>
      <c r="D8198" t="s">
        <v>12</v>
      </c>
      <c r="E8198" s="6">
        <v>5</v>
      </c>
      <c r="F8198" t="str" cm="1">
        <f t="array" ref="F8198">_xlfn.IFS(E8198=0,"Entry Level",E8198&lt;=5,"Junior",E8198&lt;=10,"Mid Senior",E8198&lt;=15,"Leadership")</f>
        <v>Junior</v>
      </c>
      <c r="G8198" t="s">
        <v>160</v>
      </c>
      <c r="H8198" s="3">
        <v>526937</v>
      </c>
      <c r="I8198" s="3">
        <f>ROUND(Table1[[#This Row],[Salary_Min_inr]]/100000,1)</f>
        <v>5.3</v>
      </c>
      <c r="J8198">
        <v>803315</v>
      </c>
      <c r="K8198" s="3">
        <f>ROUND(Table1[[#This Row],[salary_max_inr]]/10000,1)</f>
        <v>80.3</v>
      </c>
      <c r="L8198" s="6" t="s">
        <v>28</v>
      </c>
      <c r="M8198" t="s">
        <v>6</v>
      </c>
    </row>
    <row r="8199" spans="1:13" x14ac:dyDescent="0.3">
      <c r="A8199" s="6">
        <v>8198</v>
      </c>
      <c r="B8199" t="s">
        <v>36</v>
      </c>
      <c r="C8199" t="s">
        <v>11</v>
      </c>
      <c r="D8199" t="s">
        <v>22</v>
      </c>
      <c r="E8199" s="6">
        <v>13</v>
      </c>
      <c r="F8199" t="str" cm="1">
        <f t="array" ref="F8199">_xlfn.IFS(E8199=0,"Entry Level",E8199&lt;=5,"Junior",E8199&lt;=10,"Mid Senior",E8199&lt;=15,"Leadership")</f>
        <v>Leadership</v>
      </c>
      <c r="G8199" t="s">
        <v>965</v>
      </c>
      <c r="H8199" s="3">
        <v>664374</v>
      </c>
      <c r="I8199" s="3">
        <f>ROUND(Table1[[#This Row],[Salary_Min_inr]]/100000,1)</f>
        <v>6.6</v>
      </c>
      <c r="J8199">
        <v>920473</v>
      </c>
      <c r="K8199" s="3">
        <f>ROUND(Table1[[#This Row],[salary_max_inr]]/10000,1)</f>
        <v>92</v>
      </c>
      <c r="L8199" s="6" t="s">
        <v>18</v>
      </c>
      <c r="M8199" t="s">
        <v>14</v>
      </c>
    </row>
    <row r="8200" spans="1:13" x14ac:dyDescent="0.3">
      <c r="A8200" s="6">
        <v>8199</v>
      </c>
      <c r="B8200" t="s">
        <v>7</v>
      </c>
      <c r="C8200" t="s">
        <v>39</v>
      </c>
      <c r="D8200" t="s">
        <v>3</v>
      </c>
      <c r="E8200" s="6">
        <v>12</v>
      </c>
      <c r="F8200" t="str" cm="1">
        <f t="array" ref="F8200">_xlfn.IFS(E8200=0,"Entry Level",E8200&lt;=5,"Junior",E8200&lt;=10,"Mid Senior",E8200&lt;=15,"Leadership")</f>
        <v>Leadership</v>
      </c>
      <c r="G8200" t="s">
        <v>432</v>
      </c>
      <c r="H8200" s="3">
        <v>1104080</v>
      </c>
      <c r="I8200" s="3">
        <f>ROUND(Table1[[#This Row],[Salary_Min_inr]]/100000,1)</f>
        <v>11</v>
      </c>
      <c r="J8200">
        <v>1417783</v>
      </c>
      <c r="K8200" s="3">
        <f>ROUND(Table1[[#This Row],[salary_max_inr]]/10000,1)</f>
        <v>141.80000000000001</v>
      </c>
      <c r="L8200" s="6" t="s">
        <v>28</v>
      </c>
      <c r="M8200" t="s">
        <v>14</v>
      </c>
    </row>
    <row r="8201" spans="1:13" x14ac:dyDescent="0.3">
      <c r="A8201" s="6">
        <v>8200</v>
      </c>
      <c r="B8201" t="s">
        <v>20</v>
      </c>
      <c r="C8201" t="s">
        <v>60</v>
      </c>
      <c r="D8201" t="s">
        <v>9</v>
      </c>
      <c r="E8201" s="6">
        <v>10</v>
      </c>
      <c r="F8201" t="str" cm="1">
        <f t="array" ref="F8201">_xlfn.IFS(E8201=0,"Entry Level",E8201&lt;=5,"Junior",E8201&lt;=10,"Mid Senior",E8201&lt;=15,"Leadership")</f>
        <v>Mid Senior</v>
      </c>
      <c r="G8201" t="s">
        <v>544</v>
      </c>
      <c r="H8201" s="3">
        <v>764202</v>
      </c>
      <c r="I8201" s="3">
        <f>ROUND(Table1[[#This Row],[Salary_Min_inr]]/100000,1)</f>
        <v>7.6</v>
      </c>
      <c r="J8201">
        <v>1126412</v>
      </c>
      <c r="K8201" s="3">
        <f>ROUND(Table1[[#This Row],[salary_max_inr]]/10000,1)</f>
        <v>112.6</v>
      </c>
      <c r="L8201" s="6" t="s">
        <v>18</v>
      </c>
      <c r="M8201" t="s">
        <v>6</v>
      </c>
    </row>
    <row r="8202" spans="1:13" x14ac:dyDescent="0.3">
      <c r="A8202" s="6">
        <v>8201</v>
      </c>
      <c r="B8202" t="s">
        <v>30</v>
      </c>
      <c r="C8202" t="s">
        <v>2</v>
      </c>
      <c r="D8202" t="s">
        <v>9</v>
      </c>
      <c r="E8202" s="6">
        <v>7</v>
      </c>
      <c r="F8202" t="str" cm="1">
        <f t="array" ref="F8202">_xlfn.IFS(E8202=0,"Entry Level",E8202&lt;=5,"Junior",E8202&lt;=10,"Mid Senior",E8202&lt;=15,"Leadership")</f>
        <v>Mid Senior</v>
      </c>
      <c r="G8202" t="s">
        <v>543</v>
      </c>
      <c r="H8202" s="3">
        <v>1123575</v>
      </c>
      <c r="I8202" s="3">
        <f>ROUND(Table1[[#This Row],[Salary_Min_inr]]/100000,1)</f>
        <v>11.2</v>
      </c>
      <c r="J8202">
        <v>1280323</v>
      </c>
      <c r="K8202" s="3">
        <f>ROUND(Table1[[#This Row],[salary_max_inr]]/10000,1)</f>
        <v>128</v>
      </c>
      <c r="L8202" s="6" t="s">
        <v>28</v>
      </c>
      <c r="M8202" t="s">
        <v>14</v>
      </c>
    </row>
    <row r="8203" spans="1:13" x14ac:dyDescent="0.3">
      <c r="A8203" s="6">
        <v>8202</v>
      </c>
      <c r="B8203" t="s">
        <v>30</v>
      </c>
      <c r="C8203" t="s">
        <v>11</v>
      </c>
      <c r="D8203" t="s">
        <v>3</v>
      </c>
      <c r="E8203" s="6">
        <v>0</v>
      </c>
      <c r="F8203" t="str" cm="1">
        <f t="array" ref="F8203">_xlfn.IFS(E8203=0,"Entry Level",E8203&lt;=5,"Junior",E8203&lt;=10,"Mid Senior",E8203&lt;=15,"Leadership")</f>
        <v>Entry Level</v>
      </c>
      <c r="G8203" t="s">
        <v>1181</v>
      </c>
      <c r="H8203" s="3">
        <v>748714</v>
      </c>
      <c r="I8203" s="3">
        <f>ROUND(Table1[[#This Row],[Salary_Min_inr]]/100000,1)</f>
        <v>7.5</v>
      </c>
      <c r="J8203">
        <v>1127127</v>
      </c>
      <c r="K8203" s="3">
        <f>ROUND(Table1[[#This Row],[salary_max_inr]]/10000,1)</f>
        <v>112.7</v>
      </c>
      <c r="L8203" s="6" t="s">
        <v>18</v>
      </c>
      <c r="M8203" t="s">
        <v>6</v>
      </c>
    </row>
    <row r="8204" spans="1:13" x14ac:dyDescent="0.3">
      <c r="A8204" s="6">
        <v>8203</v>
      </c>
      <c r="B8204" t="s">
        <v>7</v>
      </c>
      <c r="C8204" t="s">
        <v>21</v>
      </c>
      <c r="D8204" t="s">
        <v>9</v>
      </c>
      <c r="E8204" s="6">
        <v>12</v>
      </c>
      <c r="F8204" t="str" cm="1">
        <f t="array" ref="F8204">_xlfn.IFS(E8204=0,"Entry Level",E8204&lt;=5,"Junior",E8204&lt;=10,"Mid Senior",E8204&lt;=15,"Leadership")</f>
        <v>Leadership</v>
      </c>
      <c r="G8204" t="s">
        <v>504</v>
      </c>
      <c r="H8204" s="3">
        <v>2231614</v>
      </c>
      <c r="I8204" s="3">
        <f>ROUND(Table1[[#This Row],[Salary_Min_inr]]/100000,1)</f>
        <v>22.3</v>
      </c>
      <c r="J8204">
        <v>2442384</v>
      </c>
      <c r="K8204" s="3">
        <f>ROUND(Table1[[#This Row],[salary_max_inr]]/10000,1)</f>
        <v>244.2</v>
      </c>
      <c r="L8204" s="6" t="s">
        <v>28</v>
      </c>
      <c r="M8204" t="s">
        <v>14</v>
      </c>
    </row>
    <row r="8205" spans="1:13" x14ac:dyDescent="0.3">
      <c r="A8205" s="6">
        <v>8204</v>
      </c>
      <c r="B8205" t="s">
        <v>51</v>
      </c>
      <c r="C8205" t="s">
        <v>8</v>
      </c>
      <c r="D8205" t="s">
        <v>22</v>
      </c>
      <c r="E8205" s="6">
        <v>14</v>
      </c>
      <c r="F8205" t="str" cm="1">
        <f t="array" ref="F8205">_xlfn.IFS(E8205=0,"Entry Level",E8205&lt;=5,"Junior",E8205&lt;=10,"Mid Senior",E8205&lt;=15,"Leadership")</f>
        <v>Leadership</v>
      </c>
      <c r="G8205" t="s">
        <v>964</v>
      </c>
      <c r="H8205" s="3">
        <v>584207</v>
      </c>
      <c r="I8205" s="3">
        <f>ROUND(Table1[[#This Row],[Salary_Min_inr]]/100000,1)</f>
        <v>5.8</v>
      </c>
      <c r="J8205">
        <v>928611</v>
      </c>
      <c r="K8205" s="3">
        <f>ROUND(Table1[[#This Row],[salary_max_inr]]/10000,1)</f>
        <v>92.9</v>
      </c>
      <c r="L8205" s="6" t="s">
        <v>28</v>
      </c>
      <c r="M8205" t="s">
        <v>14</v>
      </c>
    </row>
    <row r="8206" spans="1:13" x14ac:dyDescent="0.3">
      <c r="A8206" s="6">
        <v>8205</v>
      </c>
      <c r="B8206" t="s">
        <v>1</v>
      </c>
      <c r="C8206" t="s">
        <v>33</v>
      </c>
      <c r="D8206" t="s">
        <v>26</v>
      </c>
      <c r="E8206" s="6">
        <v>2</v>
      </c>
      <c r="F8206" t="str" cm="1">
        <f t="array" ref="F8206">_xlfn.IFS(E8206=0,"Entry Level",E8206&lt;=5,"Junior",E8206&lt;=10,"Mid Senior",E8206&lt;=15,"Leadership")</f>
        <v>Junior</v>
      </c>
      <c r="G8206" t="s">
        <v>437</v>
      </c>
      <c r="H8206" s="3">
        <v>637878</v>
      </c>
      <c r="I8206" s="3">
        <f>ROUND(Table1[[#This Row],[Salary_Min_inr]]/100000,1)</f>
        <v>6.4</v>
      </c>
      <c r="J8206">
        <v>933017</v>
      </c>
      <c r="K8206" s="3">
        <f>ROUND(Table1[[#This Row],[salary_max_inr]]/10000,1)</f>
        <v>93.3</v>
      </c>
      <c r="L8206" s="6" t="s">
        <v>18</v>
      </c>
      <c r="M8206" t="s">
        <v>29</v>
      </c>
    </row>
    <row r="8207" spans="1:13" x14ac:dyDescent="0.3">
      <c r="A8207" s="6">
        <v>8206</v>
      </c>
      <c r="B8207" t="s">
        <v>51</v>
      </c>
      <c r="C8207" t="s">
        <v>33</v>
      </c>
      <c r="D8207" t="s">
        <v>16</v>
      </c>
      <c r="E8207" s="6">
        <v>8</v>
      </c>
      <c r="F8207" t="str" cm="1">
        <f t="array" ref="F8207">_xlfn.IFS(E8207=0,"Entry Level",E8207&lt;=5,"Junior",E8207&lt;=10,"Mid Senior",E8207&lt;=15,"Leadership")</f>
        <v>Mid Senior</v>
      </c>
      <c r="G8207" t="s">
        <v>1338</v>
      </c>
      <c r="H8207" s="3">
        <v>1561379</v>
      </c>
      <c r="I8207" s="3">
        <f>ROUND(Table1[[#This Row],[Salary_Min_inr]]/100000,1)</f>
        <v>15.6</v>
      </c>
      <c r="J8207">
        <v>1813775</v>
      </c>
      <c r="K8207" s="3">
        <f>ROUND(Table1[[#This Row],[salary_max_inr]]/10000,1)</f>
        <v>181.4</v>
      </c>
      <c r="L8207" s="6" t="s">
        <v>18</v>
      </c>
      <c r="M8207" t="s">
        <v>6</v>
      </c>
    </row>
    <row r="8208" spans="1:13" x14ac:dyDescent="0.3">
      <c r="A8208" s="6">
        <v>8207</v>
      </c>
      <c r="B8208" t="s">
        <v>20</v>
      </c>
      <c r="C8208" t="s">
        <v>21</v>
      </c>
      <c r="D8208" t="s">
        <v>16</v>
      </c>
      <c r="E8208" s="6">
        <v>11</v>
      </c>
      <c r="F8208" t="str" cm="1">
        <f t="array" ref="F8208">_xlfn.IFS(E8208=0,"Entry Level",E8208&lt;=5,"Junior",E8208&lt;=10,"Mid Senior",E8208&lt;=15,"Leadership")</f>
        <v>Leadership</v>
      </c>
      <c r="G8208" t="s">
        <v>1160</v>
      </c>
      <c r="H8208" s="3">
        <v>1621476</v>
      </c>
      <c r="I8208" s="3">
        <f>ROUND(Table1[[#This Row],[Salary_Min_inr]]/100000,1)</f>
        <v>16.2</v>
      </c>
      <c r="J8208">
        <v>1965137</v>
      </c>
      <c r="K8208" s="3">
        <f>ROUND(Table1[[#This Row],[salary_max_inr]]/10000,1)</f>
        <v>196.5</v>
      </c>
      <c r="L8208" s="6" t="s">
        <v>28</v>
      </c>
      <c r="M8208" t="s">
        <v>6</v>
      </c>
    </row>
    <row r="8209" spans="1:13" x14ac:dyDescent="0.3">
      <c r="A8209" s="6">
        <v>8208</v>
      </c>
      <c r="B8209" t="s">
        <v>20</v>
      </c>
      <c r="C8209" t="s">
        <v>53</v>
      </c>
      <c r="D8209" t="s">
        <v>12</v>
      </c>
      <c r="E8209" s="6">
        <v>5</v>
      </c>
      <c r="F8209" t="str" cm="1">
        <f t="array" ref="F8209">_xlfn.IFS(E8209=0,"Entry Level",E8209&lt;=5,"Junior",E8209&lt;=10,"Mid Senior",E8209&lt;=15,"Leadership")</f>
        <v>Junior</v>
      </c>
      <c r="G8209" t="s">
        <v>440</v>
      </c>
      <c r="H8209" s="3">
        <v>1366086</v>
      </c>
      <c r="I8209" s="3">
        <f>ROUND(Table1[[#This Row],[Salary_Min_inr]]/100000,1)</f>
        <v>13.7</v>
      </c>
      <c r="J8209">
        <v>1734283</v>
      </c>
      <c r="K8209" s="3">
        <f>ROUND(Table1[[#This Row],[salary_max_inr]]/10000,1)</f>
        <v>173.4</v>
      </c>
      <c r="L8209" s="6" t="s">
        <v>18</v>
      </c>
      <c r="M8209" t="s">
        <v>14</v>
      </c>
    </row>
    <row r="8210" spans="1:13" x14ac:dyDescent="0.3">
      <c r="A8210" s="6">
        <v>8209</v>
      </c>
      <c r="B8210" t="s">
        <v>24</v>
      </c>
      <c r="C8210" t="s">
        <v>21</v>
      </c>
      <c r="D8210" t="s">
        <v>57</v>
      </c>
      <c r="E8210" s="6">
        <v>5</v>
      </c>
      <c r="F8210" t="str" cm="1">
        <f t="array" ref="F8210">_xlfn.IFS(E8210=0,"Entry Level",E8210&lt;=5,"Junior",E8210&lt;=10,"Mid Senior",E8210&lt;=15,"Leadership")</f>
        <v>Junior</v>
      </c>
      <c r="G8210" t="s">
        <v>1169</v>
      </c>
      <c r="H8210" s="3">
        <v>1057154</v>
      </c>
      <c r="I8210" s="3">
        <f>ROUND(Table1[[#This Row],[Salary_Min_inr]]/100000,1)</f>
        <v>10.6</v>
      </c>
      <c r="J8210">
        <v>1285313</v>
      </c>
      <c r="K8210" s="3">
        <f>ROUND(Table1[[#This Row],[salary_max_inr]]/10000,1)</f>
        <v>128.5</v>
      </c>
      <c r="L8210" s="6" t="s">
        <v>5</v>
      </c>
      <c r="M8210" t="s">
        <v>29</v>
      </c>
    </row>
    <row r="8211" spans="1:13" x14ac:dyDescent="0.3">
      <c r="A8211" s="6">
        <v>8210</v>
      </c>
      <c r="B8211" t="s">
        <v>7</v>
      </c>
      <c r="C8211" t="s">
        <v>11</v>
      </c>
      <c r="D8211" t="s">
        <v>26</v>
      </c>
      <c r="E8211" s="6">
        <v>6</v>
      </c>
      <c r="F8211" t="str" cm="1">
        <f t="array" ref="F8211">_xlfn.IFS(E8211=0,"Entry Level",E8211&lt;=5,"Junior",E8211&lt;=10,"Mid Senior",E8211&lt;=15,"Leadership")</f>
        <v>Mid Senior</v>
      </c>
      <c r="G8211" t="s">
        <v>804</v>
      </c>
      <c r="H8211" s="3">
        <v>1433832</v>
      </c>
      <c r="I8211" s="3">
        <f>ROUND(Table1[[#This Row],[Salary_Min_inr]]/100000,1)</f>
        <v>14.3</v>
      </c>
      <c r="J8211">
        <v>1548009</v>
      </c>
      <c r="K8211" s="3">
        <f>ROUND(Table1[[#This Row],[salary_max_inr]]/10000,1)</f>
        <v>154.80000000000001</v>
      </c>
      <c r="L8211" s="6" t="s">
        <v>5</v>
      </c>
      <c r="M8211" t="s">
        <v>6</v>
      </c>
    </row>
    <row r="8212" spans="1:13" x14ac:dyDescent="0.3">
      <c r="A8212" s="6">
        <v>8211</v>
      </c>
      <c r="B8212" t="s">
        <v>20</v>
      </c>
      <c r="C8212" t="s">
        <v>11</v>
      </c>
      <c r="D8212" t="s">
        <v>42</v>
      </c>
      <c r="E8212" s="6">
        <v>8</v>
      </c>
      <c r="F8212" t="str" cm="1">
        <f t="array" ref="F8212">_xlfn.IFS(E8212=0,"Entry Level",E8212&lt;=5,"Junior",E8212&lt;=10,"Mid Senior",E8212&lt;=15,"Leadership")</f>
        <v>Mid Senior</v>
      </c>
      <c r="G8212" t="s">
        <v>25</v>
      </c>
      <c r="H8212" s="3">
        <v>842489</v>
      </c>
      <c r="I8212" s="3">
        <f>ROUND(Table1[[#This Row],[Salary_Min_inr]]/100000,1)</f>
        <v>8.4</v>
      </c>
      <c r="J8212">
        <v>983201</v>
      </c>
      <c r="K8212" s="3">
        <f>ROUND(Table1[[#This Row],[salary_max_inr]]/10000,1)</f>
        <v>98.3</v>
      </c>
      <c r="L8212" s="6" t="s">
        <v>18</v>
      </c>
      <c r="M8212" t="s">
        <v>6</v>
      </c>
    </row>
    <row r="8213" spans="1:13" x14ac:dyDescent="0.3">
      <c r="A8213" s="6">
        <v>8212</v>
      </c>
      <c r="B8213" t="s">
        <v>1</v>
      </c>
      <c r="C8213" t="s">
        <v>39</v>
      </c>
      <c r="D8213" t="s">
        <v>57</v>
      </c>
      <c r="E8213" s="6">
        <v>10</v>
      </c>
      <c r="F8213" t="str" cm="1">
        <f t="array" ref="F8213">_xlfn.IFS(E8213=0,"Entry Level",E8213&lt;=5,"Junior",E8213&lt;=10,"Mid Senior",E8213&lt;=15,"Leadership")</f>
        <v>Mid Senior</v>
      </c>
      <c r="G8213" t="s">
        <v>202</v>
      </c>
      <c r="H8213" s="3">
        <v>405912</v>
      </c>
      <c r="I8213" s="3">
        <f>ROUND(Table1[[#This Row],[Salary_Min_inr]]/100000,1)</f>
        <v>4.0999999999999996</v>
      </c>
      <c r="J8213">
        <v>733361</v>
      </c>
      <c r="K8213" s="3">
        <f>ROUND(Table1[[#This Row],[salary_max_inr]]/10000,1)</f>
        <v>73.3</v>
      </c>
      <c r="L8213" s="6" t="s">
        <v>5</v>
      </c>
      <c r="M8213" t="s">
        <v>29</v>
      </c>
    </row>
    <row r="8214" spans="1:13" x14ac:dyDescent="0.3">
      <c r="A8214" s="6">
        <v>8213</v>
      </c>
      <c r="B8214" t="s">
        <v>30</v>
      </c>
      <c r="C8214" t="s">
        <v>60</v>
      </c>
      <c r="D8214" t="s">
        <v>57</v>
      </c>
      <c r="E8214" s="6">
        <v>8</v>
      </c>
      <c r="F8214" t="str" cm="1">
        <f t="array" ref="F8214">_xlfn.IFS(E8214=0,"Entry Level",E8214&lt;=5,"Junior",E8214&lt;=10,"Mid Senior",E8214&lt;=15,"Leadership")</f>
        <v>Mid Senior</v>
      </c>
      <c r="G8214" t="s">
        <v>754</v>
      </c>
      <c r="H8214" s="3">
        <v>1016630</v>
      </c>
      <c r="I8214" s="3">
        <f>ROUND(Table1[[#This Row],[Salary_Min_inr]]/100000,1)</f>
        <v>10.199999999999999</v>
      </c>
      <c r="J8214">
        <v>1267678</v>
      </c>
      <c r="K8214" s="3">
        <f>ROUND(Table1[[#This Row],[salary_max_inr]]/10000,1)</f>
        <v>126.8</v>
      </c>
      <c r="L8214" s="6" t="s">
        <v>18</v>
      </c>
      <c r="M8214" t="s">
        <v>29</v>
      </c>
    </row>
    <row r="8215" spans="1:13" x14ac:dyDescent="0.3">
      <c r="A8215" s="6">
        <v>8214</v>
      </c>
      <c r="B8215" t="s">
        <v>65</v>
      </c>
      <c r="C8215" t="s">
        <v>53</v>
      </c>
      <c r="D8215" t="s">
        <v>3</v>
      </c>
      <c r="E8215" s="6">
        <v>4</v>
      </c>
      <c r="F8215" t="str" cm="1">
        <f t="array" ref="F8215">_xlfn.IFS(E8215=0,"Entry Level",E8215&lt;=5,"Junior",E8215&lt;=10,"Mid Senior",E8215&lt;=15,"Leadership")</f>
        <v>Junior</v>
      </c>
      <c r="G8215" t="s">
        <v>455</v>
      </c>
      <c r="H8215" s="3">
        <v>1645030</v>
      </c>
      <c r="I8215" s="3">
        <f>ROUND(Table1[[#This Row],[Salary_Min_inr]]/100000,1)</f>
        <v>16.5</v>
      </c>
      <c r="J8215">
        <v>1943654</v>
      </c>
      <c r="K8215" s="3">
        <f>ROUND(Table1[[#This Row],[salary_max_inr]]/10000,1)</f>
        <v>194.4</v>
      </c>
      <c r="L8215" s="6" t="s">
        <v>28</v>
      </c>
      <c r="M8215" t="s">
        <v>14</v>
      </c>
    </row>
    <row r="8216" spans="1:13" x14ac:dyDescent="0.3">
      <c r="A8216" s="6">
        <v>8215</v>
      </c>
      <c r="B8216" t="s">
        <v>65</v>
      </c>
      <c r="C8216" t="s">
        <v>21</v>
      </c>
      <c r="D8216" t="s">
        <v>3</v>
      </c>
      <c r="E8216" s="6">
        <v>14</v>
      </c>
      <c r="F8216" t="str" cm="1">
        <f t="array" ref="F8216">_xlfn.IFS(E8216=0,"Entry Level",E8216&lt;=5,"Junior",E8216&lt;=10,"Mid Senior",E8216&lt;=15,"Leadership")</f>
        <v>Leadership</v>
      </c>
      <c r="G8216" t="s">
        <v>1140</v>
      </c>
      <c r="H8216" s="3">
        <v>1558106</v>
      </c>
      <c r="I8216" s="3">
        <f>ROUND(Table1[[#This Row],[Salary_Min_inr]]/100000,1)</f>
        <v>15.6</v>
      </c>
      <c r="J8216">
        <v>1842858</v>
      </c>
      <c r="K8216" s="3">
        <f>ROUND(Table1[[#This Row],[salary_max_inr]]/10000,1)</f>
        <v>184.3</v>
      </c>
      <c r="L8216" s="6" t="s">
        <v>18</v>
      </c>
      <c r="M8216" t="s">
        <v>14</v>
      </c>
    </row>
    <row r="8217" spans="1:13" x14ac:dyDescent="0.3">
      <c r="A8217" s="6">
        <v>8216</v>
      </c>
      <c r="B8217" t="s">
        <v>71</v>
      </c>
      <c r="C8217" t="s">
        <v>53</v>
      </c>
      <c r="D8217" t="s">
        <v>42</v>
      </c>
      <c r="E8217" s="6">
        <v>13</v>
      </c>
      <c r="F8217" t="str" cm="1">
        <f t="array" ref="F8217">_xlfn.IFS(E8217=0,"Entry Level",E8217&lt;=5,"Junior",E8217&lt;=10,"Mid Senior",E8217&lt;=15,"Leadership")</f>
        <v>Leadership</v>
      </c>
      <c r="G8217" t="s">
        <v>600</v>
      </c>
      <c r="H8217" s="3">
        <v>1351332</v>
      </c>
      <c r="I8217" s="3">
        <f>ROUND(Table1[[#This Row],[Salary_Min_inr]]/100000,1)</f>
        <v>13.5</v>
      </c>
      <c r="J8217">
        <v>1632927</v>
      </c>
      <c r="K8217" s="3">
        <f>ROUND(Table1[[#This Row],[salary_max_inr]]/10000,1)</f>
        <v>163.30000000000001</v>
      </c>
      <c r="L8217" s="6" t="s">
        <v>28</v>
      </c>
      <c r="M8217" t="s">
        <v>29</v>
      </c>
    </row>
    <row r="8218" spans="1:13" x14ac:dyDescent="0.3">
      <c r="A8218" s="6">
        <v>8217</v>
      </c>
      <c r="B8218" t="s">
        <v>71</v>
      </c>
      <c r="C8218" t="s">
        <v>39</v>
      </c>
      <c r="D8218" t="s">
        <v>42</v>
      </c>
      <c r="E8218" s="6">
        <v>15</v>
      </c>
      <c r="F8218" t="str" cm="1">
        <f t="array" ref="F8218">_xlfn.IFS(E8218=0,"Entry Level",E8218&lt;=5,"Junior",E8218&lt;=10,"Mid Senior",E8218&lt;=15,"Leadership")</f>
        <v>Leadership</v>
      </c>
      <c r="G8218" t="s">
        <v>1337</v>
      </c>
      <c r="H8218" s="3">
        <v>959882</v>
      </c>
      <c r="I8218" s="3">
        <f>ROUND(Table1[[#This Row],[Salary_Min_inr]]/100000,1)</f>
        <v>9.6</v>
      </c>
      <c r="J8218">
        <v>1291844</v>
      </c>
      <c r="K8218" s="3">
        <f>ROUND(Table1[[#This Row],[salary_max_inr]]/10000,1)</f>
        <v>129.19999999999999</v>
      </c>
      <c r="L8218" s="6" t="s">
        <v>5</v>
      </c>
      <c r="M8218" t="s">
        <v>6</v>
      </c>
    </row>
    <row r="8219" spans="1:13" x14ac:dyDescent="0.3">
      <c r="A8219" s="6">
        <v>8218</v>
      </c>
      <c r="B8219" t="s">
        <v>7</v>
      </c>
      <c r="C8219" t="s">
        <v>8</v>
      </c>
      <c r="D8219" t="s">
        <v>42</v>
      </c>
      <c r="E8219" s="6">
        <v>15</v>
      </c>
      <c r="F8219" t="str" cm="1">
        <f t="array" ref="F8219">_xlfn.IFS(E8219=0,"Entry Level",E8219&lt;=5,"Junior",E8219&lt;=10,"Mid Senior",E8219&lt;=15,"Leadership")</f>
        <v>Leadership</v>
      </c>
      <c r="G8219" t="s">
        <v>718</v>
      </c>
      <c r="H8219" s="3">
        <v>2006659</v>
      </c>
      <c r="I8219" s="3">
        <f>ROUND(Table1[[#This Row],[Salary_Min_inr]]/100000,1)</f>
        <v>20.100000000000001</v>
      </c>
      <c r="J8219">
        <v>2369642</v>
      </c>
      <c r="K8219" s="3">
        <f>ROUND(Table1[[#This Row],[salary_max_inr]]/10000,1)</f>
        <v>237</v>
      </c>
      <c r="L8219" s="6" t="s">
        <v>5</v>
      </c>
      <c r="M8219" t="s">
        <v>29</v>
      </c>
    </row>
    <row r="8220" spans="1:13" x14ac:dyDescent="0.3">
      <c r="A8220" s="6">
        <v>8219</v>
      </c>
      <c r="B8220" t="s">
        <v>20</v>
      </c>
      <c r="C8220" t="s">
        <v>39</v>
      </c>
      <c r="D8220" t="s">
        <v>42</v>
      </c>
      <c r="E8220" s="6">
        <v>4</v>
      </c>
      <c r="F8220" t="str" cm="1">
        <f t="array" ref="F8220">_xlfn.IFS(E8220=0,"Entry Level",E8220&lt;=5,"Junior",E8220&lt;=10,"Mid Senior",E8220&lt;=15,"Leadership")</f>
        <v>Junior</v>
      </c>
      <c r="G8220" t="s">
        <v>1026</v>
      </c>
      <c r="H8220" s="3">
        <v>1297643</v>
      </c>
      <c r="I8220" s="3">
        <f>ROUND(Table1[[#This Row],[Salary_Min_inr]]/100000,1)</f>
        <v>13</v>
      </c>
      <c r="J8220">
        <v>1501284</v>
      </c>
      <c r="K8220" s="3">
        <f>ROUND(Table1[[#This Row],[salary_max_inr]]/10000,1)</f>
        <v>150.1</v>
      </c>
      <c r="L8220" s="6" t="s">
        <v>5</v>
      </c>
      <c r="M8220" t="s">
        <v>6</v>
      </c>
    </row>
    <row r="8221" spans="1:13" x14ac:dyDescent="0.3">
      <c r="A8221" s="6">
        <v>8220</v>
      </c>
      <c r="B8221" t="s">
        <v>1</v>
      </c>
      <c r="C8221" t="s">
        <v>39</v>
      </c>
      <c r="D8221" t="s">
        <v>42</v>
      </c>
      <c r="E8221" s="6">
        <v>2</v>
      </c>
      <c r="F8221" t="str" cm="1">
        <f t="array" ref="F8221">_xlfn.IFS(E8221=0,"Entry Level",E8221&lt;=5,"Junior",E8221&lt;=10,"Mid Senior",E8221&lt;=15,"Leadership")</f>
        <v>Junior</v>
      </c>
      <c r="G8221" t="s">
        <v>1020</v>
      </c>
      <c r="H8221" s="3">
        <v>853925</v>
      </c>
      <c r="I8221" s="3">
        <f>ROUND(Table1[[#This Row],[Salary_Min_inr]]/100000,1)</f>
        <v>8.5</v>
      </c>
      <c r="J8221">
        <v>1102167</v>
      </c>
      <c r="K8221" s="3">
        <f>ROUND(Table1[[#This Row],[salary_max_inr]]/10000,1)</f>
        <v>110.2</v>
      </c>
      <c r="L8221" s="6" t="s">
        <v>18</v>
      </c>
      <c r="M8221" t="s">
        <v>6</v>
      </c>
    </row>
    <row r="8222" spans="1:13" x14ac:dyDescent="0.3">
      <c r="A8222" s="6">
        <v>8221</v>
      </c>
      <c r="B8222" t="s">
        <v>7</v>
      </c>
      <c r="C8222" t="s">
        <v>11</v>
      </c>
      <c r="D8222" t="s">
        <v>26</v>
      </c>
      <c r="E8222" s="6">
        <v>10</v>
      </c>
      <c r="F8222" t="str" cm="1">
        <f t="array" ref="F8222">_xlfn.IFS(E8222=0,"Entry Level",E8222&lt;=5,"Junior",E8222&lt;=10,"Mid Senior",E8222&lt;=15,"Leadership")</f>
        <v>Mid Senior</v>
      </c>
      <c r="G8222" t="s">
        <v>203</v>
      </c>
      <c r="H8222" s="3">
        <v>1213260</v>
      </c>
      <c r="I8222" s="3">
        <f>ROUND(Table1[[#This Row],[Salary_Min_inr]]/100000,1)</f>
        <v>12.1</v>
      </c>
      <c r="J8222">
        <v>1459831</v>
      </c>
      <c r="K8222" s="3">
        <f>ROUND(Table1[[#This Row],[salary_max_inr]]/10000,1)</f>
        <v>146</v>
      </c>
      <c r="L8222" s="6" t="s">
        <v>18</v>
      </c>
      <c r="M8222" t="s">
        <v>6</v>
      </c>
    </row>
    <row r="8223" spans="1:13" x14ac:dyDescent="0.3">
      <c r="A8223" s="6">
        <v>8222</v>
      </c>
      <c r="B8223" t="s">
        <v>51</v>
      </c>
      <c r="C8223" t="s">
        <v>41</v>
      </c>
      <c r="D8223" t="s">
        <v>57</v>
      </c>
      <c r="E8223" s="6">
        <v>0</v>
      </c>
      <c r="F8223" t="str" cm="1">
        <f t="array" ref="F8223">_xlfn.IFS(E8223=0,"Entry Level",E8223&lt;=5,"Junior",E8223&lt;=10,"Mid Senior",E8223&lt;=15,"Leadership")</f>
        <v>Entry Level</v>
      </c>
      <c r="G8223" t="s">
        <v>791</v>
      </c>
      <c r="H8223" s="3">
        <v>702871</v>
      </c>
      <c r="I8223" s="3">
        <f>ROUND(Table1[[#This Row],[Salary_Min_inr]]/100000,1)</f>
        <v>7</v>
      </c>
      <c r="J8223">
        <v>992495</v>
      </c>
      <c r="K8223" s="3">
        <f>ROUND(Table1[[#This Row],[salary_max_inr]]/10000,1)</f>
        <v>99.2</v>
      </c>
      <c r="L8223" s="6" t="s">
        <v>28</v>
      </c>
      <c r="M8223" t="s">
        <v>6</v>
      </c>
    </row>
    <row r="8224" spans="1:13" x14ac:dyDescent="0.3">
      <c r="A8224" s="6">
        <v>8223</v>
      </c>
      <c r="B8224" t="s">
        <v>15</v>
      </c>
      <c r="C8224" t="s">
        <v>11</v>
      </c>
      <c r="D8224" t="s">
        <v>16</v>
      </c>
      <c r="E8224" s="6">
        <v>14</v>
      </c>
      <c r="F8224" t="str" cm="1">
        <f t="array" ref="F8224">_xlfn.IFS(E8224=0,"Entry Level",E8224&lt;=5,"Junior",E8224&lt;=10,"Mid Senior",E8224&lt;=15,"Leadership")</f>
        <v>Leadership</v>
      </c>
      <c r="G8224" t="s">
        <v>398</v>
      </c>
      <c r="H8224" s="3">
        <v>634182</v>
      </c>
      <c r="I8224" s="3">
        <f>ROUND(Table1[[#This Row],[Salary_Min_inr]]/100000,1)</f>
        <v>6.3</v>
      </c>
      <c r="J8224">
        <v>788687</v>
      </c>
      <c r="K8224" s="3">
        <f>ROUND(Table1[[#This Row],[salary_max_inr]]/10000,1)</f>
        <v>78.900000000000006</v>
      </c>
      <c r="L8224" s="6" t="s">
        <v>5</v>
      </c>
      <c r="M8224" t="s">
        <v>29</v>
      </c>
    </row>
    <row r="8225" spans="1:13" x14ac:dyDescent="0.3">
      <c r="A8225" s="6">
        <v>8224</v>
      </c>
      <c r="B8225" t="s">
        <v>1</v>
      </c>
      <c r="C8225" t="s">
        <v>11</v>
      </c>
      <c r="D8225" t="s">
        <v>9</v>
      </c>
      <c r="E8225" s="6">
        <v>12</v>
      </c>
      <c r="F8225" t="str" cm="1">
        <f t="array" ref="F8225">_xlfn.IFS(E8225=0,"Entry Level",E8225&lt;=5,"Junior",E8225&lt;=10,"Mid Senior",E8225&lt;=15,"Leadership")</f>
        <v>Leadership</v>
      </c>
      <c r="G8225" t="s">
        <v>1264</v>
      </c>
      <c r="H8225" s="3">
        <v>763925</v>
      </c>
      <c r="I8225" s="3">
        <f>ROUND(Table1[[#This Row],[Salary_Min_inr]]/100000,1)</f>
        <v>7.6</v>
      </c>
      <c r="J8225">
        <v>901508</v>
      </c>
      <c r="K8225" s="3">
        <f>ROUND(Table1[[#This Row],[salary_max_inr]]/10000,1)</f>
        <v>90.2</v>
      </c>
      <c r="L8225" s="6" t="s">
        <v>18</v>
      </c>
      <c r="M8225" t="s">
        <v>6</v>
      </c>
    </row>
    <row r="8226" spans="1:13" x14ac:dyDescent="0.3">
      <c r="A8226" s="6">
        <v>8225</v>
      </c>
      <c r="B8226" t="s">
        <v>71</v>
      </c>
      <c r="C8226" t="s">
        <v>21</v>
      </c>
      <c r="D8226" t="s">
        <v>3</v>
      </c>
      <c r="E8226" s="6">
        <v>0</v>
      </c>
      <c r="F8226" t="str" cm="1">
        <f t="array" ref="F8226">_xlfn.IFS(E8226=0,"Entry Level",E8226&lt;=5,"Junior",E8226&lt;=10,"Mid Senior",E8226&lt;=15,"Leadership")</f>
        <v>Entry Level</v>
      </c>
      <c r="G8226" t="s">
        <v>172</v>
      </c>
      <c r="H8226" s="3">
        <v>1995575</v>
      </c>
      <c r="I8226" s="3">
        <f>ROUND(Table1[[#This Row],[Salary_Min_inr]]/100000,1)</f>
        <v>20</v>
      </c>
      <c r="J8226">
        <v>2374184</v>
      </c>
      <c r="K8226" s="3">
        <f>ROUND(Table1[[#This Row],[salary_max_inr]]/10000,1)</f>
        <v>237.4</v>
      </c>
      <c r="L8226" s="6" t="s">
        <v>18</v>
      </c>
      <c r="M8226" t="s">
        <v>14</v>
      </c>
    </row>
    <row r="8227" spans="1:13" x14ac:dyDescent="0.3">
      <c r="A8227" s="6">
        <v>8226</v>
      </c>
      <c r="B8227" t="s">
        <v>15</v>
      </c>
      <c r="C8227" t="s">
        <v>53</v>
      </c>
      <c r="D8227" t="s">
        <v>42</v>
      </c>
      <c r="E8227" s="6">
        <v>8</v>
      </c>
      <c r="F8227" t="str" cm="1">
        <f t="array" ref="F8227">_xlfn.IFS(E8227=0,"Entry Level",E8227&lt;=5,"Junior",E8227&lt;=10,"Mid Senior",E8227&lt;=15,"Leadership")</f>
        <v>Mid Senior</v>
      </c>
      <c r="G8227" t="s">
        <v>1326</v>
      </c>
      <c r="H8227" s="3">
        <v>1418922</v>
      </c>
      <c r="I8227" s="3">
        <f>ROUND(Table1[[#This Row],[Salary_Min_inr]]/100000,1)</f>
        <v>14.2</v>
      </c>
      <c r="J8227">
        <v>1774195</v>
      </c>
      <c r="K8227" s="3">
        <f>ROUND(Table1[[#This Row],[salary_max_inr]]/10000,1)</f>
        <v>177.4</v>
      </c>
      <c r="L8227" s="6" t="s">
        <v>18</v>
      </c>
      <c r="M8227" t="s">
        <v>29</v>
      </c>
    </row>
    <row r="8228" spans="1:13" x14ac:dyDescent="0.3">
      <c r="A8228" s="6">
        <v>8227</v>
      </c>
      <c r="B8228" t="s">
        <v>71</v>
      </c>
      <c r="C8228" t="s">
        <v>2</v>
      </c>
      <c r="D8228" t="s">
        <v>12</v>
      </c>
      <c r="E8228" s="6">
        <v>8</v>
      </c>
      <c r="F8228" t="str" cm="1">
        <f t="array" ref="F8228">_xlfn.IFS(E8228=0,"Entry Level",E8228&lt;=5,"Junior",E8228&lt;=10,"Mid Senior",E8228&lt;=15,"Leadership")</f>
        <v>Mid Senior</v>
      </c>
      <c r="G8228" t="s">
        <v>832</v>
      </c>
      <c r="H8228" s="3">
        <v>1517097</v>
      </c>
      <c r="I8228" s="3">
        <f>ROUND(Table1[[#This Row],[Salary_Min_inr]]/100000,1)</f>
        <v>15.2</v>
      </c>
      <c r="J8228">
        <v>1845601</v>
      </c>
      <c r="K8228" s="3">
        <f>ROUND(Table1[[#This Row],[salary_max_inr]]/10000,1)</f>
        <v>184.6</v>
      </c>
      <c r="L8228" s="6" t="s">
        <v>5</v>
      </c>
      <c r="M8228" t="s">
        <v>29</v>
      </c>
    </row>
    <row r="8229" spans="1:13" x14ac:dyDescent="0.3">
      <c r="A8229" s="6">
        <v>8228</v>
      </c>
      <c r="B8229" t="s">
        <v>65</v>
      </c>
      <c r="C8229" t="s">
        <v>8</v>
      </c>
      <c r="D8229" t="s">
        <v>26</v>
      </c>
      <c r="E8229" s="6">
        <v>3</v>
      </c>
      <c r="F8229" t="str" cm="1">
        <f t="array" ref="F8229">_xlfn.IFS(E8229=0,"Entry Level",E8229&lt;=5,"Junior",E8229&lt;=10,"Mid Senior",E8229&lt;=15,"Leadership")</f>
        <v>Junior</v>
      </c>
      <c r="G8229" t="s">
        <v>473</v>
      </c>
      <c r="H8229" s="3">
        <v>1037514</v>
      </c>
      <c r="I8229" s="3">
        <f>ROUND(Table1[[#This Row],[Salary_Min_inr]]/100000,1)</f>
        <v>10.4</v>
      </c>
      <c r="J8229">
        <v>1191052</v>
      </c>
      <c r="K8229" s="3">
        <f>ROUND(Table1[[#This Row],[salary_max_inr]]/10000,1)</f>
        <v>119.1</v>
      </c>
      <c r="L8229" s="6" t="s">
        <v>28</v>
      </c>
      <c r="M8229" t="s">
        <v>6</v>
      </c>
    </row>
    <row r="8230" spans="1:13" x14ac:dyDescent="0.3">
      <c r="A8230" s="6">
        <v>8229</v>
      </c>
      <c r="B8230" t="s">
        <v>51</v>
      </c>
      <c r="C8230" t="s">
        <v>8</v>
      </c>
      <c r="D8230" t="s">
        <v>16</v>
      </c>
      <c r="E8230" s="6">
        <v>9</v>
      </c>
      <c r="F8230" t="str" cm="1">
        <f t="array" ref="F8230">_xlfn.IFS(E8230=0,"Entry Level",E8230&lt;=5,"Junior",E8230&lt;=10,"Mid Senior",E8230&lt;=15,"Leadership")</f>
        <v>Mid Senior</v>
      </c>
      <c r="G8230" t="s">
        <v>640</v>
      </c>
      <c r="H8230" s="3">
        <v>1201652</v>
      </c>
      <c r="I8230" s="3">
        <f>ROUND(Table1[[#This Row],[Salary_Min_inr]]/100000,1)</f>
        <v>12</v>
      </c>
      <c r="J8230">
        <v>1418397</v>
      </c>
      <c r="K8230" s="3">
        <f>ROUND(Table1[[#This Row],[salary_max_inr]]/10000,1)</f>
        <v>141.80000000000001</v>
      </c>
      <c r="L8230" s="6" t="s">
        <v>5</v>
      </c>
      <c r="M8230" t="s">
        <v>6</v>
      </c>
    </row>
    <row r="8231" spans="1:13" x14ac:dyDescent="0.3">
      <c r="A8231" s="6">
        <v>8230</v>
      </c>
      <c r="B8231" t="s">
        <v>24</v>
      </c>
      <c r="C8231" t="s">
        <v>2</v>
      </c>
      <c r="D8231" t="s">
        <v>16</v>
      </c>
      <c r="E8231" s="6">
        <v>2</v>
      </c>
      <c r="F8231" t="str" cm="1">
        <f t="array" ref="F8231">_xlfn.IFS(E8231=0,"Entry Level",E8231&lt;=5,"Junior",E8231&lt;=10,"Mid Senior",E8231&lt;=15,"Leadership")</f>
        <v>Junior</v>
      </c>
      <c r="G8231" t="s">
        <v>345</v>
      </c>
      <c r="H8231" s="3">
        <v>1284614</v>
      </c>
      <c r="I8231" s="3">
        <f>ROUND(Table1[[#This Row],[Salary_Min_inr]]/100000,1)</f>
        <v>12.8</v>
      </c>
      <c r="J8231">
        <v>1414239</v>
      </c>
      <c r="K8231" s="3">
        <f>ROUND(Table1[[#This Row],[salary_max_inr]]/10000,1)</f>
        <v>141.4</v>
      </c>
      <c r="L8231" s="6" t="s">
        <v>5</v>
      </c>
      <c r="M8231" t="s">
        <v>29</v>
      </c>
    </row>
    <row r="8232" spans="1:13" x14ac:dyDescent="0.3">
      <c r="A8232" s="6">
        <v>8231</v>
      </c>
      <c r="B8232" t="s">
        <v>24</v>
      </c>
      <c r="C8232" t="s">
        <v>46</v>
      </c>
      <c r="D8232" t="s">
        <v>26</v>
      </c>
      <c r="E8232" s="6">
        <v>2</v>
      </c>
      <c r="F8232" t="str" cm="1">
        <f t="array" ref="F8232">_xlfn.IFS(E8232=0,"Entry Level",E8232&lt;=5,"Junior",E8232&lt;=10,"Mid Senior",E8232&lt;=15,"Leadership")</f>
        <v>Junior</v>
      </c>
      <c r="G8232" t="s">
        <v>947</v>
      </c>
      <c r="H8232" s="3">
        <v>1527542</v>
      </c>
      <c r="I8232" s="3">
        <f>ROUND(Table1[[#This Row],[Salary_Min_inr]]/100000,1)</f>
        <v>15.3</v>
      </c>
      <c r="J8232">
        <v>1892894</v>
      </c>
      <c r="K8232" s="3">
        <f>ROUND(Table1[[#This Row],[salary_max_inr]]/10000,1)</f>
        <v>189.3</v>
      </c>
      <c r="L8232" s="6" t="s">
        <v>18</v>
      </c>
      <c r="M8232" t="s">
        <v>14</v>
      </c>
    </row>
    <row r="8233" spans="1:13" x14ac:dyDescent="0.3">
      <c r="A8233" s="6">
        <v>8232</v>
      </c>
      <c r="B8233" t="s">
        <v>20</v>
      </c>
      <c r="C8233" t="s">
        <v>60</v>
      </c>
      <c r="D8233" t="s">
        <v>16</v>
      </c>
      <c r="E8233" s="6">
        <v>12</v>
      </c>
      <c r="F8233" t="str" cm="1">
        <f t="array" ref="F8233">_xlfn.IFS(E8233=0,"Entry Level",E8233&lt;=5,"Junior",E8233&lt;=10,"Mid Senior",E8233&lt;=15,"Leadership")</f>
        <v>Leadership</v>
      </c>
      <c r="G8233" t="s">
        <v>475</v>
      </c>
      <c r="H8233" s="3">
        <v>1438725</v>
      </c>
      <c r="I8233" s="3">
        <f>ROUND(Table1[[#This Row],[Salary_Min_inr]]/100000,1)</f>
        <v>14.4</v>
      </c>
      <c r="J8233">
        <v>1815291</v>
      </c>
      <c r="K8233" s="3">
        <f>ROUND(Table1[[#This Row],[salary_max_inr]]/10000,1)</f>
        <v>181.5</v>
      </c>
      <c r="L8233" s="6" t="s">
        <v>18</v>
      </c>
      <c r="M8233" t="s">
        <v>14</v>
      </c>
    </row>
    <row r="8234" spans="1:13" x14ac:dyDescent="0.3">
      <c r="A8234" s="6">
        <v>8233</v>
      </c>
      <c r="B8234" t="s">
        <v>20</v>
      </c>
      <c r="C8234" t="s">
        <v>46</v>
      </c>
      <c r="D8234" t="s">
        <v>42</v>
      </c>
      <c r="E8234" s="6">
        <v>11</v>
      </c>
      <c r="F8234" t="str" cm="1">
        <f t="array" ref="F8234">_xlfn.IFS(E8234=0,"Entry Level",E8234&lt;=5,"Junior",E8234&lt;=10,"Mid Senior",E8234&lt;=15,"Leadership")</f>
        <v>Leadership</v>
      </c>
      <c r="G8234" t="s">
        <v>881</v>
      </c>
      <c r="H8234" s="3">
        <v>869511</v>
      </c>
      <c r="I8234" s="3">
        <f>ROUND(Table1[[#This Row],[Salary_Min_inr]]/100000,1)</f>
        <v>8.6999999999999993</v>
      </c>
      <c r="J8234">
        <v>1160783</v>
      </c>
      <c r="K8234" s="3">
        <f>ROUND(Table1[[#This Row],[salary_max_inr]]/10000,1)</f>
        <v>116.1</v>
      </c>
      <c r="L8234" s="6" t="s">
        <v>18</v>
      </c>
      <c r="M8234" t="s">
        <v>14</v>
      </c>
    </row>
    <row r="8235" spans="1:13" x14ac:dyDescent="0.3">
      <c r="A8235" s="6">
        <v>8234</v>
      </c>
      <c r="B8235" t="s">
        <v>24</v>
      </c>
      <c r="C8235" t="s">
        <v>8</v>
      </c>
      <c r="D8235" t="s">
        <v>9</v>
      </c>
      <c r="E8235" s="6">
        <v>2</v>
      </c>
      <c r="F8235" t="str" cm="1">
        <f t="array" ref="F8235">_xlfn.IFS(E8235=0,"Entry Level",E8235&lt;=5,"Junior",E8235&lt;=10,"Mid Senior",E8235&lt;=15,"Leadership")</f>
        <v>Junior</v>
      </c>
      <c r="G8235" t="s">
        <v>69</v>
      </c>
      <c r="H8235" s="3">
        <v>1539375</v>
      </c>
      <c r="I8235" s="3">
        <f>ROUND(Table1[[#This Row],[Salary_Min_inr]]/100000,1)</f>
        <v>15.4</v>
      </c>
      <c r="J8235">
        <v>1895538</v>
      </c>
      <c r="K8235" s="3">
        <f>ROUND(Table1[[#This Row],[salary_max_inr]]/10000,1)</f>
        <v>189.6</v>
      </c>
      <c r="L8235" s="6" t="s">
        <v>5</v>
      </c>
      <c r="M8235" t="s">
        <v>6</v>
      </c>
    </row>
    <row r="8236" spans="1:13" x14ac:dyDescent="0.3">
      <c r="A8236" s="6">
        <v>8235</v>
      </c>
      <c r="B8236" t="s">
        <v>30</v>
      </c>
      <c r="C8236" t="s">
        <v>33</v>
      </c>
      <c r="D8236" t="s">
        <v>9</v>
      </c>
      <c r="E8236" s="6">
        <v>15</v>
      </c>
      <c r="F8236" t="str" cm="1">
        <f t="array" ref="F8236">_xlfn.IFS(E8236=0,"Entry Level",E8236&lt;=5,"Junior",E8236&lt;=10,"Mid Senior",E8236&lt;=15,"Leadership")</f>
        <v>Leadership</v>
      </c>
      <c r="G8236" t="s">
        <v>836</v>
      </c>
      <c r="H8236" s="3">
        <v>980141</v>
      </c>
      <c r="I8236" s="3">
        <f>ROUND(Table1[[#This Row],[Salary_Min_inr]]/100000,1)</f>
        <v>9.8000000000000007</v>
      </c>
      <c r="J8236">
        <v>1244130</v>
      </c>
      <c r="K8236" s="3">
        <f>ROUND(Table1[[#This Row],[salary_max_inr]]/10000,1)</f>
        <v>124.4</v>
      </c>
      <c r="L8236" s="6" t="s">
        <v>18</v>
      </c>
      <c r="M8236" t="s">
        <v>6</v>
      </c>
    </row>
    <row r="8237" spans="1:13" x14ac:dyDescent="0.3">
      <c r="A8237" s="6">
        <v>8236</v>
      </c>
      <c r="B8237" t="s">
        <v>51</v>
      </c>
      <c r="C8237" t="s">
        <v>8</v>
      </c>
      <c r="D8237" t="s">
        <v>57</v>
      </c>
      <c r="E8237" s="6">
        <v>15</v>
      </c>
      <c r="F8237" t="str" cm="1">
        <f t="array" ref="F8237">_xlfn.IFS(E8237=0,"Entry Level",E8237&lt;=5,"Junior",E8237&lt;=10,"Mid Senior",E8237&lt;=15,"Leadership")</f>
        <v>Leadership</v>
      </c>
      <c r="G8237" t="s">
        <v>32</v>
      </c>
      <c r="H8237" s="3">
        <v>920647</v>
      </c>
      <c r="I8237" s="3">
        <f>ROUND(Table1[[#This Row],[Salary_Min_inr]]/100000,1)</f>
        <v>9.1999999999999993</v>
      </c>
      <c r="J8237">
        <v>1163647</v>
      </c>
      <c r="K8237" s="3">
        <f>ROUND(Table1[[#This Row],[salary_max_inr]]/10000,1)</f>
        <v>116.4</v>
      </c>
      <c r="L8237" s="6" t="s">
        <v>28</v>
      </c>
      <c r="M8237" t="s">
        <v>14</v>
      </c>
    </row>
    <row r="8238" spans="1:13" x14ac:dyDescent="0.3">
      <c r="A8238" s="6">
        <v>8237</v>
      </c>
      <c r="B8238" t="s">
        <v>24</v>
      </c>
      <c r="C8238" t="s">
        <v>39</v>
      </c>
      <c r="D8238" t="s">
        <v>26</v>
      </c>
      <c r="E8238" s="6">
        <v>1</v>
      </c>
      <c r="F8238" t="str" cm="1">
        <f t="array" ref="F8238">_xlfn.IFS(E8238=0,"Entry Level",E8238&lt;=5,"Junior",E8238&lt;=10,"Mid Senior",E8238&lt;=15,"Leadership")</f>
        <v>Junior</v>
      </c>
      <c r="G8238" t="s">
        <v>661</v>
      </c>
      <c r="H8238" s="3">
        <v>1440985</v>
      </c>
      <c r="I8238" s="3">
        <f>ROUND(Table1[[#This Row],[Salary_Min_inr]]/100000,1)</f>
        <v>14.4</v>
      </c>
      <c r="J8238">
        <v>1692464</v>
      </c>
      <c r="K8238" s="3">
        <f>ROUND(Table1[[#This Row],[salary_max_inr]]/10000,1)</f>
        <v>169.2</v>
      </c>
      <c r="L8238" s="6" t="s">
        <v>18</v>
      </c>
      <c r="M8238" t="s">
        <v>6</v>
      </c>
    </row>
    <row r="8239" spans="1:13" x14ac:dyDescent="0.3">
      <c r="A8239" s="6">
        <v>8238</v>
      </c>
      <c r="B8239" t="s">
        <v>36</v>
      </c>
      <c r="C8239" t="s">
        <v>41</v>
      </c>
      <c r="D8239" t="s">
        <v>42</v>
      </c>
      <c r="E8239" s="6">
        <v>5</v>
      </c>
      <c r="F8239" t="str" cm="1">
        <f t="array" ref="F8239">_xlfn.IFS(E8239=0,"Entry Level",E8239&lt;=5,"Junior",E8239&lt;=10,"Mid Senior",E8239&lt;=15,"Leadership")</f>
        <v>Junior</v>
      </c>
      <c r="G8239" t="s">
        <v>510</v>
      </c>
      <c r="H8239" s="3">
        <v>760152</v>
      </c>
      <c r="I8239" s="3">
        <f>ROUND(Table1[[#This Row],[Salary_Min_inr]]/100000,1)</f>
        <v>7.6</v>
      </c>
      <c r="J8239">
        <v>1052728</v>
      </c>
      <c r="K8239" s="3">
        <f>ROUND(Table1[[#This Row],[salary_max_inr]]/10000,1)</f>
        <v>105.3</v>
      </c>
      <c r="L8239" s="6" t="s">
        <v>28</v>
      </c>
      <c r="M8239" t="s">
        <v>6</v>
      </c>
    </row>
    <row r="8240" spans="1:13" x14ac:dyDescent="0.3">
      <c r="A8240" s="6">
        <v>8239</v>
      </c>
      <c r="B8240" t="s">
        <v>24</v>
      </c>
      <c r="C8240" t="s">
        <v>21</v>
      </c>
      <c r="D8240" t="s">
        <v>9</v>
      </c>
      <c r="E8240" s="6">
        <v>2</v>
      </c>
      <c r="F8240" t="str" cm="1">
        <f t="array" ref="F8240">_xlfn.IFS(E8240=0,"Entry Level",E8240&lt;=5,"Junior",E8240&lt;=10,"Mid Senior",E8240&lt;=15,"Leadership")</f>
        <v>Junior</v>
      </c>
      <c r="G8240" t="s">
        <v>180</v>
      </c>
      <c r="H8240" s="3">
        <v>1549832</v>
      </c>
      <c r="I8240" s="3">
        <f>ROUND(Table1[[#This Row],[Salary_Min_inr]]/100000,1)</f>
        <v>15.5</v>
      </c>
      <c r="J8240">
        <v>1750733</v>
      </c>
      <c r="K8240" s="3">
        <f>ROUND(Table1[[#This Row],[salary_max_inr]]/10000,1)</f>
        <v>175.1</v>
      </c>
      <c r="L8240" s="6" t="s">
        <v>28</v>
      </c>
      <c r="M8240" t="s">
        <v>14</v>
      </c>
    </row>
    <row r="8241" spans="1:13" x14ac:dyDescent="0.3">
      <c r="A8241" s="6">
        <v>8240</v>
      </c>
      <c r="B8241" t="s">
        <v>30</v>
      </c>
      <c r="C8241" t="s">
        <v>60</v>
      </c>
      <c r="D8241" t="s">
        <v>22</v>
      </c>
      <c r="E8241" s="6">
        <v>8</v>
      </c>
      <c r="F8241" t="str" cm="1">
        <f t="array" ref="F8241">_xlfn.IFS(E8241=0,"Entry Level",E8241&lt;=5,"Junior",E8241&lt;=10,"Mid Senior",E8241&lt;=15,"Leadership")</f>
        <v>Mid Senior</v>
      </c>
      <c r="G8241" t="s">
        <v>1024</v>
      </c>
      <c r="H8241" s="3">
        <v>927842</v>
      </c>
      <c r="I8241" s="3">
        <f>ROUND(Table1[[#This Row],[Salary_Min_inr]]/100000,1)</f>
        <v>9.3000000000000007</v>
      </c>
      <c r="J8241">
        <v>1093204</v>
      </c>
      <c r="K8241" s="3">
        <f>ROUND(Table1[[#This Row],[salary_max_inr]]/10000,1)</f>
        <v>109.3</v>
      </c>
      <c r="L8241" s="6" t="s">
        <v>5</v>
      </c>
      <c r="M8241" t="s">
        <v>14</v>
      </c>
    </row>
    <row r="8242" spans="1:13" x14ac:dyDescent="0.3">
      <c r="A8242" s="6">
        <v>8241</v>
      </c>
      <c r="B8242" t="s">
        <v>71</v>
      </c>
      <c r="C8242" t="s">
        <v>2</v>
      </c>
      <c r="D8242" t="s">
        <v>42</v>
      </c>
      <c r="E8242" s="6">
        <v>0</v>
      </c>
      <c r="F8242" t="str" cm="1">
        <f t="array" ref="F8242">_xlfn.IFS(E8242=0,"Entry Level",E8242&lt;=5,"Junior",E8242&lt;=10,"Mid Senior",E8242&lt;=15,"Leadership")</f>
        <v>Entry Level</v>
      </c>
      <c r="G8242" t="s">
        <v>714</v>
      </c>
      <c r="H8242" s="3">
        <v>1500588</v>
      </c>
      <c r="I8242" s="3">
        <f>ROUND(Table1[[#This Row],[Salary_Min_inr]]/100000,1)</f>
        <v>15</v>
      </c>
      <c r="J8242">
        <v>1779727</v>
      </c>
      <c r="K8242" s="3">
        <f>ROUND(Table1[[#This Row],[salary_max_inr]]/10000,1)</f>
        <v>178</v>
      </c>
      <c r="L8242" s="6" t="s">
        <v>5</v>
      </c>
      <c r="M8242" t="s">
        <v>14</v>
      </c>
    </row>
    <row r="8243" spans="1:13" x14ac:dyDescent="0.3">
      <c r="A8243" s="6">
        <v>8242</v>
      </c>
      <c r="B8243" t="s">
        <v>24</v>
      </c>
      <c r="C8243" t="s">
        <v>39</v>
      </c>
      <c r="D8243" t="s">
        <v>3</v>
      </c>
      <c r="E8243" s="6">
        <v>4</v>
      </c>
      <c r="F8243" t="str" cm="1">
        <f t="array" ref="F8243">_xlfn.IFS(E8243=0,"Entry Level",E8243&lt;=5,"Junior",E8243&lt;=10,"Mid Senior",E8243&lt;=15,"Leadership")</f>
        <v>Junior</v>
      </c>
      <c r="G8243" t="s">
        <v>893</v>
      </c>
      <c r="H8243" s="3">
        <v>891035</v>
      </c>
      <c r="I8243" s="3">
        <f>ROUND(Table1[[#This Row],[Salary_Min_inr]]/100000,1)</f>
        <v>8.9</v>
      </c>
      <c r="J8243">
        <v>1022954</v>
      </c>
      <c r="K8243" s="3">
        <f>ROUND(Table1[[#This Row],[salary_max_inr]]/10000,1)</f>
        <v>102.3</v>
      </c>
      <c r="L8243" s="6" t="s">
        <v>28</v>
      </c>
      <c r="M8243" t="s">
        <v>29</v>
      </c>
    </row>
    <row r="8244" spans="1:13" x14ac:dyDescent="0.3">
      <c r="A8244" s="6">
        <v>8243</v>
      </c>
      <c r="B8244" t="s">
        <v>1</v>
      </c>
      <c r="C8244" t="s">
        <v>60</v>
      </c>
      <c r="D8244" t="s">
        <v>16</v>
      </c>
      <c r="E8244" s="6">
        <v>10</v>
      </c>
      <c r="F8244" t="str" cm="1">
        <f t="array" ref="F8244">_xlfn.IFS(E8244=0,"Entry Level",E8244&lt;=5,"Junior",E8244&lt;=10,"Mid Senior",E8244&lt;=15,"Leadership")</f>
        <v>Mid Senior</v>
      </c>
      <c r="G8244" t="s">
        <v>146</v>
      </c>
      <c r="H8244" s="3">
        <v>652169</v>
      </c>
      <c r="I8244" s="3">
        <f>ROUND(Table1[[#This Row],[Salary_Min_inr]]/100000,1)</f>
        <v>6.5</v>
      </c>
      <c r="J8244">
        <v>1044369</v>
      </c>
      <c r="K8244" s="3">
        <f>ROUND(Table1[[#This Row],[salary_max_inr]]/10000,1)</f>
        <v>104.4</v>
      </c>
      <c r="L8244" s="6" t="s">
        <v>5</v>
      </c>
      <c r="M8244" t="s">
        <v>14</v>
      </c>
    </row>
    <row r="8245" spans="1:13" x14ac:dyDescent="0.3">
      <c r="A8245" s="6">
        <v>8244</v>
      </c>
      <c r="B8245" t="s">
        <v>1</v>
      </c>
      <c r="C8245" t="s">
        <v>11</v>
      </c>
      <c r="D8245" t="s">
        <v>16</v>
      </c>
      <c r="E8245" s="6">
        <v>2</v>
      </c>
      <c r="F8245" t="str" cm="1">
        <f t="array" ref="F8245">_xlfn.IFS(E8245=0,"Entry Level",E8245&lt;=5,"Junior",E8245&lt;=10,"Mid Senior",E8245&lt;=15,"Leadership")</f>
        <v>Junior</v>
      </c>
      <c r="G8245" t="s">
        <v>344</v>
      </c>
      <c r="H8245" s="3">
        <v>854179</v>
      </c>
      <c r="I8245" s="3">
        <f>ROUND(Table1[[#This Row],[Salary_Min_inr]]/100000,1)</f>
        <v>8.5</v>
      </c>
      <c r="J8245">
        <v>1244704</v>
      </c>
      <c r="K8245" s="3">
        <f>ROUND(Table1[[#This Row],[salary_max_inr]]/10000,1)</f>
        <v>124.5</v>
      </c>
      <c r="L8245" s="6" t="s">
        <v>18</v>
      </c>
      <c r="M8245" t="s">
        <v>29</v>
      </c>
    </row>
    <row r="8246" spans="1:13" x14ac:dyDescent="0.3">
      <c r="A8246" s="6">
        <v>8245</v>
      </c>
      <c r="B8246" t="s">
        <v>30</v>
      </c>
      <c r="C8246" t="s">
        <v>46</v>
      </c>
      <c r="D8246" t="s">
        <v>12</v>
      </c>
      <c r="E8246" s="6">
        <v>14</v>
      </c>
      <c r="F8246" t="str" cm="1">
        <f t="array" ref="F8246">_xlfn.IFS(E8246=0,"Entry Level",E8246&lt;=5,"Junior",E8246&lt;=10,"Mid Senior",E8246&lt;=15,"Leadership")</f>
        <v>Leadership</v>
      </c>
      <c r="G8246" t="s">
        <v>644</v>
      </c>
      <c r="H8246" s="3">
        <v>592016</v>
      </c>
      <c r="I8246" s="3">
        <f>ROUND(Table1[[#This Row],[Salary_Min_inr]]/100000,1)</f>
        <v>5.9</v>
      </c>
      <c r="J8246">
        <v>749800</v>
      </c>
      <c r="K8246" s="3">
        <f>ROUND(Table1[[#This Row],[salary_max_inr]]/10000,1)</f>
        <v>75</v>
      </c>
      <c r="L8246" s="6" t="s">
        <v>28</v>
      </c>
      <c r="M8246" t="s">
        <v>14</v>
      </c>
    </row>
    <row r="8247" spans="1:13" x14ac:dyDescent="0.3">
      <c r="A8247" s="6">
        <v>8246</v>
      </c>
      <c r="B8247" t="s">
        <v>30</v>
      </c>
      <c r="C8247" t="s">
        <v>2</v>
      </c>
      <c r="D8247" t="s">
        <v>22</v>
      </c>
      <c r="E8247" s="6">
        <v>9</v>
      </c>
      <c r="F8247" t="str" cm="1">
        <f t="array" ref="F8247">_xlfn.IFS(E8247=0,"Entry Level",E8247&lt;=5,"Junior",E8247&lt;=10,"Mid Senior",E8247&lt;=15,"Leadership")</f>
        <v>Mid Senior</v>
      </c>
      <c r="G8247" t="s">
        <v>212</v>
      </c>
      <c r="H8247" s="3">
        <v>770213</v>
      </c>
      <c r="I8247" s="3">
        <f>ROUND(Table1[[#This Row],[Salary_Min_inr]]/100000,1)</f>
        <v>7.7</v>
      </c>
      <c r="J8247">
        <v>978868</v>
      </c>
      <c r="K8247" s="3">
        <f>ROUND(Table1[[#This Row],[salary_max_inr]]/10000,1)</f>
        <v>97.9</v>
      </c>
      <c r="L8247" s="6" t="s">
        <v>18</v>
      </c>
      <c r="M8247" t="s">
        <v>14</v>
      </c>
    </row>
    <row r="8248" spans="1:13" x14ac:dyDescent="0.3">
      <c r="A8248" s="6">
        <v>8247</v>
      </c>
      <c r="B8248" t="s">
        <v>1</v>
      </c>
      <c r="C8248" t="s">
        <v>11</v>
      </c>
      <c r="D8248" t="s">
        <v>26</v>
      </c>
      <c r="E8248" s="6">
        <v>4</v>
      </c>
      <c r="F8248" t="str" cm="1">
        <f t="array" ref="F8248">_xlfn.IFS(E8248=0,"Entry Level",E8248&lt;=5,"Junior",E8248&lt;=10,"Mid Senior",E8248&lt;=15,"Leadership")</f>
        <v>Junior</v>
      </c>
      <c r="G8248" t="s">
        <v>317</v>
      </c>
      <c r="H8248" s="3">
        <v>826258</v>
      </c>
      <c r="I8248" s="3">
        <f>ROUND(Table1[[#This Row],[Salary_Min_inr]]/100000,1)</f>
        <v>8.3000000000000007</v>
      </c>
      <c r="J8248">
        <v>1001973</v>
      </c>
      <c r="K8248" s="3">
        <f>ROUND(Table1[[#This Row],[salary_max_inr]]/10000,1)</f>
        <v>100.2</v>
      </c>
      <c r="L8248" s="6" t="s">
        <v>28</v>
      </c>
      <c r="M8248" t="s">
        <v>29</v>
      </c>
    </row>
    <row r="8249" spans="1:13" x14ac:dyDescent="0.3">
      <c r="A8249" s="6">
        <v>8248</v>
      </c>
      <c r="B8249" t="s">
        <v>1</v>
      </c>
      <c r="C8249" t="s">
        <v>33</v>
      </c>
      <c r="D8249" t="s">
        <v>9</v>
      </c>
      <c r="E8249" s="6">
        <v>2</v>
      </c>
      <c r="F8249" t="str" cm="1">
        <f t="array" ref="F8249">_xlfn.IFS(E8249=0,"Entry Level",E8249&lt;=5,"Junior",E8249&lt;=10,"Mid Senior",E8249&lt;=15,"Leadership")</f>
        <v>Junior</v>
      </c>
      <c r="G8249" t="s">
        <v>435</v>
      </c>
      <c r="H8249" s="3">
        <v>974293</v>
      </c>
      <c r="I8249" s="3">
        <f>ROUND(Table1[[#This Row],[Salary_Min_inr]]/100000,1)</f>
        <v>9.6999999999999993</v>
      </c>
      <c r="J8249">
        <v>1185898</v>
      </c>
      <c r="K8249" s="3">
        <f>ROUND(Table1[[#This Row],[salary_max_inr]]/10000,1)</f>
        <v>118.6</v>
      </c>
      <c r="L8249" s="6" t="s">
        <v>5</v>
      </c>
      <c r="M8249" t="s">
        <v>14</v>
      </c>
    </row>
    <row r="8250" spans="1:13" x14ac:dyDescent="0.3">
      <c r="A8250" s="6">
        <v>8249</v>
      </c>
      <c r="B8250" t="s">
        <v>71</v>
      </c>
      <c r="C8250" t="s">
        <v>39</v>
      </c>
      <c r="D8250" t="s">
        <v>42</v>
      </c>
      <c r="E8250" s="6">
        <v>15</v>
      </c>
      <c r="F8250" t="str" cm="1">
        <f t="array" ref="F8250">_xlfn.IFS(E8250=0,"Entry Level",E8250&lt;=5,"Junior",E8250&lt;=10,"Mid Senior",E8250&lt;=15,"Leadership")</f>
        <v>Leadership</v>
      </c>
      <c r="G8250" t="s">
        <v>830</v>
      </c>
      <c r="H8250" s="3">
        <v>1461742</v>
      </c>
      <c r="I8250" s="3">
        <f>ROUND(Table1[[#This Row],[Salary_Min_inr]]/100000,1)</f>
        <v>14.6</v>
      </c>
      <c r="J8250">
        <v>1687176</v>
      </c>
      <c r="K8250" s="3">
        <f>ROUND(Table1[[#This Row],[salary_max_inr]]/10000,1)</f>
        <v>168.7</v>
      </c>
      <c r="L8250" s="6" t="s">
        <v>18</v>
      </c>
      <c r="M8250" t="s">
        <v>6</v>
      </c>
    </row>
    <row r="8251" spans="1:13" x14ac:dyDescent="0.3">
      <c r="A8251" s="6">
        <v>8250</v>
      </c>
      <c r="B8251" t="s">
        <v>36</v>
      </c>
      <c r="C8251" t="s">
        <v>33</v>
      </c>
      <c r="D8251" t="s">
        <v>57</v>
      </c>
      <c r="E8251" s="6">
        <v>13</v>
      </c>
      <c r="F8251" t="str" cm="1">
        <f t="array" ref="F8251">_xlfn.IFS(E8251=0,"Entry Level",E8251&lt;=5,"Junior",E8251&lt;=10,"Mid Senior",E8251&lt;=15,"Leadership")</f>
        <v>Leadership</v>
      </c>
      <c r="G8251" t="s">
        <v>810</v>
      </c>
      <c r="H8251" s="3">
        <v>1297247</v>
      </c>
      <c r="I8251" s="3">
        <f>ROUND(Table1[[#This Row],[Salary_Min_inr]]/100000,1)</f>
        <v>13</v>
      </c>
      <c r="J8251">
        <v>1529703</v>
      </c>
      <c r="K8251" s="3">
        <f>ROUND(Table1[[#This Row],[salary_max_inr]]/10000,1)</f>
        <v>153</v>
      </c>
      <c r="L8251" s="6" t="s">
        <v>18</v>
      </c>
      <c r="M8251" t="s">
        <v>6</v>
      </c>
    </row>
    <row r="8252" spans="1:13" x14ac:dyDescent="0.3">
      <c r="A8252" s="6">
        <v>8251</v>
      </c>
      <c r="B8252" t="s">
        <v>24</v>
      </c>
      <c r="C8252" t="s">
        <v>39</v>
      </c>
      <c r="D8252" t="s">
        <v>3</v>
      </c>
      <c r="E8252" s="6">
        <v>1</v>
      </c>
      <c r="F8252" t="str" cm="1">
        <f t="array" ref="F8252">_xlfn.IFS(E8252=0,"Entry Level",E8252&lt;=5,"Junior",E8252&lt;=10,"Mid Senior",E8252&lt;=15,"Leadership")</f>
        <v>Junior</v>
      </c>
      <c r="G8252" t="s">
        <v>1314</v>
      </c>
      <c r="H8252" s="3">
        <v>958225</v>
      </c>
      <c r="I8252" s="3">
        <f>ROUND(Table1[[#This Row],[Salary_Min_inr]]/100000,1)</f>
        <v>9.6</v>
      </c>
      <c r="J8252">
        <v>1266520</v>
      </c>
      <c r="K8252" s="3">
        <f>ROUND(Table1[[#This Row],[salary_max_inr]]/10000,1)</f>
        <v>126.7</v>
      </c>
      <c r="L8252" s="6" t="s">
        <v>5</v>
      </c>
      <c r="M8252" t="s">
        <v>29</v>
      </c>
    </row>
    <row r="8253" spans="1:13" x14ac:dyDescent="0.3">
      <c r="A8253" s="6">
        <v>8252</v>
      </c>
      <c r="B8253" t="s">
        <v>20</v>
      </c>
      <c r="C8253" t="s">
        <v>21</v>
      </c>
      <c r="D8253" t="s">
        <v>57</v>
      </c>
      <c r="E8253" s="6">
        <v>2</v>
      </c>
      <c r="F8253" t="str" cm="1">
        <f t="array" ref="F8253">_xlfn.IFS(E8253=0,"Entry Level",E8253&lt;=5,"Junior",E8253&lt;=10,"Mid Senior",E8253&lt;=15,"Leadership")</f>
        <v>Junior</v>
      </c>
      <c r="G8253" t="s">
        <v>976</v>
      </c>
      <c r="H8253" s="3">
        <v>1043884</v>
      </c>
      <c r="I8253" s="3">
        <f>ROUND(Table1[[#This Row],[Salary_Min_inr]]/100000,1)</f>
        <v>10.4</v>
      </c>
      <c r="J8253">
        <v>1346100</v>
      </c>
      <c r="K8253" s="3">
        <f>ROUND(Table1[[#This Row],[salary_max_inr]]/10000,1)</f>
        <v>134.6</v>
      </c>
      <c r="L8253" s="6" t="s">
        <v>28</v>
      </c>
      <c r="M8253" t="s">
        <v>14</v>
      </c>
    </row>
    <row r="8254" spans="1:13" x14ac:dyDescent="0.3">
      <c r="A8254" s="6">
        <v>8253</v>
      </c>
      <c r="B8254" t="s">
        <v>65</v>
      </c>
      <c r="C8254" t="s">
        <v>46</v>
      </c>
      <c r="D8254" t="s">
        <v>26</v>
      </c>
      <c r="E8254" s="6">
        <v>8</v>
      </c>
      <c r="F8254" t="str" cm="1">
        <f t="array" ref="F8254">_xlfn.IFS(E8254=0,"Entry Level",E8254&lt;=5,"Junior",E8254&lt;=10,"Mid Senior",E8254&lt;=15,"Leadership")</f>
        <v>Mid Senior</v>
      </c>
      <c r="G8254" t="s">
        <v>368</v>
      </c>
      <c r="H8254" s="3">
        <v>1756419</v>
      </c>
      <c r="I8254" s="3">
        <f>ROUND(Table1[[#This Row],[Salary_Min_inr]]/100000,1)</f>
        <v>17.600000000000001</v>
      </c>
      <c r="J8254">
        <v>2147001</v>
      </c>
      <c r="K8254" s="3">
        <f>ROUND(Table1[[#This Row],[salary_max_inr]]/10000,1)</f>
        <v>214.7</v>
      </c>
      <c r="L8254" s="6" t="s">
        <v>18</v>
      </c>
      <c r="M8254" t="s">
        <v>29</v>
      </c>
    </row>
    <row r="8255" spans="1:13" x14ac:dyDescent="0.3">
      <c r="A8255" s="6">
        <v>8254</v>
      </c>
      <c r="B8255" t="s">
        <v>24</v>
      </c>
      <c r="C8255" t="s">
        <v>11</v>
      </c>
      <c r="D8255" t="s">
        <v>57</v>
      </c>
      <c r="E8255" s="6">
        <v>13</v>
      </c>
      <c r="F8255" t="str" cm="1">
        <f t="array" ref="F8255">_xlfn.IFS(E8255=0,"Entry Level",E8255&lt;=5,"Junior",E8255&lt;=10,"Mid Senior",E8255&lt;=15,"Leadership")</f>
        <v>Leadership</v>
      </c>
      <c r="G8255" t="s">
        <v>206</v>
      </c>
      <c r="H8255" s="3">
        <v>1395131</v>
      </c>
      <c r="I8255" s="3">
        <f>ROUND(Table1[[#This Row],[Salary_Min_inr]]/100000,1)</f>
        <v>14</v>
      </c>
      <c r="J8255">
        <v>1522835</v>
      </c>
      <c r="K8255" s="3">
        <f>ROUND(Table1[[#This Row],[salary_max_inr]]/10000,1)</f>
        <v>152.30000000000001</v>
      </c>
      <c r="L8255" s="6" t="s">
        <v>18</v>
      </c>
      <c r="M8255" t="s">
        <v>29</v>
      </c>
    </row>
    <row r="8256" spans="1:13" x14ac:dyDescent="0.3">
      <c r="A8256" s="6">
        <v>8255</v>
      </c>
      <c r="B8256" t="s">
        <v>15</v>
      </c>
      <c r="C8256" t="s">
        <v>60</v>
      </c>
      <c r="D8256" t="s">
        <v>12</v>
      </c>
      <c r="E8256" s="6">
        <v>4</v>
      </c>
      <c r="F8256" t="str" cm="1">
        <f t="array" ref="F8256">_xlfn.IFS(E8256=0,"Entry Level",E8256&lt;=5,"Junior",E8256&lt;=10,"Mid Senior",E8256&lt;=15,"Leadership")</f>
        <v>Junior</v>
      </c>
      <c r="G8256" t="s">
        <v>491</v>
      </c>
      <c r="H8256" s="3">
        <v>712928</v>
      </c>
      <c r="I8256" s="3">
        <f>ROUND(Table1[[#This Row],[Salary_Min_inr]]/100000,1)</f>
        <v>7.1</v>
      </c>
      <c r="J8256">
        <v>1105258</v>
      </c>
      <c r="K8256" s="3">
        <f>ROUND(Table1[[#This Row],[salary_max_inr]]/10000,1)</f>
        <v>110.5</v>
      </c>
      <c r="L8256" s="6" t="s">
        <v>18</v>
      </c>
      <c r="M8256" t="s">
        <v>14</v>
      </c>
    </row>
    <row r="8257" spans="1:13" x14ac:dyDescent="0.3">
      <c r="A8257" s="6">
        <v>8256</v>
      </c>
      <c r="B8257" t="s">
        <v>36</v>
      </c>
      <c r="C8257" t="s">
        <v>46</v>
      </c>
      <c r="D8257" t="s">
        <v>57</v>
      </c>
      <c r="E8257" s="6">
        <v>12</v>
      </c>
      <c r="F8257" t="str" cm="1">
        <f t="array" ref="F8257">_xlfn.IFS(E8257=0,"Entry Level",E8257&lt;=5,"Junior",E8257&lt;=10,"Mid Senior",E8257&lt;=15,"Leadership")</f>
        <v>Leadership</v>
      </c>
      <c r="G8257" t="s">
        <v>1318</v>
      </c>
      <c r="H8257" s="3">
        <v>729647</v>
      </c>
      <c r="I8257" s="3">
        <f>ROUND(Table1[[#This Row],[Salary_Min_inr]]/100000,1)</f>
        <v>7.3</v>
      </c>
      <c r="J8257">
        <v>1055147</v>
      </c>
      <c r="K8257" s="3">
        <f>ROUND(Table1[[#This Row],[salary_max_inr]]/10000,1)</f>
        <v>105.5</v>
      </c>
      <c r="L8257" s="6" t="s">
        <v>18</v>
      </c>
      <c r="M8257" t="s">
        <v>29</v>
      </c>
    </row>
    <row r="8258" spans="1:13" x14ac:dyDescent="0.3">
      <c r="A8258" s="6">
        <v>8257</v>
      </c>
      <c r="B8258" t="s">
        <v>1</v>
      </c>
      <c r="C8258" t="s">
        <v>21</v>
      </c>
      <c r="D8258" t="s">
        <v>22</v>
      </c>
      <c r="E8258" s="6">
        <v>1</v>
      </c>
      <c r="F8258" t="str" cm="1">
        <f t="array" ref="F8258">_xlfn.IFS(E8258=0,"Entry Level",E8258&lt;=5,"Junior",E8258&lt;=10,"Mid Senior",E8258&lt;=15,"Leadership")</f>
        <v>Junior</v>
      </c>
      <c r="G8258" t="s">
        <v>998</v>
      </c>
      <c r="H8258" s="3">
        <v>591614</v>
      </c>
      <c r="I8258" s="3">
        <f>ROUND(Table1[[#This Row],[Salary_Min_inr]]/100000,1)</f>
        <v>5.9</v>
      </c>
      <c r="J8258">
        <v>954876</v>
      </c>
      <c r="K8258" s="3">
        <f>ROUND(Table1[[#This Row],[salary_max_inr]]/10000,1)</f>
        <v>95.5</v>
      </c>
      <c r="L8258" s="6" t="s">
        <v>5</v>
      </c>
      <c r="M8258" t="s">
        <v>29</v>
      </c>
    </row>
    <row r="8259" spans="1:13" x14ac:dyDescent="0.3">
      <c r="A8259" s="6">
        <v>8258</v>
      </c>
      <c r="B8259" t="s">
        <v>71</v>
      </c>
      <c r="C8259" t="s">
        <v>46</v>
      </c>
      <c r="D8259" t="s">
        <v>57</v>
      </c>
      <c r="E8259" s="6">
        <v>4</v>
      </c>
      <c r="F8259" t="str" cm="1">
        <f t="array" ref="F8259">_xlfn.IFS(E8259=0,"Entry Level",E8259&lt;=5,"Junior",E8259&lt;=10,"Mid Senior",E8259&lt;=15,"Leadership")</f>
        <v>Junior</v>
      </c>
      <c r="G8259" t="s">
        <v>1257</v>
      </c>
      <c r="H8259" s="3">
        <v>1875766</v>
      </c>
      <c r="I8259" s="3">
        <f>ROUND(Table1[[#This Row],[Salary_Min_inr]]/100000,1)</f>
        <v>18.8</v>
      </c>
      <c r="J8259">
        <v>2118510</v>
      </c>
      <c r="K8259" s="3">
        <f>ROUND(Table1[[#This Row],[salary_max_inr]]/10000,1)</f>
        <v>211.9</v>
      </c>
      <c r="L8259" s="6" t="s">
        <v>28</v>
      </c>
      <c r="M8259" t="s">
        <v>6</v>
      </c>
    </row>
    <row r="8260" spans="1:13" x14ac:dyDescent="0.3">
      <c r="A8260" s="6">
        <v>8259</v>
      </c>
      <c r="B8260" t="s">
        <v>71</v>
      </c>
      <c r="C8260" t="s">
        <v>53</v>
      </c>
      <c r="D8260" t="s">
        <v>42</v>
      </c>
      <c r="E8260" s="6">
        <v>5</v>
      </c>
      <c r="F8260" t="str" cm="1">
        <f t="array" ref="F8260">_xlfn.IFS(E8260=0,"Entry Level",E8260&lt;=5,"Junior",E8260&lt;=10,"Mid Senior",E8260&lt;=15,"Leadership")</f>
        <v>Junior</v>
      </c>
      <c r="G8260" t="s">
        <v>319</v>
      </c>
      <c r="H8260" s="3">
        <v>1159655</v>
      </c>
      <c r="I8260" s="3">
        <f>ROUND(Table1[[#This Row],[Salary_Min_inr]]/100000,1)</f>
        <v>11.6</v>
      </c>
      <c r="J8260">
        <v>1278409</v>
      </c>
      <c r="K8260" s="3">
        <f>ROUND(Table1[[#This Row],[salary_max_inr]]/10000,1)</f>
        <v>127.8</v>
      </c>
      <c r="L8260" s="6" t="s">
        <v>18</v>
      </c>
      <c r="M8260" t="s">
        <v>6</v>
      </c>
    </row>
    <row r="8261" spans="1:13" x14ac:dyDescent="0.3">
      <c r="A8261" s="6">
        <v>8260</v>
      </c>
      <c r="B8261" t="s">
        <v>51</v>
      </c>
      <c r="C8261" t="s">
        <v>2</v>
      </c>
      <c r="D8261" t="s">
        <v>42</v>
      </c>
      <c r="E8261" s="6">
        <v>8</v>
      </c>
      <c r="F8261" t="str" cm="1">
        <f t="array" ref="F8261">_xlfn.IFS(E8261=0,"Entry Level",E8261&lt;=5,"Junior",E8261&lt;=10,"Mid Senior",E8261&lt;=15,"Leadership")</f>
        <v>Mid Senior</v>
      </c>
      <c r="G8261" t="s">
        <v>250</v>
      </c>
      <c r="H8261" s="3">
        <v>898115</v>
      </c>
      <c r="I8261" s="3">
        <f>ROUND(Table1[[#This Row],[Salary_Min_inr]]/100000,1)</f>
        <v>9</v>
      </c>
      <c r="J8261">
        <v>1240121</v>
      </c>
      <c r="K8261" s="3">
        <f>ROUND(Table1[[#This Row],[salary_max_inr]]/10000,1)</f>
        <v>124</v>
      </c>
      <c r="L8261" s="6" t="s">
        <v>18</v>
      </c>
      <c r="M8261" t="s">
        <v>14</v>
      </c>
    </row>
    <row r="8262" spans="1:13" x14ac:dyDescent="0.3">
      <c r="A8262" s="6">
        <v>8261</v>
      </c>
      <c r="B8262" t="s">
        <v>51</v>
      </c>
      <c r="C8262" t="s">
        <v>2</v>
      </c>
      <c r="D8262" t="s">
        <v>16</v>
      </c>
      <c r="E8262" s="6">
        <v>13</v>
      </c>
      <c r="F8262" t="str" cm="1">
        <f t="array" ref="F8262">_xlfn.IFS(E8262=0,"Entry Level",E8262&lt;=5,"Junior",E8262&lt;=10,"Mid Senior",E8262&lt;=15,"Leadership")</f>
        <v>Leadership</v>
      </c>
      <c r="G8262" t="s">
        <v>279</v>
      </c>
      <c r="H8262" s="3">
        <v>1232050</v>
      </c>
      <c r="I8262" s="3">
        <f>ROUND(Table1[[#This Row],[Salary_Min_inr]]/100000,1)</f>
        <v>12.3</v>
      </c>
      <c r="J8262">
        <v>1484688</v>
      </c>
      <c r="K8262" s="3">
        <f>ROUND(Table1[[#This Row],[salary_max_inr]]/10000,1)</f>
        <v>148.5</v>
      </c>
      <c r="L8262" s="6" t="s">
        <v>5</v>
      </c>
      <c r="M8262" t="s">
        <v>29</v>
      </c>
    </row>
    <row r="8263" spans="1:13" x14ac:dyDescent="0.3">
      <c r="A8263" s="6">
        <v>8262</v>
      </c>
      <c r="B8263" t="s">
        <v>24</v>
      </c>
      <c r="C8263" t="s">
        <v>11</v>
      </c>
      <c r="D8263" t="s">
        <v>26</v>
      </c>
      <c r="E8263" s="6">
        <v>3</v>
      </c>
      <c r="F8263" t="str" cm="1">
        <f t="array" ref="F8263">_xlfn.IFS(E8263=0,"Entry Level",E8263&lt;=5,"Junior",E8263&lt;=10,"Mid Senior",E8263&lt;=15,"Leadership")</f>
        <v>Junior</v>
      </c>
      <c r="G8263" t="s">
        <v>239</v>
      </c>
      <c r="H8263" s="3">
        <v>1798184</v>
      </c>
      <c r="I8263" s="3">
        <f>ROUND(Table1[[#This Row],[Salary_Min_inr]]/100000,1)</f>
        <v>18</v>
      </c>
      <c r="J8263">
        <v>2085282</v>
      </c>
      <c r="K8263" s="3">
        <f>ROUND(Table1[[#This Row],[salary_max_inr]]/10000,1)</f>
        <v>208.5</v>
      </c>
      <c r="L8263" s="6" t="s">
        <v>28</v>
      </c>
      <c r="M8263" t="s">
        <v>29</v>
      </c>
    </row>
    <row r="8264" spans="1:13" x14ac:dyDescent="0.3">
      <c r="A8264" s="6">
        <v>8263</v>
      </c>
      <c r="B8264" t="s">
        <v>1</v>
      </c>
      <c r="C8264" t="s">
        <v>33</v>
      </c>
      <c r="D8264" t="s">
        <v>26</v>
      </c>
      <c r="E8264" s="6">
        <v>2</v>
      </c>
      <c r="F8264" t="str" cm="1">
        <f t="array" ref="F8264">_xlfn.IFS(E8264=0,"Entry Level",E8264&lt;=5,"Junior",E8264&lt;=10,"Mid Senior",E8264&lt;=15,"Leadership")</f>
        <v>Junior</v>
      </c>
      <c r="G8264" t="s">
        <v>1276</v>
      </c>
      <c r="H8264" s="3">
        <v>972483</v>
      </c>
      <c r="I8264" s="3">
        <f>ROUND(Table1[[#This Row],[Salary_Min_inr]]/100000,1)</f>
        <v>9.6999999999999993</v>
      </c>
      <c r="J8264">
        <v>1252025</v>
      </c>
      <c r="K8264" s="3">
        <f>ROUND(Table1[[#This Row],[salary_max_inr]]/10000,1)</f>
        <v>125.2</v>
      </c>
      <c r="L8264" s="6" t="s">
        <v>28</v>
      </c>
      <c r="M8264" t="s">
        <v>6</v>
      </c>
    </row>
    <row r="8265" spans="1:13" x14ac:dyDescent="0.3">
      <c r="A8265" s="6">
        <v>8264</v>
      </c>
      <c r="B8265" t="s">
        <v>36</v>
      </c>
      <c r="C8265" t="s">
        <v>8</v>
      </c>
      <c r="D8265" t="s">
        <v>12</v>
      </c>
      <c r="E8265" s="6">
        <v>13</v>
      </c>
      <c r="F8265" t="str" cm="1">
        <f t="array" ref="F8265">_xlfn.IFS(E8265=0,"Entry Level",E8265&lt;=5,"Junior",E8265&lt;=10,"Mid Senior",E8265&lt;=15,"Leadership")</f>
        <v>Leadership</v>
      </c>
      <c r="G8265" t="s">
        <v>181</v>
      </c>
      <c r="H8265" s="3">
        <v>836877</v>
      </c>
      <c r="I8265" s="3">
        <f>ROUND(Table1[[#This Row],[Salary_Min_inr]]/100000,1)</f>
        <v>8.4</v>
      </c>
      <c r="J8265">
        <v>1173537</v>
      </c>
      <c r="K8265" s="3">
        <f>ROUND(Table1[[#This Row],[salary_max_inr]]/10000,1)</f>
        <v>117.4</v>
      </c>
      <c r="L8265" s="6" t="s">
        <v>18</v>
      </c>
      <c r="M8265" t="s">
        <v>14</v>
      </c>
    </row>
    <row r="8266" spans="1:13" x14ac:dyDescent="0.3">
      <c r="A8266" s="6">
        <v>8265</v>
      </c>
      <c r="B8266" t="s">
        <v>36</v>
      </c>
      <c r="C8266" t="s">
        <v>11</v>
      </c>
      <c r="D8266" t="s">
        <v>42</v>
      </c>
      <c r="E8266" s="6">
        <v>1</v>
      </c>
      <c r="F8266" t="str" cm="1">
        <f t="array" ref="F8266">_xlfn.IFS(E8266=0,"Entry Level",E8266&lt;=5,"Junior",E8266&lt;=10,"Mid Senior",E8266&lt;=15,"Leadership")</f>
        <v>Junior</v>
      </c>
      <c r="G8266" t="s">
        <v>1176</v>
      </c>
      <c r="H8266" s="3">
        <v>1028950</v>
      </c>
      <c r="I8266" s="3">
        <f>ROUND(Table1[[#This Row],[Salary_Min_inr]]/100000,1)</f>
        <v>10.3</v>
      </c>
      <c r="J8266">
        <v>1266405</v>
      </c>
      <c r="K8266" s="3">
        <f>ROUND(Table1[[#This Row],[salary_max_inr]]/10000,1)</f>
        <v>126.6</v>
      </c>
      <c r="L8266" s="6" t="s">
        <v>28</v>
      </c>
      <c r="M8266" t="s">
        <v>29</v>
      </c>
    </row>
    <row r="8267" spans="1:13" x14ac:dyDescent="0.3">
      <c r="A8267" s="6">
        <v>8266</v>
      </c>
      <c r="B8267" t="s">
        <v>71</v>
      </c>
      <c r="C8267" t="s">
        <v>53</v>
      </c>
      <c r="D8267" t="s">
        <v>57</v>
      </c>
      <c r="E8267" s="6">
        <v>8</v>
      </c>
      <c r="F8267" t="str" cm="1">
        <f t="array" ref="F8267">_xlfn.IFS(E8267=0,"Entry Level",E8267&lt;=5,"Junior",E8267&lt;=10,"Mid Senior",E8267&lt;=15,"Leadership")</f>
        <v>Mid Senior</v>
      </c>
      <c r="G8267" t="s">
        <v>1013</v>
      </c>
      <c r="H8267" s="3">
        <v>1078755</v>
      </c>
      <c r="I8267" s="3">
        <f>ROUND(Table1[[#This Row],[Salary_Min_inr]]/100000,1)</f>
        <v>10.8</v>
      </c>
      <c r="J8267">
        <v>1400691</v>
      </c>
      <c r="K8267" s="3">
        <f>ROUND(Table1[[#This Row],[salary_max_inr]]/10000,1)</f>
        <v>140.1</v>
      </c>
      <c r="L8267" s="6" t="s">
        <v>18</v>
      </c>
      <c r="M8267" t="s">
        <v>29</v>
      </c>
    </row>
    <row r="8268" spans="1:13" x14ac:dyDescent="0.3">
      <c r="A8268" s="6">
        <v>8267</v>
      </c>
      <c r="B8268" t="s">
        <v>65</v>
      </c>
      <c r="C8268" t="s">
        <v>33</v>
      </c>
      <c r="D8268" t="s">
        <v>42</v>
      </c>
      <c r="E8268" s="6">
        <v>3</v>
      </c>
      <c r="F8268" t="str" cm="1">
        <f t="array" ref="F8268">_xlfn.IFS(E8268=0,"Entry Level",E8268&lt;=5,"Junior",E8268&lt;=10,"Mid Senior",E8268&lt;=15,"Leadership")</f>
        <v>Junior</v>
      </c>
      <c r="G8268" t="s">
        <v>662</v>
      </c>
      <c r="H8268" s="3">
        <v>2097449</v>
      </c>
      <c r="I8268" s="3">
        <f>ROUND(Table1[[#This Row],[Salary_Min_inr]]/100000,1)</f>
        <v>21</v>
      </c>
      <c r="J8268">
        <v>2413183</v>
      </c>
      <c r="K8268" s="3">
        <f>ROUND(Table1[[#This Row],[salary_max_inr]]/10000,1)</f>
        <v>241.3</v>
      </c>
      <c r="L8268" s="6" t="s">
        <v>28</v>
      </c>
      <c r="M8268" t="s">
        <v>29</v>
      </c>
    </row>
    <row r="8269" spans="1:13" x14ac:dyDescent="0.3">
      <c r="A8269" s="6">
        <v>8268</v>
      </c>
      <c r="B8269" t="s">
        <v>24</v>
      </c>
      <c r="C8269" t="s">
        <v>39</v>
      </c>
      <c r="D8269" t="s">
        <v>9</v>
      </c>
      <c r="E8269" s="6">
        <v>2</v>
      </c>
      <c r="F8269" t="str" cm="1">
        <f t="array" ref="F8269">_xlfn.IFS(E8269=0,"Entry Level",E8269&lt;=5,"Junior",E8269&lt;=10,"Mid Senior",E8269&lt;=15,"Leadership")</f>
        <v>Junior</v>
      </c>
      <c r="G8269" t="s">
        <v>1075</v>
      </c>
      <c r="H8269" s="3">
        <v>1556622</v>
      </c>
      <c r="I8269" s="3">
        <f>ROUND(Table1[[#This Row],[Salary_Min_inr]]/100000,1)</f>
        <v>15.6</v>
      </c>
      <c r="J8269">
        <v>1950806</v>
      </c>
      <c r="K8269" s="3">
        <f>ROUND(Table1[[#This Row],[salary_max_inr]]/10000,1)</f>
        <v>195.1</v>
      </c>
      <c r="L8269" s="6" t="s">
        <v>18</v>
      </c>
      <c r="M8269" t="s">
        <v>14</v>
      </c>
    </row>
    <row r="8270" spans="1:13" x14ac:dyDescent="0.3">
      <c r="A8270" s="6">
        <v>8269</v>
      </c>
      <c r="B8270" t="s">
        <v>30</v>
      </c>
      <c r="C8270" t="s">
        <v>21</v>
      </c>
      <c r="D8270" t="s">
        <v>12</v>
      </c>
      <c r="E8270" s="6">
        <v>0</v>
      </c>
      <c r="F8270" t="str" cm="1">
        <f t="array" ref="F8270">_xlfn.IFS(E8270=0,"Entry Level",E8270&lt;=5,"Junior",E8270&lt;=10,"Mid Senior",E8270&lt;=15,"Leadership")</f>
        <v>Entry Level</v>
      </c>
      <c r="G8270" t="s">
        <v>175</v>
      </c>
      <c r="H8270" s="3">
        <v>540239</v>
      </c>
      <c r="I8270" s="3">
        <f>ROUND(Table1[[#This Row],[Salary_Min_inr]]/100000,1)</f>
        <v>5.4</v>
      </c>
      <c r="J8270">
        <v>912807</v>
      </c>
      <c r="K8270" s="3">
        <f>ROUND(Table1[[#This Row],[salary_max_inr]]/10000,1)</f>
        <v>91.3</v>
      </c>
      <c r="L8270" s="6" t="s">
        <v>28</v>
      </c>
      <c r="M8270" t="s">
        <v>6</v>
      </c>
    </row>
    <row r="8271" spans="1:13" x14ac:dyDescent="0.3">
      <c r="A8271" s="6">
        <v>8270</v>
      </c>
      <c r="B8271" t="s">
        <v>20</v>
      </c>
      <c r="C8271" t="s">
        <v>21</v>
      </c>
      <c r="D8271" t="s">
        <v>3</v>
      </c>
      <c r="E8271" s="6">
        <v>8</v>
      </c>
      <c r="F8271" t="str" cm="1">
        <f t="array" ref="F8271">_xlfn.IFS(E8271=0,"Entry Level",E8271&lt;=5,"Junior",E8271&lt;=10,"Mid Senior",E8271&lt;=15,"Leadership")</f>
        <v>Mid Senior</v>
      </c>
      <c r="G8271" t="s">
        <v>933</v>
      </c>
      <c r="H8271" s="3">
        <v>1598769</v>
      </c>
      <c r="I8271" s="3">
        <f>ROUND(Table1[[#This Row],[Salary_Min_inr]]/100000,1)</f>
        <v>16</v>
      </c>
      <c r="J8271">
        <v>1912399</v>
      </c>
      <c r="K8271" s="3">
        <f>ROUND(Table1[[#This Row],[salary_max_inr]]/10000,1)</f>
        <v>191.2</v>
      </c>
      <c r="L8271" s="6" t="s">
        <v>5</v>
      </c>
      <c r="M8271" t="s">
        <v>29</v>
      </c>
    </row>
    <row r="8272" spans="1:13" x14ac:dyDescent="0.3">
      <c r="A8272" s="6">
        <v>8271</v>
      </c>
      <c r="B8272" t="s">
        <v>65</v>
      </c>
      <c r="C8272" t="s">
        <v>46</v>
      </c>
      <c r="D8272" t="s">
        <v>26</v>
      </c>
      <c r="E8272" s="6">
        <v>7</v>
      </c>
      <c r="F8272" t="str" cm="1">
        <f t="array" ref="F8272">_xlfn.IFS(E8272=0,"Entry Level",E8272&lt;=5,"Junior",E8272&lt;=10,"Mid Senior",E8272&lt;=15,"Leadership")</f>
        <v>Mid Senior</v>
      </c>
      <c r="G8272" t="s">
        <v>518</v>
      </c>
      <c r="H8272" s="3">
        <v>2209887</v>
      </c>
      <c r="I8272" s="3">
        <f>ROUND(Table1[[#This Row],[Salary_Min_inr]]/100000,1)</f>
        <v>22.1</v>
      </c>
      <c r="J8272">
        <v>2590870</v>
      </c>
      <c r="K8272" s="3">
        <f>ROUND(Table1[[#This Row],[salary_max_inr]]/10000,1)</f>
        <v>259.10000000000002</v>
      </c>
      <c r="L8272" s="6" t="s">
        <v>18</v>
      </c>
      <c r="M8272" t="s">
        <v>6</v>
      </c>
    </row>
    <row r="8273" spans="1:13" x14ac:dyDescent="0.3">
      <c r="A8273" s="6">
        <v>8272</v>
      </c>
      <c r="B8273" t="s">
        <v>30</v>
      </c>
      <c r="C8273" t="s">
        <v>33</v>
      </c>
      <c r="D8273" t="s">
        <v>26</v>
      </c>
      <c r="E8273" s="6">
        <v>9</v>
      </c>
      <c r="F8273" t="str" cm="1">
        <f t="array" ref="F8273">_xlfn.IFS(E8273=0,"Entry Level",E8273&lt;=5,"Junior",E8273&lt;=10,"Mid Senior",E8273&lt;=15,"Leadership")</f>
        <v>Mid Senior</v>
      </c>
      <c r="G8273" t="s">
        <v>105</v>
      </c>
      <c r="H8273" s="3">
        <v>638234</v>
      </c>
      <c r="I8273" s="3">
        <f>ROUND(Table1[[#This Row],[Salary_Min_inr]]/100000,1)</f>
        <v>6.4</v>
      </c>
      <c r="J8273">
        <v>881841</v>
      </c>
      <c r="K8273" s="3">
        <f>ROUND(Table1[[#This Row],[salary_max_inr]]/10000,1)</f>
        <v>88.2</v>
      </c>
      <c r="L8273" s="6" t="s">
        <v>5</v>
      </c>
      <c r="M8273" t="s">
        <v>6</v>
      </c>
    </row>
    <row r="8274" spans="1:13" x14ac:dyDescent="0.3">
      <c r="A8274" s="6">
        <v>8273</v>
      </c>
      <c r="B8274" t="s">
        <v>7</v>
      </c>
      <c r="C8274" t="s">
        <v>60</v>
      </c>
      <c r="D8274" t="s">
        <v>3</v>
      </c>
      <c r="E8274" s="6">
        <v>4</v>
      </c>
      <c r="F8274" t="str" cm="1">
        <f t="array" ref="F8274">_xlfn.IFS(E8274=0,"Entry Level",E8274&lt;=5,"Junior",E8274&lt;=10,"Mid Senior",E8274&lt;=15,"Leadership")</f>
        <v>Junior</v>
      </c>
      <c r="G8274" t="s">
        <v>1337</v>
      </c>
      <c r="H8274" s="3">
        <v>1839744</v>
      </c>
      <c r="I8274" s="3">
        <f>ROUND(Table1[[#This Row],[Salary_Min_inr]]/100000,1)</f>
        <v>18.399999999999999</v>
      </c>
      <c r="J8274">
        <v>1964541</v>
      </c>
      <c r="K8274" s="3">
        <f>ROUND(Table1[[#This Row],[salary_max_inr]]/10000,1)</f>
        <v>196.5</v>
      </c>
      <c r="L8274" s="6" t="s">
        <v>18</v>
      </c>
      <c r="M8274" t="s">
        <v>6</v>
      </c>
    </row>
    <row r="8275" spans="1:13" x14ac:dyDescent="0.3">
      <c r="A8275" s="6">
        <v>8274</v>
      </c>
      <c r="B8275" t="s">
        <v>7</v>
      </c>
      <c r="C8275" t="s">
        <v>53</v>
      </c>
      <c r="D8275" t="s">
        <v>26</v>
      </c>
      <c r="E8275" s="6">
        <v>14</v>
      </c>
      <c r="F8275" t="str" cm="1">
        <f t="array" ref="F8275">_xlfn.IFS(E8275=0,"Entry Level",E8275&lt;=5,"Junior",E8275&lt;=10,"Mid Senior",E8275&lt;=15,"Leadership")</f>
        <v>Leadership</v>
      </c>
      <c r="G8275" t="s">
        <v>1157</v>
      </c>
      <c r="H8275" s="3">
        <v>1517285</v>
      </c>
      <c r="I8275" s="3">
        <f>ROUND(Table1[[#This Row],[Salary_Min_inr]]/100000,1)</f>
        <v>15.2</v>
      </c>
      <c r="J8275">
        <v>1911808</v>
      </c>
      <c r="K8275" s="3">
        <f>ROUND(Table1[[#This Row],[salary_max_inr]]/10000,1)</f>
        <v>191.2</v>
      </c>
      <c r="L8275" s="6" t="s">
        <v>5</v>
      </c>
      <c r="M8275" t="s">
        <v>14</v>
      </c>
    </row>
    <row r="8276" spans="1:13" x14ac:dyDescent="0.3">
      <c r="A8276" s="6">
        <v>8275</v>
      </c>
      <c r="B8276" t="s">
        <v>24</v>
      </c>
      <c r="C8276" t="s">
        <v>11</v>
      </c>
      <c r="D8276" t="s">
        <v>26</v>
      </c>
      <c r="E8276" s="6">
        <v>0</v>
      </c>
      <c r="F8276" t="str" cm="1">
        <f t="array" ref="F8276">_xlfn.IFS(E8276=0,"Entry Level",E8276&lt;=5,"Junior",E8276&lt;=10,"Mid Senior",E8276&lt;=15,"Leadership")</f>
        <v>Entry Level</v>
      </c>
      <c r="G8276" t="s">
        <v>1255</v>
      </c>
      <c r="H8276" s="3">
        <v>1236329</v>
      </c>
      <c r="I8276" s="3">
        <f>ROUND(Table1[[#This Row],[Salary_Min_inr]]/100000,1)</f>
        <v>12.4</v>
      </c>
      <c r="J8276">
        <v>1347639</v>
      </c>
      <c r="K8276" s="3">
        <f>ROUND(Table1[[#This Row],[salary_max_inr]]/10000,1)</f>
        <v>134.80000000000001</v>
      </c>
      <c r="L8276" s="6" t="s">
        <v>18</v>
      </c>
      <c r="M8276" t="s">
        <v>14</v>
      </c>
    </row>
    <row r="8277" spans="1:13" x14ac:dyDescent="0.3">
      <c r="A8277" s="6">
        <v>8276</v>
      </c>
      <c r="B8277" t="s">
        <v>24</v>
      </c>
      <c r="C8277" t="s">
        <v>8</v>
      </c>
      <c r="D8277" t="s">
        <v>12</v>
      </c>
      <c r="E8277" s="6">
        <v>8</v>
      </c>
      <c r="F8277" t="str" cm="1">
        <f t="array" ref="F8277">_xlfn.IFS(E8277=0,"Entry Level",E8277&lt;=5,"Junior",E8277&lt;=10,"Mid Senior",E8277&lt;=15,"Leadership")</f>
        <v>Mid Senior</v>
      </c>
      <c r="G8277" t="s">
        <v>483</v>
      </c>
      <c r="H8277" s="3">
        <v>1561113</v>
      </c>
      <c r="I8277" s="3">
        <f>ROUND(Table1[[#This Row],[Salary_Min_inr]]/100000,1)</f>
        <v>15.6</v>
      </c>
      <c r="J8277">
        <v>1772541</v>
      </c>
      <c r="K8277" s="3">
        <f>ROUND(Table1[[#This Row],[salary_max_inr]]/10000,1)</f>
        <v>177.3</v>
      </c>
      <c r="L8277" s="6" t="s">
        <v>28</v>
      </c>
      <c r="M8277" t="s">
        <v>29</v>
      </c>
    </row>
    <row r="8278" spans="1:13" x14ac:dyDescent="0.3">
      <c r="A8278" s="6">
        <v>8277</v>
      </c>
      <c r="B8278" t="s">
        <v>30</v>
      </c>
      <c r="C8278" t="s">
        <v>11</v>
      </c>
      <c r="D8278" t="s">
        <v>3</v>
      </c>
      <c r="E8278" s="6">
        <v>6</v>
      </c>
      <c r="F8278" t="str" cm="1">
        <f t="array" ref="F8278">_xlfn.IFS(E8278=0,"Entry Level",E8278&lt;=5,"Junior",E8278&lt;=10,"Mid Senior",E8278&lt;=15,"Leadership")</f>
        <v>Mid Senior</v>
      </c>
      <c r="G8278" t="s">
        <v>850</v>
      </c>
      <c r="H8278" s="3">
        <v>748551</v>
      </c>
      <c r="I8278" s="3">
        <f>ROUND(Table1[[#This Row],[Salary_Min_inr]]/100000,1)</f>
        <v>7.5</v>
      </c>
      <c r="J8278">
        <v>898542</v>
      </c>
      <c r="K8278" s="3">
        <f>ROUND(Table1[[#This Row],[salary_max_inr]]/10000,1)</f>
        <v>89.9</v>
      </c>
      <c r="L8278" s="6" t="s">
        <v>18</v>
      </c>
      <c r="M8278" t="s">
        <v>29</v>
      </c>
    </row>
    <row r="8279" spans="1:13" x14ac:dyDescent="0.3">
      <c r="A8279" s="6">
        <v>8278</v>
      </c>
      <c r="B8279" t="s">
        <v>7</v>
      </c>
      <c r="C8279" t="s">
        <v>53</v>
      </c>
      <c r="D8279" t="s">
        <v>22</v>
      </c>
      <c r="E8279" s="6">
        <v>2</v>
      </c>
      <c r="F8279" t="str" cm="1">
        <f t="array" ref="F8279">_xlfn.IFS(E8279=0,"Entry Level",E8279&lt;=5,"Junior",E8279&lt;=10,"Mid Senior",E8279&lt;=15,"Leadership")</f>
        <v>Junior</v>
      </c>
      <c r="G8279" t="s">
        <v>153</v>
      </c>
      <c r="H8279" s="3">
        <v>1317487</v>
      </c>
      <c r="I8279" s="3">
        <f>ROUND(Table1[[#This Row],[Salary_Min_inr]]/100000,1)</f>
        <v>13.2</v>
      </c>
      <c r="J8279">
        <v>1682437</v>
      </c>
      <c r="K8279" s="3">
        <f>ROUND(Table1[[#This Row],[salary_max_inr]]/10000,1)</f>
        <v>168.2</v>
      </c>
      <c r="L8279" s="6" t="s">
        <v>18</v>
      </c>
      <c r="M8279" t="s">
        <v>14</v>
      </c>
    </row>
    <row r="8280" spans="1:13" x14ac:dyDescent="0.3">
      <c r="A8280" s="6">
        <v>8279</v>
      </c>
      <c r="B8280" t="s">
        <v>51</v>
      </c>
      <c r="C8280" t="s">
        <v>33</v>
      </c>
      <c r="D8280" t="s">
        <v>22</v>
      </c>
      <c r="E8280" s="6">
        <v>9</v>
      </c>
      <c r="F8280" t="str" cm="1">
        <f t="array" ref="F8280">_xlfn.IFS(E8280=0,"Entry Level",E8280&lt;=5,"Junior",E8280&lt;=10,"Mid Senior",E8280&lt;=15,"Leadership")</f>
        <v>Mid Senior</v>
      </c>
      <c r="G8280" t="s">
        <v>366</v>
      </c>
      <c r="H8280" s="3">
        <v>1551253</v>
      </c>
      <c r="I8280" s="3">
        <f>ROUND(Table1[[#This Row],[Salary_Min_inr]]/100000,1)</f>
        <v>15.5</v>
      </c>
      <c r="J8280">
        <v>1904336</v>
      </c>
      <c r="K8280" s="3">
        <f>ROUND(Table1[[#This Row],[salary_max_inr]]/10000,1)</f>
        <v>190.4</v>
      </c>
      <c r="L8280" s="6" t="s">
        <v>18</v>
      </c>
      <c r="M8280" t="s">
        <v>6</v>
      </c>
    </row>
    <row r="8281" spans="1:13" x14ac:dyDescent="0.3">
      <c r="A8281" s="6">
        <v>8280</v>
      </c>
      <c r="B8281" t="s">
        <v>24</v>
      </c>
      <c r="C8281" t="s">
        <v>2</v>
      </c>
      <c r="D8281" t="s">
        <v>3</v>
      </c>
      <c r="E8281" s="6">
        <v>3</v>
      </c>
      <c r="F8281" t="str" cm="1">
        <f t="array" ref="F8281">_xlfn.IFS(E8281=0,"Entry Level",E8281&lt;=5,"Junior",E8281&lt;=10,"Mid Senior",E8281&lt;=15,"Leadership")</f>
        <v>Junior</v>
      </c>
      <c r="G8281" t="s">
        <v>234</v>
      </c>
      <c r="H8281" s="3">
        <v>1797301</v>
      </c>
      <c r="I8281" s="3">
        <f>ROUND(Table1[[#This Row],[Salary_Min_inr]]/100000,1)</f>
        <v>18</v>
      </c>
      <c r="J8281">
        <v>2044486</v>
      </c>
      <c r="K8281" s="3">
        <f>ROUND(Table1[[#This Row],[salary_max_inr]]/10000,1)</f>
        <v>204.4</v>
      </c>
      <c r="L8281" s="6" t="s">
        <v>18</v>
      </c>
      <c r="M8281" t="s">
        <v>6</v>
      </c>
    </row>
    <row r="8282" spans="1:13" x14ac:dyDescent="0.3">
      <c r="A8282" s="6">
        <v>8281</v>
      </c>
      <c r="B8282" t="s">
        <v>15</v>
      </c>
      <c r="C8282" t="s">
        <v>11</v>
      </c>
      <c r="D8282" t="s">
        <v>22</v>
      </c>
      <c r="E8282" s="6">
        <v>12</v>
      </c>
      <c r="F8282" t="str" cm="1">
        <f t="array" ref="F8282">_xlfn.IFS(E8282=0,"Entry Level",E8282&lt;=5,"Junior",E8282&lt;=10,"Mid Senior",E8282&lt;=15,"Leadership")</f>
        <v>Leadership</v>
      </c>
      <c r="G8282" t="s">
        <v>544</v>
      </c>
      <c r="H8282" s="3">
        <v>837935</v>
      </c>
      <c r="I8282" s="3">
        <f>ROUND(Table1[[#This Row],[Salary_Min_inr]]/100000,1)</f>
        <v>8.4</v>
      </c>
      <c r="J8282">
        <v>1143139</v>
      </c>
      <c r="K8282" s="3">
        <f>ROUND(Table1[[#This Row],[salary_max_inr]]/10000,1)</f>
        <v>114.3</v>
      </c>
      <c r="L8282" s="6" t="s">
        <v>18</v>
      </c>
      <c r="M8282" t="s">
        <v>6</v>
      </c>
    </row>
    <row r="8283" spans="1:13" x14ac:dyDescent="0.3">
      <c r="A8283" s="6">
        <v>8282</v>
      </c>
      <c r="B8283" t="s">
        <v>65</v>
      </c>
      <c r="C8283" t="s">
        <v>41</v>
      </c>
      <c r="D8283" t="s">
        <v>12</v>
      </c>
      <c r="E8283" s="6">
        <v>4</v>
      </c>
      <c r="F8283" t="str" cm="1">
        <f t="array" ref="F8283">_xlfn.IFS(E8283=0,"Entry Level",E8283&lt;=5,"Junior",E8283&lt;=10,"Mid Senior",E8283&lt;=15,"Leadership")</f>
        <v>Junior</v>
      </c>
      <c r="G8283" t="s">
        <v>776</v>
      </c>
      <c r="H8283" s="3">
        <v>852883</v>
      </c>
      <c r="I8283" s="3">
        <f>ROUND(Table1[[#This Row],[Salary_Min_inr]]/100000,1)</f>
        <v>8.5</v>
      </c>
      <c r="J8283">
        <v>1078964</v>
      </c>
      <c r="K8283" s="3">
        <f>ROUND(Table1[[#This Row],[salary_max_inr]]/10000,1)</f>
        <v>107.9</v>
      </c>
      <c r="L8283" s="6" t="s">
        <v>28</v>
      </c>
      <c r="M8283" t="s">
        <v>29</v>
      </c>
    </row>
    <row r="8284" spans="1:13" x14ac:dyDescent="0.3">
      <c r="A8284" s="6">
        <v>8283</v>
      </c>
      <c r="B8284" t="s">
        <v>1</v>
      </c>
      <c r="C8284" t="s">
        <v>8</v>
      </c>
      <c r="D8284" t="s">
        <v>22</v>
      </c>
      <c r="E8284" s="6">
        <v>8</v>
      </c>
      <c r="F8284" t="str" cm="1">
        <f t="array" ref="F8284">_xlfn.IFS(E8284=0,"Entry Level",E8284&lt;=5,"Junior",E8284&lt;=10,"Mid Senior",E8284&lt;=15,"Leadership")</f>
        <v>Mid Senior</v>
      </c>
      <c r="G8284" t="s">
        <v>793</v>
      </c>
      <c r="H8284" s="3">
        <v>733532</v>
      </c>
      <c r="I8284" s="3">
        <f>ROUND(Table1[[#This Row],[Salary_Min_inr]]/100000,1)</f>
        <v>7.3</v>
      </c>
      <c r="J8284">
        <v>1127256</v>
      </c>
      <c r="K8284" s="3">
        <f>ROUND(Table1[[#This Row],[salary_max_inr]]/10000,1)</f>
        <v>112.7</v>
      </c>
      <c r="L8284" s="6" t="s">
        <v>5</v>
      </c>
      <c r="M8284" t="s">
        <v>29</v>
      </c>
    </row>
    <row r="8285" spans="1:13" x14ac:dyDescent="0.3">
      <c r="A8285" s="6">
        <v>8284</v>
      </c>
      <c r="B8285" t="s">
        <v>7</v>
      </c>
      <c r="C8285" t="s">
        <v>2</v>
      </c>
      <c r="D8285" t="s">
        <v>9</v>
      </c>
      <c r="E8285" s="6">
        <v>0</v>
      </c>
      <c r="F8285" t="str" cm="1">
        <f t="array" ref="F8285">_xlfn.IFS(E8285=0,"Entry Level",E8285&lt;=5,"Junior",E8285&lt;=10,"Mid Senior",E8285&lt;=15,"Leadership")</f>
        <v>Entry Level</v>
      </c>
      <c r="G8285" t="s">
        <v>538</v>
      </c>
      <c r="H8285" s="3">
        <v>1848009</v>
      </c>
      <c r="I8285" s="3">
        <f>ROUND(Table1[[#This Row],[Salary_Min_inr]]/100000,1)</f>
        <v>18.5</v>
      </c>
      <c r="J8285">
        <v>1994593</v>
      </c>
      <c r="K8285" s="3">
        <f>ROUND(Table1[[#This Row],[salary_max_inr]]/10000,1)</f>
        <v>199.5</v>
      </c>
      <c r="L8285" s="6" t="s">
        <v>28</v>
      </c>
      <c r="M8285" t="s">
        <v>29</v>
      </c>
    </row>
    <row r="8286" spans="1:13" x14ac:dyDescent="0.3">
      <c r="A8286" s="6">
        <v>8285</v>
      </c>
      <c r="B8286" t="s">
        <v>20</v>
      </c>
      <c r="C8286" t="s">
        <v>21</v>
      </c>
      <c r="D8286" t="s">
        <v>57</v>
      </c>
      <c r="E8286" s="6">
        <v>15</v>
      </c>
      <c r="F8286" t="str" cm="1">
        <f t="array" ref="F8286">_xlfn.IFS(E8286=0,"Entry Level",E8286&lt;=5,"Junior",E8286&lt;=10,"Mid Senior",E8286&lt;=15,"Leadership")</f>
        <v>Leadership</v>
      </c>
      <c r="G8286" t="s">
        <v>957</v>
      </c>
      <c r="H8286" s="3">
        <v>932598</v>
      </c>
      <c r="I8286" s="3">
        <f>ROUND(Table1[[#This Row],[Salary_Min_inr]]/100000,1)</f>
        <v>9.3000000000000007</v>
      </c>
      <c r="J8286">
        <v>1199417</v>
      </c>
      <c r="K8286" s="3">
        <f>ROUND(Table1[[#This Row],[salary_max_inr]]/10000,1)</f>
        <v>119.9</v>
      </c>
      <c r="L8286" s="6" t="s">
        <v>5</v>
      </c>
      <c r="M8286" t="s">
        <v>6</v>
      </c>
    </row>
    <row r="8287" spans="1:13" x14ac:dyDescent="0.3">
      <c r="A8287" s="6">
        <v>8286</v>
      </c>
      <c r="B8287" t="s">
        <v>7</v>
      </c>
      <c r="C8287" t="s">
        <v>46</v>
      </c>
      <c r="D8287" t="s">
        <v>12</v>
      </c>
      <c r="E8287" s="6">
        <v>14</v>
      </c>
      <c r="F8287" t="str" cm="1">
        <f t="array" ref="F8287">_xlfn.IFS(E8287=0,"Entry Level",E8287&lt;=5,"Junior",E8287&lt;=10,"Mid Senior",E8287&lt;=15,"Leadership")</f>
        <v>Leadership</v>
      </c>
      <c r="G8287" t="s">
        <v>884</v>
      </c>
      <c r="H8287" s="3">
        <v>902279</v>
      </c>
      <c r="I8287" s="3">
        <f>ROUND(Table1[[#This Row],[Salary_Min_inr]]/100000,1)</f>
        <v>9</v>
      </c>
      <c r="J8287">
        <v>1204423</v>
      </c>
      <c r="K8287" s="3">
        <f>ROUND(Table1[[#This Row],[salary_max_inr]]/10000,1)</f>
        <v>120.4</v>
      </c>
      <c r="L8287" s="6" t="s">
        <v>18</v>
      </c>
      <c r="M8287" t="s">
        <v>14</v>
      </c>
    </row>
    <row r="8288" spans="1:13" x14ac:dyDescent="0.3">
      <c r="A8288" s="6">
        <v>8287</v>
      </c>
      <c r="B8288" t="s">
        <v>24</v>
      </c>
      <c r="C8288" t="s">
        <v>60</v>
      </c>
      <c r="D8288" t="s">
        <v>57</v>
      </c>
      <c r="E8288" s="6">
        <v>13</v>
      </c>
      <c r="F8288" t="str" cm="1">
        <f t="array" ref="F8288">_xlfn.IFS(E8288=0,"Entry Level",E8288&lt;=5,"Junior",E8288&lt;=10,"Mid Senior",E8288&lt;=15,"Leadership")</f>
        <v>Leadership</v>
      </c>
      <c r="G8288" t="s">
        <v>1338</v>
      </c>
      <c r="H8288" s="3">
        <v>916110</v>
      </c>
      <c r="I8288" s="3">
        <f>ROUND(Table1[[#This Row],[Salary_Min_inr]]/100000,1)</f>
        <v>9.1999999999999993</v>
      </c>
      <c r="J8288">
        <v>1241393</v>
      </c>
      <c r="K8288" s="3">
        <f>ROUND(Table1[[#This Row],[salary_max_inr]]/10000,1)</f>
        <v>124.1</v>
      </c>
      <c r="L8288" s="6" t="s">
        <v>18</v>
      </c>
      <c r="M8288" t="s">
        <v>29</v>
      </c>
    </row>
    <row r="8289" spans="1:13" x14ac:dyDescent="0.3">
      <c r="A8289" s="6">
        <v>8288</v>
      </c>
      <c r="B8289" t="s">
        <v>71</v>
      </c>
      <c r="C8289" t="s">
        <v>11</v>
      </c>
      <c r="D8289" t="s">
        <v>57</v>
      </c>
      <c r="E8289" s="6">
        <v>1</v>
      </c>
      <c r="F8289" t="str" cm="1">
        <f t="array" ref="F8289">_xlfn.IFS(E8289=0,"Entry Level",E8289&lt;=5,"Junior",E8289&lt;=10,"Mid Senior",E8289&lt;=15,"Leadership")</f>
        <v>Junior</v>
      </c>
      <c r="G8289" t="s">
        <v>1026</v>
      </c>
      <c r="H8289" s="3">
        <v>1799402</v>
      </c>
      <c r="I8289" s="3">
        <f>ROUND(Table1[[#This Row],[Salary_Min_inr]]/100000,1)</f>
        <v>18</v>
      </c>
      <c r="J8289">
        <v>2154090</v>
      </c>
      <c r="K8289" s="3">
        <f>ROUND(Table1[[#This Row],[salary_max_inr]]/10000,1)</f>
        <v>215.4</v>
      </c>
      <c r="L8289" s="6" t="s">
        <v>5</v>
      </c>
      <c r="M8289" t="s">
        <v>6</v>
      </c>
    </row>
    <row r="8290" spans="1:13" x14ac:dyDescent="0.3">
      <c r="A8290" s="6">
        <v>8289</v>
      </c>
      <c r="B8290" t="s">
        <v>36</v>
      </c>
      <c r="C8290" t="s">
        <v>2</v>
      </c>
      <c r="D8290" t="s">
        <v>9</v>
      </c>
      <c r="E8290" s="6">
        <v>11</v>
      </c>
      <c r="F8290" t="str" cm="1">
        <f t="array" ref="F8290">_xlfn.IFS(E8290=0,"Entry Level",E8290&lt;=5,"Junior",E8290&lt;=10,"Mid Senior",E8290&lt;=15,"Leadership")</f>
        <v>Leadership</v>
      </c>
      <c r="G8290" t="s">
        <v>482</v>
      </c>
      <c r="H8290" s="3">
        <v>758807</v>
      </c>
      <c r="I8290" s="3">
        <f>ROUND(Table1[[#This Row],[Salary_Min_inr]]/100000,1)</f>
        <v>7.6</v>
      </c>
      <c r="J8290">
        <v>1081239</v>
      </c>
      <c r="K8290" s="3">
        <f>ROUND(Table1[[#This Row],[salary_max_inr]]/10000,1)</f>
        <v>108.1</v>
      </c>
      <c r="L8290" s="6" t="s">
        <v>5</v>
      </c>
      <c r="M8290" t="s">
        <v>29</v>
      </c>
    </row>
    <row r="8291" spans="1:13" x14ac:dyDescent="0.3">
      <c r="A8291" s="6">
        <v>8290</v>
      </c>
      <c r="B8291" t="s">
        <v>1</v>
      </c>
      <c r="C8291" t="s">
        <v>39</v>
      </c>
      <c r="D8291" t="s">
        <v>42</v>
      </c>
      <c r="E8291" s="6">
        <v>11</v>
      </c>
      <c r="F8291" t="str" cm="1">
        <f t="array" ref="F8291">_xlfn.IFS(E8291=0,"Entry Level",E8291&lt;=5,"Junior",E8291&lt;=10,"Mid Senior",E8291&lt;=15,"Leadership")</f>
        <v>Leadership</v>
      </c>
      <c r="G8291" t="s">
        <v>975</v>
      </c>
      <c r="H8291" s="3">
        <v>907083</v>
      </c>
      <c r="I8291" s="3">
        <f>ROUND(Table1[[#This Row],[Salary_Min_inr]]/100000,1)</f>
        <v>9.1</v>
      </c>
      <c r="J8291">
        <v>1291811</v>
      </c>
      <c r="K8291" s="3">
        <f>ROUND(Table1[[#This Row],[salary_max_inr]]/10000,1)</f>
        <v>129.19999999999999</v>
      </c>
      <c r="L8291" s="6" t="s">
        <v>18</v>
      </c>
      <c r="M8291" t="s">
        <v>14</v>
      </c>
    </row>
    <row r="8292" spans="1:13" x14ac:dyDescent="0.3">
      <c r="A8292" s="6">
        <v>8291</v>
      </c>
      <c r="B8292" t="s">
        <v>7</v>
      </c>
      <c r="C8292" t="s">
        <v>2</v>
      </c>
      <c r="D8292" t="s">
        <v>42</v>
      </c>
      <c r="E8292" s="6">
        <v>13</v>
      </c>
      <c r="F8292" t="str" cm="1">
        <f t="array" ref="F8292">_xlfn.IFS(E8292=0,"Entry Level",E8292&lt;=5,"Junior",E8292&lt;=10,"Mid Senior",E8292&lt;=15,"Leadership")</f>
        <v>Leadership</v>
      </c>
      <c r="G8292" t="s">
        <v>1342</v>
      </c>
      <c r="H8292" s="3">
        <v>2229766</v>
      </c>
      <c r="I8292" s="3">
        <f>ROUND(Table1[[#This Row],[Salary_Min_inr]]/100000,1)</f>
        <v>22.3</v>
      </c>
      <c r="J8292">
        <v>2499943</v>
      </c>
      <c r="K8292" s="3">
        <f>ROUND(Table1[[#This Row],[salary_max_inr]]/10000,1)</f>
        <v>250</v>
      </c>
      <c r="L8292" s="6" t="s">
        <v>28</v>
      </c>
      <c r="M8292" t="s">
        <v>29</v>
      </c>
    </row>
    <row r="8293" spans="1:13" x14ac:dyDescent="0.3">
      <c r="A8293" s="6">
        <v>8292</v>
      </c>
      <c r="B8293" t="s">
        <v>30</v>
      </c>
      <c r="C8293" t="s">
        <v>41</v>
      </c>
      <c r="D8293" t="s">
        <v>22</v>
      </c>
      <c r="E8293" s="6">
        <v>15</v>
      </c>
      <c r="F8293" t="str" cm="1">
        <f t="array" ref="F8293">_xlfn.IFS(E8293=0,"Entry Level",E8293&lt;=5,"Junior",E8293&lt;=10,"Mid Senior",E8293&lt;=15,"Leadership")</f>
        <v>Leadership</v>
      </c>
      <c r="G8293" t="s">
        <v>254</v>
      </c>
      <c r="H8293" s="3">
        <v>915008</v>
      </c>
      <c r="I8293" s="3">
        <f>ROUND(Table1[[#This Row],[Salary_Min_inr]]/100000,1)</f>
        <v>9.1999999999999993</v>
      </c>
      <c r="J8293">
        <v>1114326</v>
      </c>
      <c r="K8293" s="3">
        <f>ROUND(Table1[[#This Row],[salary_max_inr]]/10000,1)</f>
        <v>111.4</v>
      </c>
      <c r="L8293" s="6" t="s">
        <v>18</v>
      </c>
      <c r="M8293" t="s">
        <v>29</v>
      </c>
    </row>
    <row r="8294" spans="1:13" x14ac:dyDescent="0.3">
      <c r="A8294" s="6">
        <v>8293</v>
      </c>
      <c r="B8294" t="s">
        <v>1</v>
      </c>
      <c r="C8294" t="s">
        <v>39</v>
      </c>
      <c r="D8294" t="s">
        <v>26</v>
      </c>
      <c r="E8294" s="6">
        <v>2</v>
      </c>
      <c r="F8294" t="str" cm="1">
        <f t="array" ref="F8294">_xlfn.IFS(E8294=0,"Entry Level",E8294&lt;=5,"Junior",E8294&lt;=10,"Mid Senior",E8294&lt;=15,"Leadership")</f>
        <v>Junior</v>
      </c>
      <c r="G8294" t="s">
        <v>183</v>
      </c>
      <c r="H8294" s="3">
        <v>884138</v>
      </c>
      <c r="I8294" s="3">
        <f>ROUND(Table1[[#This Row],[Salary_Min_inr]]/100000,1)</f>
        <v>8.8000000000000007</v>
      </c>
      <c r="J8294">
        <v>1214371</v>
      </c>
      <c r="K8294" s="3">
        <f>ROUND(Table1[[#This Row],[salary_max_inr]]/10000,1)</f>
        <v>121.4</v>
      </c>
      <c r="L8294" s="6" t="s">
        <v>28</v>
      </c>
      <c r="M8294" t="s">
        <v>6</v>
      </c>
    </row>
    <row r="8295" spans="1:13" x14ac:dyDescent="0.3">
      <c r="A8295" s="6">
        <v>8294</v>
      </c>
      <c r="B8295" t="s">
        <v>30</v>
      </c>
      <c r="C8295" t="s">
        <v>2</v>
      </c>
      <c r="D8295" t="s">
        <v>42</v>
      </c>
      <c r="E8295" s="6">
        <v>2</v>
      </c>
      <c r="F8295" t="str" cm="1">
        <f t="array" ref="F8295">_xlfn.IFS(E8295=0,"Entry Level",E8295&lt;=5,"Junior",E8295&lt;=10,"Mid Senior",E8295&lt;=15,"Leadership")</f>
        <v>Junior</v>
      </c>
      <c r="G8295" t="s">
        <v>1353</v>
      </c>
      <c r="H8295" s="3">
        <v>875974</v>
      </c>
      <c r="I8295" s="3">
        <f>ROUND(Table1[[#This Row],[Salary_Min_inr]]/100000,1)</f>
        <v>8.8000000000000007</v>
      </c>
      <c r="J8295">
        <v>1177864</v>
      </c>
      <c r="K8295" s="3">
        <f>ROUND(Table1[[#This Row],[salary_max_inr]]/10000,1)</f>
        <v>117.8</v>
      </c>
      <c r="L8295" s="6" t="s">
        <v>18</v>
      </c>
      <c r="M8295" t="s">
        <v>6</v>
      </c>
    </row>
    <row r="8296" spans="1:13" x14ac:dyDescent="0.3">
      <c r="A8296" s="6">
        <v>8295</v>
      </c>
      <c r="B8296" t="s">
        <v>71</v>
      </c>
      <c r="C8296" t="s">
        <v>60</v>
      </c>
      <c r="D8296" t="s">
        <v>16</v>
      </c>
      <c r="E8296" s="6">
        <v>9</v>
      </c>
      <c r="F8296" t="str" cm="1">
        <f t="array" ref="F8296">_xlfn.IFS(E8296=0,"Entry Level",E8296&lt;=5,"Junior",E8296&lt;=10,"Mid Senior",E8296&lt;=15,"Leadership")</f>
        <v>Mid Senior</v>
      </c>
      <c r="G8296" t="s">
        <v>1266</v>
      </c>
      <c r="H8296" s="3">
        <v>1521911</v>
      </c>
      <c r="I8296" s="3">
        <f>ROUND(Table1[[#This Row],[Salary_Min_inr]]/100000,1)</f>
        <v>15.2</v>
      </c>
      <c r="J8296">
        <v>1632504</v>
      </c>
      <c r="K8296" s="3">
        <f>ROUND(Table1[[#This Row],[salary_max_inr]]/10000,1)</f>
        <v>163.30000000000001</v>
      </c>
      <c r="L8296" s="6" t="s">
        <v>28</v>
      </c>
      <c r="M8296" t="s">
        <v>29</v>
      </c>
    </row>
    <row r="8297" spans="1:13" x14ac:dyDescent="0.3">
      <c r="A8297" s="6">
        <v>8296</v>
      </c>
      <c r="B8297" t="s">
        <v>1</v>
      </c>
      <c r="C8297" t="s">
        <v>21</v>
      </c>
      <c r="D8297" t="s">
        <v>22</v>
      </c>
      <c r="E8297" s="6">
        <v>7</v>
      </c>
      <c r="F8297" t="str" cm="1">
        <f t="array" ref="F8297">_xlfn.IFS(E8297=0,"Entry Level",E8297&lt;=5,"Junior",E8297&lt;=10,"Mid Senior",E8297&lt;=15,"Leadership")</f>
        <v>Mid Senior</v>
      </c>
      <c r="G8297" t="s">
        <v>686</v>
      </c>
      <c r="H8297" s="3">
        <v>991890</v>
      </c>
      <c r="I8297" s="3">
        <f>ROUND(Table1[[#This Row],[Salary_Min_inr]]/100000,1)</f>
        <v>9.9</v>
      </c>
      <c r="J8297">
        <v>1339900</v>
      </c>
      <c r="K8297" s="3">
        <f>ROUND(Table1[[#This Row],[salary_max_inr]]/10000,1)</f>
        <v>134</v>
      </c>
      <c r="L8297" s="6" t="s">
        <v>28</v>
      </c>
      <c r="M8297" t="s">
        <v>6</v>
      </c>
    </row>
    <row r="8298" spans="1:13" x14ac:dyDescent="0.3">
      <c r="A8298" s="6">
        <v>8297</v>
      </c>
      <c r="B8298" t="s">
        <v>30</v>
      </c>
      <c r="C8298" t="s">
        <v>8</v>
      </c>
      <c r="D8298" t="s">
        <v>12</v>
      </c>
      <c r="E8298" s="6">
        <v>2</v>
      </c>
      <c r="F8298" t="str" cm="1">
        <f t="array" ref="F8298">_xlfn.IFS(E8298=0,"Entry Level",E8298&lt;=5,"Junior",E8298&lt;=10,"Mid Senior",E8298&lt;=15,"Leadership")</f>
        <v>Junior</v>
      </c>
      <c r="G8298" t="s">
        <v>236</v>
      </c>
      <c r="H8298" s="3">
        <v>959960</v>
      </c>
      <c r="I8298" s="3">
        <f>ROUND(Table1[[#This Row],[Salary_Min_inr]]/100000,1)</f>
        <v>9.6</v>
      </c>
      <c r="J8298">
        <v>1359851</v>
      </c>
      <c r="K8298" s="3">
        <f>ROUND(Table1[[#This Row],[salary_max_inr]]/10000,1)</f>
        <v>136</v>
      </c>
      <c r="L8298" s="6" t="s">
        <v>18</v>
      </c>
      <c r="M8298" t="s">
        <v>14</v>
      </c>
    </row>
    <row r="8299" spans="1:13" x14ac:dyDescent="0.3">
      <c r="A8299" s="6">
        <v>8298</v>
      </c>
      <c r="B8299" t="s">
        <v>1</v>
      </c>
      <c r="C8299" t="s">
        <v>21</v>
      </c>
      <c r="D8299" t="s">
        <v>16</v>
      </c>
      <c r="E8299" s="6">
        <v>6</v>
      </c>
      <c r="F8299" t="str" cm="1">
        <f t="array" ref="F8299">_xlfn.IFS(E8299=0,"Entry Level",E8299&lt;=5,"Junior",E8299&lt;=10,"Mid Senior",E8299&lt;=15,"Leadership")</f>
        <v>Mid Senior</v>
      </c>
      <c r="G8299" t="s">
        <v>958</v>
      </c>
      <c r="H8299" s="3">
        <v>469571</v>
      </c>
      <c r="I8299" s="3">
        <f>ROUND(Table1[[#This Row],[Salary_Min_inr]]/100000,1)</f>
        <v>4.7</v>
      </c>
      <c r="J8299">
        <v>569645</v>
      </c>
      <c r="K8299" s="3">
        <f>ROUND(Table1[[#This Row],[salary_max_inr]]/10000,1)</f>
        <v>57</v>
      </c>
      <c r="L8299" s="6" t="s">
        <v>5</v>
      </c>
      <c r="M8299" t="s">
        <v>6</v>
      </c>
    </row>
    <row r="8300" spans="1:13" x14ac:dyDescent="0.3">
      <c r="A8300" s="6">
        <v>8299</v>
      </c>
      <c r="B8300" t="s">
        <v>15</v>
      </c>
      <c r="C8300" t="s">
        <v>46</v>
      </c>
      <c r="D8300" t="s">
        <v>9</v>
      </c>
      <c r="E8300" s="6">
        <v>8</v>
      </c>
      <c r="F8300" t="str" cm="1">
        <f t="array" ref="F8300">_xlfn.IFS(E8300=0,"Entry Level",E8300&lt;=5,"Junior",E8300&lt;=10,"Mid Senior",E8300&lt;=15,"Leadership")</f>
        <v>Mid Senior</v>
      </c>
      <c r="G8300" t="s">
        <v>954</v>
      </c>
      <c r="H8300" s="3">
        <v>1060066</v>
      </c>
      <c r="I8300" s="3">
        <f>ROUND(Table1[[#This Row],[Salary_Min_inr]]/100000,1)</f>
        <v>10.6</v>
      </c>
      <c r="J8300">
        <v>1346107</v>
      </c>
      <c r="K8300" s="3">
        <f>ROUND(Table1[[#This Row],[salary_max_inr]]/10000,1)</f>
        <v>134.6</v>
      </c>
      <c r="L8300" s="6" t="s">
        <v>18</v>
      </c>
      <c r="M8300" t="s">
        <v>14</v>
      </c>
    </row>
    <row r="8301" spans="1:13" x14ac:dyDescent="0.3">
      <c r="A8301" s="6">
        <v>8300</v>
      </c>
      <c r="B8301" t="s">
        <v>15</v>
      </c>
      <c r="C8301" t="s">
        <v>46</v>
      </c>
      <c r="D8301" t="s">
        <v>57</v>
      </c>
      <c r="E8301" s="6">
        <v>3</v>
      </c>
      <c r="F8301" t="str" cm="1">
        <f t="array" ref="F8301">_xlfn.IFS(E8301=0,"Entry Level",E8301&lt;=5,"Junior",E8301&lt;=10,"Mid Senior",E8301&lt;=15,"Leadership")</f>
        <v>Junior</v>
      </c>
      <c r="G8301" t="s">
        <v>1178</v>
      </c>
      <c r="H8301" s="3">
        <v>965824</v>
      </c>
      <c r="I8301" s="3">
        <f>ROUND(Table1[[#This Row],[Salary_Min_inr]]/100000,1)</f>
        <v>9.6999999999999993</v>
      </c>
      <c r="J8301">
        <v>1323475</v>
      </c>
      <c r="K8301" s="3">
        <f>ROUND(Table1[[#This Row],[salary_max_inr]]/10000,1)</f>
        <v>132.30000000000001</v>
      </c>
      <c r="L8301" s="6" t="s">
        <v>5</v>
      </c>
      <c r="M8301" t="s">
        <v>29</v>
      </c>
    </row>
    <row r="8302" spans="1:13" x14ac:dyDescent="0.3">
      <c r="A8302" s="6">
        <v>8301</v>
      </c>
      <c r="B8302" t="s">
        <v>1</v>
      </c>
      <c r="C8302" t="s">
        <v>41</v>
      </c>
      <c r="D8302" t="s">
        <v>26</v>
      </c>
      <c r="E8302" s="6">
        <v>5</v>
      </c>
      <c r="F8302" t="str" cm="1">
        <f t="array" ref="F8302">_xlfn.IFS(E8302=0,"Entry Level",E8302&lt;=5,"Junior",E8302&lt;=10,"Mid Senior",E8302&lt;=15,"Leadership")</f>
        <v>Junior</v>
      </c>
      <c r="G8302" t="s">
        <v>331</v>
      </c>
      <c r="H8302" s="3">
        <v>503899</v>
      </c>
      <c r="I8302" s="3">
        <f>ROUND(Table1[[#This Row],[Salary_Min_inr]]/100000,1)</f>
        <v>5</v>
      </c>
      <c r="J8302">
        <v>619988</v>
      </c>
      <c r="K8302" s="3">
        <f>ROUND(Table1[[#This Row],[salary_max_inr]]/10000,1)</f>
        <v>62</v>
      </c>
      <c r="L8302" s="6" t="s">
        <v>5</v>
      </c>
      <c r="M8302" t="s">
        <v>14</v>
      </c>
    </row>
    <row r="8303" spans="1:13" x14ac:dyDescent="0.3">
      <c r="A8303" s="6">
        <v>8302</v>
      </c>
      <c r="B8303" t="s">
        <v>20</v>
      </c>
      <c r="C8303" t="s">
        <v>53</v>
      </c>
      <c r="D8303" t="s">
        <v>9</v>
      </c>
      <c r="E8303" s="6">
        <v>7</v>
      </c>
      <c r="F8303" t="str" cm="1">
        <f t="array" ref="F8303">_xlfn.IFS(E8303=0,"Entry Level",E8303&lt;=5,"Junior",E8303&lt;=10,"Mid Senior",E8303&lt;=15,"Leadership")</f>
        <v>Mid Senior</v>
      </c>
      <c r="G8303" t="s">
        <v>17</v>
      </c>
      <c r="H8303" s="3">
        <v>1451468</v>
      </c>
      <c r="I8303" s="3">
        <f>ROUND(Table1[[#This Row],[Salary_Min_inr]]/100000,1)</f>
        <v>14.5</v>
      </c>
      <c r="J8303">
        <v>1612431</v>
      </c>
      <c r="K8303" s="3">
        <f>ROUND(Table1[[#This Row],[salary_max_inr]]/10000,1)</f>
        <v>161.19999999999999</v>
      </c>
      <c r="L8303" s="6" t="s">
        <v>5</v>
      </c>
      <c r="M8303" t="s">
        <v>29</v>
      </c>
    </row>
    <row r="8304" spans="1:13" x14ac:dyDescent="0.3">
      <c r="A8304" s="6">
        <v>8303</v>
      </c>
      <c r="B8304" t="s">
        <v>7</v>
      </c>
      <c r="C8304" t="s">
        <v>46</v>
      </c>
      <c r="D8304" t="s">
        <v>3</v>
      </c>
      <c r="E8304" s="6">
        <v>13</v>
      </c>
      <c r="F8304" t="str" cm="1">
        <f t="array" ref="F8304">_xlfn.IFS(E8304=0,"Entry Level",E8304&lt;=5,"Junior",E8304&lt;=10,"Mid Senior",E8304&lt;=15,"Leadership")</f>
        <v>Leadership</v>
      </c>
      <c r="G8304" t="s">
        <v>278</v>
      </c>
      <c r="H8304" s="3">
        <v>1148954</v>
      </c>
      <c r="I8304" s="3">
        <f>ROUND(Table1[[#This Row],[Salary_Min_inr]]/100000,1)</f>
        <v>11.5</v>
      </c>
      <c r="J8304">
        <v>1345753</v>
      </c>
      <c r="K8304" s="3">
        <f>ROUND(Table1[[#This Row],[salary_max_inr]]/10000,1)</f>
        <v>134.6</v>
      </c>
      <c r="L8304" s="6" t="s">
        <v>28</v>
      </c>
      <c r="M8304" t="s">
        <v>6</v>
      </c>
    </row>
    <row r="8305" spans="1:13" x14ac:dyDescent="0.3">
      <c r="A8305" s="6">
        <v>8304</v>
      </c>
      <c r="B8305" t="s">
        <v>71</v>
      </c>
      <c r="C8305" t="s">
        <v>46</v>
      </c>
      <c r="D8305" t="s">
        <v>3</v>
      </c>
      <c r="E8305" s="6">
        <v>8</v>
      </c>
      <c r="F8305" t="str" cm="1">
        <f t="array" ref="F8305">_xlfn.IFS(E8305=0,"Entry Level",E8305&lt;=5,"Junior",E8305&lt;=10,"Mid Senior",E8305&lt;=15,"Leadership")</f>
        <v>Mid Senior</v>
      </c>
      <c r="G8305" t="s">
        <v>766</v>
      </c>
      <c r="H8305" s="3">
        <v>1522094</v>
      </c>
      <c r="I8305" s="3">
        <f>ROUND(Table1[[#This Row],[Salary_Min_inr]]/100000,1)</f>
        <v>15.2</v>
      </c>
      <c r="J8305">
        <v>1821347</v>
      </c>
      <c r="K8305" s="3">
        <f>ROUND(Table1[[#This Row],[salary_max_inr]]/10000,1)</f>
        <v>182.1</v>
      </c>
      <c r="L8305" s="6" t="s">
        <v>18</v>
      </c>
      <c r="M8305" t="s">
        <v>6</v>
      </c>
    </row>
    <row r="8306" spans="1:13" x14ac:dyDescent="0.3">
      <c r="A8306" s="6">
        <v>8305</v>
      </c>
      <c r="B8306" t="s">
        <v>1</v>
      </c>
      <c r="C8306" t="s">
        <v>60</v>
      </c>
      <c r="D8306" t="s">
        <v>42</v>
      </c>
      <c r="E8306" s="6">
        <v>9</v>
      </c>
      <c r="F8306" t="str" cm="1">
        <f t="array" ref="F8306">_xlfn.IFS(E8306=0,"Entry Level",E8306&lt;=5,"Junior",E8306&lt;=10,"Mid Senior",E8306&lt;=15,"Leadership")</f>
        <v>Mid Senior</v>
      </c>
      <c r="G8306" t="s">
        <v>180</v>
      </c>
      <c r="H8306" s="3">
        <v>880572</v>
      </c>
      <c r="I8306" s="3">
        <f>ROUND(Table1[[#This Row],[Salary_Min_inr]]/100000,1)</f>
        <v>8.8000000000000007</v>
      </c>
      <c r="J8306">
        <v>1236922</v>
      </c>
      <c r="K8306" s="3">
        <f>ROUND(Table1[[#This Row],[salary_max_inr]]/10000,1)</f>
        <v>123.7</v>
      </c>
      <c r="L8306" s="6" t="s">
        <v>28</v>
      </c>
      <c r="M8306" t="s">
        <v>6</v>
      </c>
    </row>
    <row r="8307" spans="1:13" x14ac:dyDescent="0.3">
      <c r="A8307" s="6">
        <v>8306</v>
      </c>
      <c r="B8307" t="s">
        <v>24</v>
      </c>
      <c r="C8307" t="s">
        <v>21</v>
      </c>
      <c r="D8307" t="s">
        <v>9</v>
      </c>
      <c r="E8307" s="6">
        <v>3</v>
      </c>
      <c r="F8307" t="str" cm="1">
        <f t="array" ref="F8307">_xlfn.IFS(E8307=0,"Entry Level",E8307&lt;=5,"Junior",E8307&lt;=10,"Mid Senior",E8307&lt;=15,"Leadership")</f>
        <v>Junior</v>
      </c>
      <c r="G8307" t="s">
        <v>149</v>
      </c>
      <c r="H8307" s="3">
        <v>1113612</v>
      </c>
      <c r="I8307" s="3">
        <f>ROUND(Table1[[#This Row],[Salary_Min_inr]]/100000,1)</f>
        <v>11.1</v>
      </c>
      <c r="J8307">
        <v>1303100</v>
      </c>
      <c r="K8307" s="3">
        <f>ROUND(Table1[[#This Row],[salary_max_inr]]/10000,1)</f>
        <v>130.30000000000001</v>
      </c>
      <c r="L8307" s="6" t="s">
        <v>28</v>
      </c>
      <c r="M8307" t="s">
        <v>6</v>
      </c>
    </row>
    <row r="8308" spans="1:13" x14ac:dyDescent="0.3">
      <c r="A8308" s="6">
        <v>8307</v>
      </c>
      <c r="B8308" t="s">
        <v>7</v>
      </c>
      <c r="C8308" t="s">
        <v>39</v>
      </c>
      <c r="D8308" t="s">
        <v>22</v>
      </c>
      <c r="E8308" s="6">
        <v>2</v>
      </c>
      <c r="F8308" t="str" cm="1">
        <f t="array" ref="F8308">_xlfn.IFS(E8308=0,"Entry Level",E8308&lt;=5,"Junior",E8308&lt;=10,"Mid Senior",E8308&lt;=15,"Leadership")</f>
        <v>Junior</v>
      </c>
      <c r="G8308" t="s">
        <v>523</v>
      </c>
      <c r="H8308" s="3">
        <v>1295014</v>
      </c>
      <c r="I8308" s="3">
        <f>ROUND(Table1[[#This Row],[Salary_Min_inr]]/100000,1)</f>
        <v>13</v>
      </c>
      <c r="J8308">
        <v>1475299</v>
      </c>
      <c r="K8308" s="3">
        <f>ROUND(Table1[[#This Row],[salary_max_inr]]/10000,1)</f>
        <v>147.5</v>
      </c>
      <c r="L8308" s="6" t="s">
        <v>18</v>
      </c>
      <c r="M8308" t="s">
        <v>6</v>
      </c>
    </row>
    <row r="8309" spans="1:13" x14ac:dyDescent="0.3">
      <c r="A8309" s="6">
        <v>8308</v>
      </c>
      <c r="B8309" t="s">
        <v>15</v>
      </c>
      <c r="C8309" t="s">
        <v>8</v>
      </c>
      <c r="D8309" t="s">
        <v>22</v>
      </c>
      <c r="E8309" s="6">
        <v>5</v>
      </c>
      <c r="F8309" t="str" cm="1">
        <f t="array" ref="F8309">_xlfn.IFS(E8309=0,"Entry Level",E8309&lt;=5,"Junior",E8309&lt;=10,"Mid Senior",E8309&lt;=15,"Leadership")</f>
        <v>Junior</v>
      </c>
      <c r="G8309" t="s">
        <v>860</v>
      </c>
      <c r="H8309" s="3">
        <v>660614</v>
      </c>
      <c r="I8309" s="3">
        <f>ROUND(Table1[[#This Row],[Salary_Min_inr]]/100000,1)</f>
        <v>6.6</v>
      </c>
      <c r="J8309">
        <v>932420</v>
      </c>
      <c r="K8309" s="3">
        <f>ROUND(Table1[[#This Row],[salary_max_inr]]/10000,1)</f>
        <v>93.2</v>
      </c>
      <c r="L8309" s="6" t="s">
        <v>28</v>
      </c>
      <c r="M8309" t="s">
        <v>6</v>
      </c>
    </row>
    <row r="8310" spans="1:13" x14ac:dyDescent="0.3">
      <c r="A8310" s="6">
        <v>8309</v>
      </c>
      <c r="B8310" t="s">
        <v>20</v>
      </c>
      <c r="C8310" t="s">
        <v>11</v>
      </c>
      <c r="D8310" t="s">
        <v>3</v>
      </c>
      <c r="E8310" s="6">
        <v>2</v>
      </c>
      <c r="F8310" t="str" cm="1">
        <f t="array" ref="F8310">_xlfn.IFS(E8310=0,"Entry Level",E8310&lt;=5,"Junior",E8310&lt;=10,"Mid Senior",E8310&lt;=15,"Leadership")</f>
        <v>Junior</v>
      </c>
      <c r="G8310" t="s">
        <v>1147</v>
      </c>
      <c r="H8310" s="3">
        <v>877423</v>
      </c>
      <c r="I8310" s="3">
        <f>ROUND(Table1[[#This Row],[Salary_Min_inr]]/100000,1)</f>
        <v>8.8000000000000007</v>
      </c>
      <c r="J8310">
        <v>1170842</v>
      </c>
      <c r="K8310" s="3">
        <f>ROUND(Table1[[#This Row],[salary_max_inr]]/10000,1)</f>
        <v>117.1</v>
      </c>
      <c r="L8310" s="6" t="s">
        <v>28</v>
      </c>
      <c r="M8310" t="s">
        <v>14</v>
      </c>
    </row>
    <row r="8311" spans="1:13" x14ac:dyDescent="0.3">
      <c r="A8311" s="6">
        <v>8310</v>
      </c>
      <c r="B8311" t="s">
        <v>30</v>
      </c>
      <c r="C8311" t="s">
        <v>21</v>
      </c>
      <c r="D8311" t="s">
        <v>42</v>
      </c>
      <c r="E8311" s="6">
        <v>14</v>
      </c>
      <c r="F8311" t="str" cm="1">
        <f t="array" ref="F8311">_xlfn.IFS(E8311=0,"Entry Level",E8311&lt;=5,"Junior",E8311&lt;=10,"Mid Senior",E8311&lt;=15,"Leadership")</f>
        <v>Leadership</v>
      </c>
      <c r="G8311" t="s">
        <v>194</v>
      </c>
      <c r="H8311" s="3">
        <v>554778</v>
      </c>
      <c r="I8311" s="3">
        <f>ROUND(Table1[[#This Row],[Salary_Min_inr]]/100000,1)</f>
        <v>5.5</v>
      </c>
      <c r="J8311">
        <v>927274</v>
      </c>
      <c r="K8311" s="3">
        <f>ROUND(Table1[[#This Row],[salary_max_inr]]/10000,1)</f>
        <v>92.7</v>
      </c>
      <c r="L8311" s="6" t="s">
        <v>18</v>
      </c>
      <c r="M8311" t="s">
        <v>6</v>
      </c>
    </row>
    <row r="8312" spans="1:13" x14ac:dyDescent="0.3">
      <c r="A8312" s="6">
        <v>8311</v>
      </c>
      <c r="B8312" t="s">
        <v>51</v>
      </c>
      <c r="C8312" t="s">
        <v>8</v>
      </c>
      <c r="D8312" t="s">
        <v>57</v>
      </c>
      <c r="E8312" s="6">
        <v>12</v>
      </c>
      <c r="F8312" t="str" cm="1">
        <f t="array" ref="F8312">_xlfn.IFS(E8312=0,"Entry Level",E8312&lt;=5,"Junior",E8312&lt;=10,"Mid Senior",E8312&lt;=15,"Leadership")</f>
        <v>Leadership</v>
      </c>
      <c r="G8312" t="s">
        <v>773</v>
      </c>
      <c r="H8312" s="3">
        <v>1012945</v>
      </c>
      <c r="I8312" s="3">
        <f>ROUND(Table1[[#This Row],[Salary_Min_inr]]/100000,1)</f>
        <v>10.1</v>
      </c>
      <c r="J8312">
        <v>1153438</v>
      </c>
      <c r="K8312" s="3">
        <f>ROUND(Table1[[#This Row],[salary_max_inr]]/10000,1)</f>
        <v>115.3</v>
      </c>
      <c r="L8312" s="6" t="s">
        <v>18</v>
      </c>
      <c r="M8312" t="s">
        <v>14</v>
      </c>
    </row>
    <row r="8313" spans="1:13" x14ac:dyDescent="0.3">
      <c r="A8313" s="6">
        <v>8312</v>
      </c>
      <c r="B8313" t="s">
        <v>20</v>
      </c>
      <c r="C8313" t="s">
        <v>46</v>
      </c>
      <c r="D8313" t="s">
        <v>42</v>
      </c>
      <c r="E8313" s="6">
        <v>6</v>
      </c>
      <c r="F8313" t="str" cm="1">
        <f t="array" ref="F8313">_xlfn.IFS(E8313=0,"Entry Level",E8313&lt;=5,"Junior",E8313&lt;=10,"Mid Senior",E8313&lt;=15,"Leadership")</f>
        <v>Mid Senior</v>
      </c>
      <c r="G8313" t="s">
        <v>867</v>
      </c>
      <c r="H8313" s="3">
        <v>1164773</v>
      </c>
      <c r="I8313" s="3">
        <f>ROUND(Table1[[#This Row],[Salary_Min_inr]]/100000,1)</f>
        <v>11.6</v>
      </c>
      <c r="J8313">
        <v>1319290</v>
      </c>
      <c r="K8313" s="3">
        <f>ROUND(Table1[[#This Row],[salary_max_inr]]/10000,1)</f>
        <v>131.9</v>
      </c>
      <c r="L8313" s="6" t="s">
        <v>28</v>
      </c>
      <c r="M8313" t="s">
        <v>14</v>
      </c>
    </row>
    <row r="8314" spans="1:13" x14ac:dyDescent="0.3">
      <c r="A8314" s="6">
        <v>8313</v>
      </c>
      <c r="B8314" t="s">
        <v>1</v>
      </c>
      <c r="C8314" t="s">
        <v>41</v>
      </c>
      <c r="D8314" t="s">
        <v>3</v>
      </c>
      <c r="E8314" s="6">
        <v>4</v>
      </c>
      <c r="F8314" t="str" cm="1">
        <f t="array" ref="F8314">_xlfn.IFS(E8314=0,"Entry Level",E8314&lt;=5,"Junior",E8314&lt;=10,"Mid Senior",E8314&lt;=15,"Leadership")</f>
        <v>Junior</v>
      </c>
      <c r="G8314" t="s">
        <v>772</v>
      </c>
      <c r="H8314" s="3">
        <v>744631</v>
      </c>
      <c r="I8314" s="3">
        <f>ROUND(Table1[[#This Row],[Salary_Min_inr]]/100000,1)</f>
        <v>7.4</v>
      </c>
      <c r="J8314">
        <v>1128673</v>
      </c>
      <c r="K8314" s="3">
        <f>ROUND(Table1[[#This Row],[salary_max_inr]]/10000,1)</f>
        <v>112.9</v>
      </c>
      <c r="L8314" s="6" t="s">
        <v>28</v>
      </c>
      <c r="M8314" t="s">
        <v>14</v>
      </c>
    </row>
    <row r="8315" spans="1:13" x14ac:dyDescent="0.3">
      <c r="A8315" s="6">
        <v>8314</v>
      </c>
      <c r="B8315" t="s">
        <v>24</v>
      </c>
      <c r="C8315" t="s">
        <v>46</v>
      </c>
      <c r="D8315" t="s">
        <v>9</v>
      </c>
      <c r="E8315" s="6">
        <v>15</v>
      </c>
      <c r="F8315" t="str" cm="1">
        <f t="array" ref="F8315">_xlfn.IFS(E8315=0,"Entry Level",E8315&lt;=5,"Junior",E8315&lt;=10,"Mid Senior",E8315&lt;=15,"Leadership")</f>
        <v>Leadership</v>
      </c>
      <c r="G8315" t="s">
        <v>1051</v>
      </c>
      <c r="H8315" s="3">
        <v>1326223</v>
      </c>
      <c r="I8315" s="3">
        <f>ROUND(Table1[[#This Row],[Salary_Min_inr]]/100000,1)</f>
        <v>13.3</v>
      </c>
      <c r="J8315">
        <v>1562765</v>
      </c>
      <c r="K8315" s="3">
        <f>ROUND(Table1[[#This Row],[salary_max_inr]]/10000,1)</f>
        <v>156.30000000000001</v>
      </c>
      <c r="L8315" s="6" t="s">
        <v>5</v>
      </c>
      <c r="M8315" t="s">
        <v>29</v>
      </c>
    </row>
    <row r="8316" spans="1:13" x14ac:dyDescent="0.3">
      <c r="A8316" s="6">
        <v>8315</v>
      </c>
      <c r="B8316" t="s">
        <v>1</v>
      </c>
      <c r="C8316" t="s">
        <v>8</v>
      </c>
      <c r="D8316" t="s">
        <v>16</v>
      </c>
      <c r="E8316" s="6">
        <v>10</v>
      </c>
      <c r="F8316" t="str" cm="1">
        <f t="array" ref="F8316">_xlfn.IFS(E8316=0,"Entry Level",E8316&lt;=5,"Junior",E8316&lt;=10,"Mid Senior",E8316&lt;=15,"Leadership")</f>
        <v>Mid Senior</v>
      </c>
      <c r="G8316" t="s">
        <v>286</v>
      </c>
      <c r="H8316" s="3">
        <v>589363</v>
      </c>
      <c r="I8316" s="3">
        <f>ROUND(Table1[[#This Row],[Salary_Min_inr]]/100000,1)</f>
        <v>5.9</v>
      </c>
      <c r="J8316">
        <v>924036</v>
      </c>
      <c r="K8316" s="3">
        <f>ROUND(Table1[[#This Row],[salary_max_inr]]/10000,1)</f>
        <v>92.4</v>
      </c>
      <c r="L8316" s="6" t="s">
        <v>5</v>
      </c>
      <c r="M8316" t="s">
        <v>14</v>
      </c>
    </row>
    <row r="8317" spans="1:13" x14ac:dyDescent="0.3">
      <c r="A8317" s="6">
        <v>8316</v>
      </c>
      <c r="B8317" t="s">
        <v>51</v>
      </c>
      <c r="C8317" t="s">
        <v>39</v>
      </c>
      <c r="D8317" t="s">
        <v>22</v>
      </c>
      <c r="E8317" s="6">
        <v>7</v>
      </c>
      <c r="F8317" t="str" cm="1">
        <f t="array" ref="F8317">_xlfn.IFS(E8317=0,"Entry Level",E8317&lt;=5,"Junior",E8317&lt;=10,"Mid Senior",E8317&lt;=15,"Leadership")</f>
        <v>Mid Senior</v>
      </c>
      <c r="G8317" t="s">
        <v>755</v>
      </c>
      <c r="H8317" s="3">
        <v>1196099</v>
      </c>
      <c r="I8317" s="3">
        <f>ROUND(Table1[[#This Row],[Salary_Min_inr]]/100000,1)</f>
        <v>12</v>
      </c>
      <c r="J8317">
        <v>1389433</v>
      </c>
      <c r="K8317" s="3">
        <f>ROUND(Table1[[#This Row],[salary_max_inr]]/10000,1)</f>
        <v>138.9</v>
      </c>
      <c r="L8317" s="6" t="s">
        <v>5</v>
      </c>
      <c r="M8317" t="s">
        <v>14</v>
      </c>
    </row>
    <row r="8318" spans="1:13" x14ac:dyDescent="0.3">
      <c r="A8318" s="6">
        <v>8317</v>
      </c>
      <c r="B8318" t="s">
        <v>15</v>
      </c>
      <c r="C8318" t="s">
        <v>46</v>
      </c>
      <c r="D8318" t="s">
        <v>42</v>
      </c>
      <c r="E8318" s="6">
        <v>4</v>
      </c>
      <c r="F8318" t="str" cm="1">
        <f t="array" ref="F8318">_xlfn.IFS(E8318=0,"Entry Level",E8318&lt;=5,"Junior",E8318&lt;=10,"Mid Senior",E8318&lt;=15,"Leadership")</f>
        <v>Junior</v>
      </c>
      <c r="G8318" t="s">
        <v>1057</v>
      </c>
      <c r="H8318" s="3">
        <v>1295242</v>
      </c>
      <c r="I8318" s="3">
        <f>ROUND(Table1[[#This Row],[Salary_Min_inr]]/100000,1)</f>
        <v>13</v>
      </c>
      <c r="J8318">
        <v>1671550</v>
      </c>
      <c r="K8318" s="3">
        <f>ROUND(Table1[[#This Row],[salary_max_inr]]/10000,1)</f>
        <v>167.2</v>
      </c>
      <c r="L8318" s="6" t="s">
        <v>28</v>
      </c>
      <c r="M8318" t="s">
        <v>29</v>
      </c>
    </row>
    <row r="8319" spans="1:13" x14ac:dyDescent="0.3">
      <c r="A8319" s="6">
        <v>8318</v>
      </c>
      <c r="B8319" t="s">
        <v>20</v>
      </c>
      <c r="C8319" t="s">
        <v>39</v>
      </c>
      <c r="D8319" t="s">
        <v>12</v>
      </c>
      <c r="E8319" s="6">
        <v>5</v>
      </c>
      <c r="F8319" t="str" cm="1">
        <f t="array" ref="F8319">_xlfn.IFS(E8319=0,"Entry Level",E8319&lt;=5,"Junior",E8319&lt;=10,"Mid Senior",E8319&lt;=15,"Leadership")</f>
        <v>Junior</v>
      </c>
      <c r="G8319" t="s">
        <v>1014</v>
      </c>
      <c r="H8319" s="3">
        <v>1249022</v>
      </c>
      <c r="I8319" s="3">
        <f>ROUND(Table1[[#This Row],[Salary_Min_inr]]/100000,1)</f>
        <v>12.5</v>
      </c>
      <c r="J8319">
        <v>1514250</v>
      </c>
      <c r="K8319" s="3">
        <f>ROUND(Table1[[#This Row],[salary_max_inr]]/10000,1)</f>
        <v>151.4</v>
      </c>
      <c r="L8319" s="6" t="s">
        <v>5</v>
      </c>
      <c r="M8319" t="s">
        <v>29</v>
      </c>
    </row>
    <row r="8320" spans="1:13" x14ac:dyDescent="0.3">
      <c r="A8320" s="6">
        <v>8319</v>
      </c>
      <c r="B8320" t="s">
        <v>24</v>
      </c>
      <c r="C8320" t="s">
        <v>2</v>
      </c>
      <c r="D8320" t="s">
        <v>9</v>
      </c>
      <c r="E8320" s="6">
        <v>12</v>
      </c>
      <c r="F8320" t="str" cm="1">
        <f t="array" ref="F8320">_xlfn.IFS(E8320=0,"Entry Level",E8320&lt;=5,"Junior",E8320&lt;=10,"Mid Senior",E8320&lt;=15,"Leadership")</f>
        <v>Leadership</v>
      </c>
      <c r="G8320" t="s">
        <v>655</v>
      </c>
      <c r="H8320" s="3">
        <v>1210513</v>
      </c>
      <c r="I8320" s="3">
        <f>ROUND(Table1[[#This Row],[Salary_Min_inr]]/100000,1)</f>
        <v>12.1</v>
      </c>
      <c r="J8320">
        <v>1417531</v>
      </c>
      <c r="K8320" s="3">
        <f>ROUND(Table1[[#This Row],[salary_max_inr]]/10000,1)</f>
        <v>141.80000000000001</v>
      </c>
      <c r="L8320" s="6" t="s">
        <v>28</v>
      </c>
      <c r="M8320" t="s">
        <v>29</v>
      </c>
    </row>
    <row r="8321" spans="1:13" x14ac:dyDescent="0.3">
      <c r="A8321" s="6">
        <v>8320</v>
      </c>
      <c r="B8321" t="s">
        <v>20</v>
      </c>
      <c r="C8321" t="s">
        <v>2</v>
      </c>
      <c r="D8321" t="s">
        <v>42</v>
      </c>
      <c r="E8321" s="6">
        <v>4</v>
      </c>
      <c r="F8321" t="str" cm="1">
        <f t="array" ref="F8321">_xlfn.IFS(E8321=0,"Entry Level",E8321&lt;=5,"Junior",E8321&lt;=10,"Mid Senior",E8321&lt;=15,"Leadership")</f>
        <v>Junior</v>
      </c>
      <c r="G8321" t="s">
        <v>581</v>
      </c>
      <c r="H8321" s="3">
        <v>847204</v>
      </c>
      <c r="I8321" s="3">
        <f>ROUND(Table1[[#This Row],[Salary_Min_inr]]/100000,1)</f>
        <v>8.5</v>
      </c>
      <c r="J8321">
        <v>1138769</v>
      </c>
      <c r="K8321" s="3">
        <f>ROUND(Table1[[#This Row],[salary_max_inr]]/10000,1)</f>
        <v>113.9</v>
      </c>
      <c r="L8321" s="6" t="s">
        <v>28</v>
      </c>
      <c r="M8321" t="s">
        <v>6</v>
      </c>
    </row>
    <row r="8322" spans="1:13" x14ac:dyDescent="0.3">
      <c r="A8322" s="6">
        <v>8321</v>
      </c>
      <c r="B8322" t="s">
        <v>7</v>
      </c>
      <c r="C8322" t="s">
        <v>39</v>
      </c>
      <c r="D8322" t="s">
        <v>16</v>
      </c>
      <c r="E8322" s="6">
        <v>12</v>
      </c>
      <c r="F8322" t="str" cm="1">
        <f t="array" ref="F8322">_xlfn.IFS(E8322=0,"Entry Level",E8322&lt;=5,"Junior",E8322&lt;=10,"Mid Senior",E8322&lt;=15,"Leadership")</f>
        <v>Leadership</v>
      </c>
      <c r="G8322" t="s">
        <v>501</v>
      </c>
      <c r="H8322" s="3">
        <v>1596383</v>
      </c>
      <c r="I8322" s="3">
        <f>ROUND(Table1[[#This Row],[Salary_Min_inr]]/100000,1)</f>
        <v>16</v>
      </c>
      <c r="J8322">
        <v>1958126</v>
      </c>
      <c r="K8322" s="3">
        <f>ROUND(Table1[[#This Row],[salary_max_inr]]/10000,1)</f>
        <v>195.8</v>
      </c>
      <c r="L8322" s="6" t="s">
        <v>28</v>
      </c>
      <c r="M8322" t="s">
        <v>6</v>
      </c>
    </row>
    <row r="8323" spans="1:13" x14ac:dyDescent="0.3">
      <c r="A8323" s="6">
        <v>8322</v>
      </c>
      <c r="B8323" t="s">
        <v>36</v>
      </c>
      <c r="C8323" t="s">
        <v>2</v>
      </c>
      <c r="D8323" t="s">
        <v>12</v>
      </c>
      <c r="E8323" s="6">
        <v>4</v>
      </c>
      <c r="F8323" t="str" cm="1">
        <f t="array" ref="F8323">_xlfn.IFS(E8323=0,"Entry Level",E8323&lt;=5,"Junior",E8323&lt;=10,"Mid Senior",E8323&lt;=15,"Leadership")</f>
        <v>Junior</v>
      </c>
      <c r="G8323" t="s">
        <v>350</v>
      </c>
      <c r="H8323" s="3">
        <v>1027055</v>
      </c>
      <c r="I8323" s="3">
        <f>ROUND(Table1[[#This Row],[Salary_Min_inr]]/100000,1)</f>
        <v>10.3</v>
      </c>
      <c r="J8323">
        <v>1372051</v>
      </c>
      <c r="K8323" s="3">
        <f>ROUND(Table1[[#This Row],[salary_max_inr]]/10000,1)</f>
        <v>137.19999999999999</v>
      </c>
      <c r="L8323" s="6" t="s">
        <v>18</v>
      </c>
      <c r="M8323" t="s">
        <v>29</v>
      </c>
    </row>
    <row r="8324" spans="1:13" x14ac:dyDescent="0.3">
      <c r="A8324" s="6">
        <v>8323</v>
      </c>
      <c r="B8324" t="s">
        <v>36</v>
      </c>
      <c r="C8324" t="s">
        <v>33</v>
      </c>
      <c r="D8324" t="s">
        <v>3</v>
      </c>
      <c r="E8324" s="6">
        <v>2</v>
      </c>
      <c r="F8324" t="str" cm="1">
        <f t="array" ref="F8324">_xlfn.IFS(E8324=0,"Entry Level",E8324&lt;=5,"Junior",E8324&lt;=10,"Mid Senior",E8324&lt;=15,"Leadership")</f>
        <v>Junior</v>
      </c>
      <c r="G8324" t="s">
        <v>955</v>
      </c>
      <c r="H8324" s="3">
        <v>1174623</v>
      </c>
      <c r="I8324" s="3">
        <f>ROUND(Table1[[#This Row],[Salary_Min_inr]]/100000,1)</f>
        <v>11.7</v>
      </c>
      <c r="J8324">
        <v>1476174</v>
      </c>
      <c r="K8324" s="3">
        <f>ROUND(Table1[[#This Row],[salary_max_inr]]/10000,1)</f>
        <v>147.6</v>
      </c>
      <c r="L8324" s="6" t="s">
        <v>28</v>
      </c>
      <c r="M8324" t="s">
        <v>6</v>
      </c>
    </row>
    <row r="8325" spans="1:13" x14ac:dyDescent="0.3">
      <c r="A8325" s="6">
        <v>8324</v>
      </c>
      <c r="B8325" t="s">
        <v>65</v>
      </c>
      <c r="C8325" t="s">
        <v>53</v>
      </c>
      <c r="D8325" t="s">
        <v>57</v>
      </c>
      <c r="E8325" s="6">
        <v>11</v>
      </c>
      <c r="F8325" t="str" cm="1">
        <f t="array" ref="F8325">_xlfn.IFS(E8325=0,"Entry Level",E8325&lt;=5,"Junior",E8325&lt;=10,"Mid Senior",E8325&lt;=15,"Leadership")</f>
        <v>Leadership</v>
      </c>
      <c r="G8325" t="s">
        <v>860</v>
      </c>
      <c r="H8325" s="3">
        <v>1056342</v>
      </c>
      <c r="I8325" s="3">
        <f>ROUND(Table1[[#This Row],[Salary_Min_inr]]/100000,1)</f>
        <v>10.6</v>
      </c>
      <c r="J8325">
        <v>1269927</v>
      </c>
      <c r="K8325" s="3">
        <f>ROUND(Table1[[#This Row],[salary_max_inr]]/10000,1)</f>
        <v>127</v>
      </c>
      <c r="L8325" s="6" t="s">
        <v>18</v>
      </c>
      <c r="M8325" t="s">
        <v>29</v>
      </c>
    </row>
    <row r="8326" spans="1:13" x14ac:dyDescent="0.3">
      <c r="A8326" s="6">
        <v>8325</v>
      </c>
      <c r="B8326" t="s">
        <v>24</v>
      </c>
      <c r="C8326" t="s">
        <v>21</v>
      </c>
      <c r="D8326" t="s">
        <v>12</v>
      </c>
      <c r="E8326" s="6">
        <v>6</v>
      </c>
      <c r="F8326" t="str" cm="1">
        <f t="array" ref="F8326">_xlfn.IFS(E8326=0,"Entry Level",E8326&lt;=5,"Junior",E8326&lt;=10,"Mid Senior",E8326&lt;=15,"Leadership")</f>
        <v>Mid Senior</v>
      </c>
      <c r="G8326" t="s">
        <v>308</v>
      </c>
      <c r="H8326" s="3">
        <v>1529080</v>
      </c>
      <c r="I8326" s="3">
        <f>ROUND(Table1[[#This Row],[Salary_Min_inr]]/100000,1)</f>
        <v>15.3</v>
      </c>
      <c r="J8326">
        <v>1672229</v>
      </c>
      <c r="K8326" s="3">
        <f>ROUND(Table1[[#This Row],[salary_max_inr]]/10000,1)</f>
        <v>167.2</v>
      </c>
      <c r="L8326" s="6" t="s">
        <v>18</v>
      </c>
      <c r="M8326" t="s">
        <v>14</v>
      </c>
    </row>
    <row r="8327" spans="1:13" x14ac:dyDescent="0.3">
      <c r="A8327" s="6">
        <v>8326</v>
      </c>
      <c r="B8327" t="s">
        <v>15</v>
      </c>
      <c r="C8327" t="s">
        <v>2</v>
      </c>
      <c r="D8327" t="s">
        <v>42</v>
      </c>
      <c r="E8327" s="6">
        <v>13</v>
      </c>
      <c r="F8327" t="str" cm="1">
        <f t="array" ref="F8327">_xlfn.IFS(E8327=0,"Entry Level",E8327&lt;=5,"Junior",E8327&lt;=10,"Mid Senior",E8327&lt;=15,"Leadership")</f>
        <v>Leadership</v>
      </c>
      <c r="G8327" t="s">
        <v>915</v>
      </c>
      <c r="H8327" s="3">
        <v>1479173</v>
      </c>
      <c r="I8327" s="3">
        <f>ROUND(Table1[[#This Row],[Salary_Min_inr]]/100000,1)</f>
        <v>14.8</v>
      </c>
      <c r="J8327">
        <v>1727554</v>
      </c>
      <c r="K8327" s="3">
        <f>ROUND(Table1[[#This Row],[salary_max_inr]]/10000,1)</f>
        <v>172.8</v>
      </c>
      <c r="L8327" s="6" t="s">
        <v>5</v>
      </c>
      <c r="M8327" t="s">
        <v>29</v>
      </c>
    </row>
    <row r="8328" spans="1:13" x14ac:dyDescent="0.3">
      <c r="A8328" s="6">
        <v>8327</v>
      </c>
      <c r="B8328" t="s">
        <v>1</v>
      </c>
      <c r="C8328" t="s">
        <v>39</v>
      </c>
      <c r="D8328" t="s">
        <v>57</v>
      </c>
      <c r="E8328" s="6">
        <v>11</v>
      </c>
      <c r="F8328" t="str" cm="1">
        <f t="array" ref="F8328">_xlfn.IFS(E8328=0,"Entry Level",E8328&lt;=5,"Junior",E8328&lt;=10,"Mid Senior",E8328&lt;=15,"Leadership")</f>
        <v>Leadership</v>
      </c>
      <c r="G8328" t="s">
        <v>997</v>
      </c>
      <c r="H8328" s="3">
        <v>408860</v>
      </c>
      <c r="I8328" s="3">
        <f>ROUND(Table1[[#This Row],[Salary_Min_inr]]/100000,1)</f>
        <v>4.0999999999999996</v>
      </c>
      <c r="J8328">
        <v>663086</v>
      </c>
      <c r="K8328" s="3">
        <f>ROUND(Table1[[#This Row],[salary_max_inr]]/10000,1)</f>
        <v>66.3</v>
      </c>
      <c r="L8328" s="6" t="s">
        <v>5</v>
      </c>
      <c r="M8328" t="s">
        <v>14</v>
      </c>
    </row>
    <row r="8329" spans="1:13" x14ac:dyDescent="0.3">
      <c r="A8329" s="6">
        <v>8328</v>
      </c>
      <c r="B8329" t="s">
        <v>71</v>
      </c>
      <c r="C8329" t="s">
        <v>21</v>
      </c>
      <c r="D8329" t="s">
        <v>16</v>
      </c>
      <c r="E8329" s="6">
        <v>7</v>
      </c>
      <c r="F8329" t="str" cm="1">
        <f t="array" ref="F8329">_xlfn.IFS(E8329=0,"Entry Level",E8329&lt;=5,"Junior",E8329&lt;=10,"Mid Senior",E8329&lt;=15,"Leadership")</f>
        <v>Mid Senior</v>
      </c>
      <c r="G8329" t="s">
        <v>378</v>
      </c>
      <c r="H8329" s="3">
        <v>1450792</v>
      </c>
      <c r="I8329" s="3">
        <f>ROUND(Table1[[#This Row],[Salary_Min_inr]]/100000,1)</f>
        <v>14.5</v>
      </c>
      <c r="J8329">
        <v>1630783</v>
      </c>
      <c r="K8329" s="3">
        <f>ROUND(Table1[[#This Row],[salary_max_inr]]/10000,1)</f>
        <v>163.1</v>
      </c>
      <c r="L8329" s="6" t="s">
        <v>28</v>
      </c>
      <c r="M8329" t="s">
        <v>29</v>
      </c>
    </row>
    <row r="8330" spans="1:13" x14ac:dyDescent="0.3">
      <c r="A8330" s="6">
        <v>8329</v>
      </c>
      <c r="B8330" t="s">
        <v>36</v>
      </c>
      <c r="C8330" t="s">
        <v>8</v>
      </c>
      <c r="D8330" t="s">
        <v>9</v>
      </c>
      <c r="E8330" s="6">
        <v>12</v>
      </c>
      <c r="F8330" t="str" cm="1">
        <f t="array" ref="F8330">_xlfn.IFS(E8330=0,"Entry Level",E8330&lt;=5,"Junior",E8330&lt;=10,"Mid Senior",E8330&lt;=15,"Leadership")</f>
        <v>Leadership</v>
      </c>
      <c r="G8330" t="s">
        <v>1100</v>
      </c>
      <c r="H8330" s="3">
        <v>573840</v>
      </c>
      <c r="I8330" s="3">
        <f>ROUND(Table1[[#This Row],[Salary_Min_inr]]/100000,1)</f>
        <v>5.7</v>
      </c>
      <c r="J8330">
        <v>821565</v>
      </c>
      <c r="K8330" s="3">
        <f>ROUND(Table1[[#This Row],[salary_max_inr]]/10000,1)</f>
        <v>82.2</v>
      </c>
      <c r="L8330" s="6" t="s">
        <v>5</v>
      </c>
      <c r="M8330" t="s">
        <v>14</v>
      </c>
    </row>
    <row r="8331" spans="1:13" x14ac:dyDescent="0.3">
      <c r="A8331" s="6">
        <v>8330</v>
      </c>
      <c r="B8331" t="s">
        <v>7</v>
      </c>
      <c r="C8331" t="s">
        <v>41</v>
      </c>
      <c r="D8331" t="s">
        <v>42</v>
      </c>
      <c r="E8331" s="6">
        <v>13</v>
      </c>
      <c r="F8331" t="str" cm="1">
        <f t="array" ref="F8331">_xlfn.IFS(E8331=0,"Entry Level",E8331&lt;=5,"Junior",E8331&lt;=10,"Mid Senior",E8331&lt;=15,"Leadership")</f>
        <v>Leadership</v>
      </c>
      <c r="G8331" t="s">
        <v>140</v>
      </c>
      <c r="H8331" s="3">
        <v>1613476</v>
      </c>
      <c r="I8331" s="3">
        <f>ROUND(Table1[[#This Row],[Salary_Min_inr]]/100000,1)</f>
        <v>16.100000000000001</v>
      </c>
      <c r="J8331">
        <v>1924484</v>
      </c>
      <c r="K8331" s="3">
        <f>ROUND(Table1[[#This Row],[salary_max_inr]]/10000,1)</f>
        <v>192.4</v>
      </c>
      <c r="L8331" s="6" t="s">
        <v>5</v>
      </c>
      <c r="M8331" t="s">
        <v>29</v>
      </c>
    </row>
    <row r="8332" spans="1:13" x14ac:dyDescent="0.3">
      <c r="A8332" s="6">
        <v>8331</v>
      </c>
      <c r="B8332" t="s">
        <v>36</v>
      </c>
      <c r="C8332" t="s">
        <v>39</v>
      </c>
      <c r="D8332" t="s">
        <v>22</v>
      </c>
      <c r="E8332" s="6">
        <v>3</v>
      </c>
      <c r="F8332" t="str" cm="1">
        <f t="array" ref="F8332">_xlfn.IFS(E8332=0,"Entry Level",E8332&lt;=5,"Junior",E8332&lt;=10,"Mid Senior",E8332&lt;=15,"Leadership")</f>
        <v>Junior</v>
      </c>
      <c r="G8332" t="s">
        <v>965</v>
      </c>
      <c r="H8332" s="3">
        <v>1144709</v>
      </c>
      <c r="I8332" s="3">
        <f>ROUND(Table1[[#This Row],[Salary_Min_inr]]/100000,1)</f>
        <v>11.4</v>
      </c>
      <c r="J8332">
        <v>1535974</v>
      </c>
      <c r="K8332" s="3">
        <f>ROUND(Table1[[#This Row],[salary_max_inr]]/10000,1)</f>
        <v>153.6</v>
      </c>
      <c r="L8332" s="6" t="s">
        <v>5</v>
      </c>
      <c r="M8332" t="s">
        <v>14</v>
      </c>
    </row>
    <row r="8333" spans="1:13" x14ac:dyDescent="0.3">
      <c r="A8333" s="6">
        <v>8332</v>
      </c>
      <c r="B8333" t="s">
        <v>20</v>
      </c>
      <c r="C8333" t="s">
        <v>21</v>
      </c>
      <c r="D8333" t="s">
        <v>42</v>
      </c>
      <c r="E8333" s="6">
        <v>12</v>
      </c>
      <c r="F8333" t="str" cm="1">
        <f t="array" ref="F8333">_xlfn.IFS(E8333=0,"Entry Level",E8333&lt;=5,"Junior",E8333&lt;=10,"Mid Senior",E8333&lt;=15,"Leadership")</f>
        <v>Leadership</v>
      </c>
      <c r="G8333" t="s">
        <v>354</v>
      </c>
      <c r="H8333" s="3">
        <v>708554</v>
      </c>
      <c r="I8333" s="3">
        <f>ROUND(Table1[[#This Row],[Salary_Min_inr]]/100000,1)</f>
        <v>7.1</v>
      </c>
      <c r="J8333">
        <v>917540</v>
      </c>
      <c r="K8333" s="3">
        <f>ROUND(Table1[[#This Row],[salary_max_inr]]/10000,1)</f>
        <v>91.8</v>
      </c>
      <c r="L8333" s="6" t="s">
        <v>5</v>
      </c>
      <c r="M8333" t="s">
        <v>29</v>
      </c>
    </row>
    <row r="8334" spans="1:13" x14ac:dyDescent="0.3">
      <c r="A8334" s="6">
        <v>8333</v>
      </c>
      <c r="B8334" t="s">
        <v>15</v>
      </c>
      <c r="C8334" t="s">
        <v>46</v>
      </c>
      <c r="D8334" t="s">
        <v>57</v>
      </c>
      <c r="E8334" s="6">
        <v>0</v>
      </c>
      <c r="F8334" t="str" cm="1">
        <f t="array" ref="F8334">_xlfn.IFS(E8334=0,"Entry Level",E8334&lt;=5,"Junior",E8334&lt;=10,"Mid Senior",E8334&lt;=15,"Leadership")</f>
        <v>Entry Level</v>
      </c>
      <c r="G8334" t="s">
        <v>874</v>
      </c>
      <c r="H8334" s="3">
        <v>1286874</v>
      </c>
      <c r="I8334" s="3">
        <f>ROUND(Table1[[#This Row],[Salary_Min_inr]]/100000,1)</f>
        <v>12.9</v>
      </c>
      <c r="J8334">
        <v>1447643</v>
      </c>
      <c r="K8334" s="3">
        <f>ROUND(Table1[[#This Row],[salary_max_inr]]/10000,1)</f>
        <v>144.80000000000001</v>
      </c>
      <c r="L8334" s="6" t="s">
        <v>18</v>
      </c>
      <c r="M8334" t="s">
        <v>6</v>
      </c>
    </row>
    <row r="8335" spans="1:13" x14ac:dyDescent="0.3">
      <c r="A8335" s="6">
        <v>8334</v>
      </c>
      <c r="B8335" t="s">
        <v>36</v>
      </c>
      <c r="C8335" t="s">
        <v>8</v>
      </c>
      <c r="D8335" t="s">
        <v>26</v>
      </c>
      <c r="E8335" s="6">
        <v>0</v>
      </c>
      <c r="F8335" t="str" cm="1">
        <f t="array" ref="F8335">_xlfn.IFS(E8335=0,"Entry Level",E8335&lt;=5,"Junior",E8335&lt;=10,"Mid Senior",E8335&lt;=15,"Leadership")</f>
        <v>Entry Level</v>
      </c>
      <c r="G8335" t="s">
        <v>512</v>
      </c>
      <c r="H8335" s="3">
        <v>1113998</v>
      </c>
      <c r="I8335" s="3">
        <f>ROUND(Table1[[#This Row],[Salary_Min_inr]]/100000,1)</f>
        <v>11.1</v>
      </c>
      <c r="J8335">
        <v>1324762</v>
      </c>
      <c r="K8335" s="3">
        <f>ROUND(Table1[[#This Row],[salary_max_inr]]/10000,1)</f>
        <v>132.5</v>
      </c>
      <c r="L8335" s="6" t="s">
        <v>28</v>
      </c>
      <c r="M8335" t="s">
        <v>6</v>
      </c>
    </row>
    <row r="8336" spans="1:13" x14ac:dyDescent="0.3">
      <c r="A8336" s="6">
        <v>8335</v>
      </c>
      <c r="B8336" t="s">
        <v>7</v>
      </c>
      <c r="C8336" t="s">
        <v>53</v>
      </c>
      <c r="D8336" t="s">
        <v>22</v>
      </c>
      <c r="E8336" s="6">
        <v>13</v>
      </c>
      <c r="F8336" t="str" cm="1">
        <f t="array" ref="F8336">_xlfn.IFS(E8336=0,"Entry Level",E8336&lt;=5,"Junior",E8336&lt;=10,"Mid Senior",E8336&lt;=15,"Leadership")</f>
        <v>Leadership</v>
      </c>
      <c r="G8336" t="s">
        <v>487</v>
      </c>
      <c r="H8336" s="3">
        <v>1708666</v>
      </c>
      <c r="I8336" s="3">
        <f>ROUND(Table1[[#This Row],[Salary_Min_inr]]/100000,1)</f>
        <v>17.100000000000001</v>
      </c>
      <c r="J8336">
        <v>1892211</v>
      </c>
      <c r="K8336" s="3">
        <f>ROUND(Table1[[#This Row],[salary_max_inr]]/10000,1)</f>
        <v>189.2</v>
      </c>
      <c r="L8336" s="6" t="s">
        <v>18</v>
      </c>
      <c r="M8336" t="s">
        <v>29</v>
      </c>
    </row>
    <row r="8337" spans="1:13" x14ac:dyDescent="0.3">
      <c r="A8337" s="6">
        <v>8336</v>
      </c>
      <c r="B8337" t="s">
        <v>1</v>
      </c>
      <c r="C8337" t="s">
        <v>8</v>
      </c>
      <c r="D8337" t="s">
        <v>3</v>
      </c>
      <c r="E8337" s="6">
        <v>1</v>
      </c>
      <c r="F8337" t="str" cm="1">
        <f t="array" ref="F8337">_xlfn.IFS(E8337=0,"Entry Level",E8337&lt;=5,"Junior",E8337&lt;=10,"Mid Senior",E8337&lt;=15,"Leadership")</f>
        <v>Junior</v>
      </c>
      <c r="G8337" t="s">
        <v>471</v>
      </c>
      <c r="H8337" s="3">
        <v>990011</v>
      </c>
      <c r="I8337" s="3">
        <f>ROUND(Table1[[#This Row],[Salary_Min_inr]]/100000,1)</f>
        <v>9.9</v>
      </c>
      <c r="J8337">
        <v>1227641</v>
      </c>
      <c r="K8337" s="3">
        <f>ROUND(Table1[[#This Row],[salary_max_inr]]/10000,1)</f>
        <v>122.8</v>
      </c>
      <c r="L8337" s="6" t="s">
        <v>18</v>
      </c>
      <c r="M8337" t="s">
        <v>6</v>
      </c>
    </row>
    <row r="8338" spans="1:13" x14ac:dyDescent="0.3">
      <c r="A8338" s="6">
        <v>8337</v>
      </c>
      <c r="B8338" t="s">
        <v>24</v>
      </c>
      <c r="C8338" t="s">
        <v>60</v>
      </c>
      <c r="D8338" t="s">
        <v>42</v>
      </c>
      <c r="E8338" s="6">
        <v>14</v>
      </c>
      <c r="F8338" t="str" cm="1">
        <f t="array" ref="F8338">_xlfn.IFS(E8338=0,"Entry Level",E8338&lt;=5,"Junior",E8338&lt;=10,"Mid Senior",E8338&lt;=15,"Leadership")</f>
        <v>Leadership</v>
      </c>
      <c r="G8338" t="s">
        <v>576</v>
      </c>
      <c r="H8338" s="3">
        <v>959192</v>
      </c>
      <c r="I8338" s="3">
        <f>ROUND(Table1[[#This Row],[Salary_Min_inr]]/100000,1)</f>
        <v>9.6</v>
      </c>
      <c r="J8338">
        <v>1113879</v>
      </c>
      <c r="K8338" s="3">
        <f>ROUND(Table1[[#This Row],[salary_max_inr]]/10000,1)</f>
        <v>111.4</v>
      </c>
      <c r="L8338" s="6" t="s">
        <v>18</v>
      </c>
      <c r="M8338" t="s">
        <v>6</v>
      </c>
    </row>
    <row r="8339" spans="1:13" x14ac:dyDescent="0.3">
      <c r="A8339" s="6">
        <v>8338</v>
      </c>
      <c r="B8339" t="s">
        <v>65</v>
      </c>
      <c r="C8339" t="s">
        <v>46</v>
      </c>
      <c r="D8339" t="s">
        <v>3</v>
      </c>
      <c r="E8339" s="6">
        <v>3</v>
      </c>
      <c r="F8339" t="str" cm="1">
        <f t="array" ref="F8339">_xlfn.IFS(E8339=0,"Entry Level",E8339&lt;=5,"Junior",E8339&lt;=10,"Mid Senior",E8339&lt;=15,"Leadership")</f>
        <v>Junior</v>
      </c>
      <c r="G8339" t="s">
        <v>823</v>
      </c>
      <c r="H8339" s="3">
        <v>2119077</v>
      </c>
      <c r="I8339" s="3">
        <f>ROUND(Table1[[#This Row],[Salary_Min_inr]]/100000,1)</f>
        <v>21.2</v>
      </c>
      <c r="J8339">
        <v>2223906</v>
      </c>
      <c r="K8339" s="3">
        <f>ROUND(Table1[[#This Row],[salary_max_inr]]/10000,1)</f>
        <v>222.4</v>
      </c>
      <c r="L8339" s="6" t="s">
        <v>28</v>
      </c>
      <c r="M8339" t="s">
        <v>29</v>
      </c>
    </row>
    <row r="8340" spans="1:13" x14ac:dyDescent="0.3">
      <c r="A8340" s="6">
        <v>8339</v>
      </c>
      <c r="B8340" t="s">
        <v>1</v>
      </c>
      <c r="C8340" t="s">
        <v>11</v>
      </c>
      <c r="D8340" t="s">
        <v>9</v>
      </c>
      <c r="E8340" s="6">
        <v>9</v>
      </c>
      <c r="F8340" t="str" cm="1">
        <f t="array" ref="F8340">_xlfn.IFS(E8340=0,"Entry Level",E8340&lt;=5,"Junior",E8340&lt;=10,"Mid Senior",E8340&lt;=15,"Leadership")</f>
        <v>Mid Senior</v>
      </c>
      <c r="G8340" t="s">
        <v>1308</v>
      </c>
      <c r="H8340" s="3">
        <v>990364</v>
      </c>
      <c r="I8340" s="3">
        <f>ROUND(Table1[[#This Row],[Salary_Min_inr]]/100000,1)</f>
        <v>9.9</v>
      </c>
      <c r="J8340">
        <v>1370065</v>
      </c>
      <c r="K8340" s="3">
        <f>ROUND(Table1[[#This Row],[salary_max_inr]]/10000,1)</f>
        <v>137</v>
      </c>
      <c r="L8340" s="6" t="s">
        <v>18</v>
      </c>
      <c r="M8340" t="s">
        <v>6</v>
      </c>
    </row>
    <row r="8341" spans="1:13" x14ac:dyDescent="0.3">
      <c r="A8341" s="6">
        <v>8340</v>
      </c>
      <c r="B8341" t="s">
        <v>7</v>
      </c>
      <c r="C8341" t="s">
        <v>41</v>
      </c>
      <c r="D8341" t="s">
        <v>9</v>
      </c>
      <c r="E8341" s="6">
        <v>1</v>
      </c>
      <c r="F8341" t="str" cm="1">
        <f t="array" ref="F8341">_xlfn.IFS(E8341=0,"Entry Level",E8341&lt;=5,"Junior",E8341&lt;=10,"Mid Senior",E8341&lt;=15,"Leadership")</f>
        <v>Junior</v>
      </c>
      <c r="G8341" t="s">
        <v>250</v>
      </c>
      <c r="H8341" s="3">
        <v>1164378</v>
      </c>
      <c r="I8341" s="3">
        <f>ROUND(Table1[[#This Row],[Salary_Min_inr]]/100000,1)</f>
        <v>11.6</v>
      </c>
      <c r="J8341">
        <v>1297030</v>
      </c>
      <c r="K8341" s="3">
        <f>ROUND(Table1[[#This Row],[salary_max_inr]]/10000,1)</f>
        <v>129.69999999999999</v>
      </c>
      <c r="L8341" s="6" t="s">
        <v>28</v>
      </c>
      <c r="M8341" t="s">
        <v>14</v>
      </c>
    </row>
    <row r="8342" spans="1:13" x14ac:dyDescent="0.3">
      <c r="A8342" s="6">
        <v>8341</v>
      </c>
      <c r="B8342" t="s">
        <v>1</v>
      </c>
      <c r="C8342" t="s">
        <v>21</v>
      </c>
      <c r="D8342" t="s">
        <v>22</v>
      </c>
      <c r="E8342" s="6">
        <v>3</v>
      </c>
      <c r="F8342" t="str" cm="1">
        <f t="array" ref="F8342">_xlfn.IFS(E8342=0,"Entry Level",E8342&lt;=5,"Junior",E8342&lt;=10,"Mid Senior",E8342&lt;=15,"Leadership")</f>
        <v>Junior</v>
      </c>
      <c r="G8342" t="s">
        <v>885</v>
      </c>
      <c r="H8342" s="3">
        <v>518363</v>
      </c>
      <c r="I8342" s="3">
        <f>ROUND(Table1[[#This Row],[Salary_Min_inr]]/100000,1)</f>
        <v>5.2</v>
      </c>
      <c r="J8342">
        <v>677047</v>
      </c>
      <c r="K8342" s="3">
        <f>ROUND(Table1[[#This Row],[salary_max_inr]]/10000,1)</f>
        <v>67.7</v>
      </c>
      <c r="L8342" s="6" t="s">
        <v>5</v>
      </c>
      <c r="M8342" t="s">
        <v>6</v>
      </c>
    </row>
    <row r="8343" spans="1:13" x14ac:dyDescent="0.3">
      <c r="A8343" s="6">
        <v>8342</v>
      </c>
      <c r="B8343" t="s">
        <v>7</v>
      </c>
      <c r="C8343" t="s">
        <v>41</v>
      </c>
      <c r="D8343" t="s">
        <v>16</v>
      </c>
      <c r="E8343" s="6">
        <v>0</v>
      </c>
      <c r="F8343" t="str" cm="1">
        <f t="array" ref="F8343">_xlfn.IFS(E8343=0,"Entry Level",E8343&lt;=5,"Junior",E8343&lt;=10,"Mid Senior",E8343&lt;=15,"Leadership")</f>
        <v>Entry Level</v>
      </c>
      <c r="G8343" t="s">
        <v>888</v>
      </c>
      <c r="H8343" s="3">
        <v>1934654</v>
      </c>
      <c r="I8343" s="3">
        <f>ROUND(Table1[[#This Row],[Salary_Min_inr]]/100000,1)</f>
        <v>19.3</v>
      </c>
      <c r="J8343">
        <v>2078757</v>
      </c>
      <c r="K8343" s="3">
        <f>ROUND(Table1[[#This Row],[salary_max_inr]]/10000,1)</f>
        <v>207.9</v>
      </c>
      <c r="L8343" s="6" t="s">
        <v>5</v>
      </c>
      <c r="M8343" t="s">
        <v>29</v>
      </c>
    </row>
    <row r="8344" spans="1:13" x14ac:dyDescent="0.3">
      <c r="A8344" s="6">
        <v>8343</v>
      </c>
      <c r="B8344" t="s">
        <v>36</v>
      </c>
      <c r="C8344" t="s">
        <v>46</v>
      </c>
      <c r="D8344" t="s">
        <v>12</v>
      </c>
      <c r="E8344" s="6">
        <v>10</v>
      </c>
      <c r="F8344" t="str" cm="1">
        <f t="array" ref="F8344">_xlfn.IFS(E8344=0,"Entry Level",E8344&lt;=5,"Junior",E8344&lt;=10,"Mid Senior",E8344&lt;=15,"Leadership")</f>
        <v>Mid Senior</v>
      </c>
      <c r="G8344" t="s">
        <v>55</v>
      </c>
      <c r="H8344" s="3">
        <v>675966</v>
      </c>
      <c r="I8344" s="3">
        <f>ROUND(Table1[[#This Row],[Salary_Min_inr]]/100000,1)</f>
        <v>6.8</v>
      </c>
      <c r="J8344">
        <v>1003144</v>
      </c>
      <c r="K8344" s="3">
        <f>ROUND(Table1[[#This Row],[salary_max_inr]]/10000,1)</f>
        <v>100.3</v>
      </c>
      <c r="L8344" s="6" t="s">
        <v>5</v>
      </c>
      <c r="M8344" t="s">
        <v>29</v>
      </c>
    </row>
    <row r="8345" spans="1:13" x14ac:dyDescent="0.3">
      <c r="A8345" s="6">
        <v>8344</v>
      </c>
      <c r="B8345" t="s">
        <v>65</v>
      </c>
      <c r="C8345" t="s">
        <v>53</v>
      </c>
      <c r="D8345" t="s">
        <v>26</v>
      </c>
      <c r="E8345" s="6">
        <v>4</v>
      </c>
      <c r="F8345" t="str" cm="1">
        <f t="array" ref="F8345">_xlfn.IFS(E8345=0,"Entry Level",E8345&lt;=5,"Junior",E8345&lt;=10,"Mid Senior",E8345&lt;=15,"Leadership")</f>
        <v>Junior</v>
      </c>
      <c r="G8345" t="s">
        <v>158</v>
      </c>
      <c r="H8345" s="3">
        <v>1274864</v>
      </c>
      <c r="I8345" s="3">
        <f>ROUND(Table1[[#This Row],[Salary_Min_inr]]/100000,1)</f>
        <v>12.7</v>
      </c>
      <c r="J8345">
        <v>1478338</v>
      </c>
      <c r="K8345" s="3">
        <f>ROUND(Table1[[#This Row],[salary_max_inr]]/10000,1)</f>
        <v>147.80000000000001</v>
      </c>
      <c r="L8345" s="6" t="s">
        <v>18</v>
      </c>
      <c r="M8345" t="s">
        <v>29</v>
      </c>
    </row>
    <row r="8346" spans="1:13" x14ac:dyDescent="0.3">
      <c r="A8346" s="6">
        <v>8345</v>
      </c>
      <c r="B8346" t="s">
        <v>51</v>
      </c>
      <c r="C8346" t="s">
        <v>11</v>
      </c>
      <c r="D8346" t="s">
        <v>22</v>
      </c>
      <c r="E8346" s="6">
        <v>8</v>
      </c>
      <c r="F8346" t="str" cm="1">
        <f t="array" ref="F8346">_xlfn.IFS(E8346=0,"Entry Level",E8346&lt;=5,"Junior",E8346&lt;=10,"Mid Senior",E8346&lt;=15,"Leadership")</f>
        <v>Mid Senior</v>
      </c>
      <c r="G8346" t="s">
        <v>76</v>
      </c>
      <c r="H8346" s="3">
        <v>1578238</v>
      </c>
      <c r="I8346" s="3">
        <f>ROUND(Table1[[#This Row],[Salary_Min_inr]]/100000,1)</f>
        <v>15.8</v>
      </c>
      <c r="J8346">
        <v>1896934</v>
      </c>
      <c r="K8346" s="3">
        <f>ROUND(Table1[[#This Row],[salary_max_inr]]/10000,1)</f>
        <v>189.7</v>
      </c>
      <c r="L8346" s="6" t="s">
        <v>5</v>
      </c>
      <c r="M8346" t="s">
        <v>29</v>
      </c>
    </row>
    <row r="8347" spans="1:13" x14ac:dyDescent="0.3">
      <c r="A8347" s="6">
        <v>8346</v>
      </c>
      <c r="B8347" t="s">
        <v>15</v>
      </c>
      <c r="C8347" t="s">
        <v>8</v>
      </c>
      <c r="D8347" t="s">
        <v>26</v>
      </c>
      <c r="E8347" s="6">
        <v>5</v>
      </c>
      <c r="F8347" t="str" cm="1">
        <f t="array" ref="F8347">_xlfn.IFS(E8347=0,"Entry Level",E8347&lt;=5,"Junior",E8347&lt;=10,"Mid Senior",E8347&lt;=15,"Leadership")</f>
        <v>Junior</v>
      </c>
      <c r="G8347" t="s">
        <v>934</v>
      </c>
      <c r="H8347" s="3">
        <v>1485000</v>
      </c>
      <c r="I8347" s="3">
        <f>ROUND(Table1[[#This Row],[Salary_Min_inr]]/100000,1)</f>
        <v>14.9</v>
      </c>
      <c r="J8347">
        <v>1808018</v>
      </c>
      <c r="K8347" s="3">
        <f>ROUND(Table1[[#This Row],[salary_max_inr]]/10000,1)</f>
        <v>180.8</v>
      </c>
      <c r="L8347" s="6" t="s">
        <v>18</v>
      </c>
      <c r="M8347" t="s">
        <v>14</v>
      </c>
    </row>
    <row r="8348" spans="1:13" x14ac:dyDescent="0.3">
      <c r="A8348" s="6">
        <v>8347</v>
      </c>
      <c r="B8348" t="s">
        <v>36</v>
      </c>
      <c r="C8348" t="s">
        <v>60</v>
      </c>
      <c r="D8348" t="s">
        <v>26</v>
      </c>
      <c r="E8348" s="6">
        <v>13</v>
      </c>
      <c r="F8348" t="str" cm="1">
        <f t="array" ref="F8348">_xlfn.IFS(E8348=0,"Entry Level",E8348&lt;=5,"Junior",E8348&lt;=10,"Mid Senior",E8348&lt;=15,"Leadership")</f>
        <v>Leadership</v>
      </c>
      <c r="G8348" t="s">
        <v>217</v>
      </c>
      <c r="H8348" s="3">
        <v>579225</v>
      </c>
      <c r="I8348" s="3">
        <f>ROUND(Table1[[#This Row],[Salary_Min_inr]]/100000,1)</f>
        <v>5.8</v>
      </c>
      <c r="J8348">
        <v>686399</v>
      </c>
      <c r="K8348" s="3">
        <f>ROUND(Table1[[#This Row],[salary_max_inr]]/10000,1)</f>
        <v>68.599999999999994</v>
      </c>
      <c r="L8348" s="6" t="s">
        <v>18</v>
      </c>
      <c r="M8348" t="s">
        <v>29</v>
      </c>
    </row>
    <row r="8349" spans="1:13" x14ac:dyDescent="0.3">
      <c r="A8349" s="6">
        <v>8348</v>
      </c>
      <c r="B8349" t="s">
        <v>24</v>
      </c>
      <c r="C8349" t="s">
        <v>39</v>
      </c>
      <c r="D8349" t="s">
        <v>3</v>
      </c>
      <c r="E8349" s="6">
        <v>13</v>
      </c>
      <c r="F8349" t="str" cm="1">
        <f t="array" ref="F8349">_xlfn.IFS(E8349=0,"Entry Level",E8349&lt;=5,"Junior",E8349&lt;=10,"Mid Senior",E8349&lt;=15,"Leadership")</f>
        <v>Leadership</v>
      </c>
      <c r="G8349" t="s">
        <v>471</v>
      </c>
      <c r="H8349" s="3">
        <v>1065077</v>
      </c>
      <c r="I8349" s="3">
        <f>ROUND(Table1[[#This Row],[Salary_Min_inr]]/100000,1)</f>
        <v>10.7</v>
      </c>
      <c r="J8349">
        <v>1430789</v>
      </c>
      <c r="K8349" s="3">
        <f>ROUND(Table1[[#This Row],[salary_max_inr]]/10000,1)</f>
        <v>143.1</v>
      </c>
      <c r="L8349" s="6" t="s">
        <v>18</v>
      </c>
      <c r="M8349" t="s">
        <v>6</v>
      </c>
    </row>
    <row r="8350" spans="1:13" x14ac:dyDescent="0.3">
      <c r="A8350" s="6">
        <v>8349</v>
      </c>
      <c r="B8350" t="s">
        <v>1</v>
      </c>
      <c r="C8350" t="s">
        <v>21</v>
      </c>
      <c r="D8350" t="s">
        <v>16</v>
      </c>
      <c r="E8350" s="6">
        <v>3</v>
      </c>
      <c r="F8350" t="str" cm="1">
        <f t="array" ref="F8350">_xlfn.IFS(E8350=0,"Entry Level",E8350&lt;=5,"Junior",E8350&lt;=10,"Mid Senior",E8350&lt;=15,"Leadership")</f>
        <v>Junior</v>
      </c>
      <c r="G8350" t="s">
        <v>885</v>
      </c>
      <c r="H8350" s="3">
        <v>480064</v>
      </c>
      <c r="I8350" s="3">
        <f>ROUND(Table1[[#This Row],[Salary_Min_inr]]/100000,1)</f>
        <v>4.8</v>
      </c>
      <c r="J8350">
        <v>623284</v>
      </c>
      <c r="K8350" s="3">
        <f>ROUND(Table1[[#This Row],[salary_max_inr]]/10000,1)</f>
        <v>62.3</v>
      </c>
      <c r="L8350" s="6" t="s">
        <v>5</v>
      </c>
      <c r="M8350" t="s">
        <v>29</v>
      </c>
    </row>
    <row r="8351" spans="1:13" x14ac:dyDescent="0.3">
      <c r="A8351" s="6">
        <v>8350</v>
      </c>
      <c r="B8351" t="s">
        <v>65</v>
      </c>
      <c r="C8351" t="s">
        <v>60</v>
      </c>
      <c r="D8351" t="s">
        <v>9</v>
      </c>
      <c r="E8351" s="6">
        <v>6</v>
      </c>
      <c r="F8351" t="str" cm="1">
        <f t="array" ref="F8351">_xlfn.IFS(E8351=0,"Entry Level",E8351&lt;=5,"Junior",E8351&lt;=10,"Mid Senior",E8351&lt;=15,"Leadership")</f>
        <v>Mid Senior</v>
      </c>
      <c r="G8351" t="s">
        <v>1241</v>
      </c>
      <c r="H8351" s="3">
        <v>1199806</v>
      </c>
      <c r="I8351" s="3">
        <f>ROUND(Table1[[#This Row],[Salary_Min_inr]]/100000,1)</f>
        <v>12</v>
      </c>
      <c r="J8351">
        <v>1358356</v>
      </c>
      <c r="K8351" s="3">
        <f>ROUND(Table1[[#This Row],[salary_max_inr]]/10000,1)</f>
        <v>135.80000000000001</v>
      </c>
      <c r="L8351" s="6" t="s">
        <v>28</v>
      </c>
      <c r="M8351" t="s">
        <v>29</v>
      </c>
    </row>
    <row r="8352" spans="1:13" x14ac:dyDescent="0.3">
      <c r="A8352" s="6">
        <v>8351</v>
      </c>
      <c r="B8352" t="s">
        <v>20</v>
      </c>
      <c r="C8352" t="s">
        <v>21</v>
      </c>
      <c r="D8352" t="s">
        <v>9</v>
      </c>
      <c r="E8352" s="6">
        <v>10</v>
      </c>
      <c r="F8352" t="str" cm="1">
        <f t="array" ref="F8352">_xlfn.IFS(E8352=0,"Entry Level",E8352&lt;=5,"Junior",E8352&lt;=10,"Mid Senior",E8352&lt;=15,"Leadership")</f>
        <v>Mid Senior</v>
      </c>
      <c r="G8352" t="s">
        <v>418</v>
      </c>
      <c r="H8352" s="3">
        <v>1699798</v>
      </c>
      <c r="I8352" s="3">
        <f>ROUND(Table1[[#This Row],[Salary_Min_inr]]/100000,1)</f>
        <v>17</v>
      </c>
      <c r="J8352">
        <v>1974749</v>
      </c>
      <c r="K8352" s="3">
        <f>ROUND(Table1[[#This Row],[salary_max_inr]]/10000,1)</f>
        <v>197.5</v>
      </c>
      <c r="L8352" s="6" t="s">
        <v>28</v>
      </c>
      <c r="M8352" t="s">
        <v>29</v>
      </c>
    </row>
    <row r="8353" spans="1:13" x14ac:dyDescent="0.3">
      <c r="A8353" s="6">
        <v>8352</v>
      </c>
      <c r="B8353" t="s">
        <v>1</v>
      </c>
      <c r="C8353" t="s">
        <v>41</v>
      </c>
      <c r="D8353" t="s">
        <v>57</v>
      </c>
      <c r="E8353" s="6">
        <v>13</v>
      </c>
      <c r="F8353" t="str" cm="1">
        <f t="array" ref="F8353">_xlfn.IFS(E8353=0,"Entry Level",E8353&lt;=5,"Junior",E8353&lt;=10,"Mid Senior",E8353&lt;=15,"Leadership")</f>
        <v>Leadership</v>
      </c>
      <c r="G8353" t="s">
        <v>749</v>
      </c>
      <c r="H8353" s="3">
        <v>787373</v>
      </c>
      <c r="I8353" s="3">
        <f>ROUND(Table1[[#This Row],[Salary_Min_inr]]/100000,1)</f>
        <v>7.9</v>
      </c>
      <c r="J8353">
        <v>952837</v>
      </c>
      <c r="K8353" s="3">
        <f>ROUND(Table1[[#This Row],[salary_max_inr]]/10000,1)</f>
        <v>95.3</v>
      </c>
      <c r="L8353" s="6" t="s">
        <v>5</v>
      </c>
      <c r="M8353" t="s">
        <v>6</v>
      </c>
    </row>
    <row r="8354" spans="1:13" x14ac:dyDescent="0.3">
      <c r="A8354" s="6">
        <v>8353</v>
      </c>
      <c r="B8354" t="s">
        <v>24</v>
      </c>
      <c r="C8354" t="s">
        <v>60</v>
      </c>
      <c r="D8354" t="s">
        <v>3</v>
      </c>
      <c r="E8354" s="6">
        <v>2</v>
      </c>
      <c r="F8354" t="str" cm="1">
        <f t="array" ref="F8354">_xlfn.IFS(E8354=0,"Entry Level",E8354&lt;=5,"Junior",E8354&lt;=10,"Mid Senior",E8354&lt;=15,"Leadership")</f>
        <v>Junior</v>
      </c>
      <c r="G8354" t="s">
        <v>1347</v>
      </c>
      <c r="H8354" s="3">
        <v>1756357</v>
      </c>
      <c r="I8354" s="3">
        <f>ROUND(Table1[[#This Row],[Salary_Min_inr]]/100000,1)</f>
        <v>17.600000000000001</v>
      </c>
      <c r="J8354">
        <v>2108861</v>
      </c>
      <c r="K8354" s="3">
        <f>ROUND(Table1[[#This Row],[salary_max_inr]]/10000,1)</f>
        <v>210.9</v>
      </c>
      <c r="L8354" s="6" t="s">
        <v>18</v>
      </c>
      <c r="M8354" t="s">
        <v>29</v>
      </c>
    </row>
    <row r="8355" spans="1:13" x14ac:dyDescent="0.3">
      <c r="A8355" s="6">
        <v>8354</v>
      </c>
      <c r="B8355" t="s">
        <v>30</v>
      </c>
      <c r="C8355" t="s">
        <v>33</v>
      </c>
      <c r="D8355" t="s">
        <v>22</v>
      </c>
      <c r="E8355" s="6">
        <v>13</v>
      </c>
      <c r="F8355" t="str" cm="1">
        <f t="array" ref="F8355">_xlfn.IFS(E8355=0,"Entry Level",E8355&lt;=5,"Junior",E8355&lt;=10,"Mid Senior",E8355&lt;=15,"Leadership")</f>
        <v>Leadership</v>
      </c>
      <c r="G8355" t="s">
        <v>198</v>
      </c>
      <c r="H8355" s="3">
        <v>1169444</v>
      </c>
      <c r="I8355" s="3">
        <f>ROUND(Table1[[#This Row],[Salary_Min_inr]]/100000,1)</f>
        <v>11.7</v>
      </c>
      <c r="J8355">
        <v>1387548</v>
      </c>
      <c r="K8355" s="3">
        <f>ROUND(Table1[[#This Row],[salary_max_inr]]/10000,1)</f>
        <v>138.80000000000001</v>
      </c>
      <c r="L8355" s="6" t="s">
        <v>5</v>
      </c>
      <c r="M8355" t="s">
        <v>6</v>
      </c>
    </row>
    <row r="8356" spans="1:13" x14ac:dyDescent="0.3">
      <c r="A8356" s="6">
        <v>8355</v>
      </c>
      <c r="B8356" t="s">
        <v>65</v>
      </c>
      <c r="C8356" t="s">
        <v>60</v>
      </c>
      <c r="D8356" t="s">
        <v>57</v>
      </c>
      <c r="E8356" s="6">
        <v>8</v>
      </c>
      <c r="F8356" t="str" cm="1">
        <f t="array" ref="F8356">_xlfn.IFS(E8356=0,"Entry Level",E8356&lt;=5,"Junior",E8356&lt;=10,"Mid Senior",E8356&lt;=15,"Leadership")</f>
        <v>Mid Senior</v>
      </c>
      <c r="G8356" t="s">
        <v>1230</v>
      </c>
      <c r="H8356" s="3">
        <v>1073039</v>
      </c>
      <c r="I8356" s="3">
        <f>ROUND(Table1[[#This Row],[Salary_Min_inr]]/100000,1)</f>
        <v>10.7</v>
      </c>
      <c r="J8356">
        <v>1314588</v>
      </c>
      <c r="K8356" s="3">
        <f>ROUND(Table1[[#This Row],[salary_max_inr]]/10000,1)</f>
        <v>131.5</v>
      </c>
      <c r="L8356" s="6" t="s">
        <v>5</v>
      </c>
      <c r="M8356" t="s">
        <v>14</v>
      </c>
    </row>
    <row r="8357" spans="1:13" x14ac:dyDescent="0.3">
      <c r="A8357" s="6">
        <v>8356</v>
      </c>
      <c r="B8357" t="s">
        <v>51</v>
      </c>
      <c r="C8357" t="s">
        <v>21</v>
      </c>
      <c r="D8357" t="s">
        <v>3</v>
      </c>
      <c r="E8357" s="6">
        <v>11</v>
      </c>
      <c r="F8357" t="str" cm="1">
        <f t="array" ref="F8357">_xlfn.IFS(E8357=0,"Entry Level",E8357&lt;=5,"Junior",E8357&lt;=10,"Mid Senior",E8357&lt;=15,"Leadership")</f>
        <v>Leadership</v>
      </c>
      <c r="G8357" t="s">
        <v>123</v>
      </c>
      <c r="H8357" s="3">
        <v>1302554</v>
      </c>
      <c r="I8357" s="3">
        <f>ROUND(Table1[[#This Row],[Salary_Min_inr]]/100000,1)</f>
        <v>13</v>
      </c>
      <c r="J8357">
        <v>1524003</v>
      </c>
      <c r="K8357" s="3">
        <f>ROUND(Table1[[#This Row],[salary_max_inr]]/10000,1)</f>
        <v>152.4</v>
      </c>
      <c r="L8357" s="6" t="s">
        <v>28</v>
      </c>
      <c r="M8357" t="s">
        <v>6</v>
      </c>
    </row>
    <row r="8358" spans="1:13" x14ac:dyDescent="0.3">
      <c r="A8358" s="6">
        <v>8357</v>
      </c>
      <c r="B8358" t="s">
        <v>71</v>
      </c>
      <c r="C8358" t="s">
        <v>8</v>
      </c>
      <c r="D8358" t="s">
        <v>26</v>
      </c>
      <c r="E8358" s="6">
        <v>10</v>
      </c>
      <c r="F8358" t="str" cm="1">
        <f t="array" ref="F8358">_xlfn.IFS(E8358=0,"Entry Level",E8358&lt;=5,"Junior",E8358&lt;=10,"Mid Senior",E8358&lt;=15,"Leadership")</f>
        <v>Mid Senior</v>
      </c>
      <c r="G8358" t="s">
        <v>1290</v>
      </c>
      <c r="H8358" s="3">
        <v>1276048</v>
      </c>
      <c r="I8358" s="3">
        <f>ROUND(Table1[[#This Row],[Salary_Min_inr]]/100000,1)</f>
        <v>12.8</v>
      </c>
      <c r="J8358">
        <v>1401853</v>
      </c>
      <c r="K8358" s="3">
        <f>ROUND(Table1[[#This Row],[salary_max_inr]]/10000,1)</f>
        <v>140.19999999999999</v>
      </c>
      <c r="L8358" s="6" t="s">
        <v>28</v>
      </c>
      <c r="M8358" t="s">
        <v>6</v>
      </c>
    </row>
    <row r="8359" spans="1:13" x14ac:dyDescent="0.3">
      <c r="A8359" s="6">
        <v>8358</v>
      </c>
      <c r="B8359" t="s">
        <v>20</v>
      </c>
      <c r="C8359" t="s">
        <v>33</v>
      </c>
      <c r="D8359" t="s">
        <v>16</v>
      </c>
      <c r="E8359" s="6">
        <v>10</v>
      </c>
      <c r="F8359" t="str" cm="1">
        <f t="array" ref="F8359">_xlfn.IFS(E8359=0,"Entry Level",E8359&lt;=5,"Junior",E8359&lt;=10,"Mid Senior",E8359&lt;=15,"Leadership")</f>
        <v>Mid Senior</v>
      </c>
      <c r="G8359" t="s">
        <v>1200</v>
      </c>
      <c r="H8359" s="3">
        <v>1555354</v>
      </c>
      <c r="I8359" s="3">
        <f>ROUND(Table1[[#This Row],[Salary_Min_inr]]/100000,1)</f>
        <v>15.6</v>
      </c>
      <c r="J8359">
        <v>1659303</v>
      </c>
      <c r="K8359" s="3">
        <f>ROUND(Table1[[#This Row],[salary_max_inr]]/10000,1)</f>
        <v>165.9</v>
      </c>
      <c r="L8359" s="6" t="s">
        <v>5</v>
      </c>
      <c r="M8359" t="s">
        <v>14</v>
      </c>
    </row>
    <row r="8360" spans="1:13" x14ac:dyDescent="0.3">
      <c r="A8360" s="6">
        <v>8359</v>
      </c>
      <c r="B8360" t="s">
        <v>65</v>
      </c>
      <c r="C8360" t="s">
        <v>33</v>
      </c>
      <c r="D8360" t="s">
        <v>3</v>
      </c>
      <c r="E8360" s="6">
        <v>11</v>
      </c>
      <c r="F8360" t="str" cm="1">
        <f t="array" ref="F8360">_xlfn.IFS(E8360=0,"Entry Level",E8360&lt;=5,"Junior",E8360&lt;=10,"Mid Senior",E8360&lt;=15,"Leadership")</f>
        <v>Leadership</v>
      </c>
      <c r="G8360" t="s">
        <v>837</v>
      </c>
      <c r="H8360" s="3">
        <v>1664052</v>
      </c>
      <c r="I8360" s="3">
        <f>ROUND(Table1[[#This Row],[Salary_Min_inr]]/100000,1)</f>
        <v>16.600000000000001</v>
      </c>
      <c r="J8360">
        <v>1786190</v>
      </c>
      <c r="K8360" s="3">
        <f>ROUND(Table1[[#This Row],[salary_max_inr]]/10000,1)</f>
        <v>178.6</v>
      </c>
      <c r="L8360" s="6" t="s">
        <v>28</v>
      </c>
      <c r="M8360" t="s">
        <v>6</v>
      </c>
    </row>
    <row r="8361" spans="1:13" x14ac:dyDescent="0.3">
      <c r="A8361" s="6">
        <v>8360</v>
      </c>
      <c r="B8361" t="s">
        <v>1</v>
      </c>
      <c r="C8361" t="s">
        <v>41</v>
      </c>
      <c r="D8361" t="s">
        <v>22</v>
      </c>
      <c r="E8361" s="6">
        <v>9</v>
      </c>
      <c r="F8361" t="str" cm="1">
        <f t="array" ref="F8361">_xlfn.IFS(E8361=0,"Entry Level",E8361&lt;=5,"Junior",E8361&lt;=10,"Mid Senior",E8361&lt;=15,"Leadership")</f>
        <v>Mid Senior</v>
      </c>
      <c r="G8361" t="s">
        <v>787</v>
      </c>
      <c r="H8361" s="3">
        <v>671489</v>
      </c>
      <c r="I8361" s="3">
        <f>ROUND(Table1[[#This Row],[Salary_Min_inr]]/100000,1)</f>
        <v>6.7</v>
      </c>
      <c r="J8361">
        <v>822504</v>
      </c>
      <c r="K8361" s="3">
        <f>ROUND(Table1[[#This Row],[salary_max_inr]]/10000,1)</f>
        <v>82.3</v>
      </c>
      <c r="L8361" s="6" t="s">
        <v>28</v>
      </c>
      <c r="M8361" t="s">
        <v>14</v>
      </c>
    </row>
    <row r="8362" spans="1:13" x14ac:dyDescent="0.3">
      <c r="A8362" s="6">
        <v>8361</v>
      </c>
      <c r="B8362" t="s">
        <v>1</v>
      </c>
      <c r="C8362" t="s">
        <v>11</v>
      </c>
      <c r="D8362" t="s">
        <v>3</v>
      </c>
      <c r="E8362" s="6">
        <v>4</v>
      </c>
      <c r="F8362" t="str" cm="1">
        <f t="array" ref="F8362">_xlfn.IFS(E8362=0,"Entry Level",E8362&lt;=5,"Junior",E8362&lt;=10,"Mid Senior",E8362&lt;=15,"Leadership")</f>
        <v>Junior</v>
      </c>
      <c r="G8362" t="s">
        <v>912</v>
      </c>
      <c r="H8362" s="3">
        <v>617321</v>
      </c>
      <c r="I8362" s="3">
        <f>ROUND(Table1[[#This Row],[Salary_Min_inr]]/100000,1)</f>
        <v>6.2</v>
      </c>
      <c r="J8362">
        <v>1005139</v>
      </c>
      <c r="K8362" s="3">
        <f>ROUND(Table1[[#This Row],[salary_max_inr]]/10000,1)</f>
        <v>100.5</v>
      </c>
      <c r="L8362" s="6" t="s">
        <v>28</v>
      </c>
      <c r="M8362" t="s">
        <v>6</v>
      </c>
    </row>
    <row r="8363" spans="1:13" x14ac:dyDescent="0.3">
      <c r="A8363" s="6">
        <v>8362</v>
      </c>
      <c r="B8363" t="s">
        <v>20</v>
      </c>
      <c r="C8363" t="s">
        <v>39</v>
      </c>
      <c r="D8363" t="s">
        <v>16</v>
      </c>
      <c r="E8363" s="6">
        <v>4</v>
      </c>
      <c r="F8363" t="str" cm="1">
        <f t="array" ref="F8363">_xlfn.IFS(E8363=0,"Entry Level",E8363&lt;=5,"Junior",E8363&lt;=10,"Mid Senior",E8363&lt;=15,"Leadership")</f>
        <v>Junior</v>
      </c>
      <c r="G8363" t="s">
        <v>726</v>
      </c>
      <c r="H8363" s="3">
        <v>1386629</v>
      </c>
      <c r="I8363" s="3">
        <f>ROUND(Table1[[#This Row],[Salary_Min_inr]]/100000,1)</f>
        <v>13.9</v>
      </c>
      <c r="J8363">
        <v>1684393</v>
      </c>
      <c r="K8363" s="3">
        <f>ROUND(Table1[[#This Row],[salary_max_inr]]/10000,1)</f>
        <v>168.4</v>
      </c>
      <c r="L8363" s="6" t="s">
        <v>5</v>
      </c>
      <c r="M8363" t="s">
        <v>14</v>
      </c>
    </row>
    <row r="8364" spans="1:13" x14ac:dyDescent="0.3">
      <c r="A8364" s="6">
        <v>8363</v>
      </c>
      <c r="B8364" t="s">
        <v>51</v>
      </c>
      <c r="C8364" t="s">
        <v>53</v>
      </c>
      <c r="D8364" t="s">
        <v>57</v>
      </c>
      <c r="E8364" s="6">
        <v>9</v>
      </c>
      <c r="F8364" t="str" cm="1">
        <f t="array" ref="F8364">_xlfn.IFS(E8364=0,"Entry Level",E8364&lt;=5,"Junior",E8364&lt;=10,"Mid Senior",E8364&lt;=15,"Leadership")</f>
        <v>Mid Senior</v>
      </c>
      <c r="G8364" t="s">
        <v>346</v>
      </c>
      <c r="H8364" s="3">
        <v>990593</v>
      </c>
      <c r="I8364" s="3">
        <f>ROUND(Table1[[#This Row],[Salary_Min_inr]]/100000,1)</f>
        <v>9.9</v>
      </c>
      <c r="J8364">
        <v>1209432</v>
      </c>
      <c r="K8364" s="3">
        <f>ROUND(Table1[[#This Row],[salary_max_inr]]/10000,1)</f>
        <v>120.9</v>
      </c>
      <c r="L8364" s="6" t="s">
        <v>18</v>
      </c>
      <c r="M8364" t="s">
        <v>29</v>
      </c>
    </row>
    <row r="8365" spans="1:13" x14ac:dyDescent="0.3">
      <c r="A8365" s="6">
        <v>8364</v>
      </c>
      <c r="B8365" t="s">
        <v>24</v>
      </c>
      <c r="C8365" t="s">
        <v>11</v>
      </c>
      <c r="D8365" t="s">
        <v>42</v>
      </c>
      <c r="E8365" s="6">
        <v>3</v>
      </c>
      <c r="F8365" t="str" cm="1">
        <f t="array" ref="F8365">_xlfn.IFS(E8365=0,"Entry Level",E8365&lt;=5,"Junior",E8365&lt;=10,"Mid Senior",E8365&lt;=15,"Leadership")</f>
        <v>Junior</v>
      </c>
      <c r="G8365" t="s">
        <v>37</v>
      </c>
      <c r="H8365" s="3">
        <v>1524852</v>
      </c>
      <c r="I8365" s="3">
        <f>ROUND(Table1[[#This Row],[Salary_Min_inr]]/100000,1)</f>
        <v>15.2</v>
      </c>
      <c r="J8365">
        <v>1721009</v>
      </c>
      <c r="K8365" s="3">
        <f>ROUND(Table1[[#This Row],[salary_max_inr]]/10000,1)</f>
        <v>172.1</v>
      </c>
      <c r="L8365" s="6" t="s">
        <v>5</v>
      </c>
      <c r="M8365" t="s">
        <v>29</v>
      </c>
    </row>
    <row r="8366" spans="1:13" x14ac:dyDescent="0.3">
      <c r="A8366" s="6">
        <v>8365</v>
      </c>
      <c r="B8366" t="s">
        <v>36</v>
      </c>
      <c r="C8366" t="s">
        <v>60</v>
      </c>
      <c r="D8366" t="s">
        <v>3</v>
      </c>
      <c r="E8366" s="6">
        <v>11</v>
      </c>
      <c r="F8366" t="str" cm="1">
        <f t="array" ref="F8366">_xlfn.IFS(E8366=0,"Entry Level",E8366&lt;=5,"Junior",E8366&lt;=10,"Mid Senior",E8366&lt;=15,"Leadership")</f>
        <v>Leadership</v>
      </c>
      <c r="G8366" t="s">
        <v>886</v>
      </c>
      <c r="H8366" s="3">
        <v>727946</v>
      </c>
      <c r="I8366" s="3">
        <f>ROUND(Table1[[#This Row],[Salary_Min_inr]]/100000,1)</f>
        <v>7.3</v>
      </c>
      <c r="J8366">
        <v>1074889</v>
      </c>
      <c r="K8366" s="3">
        <f>ROUND(Table1[[#This Row],[salary_max_inr]]/10000,1)</f>
        <v>107.5</v>
      </c>
      <c r="L8366" s="6" t="s">
        <v>28</v>
      </c>
      <c r="M8366" t="s">
        <v>29</v>
      </c>
    </row>
    <row r="8367" spans="1:13" x14ac:dyDescent="0.3">
      <c r="A8367" s="6">
        <v>8366</v>
      </c>
      <c r="B8367" t="s">
        <v>15</v>
      </c>
      <c r="C8367" t="s">
        <v>33</v>
      </c>
      <c r="D8367" t="s">
        <v>3</v>
      </c>
      <c r="E8367" s="6">
        <v>10</v>
      </c>
      <c r="F8367" t="str" cm="1">
        <f t="array" ref="F8367">_xlfn.IFS(E8367=0,"Entry Level",E8367&lt;=5,"Junior",E8367&lt;=10,"Mid Senior",E8367&lt;=15,"Leadership")</f>
        <v>Mid Senior</v>
      </c>
      <c r="G8367" t="s">
        <v>132</v>
      </c>
      <c r="H8367" s="3">
        <v>623586</v>
      </c>
      <c r="I8367" s="3">
        <f>ROUND(Table1[[#This Row],[Salary_Min_inr]]/100000,1)</f>
        <v>6.2</v>
      </c>
      <c r="J8367">
        <v>847842</v>
      </c>
      <c r="K8367" s="3">
        <f>ROUND(Table1[[#This Row],[salary_max_inr]]/10000,1)</f>
        <v>84.8</v>
      </c>
      <c r="L8367" s="6" t="s">
        <v>18</v>
      </c>
      <c r="M8367" t="s">
        <v>29</v>
      </c>
    </row>
    <row r="8368" spans="1:13" x14ac:dyDescent="0.3">
      <c r="A8368" s="6">
        <v>8367</v>
      </c>
      <c r="B8368" t="s">
        <v>30</v>
      </c>
      <c r="C8368" t="s">
        <v>33</v>
      </c>
      <c r="D8368" t="s">
        <v>9</v>
      </c>
      <c r="E8368" s="6">
        <v>12</v>
      </c>
      <c r="F8368" t="str" cm="1">
        <f t="array" ref="F8368">_xlfn.IFS(E8368=0,"Entry Level",E8368&lt;=5,"Junior",E8368&lt;=10,"Mid Senior",E8368&lt;=15,"Leadership")</f>
        <v>Leadership</v>
      </c>
      <c r="G8368" t="s">
        <v>1152</v>
      </c>
      <c r="H8368" s="3">
        <v>1126155</v>
      </c>
      <c r="I8368" s="3">
        <f>ROUND(Table1[[#This Row],[Salary_Min_inr]]/100000,1)</f>
        <v>11.3</v>
      </c>
      <c r="J8368">
        <v>1404066</v>
      </c>
      <c r="K8368" s="3">
        <f>ROUND(Table1[[#This Row],[salary_max_inr]]/10000,1)</f>
        <v>140.4</v>
      </c>
      <c r="L8368" s="6" t="s">
        <v>5</v>
      </c>
      <c r="M8368" t="s">
        <v>14</v>
      </c>
    </row>
    <row r="8369" spans="1:13" x14ac:dyDescent="0.3">
      <c r="A8369" s="6">
        <v>8368</v>
      </c>
      <c r="B8369" t="s">
        <v>65</v>
      </c>
      <c r="C8369" t="s">
        <v>2</v>
      </c>
      <c r="D8369" t="s">
        <v>12</v>
      </c>
      <c r="E8369" s="6">
        <v>7</v>
      </c>
      <c r="F8369" t="str" cm="1">
        <f t="array" ref="F8369">_xlfn.IFS(E8369=0,"Entry Level",E8369&lt;=5,"Junior",E8369&lt;=10,"Mid Senior",E8369&lt;=15,"Leadership")</f>
        <v>Mid Senior</v>
      </c>
      <c r="G8369" t="s">
        <v>505</v>
      </c>
      <c r="H8369" s="3">
        <v>1532014</v>
      </c>
      <c r="I8369" s="3">
        <f>ROUND(Table1[[#This Row],[Salary_Min_inr]]/100000,1)</f>
        <v>15.3</v>
      </c>
      <c r="J8369">
        <v>1668747</v>
      </c>
      <c r="K8369" s="3">
        <f>ROUND(Table1[[#This Row],[salary_max_inr]]/10000,1)</f>
        <v>166.9</v>
      </c>
      <c r="L8369" s="6" t="s">
        <v>18</v>
      </c>
      <c r="M8369" t="s">
        <v>14</v>
      </c>
    </row>
    <row r="8370" spans="1:13" x14ac:dyDescent="0.3">
      <c r="A8370" s="6">
        <v>8369</v>
      </c>
      <c r="B8370" t="s">
        <v>65</v>
      </c>
      <c r="C8370" t="s">
        <v>33</v>
      </c>
      <c r="D8370" t="s">
        <v>12</v>
      </c>
      <c r="E8370" s="6">
        <v>11</v>
      </c>
      <c r="F8370" t="str" cm="1">
        <f t="array" ref="F8370">_xlfn.IFS(E8370=0,"Entry Level",E8370&lt;=5,"Junior",E8370&lt;=10,"Mid Senior",E8370&lt;=15,"Leadership")</f>
        <v>Leadership</v>
      </c>
      <c r="G8370" t="s">
        <v>513</v>
      </c>
      <c r="H8370" s="3">
        <v>1596140</v>
      </c>
      <c r="I8370" s="3">
        <f>ROUND(Table1[[#This Row],[Salary_Min_inr]]/100000,1)</f>
        <v>16</v>
      </c>
      <c r="J8370">
        <v>1883986</v>
      </c>
      <c r="K8370" s="3">
        <f>ROUND(Table1[[#This Row],[salary_max_inr]]/10000,1)</f>
        <v>188.4</v>
      </c>
      <c r="L8370" s="6" t="s">
        <v>18</v>
      </c>
      <c r="M8370" t="s">
        <v>14</v>
      </c>
    </row>
    <row r="8371" spans="1:13" x14ac:dyDescent="0.3">
      <c r="A8371" s="6">
        <v>8370</v>
      </c>
      <c r="B8371" t="s">
        <v>24</v>
      </c>
      <c r="C8371" t="s">
        <v>2</v>
      </c>
      <c r="D8371" t="s">
        <v>26</v>
      </c>
      <c r="E8371" s="6">
        <v>3</v>
      </c>
      <c r="F8371" t="str" cm="1">
        <f t="array" ref="F8371">_xlfn.IFS(E8371=0,"Entry Level",E8371&lt;=5,"Junior",E8371&lt;=10,"Mid Senior",E8371&lt;=15,"Leadership")</f>
        <v>Junior</v>
      </c>
      <c r="G8371" t="s">
        <v>731</v>
      </c>
      <c r="H8371" s="3">
        <v>1189176</v>
      </c>
      <c r="I8371" s="3">
        <f>ROUND(Table1[[#This Row],[Salary_Min_inr]]/100000,1)</f>
        <v>11.9</v>
      </c>
      <c r="J8371">
        <v>1526897</v>
      </c>
      <c r="K8371" s="3">
        <f>ROUND(Table1[[#This Row],[salary_max_inr]]/10000,1)</f>
        <v>152.69999999999999</v>
      </c>
      <c r="L8371" s="6" t="s">
        <v>5</v>
      </c>
      <c r="M8371" t="s">
        <v>14</v>
      </c>
    </row>
    <row r="8372" spans="1:13" x14ac:dyDescent="0.3">
      <c r="A8372" s="6">
        <v>8371</v>
      </c>
      <c r="B8372" t="s">
        <v>30</v>
      </c>
      <c r="C8372" t="s">
        <v>11</v>
      </c>
      <c r="D8372" t="s">
        <v>9</v>
      </c>
      <c r="E8372" s="6">
        <v>4</v>
      </c>
      <c r="F8372" t="str" cm="1">
        <f t="array" ref="F8372">_xlfn.IFS(E8372=0,"Entry Level",E8372&lt;=5,"Junior",E8372&lt;=10,"Mid Senior",E8372&lt;=15,"Leadership")</f>
        <v>Junior</v>
      </c>
      <c r="G8372" t="s">
        <v>1032</v>
      </c>
      <c r="H8372" s="3">
        <v>525861</v>
      </c>
      <c r="I8372" s="3">
        <f>ROUND(Table1[[#This Row],[Salary_Min_inr]]/100000,1)</f>
        <v>5.3</v>
      </c>
      <c r="J8372">
        <v>790881</v>
      </c>
      <c r="K8372" s="3">
        <f>ROUND(Table1[[#This Row],[salary_max_inr]]/10000,1)</f>
        <v>79.099999999999994</v>
      </c>
      <c r="L8372" s="6" t="s">
        <v>18</v>
      </c>
      <c r="M8372" t="s">
        <v>29</v>
      </c>
    </row>
    <row r="8373" spans="1:13" x14ac:dyDescent="0.3">
      <c r="A8373" s="6">
        <v>8372</v>
      </c>
      <c r="B8373" t="s">
        <v>71</v>
      </c>
      <c r="C8373" t="s">
        <v>39</v>
      </c>
      <c r="D8373" t="s">
        <v>16</v>
      </c>
      <c r="E8373" s="6">
        <v>2</v>
      </c>
      <c r="F8373" t="str" cm="1">
        <f t="array" ref="F8373">_xlfn.IFS(E8373=0,"Entry Level",E8373&lt;=5,"Junior",E8373&lt;=10,"Mid Senior",E8373&lt;=15,"Leadership")</f>
        <v>Junior</v>
      </c>
      <c r="G8373" t="s">
        <v>580</v>
      </c>
      <c r="H8373" s="3">
        <v>1476378</v>
      </c>
      <c r="I8373" s="3">
        <f>ROUND(Table1[[#This Row],[Salary_Min_inr]]/100000,1)</f>
        <v>14.8</v>
      </c>
      <c r="J8373">
        <v>1642651</v>
      </c>
      <c r="K8373" s="3">
        <f>ROUND(Table1[[#This Row],[salary_max_inr]]/10000,1)</f>
        <v>164.3</v>
      </c>
      <c r="L8373" s="6" t="s">
        <v>28</v>
      </c>
      <c r="M8373" t="s">
        <v>6</v>
      </c>
    </row>
    <row r="8374" spans="1:13" x14ac:dyDescent="0.3">
      <c r="A8374" s="6">
        <v>8373</v>
      </c>
      <c r="B8374" t="s">
        <v>7</v>
      </c>
      <c r="C8374" t="s">
        <v>2</v>
      </c>
      <c r="D8374" t="s">
        <v>16</v>
      </c>
      <c r="E8374" s="6">
        <v>4</v>
      </c>
      <c r="F8374" t="str" cm="1">
        <f t="array" ref="F8374">_xlfn.IFS(E8374=0,"Entry Level",E8374&lt;=5,"Junior",E8374&lt;=10,"Mid Senior",E8374&lt;=15,"Leadership")</f>
        <v>Junior</v>
      </c>
      <c r="G8374" t="s">
        <v>981</v>
      </c>
      <c r="H8374" s="3">
        <v>2068667</v>
      </c>
      <c r="I8374" s="3">
        <f>ROUND(Table1[[#This Row],[Salary_Min_inr]]/100000,1)</f>
        <v>20.7</v>
      </c>
      <c r="J8374">
        <v>2366351</v>
      </c>
      <c r="K8374" s="3">
        <f>ROUND(Table1[[#This Row],[salary_max_inr]]/10000,1)</f>
        <v>236.6</v>
      </c>
      <c r="L8374" s="6" t="s">
        <v>28</v>
      </c>
      <c r="M8374" t="s">
        <v>14</v>
      </c>
    </row>
    <row r="8375" spans="1:13" x14ac:dyDescent="0.3">
      <c r="A8375" s="6">
        <v>8374</v>
      </c>
      <c r="B8375" t="s">
        <v>30</v>
      </c>
      <c r="C8375" t="s">
        <v>39</v>
      </c>
      <c r="D8375" t="s">
        <v>12</v>
      </c>
      <c r="E8375" s="6">
        <v>14</v>
      </c>
      <c r="F8375" t="str" cm="1">
        <f t="array" ref="F8375">_xlfn.IFS(E8375=0,"Entry Level",E8375&lt;=5,"Junior",E8375&lt;=10,"Mid Senior",E8375&lt;=15,"Leadership")</f>
        <v>Leadership</v>
      </c>
      <c r="G8375" t="s">
        <v>1209</v>
      </c>
      <c r="H8375" s="3">
        <v>1123490</v>
      </c>
      <c r="I8375" s="3">
        <f>ROUND(Table1[[#This Row],[Salary_Min_inr]]/100000,1)</f>
        <v>11.2</v>
      </c>
      <c r="J8375">
        <v>1476358</v>
      </c>
      <c r="K8375" s="3">
        <f>ROUND(Table1[[#This Row],[salary_max_inr]]/10000,1)</f>
        <v>147.6</v>
      </c>
      <c r="L8375" s="6" t="s">
        <v>18</v>
      </c>
      <c r="M8375" t="s">
        <v>6</v>
      </c>
    </row>
    <row r="8376" spans="1:13" x14ac:dyDescent="0.3">
      <c r="A8376" s="6">
        <v>8375</v>
      </c>
      <c r="B8376" t="s">
        <v>24</v>
      </c>
      <c r="C8376" t="s">
        <v>53</v>
      </c>
      <c r="D8376" t="s">
        <v>42</v>
      </c>
      <c r="E8376" s="6">
        <v>9</v>
      </c>
      <c r="F8376" t="str" cm="1">
        <f t="array" ref="F8376">_xlfn.IFS(E8376=0,"Entry Level",E8376&lt;=5,"Junior",E8376&lt;=10,"Mid Senior",E8376&lt;=15,"Leadership")</f>
        <v>Mid Senior</v>
      </c>
      <c r="G8376" t="s">
        <v>987</v>
      </c>
      <c r="H8376" s="3">
        <v>1266374</v>
      </c>
      <c r="I8376" s="3">
        <f>ROUND(Table1[[#This Row],[Salary_Min_inr]]/100000,1)</f>
        <v>12.7</v>
      </c>
      <c r="J8376">
        <v>1374208</v>
      </c>
      <c r="K8376" s="3">
        <f>ROUND(Table1[[#This Row],[salary_max_inr]]/10000,1)</f>
        <v>137.4</v>
      </c>
      <c r="L8376" s="6" t="s">
        <v>28</v>
      </c>
      <c r="M8376" t="s">
        <v>6</v>
      </c>
    </row>
    <row r="8377" spans="1:13" x14ac:dyDescent="0.3">
      <c r="A8377" s="6">
        <v>8376</v>
      </c>
      <c r="B8377" t="s">
        <v>20</v>
      </c>
      <c r="C8377" t="s">
        <v>21</v>
      </c>
      <c r="D8377" t="s">
        <v>26</v>
      </c>
      <c r="E8377" s="6">
        <v>11</v>
      </c>
      <c r="F8377" t="str" cm="1">
        <f t="array" ref="F8377">_xlfn.IFS(E8377=0,"Entry Level",E8377&lt;=5,"Junior",E8377&lt;=10,"Mid Senior",E8377&lt;=15,"Leadership")</f>
        <v>Leadership</v>
      </c>
      <c r="G8377" t="s">
        <v>1283</v>
      </c>
      <c r="H8377" s="3">
        <v>796543</v>
      </c>
      <c r="I8377" s="3">
        <f>ROUND(Table1[[#This Row],[Salary_Min_inr]]/100000,1)</f>
        <v>8</v>
      </c>
      <c r="J8377">
        <v>942616</v>
      </c>
      <c r="K8377" s="3">
        <f>ROUND(Table1[[#This Row],[salary_max_inr]]/10000,1)</f>
        <v>94.3</v>
      </c>
      <c r="L8377" s="6" t="s">
        <v>18</v>
      </c>
      <c r="M8377" t="s">
        <v>14</v>
      </c>
    </row>
    <row r="8378" spans="1:13" x14ac:dyDescent="0.3">
      <c r="A8378" s="6">
        <v>8377</v>
      </c>
      <c r="B8378" t="s">
        <v>65</v>
      </c>
      <c r="C8378" t="s">
        <v>60</v>
      </c>
      <c r="D8378" t="s">
        <v>12</v>
      </c>
      <c r="E8378" s="6">
        <v>6</v>
      </c>
      <c r="F8378" t="str" cm="1">
        <f t="array" ref="F8378">_xlfn.IFS(E8378=0,"Entry Level",E8378&lt;=5,"Junior",E8378&lt;=10,"Mid Senior",E8378&lt;=15,"Leadership")</f>
        <v>Mid Senior</v>
      </c>
      <c r="G8378" t="s">
        <v>715</v>
      </c>
      <c r="H8378" s="3">
        <v>1828973</v>
      </c>
      <c r="I8378" s="3">
        <f>ROUND(Table1[[#This Row],[Salary_Min_inr]]/100000,1)</f>
        <v>18.3</v>
      </c>
      <c r="J8378">
        <v>1995220</v>
      </c>
      <c r="K8378" s="3">
        <f>ROUND(Table1[[#This Row],[salary_max_inr]]/10000,1)</f>
        <v>199.5</v>
      </c>
      <c r="L8378" s="6" t="s">
        <v>28</v>
      </c>
      <c r="M8378" t="s">
        <v>29</v>
      </c>
    </row>
    <row r="8379" spans="1:13" x14ac:dyDescent="0.3">
      <c r="A8379" s="6">
        <v>8378</v>
      </c>
      <c r="B8379" t="s">
        <v>65</v>
      </c>
      <c r="C8379" t="s">
        <v>53</v>
      </c>
      <c r="D8379" t="s">
        <v>26</v>
      </c>
      <c r="E8379" s="6">
        <v>2</v>
      </c>
      <c r="F8379" t="str" cm="1">
        <f t="array" ref="F8379">_xlfn.IFS(E8379=0,"Entry Level",E8379&lt;=5,"Junior",E8379&lt;=10,"Mid Senior",E8379&lt;=15,"Leadership")</f>
        <v>Junior</v>
      </c>
      <c r="G8379" t="s">
        <v>528</v>
      </c>
      <c r="H8379" s="3">
        <v>1028802</v>
      </c>
      <c r="I8379" s="3">
        <f>ROUND(Table1[[#This Row],[Salary_Min_inr]]/100000,1)</f>
        <v>10.3</v>
      </c>
      <c r="J8379">
        <v>1358134</v>
      </c>
      <c r="K8379" s="3">
        <f>ROUND(Table1[[#This Row],[salary_max_inr]]/10000,1)</f>
        <v>135.80000000000001</v>
      </c>
      <c r="L8379" s="6" t="s">
        <v>28</v>
      </c>
      <c r="M8379" t="s">
        <v>14</v>
      </c>
    </row>
    <row r="8380" spans="1:13" x14ac:dyDescent="0.3">
      <c r="A8380" s="6">
        <v>8379</v>
      </c>
      <c r="B8380" t="s">
        <v>1</v>
      </c>
      <c r="C8380" t="s">
        <v>60</v>
      </c>
      <c r="D8380" t="s">
        <v>57</v>
      </c>
      <c r="E8380" s="6">
        <v>1</v>
      </c>
      <c r="F8380" t="str" cm="1">
        <f t="array" ref="F8380">_xlfn.IFS(E8380=0,"Entry Level",E8380&lt;=5,"Junior",E8380&lt;=10,"Mid Senior",E8380&lt;=15,"Leadership")</f>
        <v>Junior</v>
      </c>
      <c r="G8380" t="s">
        <v>626</v>
      </c>
      <c r="H8380" s="3">
        <v>844407</v>
      </c>
      <c r="I8380" s="3">
        <f>ROUND(Table1[[#This Row],[Salary_Min_inr]]/100000,1)</f>
        <v>8.4</v>
      </c>
      <c r="J8380">
        <v>1174524</v>
      </c>
      <c r="K8380" s="3">
        <f>ROUND(Table1[[#This Row],[salary_max_inr]]/10000,1)</f>
        <v>117.5</v>
      </c>
      <c r="L8380" s="6" t="s">
        <v>5</v>
      </c>
      <c r="M8380" t="s">
        <v>29</v>
      </c>
    </row>
    <row r="8381" spans="1:13" x14ac:dyDescent="0.3">
      <c r="A8381" s="6">
        <v>8380</v>
      </c>
      <c r="B8381" t="s">
        <v>7</v>
      </c>
      <c r="C8381" t="s">
        <v>46</v>
      </c>
      <c r="D8381" t="s">
        <v>16</v>
      </c>
      <c r="E8381" s="6">
        <v>1</v>
      </c>
      <c r="F8381" t="str" cm="1">
        <f t="array" ref="F8381">_xlfn.IFS(E8381=0,"Entry Level",E8381&lt;=5,"Junior",E8381&lt;=10,"Mid Senior",E8381&lt;=15,"Leadership")</f>
        <v>Junior</v>
      </c>
      <c r="G8381" t="s">
        <v>294</v>
      </c>
      <c r="H8381" s="3">
        <v>1216500</v>
      </c>
      <c r="I8381" s="3">
        <f>ROUND(Table1[[#This Row],[Salary_Min_inr]]/100000,1)</f>
        <v>12.2</v>
      </c>
      <c r="J8381">
        <v>1356671</v>
      </c>
      <c r="K8381" s="3">
        <f>ROUND(Table1[[#This Row],[salary_max_inr]]/10000,1)</f>
        <v>135.69999999999999</v>
      </c>
      <c r="L8381" s="6" t="s">
        <v>18</v>
      </c>
      <c r="M8381" t="s">
        <v>29</v>
      </c>
    </row>
    <row r="8382" spans="1:13" x14ac:dyDescent="0.3">
      <c r="A8382" s="6">
        <v>8381</v>
      </c>
      <c r="B8382" t="s">
        <v>36</v>
      </c>
      <c r="C8382" t="s">
        <v>41</v>
      </c>
      <c r="D8382" t="s">
        <v>26</v>
      </c>
      <c r="E8382" s="6">
        <v>6</v>
      </c>
      <c r="F8382" t="str" cm="1">
        <f t="array" ref="F8382">_xlfn.IFS(E8382=0,"Entry Level",E8382&lt;=5,"Junior",E8382&lt;=10,"Mid Senior",E8382&lt;=15,"Leadership")</f>
        <v>Mid Senior</v>
      </c>
      <c r="G8382" t="s">
        <v>278</v>
      </c>
      <c r="H8382" s="3">
        <v>760241</v>
      </c>
      <c r="I8382" s="3">
        <f>ROUND(Table1[[#This Row],[Salary_Min_inr]]/100000,1)</f>
        <v>7.6</v>
      </c>
      <c r="J8382">
        <v>1064917</v>
      </c>
      <c r="K8382" s="3">
        <f>ROUND(Table1[[#This Row],[salary_max_inr]]/10000,1)</f>
        <v>106.5</v>
      </c>
      <c r="L8382" s="6" t="s">
        <v>28</v>
      </c>
      <c r="M8382" t="s">
        <v>6</v>
      </c>
    </row>
    <row r="8383" spans="1:13" x14ac:dyDescent="0.3">
      <c r="A8383" s="6">
        <v>8382</v>
      </c>
      <c r="B8383" t="s">
        <v>7</v>
      </c>
      <c r="C8383" t="s">
        <v>8</v>
      </c>
      <c r="D8383" t="s">
        <v>16</v>
      </c>
      <c r="E8383" s="6">
        <v>5</v>
      </c>
      <c r="F8383" t="str" cm="1">
        <f t="array" ref="F8383">_xlfn.IFS(E8383=0,"Entry Level",E8383&lt;=5,"Junior",E8383&lt;=10,"Mid Senior",E8383&lt;=15,"Leadership")</f>
        <v>Junior</v>
      </c>
      <c r="G8383" t="s">
        <v>77</v>
      </c>
      <c r="H8383" s="3">
        <v>2393649</v>
      </c>
      <c r="I8383" s="3">
        <f>ROUND(Table1[[#This Row],[Salary_Min_inr]]/100000,1)</f>
        <v>23.9</v>
      </c>
      <c r="J8383">
        <v>2790285</v>
      </c>
      <c r="K8383" s="3">
        <f>ROUND(Table1[[#This Row],[salary_max_inr]]/10000,1)</f>
        <v>279</v>
      </c>
      <c r="L8383" s="6" t="s">
        <v>28</v>
      </c>
      <c r="M8383" t="s">
        <v>29</v>
      </c>
    </row>
    <row r="8384" spans="1:13" x14ac:dyDescent="0.3">
      <c r="A8384" s="6">
        <v>8383</v>
      </c>
      <c r="B8384" t="s">
        <v>71</v>
      </c>
      <c r="C8384" t="s">
        <v>39</v>
      </c>
      <c r="D8384" t="s">
        <v>3</v>
      </c>
      <c r="E8384" s="6">
        <v>6</v>
      </c>
      <c r="F8384" t="str" cm="1">
        <f t="array" ref="F8384">_xlfn.IFS(E8384=0,"Entry Level",E8384&lt;=5,"Junior",E8384&lt;=10,"Mid Senior",E8384&lt;=15,"Leadership")</f>
        <v>Mid Senior</v>
      </c>
      <c r="G8384" t="s">
        <v>708</v>
      </c>
      <c r="H8384" s="3">
        <v>1494091</v>
      </c>
      <c r="I8384" s="3">
        <f>ROUND(Table1[[#This Row],[Salary_Min_inr]]/100000,1)</f>
        <v>14.9</v>
      </c>
      <c r="J8384">
        <v>1602468</v>
      </c>
      <c r="K8384" s="3">
        <f>ROUND(Table1[[#This Row],[salary_max_inr]]/10000,1)</f>
        <v>160.19999999999999</v>
      </c>
      <c r="L8384" s="6" t="s">
        <v>5</v>
      </c>
      <c r="M8384" t="s">
        <v>14</v>
      </c>
    </row>
    <row r="8385" spans="1:13" x14ac:dyDescent="0.3">
      <c r="A8385" s="6">
        <v>8384</v>
      </c>
      <c r="B8385" t="s">
        <v>51</v>
      </c>
      <c r="C8385" t="s">
        <v>39</v>
      </c>
      <c r="D8385" t="s">
        <v>12</v>
      </c>
      <c r="E8385" s="6">
        <v>7</v>
      </c>
      <c r="F8385" t="str" cm="1">
        <f t="array" ref="F8385">_xlfn.IFS(E8385=0,"Entry Level",E8385&lt;=5,"Junior",E8385&lt;=10,"Mid Senior",E8385&lt;=15,"Leadership")</f>
        <v>Mid Senior</v>
      </c>
      <c r="G8385" t="s">
        <v>1252</v>
      </c>
      <c r="H8385" s="3">
        <v>1080977</v>
      </c>
      <c r="I8385" s="3">
        <f>ROUND(Table1[[#This Row],[Salary_Min_inr]]/100000,1)</f>
        <v>10.8</v>
      </c>
      <c r="J8385">
        <v>1393259</v>
      </c>
      <c r="K8385" s="3">
        <f>ROUND(Table1[[#This Row],[salary_max_inr]]/10000,1)</f>
        <v>139.30000000000001</v>
      </c>
      <c r="L8385" s="6" t="s">
        <v>5</v>
      </c>
      <c r="M8385" t="s">
        <v>6</v>
      </c>
    </row>
    <row r="8386" spans="1:13" x14ac:dyDescent="0.3">
      <c r="A8386" s="6">
        <v>8385</v>
      </c>
      <c r="B8386" t="s">
        <v>15</v>
      </c>
      <c r="C8386" t="s">
        <v>11</v>
      </c>
      <c r="D8386" t="s">
        <v>12</v>
      </c>
      <c r="E8386" s="6">
        <v>0</v>
      </c>
      <c r="F8386" t="str" cm="1">
        <f t="array" ref="F8386">_xlfn.IFS(E8386=0,"Entry Level",E8386&lt;=5,"Junior",E8386&lt;=10,"Mid Senior",E8386&lt;=15,"Leadership")</f>
        <v>Entry Level</v>
      </c>
      <c r="G8386" t="s">
        <v>1315</v>
      </c>
      <c r="H8386" s="3">
        <v>1334757</v>
      </c>
      <c r="I8386" s="3">
        <f>ROUND(Table1[[#This Row],[Salary_Min_inr]]/100000,1)</f>
        <v>13.3</v>
      </c>
      <c r="J8386">
        <v>1671382</v>
      </c>
      <c r="K8386" s="3">
        <f>ROUND(Table1[[#This Row],[salary_max_inr]]/10000,1)</f>
        <v>167.1</v>
      </c>
      <c r="L8386" s="6" t="s">
        <v>28</v>
      </c>
      <c r="M8386" t="s">
        <v>14</v>
      </c>
    </row>
    <row r="8387" spans="1:13" x14ac:dyDescent="0.3">
      <c r="A8387" s="6">
        <v>8386</v>
      </c>
      <c r="B8387" t="s">
        <v>15</v>
      </c>
      <c r="C8387" t="s">
        <v>21</v>
      </c>
      <c r="D8387" t="s">
        <v>22</v>
      </c>
      <c r="E8387" s="6">
        <v>2</v>
      </c>
      <c r="F8387" t="str" cm="1">
        <f t="array" ref="F8387">_xlfn.IFS(E8387=0,"Entry Level",E8387&lt;=5,"Junior",E8387&lt;=10,"Mid Senior",E8387&lt;=15,"Leadership")</f>
        <v>Junior</v>
      </c>
      <c r="G8387" t="s">
        <v>264</v>
      </c>
      <c r="H8387" s="3">
        <v>1391015</v>
      </c>
      <c r="I8387" s="3">
        <f>ROUND(Table1[[#This Row],[Salary_Min_inr]]/100000,1)</f>
        <v>13.9</v>
      </c>
      <c r="J8387">
        <v>1620873</v>
      </c>
      <c r="K8387" s="3">
        <f>ROUND(Table1[[#This Row],[salary_max_inr]]/10000,1)</f>
        <v>162.1</v>
      </c>
      <c r="L8387" s="6" t="s">
        <v>18</v>
      </c>
      <c r="M8387" t="s">
        <v>6</v>
      </c>
    </row>
    <row r="8388" spans="1:13" x14ac:dyDescent="0.3">
      <c r="A8388" s="6">
        <v>8387</v>
      </c>
      <c r="B8388" t="s">
        <v>51</v>
      </c>
      <c r="C8388" t="s">
        <v>39</v>
      </c>
      <c r="D8388" t="s">
        <v>9</v>
      </c>
      <c r="E8388" s="6">
        <v>14</v>
      </c>
      <c r="F8388" t="str" cm="1">
        <f t="array" ref="F8388">_xlfn.IFS(E8388=0,"Entry Level",E8388&lt;=5,"Junior",E8388&lt;=10,"Mid Senior",E8388&lt;=15,"Leadership")</f>
        <v>Leadership</v>
      </c>
      <c r="G8388" t="s">
        <v>1286</v>
      </c>
      <c r="H8388" s="3">
        <v>636366</v>
      </c>
      <c r="I8388" s="3">
        <f>ROUND(Table1[[#This Row],[Salary_Min_inr]]/100000,1)</f>
        <v>6.4</v>
      </c>
      <c r="J8388">
        <v>892954</v>
      </c>
      <c r="K8388" s="3">
        <f>ROUND(Table1[[#This Row],[salary_max_inr]]/10000,1)</f>
        <v>89.3</v>
      </c>
      <c r="L8388" s="6" t="s">
        <v>5</v>
      </c>
      <c r="M8388" t="s">
        <v>6</v>
      </c>
    </row>
    <row r="8389" spans="1:13" x14ac:dyDescent="0.3">
      <c r="A8389" s="6">
        <v>8388</v>
      </c>
      <c r="B8389" t="s">
        <v>51</v>
      </c>
      <c r="C8389" t="s">
        <v>39</v>
      </c>
      <c r="D8389" t="s">
        <v>57</v>
      </c>
      <c r="E8389" s="6">
        <v>0</v>
      </c>
      <c r="F8389" t="str" cm="1">
        <f t="array" ref="F8389">_xlfn.IFS(E8389=0,"Entry Level",E8389&lt;=5,"Junior",E8389&lt;=10,"Mid Senior",E8389&lt;=15,"Leadership")</f>
        <v>Entry Level</v>
      </c>
      <c r="G8389" t="s">
        <v>484</v>
      </c>
      <c r="H8389" s="3">
        <v>1562828</v>
      </c>
      <c r="I8389" s="3">
        <f>ROUND(Table1[[#This Row],[Salary_Min_inr]]/100000,1)</f>
        <v>15.6</v>
      </c>
      <c r="J8389">
        <v>1777906</v>
      </c>
      <c r="K8389" s="3">
        <f>ROUND(Table1[[#This Row],[salary_max_inr]]/10000,1)</f>
        <v>177.8</v>
      </c>
      <c r="L8389" s="6" t="s">
        <v>5</v>
      </c>
      <c r="M8389" t="s">
        <v>29</v>
      </c>
    </row>
    <row r="8390" spans="1:13" x14ac:dyDescent="0.3">
      <c r="A8390" s="6">
        <v>8389</v>
      </c>
      <c r="B8390" t="s">
        <v>7</v>
      </c>
      <c r="C8390" t="s">
        <v>41</v>
      </c>
      <c r="D8390" t="s">
        <v>12</v>
      </c>
      <c r="E8390" s="6">
        <v>8</v>
      </c>
      <c r="F8390" t="str" cm="1">
        <f t="array" ref="F8390">_xlfn.IFS(E8390=0,"Entry Level",E8390&lt;=5,"Junior",E8390&lt;=10,"Mid Senior",E8390&lt;=15,"Leadership")</f>
        <v>Mid Senior</v>
      </c>
      <c r="G8390" t="s">
        <v>131</v>
      </c>
      <c r="H8390" s="3">
        <v>1720924</v>
      </c>
      <c r="I8390" s="3">
        <f>ROUND(Table1[[#This Row],[Salary_Min_inr]]/100000,1)</f>
        <v>17.2</v>
      </c>
      <c r="J8390">
        <v>1931652</v>
      </c>
      <c r="K8390" s="3">
        <f>ROUND(Table1[[#This Row],[salary_max_inr]]/10000,1)</f>
        <v>193.2</v>
      </c>
      <c r="L8390" s="6" t="s">
        <v>28</v>
      </c>
      <c r="M8390" t="s">
        <v>6</v>
      </c>
    </row>
    <row r="8391" spans="1:13" x14ac:dyDescent="0.3">
      <c r="A8391" s="6">
        <v>8390</v>
      </c>
      <c r="B8391" t="s">
        <v>65</v>
      </c>
      <c r="C8391" t="s">
        <v>41</v>
      </c>
      <c r="D8391" t="s">
        <v>57</v>
      </c>
      <c r="E8391" s="6">
        <v>2</v>
      </c>
      <c r="F8391" t="str" cm="1">
        <f t="array" ref="F8391">_xlfn.IFS(E8391=0,"Entry Level",E8391&lt;=5,"Junior",E8391&lt;=10,"Mid Senior",E8391&lt;=15,"Leadership")</f>
        <v>Junior</v>
      </c>
      <c r="G8391" t="s">
        <v>1278</v>
      </c>
      <c r="H8391" s="3">
        <v>1419162</v>
      </c>
      <c r="I8391" s="3">
        <f>ROUND(Table1[[#This Row],[Salary_Min_inr]]/100000,1)</f>
        <v>14.2</v>
      </c>
      <c r="J8391">
        <v>1573371</v>
      </c>
      <c r="K8391" s="3">
        <f>ROUND(Table1[[#This Row],[salary_max_inr]]/10000,1)</f>
        <v>157.30000000000001</v>
      </c>
      <c r="L8391" s="6" t="s">
        <v>5</v>
      </c>
      <c r="M8391" t="s">
        <v>14</v>
      </c>
    </row>
    <row r="8392" spans="1:13" x14ac:dyDescent="0.3">
      <c r="A8392" s="6">
        <v>8391</v>
      </c>
      <c r="B8392" t="s">
        <v>15</v>
      </c>
      <c r="C8392" t="s">
        <v>41</v>
      </c>
      <c r="D8392" t="s">
        <v>16</v>
      </c>
      <c r="E8392" s="6">
        <v>6</v>
      </c>
      <c r="F8392" t="str" cm="1">
        <f t="array" ref="F8392">_xlfn.IFS(E8392=0,"Entry Level",E8392&lt;=5,"Junior",E8392&lt;=10,"Mid Senior",E8392&lt;=15,"Leadership")</f>
        <v>Mid Senior</v>
      </c>
      <c r="G8392" t="s">
        <v>584</v>
      </c>
      <c r="H8392" s="3">
        <v>618288</v>
      </c>
      <c r="I8392" s="3">
        <f>ROUND(Table1[[#This Row],[Salary_Min_inr]]/100000,1)</f>
        <v>6.2</v>
      </c>
      <c r="J8392">
        <v>957184</v>
      </c>
      <c r="K8392" s="3">
        <f>ROUND(Table1[[#This Row],[salary_max_inr]]/10000,1)</f>
        <v>95.7</v>
      </c>
      <c r="L8392" s="6" t="s">
        <v>5</v>
      </c>
      <c r="M8392" t="s">
        <v>29</v>
      </c>
    </row>
    <row r="8393" spans="1:13" x14ac:dyDescent="0.3">
      <c r="A8393" s="6">
        <v>8392</v>
      </c>
      <c r="B8393" t="s">
        <v>65</v>
      </c>
      <c r="C8393" t="s">
        <v>11</v>
      </c>
      <c r="D8393" t="s">
        <v>26</v>
      </c>
      <c r="E8393" s="6">
        <v>1</v>
      </c>
      <c r="F8393" t="str" cm="1">
        <f t="array" ref="F8393">_xlfn.IFS(E8393=0,"Entry Level",E8393&lt;=5,"Junior",E8393&lt;=10,"Mid Senior",E8393&lt;=15,"Leadership")</f>
        <v>Junior</v>
      </c>
      <c r="G8393" t="s">
        <v>634</v>
      </c>
      <c r="H8393" s="3">
        <v>1634204</v>
      </c>
      <c r="I8393" s="3">
        <f>ROUND(Table1[[#This Row],[Salary_Min_inr]]/100000,1)</f>
        <v>16.3</v>
      </c>
      <c r="J8393">
        <v>1748657</v>
      </c>
      <c r="K8393" s="3">
        <f>ROUND(Table1[[#This Row],[salary_max_inr]]/10000,1)</f>
        <v>174.9</v>
      </c>
      <c r="L8393" s="6" t="s">
        <v>28</v>
      </c>
      <c r="M8393" t="s">
        <v>29</v>
      </c>
    </row>
    <row r="8394" spans="1:13" x14ac:dyDescent="0.3">
      <c r="A8394" s="6">
        <v>8393</v>
      </c>
      <c r="B8394" t="s">
        <v>71</v>
      </c>
      <c r="C8394" t="s">
        <v>21</v>
      </c>
      <c r="D8394" t="s">
        <v>12</v>
      </c>
      <c r="E8394" s="6">
        <v>14</v>
      </c>
      <c r="F8394" t="str" cm="1">
        <f t="array" ref="F8394">_xlfn.IFS(E8394=0,"Entry Level",E8394&lt;=5,"Junior",E8394&lt;=10,"Mid Senior",E8394&lt;=15,"Leadership")</f>
        <v>Leadership</v>
      </c>
      <c r="G8394" t="s">
        <v>143</v>
      </c>
      <c r="H8394" s="3">
        <v>849972</v>
      </c>
      <c r="I8394" s="3">
        <f>ROUND(Table1[[#This Row],[Salary_Min_inr]]/100000,1)</f>
        <v>8.5</v>
      </c>
      <c r="J8394">
        <v>1233709</v>
      </c>
      <c r="K8394" s="3">
        <f>ROUND(Table1[[#This Row],[salary_max_inr]]/10000,1)</f>
        <v>123.4</v>
      </c>
      <c r="L8394" s="6" t="s">
        <v>5</v>
      </c>
      <c r="M8394" t="s">
        <v>14</v>
      </c>
    </row>
    <row r="8395" spans="1:13" x14ac:dyDescent="0.3">
      <c r="A8395" s="6">
        <v>8394</v>
      </c>
      <c r="B8395" t="s">
        <v>65</v>
      </c>
      <c r="C8395" t="s">
        <v>41</v>
      </c>
      <c r="D8395" t="s">
        <v>3</v>
      </c>
      <c r="E8395" s="6">
        <v>5</v>
      </c>
      <c r="F8395" t="str" cm="1">
        <f t="array" ref="F8395">_xlfn.IFS(E8395=0,"Entry Level",E8395&lt;=5,"Junior",E8395&lt;=10,"Mid Senior",E8395&lt;=15,"Leadership")</f>
        <v>Junior</v>
      </c>
      <c r="G8395" t="s">
        <v>960</v>
      </c>
      <c r="H8395" s="3">
        <v>1162295</v>
      </c>
      <c r="I8395" s="3">
        <f>ROUND(Table1[[#This Row],[Salary_Min_inr]]/100000,1)</f>
        <v>11.6</v>
      </c>
      <c r="J8395">
        <v>1520103</v>
      </c>
      <c r="K8395" s="3">
        <f>ROUND(Table1[[#This Row],[salary_max_inr]]/10000,1)</f>
        <v>152</v>
      </c>
      <c r="L8395" s="6" t="s">
        <v>5</v>
      </c>
      <c r="M8395" t="s">
        <v>29</v>
      </c>
    </row>
    <row r="8396" spans="1:13" x14ac:dyDescent="0.3">
      <c r="A8396" s="6">
        <v>8395</v>
      </c>
      <c r="B8396" t="s">
        <v>1</v>
      </c>
      <c r="C8396" t="s">
        <v>60</v>
      </c>
      <c r="D8396" t="s">
        <v>9</v>
      </c>
      <c r="E8396" s="6">
        <v>11</v>
      </c>
      <c r="F8396" t="str" cm="1">
        <f t="array" ref="F8396">_xlfn.IFS(E8396=0,"Entry Level",E8396&lt;=5,"Junior",E8396&lt;=10,"Mid Senior",E8396&lt;=15,"Leadership")</f>
        <v>Leadership</v>
      </c>
      <c r="G8396" t="s">
        <v>1231</v>
      </c>
      <c r="H8396" s="3">
        <v>674316</v>
      </c>
      <c r="I8396" s="3">
        <f>ROUND(Table1[[#This Row],[Salary_Min_inr]]/100000,1)</f>
        <v>6.7</v>
      </c>
      <c r="J8396">
        <v>981061</v>
      </c>
      <c r="K8396" s="3">
        <f>ROUND(Table1[[#This Row],[salary_max_inr]]/10000,1)</f>
        <v>98.1</v>
      </c>
      <c r="L8396" s="6" t="s">
        <v>28</v>
      </c>
      <c r="M8396" t="s">
        <v>29</v>
      </c>
    </row>
    <row r="8397" spans="1:13" x14ac:dyDescent="0.3">
      <c r="A8397" s="6">
        <v>8396</v>
      </c>
      <c r="B8397" t="s">
        <v>30</v>
      </c>
      <c r="C8397" t="s">
        <v>2</v>
      </c>
      <c r="D8397" t="s">
        <v>57</v>
      </c>
      <c r="E8397" s="6">
        <v>5</v>
      </c>
      <c r="F8397" t="str" cm="1">
        <f t="array" ref="F8397">_xlfn.IFS(E8397=0,"Entry Level",E8397&lt;=5,"Junior",E8397&lt;=10,"Mid Senior",E8397&lt;=15,"Leadership")</f>
        <v>Junior</v>
      </c>
      <c r="G8397" t="s">
        <v>666</v>
      </c>
      <c r="H8397" s="3">
        <v>1096132</v>
      </c>
      <c r="I8397" s="3">
        <f>ROUND(Table1[[#This Row],[Salary_Min_inr]]/100000,1)</f>
        <v>11</v>
      </c>
      <c r="J8397">
        <v>1252197</v>
      </c>
      <c r="K8397" s="3">
        <f>ROUND(Table1[[#This Row],[salary_max_inr]]/10000,1)</f>
        <v>125.2</v>
      </c>
      <c r="L8397" s="6" t="s">
        <v>18</v>
      </c>
      <c r="M8397" t="s">
        <v>6</v>
      </c>
    </row>
    <row r="8398" spans="1:13" x14ac:dyDescent="0.3">
      <c r="A8398" s="6">
        <v>8397</v>
      </c>
      <c r="B8398" t="s">
        <v>36</v>
      </c>
      <c r="C8398" t="s">
        <v>11</v>
      </c>
      <c r="D8398" t="s">
        <v>9</v>
      </c>
      <c r="E8398" s="6">
        <v>13</v>
      </c>
      <c r="F8398" t="str" cm="1">
        <f t="array" ref="F8398">_xlfn.IFS(E8398=0,"Entry Level",E8398&lt;=5,"Junior",E8398&lt;=10,"Mid Senior",E8398&lt;=15,"Leadership")</f>
        <v>Leadership</v>
      </c>
      <c r="G8398" t="s">
        <v>238</v>
      </c>
      <c r="H8398" s="3">
        <v>961396</v>
      </c>
      <c r="I8398" s="3">
        <f>ROUND(Table1[[#This Row],[Salary_Min_inr]]/100000,1)</f>
        <v>9.6</v>
      </c>
      <c r="J8398">
        <v>1274466</v>
      </c>
      <c r="K8398" s="3">
        <f>ROUND(Table1[[#This Row],[salary_max_inr]]/10000,1)</f>
        <v>127.4</v>
      </c>
      <c r="L8398" s="6" t="s">
        <v>5</v>
      </c>
      <c r="M8398" t="s">
        <v>6</v>
      </c>
    </row>
    <row r="8399" spans="1:13" x14ac:dyDescent="0.3">
      <c r="A8399" s="6">
        <v>8398</v>
      </c>
      <c r="B8399" t="s">
        <v>71</v>
      </c>
      <c r="C8399" t="s">
        <v>21</v>
      </c>
      <c r="D8399" t="s">
        <v>26</v>
      </c>
      <c r="E8399" s="6">
        <v>6</v>
      </c>
      <c r="F8399" t="str" cm="1">
        <f t="array" ref="F8399">_xlfn.IFS(E8399=0,"Entry Level",E8399&lt;=5,"Junior",E8399&lt;=10,"Mid Senior",E8399&lt;=15,"Leadership")</f>
        <v>Mid Senior</v>
      </c>
      <c r="G8399" t="s">
        <v>893</v>
      </c>
      <c r="H8399" s="3">
        <v>1764871</v>
      </c>
      <c r="I8399" s="3">
        <f>ROUND(Table1[[#This Row],[Salary_Min_inr]]/100000,1)</f>
        <v>17.600000000000001</v>
      </c>
      <c r="J8399">
        <v>2077831</v>
      </c>
      <c r="K8399" s="3">
        <f>ROUND(Table1[[#This Row],[salary_max_inr]]/10000,1)</f>
        <v>207.8</v>
      </c>
      <c r="L8399" s="6" t="s">
        <v>28</v>
      </c>
      <c r="M8399" t="s">
        <v>14</v>
      </c>
    </row>
    <row r="8400" spans="1:13" x14ac:dyDescent="0.3">
      <c r="A8400" s="6">
        <v>8399</v>
      </c>
      <c r="B8400" t="s">
        <v>51</v>
      </c>
      <c r="C8400" t="s">
        <v>53</v>
      </c>
      <c r="D8400" t="s">
        <v>22</v>
      </c>
      <c r="E8400" s="6">
        <v>9</v>
      </c>
      <c r="F8400" t="str" cm="1">
        <f t="array" ref="F8400">_xlfn.IFS(E8400=0,"Entry Level",E8400&lt;=5,"Junior",E8400&lt;=10,"Mid Senior",E8400&lt;=15,"Leadership")</f>
        <v>Mid Senior</v>
      </c>
      <c r="G8400" t="s">
        <v>433</v>
      </c>
      <c r="H8400" s="3">
        <v>1038685</v>
      </c>
      <c r="I8400" s="3">
        <f>ROUND(Table1[[#This Row],[Salary_Min_inr]]/100000,1)</f>
        <v>10.4</v>
      </c>
      <c r="J8400">
        <v>1140243</v>
      </c>
      <c r="K8400" s="3">
        <f>ROUND(Table1[[#This Row],[salary_max_inr]]/10000,1)</f>
        <v>114</v>
      </c>
      <c r="L8400" s="6" t="s">
        <v>28</v>
      </c>
      <c r="M8400" t="s">
        <v>29</v>
      </c>
    </row>
    <row r="8401" spans="1:13" x14ac:dyDescent="0.3">
      <c r="A8401" s="6">
        <v>8400</v>
      </c>
      <c r="B8401" t="s">
        <v>20</v>
      </c>
      <c r="C8401" t="s">
        <v>2</v>
      </c>
      <c r="D8401" t="s">
        <v>3</v>
      </c>
      <c r="E8401" s="6">
        <v>7</v>
      </c>
      <c r="F8401" t="str" cm="1">
        <f t="array" ref="F8401">_xlfn.IFS(E8401=0,"Entry Level",E8401&lt;=5,"Junior",E8401&lt;=10,"Mid Senior",E8401&lt;=15,"Leadership")</f>
        <v>Mid Senior</v>
      </c>
      <c r="G8401" t="s">
        <v>113</v>
      </c>
      <c r="H8401" s="3">
        <v>1066125</v>
      </c>
      <c r="I8401" s="3">
        <f>ROUND(Table1[[#This Row],[Salary_Min_inr]]/100000,1)</f>
        <v>10.7</v>
      </c>
      <c r="J8401">
        <v>1281423</v>
      </c>
      <c r="K8401" s="3">
        <f>ROUND(Table1[[#This Row],[salary_max_inr]]/10000,1)</f>
        <v>128.1</v>
      </c>
      <c r="L8401" s="6" t="s">
        <v>5</v>
      </c>
      <c r="M8401" t="s">
        <v>14</v>
      </c>
    </row>
    <row r="8402" spans="1:13" x14ac:dyDescent="0.3">
      <c r="A8402" s="6">
        <v>8401</v>
      </c>
      <c r="B8402" t="s">
        <v>36</v>
      </c>
      <c r="C8402" t="s">
        <v>11</v>
      </c>
      <c r="D8402" t="s">
        <v>3</v>
      </c>
      <c r="E8402" s="6">
        <v>13</v>
      </c>
      <c r="F8402" t="str" cm="1">
        <f t="array" ref="F8402">_xlfn.IFS(E8402=0,"Entry Level",E8402&lt;=5,"Junior",E8402&lt;=10,"Mid Senior",E8402&lt;=15,"Leadership")</f>
        <v>Leadership</v>
      </c>
      <c r="G8402" t="s">
        <v>716</v>
      </c>
      <c r="H8402" s="3">
        <v>956067</v>
      </c>
      <c r="I8402" s="3">
        <f>ROUND(Table1[[#This Row],[Salary_Min_inr]]/100000,1)</f>
        <v>9.6</v>
      </c>
      <c r="J8402">
        <v>1276932</v>
      </c>
      <c r="K8402" s="3">
        <f>ROUND(Table1[[#This Row],[salary_max_inr]]/10000,1)</f>
        <v>127.7</v>
      </c>
      <c r="L8402" s="6" t="s">
        <v>18</v>
      </c>
      <c r="M8402" t="s">
        <v>29</v>
      </c>
    </row>
    <row r="8403" spans="1:13" x14ac:dyDescent="0.3">
      <c r="A8403" s="6">
        <v>8402</v>
      </c>
      <c r="B8403" t="s">
        <v>30</v>
      </c>
      <c r="C8403" t="s">
        <v>53</v>
      </c>
      <c r="D8403" t="s">
        <v>3</v>
      </c>
      <c r="E8403" s="6">
        <v>11</v>
      </c>
      <c r="F8403" t="str" cm="1">
        <f t="array" ref="F8403">_xlfn.IFS(E8403=0,"Entry Level",E8403&lt;=5,"Junior",E8403&lt;=10,"Mid Senior",E8403&lt;=15,"Leadership")</f>
        <v>Leadership</v>
      </c>
      <c r="G8403" t="s">
        <v>937</v>
      </c>
      <c r="H8403" s="3">
        <v>782357</v>
      </c>
      <c r="I8403" s="3">
        <f>ROUND(Table1[[#This Row],[Salary_Min_inr]]/100000,1)</f>
        <v>7.8</v>
      </c>
      <c r="J8403">
        <v>1039732</v>
      </c>
      <c r="K8403" s="3">
        <f>ROUND(Table1[[#This Row],[salary_max_inr]]/10000,1)</f>
        <v>104</v>
      </c>
      <c r="L8403" s="6" t="s">
        <v>5</v>
      </c>
      <c r="M8403" t="s">
        <v>6</v>
      </c>
    </row>
    <row r="8404" spans="1:13" x14ac:dyDescent="0.3">
      <c r="A8404" s="6">
        <v>8403</v>
      </c>
      <c r="B8404" t="s">
        <v>1</v>
      </c>
      <c r="C8404" t="s">
        <v>11</v>
      </c>
      <c r="D8404" t="s">
        <v>16</v>
      </c>
      <c r="E8404" s="6">
        <v>9</v>
      </c>
      <c r="F8404" t="str" cm="1">
        <f t="array" ref="F8404">_xlfn.IFS(E8404=0,"Entry Level",E8404&lt;=5,"Junior",E8404&lt;=10,"Mid Senior",E8404&lt;=15,"Leadership")</f>
        <v>Mid Senior</v>
      </c>
      <c r="G8404" t="s">
        <v>923</v>
      </c>
      <c r="H8404" s="3">
        <v>831065</v>
      </c>
      <c r="I8404" s="3">
        <f>ROUND(Table1[[#This Row],[Salary_Min_inr]]/100000,1)</f>
        <v>8.3000000000000007</v>
      </c>
      <c r="J8404">
        <v>1107273</v>
      </c>
      <c r="K8404" s="3">
        <f>ROUND(Table1[[#This Row],[salary_max_inr]]/10000,1)</f>
        <v>110.7</v>
      </c>
      <c r="L8404" s="6" t="s">
        <v>5</v>
      </c>
      <c r="M8404" t="s">
        <v>6</v>
      </c>
    </row>
    <row r="8405" spans="1:13" x14ac:dyDescent="0.3">
      <c r="A8405" s="6">
        <v>8404</v>
      </c>
      <c r="B8405" t="s">
        <v>20</v>
      </c>
      <c r="C8405" t="s">
        <v>21</v>
      </c>
      <c r="D8405" t="s">
        <v>22</v>
      </c>
      <c r="E8405" s="6">
        <v>7</v>
      </c>
      <c r="F8405" t="str" cm="1">
        <f t="array" ref="F8405">_xlfn.IFS(E8405=0,"Entry Level",E8405&lt;=5,"Junior",E8405&lt;=10,"Mid Senior",E8405&lt;=15,"Leadership")</f>
        <v>Mid Senior</v>
      </c>
      <c r="G8405" t="s">
        <v>450</v>
      </c>
      <c r="H8405" s="3">
        <v>1247199</v>
      </c>
      <c r="I8405" s="3">
        <f>ROUND(Table1[[#This Row],[Salary_Min_inr]]/100000,1)</f>
        <v>12.5</v>
      </c>
      <c r="J8405">
        <v>1544000</v>
      </c>
      <c r="K8405" s="3">
        <f>ROUND(Table1[[#This Row],[salary_max_inr]]/10000,1)</f>
        <v>154.4</v>
      </c>
      <c r="L8405" s="6" t="s">
        <v>28</v>
      </c>
      <c r="M8405" t="s">
        <v>6</v>
      </c>
    </row>
    <row r="8406" spans="1:13" x14ac:dyDescent="0.3">
      <c r="A8406" s="6">
        <v>8405</v>
      </c>
      <c r="B8406" t="s">
        <v>65</v>
      </c>
      <c r="C8406" t="s">
        <v>21</v>
      </c>
      <c r="D8406" t="s">
        <v>12</v>
      </c>
      <c r="E8406" s="6">
        <v>14</v>
      </c>
      <c r="F8406" t="str" cm="1">
        <f t="array" ref="F8406">_xlfn.IFS(E8406=0,"Entry Level",E8406&lt;=5,"Junior",E8406&lt;=10,"Mid Senior",E8406&lt;=15,"Leadership")</f>
        <v>Leadership</v>
      </c>
      <c r="G8406" t="s">
        <v>977</v>
      </c>
      <c r="H8406" s="3">
        <v>1373666</v>
      </c>
      <c r="I8406" s="3">
        <f>ROUND(Table1[[#This Row],[Salary_Min_inr]]/100000,1)</f>
        <v>13.7</v>
      </c>
      <c r="J8406">
        <v>1609584</v>
      </c>
      <c r="K8406" s="3">
        <f>ROUND(Table1[[#This Row],[salary_max_inr]]/10000,1)</f>
        <v>161</v>
      </c>
      <c r="L8406" s="6" t="s">
        <v>28</v>
      </c>
      <c r="M8406" t="s">
        <v>6</v>
      </c>
    </row>
    <row r="8407" spans="1:13" x14ac:dyDescent="0.3">
      <c r="A8407" s="6">
        <v>8406</v>
      </c>
      <c r="B8407" t="s">
        <v>24</v>
      </c>
      <c r="C8407" t="s">
        <v>60</v>
      </c>
      <c r="D8407" t="s">
        <v>42</v>
      </c>
      <c r="E8407" s="6">
        <v>6</v>
      </c>
      <c r="F8407" t="str" cm="1">
        <f t="array" ref="F8407">_xlfn.IFS(E8407=0,"Entry Level",E8407&lt;=5,"Junior",E8407&lt;=10,"Mid Senior",E8407&lt;=15,"Leadership")</f>
        <v>Mid Senior</v>
      </c>
      <c r="G8407" t="s">
        <v>780</v>
      </c>
      <c r="H8407" s="3">
        <v>993931</v>
      </c>
      <c r="I8407" s="3">
        <f>ROUND(Table1[[#This Row],[Salary_Min_inr]]/100000,1)</f>
        <v>9.9</v>
      </c>
      <c r="J8407">
        <v>1229244</v>
      </c>
      <c r="K8407" s="3">
        <f>ROUND(Table1[[#This Row],[salary_max_inr]]/10000,1)</f>
        <v>122.9</v>
      </c>
      <c r="L8407" s="6" t="s">
        <v>28</v>
      </c>
      <c r="M8407" t="s">
        <v>14</v>
      </c>
    </row>
    <row r="8408" spans="1:13" x14ac:dyDescent="0.3">
      <c r="A8408" s="6">
        <v>8407</v>
      </c>
      <c r="B8408" t="s">
        <v>51</v>
      </c>
      <c r="C8408" t="s">
        <v>60</v>
      </c>
      <c r="D8408" t="s">
        <v>26</v>
      </c>
      <c r="E8408" s="6">
        <v>3</v>
      </c>
      <c r="F8408" t="str" cm="1">
        <f t="array" ref="F8408">_xlfn.IFS(E8408=0,"Entry Level",E8408&lt;=5,"Junior",E8408&lt;=10,"Mid Senior",E8408&lt;=15,"Leadership")</f>
        <v>Junior</v>
      </c>
      <c r="G8408" t="s">
        <v>584</v>
      </c>
      <c r="H8408" s="3">
        <v>592700</v>
      </c>
      <c r="I8408" s="3">
        <f>ROUND(Table1[[#This Row],[Salary_Min_inr]]/100000,1)</f>
        <v>5.9</v>
      </c>
      <c r="J8408">
        <v>836533</v>
      </c>
      <c r="K8408" s="3">
        <f>ROUND(Table1[[#This Row],[salary_max_inr]]/10000,1)</f>
        <v>83.7</v>
      </c>
      <c r="L8408" s="6" t="s">
        <v>28</v>
      </c>
      <c r="M8408" t="s">
        <v>29</v>
      </c>
    </row>
    <row r="8409" spans="1:13" x14ac:dyDescent="0.3">
      <c r="A8409" s="6">
        <v>8408</v>
      </c>
      <c r="B8409" t="s">
        <v>51</v>
      </c>
      <c r="C8409" t="s">
        <v>21</v>
      </c>
      <c r="D8409" t="s">
        <v>22</v>
      </c>
      <c r="E8409" s="6">
        <v>1</v>
      </c>
      <c r="F8409" t="str" cm="1">
        <f t="array" ref="F8409">_xlfn.IFS(E8409=0,"Entry Level",E8409&lt;=5,"Junior",E8409&lt;=10,"Mid Senior",E8409&lt;=15,"Leadership")</f>
        <v>Junior</v>
      </c>
      <c r="G8409" t="s">
        <v>974</v>
      </c>
      <c r="H8409" s="3">
        <v>1305164</v>
      </c>
      <c r="I8409" s="3">
        <f>ROUND(Table1[[#This Row],[Salary_Min_inr]]/100000,1)</f>
        <v>13.1</v>
      </c>
      <c r="J8409">
        <v>1473439</v>
      </c>
      <c r="K8409" s="3">
        <f>ROUND(Table1[[#This Row],[salary_max_inr]]/10000,1)</f>
        <v>147.30000000000001</v>
      </c>
      <c r="L8409" s="6" t="s">
        <v>18</v>
      </c>
      <c r="M8409" t="s">
        <v>14</v>
      </c>
    </row>
    <row r="8410" spans="1:13" x14ac:dyDescent="0.3">
      <c r="A8410" s="6">
        <v>8409</v>
      </c>
      <c r="B8410" t="s">
        <v>20</v>
      </c>
      <c r="C8410" t="s">
        <v>41</v>
      </c>
      <c r="D8410" t="s">
        <v>9</v>
      </c>
      <c r="E8410" s="6">
        <v>15</v>
      </c>
      <c r="F8410" t="str" cm="1">
        <f t="array" ref="F8410">_xlfn.IFS(E8410=0,"Entry Level",E8410&lt;=5,"Junior",E8410&lt;=10,"Mid Senior",E8410&lt;=15,"Leadership")</f>
        <v>Leadership</v>
      </c>
      <c r="G8410" t="s">
        <v>767</v>
      </c>
      <c r="H8410" s="3">
        <v>1436970</v>
      </c>
      <c r="I8410" s="3">
        <f>ROUND(Table1[[#This Row],[Salary_Min_inr]]/100000,1)</f>
        <v>14.4</v>
      </c>
      <c r="J8410">
        <v>1671078</v>
      </c>
      <c r="K8410" s="3">
        <f>ROUND(Table1[[#This Row],[salary_max_inr]]/10000,1)</f>
        <v>167.1</v>
      </c>
      <c r="L8410" s="6" t="s">
        <v>5</v>
      </c>
      <c r="M8410" t="s">
        <v>29</v>
      </c>
    </row>
    <row r="8411" spans="1:13" x14ac:dyDescent="0.3">
      <c r="A8411" s="6">
        <v>8410</v>
      </c>
      <c r="B8411" t="s">
        <v>24</v>
      </c>
      <c r="C8411" t="s">
        <v>41</v>
      </c>
      <c r="D8411" t="s">
        <v>22</v>
      </c>
      <c r="E8411" s="6">
        <v>9</v>
      </c>
      <c r="F8411" t="str" cm="1">
        <f t="array" ref="F8411">_xlfn.IFS(E8411=0,"Entry Level",E8411&lt;=5,"Junior",E8411&lt;=10,"Mid Senior",E8411&lt;=15,"Leadership")</f>
        <v>Mid Senior</v>
      </c>
      <c r="G8411" t="s">
        <v>80</v>
      </c>
      <c r="H8411" s="3">
        <v>1765351</v>
      </c>
      <c r="I8411" s="3">
        <f>ROUND(Table1[[#This Row],[Salary_Min_inr]]/100000,1)</f>
        <v>17.7</v>
      </c>
      <c r="J8411">
        <v>1987164</v>
      </c>
      <c r="K8411" s="3">
        <f>ROUND(Table1[[#This Row],[salary_max_inr]]/10000,1)</f>
        <v>198.7</v>
      </c>
      <c r="L8411" s="6" t="s">
        <v>5</v>
      </c>
      <c r="M8411" t="s">
        <v>6</v>
      </c>
    </row>
    <row r="8412" spans="1:13" x14ac:dyDescent="0.3">
      <c r="A8412" s="6">
        <v>8411</v>
      </c>
      <c r="B8412" t="s">
        <v>24</v>
      </c>
      <c r="C8412" t="s">
        <v>41</v>
      </c>
      <c r="D8412" t="s">
        <v>22</v>
      </c>
      <c r="E8412" s="6">
        <v>1</v>
      </c>
      <c r="F8412" t="str" cm="1">
        <f t="array" ref="F8412">_xlfn.IFS(E8412=0,"Entry Level",E8412&lt;=5,"Junior",E8412&lt;=10,"Mid Senior",E8412&lt;=15,"Leadership")</f>
        <v>Junior</v>
      </c>
      <c r="G8412" t="s">
        <v>917</v>
      </c>
      <c r="H8412" s="3">
        <v>947497</v>
      </c>
      <c r="I8412" s="3">
        <f>ROUND(Table1[[#This Row],[Salary_Min_inr]]/100000,1)</f>
        <v>9.5</v>
      </c>
      <c r="J8412">
        <v>1293038</v>
      </c>
      <c r="K8412" s="3">
        <f>ROUND(Table1[[#This Row],[salary_max_inr]]/10000,1)</f>
        <v>129.30000000000001</v>
      </c>
      <c r="L8412" s="6" t="s">
        <v>5</v>
      </c>
      <c r="M8412" t="s">
        <v>6</v>
      </c>
    </row>
    <row r="8413" spans="1:13" x14ac:dyDescent="0.3">
      <c r="A8413" s="6">
        <v>8412</v>
      </c>
      <c r="B8413" t="s">
        <v>30</v>
      </c>
      <c r="C8413" t="s">
        <v>33</v>
      </c>
      <c r="D8413" t="s">
        <v>42</v>
      </c>
      <c r="E8413" s="6">
        <v>11</v>
      </c>
      <c r="F8413" t="str" cm="1">
        <f t="array" ref="F8413">_xlfn.IFS(E8413=0,"Entry Level",E8413&lt;=5,"Junior",E8413&lt;=10,"Mid Senior",E8413&lt;=15,"Leadership")</f>
        <v>Leadership</v>
      </c>
      <c r="G8413" t="s">
        <v>833</v>
      </c>
      <c r="H8413" s="3">
        <v>775691</v>
      </c>
      <c r="I8413" s="3">
        <f>ROUND(Table1[[#This Row],[Salary_Min_inr]]/100000,1)</f>
        <v>7.8</v>
      </c>
      <c r="J8413">
        <v>953102</v>
      </c>
      <c r="K8413" s="3">
        <f>ROUND(Table1[[#This Row],[salary_max_inr]]/10000,1)</f>
        <v>95.3</v>
      </c>
      <c r="L8413" s="6" t="s">
        <v>5</v>
      </c>
      <c r="M8413" t="s">
        <v>14</v>
      </c>
    </row>
    <row r="8414" spans="1:13" x14ac:dyDescent="0.3">
      <c r="A8414" s="6">
        <v>8413</v>
      </c>
      <c r="B8414" t="s">
        <v>51</v>
      </c>
      <c r="C8414" t="s">
        <v>60</v>
      </c>
      <c r="D8414" t="s">
        <v>12</v>
      </c>
      <c r="E8414" s="6">
        <v>15</v>
      </c>
      <c r="F8414" t="str" cm="1">
        <f t="array" ref="F8414">_xlfn.IFS(E8414=0,"Entry Level",E8414&lt;=5,"Junior",E8414&lt;=10,"Mid Senior",E8414&lt;=15,"Leadership")</f>
        <v>Leadership</v>
      </c>
      <c r="G8414" t="s">
        <v>262</v>
      </c>
      <c r="H8414" s="3">
        <v>1406946</v>
      </c>
      <c r="I8414" s="3">
        <f>ROUND(Table1[[#This Row],[Salary_Min_inr]]/100000,1)</f>
        <v>14.1</v>
      </c>
      <c r="J8414">
        <v>1663695</v>
      </c>
      <c r="K8414" s="3">
        <f>ROUND(Table1[[#This Row],[salary_max_inr]]/10000,1)</f>
        <v>166.4</v>
      </c>
      <c r="L8414" s="6" t="s">
        <v>28</v>
      </c>
      <c r="M8414" t="s">
        <v>14</v>
      </c>
    </row>
    <row r="8415" spans="1:13" x14ac:dyDescent="0.3">
      <c r="A8415" s="6">
        <v>8414</v>
      </c>
      <c r="B8415" t="s">
        <v>51</v>
      </c>
      <c r="C8415" t="s">
        <v>2</v>
      </c>
      <c r="D8415" t="s">
        <v>3</v>
      </c>
      <c r="E8415" s="6">
        <v>15</v>
      </c>
      <c r="F8415" t="str" cm="1">
        <f t="array" ref="F8415">_xlfn.IFS(E8415=0,"Entry Level",E8415&lt;=5,"Junior",E8415&lt;=10,"Mid Senior",E8415&lt;=15,"Leadership")</f>
        <v>Leadership</v>
      </c>
      <c r="G8415" t="s">
        <v>240</v>
      </c>
      <c r="H8415" s="3">
        <v>1260488</v>
      </c>
      <c r="I8415" s="3">
        <f>ROUND(Table1[[#This Row],[Salary_Min_inr]]/100000,1)</f>
        <v>12.6</v>
      </c>
      <c r="J8415">
        <v>1378298</v>
      </c>
      <c r="K8415" s="3">
        <f>ROUND(Table1[[#This Row],[salary_max_inr]]/10000,1)</f>
        <v>137.80000000000001</v>
      </c>
      <c r="L8415" s="6" t="s">
        <v>18</v>
      </c>
      <c r="M8415" t="s">
        <v>6</v>
      </c>
    </row>
    <row r="8416" spans="1:13" x14ac:dyDescent="0.3">
      <c r="A8416" s="6">
        <v>8415</v>
      </c>
      <c r="B8416" t="s">
        <v>71</v>
      </c>
      <c r="C8416" t="s">
        <v>46</v>
      </c>
      <c r="D8416" t="s">
        <v>16</v>
      </c>
      <c r="E8416" s="6">
        <v>5</v>
      </c>
      <c r="F8416" t="str" cm="1">
        <f t="array" ref="F8416">_xlfn.IFS(E8416=0,"Entry Level",E8416&lt;=5,"Junior",E8416&lt;=10,"Mid Senior",E8416&lt;=15,"Leadership")</f>
        <v>Junior</v>
      </c>
      <c r="G8416" t="s">
        <v>903</v>
      </c>
      <c r="H8416" s="3">
        <v>950509</v>
      </c>
      <c r="I8416" s="3">
        <f>ROUND(Table1[[#This Row],[Salary_Min_inr]]/100000,1)</f>
        <v>9.5</v>
      </c>
      <c r="J8416">
        <v>1262495</v>
      </c>
      <c r="K8416" s="3">
        <f>ROUND(Table1[[#This Row],[salary_max_inr]]/10000,1)</f>
        <v>126.2</v>
      </c>
      <c r="L8416" s="6" t="s">
        <v>5</v>
      </c>
      <c r="M8416" t="s">
        <v>14</v>
      </c>
    </row>
    <row r="8417" spans="1:13" x14ac:dyDescent="0.3">
      <c r="A8417" s="6">
        <v>8416</v>
      </c>
      <c r="B8417" t="s">
        <v>7</v>
      </c>
      <c r="C8417" t="s">
        <v>8</v>
      </c>
      <c r="D8417" t="s">
        <v>3</v>
      </c>
      <c r="E8417" s="6">
        <v>1</v>
      </c>
      <c r="F8417" t="str" cm="1">
        <f t="array" ref="F8417">_xlfn.IFS(E8417=0,"Entry Level",E8417&lt;=5,"Junior",E8417&lt;=10,"Mid Senior",E8417&lt;=15,"Leadership")</f>
        <v>Junior</v>
      </c>
      <c r="G8417" t="s">
        <v>934</v>
      </c>
      <c r="H8417" s="3">
        <v>1095336</v>
      </c>
      <c r="I8417" s="3">
        <f>ROUND(Table1[[#This Row],[Salary_Min_inr]]/100000,1)</f>
        <v>11</v>
      </c>
      <c r="J8417">
        <v>1369273</v>
      </c>
      <c r="K8417" s="3">
        <f>ROUND(Table1[[#This Row],[salary_max_inr]]/10000,1)</f>
        <v>136.9</v>
      </c>
      <c r="L8417" s="6" t="s">
        <v>5</v>
      </c>
      <c r="M8417" t="s">
        <v>14</v>
      </c>
    </row>
    <row r="8418" spans="1:13" x14ac:dyDescent="0.3">
      <c r="A8418" s="6">
        <v>8417</v>
      </c>
      <c r="B8418" t="s">
        <v>36</v>
      </c>
      <c r="C8418" t="s">
        <v>2</v>
      </c>
      <c r="D8418" t="s">
        <v>42</v>
      </c>
      <c r="E8418" s="6">
        <v>2</v>
      </c>
      <c r="F8418" t="str" cm="1">
        <f t="array" ref="F8418">_xlfn.IFS(E8418=0,"Entry Level",E8418&lt;=5,"Junior",E8418&lt;=10,"Mid Senior",E8418&lt;=15,"Leadership")</f>
        <v>Junior</v>
      </c>
      <c r="G8418" t="s">
        <v>180</v>
      </c>
      <c r="H8418" s="3">
        <v>1293076</v>
      </c>
      <c r="I8418" s="3">
        <f>ROUND(Table1[[#This Row],[Salary_Min_inr]]/100000,1)</f>
        <v>12.9</v>
      </c>
      <c r="J8418">
        <v>1395843</v>
      </c>
      <c r="K8418" s="3">
        <f>ROUND(Table1[[#This Row],[salary_max_inr]]/10000,1)</f>
        <v>139.6</v>
      </c>
      <c r="L8418" s="6" t="s">
        <v>28</v>
      </c>
      <c r="M8418" t="s">
        <v>29</v>
      </c>
    </row>
    <row r="8419" spans="1:13" x14ac:dyDescent="0.3">
      <c r="A8419" s="6">
        <v>8418</v>
      </c>
      <c r="B8419" t="s">
        <v>30</v>
      </c>
      <c r="C8419" t="s">
        <v>2</v>
      </c>
      <c r="D8419" t="s">
        <v>57</v>
      </c>
      <c r="E8419" s="6">
        <v>1</v>
      </c>
      <c r="F8419" t="str" cm="1">
        <f t="array" ref="F8419">_xlfn.IFS(E8419=0,"Entry Level",E8419&lt;=5,"Junior",E8419&lt;=10,"Mid Senior",E8419&lt;=15,"Leadership")</f>
        <v>Junior</v>
      </c>
      <c r="G8419" t="s">
        <v>1158</v>
      </c>
      <c r="H8419" s="3">
        <v>898405</v>
      </c>
      <c r="I8419" s="3">
        <f>ROUND(Table1[[#This Row],[Salary_Min_inr]]/100000,1)</f>
        <v>9</v>
      </c>
      <c r="J8419">
        <v>1236163</v>
      </c>
      <c r="K8419" s="3">
        <f>ROUND(Table1[[#This Row],[salary_max_inr]]/10000,1)</f>
        <v>123.6</v>
      </c>
      <c r="L8419" s="6" t="s">
        <v>5</v>
      </c>
      <c r="M8419" t="s">
        <v>29</v>
      </c>
    </row>
    <row r="8420" spans="1:13" x14ac:dyDescent="0.3">
      <c r="A8420" s="6">
        <v>8419</v>
      </c>
      <c r="B8420" t="s">
        <v>65</v>
      </c>
      <c r="C8420" t="s">
        <v>11</v>
      </c>
      <c r="D8420" t="s">
        <v>12</v>
      </c>
      <c r="E8420" s="6">
        <v>14</v>
      </c>
      <c r="F8420" t="str" cm="1">
        <f t="array" ref="F8420">_xlfn.IFS(E8420=0,"Entry Level",E8420&lt;=5,"Junior",E8420&lt;=10,"Mid Senior",E8420&lt;=15,"Leadership")</f>
        <v>Leadership</v>
      </c>
      <c r="G8420" t="s">
        <v>187</v>
      </c>
      <c r="H8420" s="3">
        <v>2295882</v>
      </c>
      <c r="I8420" s="3">
        <f>ROUND(Table1[[#This Row],[Salary_Min_inr]]/100000,1)</f>
        <v>23</v>
      </c>
      <c r="J8420">
        <v>2543091</v>
      </c>
      <c r="K8420" s="3">
        <f>ROUND(Table1[[#This Row],[salary_max_inr]]/10000,1)</f>
        <v>254.3</v>
      </c>
      <c r="L8420" s="6" t="s">
        <v>18</v>
      </c>
      <c r="M8420" t="s">
        <v>29</v>
      </c>
    </row>
    <row r="8421" spans="1:13" x14ac:dyDescent="0.3">
      <c r="A8421" s="6">
        <v>8420</v>
      </c>
      <c r="B8421" t="s">
        <v>20</v>
      </c>
      <c r="C8421" t="s">
        <v>21</v>
      </c>
      <c r="D8421" t="s">
        <v>42</v>
      </c>
      <c r="E8421" s="6">
        <v>3</v>
      </c>
      <c r="F8421" t="str" cm="1">
        <f t="array" ref="F8421">_xlfn.IFS(E8421=0,"Entry Level",E8421&lt;=5,"Junior",E8421&lt;=10,"Mid Senior",E8421&lt;=15,"Leadership")</f>
        <v>Junior</v>
      </c>
      <c r="G8421" t="s">
        <v>1299</v>
      </c>
      <c r="H8421" s="3">
        <v>816708</v>
      </c>
      <c r="I8421" s="3">
        <f>ROUND(Table1[[#This Row],[Salary_Min_inr]]/100000,1)</f>
        <v>8.1999999999999993</v>
      </c>
      <c r="J8421">
        <v>944084</v>
      </c>
      <c r="K8421" s="3">
        <f>ROUND(Table1[[#This Row],[salary_max_inr]]/10000,1)</f>
        <v>94.4</v>
      </c>
      <c r="L8421" s="6" t="s">
        <v>5</v>
      </c>
      <c r="M8421" t="s">
        <v>29</v>
      </c>
    </row>
    <row r="8422" spans="1:13" x14ac:dyDescent="0.3">
      <c r="A8422" s="6">
        <v>8421</v>
      </c>
      <c r="B8422" t="s">
        <v>20</v>
      </c>
      <c r="C8422" t="s">
        <v>8</v>
      </c>
      <c r="D8422" t="s">
        <v>57</v>
      </c>
      <c r="E8422" s="6">
        <v>1</v>
      </c>
      <c r="F8422" t="str" cm="1">
        <f t="array" ref="F8422">_xlfn.IFS(E8422=0,"Entry Level",E8422&lt;=5,"Junior",E8422&lt;=10,"Mid Senior",E8422&lt;=15,"Leadership")</f>
        <v>Junior</v>
      </c>
      <c r="G8422" t="s">
        <v>669</v>
      </c>
      <c r="H8422" s="3">
        <v>765470</v>
      </c>
      <c r="I8422" s="3">
        <f>ROUND(Table1[[#This Row],[Salary_Min_inr]]/100000,1)</f>
        <v>7.7</v>
      </c>
      <c r="J8422">
        <v>983298</v>
      </c>
      <c r="K8422" s="3">
        <f>ROUND(Table1[[#This Row],[salary_max_inr]]/10000,1)</f>
        <v>98.3</v>
      </c>
      <c r="L8422" s="6" t="s">
        <v>18</v>
      </c>
      <c r="M8422" t="s">
        <v>6</v>
      </c>
    </row>
    <row r="8423" spans="1:13" x14ac:dyDescent="0.3">
      <c r="A8423" s="6">
        <v>8422</v>
      </c>
      <c r="B8423" t="s">
        <v>24</v>
      </c>
      <c r="C8423" t="s">
        <v>53</v>
      </c>
      <c r="D8423" t="s">
        <v>26</v>
      </c>
      <c r="E8423" s="6">
        <v>10</v>
      </c>
      <c r="F8423" t="str" cm="1">
        <f t="array" ref="F8423">_xlfn.IFS(E8423=0,"Entry Level",E8423&lt;=5,"Junior",E8423&lt;=10,"Mid Senior",E8423&lt;=15,"Leadership")</f>
        <v>Mid Senior</v>
      </c>
      <c r="G8423" t="s">
        <v>1150</v>
      </c>
      <c r="H8423" s="3">
        <v>759302</v>
      </c>
      <c r="I8423" s="3">
        <f>ROUND(Table1[[#This Row],[Salary_Min_inr]]/100000,1)</f>
        <v>7.6</v>
      </c>
      <c r="J8423">
        <v>1006452</v>
      </c>
      <c r="K8423" s="3">
        <f>ROUND(Table1[[#This Row],[salary_max_inr]]/10000,1)</f>
        <v>100.6</v>
      </c>
      <c r="L8423" s="6" t="s">
        <v>18</v>
      </c>
      <c r="M8423" t="s">
        <v>29</v>
      </c>
    </row>
    <row r="8424" spans="1:13" x14ac:dyDescent="0.3">
      <c r="A8424" s="6">
        <v>8423</v>
      </c>
      <c r="B8424" t="s">
        <v>24</v>
      </c>
      <c r="C8424" t="s">
        <v>2</v>
      </c>
      <c r="D8424" t="s">
        <v>16</v>
      </c>
      <c r="E8424" s="6">
        <v>8</v>
      </c>
      <c r="F8424" t="str" cm="1">
        <f t="array" ref="F8424">_xlfn.IFS(E8424=0,"Entry Level",E8424&lt;=5,"Junior",E8424&lt;=10,"Mid Senior",E8424&lt;=15,"Leadership")</f>
        <v>Mid Senior</v>
      </c>
      <c r="G8424" t="s">
        <v>1100</v>
      </c>
      <c r="H8424" s="3">
        <v>1053973</v>
      </c>
      <c r="I8424" s="3">
        <f>ROUND(Table1[[#This Row],[Salary_Min_inr]]/100000,1)</f>
        <v>10.5</v>
      </c>
      <c r="J8424">
        <v>1402999</v>
      </c>
      <c r="K8424" s="3">
        <f>ROUND(Table1[[#This Row],[salary_max_inr]]/10000,1)</f>
        <v>140.30000000000001</v>
      </c>
      <c r="L8424" s="6" t="s">
        <v>18</v>
      </c>
      <c r="M8424" t="s">
        <v>14</v>
      </c>
    </row>
    <row r="8425" spans="1:13" x14ac:dyDescent="0.3">
      <c r="A8425" s="6">
        <v>8424</v>
      </c>
      <c r="B8425" t="s">
        <v>20</v>
      </c>
      <c r="C8425" t="s">
        <v>21</v>
      </c>
      <c r="D8425" t="s">
        <v>12</v>
      </c>
      <c r="E8425" s="6">
        <v>13</v>
      </c>
      <c r="F8425" t="str" cm="1">
        <f t="array" ref="F8425">_xlfn.IFS(E8425=0,"Entry Level",E8425&lt;=5,"Junior",E8425&lt;=10,"Mid Senior",E8425&lt;=15,"Leadership")</f>
        <v>Leadership</v>
      </c>
      <c r="G8425" t="s">
        <v>1118</v>
      </c>
      <c r="H8425" s="3">
        <v>1615454</v>
      </c>
      <c r="I8425" s="3">
        <f>ROUND(Table1[[#This Row],[Salary_Min_inr]]/100000,1)</f>
        <v>16.2</v>
      </c>
      <c r="J8425">
        <v>1767731</v>
      </c>
      <c r="K8425" s="3">
        <f>ROUND(Table1[[#This Row],[salary_max_inr]]/10000,1)</f>
        <v>176.8</v>
      </c>
      <c r="L8425" s="6" t="s">
        <v>18</v>
      </c>
      <c r="M8425" t="s">
        <v>14</v>
      </c>
    </row>
    <row r="8426" spans="1:13" x14ac:dyDescent="0.3">
      <c r="A8426" s="6">
        <v>8425</v>
      </c>
      <c r="B8426" t="s">
        <v>15</v>
      </c>
      <c r="C8426" t="s">
        <v>2</v>
      </c>
      <c r="D8426" t="s">
        <v>22</v>
      </c>
      <c r="E8426" s="6">
        <v>13</v>
      </c>
      <c r="F8426" t="str" cm="1">
        <f t="array" ref="F8426">_xlfn.IFS(E8426=0,"Entry Level",E8426&lt;=5,"Junior",E8426&lt;=10,"Mid Senior",E8426&lt;=15,"Leadership")</f>
        <v>Leadership</v>
      </c>
      <c r="G8426" t="s">
        <v>1152</v>
      </c>
      <c r="H8426" s="3">
        <v>1137406</v>
      </c>
      <c r="I8426" s="3">
        <f>ROUND(Table1[[#This Row],[Salary_Min_inr]]/100000,1)</f>
        <v>11.4</v>
      </c>
      <c r="J8426">
        <v>1518235</v>
      </c>
      <c r="K8426" s="3">
        <f>ROUND(Table1[[#This Row],[salary_max_inr]]/10000,1)</f>
        <v>151.80000000000001</v>
      </c>
      <c r="L8426" s="6" t="s">
        <v>18</v>
      </c>
      <c r="M8426" t="s">
        <v>6</v>
      </c>
    </row>
    <row r="8427" spans="1:13" x14ac:dyDescent="0.3">
      <c r="A8427" s="6">
        <v>8426</v>
      </c>
      <c r="B8427" t="s">
        <v>65</v>
      </c>
      <c r="C8427" t="s">
        <v>2</v>
      </c>
      <c r="D8427" t="s">
        <v>42</v>
      </c>
      <c r="E8427" s="6">
        <v>4</v>
      </c>
      <c r="F8427" t="str" cm="1">
        <f t="array" ref="F8427">_xlfn.IFS(E8427=0,"Entry Level",E8427&lt;=5,"Junior",E8427&lt;=10,"Mid Senior",E8427&lt;=15,"Leadership")</f>
        <v>Junior</v>
      </c>
      <c r="G8427" t="s">
        <v>176</v>
      </c>
      <c r="H8427" s="3">
        <v>2186098</v>
      </c>
      <c r="I8427" s="3">
        <f>ROUND(Table1[[#This Row],[Salary_Min_inr]]/100000,1)</f>
        <v>21.9</v>
      </c>
      <c r="J8427">
        <v>2561318</v>
      </c>
      <c r="K8427" s="3">
        <f>ROUND(Table1[[#This Row],[salary_max_inr]]/10000,1)</f>
        <v>256.10000000000002</v>
      </c>
      <c r="L8427" s="6" t="s">
        <v>18</v>
      </c>
      <c r="M8427" t="s">
        <v>29</v>
      </c>
    </row>
    <row r="8428" spans="1:13" x14ac:dyDescent="0.3">
      <c r="A8428" s="6">
        <v>8427</v>
      </c>
      <c r="B8428" t="s">
        <v>7</v>
      </c>
      <c r="C8428" t="s">
        <v>53</v>
      </c>
      <c r="D8428" t="s">
        <v>22</v>
      </c>
      <c r="E8428" s="6">
        <v>12</v>
      </c>
      <c r="F8428" t="str" cm="1">
        <f t="array" ref="F8428">_xlfn.IFS(E8428=0,"Entry Level",E8428&lt;=5,"Junior",E8428&lt;=10,"Mid Senior",E8428&lt;=15,"Leadership")</f>
        <v>Leadership</v>
      </c>
      <c r="G8428" t="s">
        <v>1223</v>
      </c>
      <c r="H8428" s="3">
        <v>2218549</v>
      </c>
      <c r="I8428" s="3">
        <f>ROUND(Table1[[#This Row],[Salary_Min_inr]]/100000,1)</f>
        <v>22.2</v>
      </c>
      <c r="J8428">
        <v>2433211</v>
      </c>
      <c r="K8428" s="3">
        <f>ROUND(Table1[[#This Row],[salary_max_inr]]/10000,1)</f>
        <v>243.3</v>
      </c>
      <c r="L8428" s="6" t="s">
        <v>18</v>
      </c>
      <c r="M8428" t="s">
        <v>14</v>
      </c>
    </row>
    <row r="8429" spans="1:13" x14ac:dyDescent="0.3">
      <c r="A8429" s="6">
        <v>8428</v>
      </c>
      <c r="B8429" t="s">
        <v>30</v>
      </c>
      <c r="C8429" t="s">
        <v>41</v>
      </c>
      <c r="D8429" t="s">
        <v>42</v>
      </c>
      <c r="E8429" s="6">
        <v>11</v>
      </c>
      <c r="F8429" t="str" cm="1">
        <f t="array" ref="F8429">_xlfn.IFS(E8429=0,"Entry Level",E8429&lt;=5,"Junior",E8429&lt;=10,"Mid Senior",E8429&lt;=15,"Leadership")</f>
        <v>Leadership</v>
      </c>
      <c r="G8429" t="s">
        <v>1259</v>
      </c>
      <c r="H8429" s="3">
        <v>880085</v>
      </c>
      <c r="I8429" s="3">
        <f>ROUND(Table1[[#This Row],[Salary_Min_inr]]/100000,1)</f>
        <v>8.8000000000000007</v>
      </c>
      <c r="J8429">
        <v>1108810</v>
      </c>
      <c r="K8429" s="3">
        <f>ROUND(Table1[[#This Row],[salary_max_inr]]/10000,1)</f>
        <v>110.9</v>
      </c>
      <c r="L8429" s="6" t="s">
        <v>18</v>
      </c>
      <c r="M8429" t="s">
        <v>29</v>
      </c>
    </row>
    <row r="8430" spans="1:13" x14ac:dyDescent="0.3">
      <c r="A8430" s="6">
        <v>8429</v>
      </c>
      <c r="B8430" t="s">
        <v>7</v>
      </c>
      <c r="C8430" t="s">
        <v>33</v>
      </c>
      <c r="D8430" t="s">
        <v>12</v>
      </c>
      <c r="E8430" s="6">
        <v>8</v>
      </c>
      <c r="F8430" t="str" cm="1">
        <f t="array" ref="F8430">_xlfn.IFS(E8430=0,"Entry Level",E8430&lt;=5,"Junior",E8430&lt;=10,"Mid Senior",E8430&lt;=15,"Leadership")</f>
        <v>Mid Senior</v>
      </c>
      <c r="G8430" t="s">
        <v>515</v>
      </c>
      <c r="H8430" s="3">
        <v>2149156</v>
      </c>
      <c r="I8430" s="3">
        <f>ROUND(Table1[[#This Row],[Salary_Min_inr]]/100000,1)</f>
        <v>21.5</v>
      </c>
      <c r="J8430">
        <v>2258258</v>
      </c>
      <c r="K8430" s="3">
        <f>ROUND(Table1[[#This Row],[salary_max_inr]]/10000,1)</f>
        <v>225.8</v>
      </c>
      <c r="L8430" s="6" t="s">
        <v>5</v>
      </c>
      <c r="M8430" t="s">
        <v>6</v>
      </c>
    </row>
    <row r="8431" spans="1:13" x14ac:dyDescent="0.3">
      <c r="A8431" s="6">
        <v>8430</v>
      </c>
      <c r="B8431" t="s">
        <v>71</v>
      </c>
      <c r="C8431" t="s">
        <v>39</v>
      </c>
      <c r="D8431" t="s">
        <v>26</v>
      </c>
      <c r="E8431" s="6">
        <v>3</v>
      </c>
      <c r="F8431" t="str" cm="1">
        <f t="array" ref="F8431">_xlfn.IFS(E8431=0,"Entry Level",E8431&lt;=5,"Junior",E8431&lt;=10,"Mid Senior",E8431&lt;=15,"Leadership")</f>
        <v>Junior</v>
      </c>
      <c r="G8431" t="s">
        <v>698</v>
      </c>
      <c r="H8431" s="3">
        <v>1212714</v>
      </c>
      <c r="I8431" s="3">
        <f>ROUND(Table1[[#This Row],[Salary_Min_inr]]/100000,1)</f>
        <v>12.1</v>
      </c>
      <c r="J8431">
        <v>1343732</v>
      </c>
      <c r="K8431" s="3">
        <f>ROUND(Table1[[#This Row],[salary_max_inr]]/10000,1)</f>
        <v>134.4</v>
      </c>
      <c r="L8431" s="6" t="s">
        <v>5</v>
      </c>
      <c r="M8431" t="s">
        <v>14</v>
      </c>
    </row>
    <row r="8432" spans="1:13" x14ac:dyDescent="0.3">
      <c r="A8432" s="6">
        <v>8431</v>
      </c>
      <c r="B8432" t="s">
        <v>65</v>
      </c>
      <c r="C8432" t="s">
        <v>46</v>
      </c>
      <c r="D8432" t="s">
        <v>12</v>
      </c>
      <c r="E8432" s="6">
        <v>14</v>
      </c>
      <c r="F8432" t="str" cm="1">
        <f t="array" ref="F8432">_xlfn.IFS(E8432=0,"Entry Level",E8432&lt;=5,"Junior",E8432&lt;=10,"Mid Senior",E8432&lt;=15,"Leadership")</f>
        <v>Leadership</v>
      </c>
      <c r="G8432" t="s">
        <v>186</v>
      </c>
      <c r="H8432" s="3">
        <v>1426163</v>
      </c>
      <c r="I8432" s="3">
        <f>ROUND(Table1[[#This Row],[Salary_Min_inr]]/100000,1)</f>
        <v>14.3</v>
      </c>
      <c r="J8432">
        <v>1677602</v>
      </c>
      <c r="K8432" s="3">
        <f>ROUND(Table1[[#This Row],[salary_max_inr]]/10000,1)</f>
        <v>167.8</v>
      </c>
      <c r="L8432" s="6" t="s">
        <v>18</v>
      </c>
      <c r="M8432" t="s">
        <v>14</v>
      </c>
    </row>
    <row r="8433" spans="1:13" x14ac:dyDescent="0.3">
      <c r="A8433" s="6">
        <v>8432</v>
      </c>
      <c r="B8433" t="s">
        <v>1</v>
      </c>
      <c r="C8433" t="s">
        <v>33</v>
      </c>
      <c r="D8433" t="s">
        <v>12</v>
      </c>
      <c r="E8433" s="6">
        <v>6</v>
      </c>
      <c r="F8433" t="str" cm="1">
        <f t="array" ref="F8433">_xlfn.IFS(E8433=0,"Entry Level",E8433&lt;=5,"Junior",E8433&lt;=10,"Mid Senior",E8433&lt;=15,"Leadership")</f>
        <v>Mid Senior</v>
      </c>
      <c r="G8433" t="s">
        <v>1262</v>
      </c>
      <c r="H8433" s="3">
        <v>438800</v>
      </c>
      <c r="I8433" s="3">
        <f>ROUND(Table1[[#This Row],[Salary_Min_inr]]/100000,1)</f>
        <v>4.4000000000000004</v>
      </c>
      <c r="J8433">
        <v>631275</v>
      </c>
      <c r="K8433" s="3">
        <f>ROUND(Table1[[#This Row],[salary_max_inr]]/10000,1)</f>
        <v>63.1</v>
      </c>
      <c r="L8433" s="6" t="s">
        <v>5</v>
      </c>
      <c r="M8433" t="s">
        <v>6</v>
      </c>
    </row>
    <row r="8434" spans="1:13" x14ac:dyDescent="0.3">
      <c r="A8434" s="6">
        <v>8433</v>
      </c>
      <c r="B8434" t="s">
        <v>36</v>
      </c>
      <c r="C8434" t="s">
        <v>11</v>
      </c>
      <c r="D8434" t="s">
        <v>42</v>
      </c>
      <c r="E8434" s="6">
        <v>11</v>
      </c>
      <c r="F8434" t="str" cm="1">
        <f t="array" ref="F8434">_xlfn.IFS(E8434=0,"Entry Level",E8434&lt;=5,"Junior",E8434&lt;=10,"Mid Senior",E8434&lt;=15,"Leadership")</f>
        <v>Leadership</v>
      </c>
      <c r="G8434" t="s">
        <v>1078</v>
      </c>
      <c r="H8434" s="3">
        <v>941584</v>
      </c>
      <c r="I8434" s="3">
        <f>ROUND(Table1[[#This Row],[Salary_Min_inr]]/100000,1)</f>
        <v>9.4</v>
      </c>
      <c r="J8434">
        <v>1236781</v>
      </c>
      <c r="K8434" s="3">
        <f>ROUND(Table1[[#This Row],[salary_max_inr]]/10000,1)</f>
        <v>123.7</v>
      </c>
      <c r="L8434" s="6" t="s">
        <v>5</v>
      </c>
      <c r="M8434" t="s">
        <v>14</v>
      </c>
    </row>
    <row r="8435" spans="1:13" x14ac:dyDescent="0.3">
      <c r="A8435" s="6">
        <v>8434</v>
      </c>
      <c r="B8435" t="s">
        <v>36</v>
      </c>
      <c r="C8435" t="s">
        <v>39</v>
      </c>
      <c r="D8435" t="s">
        <v>22</v>
      </c>
      <c r="E8435" s="6">
        <v>14</v>
      </c>
      <c r="F8435" t="str" cm="1">
        <f t="array" ref="F8435">_xlfn.IFS(E8435=0,"Entry Level",E8435&lt;=5,"Junior",E8435&lt;=10,"Mid Senior",E8435&lt;=15,"Leadership")</f>
        <v>Leadership</v>
      </c>
      <c r="G8435" t="s">
        <v>351</v>
      </c>
      <c r="H8435" s="3">
        <v>1236802</v>
      </c>
      <c r="I8435" s="3">
        <f>ROUND(Table1[[#This Row],[Salary_Min_inr]]/100000,1)</f>
        <v>12.4</v>
      </c>
      <c r="J8435">
        <v>1431235</v>
      </c>
      <c r="K8435" s="3">
        <f>ROUND(Table1[[#This Row],[salary_max_inr]]/10000,1)</f>
        <v>143.1</v>
      </c>
      <c r="L8435" s="6" t="s">
        <v>5</v>
      </c>
      <c r="M8435" t="s">
        <v>29</v>
      </c>
    </row>
    <row r="8436" spans="1:13" x14ac:dyDescent="0.3">
      <c r="A8436" s="6">
        <v>8435</v>
      </c>
      <c r="B8436" t="s">
        <v>36</v>
      </c>
      <c r="C8436" t="s">
        <v>33</v>
      </c>
      <c r="D8436" t="s">
        <v>3</v>
      </c>
      <c r="E8436" s="6">
        <v>11</v>
      </c>
      <c r="F8436" t="str" cm="1">
        <f t="array" ref="F8436">_xlfn.IFS(E8436=0,"Entry Level",E8436&lt;=5,"Junior",E8436&lt;=10,"Mid Senior",E8436&lt;=15,"Leadership")</f>
        <v>Leadership</v>
      </c>
      <c r="G8436" t="s">
        <v>383</v>
      </c>
      <c r="H8436" s="3">
        <v>885370</v>
      </c>
      <c r="I8436" s="3">
        <f>ROUND(Table1[[#This Row],[Salary_Min_inr]]/100000,1)</f>
        <v>8.9</v>
      </c>
      <c r="J8436">
        <v>1136764</v>
      </c>
      <c r="K8436" s="3">
        <f>ROUND(Table1[[#This Row],[salary_max_inr]]/10000,1)</f>
        <v>113.7</v>
      </c>
      <c r="L8436" s="6" t="s">
        <v>28</v>
      </c>
      <c r="M8436" t="s">
        <v>6</v>
      </c>
    </row>
    <row r="8437" spans="1:13" x14ac:dyDescent="0.3">
      <c r="A8437" s="6">
        <v>8436</v>
      </c>
      <c r="B8437" t="s">
        <v>24</v>
      </c>
      <c r="C8437" t="s">
        <v>2</v>
      </c>
      <c r="D8437" t="s">
        <v>42</v>
      </c>
      <c r="E8437" s="6">
        <v>13</v>
      </c>
      <c r="F8437" t="str" cm="1">
        <f t="array" ref="F8437">_xlfn.IFS(E8437=0,"Entry Level",E8437&lt;=5,"Junior",E8437&lt;=10,"Mid Senior",E8437&lt;=15,"Leadership")</f>
        <v>Leadership</v>
      </c>
      <c r="G8437" t="s">
        <v>246</v>
      </c>
      <c r="H8437" s="3">
        <v>1488258</v>
      </c>
      <c r="I8437" s="3">
        <f>ROUND(Table1[[#This Row],[Salary_Min_inr]]/100000,1)</f>
        <v>14.9</v>
      </c>
      <c r="J8437">
        <v>1662258</v>
      </c>
      <c r="K8437" s="3">
        <f>ROUND(Table1[[#This Row],[salary_max_inr]]/10000,1)</f>
        <v>166.2</v>
      </c>
      <c r="L8437" s="6" t="s">
        <v>18</v>
      </c>
      <c r="M8437" t="s">
        <v>29</v>
      </c>
    </row>
    <row r="8438" spans="1:13" x14ac:dyDescent="0.3">
      <c r="A8438" s="6">
        <v>8437</v>
      </c>
      <c r="B8438" t="s">
        <v>7</v>
      </c>
      <c r="C8438" t="s">
        <v>53</v>
      </c>
      <c r="D8438" t="s">
        <v>12</v>
      </c>
      <c r="E8438" s="6">
        <v>3</v>
      </c>
      <c r="F8438" t="str" cm="1">
        <f t="array" ref="F8438">_xlfn.IFS(E8438=0,"Entry Level",E8438&lt;=5,"Junior",E8438&lt;=10,"Mid Senior",E8438&lt;=15,"Leadership")</f>
        <v>Junior</v>
      </c>
      <c r="G8438" t="s">
        <v>536</v>
      </c>
      <c r="H8438" s="3">
        <v>2042734</v>
      </c>
      <c r="I8438" s="3">
        <f>ROUND(Table1[[#This Row],[Salary_Min_inr]]/100000,1)</f>
        <v>20.399999999999999</v>
      </c>
      <c r="J8438">
        <v>2202119</v>
      </c>
      <c r="K8438" s="3">
        <f>ROUND(Table1[[#This Row],[salary_max_inr]]/10000,1)</f>
        <v>220.2</v>
      </c>
      <c r="L8438" s="6" t="s">
        <v>18</v>
      </c>
      <c r="M8438" t="s">
        <v>14</v>
      </c>
    </row>
    <row r="8439" spans="1:13" x14ac:dyDescent="0.3">
      <c r="A8439" s="6">
        <v>8438</v>
      </c>
      <c r="B8439" t="s">
        <v>15</v>
      </c>
      <c r="C8439" t="s">
        <v>41</v>
      </c>
      <c r="D8439" t="s">
        <v>16</v>
      </c>
      <c r="E8439" s="6">
        <v>9</v>
      </c>
      <c r="F8439" t="str" cm="1">
        <f t="array" ref="F8439">_xlfn.IFS(E8439=0,"Entry Level",E8439&lt;=5,"Junior",E8439&lt;=10,"Mid Senior",E8439&lt;=15,"Leadership")</f>
        <v>Mid Senior</v>
      </c>
      <c r="G8439" t="s">
        <v>382</v>
      </c>
      <c r="H8439" s="3">
        <v>776799</v>
      </c>
      <c r="I8439" s="3">
        <f>ROUND(Table1[[#This Row],[Salary_Min_inr]]/100000,1)</f>
        <v>7.8</v>
      </c>
      <c r="J8439">
        <v>1107894</v>
      </c>
      <c r="K8439" s="3">
        <f>ROUND(Table1[[#This Row],[salary_max_inr]]/10000,1)</f>
        <v>110.8</v>
      </c>
      <c r="L8439" s="6" t="s">
        <v>28</v>
      </c>
      <c r="M8439" t="s">
        <v>14</v>
      </c>
    </row>
    <row r="8440" spans="1:13" x14ac:dyDescent="0.3">
      <c r="A8440" s="6">
        <v>8439</v>
      </c>
      <c r="B8440" t="s">
        <v>65</v>
      </c>
      <c r="C8440" t="s">
        <v>60</v>
      </c>
      <c r="D8440" t="s">
        <v>42</v>
      </c>
      <c r="E8440" s="6">
        <v>12</v>
      </c>
      <c r="F8440" t="str" cm="1">
        <f t="array" ref="F8440">_xlfn.IFS(E8440=0,"Entry Level",E8440&lt;=5,"Junior",E8440&lt;=10,"Mid Senior",E8440&lt;=15,"Leadership")</f>
        <v>Leadership</v>
      </c>
      <c r="G8440" t="s">
        <v>1322</v>
      </c>
      <c r="H8440" s="3">
        <v>1314551</v>
      </c>
      <c r="I8440" s="3">
        <f>ROUND(Table1[[#This Row],[Salary_Min_inr]]/100000,1)</f>
        <v>13.1</v>
      </c>
      <c r="J8440">
        <v>1480398</v>
      </c>
      <c r="K8440" s="3">
        <f>ROUND(Table1[[#This Row],[salary_max_inr]]/10000,1)</f>
        <v>148</v>
      </c>
      <c r="L8440" s="6" t="s">
        <v>18</v>
      </c>
      <c r="M8440" t="s">
        <v>14</v>
      </c>
    </row>
    <row r="8441" spans="1:13" x14ac:dyDescent="0.3">
      <c r="A8441" s="6">
        <v>8440</v>
      </c>
      <c r="B8441" t="s">
        <v>30</v>
      </c>
      <c r="C8441" t="s">
        <v>2</v>
      </c>
      <c r="D8441" t="s">
        <v>57</v>
      </c>
      <c r="E8441" s="6">
        <v>5</v>
      </c>
      <c r="F8441" t="str" cm="1">
        <f t="array" ref="F8441">_xlfn.IFS(E8441=0,"Entry Level",E8441&lt;=5,"Junior",E8441&lt;=10,"Mid Senior",E8441&lt;=15,"Leadership")</f>
        <v>Junior</v>
      </c>
      <c r="G8441" t="s">
        <v>114</v>
      </c>
      <c r="H8441" s="3">
        <v>1195657</v>
      </c>
      <c r="I8441" s="3">
        <f>ROUND(Table1[[#This Row],[Salary_Min_inr]]/100000,1)</f>
        <v>12</v>
      </c>
      <c r="J8441">
        <v>1593032</v>
      </c>
      <c r="K8441" s="3">
        <f>ROUND(Table1[[#This Row],[salary_max_inr]]/10000,1)</f>
        <v>159.30000000000001</v>
      </c>
      <c r="L8441" s="6" t="s">
        <v>5</v>
      </c>
      <c r="M8441" t="s">
        <v>29</v>
      </c>
    </row>
    <row r="8442" spans="1:13" x14ac:dyDescent="0.3">
      <c r="A8442" s="6">
        <v>8441</v>
      </c>
      <c r="B8442" t="s">
        <v>7</v>
      </c>
      <c r="C8442" t="s">
        <v>60</v>
      </c>
      <c r="D8442" t="s">
        <v>9</v>
      </c>
      <c r="E8442" s="6">
        <v>13</v>
      </c>
      <c r="F8442" t="str" cm="1">
        <f t="array" ref="F8442">_xlfn.IFS(E8442=0,"Entry Level",E8442&lt;=5,"Junior",E8442&lt;=10,"Mid Senior",E8442&lt;=15,"Leadership")</f>
        <v>Leadership</v>
      </c>
      <c r="G8442" t="s">
        <v>603</v>
      </c>
      <c r="H8442" s="3">
        <v>1420286</v>
      </c>
      <c r="I8442" s="3">
        <f>ROUND(Table1[[#This Row],[Salary_Min_inr]]/100000,1)</f>
        <v>14.2</v>
      </c>
      <c r="J8442">
        <v>1758228</v>
      </c>
      <c r="K8442" s="3">
        <f>ROUND(Table1[[#This Row],[salary_max_inr]]/10000,1)</f>
        <v>175.8</v>
      </c>
      <c r="L8442" s="6" t="s">
        <v>28</v>
      </c>
      <c r="M8442" t="s">
        <v>14</v>
      </c>
    </row>
    <row r="8443" spans="1:13" x14ac:dyDescent="0.3">
      <c r="A8443" s="6">
        <v>8442</v>
      </c>
      <c r="B8443" t="s">
        <v>7</v>
      </c>
      <c r="C8443" t="s">
        <v>53</v>
      </c>
      <c r="D8443" t="s">
        <v>16</v>
      </c>
      <c r="E8443" s="6">
        <v>10</v>
      </c>
      <c r="F8443" t="str" cm="1">
        <f t="array" ref="F8443">_xlfn.IFS(E8443=0,"Entry Level",E8443&lt;=5,"Junior",E8443&lt;=10,"Mid Senior",E8443&lt;=15,"Leadership")</f>
        <v>Mid Senior</v>
      </c>
      <c r="G8443" t="s">
        <v>1030</v>
      </c>
      <c r="H8443" s="3">
        <v>937540</v>
      </c>
      <c r="I8443" s="3">
        <f>ROUND(Table1[[#This Row],[Salary_Min_inr]]/100000,1)</f>
        <v>9.4</v>
      </c>
      <c r="J8443">
        <v>1136406</v>
      </c>
      <c r="K8443" s="3">
        <f>ROUND(Table1[[#This Row],[salary_max_inr]]/10000,1)</f>
        <v>113.6</v>
      </c>
      <c r="L8443" s="6" t="s">
        <v>18</v>
      </c>
      <c r="M8443" t="s">
        <v>14</v>
      </c>
    </row>
    <row r="8444" spans="1:13" x14ac:dyDescent="0.3">
      <c r="A8444" s="6">
        <v>8443</v>
      </c>
      <c r="B8444" t="s">
        <v>30</v>
      </c>
      <c r="C8444" t="s">
        <v>33</v>
      </c>
      <c r="D8444" t="s">
        <v>12</v>
      </c>
      <c r="E8444" s="6">
        <v>6</v>
      </c>
      <c r="F8444" t="str" cm="1">
        <f t="array" ref="F8444">_xlfn.IFS(E8444=0,"Entry Level",E8444&lt;=5,"Junior",E8444&lt;=10,"Mid Senior",E8444&lt;=15,"Leadership")</f>
        <v>Mid Senior</v>
      </c>
      <c r="G8444" t="s">
        <v>355</v>
      </c>
      <c r="H8444" s="3">
        <v>749958</v>
      </c>
      <c r="I8444" s="3">
        <f>ROUND(Table1[[#This Row],[Salary_Min_inr]]/100000,1)</f>
        <v>7.5</v>
      </c>
      <c r="J8444">
        <v>850342</v>
      </c>
      <c r="K8444" s="3">
        <f>ROUND(Table1[[#This Row],[salary_max_inr]]/10000,1)</f>
        <v>85</v>
      </c>
      <c r="L8444" s="6" t="s">
        <v>5</v>
      </c>
      <c r="M8444" t="s">
        <v>6</v>
      </c>
    </row>
    <row r="8445" spans="1:13" x14ac:dyDescent="0.3">
      <c r="A8445" s="6">
        <v>8444</v>
      </c>
      <c r="B8445" t="s">
        <v>15</v>
      </c>
      <c r="C8445" t="s">
        <v>33</v>
      </c>
      <c r="D8445" t="s">
        <v>9</v>
      </c>
      <c r="E8445" s="6">
        <v>9</v>
      </c>
      <c r="F8445" t="str" cm="1">
        <f t="array" ref="F8445">_xlfn.IFS(E8445=0,"Entry Level",E8445&lt;=5,"Junior",E8445&lt;=10,"Mid Senior",E8445&lt;=15,"Leadership")</f>
        <v>Mid Senior</v>
      </c>
      <c r="G8445" t="s">
        <v>1176</v>
      </c>
      <c r="H8445" s="3">
        <v>770626</v>
      </c>
      <c r="I8445" s="3">
        <f>ROUND(Table1[[#This Row],[Salary_Min_inr]]/100000,1)</f>
        <v>7.7</v>
      </c>
      <c r="J8445">
        <v>1070659</v>
      </c>
      <c r="K8445" s="3">
        <f>ROUND(Table1[[#This Row],[salary_max_inr]]/10000,1)</f>
        <v>107.1</v>
      </c>
      <c r="L8445" s="6" t="s">
        <v>28</v>
      </c>
      <c r="M8445" t="s">
        <v>6</v>
      </c>
    </row>
    <row r="8446" spans="1:13" x14ac:dyDescent="0.3">
      <c r="A8446" s="6">
        <v>8445</v>
      </c>
      <c r="B8446" t="s">
        <v>51</v>
      </c>
      <c r="C8446" t="s">
        <v>53</v>
      </c>
      <c r="D8446" t="s">
        <v>3</v>
      </c>
      <c r="E8446" s="6">
        <v>1</v>
      </c>
      <c r="F8446" t="str" cm="1">
        <f t="array" ref="F8446">_xlfn.IFS(E8446=0,"Entry Level",E8446&lt;=5,"Junior",E8446&lt;=10,"Mid Senior",E8446&lt;=15,"Leadership")</f>
        <v>Junior</v>
      </c>
      <c r="G8446" t="s">
        <v>503</v>
      </c>
      <c r="H8446" s="3">
        <v>748564</v>
      </c>
      <c r="I8446" s="3">
        <f>ROUND(Table1[[#This Row],[Salary_Min_inr]]/100000,1)</f>
        <v>7.5</v>
      </c>
      <c r="J8446">
        <v>1141506</v>
      </c>
      <c r="K8446" s="3">
        <f>ROUND(Table1[[#This Row],[salary_max_inr]]/10000,1)</f>
        <v>114.2</v>
      </c>
      <c r="L8446" s="6" t="s">
        <v>28</v>
      </c>
      <c r="M8446" t="s">
        <v>14</v>
      </c>
    </row>
    <row r="8447" spans="1:13" x14ac:dyDescent="0.3">
      <c r="A8447" s="6">
        <v>8446</v>
      </c>
      <c r="B8447" t="s">
        <v>15</v>
      </c>
      <c r="C8447" t="s">
        <v>41</v>
      </c>
      <c r="D8447" t="s">
        <v>22</v>
      </c>
      <c r="E8447" s="6">
        <v>11</v>
      </c>
      <c r="F8447" t="str" cm="1">
        <f t="array" ref="F8447">_xlfn.IFS(E8447=0,"Entry Level",E8447&lt;=5,"Junior",E8447&lt;=10,"Mid Senior",E8447&lt;=15,"Leadership")</f>
        <v>Leadership</v>
      </c>
      <c r="G8447" t="s">
        <v>191</v>
      </c>
      <c r="H8447" s="3">
        <v>1204427</v>
      </c>
      <c r="I8447" s="3">
        <f>ROUND(Table1[[#This Row],[Salary_Min_inr]]/100000,1)</f>
        <v>12</v>
      </c>
      <c r="J8447">
        <v>1371921</v>
      </c>
      <c r="K8447" s="3">
        <f>ROUND(Table1[[#This Row],[salary_max_inr]]/10000,1)</f>
        <v>137.19999999999999</v>
      </c>
      <c r="L8447" s="6" t="s">
        <v>28</v>
      </c>
      <c r="M8447" t="s">
        <v>6</v>
      </c>
    </row>
    <row r="8448" spans="1:13" x14ac:dyDescent="0.3">
      <c r="A8448" s="6">
        <v>8447</v>
      </c>
      <c r="B8448" t="s">
        <v>20</v>
      </c>
      <c r="C8448" t="s">
        <v>39</v>
      </c>
      <c r="D8448" t="s">
        <v>3</v>
      </c>
      <c r="E8448" s="6">
        <v>10</v>
      </c>
      <c r="F8448" t="str" cm="1">
        <f t="array" ref="F8448">_xlfn.IFS(E8448=0,"Entry Level",E8448&lt;=5,"Junior",E8448&lt;=10,"Mid Senior",E8448&lt;=15,"Leadership")</f>
        <v>Mid Senior</v>
      </c>
      <c r="G8448" t="s">
        <v>130</v>
      </c>
      <c r="H8448" s="3">
        <v>1089731</v>
      </c>
      <c r="I8448" s="3">
        <f>ROUND(Table1[[#This Row],[Salary_Min_inr]]/100000,1)</f>
        <v>10.9</v>
      </c>
      <c r="J8448">
        <v>1419403</v>
      </c>
      <c r="K8448" s="3">
        <f>ROUND(Table1[[#This Row],[salary_max_inr]]/10000,1)</f>
        <v>141.9</v>
      </c>
      <c r="L8448" s="6" t="s">
        <v>18</v>
      </c>
      <c r="M8448" t="s">
        <v>14</v>
      </c>
    </row>
    <row r="8449" spans="1:13" x14ac:dyDescent="0.3">
      <c r="A8449" s="6">
        <v>8448</v>
      </c>
      <c r="B8449" t="s">
        <v>71</v>
      </c>
      <c r="C8449" t="s">
        <v>8</v>
      </c>
      <c r="D8449" t="s">
        <v>3</v>
      </c>
      <c r="E8449" s="6">
        <v>8</v>
      </c>
      <c r="F8449" t="str" cm="1">
        <f t="array" ref="F8449">_xlfn.IFS(E8449=0,"Entry Level",E8449&lt;=5,"Junior",E8449&lt;=10,"Mid Senior",E8449&lt;=15,"Leadership")</f>
        <v>Mid Senior</v>
      </c>
      <c r="G8449" t="s">
        <v>940</v>
      </c>
      <c r="H8449" s="3">
        <v>1597335</v>
      </c>
      <c r="I8449" s="3">
        <f>ROUND(Table1[[#This Row],[Salary_Min_inr]]/100000,1)</f>
        <v>16</v>
      </c>
      <c r="J8449">
        <v>1939144</v>
      </c>
      <c r="K8449" s="3">
        <f>ROUND(Table1[[#This Row],[salary_max_inr]]/10000,1)</f>
        <v>193.9</v>
      </c>
      <c r="L8449" s="6" t="s">
        <v>28</v>
      </c>
      <c r="M8449" t="s">
        <v>6</v>
      </c>
    </row>
    <row r="8450" spans="1:13" x14ac:dyDescent="0.3">
      <c r="A8450" s="6">
        <v>8449</v>
      </c>
      <c r="B8450" t="s">
        <v>71</v>
      </c>
      <c r="C8450" t="s">
        <v>2</v>
      </c>
      <c r="D8450" t="s">
        <v>57</v>
      </c>
      <c r="E8450" s="6">
        <v>12</v>
      </c>
      <c r="F8450" t="str" cm="1">
        <f t="array" ref="F8450">_xlfn.IFS(E8450=0,"Entry Level",E8450&lt;=5,"Junior",E8450&lt;=10,"Mid Senior",E8450&lt;=15,"Leadership")</f>
        <v>Leadership</v>
      </c>
      <c r="G8450" t="s">
        <v>1255</v>
      </c>
      <c r="H8450" s="3">
        <v>1376561</v>
      </c>
      <c r="I8450" s="3">
        <f>ROUND(Table1[[#This Row],[Salary_Min_inr]]/100000,1)</f>
        <v>13.8</v>
      </c>
      <c r="J8450">
        <v>1607206</v>
      </c>
      <c r="K8450" s="3">
        <f>ROUND(Table1[[#This Row],[salary_max_inr]]/10000,1)</f>
        <v>160.69999999999999</v>
      </c>
      <c r="L8450" s="6" t="s">
        <v>28</v>
      </c>
      <c r="M8450" t="s">
        <v>29</v>
      </c>
    </row>
    <row r="8451" spans="1:13" x14ac:dyDescent="0.3">
      <c r="A8451" s="6">
        <v>8450</v>
      </c>
      <c r="B8451" t="s">
        <v>71</v>
      </c>
      <c r="C8451" t="s">
        <v>39</v>
      </c>
      <c r="D8451" t="s">
        <v>42</v>
      </c>
      <c r="E8451" s="6">
        <v>11</v>
      </c>
      <c r="F8451" t="str" cm="1">
        <f t="array" ref="F8451">_xlfn.IFS(E8451=0,"Entry Level",E8451&lt;=5,"Junior",E8451&lt;=10,"Mid Senior",E8451&lt;=15,"Leadership")</f>
        <v>Leadership</v>
      </c>
      <c r="G8451" t="s">
        <v>1123</v>
      </c>
      <c r="H8451" s="3">
        <v>1794122</v>
      </c>
      <c r="I8451" s="3">
        <f>ROUND(Table1[[#This Row],[Salary_Min_inr]]/100000,1)</f>
        <v>17.899999999999999</v>
      </c>
      <c r="J8451">
        <v>2055212</v>
      </c>
      <c r="K8451" s="3">
        <f>ROUND(Table1[[#This Row],[salary_max_inr]]/10000,1)</f>
        <v>205.5</v>
      </c>
      <c r="L8451" s="6" t="s">
        <v>18</v>
      </c>
      <c r="M8451" t="s">
        <v>29</v>
      </c>
    </row>
    <row r="8452" spans="1:13" x14ac:dyDescent="0.3">
      <c r="A8452" s="6">
        <v>8451</v>
      </c>
      <c r="B8452" t="s">
        <v>51</v>
      </c>
      <c r="C8452" t="s">
        <v>21</v>
      </c>
      <c r="D8452" t="s">
        <v>26</v>
      </c>
      <c r="E8452" s="6">
        <v>3</v>
      </c>
      <c r="F8452" t="str" cm="1">
        <f t="array" ref="F8452">_xlfn.IFS(E8452=0,"Entry Level",E8452&lt;=5,"Junior",E8452&lt;=10,"Mid Senior",E8452&lt;=15,"Leadership")</f>
        <v>Junior</v>
      </c>
      <c r="G8452" t="s">
        <v>577</v>
      </c>
      <c r="H8452" s="3">
        <v>1521202</v>
      </c>
      <c r="I8452" s="3">
        <f>ROUND(Table1[[#This Row],[Salary_Min_inr]]/100000,1)</f>
        <v>15.2</v>
      </c>
      <c r="J8452">
        <v>1852862</v>
      </c>
      <c r="K8452" s="3">
        <f>ROUND(Table1[[#This Row],[salary_max_inr]]/10000,1)</f>
        <v>185.3</v>
      </c>
      <c r="L8452" s="6" t="s">
        <v>28</v>
      </c>
      <c r="M8452" t="s">
        <v>29</v>
      </c>
    </row>
    <row r="8453" spans="1:13" x14ac:dyDescent="0.3">
      <c r="A8453" s="6">
        <v>8452</v>
      </c>
      <c r="B8453" t="s">
        <v>71</v>
      </c>
      <c r="C8453" t="s">
        <v>60</v>
      </c>
      <c r="D8453" t="s">
        <v>42</v>
      </c>
      <c r="E8453" s="6">
        <v>7</v>
      </c>
      <c r="F8453" t="str" cm="1">
        <f t="array" ref="F8453">_xlfn.IFS(E8453=0,"Entry Level",E8453&lt;=5,"Junior",E8453&lt;=10,"Mid Senior",E8453&lt;=15,"Leadership")</f>
        <v>Mid Senior</v>
      </c>
      <c r="G8453" t="s">
        <v>588</v>
      </c>
      <c r="H8453" s="3">
        <v>1899135</v>
      </c>
      <c r="I8453" s="3">
        <f>ROUND(Table1[[#This Row],[Salary_Min_inr]]/100000,1)</f>
        <v>19</v>
      </c>
      <c r="J8453">
        <v>2257345</v>
      </c>
      <c r="K8453" s="3">
        <f>ROUND(Table1[[#This Row],[salary_max_inr]]/10000,1)</f>
        <v>225.7</v>
      </c>
      <c r="L8453" s="6" t="s">
        <v>28</v>
      </c>
      <c r="M8453" t="s">
        <v>6</v>
      </c>
    </row>
    <row r="8454" spans="1:13" x14ac:dyDescent="0.3">
      <c r="A8454" s="6">
        <v>8453</v>
      </c>
      <c r="B8454" t="s">
        <v>24</v>
      </c>
      <c r="C8454" t="s">
        <v>41</v>
      </c>
      <c r="D8454" t="s">
        <v>26</v>
      </c>
      <c r="E8454" s="6">
        <v>1</v>
      </c>
      <c r="F8454" t="str" cm="1">
        <f t="array" ref="F8454">_xlfn.IFS(E8454=0,"Entry Level",E8454&lt;=5,"Junior",E8454&lt;=10,"Mid Senior",E8454&lt;=15,"Leadership")</f>
        <v>Junior</v>
      </c>
      <c r="G8454" t="s">
        <v>1237</v>
      </c>
      <c r="H8454" s="3">
        <v>1531595</v>
      </c>
      <c r="I8454" s="3">
        <f>ROUND(Table1[[#This Row],[Salary_Min_inr]]/100000,1)</f>
        <v>15.3</v>
      </c>
      <c r="J8454">
        <v>1819769</v>
      </c>
      <c r="K8454" s="3">
        <f>ROUND(Table1[[#This Row],[salary_max_inr]]/10000,1)</f>
        <v>182</v>
      </c>
      <c r="L8454" s="6" t="s">
        <v>18</v>
      </c>
      <c r="M8454" t="s">
        <v>6</v>
      </c>
    </row>
    <row r="8455" spans="1:13" x14ac:dyDescent="0.3">
      <c r="A8455" s="6">
        <v>8454</v>
      </c>
      <c r="B8455" t="s">
        <v>51</v>
      </c>
      <c r="C8455" t="s">
        <v>39</v>
      </c>
      <c r="D8455" t="s">
        <v>3</v>
      </c>
      <c r="E8455" s="6">
        <v>14</v>
      </c>
      <c r="F8455" t="str" cm="1">
        <f t="array" ref="F8455">_xlfn.IFS(E8455=0,"Entry Level",E8455&lt;=5,"Junior",E8455&lt;=10,"Mid Senior",E8455&lt;=15,"Leadership")</f>
        <v>Leadership</v>
      </c>
      <c r="G8455" t="s">
        <v>1083</v>
      </c>
      <c r="H8455" s="3">
        <v>1396542</v>
      </c>
      <c r="I8455" s="3">
        <f>ROUND(Table1[[#This Row],[Salary_Min_inr]]/100000,1)</f>
        <v>14</v>
      </c>
      <c r="J8455">
        <v>1735902</v>
      </c>
      <c r="K8455" s="3">
        <f>ROUND(Table1[[#This Row],[salary_max_inr]]/10000,1)</f>
        <v>173.6</v>
      </c>
      <c r="L8455" s="6" t="s">
        <v>5</v>
      </c>
      <c r="M8455" t="s">
        <v>14</v>
      </c>
    </row>
    <row r="8456" spans="1:13" x14ac:dyDescent="0.3">
      <c r="A8456" s="6">
        <v>8455</v>
      </c>
      <c r="B8456" t="s">
        <v>71</v>
      </c>
      <c r="C8456" t="s">
        <v>39</v>
      </c>
      <c r="D8456" t="s">
        <v>3</v>
      </c>
      <c r="E8456" s="6">
        <v>11</v>
      </c>
      <c r="F8456" t="str" cm="1">
        <f t="array" ref="F8456">_xlfn.IFS(E8456=0,"Entry Level",E8456&lt;=5,"Junior",E8456&lt;=10,"Mid Senior",E8456&lt;=15,"Leadership")</f>
        <v>Leadership</v>
      </c>
      <c r="G8456" t="s">
        <v>1160</v>
      </c>
      <c r="H8456" s="3">
        <v>1142209</v>
      </c>
      <c r="I8456" s="3">
        <f>ROUND(Table1[[#This Row],[Salary_Min_inr]]/100000,1)</f>
        <v>11.4</v>
      </c>
      <c r="J8456">
        <v>1506556</v>
      </c>
      <c r="K8456" s="3">
        <f>ROUND(Table1[[#This Row],[salary_max_inr]]/10000,1)</f>
        <v>150.69999999999999</v>
      </c>
      <c r="L8456" s="6" t="s">
        <v>5</v>
      </c>
      <c r="M8456" t="s">
        <v>6</v>
      </c>
    </row>
    <row r="8457" spans="1:13" x14ac:dyDescent="0.3">
      <c r="A8457" s="6">
        <v>8456</v>
      </c>
      <c r="B8457" t="s">
        <v>65</v>
      </c>
      <c r="C8457" t="s">
        <v>33</v>
      </c>
      <c r="D8457" t="s">
        <v>16</v>
      </c>
      <c r="E8457" s="6">
        <v>1</v>
      </c>
      <c r="F8457" t="str" cm="1">
        <f t="array" ref="F8457">_xlfn.IFS(E8457=0,"Entry Level",E8457&lt;=5,"Junior",E8457&lt;=10,"Mid Senior",E8457&lt;=15,"Leadership")</f>
        <v>Junior</v>
      </c>
      <c r="G8457" t="s">
        <v>93</v>
      </c>
      <c r="H8457" s="3">
        <v>824373</v>
      </c>
      <c r="I8457" s="3">
        <f>ROUND(Table1[[#This Row],[Salary_Min_inr]]/100000,1)</f>
        <v>8.1999999999999993</v>
      </c>
      <c r="J8457">
        <v>1016236</v>
      </c>
      <c r="K8457" s="3">
        <f>ROUND(Table1[[#This Row],[salary_max_inr]]/10000,1)</f>
        <v>101.6</v>
      </c>
      <c r="L8457" s="6" t="s">
        <v>5</v>
      </c>
      <c r="M8457" t="s">
        <v>14</v>
      </c>
    </row>
    <row r="8458" spans="1:13" x14ac:dyDescent="0.3">
      <c r="A8458" s="6">
        <v>8457</v>
      </c>
      <c r="B8458" t="s">
        <v>20</v>
      </c>
      <c r="C8458" t="s">
        <v>8</v>
      </c>
      <c r="D8458" t="s">
        <v>9</v>
      </c>
      <c r="E8458" s="6">
        <v>12</v>
      </c>
      <c r="F8458" t="str" cm="1">
        <f t="array" ref="F8458">_xlfn.IFS(E8458=0,"Entry Level",E8458&lt;=5,"Junior",E8458&lt;=10,"Mid Senior",E8458&lt;=15,"Leadership")</f>
        <v>Leadership</v>
      </c>
      <c r="G8458" t="s">
        <v>174</v>
      </c>
      <c r="H8458" s="3">
        <v>620790</v>
      </c>
      <c r="I8458" s="3">
        <f>ROUND(Table1[[#This Row],[Salary_Min_inr]]/100000,1)</f>
        <v>6.2</v>
      </c>
      <c r="J8458">
        <v>892237</v>
      </c>
      <c r="K8458" s="3">
        <f>ROUND(Table1[[#This Row],[salary_max_inr]]/10000,1)</f>
        <v>89.2</v>
      </c>
      <c r="L8458" s="6" t="s">
        <v>28</v>
      </c>
      <c r="M8458" t="s">
        <v>14</v>
      </c>
    </row>
    <row r="8459" spans="1:13" x14ac:dyDescent="0.3">
      <c r="A8459" s="6">
        <v>8458</v>
      </c>
      <c r="B8459" t="s">
        <v>65</v>
      </c>
      <c r="C8459" t="s">
        <v>60</v>
      </c>
      <c r="D8459" t="s">
        <v>3</v>
      </c>
      <c r="E8459" s="6">
        <v>6</v>
      </c>
      <c r="F8459" t="str" cm="1">
        <f t="array" ref="F8459">_xlfn.IFS(E8459=0,"Entry Level",E8459&lt;=5,"Junior",E8459&lt;=10,"Mid Senior",E8459&lt;=15,"Leadership")</f>
        <v>Mid Senior</v>
      </c>
      <c r="G8459" t="s">
        <v>512</v>
      </c>
      <c r="H8459" s="3">
        <v>2085526</v>
      </c>
      <c r="I8459" s="3">
        <f>ROUND(Table1[[#This Row],[Salary_Min_inr]]/100000,1)</f>
        <v>20.9</v>
      </c>
      <c r="J8459">
        <v>2464674</v>
      </c>
      <c r="K8459" s="3">
        <f>ROUND(Table1[[#This Row],[salary_max_inr]]/10000,1)</f>
        <v>246.5</v>
      </c>
      <c r="L8459" s="6" t="s">
        <v>28</v>
      </c>
      <c r="M8459" t="s">
        <v>14</v>
      </c>
    </row>
    <row r="8460" spans="1:13" x14ac:dyDescent="0.3">
      <c r="A8460" s="6">
        <v>8459</v>
      </c>
      <c r="B8460" t="s">
        <v>71</v>
      </c>
      <c r="C8460" t="s">
        <v>33</v>
      </c>
      <c r="D8460" t="s">
        <v>57</v>
      </c>
      <c r="E8460" s="6">
        <v>13</v>
      </c>
      <c r="F8460" t="str" cm="1">
        <f t="array" ref="F8460">_xlfn.IFS(E8460=0,"Entry Level",E8460&lt;=5,"Junior",E8460&lt;=10,"Mid Senior",E8460&lt;=15,"Leadership")</f>
        <v>Leadership</v>
      </c>
      <c r="G8460" t="s">
        <v>97</v>
      </c>
      <c r="H8460" s="3">
        <v>1671221</v>
      </c>
      <c r="I8460" s="3">
        <f>ROUND(Table1[[#This Row],[Salary_Min_inr]]/100000,1)</f>
        <v>16.7</v>
      </c>
      <c r="J8460">
        <v>1980951</v>
      </c>
      <c r="K8460" s="3">
        <f>ROUND(Table1[[#This Row],[salary_max_inr]]/10000,1)</f>
        <v>198.1</v>
      </c>
      <c r="L8460" s="6" t="s">
        <v>28</v>
      </c>
      <c r="M8460" t="s">
        <v>29</v>
      </c>
    </row>
    <row r="8461" spans="1:13" x14ac:dyDescent="0.3">
      <c r="A8461" s="6">
        <v>8460</v>
      </c>
      <c r="B8461" t="s">
        <v>65</v>
      </c>
      <c r="C8461" t="s">
        <v>41</v>
      </c>
      <c r="D8461" t="s">
        <v>3</v>
      </c>
      <c r="E8461" s="6">
        <v>6</v>
      </c>
      <c r="F8461" t="str" cm="1">
        <f t="array" ref="F8461">_xlfn.IFS(E8461=0,"Entry Level",E8461&lt;=5,"Junior",E8461&lt;=10,"Mid Senior",E8461&lt;=15,"Leadership")</f>
        <v>Mid Senior</v>
      </c>
      <c r="G8461" t="s">
        <v>385</v>
      </c>
      <c r="H8461" s="3">
        <v>1707794</v>
      </c>
      <c r="I8461" s="3">
        <f>ROUND(Table1[[#This Row],[Salary_Min_inr]]/100000,1)</f>
        <v>17.100000000000001</v>
      </c>
      <c r="J8461">
        <v>1977837</v>
      </c>
      <c r="K8461" s="3">
        <f>ROUND(Table1[[#This Row],[salary_max_inr]]/10000,1)</f>
        <v>197.8</v>
      </c>
      <c r="L8461" s="6" t="s">
        <v>18</v>
      </c>
      <c r="M8461" t="s">
        <v>29</v>
      </c>
    </row>
    <row r="8462" spans="1:13" x14ac:dyDescent="0.3">
      <c r="A8462" s="6">
        <v>8461</v>
      </c>
      <c r="B8462" t="s">
        <v>65</v>
      </c>
      <c r="C8462" t="s">
        <v>2</v>
      </c>
      <c r="D8462" t="s">
        <v>9</v>
      </c>
      <c r="E8462" s="6">
        <v>10</v>
      </c>
      <c r="F8462" t="str" cm="1">
        <f t="array" ref="F8462">_xlfn.IFS(E8462=0,"Entry Level",E8462&lt;=5,"Junior",E8462&lt;=10,"Mid Senior",E8462&lt;=15,"Leadership")</f>
        <v>Mid Senior</v>
      </c>
      <c r="G8462" t="s">
        <v>1036</v>
      </c>
      <c r="H8462" s="3">
        <v>1444294</v>
      </c>
      <c r="I8462" s="3">
        <f>ROUND(Table1[[#This Row],[Salary_Min_inr]]/100000,1)</f>
        <v>14.4</v>
      </c>
      <c r="J8462">
        <v>1682319</v>
      </c>
      <c r="K8462" s="3">
        <f>ROUND(Table1[[#This Row],[salary_max_inr]]/10000,1)</f>
        <v>168.2</v>
      </c>
      <c r="L8462" s="6" t="s">
        <v>18</v>
      </c>
      <c r="M8462" t="s">
        <v>29</v>
      </c>
    </row>
    <row r="8463" spans="1:13" x14ac:dyDescent="0.3">
      <c r="A8463" s="6">
        <v>8462</v>
      </c>
      <c r="B8463" t="s">
        <v>65</v>
      </c>
      <c r="C8463" t="s">
        <v>2</v>
      </c>
      <c r="D8463" t="s">
        <v>12</v>
      </c>
      <c r="E8463" s="6">
        <v>6</v>
      </c>
      <c r="F8463" t="str" cm="1">
        <f t="array" ref="F8463">_xlfn.IFS(E8463=0,"Entry Level",E8463&lt;=5,"Junior",E8463&lt;=10,"Mid Senior",E8463&lt;=15,"Leadership")</f>
        <v>Mid Senior</v>
      </c>
      <c r="G8463" t="s">
        <v>204</v>
      </c>
      <c r="H8463" s="3">
        <v>1478808</v>
      </c>
      <c r="I8463" s="3">
        <f>ROUND(Table1[[#This Row],[Salary_Min_inr]]/100000,1)</f>
        <v>14.8</v>
      </c>
      <c r="J8463">
        <v>1875100</v>
      </c>
      <c r="K8463" s="3">
        <f>ROUND(Table1[[#This Row],[salary_max_inr]]/10000,1)</f>
        <v>187.5</v>
      </c>
      <c r="L8463" s="6" t="s">
        <v>5</v>
      </c>
      <c r="M8463" t="s">
        <v>6</v>
      </c>
    </row>
    <row r="8464" spans="1:13" x14ac:dyDescent="0.3">
      <c r="A8464" s="6">
        <v>8463</v>
      </c>
      <c r="B8464" t="s">
        <v>15</v>
      </c>
      <c r="C8464" t="s">
        <v>33</v>
      </c>
      <c r="D8464" t="s">
        <v>22</v>
      </c>
      <c r="E8464" s="6">
        <v>11</v>
      </c>
      <c r="F8464" t="str" cm="1">
        <f t="array" ref="F8464">_xlfn.IFS(E8464=0,"Entry Level",E8464&lt;=5,"Junior",E8464&lt;=10,"Mid Senior",E8464&lt;=15,"Leadership")</f>
        <v>Leadership</v>
      </c>
      <c r="G8464" t="s">
        <v>468</v>
      </c>
      <c r="H8464" s="3">
        <v>798531</v>
      </c>
      <c r="I8464" s="3">
        <f>ROUND(Table1[[#This Row],[Salary_Min_inr]]/100000,1)</f>
        <v>8</v>
      </c>
      <c r="J8464">
        <v>1183259</v>
      </c>
      <c r="K8464" s="3">
        <f>ROUND(Table1[[#This Row],[salary_max_inr]]/10000,1)</f>
        <v>118.3</v>
      </c>
      <c r="L8464" s="6" t="s">
        <v>28</v>
      </c>
      <c r="M8464" t="s">
        <v>29</v>
      </c>
    </row>
    <row r="8465" spans="1:13" x14ac:dyDescent="0.3">
      <c r="A8465" s="6">
        <v>8464</v>
      </c>
      <c r="B8465" t="s">
        <v>71</v>
      </c>
      <c r="C8465" t="s">
        <v>46</v>
      </c>
      <c r="D8465" t="s">
        <v>57</v>
      </c>
      <c r="E8465" s="6">
        <v>7</v>
      </c>
      <c r="F8465" t="str" cm="1">
        <f t="array" ref="F8465">_xlfn.IFS(E8465=0,"Entry Level",E8465&lt;=5,"Junior",E8465&lt;=10,"Mid Senior",E8465&lt;=15,"Leadership")</f>
        <v>Mid Senior</v>
      </c>
      <c r="G8465" t="s">
        <v>728</v>
      </c>
      <c r="H8465" s="3">
        <v>1214341</v>
      </c>
      <c r="I8465" s="3">
        <f>ROUND(Table1[[#This Row],[Salary_Min_inr]]/100000,1)</f>
        <v>12.1</v>
      </c>
      <c r="J8465">
        <v>1535887</v>
      </c>
      <c r="K8465" s="3">
        <f>ROUND(Table1[[#This Row],[salary_max_inr]]/10000,1)</f>
        <v>153.6</v>
      </c>
      <c r="L8465" s="6" t="s">
        <v>18</v>
      </c>
      <c r="M8465" t="s">
        <v>29</v>
      </c>
    </row>
    <row r="8466" spans="1:13" x14ac:dyDescent="0.3">
      <c r="A8466" s="6">
        <v>8465</v>
      </c>
      <c r="B8466" t="s">
        <v>51</v>
      </c>
      <c r="C8466" t="s">
        <v>11</v>
      </c>
      <c r="D8466" t="s">
        <v>26</v>
      </c>
      <c r="E8466" s="6">
        <v>8</v>
      </c>
      <c r="F8466" t="str" cm="1">
        <f t="array" ref="F8466">_xlfn.IFS(E8466=0,"Entry Level",E8466&lt;=5,"Junior",E8466&lt;=10,"Mid Senior",E8466&lt;=15,"Leadership")</f>
        <v>Mid Senior</v>
      </c>
      <c r="G8466" t="s">
        <v>1221</v>
      </c>
      <c r="H8466" s="3">
        <v>1493609</v>
      </c>
      <c r="I8466" s="3">
        <f>ROUND(Table1[[#This Row],[Salary_Min_inr]]/100000,1)</f>
        <v>14.9</v>
      </c>
      <c r="J8466">
        <v>1631592</v>
      </c>
      <c r="K8466" s="3">
        <f>ROUND(Table1[[#This Row],[salary_max_inr]]/10000,1)</f>
        <v>163.19999999999999</v>
      </c>
      <c r="L8466" s="6" t="s">
        <v>18</v>
      </c>
      <c r="M8466" t="s">
        <v>29</v>
      </c>
    </row>
    <row r="8467" spans="1:13" x14ac:dyDescent="0.3">
      <c r="A8467" s="6">
        <v>8466</v>
      </c>
      <c r="B8467" t="s">
        <v>24</v>
      </c>
      <c r="C8467" t="s">
        <v>11</v>
      </c>
      <c r="D8467" t="s">
        <v>12</v>
      </c>
      <c r="E8467" s="6">
        <v>6</v>
      </c>
      <c r="F8467" t="str" cm="1">
        <f t="array" ref="F8467">_xlfn.IFS(E8467=0,"Entry Level",E8467&lt;=5,"Junior",E8467&lt;=10,"Mid Senior",E8467&lt;=15,"Leadership")</f>
        <v>Mid Senior</v>
      </c>
      <c r="G8467" t="s">
        <v>277</v>
      </c>
      <c r="H8467" s="3">
        <v>1123504</v>
      </c>
      <c r="I8467" s="3">
        <f>ROUND(Table1[[#This Row],[Salary_Min_inr]]/100000,1)</f>
        <v>11.2</v>
      </c>
      <c r="J8467">
        <v>1444402</v>
      </c>
      <c r="K8467" s="3">
        <f>ROUND(Table1[[#This Row],[salary_max_inr]]/10000,1)</f>
        <v>144.4</v>
      </c>
      <c r="L8467" s="6" t="s">
        <v>18</v>
      </c>
      <c r="M8467" t="s">
        <v>6</v>
      </c>
    </row>
    <row r="8468" spans="1:13" x14ac:dyDescent="0.3">
      <c r="A8468" s="6">
        <v>8467</v>
      </c>
      <c r="B8468" t="s">
        <v>30</v>
      </c>
      <c r="C8468" t="s">
        <v>46</v>
      </c>
      <c r="D8468" t="s">
        <v>57</v>
      </c>
      <c r="E8468" s="6">
        <v>2</v>
      </c>
      <c r="F8468" t="str" cm="1">
        <f t="array" ref="F8468">_xlfn.IFS(E8468=0,"Entry Level",E8468&lt;=5,"Junior",E8468&lt;=10,"Mid Senior",E8468&lt;=15,"Leadership")</f>
        <v>Junior</v>
      </c>
      <c r="G8468" t="s">
        <v>317</v>
      </c>
      <c r="H8468" s="3">
        <v>1194632</v>
      </c>
      <c r="I8468" s="3">
        <f>ROUND(Table1[[#This Row],[Salary_Min_inr]]/100000,1)</f>
        <v>11.9</v>
      </c>
      <c r="J8468">
        <v>1559590</v>
      </c>
      <c r="K8468" s="3">
        <f>ROUND(Table1[[#This Row],[salary_max_inr]]/10000,1)</f>
        <v>156</v>
      </c>
      <c r="L8468" s="6" t="s">
        <v>18</v>
      </c>
      <c r="M8468" t="s">
        <v>14</v>
      </c>
    </row>
    <row r="8469" spans="1:13" x14ac:dyDescent="0.3">
      <c r="A8469" s="6">
        <v>8468</v>
      </c>
      <c r="B8469" t="s">
        <v>7</v>
      </c>
      <c r="C8469" t="s">
        <v>11</v>
      </c>
      <c r="D8469" t="s">
        <v>42</v>
      </c>
      <c r="E8469" s="6">
        <v>0</v>
      </c>
      <c r="F8469" t="str" cm="1">
        <f t="array" ref="F8469">_xlfn.IFS(E8469=0,"Entry Level",E8469&lt;=5,"Junior",E8469&lt;=10,"Mid Senior",E8469&lt;=15,"Leadership")</f>
        <v>Entry Level</v>
      </c>
      <c r="G8469" t="s">
        <v>449</v>
      </c>
      <c r="H8469" s="3">
        <v>944541</v>
      </c>
      <c r="I8469" s="3">
        <f>ROUND(Table1[[#This Row],[Salary_Min_inr]]/100000,1)</f>
        <v>9.4</v>
      </c>
      <c r="J8469">
        <v>1258720</v>
      </c>
      <c r="K8469" s="3">
        <f>ROUND(Table1[[#This Row],[salary_max_inr]]/10000,1)</f>
        <v>125.9</v>
      </c>
      <c r="L8469" s="6" t="s">
        <v>28</v>
      </c>
      <c r="M8469" t="s">
        <v>29</v>
      </c>
    </row>
    <row r="8470" spans="1:13" x14ac:dyDescent="0.3">
      <c r="A8470" s="6">
        <v>8469</v>
      </c>
      <c r="B8470" t="s">
        <v>1</v>
      </c>
      <c r="C8470" t="s">
        <v>39</v>
      </c>
      <c r="D8470" t="s">
        <v>9</v>
      </c>
      <c r="E8470" s="6">
        <v>10</v>
      </c>
      <c r="F8470" t="str" cm="1">
        <f t="array" ref="F8470">_xlfn.IFS(E8470=0,"Entry Level",E8470&lt;=5,"Junior",E8470&lt;=10,"Mid Senior",E8470&lt;=15,"Leadership")</f>
        <v>Mid Senior</v>
      </c>
      <c r="G8470" t="s">
        <v>1236</v>
      </c>
      <c r="H8470" s="3">
        <v>580984</v>
      </c>
      <c r="I8470" s="3">
        <f>ROUND(Table1[[#This Row],[Salary_Min_inr]]/100000,1)</f>
        <v>5.8</v>
      </c>
      <c r="J8470">
        <v>788232</v>
      </c>
      <c r="K8470" s="3">
        <f>ROUND(Table1[[#This Row],[salary_max_inr]]/10000,1)</f>
        <v>78.8</v>
      </c>
      <c r="L8470" s="6" t="s">
        <v>28</v>
      </c>
      <c r="M8470" t="s">
        <v>6</v>
      </c>
    </row>
    <row r="8471" spans="1:13" x14ac:dyDescent="0.3">
      <c r="A8471" s="6">
        <v>8470</v>
      </c>
      <c r="B8471" t="s">
        <v>71</v>
      </c>
      <c r="C8471" t="s">
        <v>33</v>
      </c>
      <c r="D8471" t="s">
        <v>3</v>
      </c>
      <c r="E8471" s="6">
        <v>8</v>
      </c>
      <c r="F8471" t="str" cm="1">
        <f t="array" ref="F8471">_xlfn.IFS(E8471=0,"Entry Level",E8471&lt;=5,"Junior",E8471&lt;=10,"Mid Senior",E8471&lt;=15,"Leadership")</f>
        <v>Mid Senior</v>
      </c>
      <c r="G8471" t="s">
        <v>928</v>
      </c>
      <c r="H8471" s="3">
        <v>1370348</v>
      </c>
      <c r="I8471" s="3">
        <f>ROUND(Table1[[#This Row],[Salary_Min_inr]]/100000,1)</f>
        <v>13.7</v>
      </c>
      <c r="J8471">
        <v>1543244</v>
      </c>
      <c r="K8471" s="3">
        <f>ROUND(Table1[[#This Row],[salary_max_inr]]/10000,1)</f>
        <v>154.30000000000001</v>
      </c>
      <c r="L8471" s="6" t="s">
        <v>28</v>
      </c>
      <c r="M8471" t="s">
        <v>29</v>
      </c>
    </row>
    <row r="8472" spans="1:13" x14ac:dyDescent="0.3">
      <c r="A8472" s="6">
        <v>8471</v>
      </c>
      <c r="B8472" t="s">
        <v>65</v>
      </c>
      <c r="C8472" t="s">
        <v>46</v>
      </c>
      <c r="D8472" t="s">
        <v>3</v>
      </c>
      <c r="E8472" s="6">
        <v>14</v>
      </c>
      <c r="F8472" t="str" cm="1">
        <f t="array" ref="F8472">_xlfn.IFS(E8472=0,"Entry Level",E8472&lt;=5,"Junior",E8472&lt;=10,"Mid Senior",E8472&lt;=15,"Leadership")</f>
        <v>Leadership</v>
      </c>
      <c r="G8472" t="s">
        <v>308</v>
      </c>
      <c r="H8472" s="3">
        <v>1083298</v>
      </c>
      <c r="I8472" s="3">
        <f>ROUND(Table1[[#This Row],[Salary_Min_inr]]/100000,1)</f>
        <v>10.8</v>
      </c>
      <c r="J8472">
        <v>1337413</v>
      </c>
      <c r="K8472" s="3">
        <f>ROUND(Table1[[#This Row],[salary_max_inr]]/10000,1)</f>
        <v>133.69999999999999</v>
      </c>
      <c r="L8472" s="6" t="s">
        <v>5</v>
      </c>
      <c r="M8472" t="s">
        <v>6</v>
      </c>
    </row>
    <row r="8473" spans="1:13" x14ac:dyDescent="0.3">
      <c r="A8473" s="6">
        <v>8472</v>
      </c>
      <c r="B8473" t="s">
        <v>15</v>
      </c>
      <c r="C8473" t="s">
        <v>39</v>
      </c>
      <c r="D8473" t="s">
        <v>57</v>
      </c>
      <c r="E8473" s="6">
        <v>0</v>
      </c>
      <c r="F8473" t="str" cm="1">
        <f t="array" ref="F8473">_xlfn.IFS(E8473=0,"Entry Level",E8473&lt;=5,"Junior",E8473&lt;=10,"Mid Senior",E8473&lt;=15,"Leadership")</f>
        <v>Entry Level</v>
      </c>
      <c r="G8473" t="s">
        <v>1003</v>
      </c>
      <c r="H8473" s="3">
        <v>606999</v>
      </c>
      <c r="I8473" s="3">
        <f>ROUND(Table1[[#This Row],[Salary_Min_inr]]/100000,1)</f>
        <v>6.1</v>
      </c>
      <c r="J8473">
        <v>896583</v>
      </c>
      <c r="K8473" s="3">
        <f>ROUND(Table1[[#This Row],[salary_max_inr]]/10000,1)</f>
        <v>89.7</v>
      </c>
      <c r="L8473" s="6" t="s">
        <v>28</v>
      </c>
      <c r="M8473" t="s">
        <v>6</v>
      </c>
    </row>
    <row r="8474" spans="1:13" x14ac:dyDescent="0.3">
      <c r="A8474" s="6">
        <v>8473</v>
      </c>
      <c r="B8474" t="s">
        <v>51</v>
      </c>
      <c r="C8474" t="s">
        <v>53</v>
      </c>
      <c r="D8474" t="s">
        <v>22</v>
      </c>
      <c r="E8474" s="6">
        <v>14</v>
      </c>
      <c r="F8474" t="str" cm="1">
        <f t="array" ref="F8474">_xlfn.IFS(E8474=0,"Entry Level",E8474&lt;=5,"Junior",E8474&lt;=10,"Mid Senior",E8474&lt;=15,"Leadership")</f>
        <v>Leadership</v>
      </c>
      <c r="G8474" t="s">
        <v>451</v>
      </c>
      <c r="H8474" s="3">
        <v>1330387</v>
      </c>
      <c r="I8474" s="3">
        <f>ROUND(Table1[[#This Row],[Salary_Min_inr]]/100000,1)</f>
        <v>13.3</v>
      </c>
      <c r="J8474">
        <v>1519034</v>
      </c>
      <c r="K8474" s="3">
        <f>ROUND(Table1[[#This Row],[salary_max_inr]]/10000,1)</f>
        <v>151.9</v>
      </c>
      <c r="L8474" s="6" t="s">
        <v>18</v>
      </c>
      <c r="M8474" t="s">
        <v>6</v>
      </c>
    </row>
    <row r="8475" spans="1:13" x14ac:dyDescent="0.3">
      <c r="A8475" s="6">
        <v>8474</v>
      </c>
      <c r="B8475" t="s">
        <v>20</v>
      </c>
      <c r="C8475" t="s">
        <v>41</v>
      </c>
      <c r="D8475" t="s">
        <v>16</v>
      </c>
      <c r="E8475" s="6">
        <v>6</v>
      </c>
      <c r="F8475" t="str" cm="1">
        <f t="array" ref="F8475">_xlfn.IFS(E8475=0,"Entry Level",E8475&lt;=5,"Junior",E8475&lt;=10,"Mid Senior",E8475&lt;=15,"Leadership")</f>
        <v>Mid Senior</v>
      </c>
      <c r="G8475" t="s">
        <v>197</v>
      </c>
      <c r="H8475" s="3">
        <v>854819</v>
      </c>
      <c r="I8475" s="3">
        <f>ROUND(Table1[[#This Row],[Salary_Min_inr]]/100000,1)</f>
        <v>8.5</v>
      </c>
      <c r="J8475">
        <v>967343</v>
      </c>
      <c r="K8475" s="3">
        <f>ROUND(Table1[[#This Row],[salary_max_inr]]/10000,1)</f>
        <v>96.7</v>
      </c>
      <c r="L8475" s="6" t="s">
        <v>5</v>
      </c>
      <c r="M8475" t="s">
        <v>14</v>
      </c>
    </row>
    <row r="8476" spans="1:13" x14ac:dyDescent="0.3">
      <c r="A8476" s="6">
        <v>8475</v>
      </c>
      <c r="B8476" t="s">
        <v>1</v>
      </c>
      <c r="C8476" t="s">
        <v>53</v>
      </c>
      <c r="D8476" t="s">
        <v>22</v>
      </c>
      <c r="E8476" s="6">
        <v>2</v>
      </c>
      <c r="F8476" t="str" cm="1">
        <f t="array" ref="F8476">_xlfn.IFS(E8476=0,"Entry Level",E8476&lt;=5,"Junior",E8476&lt;=10,"Mid Senior",E8476&lt;=15,"Leadership")</f>
        <v>Junior</v>
      </c>
      <c r="G8476" t="s">
        <v>238</v>
      </c>
      <c r="H8476" s="3">
        <v>418373</v>
      </c>
      <c r="I8476" s="3">
        <f>ROUND(Table1[[#This Row],[Salary_Min_inr]]/100000,1)</f>
        <v>4.2</v>
      </c>
      <c r="J8476">
        <v>544819</v>
      </c>
      <c r="K8476" s="3">
        <f>ROUND(Table1[[#This Row],[salary_max_inr]]/10000,1)</f>
        <v>54.5</v>
      </c>
      <c r="L8476" s="6" t="s">
        <v>5</v>
      </c>
      <c r="M8476" t="s">
        <v>6</v>
      </c>
    </row>
    <row r="8477" spans="1:13" x14ac:dyDescent="0.3">
      <c r="A8477" s="6">
        <v>8476</v>
      </c>
      <c r="B8477" t="s">
        <v>15</v>
      </c>
      <c r="C8477" t="s">
        <v>21</v>
      </c>
      <c r="D8477" t="s">
        <v>12</v>
      </c>
      <c r="E8477" s="6">
        <v>9</v>
      </c>
      <c r="F8477" t="str" cm="1">
        <f t="array" ref="F8477">_xlfn.IFS(E8477=0,"Entry Level",E8477&lt;=5,"Junior",E8477&lt;=10,"Mid Senior",E8477&lt;=15,"Leadership")</f>
        <v>Mid Senior</v>
      </c>
      <c r="G8477" t="s">
        <v>520</v>
      </c>
      <c r="H8477" s="3">
        <v>1455645</v>
      </c>
      <c r="I8477" s="3">
        <f>ROUND(Table1[[#This Row],[Salary_Min_inr]]/100000,1)</f>
        <v>14.6</v>
      </c>
      <c r="J8477">
        <v>1854217</v>
      </c>
      <c r="K8477" s="3">
        <f>ROUND(Table1[[#This Row],[salary_max_inr]]/10000,1)</f>
        <v>185.4</v>
      </c>
      <c r="L8477" s="6" t="s">
        <v>18</v>
      </c>
      <c r="M8477" t="s">
        <v>14</v>
      </c>
    </row>
    <row r="8478" spans="1:13" x14ac:dyDescent="0.3">
      <c r="A8478" s="6">
        <v>8477</v>
      </c>
      <c r="B8478" t="s">
        <v>65</v>
      </c>
      <c r="C8478" t="s">
        <v>46</v>
      </c>
      <c r="D8478" t="s">
        <v>26</v>
      </c>
      <c r="E8478" s="6">
        <v>11</v>
      </c>
      <c r="F8478" t="str" cm="1">
        <f t="array" ref="F8478">_xlfn.IFS(E8478=0,"Entry Level",E8478&lt;=5,"Junior",E8478&lt;=10,"Mid Senior",E8478&lt;=15,"Leadership")</f>
        <v>Leadership</v>
      </c>
      <c r="G8478" t="s">
        <v>752</v>
      </c>
      <c r="H8478" s="3">
        <v>1646953</v>
      </c>
      <c r="I8478" s="3">
        <f>ROUND(Table1[[#This Row],[Salary_Min_inr]]/100000,1)</f>
        <v>16.5</v>
      </c>
      <c r="J8478">
        <v>1938170</v>
      </c>
      <c r="K8478" s="3">
        <f>ROUND(Table1[[#This Row],[salary_max_inr]]/10000,1)</f>
        <v>193.8</v>
      </c>
      <c r="L8478" s="6" t="s">
        <v>28</v>
      </c>
      <c r="M8478" t="s">
        <v>14</v>
      </c>
    </row>
    <row r="8479" spans="1:13" x14ac:dyDescent="0.3">
      <c r="A8479" s="6">
        <v>8478</v>
      </c>
      <c r="B8479" t="s">
        <v>24</v>
      </c>
      <c r="C8479" t="s">
        <v>11</v>
      </c>
      <c r="D8479" t="s">
        <v>57</v>
      </c>
      <c r="E8479" s="6">
        <v>15</v>
      </c>
      <c r="F8479" t="str" cm="1">
        <f t="array" ref="F8479">_xlfn.IFS(E8479=0,"Entry Level",E8479&lt;=5,"Junior",E8479&lt;=10,"Mid Senior",E8479&lt;=15,"Leadership")</f>
        <v>Leadership</v>
      </c>
      <c r="G8479" t="s">
        <v>922</v>
      </c>
      <c r="H8479" s="3">
        <v>1153868</v>
      </c>
      <c r="I8479" s="3">
        <f>ROUND(Table1[[#This Row],[Salary_Min_inr]]/100000,1)</f>
        <v>11.5</v>
      </c>
      <c r="J8479">
        <v>1447822</v>
      </c>
      <c r="K8479" s="3">
        <f>ROUND(Table1[[#This Row],[salary_max_inr]]/10000,1)</f>
        <v>144.80000000000001</v>
      </c>
      <c r="L8479" s="6" t="s">
        <v>18</v>
      </c>
      <c r="M8479" t="s">
        <v>6</v>
      </c>
    </row>
    <row r="8480" spans="1:13" x14ac:dyDescent="0.3">
      <c r="A8480" s="6">
        <v>8479</v>
      </c>
      <c r="B8480" t="s">
        <v>36</v>
      </c>
      <c r="C8480" t="s">
        <v>53</v>
      </c>
      <c r="D8480" t="s">
        <v>42</v>
      </c>
      <c r="E8480" s="6">
        <v>8</v>
      </c>
      <c r="F8480" t="str" cm="1">
        <f t="array" ref="F8480">_xlfn.IFS(E8480=0,"Entry Level",E8480&lt;=5,"Junior",E8480&lt;=10,"Mid Senior",E8480&lt;=15,"Leadership")</f>
        <v>Mid Senior</v>
      </c>
      <c r="G8480" t="s">
        <v>1018</v>
      </c>
      <c r="H8480" s="3">
        <v>847041</v>
      </c>
      <c r="I8480" s="3">
        <f>ROUND(Table1[[#This Row],[Salary_Min_inr]]/100000,1)</f>
        <v>8.5</v>
      </c>
      <c r="J8480">
        <v>1049234</v>
      </c>
      <c r="K8480" s="3">
        <f>ROUND(Table1[[#This Row],[salary_max_inr]]/10000,1)</f>
        <v>104.9</v>
      </c>
      <c r="L8480" s="6" t="s">
        <v>18</v>
      </c>
      <c r="M8480" t="s">
        <v>29</v>
      </c>
    </row>
    <row r="8481" spans="1:13" x14ac:dyDescent="0.3">
      <c r="A8481" s="6">
        <v>8480</v>
      </c>
      <c r="B8481" t="s">
        <v>30</v>
      </c>
      <c r="C8481" t="s">
        <v>53</v>
      </c>
      <c r="D8481" t="s">
        <v>3</v>
      </c>
      <c r="E8481" s="6">
        <v>9</v>
      </c>
      <c r="F8481" t="str" cm="1">
        <f t="array" ref="F8481">_xlfn.IFS(E8481=0,"Entry Level",E8481&lt;=5,"Junior",E8481&lt;=10,"Mid Senior",E8481&lt;=15,"Leadership")</f>
        <v>Mid Senior</v>
      </c>
      <c r="G8481" t="s">
        <v>521</v>
      </c>
      <c r="H8481" s="3">
        <v>845828</v>
      </c>
      <c r="I8481" s="3">
        <f>ROUND(Table1[[#This Row],[Salary_Min_inr]]/100000,1)</f>
        <v>8.5</v>
      </c>
      <c r="J8481">
        <v>1219294</v>
      </c>
      <c r="K8481" s="3">
        <f>ROUND(Table1[[#This Row],[salary_max_inr]]/10000,1)</f>
        <v>121.9</v>
      </c>
      <c r="L8481" s="6" t="s">
        <v>28</v>
      </c>
      <c r="M8481" t="s">
        <v>14</v>
      </c>
    </row>
    <row r="8482" spans="1:13" x14ac:dyDescent="0.3">
      <c r="A8482" s="6">
        <v>8481</v>
      </c>
      <c r="B8482" t="s">
        <v>30</v>
      </c>
      <c r="C8482" t="s">
        <v>60</v>
      </c>
      <c r="D8482" t="s">
        <v>16</v>
      </c>
      <c r="E8482" s="6">
        <v>14</v>
      </c>
      <c r="F8482" t="str" cm="1">
        <f t="array" ref="F8482">_xlfn.IFS(E8482=0,"Entry Level",E8482&lt;=5,"Junior",E8482&lt;=10,"Mid Senior",E8482&lt;=15,"Leadership")</f>
        <v>Leadership</v>
      </c>
      <c r="G8482" t="s">
        <v>820</v>
      </c>
      <c r="H8482" s="3">
        <v>878011</v>
      </c>
      <c r="I8482" s="3">
        <f>ROUND(Table1[[#This Row],[Salary_Min_inr]]/100000,1)</f>
        <v>8.8000000000000007</v>
      </c>
      <c r="J8482">
        <v>1008320</v>
      </c>
      <c r="K8482" s="3">
        <f>ROUND(Table1[[#This Row],[salary_max_inr]]/10000,1)</f>
        <v>100.8</v>
      </c>
      <c r="L8482" s="6" t="s">
        <v>5</v>
      </c>
      <c r="M8482" t="s">
        <v>6</v>
      </c>
    </row>
    <row r="8483" spans="1:13" x14ac:dyDescent="0.3">
      <c r="A8483" s="6">
        <v>8482</v>
      </c>
      <c r="B8483" t="s">
        <v>51</v>
      </c>
      <c r="C8483" t="s">
        <v>46</v>
      </c>
      <c r="D8483" t="s">
        <v>16</v>
      </c>
      <c r="E8483" s="6">
        <v>4</v>
      </c>
      <c r="F8483" t="str" cm="1">
        <f t="array" ref="F8483">_xlfn.IFS(E8483=0,"Entry Level",E8483&lt;=5,"Junior",E8483&lt;=10,"Mid Senior",E8483&lt;=15,"Leadership")</f>
        <v>Junior</v>
      </c>
      <c r="G8483" t="s">
        <v>361</v>
      </c>
      <c r="H8483" s="3">
        <v>1568339</v>
      </c>
      <c r="I8483" s="3">
        <f>ROUND(Table1[[#This Row],[Salary_Min_inr]]/100000,1)</f>
        <v>15.7</v>
      </c>
      <c r="J8483">
        <v>1688448</v>
      </c>
      <c r="K8483" s="3">
        <f>ROUND(Table1[[#This Row],[salary_max_inr]]/10000,1)</f>
        <v>168.8</v>
      </c>
      <c r="L8483" s="6" t="s">
        <v>5</v>
      </c>
      <c r="M8483" t="s">
        <v>6</v>
      </c>
    </row>
    <row r="8484" spans="1:13" x14ac:dyDescent="0.3">
      <c r="A8484" s="6">
        <v>8483</v>
      </c>
      <c r="B8484" t="s">
        <v>51</v>
      </c>
      <c r="C8484" t="s">
        <v>39</v>
      </c>
      <c r="D8484" t="s">
        <v>12</v>
      </c>
      <c r="E8484" s="6">
        <v>2</v>
      </c>
      <c r="F8484" t="str" cm="1">
        <f t="array" ref="F8484">_xlfn.IFS(E8484=0,"Entry Level",E8484&lt;=5,"Junior",E8484&lt;=10,"Mid Senior",E8484&lt;=15,"Leadership")</f>
        <v>Junior</v>
      </c>
      <c r="G8484" t="s">
        <v>747</v>
      </c>
      <c r="H8484" s="3">
        <v>587403</v>
      </c>
      <c r="I8484" s="3">
        <f>ROUND(Table1[[#This Row],[Salary_Min_inr]]/100000,1)</f>
        <v>5.9</v>
      </c>
      <c r="J8484">
        <v>734798</v>
      </c>
      <c r="K8484" s="3">
        <f>ROUND(Table1[[#This Row],[salary_max_inr]]/10000,1)</f>
        <v>73.5</v>
      </c>
      <c r="L8484" s="6" t="s">
        <v>5</v>
      </c>
      <c r="M8484" t="s">
        <v>29</v>
      </c>
    </row>
    <row r="8485" spans="1:13" x14ac:dyDescent="0.3">
      <c r="A8485" s="6">
        <v>8484</v>
      </c>
      <c r="B8485" t="s">
        <v>51</v>
      </c>
      <c r="C8485" t="s">
        <v>46</v>
      </c>
      <c r="D8485" t="s">
        <v>26</v>
      </c>
      <c r="E8485" s="6">
        <v>4</v>
      </c>
      <c r="F8485" t="str" cm="1">
        <f t="array" ref="F8485">_xlfn.IFS(E8485=0,"Entry Level",E8485&lt;=5,"Junior",E8485&lt;=10,"Mid Senior",E8485&lt;=15,"Leadership")</f>
        <v>Junior</v>
      </c>
      <c r="G8485" t="s">
        <v>259</v>
      </c>
      <c r="H8485" s="3">
        <v>696407</v>
      </c>
      <c r="I8485" s="3">
        <f>ROUND(Table1[[#This Row],[Salary_Min_inr]]/100000,1)</f>
        <v>7</v>
      </c>
      <c r="J8485">
        <v>818584</v>
      </c>
      <c r="K8485" s="3">
        <f>ROUND(Table1[[#This Row],[salary_max_inr]]/10000,1)</f>
        <v>81.900000000000006</v>
      </c>
      <c r="L8485" s="6" t="s">
        <v>18</v>
      </c>
      <c r="M8485" t="s">
        <v>29</v>
      </c>
    </row>
    <row r="8486" spans="1:13" x14ac:dyDescent="0.3">
      <c r="A8486" s="6">
        <v>8485</v>
      </c>
      <c r="B8486" t="s">
        <v>15</v>
      </c>
      <c r="C8486" t="s">
        <v>8</v>
      </c>
      <c r="D8486" t="s">
        <v>16</v>
      </c>
      <c r="E8486" s="6">
        <v>7</v>
      </c>
      <c r="F8486" t="str" cm="1">
        <f t="array" ref="F8486">_xlfn.IFS(E8486=0,"Entry Level",E8486&lt;=5,"Junior",E8486&lt;=10,"Mid Senior",E8486&lt;=15,"Leadership")</f>
        <v>Mid Senior</v>
      </c>
      <c r="G8486" t="s">
        <v>1354</v>
      </c>
      <c r="H8486" s="3">
        <v>1138120</v>
      </c>
      <c r="I8486" s="3">
        <f>ROUND(Table1[[#This Row],[Salary_Min_inr]]/100000,1)</f>
        <v>11.4</v>
      </c>
      <c r="J8486">
        <v>1420053</v>
      </c>
      <c r="K8486" s="3">
        <f>ROUND(Table1[[#This Row],[salary_max_inr]]/10000,1)</f>
        <v>142</v>
      </c>
      <c r="L8486" s="6" t="s">
        <v>5</v>
      </c>
      <c r="M8486" t="s">
        <v>14</v>
      </c>
    </row>
    <row r="8487" spans="1:13" x14ac:dyDescent="0.3">
      <c r="A8487" s="6">
        <v>8486</v>
      </c>
      <c r="B8487" t="s">
        <v>36</v>
      </c>
      <c r="C8487" t="s">
        <v>2</v>
      </c>
      <c r="D8487" t="s">
        <v>12</v>
      </c>
      <c r="E8487" s="6">
        <v>7</v>
      </c>
      <c r="F8487" t="str" cm="1">
        <f t="array" ref="F8487">_xlfn.IFS(E8487=0,"Entry Level",E8487&lt;=5,"Junior",E8487&lt;=10,"Mid Senior",E8487&lt;=15,"Leadership")</f>
        <v>Mid Senior</v>
      </c>
      <c r="G8487" t="s">
        <v>1070</v>
      </c>
      <c r="H8487" s="3">
        <v>649052</v>
      </c>
      <c r="I8487" s="3">
        <f>ROUND(Table1[[#This Row],[Salary_Min_inr]]/100000,1)</f>
        <v>6.5</v>
      </c>
      <c r="J8487">
        <v>788869</v>
      </c>
      <c r="K8487" s="3">
        <f>ROUND(Table1[[#This Row],[salary_max_inr]]/10000,1)</f>
        <v>78.900000000000006</v>
      </c>
      <c r="L8487" s="6" t="s">
        <v>18</v>
      </c>
      <c r="M8487" t="s">
        <v>6</v>
      </c>
    </row>
    <row r="8488" spans="1:13" x14ac:dyDescent="0.3">
      <c r="A8488" s="6">
        <v>8487</v>
      </c>
      <c r="B8488" t="s">
        <v>51</v>
      </c>
      <c r="C8488" t="s">
        <v>53</v>
      </c>
      <c r="D8488" t="s">
        <v>42</v>
      </c>
      <c r="E8488" s="6">
        <v>5</v>
      </c>
      <c r="F8488" t="str" cm="1">
        <f t="array" ref="F8488">_xlfn.IFS(E8488=0,"Entry Level",E8488&lt;=5,"Junior",E8488&lt;=10,"Mid Senior",E8488&lt;=15,"Leadership")</f>
        <v>Junior</v>
      </c>
      <c r="G8488" t="s">
        <v>1133</v>
      </c>
      <c r="H8488" s="3">
        <v>1262199</v>
      </c>
      <c r="I8488" s="3">
        <f>ROUND(Table1[[#This Row],[Salary_Min_inr]]/100000,1)</f>
        <v>12.6</v>
      </c>
      <c r="J8488">
        <v>1370696</v>
      </c>
      <c r="K8488" s="3">
        <f>ROUND(Table1[[#This Row],[salary_max_inr]]/10000,1)</f>
        <v>137.1</v>
      </c>
      <c r="L8488" s="6" t="s">
        <v>18</v>
      </c>
      <c r="M8488" t="s">
        <v>29</v>
      </c>
    </row>
    <row r="8489" spans="1:13" x14ac:dyDescent="0.3">
      <c r="A8489" s="6">
        <v>8488</v>
      </c>
      <c r="B8489" t="s">
        <v>15</v>
      </c>
      <c r="C8489" t="s">
        <v>53</v>
      </c>
      <c r="D8489" t="s">
        <v>57</v>
      </c>
      <c r="E8489" s="6">
        <v>5</v>
      </c>
      <c r="F8489" t="str" cm="1">
        <f t="array" ref="F8489">_xlfn.IFS(E8489=0,"Entry Level",E8489&lt;=5,"Junior",E8489&lt;=10,"Mid Senior",E8489&lt;=15,"Leadership")</f>
        <v>Junior</v>
      </c>
      <c r="G8489" t="s">
        <v>873</v>
      </c>
      <c r="H8489" s="3">
        <v>672428</v>
      </c>
      <c r="I8489" s="3">
        <f>ROUND(Table1[[#This Row],[Salary_Min_inr]]/100000,1)</f>
        <v>6.7</v>
      </c>
      <c r="J8489">
        <v>893181</v>
      </c>
      <c r="K8489" s="3">
        <f>ROUND(Table1[[#This Row],[salary_max_inr]]/10000,1)</f>
        <v>89.3</v>
      </c>
      <c r="L8489" s="6" t="s">
        <v>28</v>
      </c>
      <c r="M8489" t="s">
        <v>14</v>
      </c>
    </row>
    <row r="8490" spans="1:13" x14ac:dyDescent="0.3">
      <c r="A8490" s="6">
        <v>8489</v>
      </c>
      <c r="B8490" t="s">
        <v>65</v>
      </c>
      <c r="C8490" t="s">
        <v>8</v>
      </c>
      <c r="D8490" t="s">
        <v>9</v>
      </c>
      <c r="E8490" s="6">
        <v>14</v>
      </c>
      <c r="F8490" t="str" cm="1">
        <f t="array" ref="F8490">_xlfn.IFS(E8490=0,"Entry Level",E8490&lt;=5,"Junior",E8490&lt;=10,"Mid Senior",E8490&lt;=15,"Leadership")</f>
        <v>Leadership</v>
      </c>
      <c r="G8490" t="s">
        <v>203</v>
      </c>
      <c r="H8490" s="3">
        <v>1995306</v>
      </c>
      <c r="I8490" s="3">
        <f>ROUND(Table1[[#This Row],[Salary_Min_inr]]/100000,1)</f>
        <v>20</v>
      </c>
      <c r="J8490">
        <v>2141099</v>
      </c>
      <c r="K8490" s="3">
        <f>ROUND(Table1[[#This Row],[salary_max_inr]]/10000,1)</f>
        <v>214.1</v>
      </c>
      <c r="L8490" s="6" t="s">
        <v>28</v>
      </c>
      <c r="M8490" t="s">
        <v>14</v>
      </c>
    </row>
    <row r="8491" spans="1:13" x14ac:dyDescent="0.3">
      <c r="A8491" s="6">
        <v>8490</v>
      </c>
      <c r="B8491" t="s">
        <v>24</v>
      </c>
      <c r="C8491" t="s">
        <v>33</v>
      </c>
      <c r="D8491" t="s">
        <v>16</v>
      </c>
      <c r="E8491" s="6">
        <v>15</v>
      </c>
      <c r="F8491" t="str" cm="1">
        <f t="array" ref="F8491">_xlfn.IFS(E8491=0,"Entry Level",E8491&lt;=5,"Junior",E8491&lt;=10,"Mid Senior",E8491&lt;=15,"Leadership")</f>
        <v>Leadership</v>
      </c>
      <c r="G8491" t="s">
        <v>1138</v>
      </c>
      <c r="H8491" s="3">
        <v>1156761</v>
      </c>
      <c r="I8491" s="3">
        <f>ROUND(Table1[[#This Row],[Salary_Min_inr]]/100000,1)</f>
        <v>11.6</v>
      </c>
      <c r="J8491">
        <v>1374910</v>
      </c>
      <c r="K8491" s="3">
        <f>ROUND(Table1[[#This Row],[salary_max_inr]]/10000,1)</f>
        <v>137.5</v>
      </c>
      <c r="L8491" s="6" t="s">
        <v>18</v>
      </c>
      <c r="M8491" t="s">
        <v>29</v>
      </c>
    </row>
    <row r="8492" spans="1:13" x14ac:dyDescent="0.3">
      <c r="A8492" s="6">
        <v>8491</v>
      </c>
      <c r="B8492" t="s">
        <v>24</v>
      </c>
      <c r="C8492" t="s">
        <v>33</v>
      </c>
      <c r="D8492" t="s">
        <v>16</v>
      </c>
      <c r="E8492" s="6">
        <v>10</v>
      </c>
      <c r="F8492" t="str" cm="1">
        <f t="array" ref="F8492">_xlfn.IFS(E8492=0,"Entry Level",E8492&lt;=5,"Junior",E8492&lt;=10,"Mid Senior",E8492&lt;=15,"Leadership")</f>
        <v>Mid Senior</v>
      </c>
      <c r="G8492" t="s">
        <v>128</v>
      </c>
      <c r="H8492" s="3">
        <v>827614</v>
      </c>
      <c r="I8492" s="3">
        <f>ROUND(Table1[[#This Row],[Salary_Min_inr]]/100000,1)</f>
        <v>8.3000000000000007</v>
      </c>
      <c r="J8492">
        <v>1075436</v>
      </c>
      <c r="K8492" s="3">
        <f>ROUND(Table1[[#This Row],[salary_max_inr]]/10000,1)</f>
        <v>107.5</v>
      </c>
      <c r="L8492" s="6" t="s">
        <v>18</v>
      </c>
      <c r="M8492" t="s">
        <v>14</v>
      </c>
    </row>
    <row r="8493" spans="1:13" x14ac:dyDescent="0.3">
      <c r="A8493" s="6">
        <v>8492</v>
      </c>
      <c r="B8493" t="s">
        <v>24</v>
      </c>
      <c r="C8493" t="s">
        <v>2</v>
      </c>
      <c r="D8493" t="s">
        <v>22</v>
      </c>
      <c r="E8493" s="6">
        <v>5</v>
      </c>
      <c r="F8493" t="str" cm="1">
        <f t="array" ref="F8493">_xlfn.IFS(E8493=0,"Entry Level",E8493&lt;=5,"Junior",E8493&lt;=10,"Mid Senior",E8493&lt;=15,"Leadership")</f>
        <v>Junior</v>
      </c>
      <c r="G8493" t="s">
        <v>696</v>
      </c>
      <c r="H8493" s="3">
        <v>781517</v>
      </c>
      <c r="I8493" s="3">
        <f>ROUND(Table1[[#This Row],[Salary_Min_inr]]/100000,1)</f>
        <v>7.8</v>
      </c>
      <c r="J8493">
        <v>1052059</v>
      </c>
      <c r="K8493" s="3">
        <f>ROUND(Table1[[#This Row],[salary_max_inr]]/10000,1)</f>
        <v>105.2</v>
      </c>
      <c r="L8493" s="6" t="s">
        <v>18</v>
      </c>
      <c r="M8493" t="s">
        <v>29</v>
      </c>
    </row>
    <row r="8494" spans="1:13" x14ac:dyDescent="0.3">
      <c r="A8494" s="6">
        <v>8493</v>
      </c>
      <c r="B8494" t="s">
        <v>7</v>
      </c>
      <c r="C8494" t="s">
        <v>11</v>
      </c>
      <c r="D8494" t="s">
        <v>42</v>
      </c>
      <c r="E8494" s="6">
        <v>4</v>
      </c>
      <c r="F8494" t="str" cm="1">
        <f t="array" ref="F8494">_xlfn.IFS(E8494=0,"Entry Level",E8494&lt;=5,"Junior",E8494&lt;=10,"Mid Senior",E8494&lt;=15,"Leadership")</f>
        <v>Junior</v>
      </c>
      <c r="G8494" t="s">
        <v>1018</v>
      </c>
      <c r="H8494" s="3">
        <v>1235919</v>
      </c>
      <c r="I8494" s="3">
        <f>ROUND(Table1[[#This Row],[Salary_Min_inr]]/100000,1)</f>
        <v>12.4</v>
      </c>
      <c r="J8494">
        <v>1433206</v>
      </c>
      <c r="K8494" s="3">
        <f>ROUND(Table1[[#This Row],[salary_max_inr]]/10000,1)</f>
        <v>143.30000000000001</v>
      </c>
      <c r="L8494" s="6" t="s">
        <v>28</v>
      </c>
      <c r="M8494" t="s">
        <v>6</v>
      </c>
    </row>
    <row r="8495" spans="1:13" x14ac:dyDescent="0.3">
      <c r="A8495" s="6">
        <v>8494</v>
      </c>
      <c r="B8495" t="s">
        <v>30</v>
      </c>
      <c r="C8495" t="s">
        <v>11</v>
      </c>
      <c r="D8495" t="s">
        <v>57</v>
      </c>
      <c r="E8495" s="6">
        <v>3</v>
      </c>
      <c r="F8495" t="str" cm="1">
        <f t="array" ref="F8495">_xlfn.IFS(E8495=0,"Entry Level",E8495&lt;=5,"Junior",E8495&lt;=10,"Mid Senior",E8495&lt;=15,"Leadership")</f>
        <v>Junior</v>
      </c>
      <c r="G8495" t="s">
        <v>482</v>
      </c>
      <c r="H8495" s="3">
        <v>852727</v>
      </c>
      <c r="I8495" s="3">
        <f>ROUND(Table1[[#This Row],[Salary_Min_inr]]/100000,1)</f>
        <v>8.5</v>
      </c>
      <c r="J8495">
        <v>1132018</v>
      </c>
      <c r="K8495" s="3">
        <f>ROUND(Table1[[#This Row],[salary_max_inr]]/10000,1)</f>
        <v>113.2</v>
      </c>
      <c r="L8495" s="6" t="s">
        <v>18</v>
      </c>
      <c r="M8495" t="s">
        <v>14</v>
      </c>
    </row>
    <row r="8496" spans="1:13" x14ac:dyDescent="0.3">
      <c r="A8496" s="6">
        <v>8495</v>
      </c>
      <c r="B8496" t="s">
        <v>1</v>
      </c>
      <c r="C8496" t="s">
        <v>11</v>
      </c>
      <c r="D8496" t="s">
        <v>42</v>
      </c>
      <c r="E8496" s="6">
        <v>9</v>
      </c>
      <c r="F8496" t="str" cm="1">
        <f t="array" ref="F8496">_xlfn.IFS(E8496=0,"Entry Level",E8496&lt;=5,"Junior",E8496&lt;=10,"Mid Senior",E8496&lt;=15,"Leadership")</f>
        <v>Mid Senior</v>
      </c>
      <c r="G8496" t="s">
        <v>406</v>
      </c>
      <c r="H8496" s="3">
        <v>874639</v>
      </c>
      <c r="I8496" s="3">
        <f>ROUND(Table1[[#This Row],[Salary_Min_inr]]/100000,1)</f>
        <v>8.6999999999999993</v>
      </c>
      <c r="J8496">
        <v>1179649</v>
      </c>
      <c r="K8496" s="3">
        <f>ROUND(Table1[[#This Row],[salary_max_inr]]/10000,1)</f>
        <v>118</v>
      </c>
      <c r="L8496" s="6" t="s">
        <v>28</v>
      </c>
      <c r="M8496" t="s">
        <v>29</v>
      </c>
    </row>
    <row r="8497" spans="1:13" x14ac:dyDescent="0.3">
      <c r="A8497" s="6">
        <v>8496</v>
      </c>
      <c r="B8497" t="s">
        <v>51</v>
      </c>
      <c r="C8497" t="s">
        <v>41</v>
      </c>
      <c r="D8497" t="s">
        <v>26</v>
      </c>
      <c r="E8497" s="6">
        <v>7</v>
      </c>
      <c r="F8497" t="str" cm="1">
        <f t="array" ref="F8497">_xlfn.IFS(E8497=0,"Entry Level",E8497&lt;=5,"Junior",E8497&lt;=10,"Mid Senior",E8497&lt;=15,"Leadership")</f>
        <v>Mid Senior</v>
      </c>
      <c r="G8497" t="s">
        <v>198</v>
      </c>
      <c r="H8497" s="3">
        <v>1350467</v>
      </c>
      <c r="I8497" s="3">
        <f>ROUND(Table1[[#This Row],[Salary_Min_inr]]/100000,1)</f>
        <v>13.5</v>
      </c>
      <c r="J8497">
        <v>1654720</v>
      </c>
      <c r="K8497" s="3">
        <f>ROUND(Table1[[#This Row],[salary_max_inr]]/10000,1)</f>
        <v>165.5</v>
      </c>
      <c r="L8497" s="6" t="s">
        <v>28</v>
      </c>
      <c r="M8497" t="s">
        <v>6</v>
      </c>
    </row>
    <row r="8498" spans="1:13" x14ac:dyDescent="0.3">
      <c r="A8498" s="6">
        <v>8497</v>
      </c>
      <c r="B8498" t="s">
        <v>15</v>
      </c>
      <c r="C8498" t="s">
        <v>8</v>
      </c>
      <c r="D8498" t="s">
        <v>42</v>
      </c>
      <c r="E8498" s="6">
        <v>9</v>
      </c>
      <c r="F8498" t="str" cm="1">
        <f t="array" ref="F8498">_xlfn.IFS(E8498=0,"Entry Level",E8498&lt;=5,"Junior",E8498&lt;=10,"Mid Senior",E8498&lt;=15,"Leadership")</f>
        <v>Mid Senior</v>
      </c>
      <c r="G8498" t="s">
        <v>586</v>
      </c>
      <c r="H8498" s="3">
        <v>565293</v>
      </c>
      <c r="I8498" s="3">
        <f>ROUND(Table1[[#This Row],[Salary_Min_inr]]/100000,1)</f>
        <v>5.7</v>
      </c>
      <c r="J8498">
        <v>727886</v>
      </c>
      <c r="K8498" s="3">
        <f>ROUND(Table1[[#This Row],[salary_max_inr]]/10000,1)</f>
        <v>72.8</v>
      </c>
      <c r="L8498" s="6" t="s">
        <v>18</v>
      </c>
      <c r="M8498" t="s">
        <v>14</v>
      </c>
    </row>
    <row r="8499" spans="1:13" x14ac:dyDescent="0.3">
      <c r="A8499" s="6">
        <v>8498</v>
      </c>
      <c r="B8499" t="s">
        <v>65</v>
      </c>
      <c r="C8499" t="s">
        <v>53</v>
      </c>
      <c r="D8499" t="s">
        <v>42</v>
      </c>
      <c r="E8499" s="6">
        <v>8</v>
      </c>
      <c r="F8499" t="str" cm="1">
        <f t="array" ref="F8499">_xlfn.IFS(E8499=0,"Entry Level",E8499&lt;=5,"Junior",E8499&lt;=10,"Mid Senior",E8499&lt;=15,"Leadership")</f>
        <v>Mid Senior</v>
      </c>
      <c r="G8499" t="s">
        <v>725</v>
      </c>
      <c r="H8499" s="3">
        <v>1849411</v>
      </c>
      <c r="I8499" s="3">
        <f>ROUND(Table1[[#This Row],[Salary_Min_inr]]/100000,1)</f>
        <v>18.5</v>
      </c>
      <c r="J8499">
        <v>2084133</v>
      </c>
      <c r="K8499" s="3">
        <f>ROUND(Table1[[#This Row],[salary_max_inr]]/10000,1)</f>
        <v>208.4</v>
      </c>
      <c r="L8499" s="6" t="s">
        <v>5</v>
      </c>
      <c r="M8499" t="s">
        <v>14</v>
      </c>
    </row>
    <row r="8500" spans="1:13" x14ac:dyDescent="0.3">
      <c r="A8500" s="6">
        <v>8499</v>
      </c>
      <c r="B8500" t="s">
        <v>24</v>
      </c>
      <c r="C8500" t="s">
        <v>41</v>
      </c>
      <c r="D8500" t="s">
        <v>9</v>
      </c>
      <c r="E8500" s="6">
        <v>10</v>
      </c>
      <c r="F8500" t="str" cm="1">
        <f t="array" ref="F8500">_xlfn.IFS(E8500=0,"Entry Level",E8500&lt;=5,"Junior",E8500&lt;=10,"Mid Senior",E8500&lt;=15,"Leadership")</f>
        <v>Mid Senior</v>
      </c>
      <c r="G8500" t="s">
        <v>1131</v>
      </c>
      <c r="H8500" s="3">
        <v>1721193</v>
      </c>
      <c r="I8500" s="3">
        <f>ROUND(Table1[[#This Row],[Salary_Min_inr]]/100000,1)</f>
        <v>17.2</v>
      </c>
      <c r="J8500">
        <v>2068889</v>
      </c>
      <c r="K8500" s="3">
        <f>ROUND(Table1[[#This Row],[salary_max_inr]]/10000,1)</f>
        <v>206.9</v>
      </c>
      <c r="L8500" s="6" t="s">
        <v>18</v>
      </c>
      <c r="M8500" t="s">
        <v>14</v>
      </c>
    </row>
    <row r="8501" spans="1:13" x14ac:dyDescent="0.3">
      <c r="A8501" s="6">
        <v>8500</v>
      </c>
      <c r="B8501" t="s">
        <v>24</v>
      </c>
      <c r="C8501" t="s">
        <v>46</v>
      </c>
      <c r="D8501" t="s">
        <v>9</v>
      </c>
      <c r="E8501" s="6">
        <v>13</v>
      </c>
      <c r="F8501" t="str" cm="1">
        <f t="array" ref="F8501">_xlfn.IFS(E8501=0,"Entry Level",E8501&lt;=5,"Junior",E8501&lt;=10,"Mid Senior",E8501&lt;=15,"Leadership")</f>
        <v>Leadership</v>
      </c>
      <c r="G8501" t="s">
        <v>285</v>
      </c>
      <c r="H8501" s="3">
        <v>1284084</v>
      </c>
      <c r="I8501" s="3">
        <f>ROUND(Table1[[#This Row],[Salary_Min_inr]]/100000,1)</f>
        <v>12.8</v>
      </c>
      <c r="J8501">
        <v>1393296</v>
      </c>
      <c r="K8501" s="3">
        <f>ROUND(Table1[[#This Row],[salary_max_inr]]/10000,1)</f>
        <v>139.30000000000001</v>
      </c>
      <c r="L8501" s="6" t="s">
        <v>18</v>
      </c>
      <c r="M8501" t="s">
        <v>14</v>
      </c>
    </row>
    <row r="8502" spans="1:13" x14ac:dyDescent="0.3">
      <c r="A8502" s="6">
        <v>8501</v>
      </c>
      <c r="B8502" t="s">
        <v>65</v>
      </c>
      <c r="C8502" t="s">
        <v>21</v>
      </c>
      <c r="D8502" t="s">
        <v>42</v>
      </c>
      <c r="E8502" s="6">
        <v>1</v>
      </c>
      <c r="F8502" t="str" cm="1">
        <f t="array" ref="F8502">_xlfn.IFS(E8502=0,"Entry Level",E8502&lt;=5,"Junior",E8502&lt;=10,"Mid Senior",E8502&lt;=15,"Leadership")</f>
        <v>Junior</v>
      </c>
      <c r="G8502" t="s">
        <v>245</v>
      </c>
      <c r="H8502" s="3">
        <v>1890757</v>
      </c>
      <c r="I8502" s="3">
        <f>ROUND(Table1[[#This Row],[Salary_Min_inr]]/100000,1)</f>
        <v>18.899999999999999</v>
      </c>
      <c r="J8502">
        <v>2018414</v>
      </c>
      <c r="K8502" s="3">
        <f>ROUND(Table1[[#This Row],[salary_max_inr]]/10000,1)</f>
        <v>201.8</v>
      </c>
      <c r="L8502" s="6" t="s">
        <v>28</v>
      </c>
      <c r="M8502" t="s">
        <v>29</v>
      </c>
    </row>
    <row r="8503" spans="1:13" x14ac:dyDescent="0.3">
      <c r="A8503" s="6">
        <v>8502</v>
      </c>
      <c r="B8503" t="s">
        <v>65</v>
      </c>
      <c r="C8503" t="s">
        <v>46</v>
      </c>
      <c r="D8503" t="s">
        <v>3</v>
      </c>
      <c r="E8503" s="6">
        <v>11</v>
      </c>
      <c r="F8503" t="str" cm="1">
        <f t="array" ref="F8503">_xlfn.IFS(E8503=0,"Entry Level",E8503&lt;=5,"Junior",E8503&lt;=10,"Mid Senior",E8503&lt;=15,"Leadership")</f>
        <v>Leadership</v>
      </c>
      <c r="G8503" t="s">
        <v>477</v>
      </c>
      <c r="H8503" s="3">
        <v>912060</v>
      </c>
      <c r="I8503" s="3">
        <f>ROUND(Table1[[#This Row],[Salary_Min_inr]]/100000,1)</f>
        <v>9.1</v>
      </c>
      <c r="J8503">
        <v>1209905</v>
      </c>
      <c r="K8503" s="3">
        <f>ROUND(Table1[[#This Row],[salary_max_inr]]/10000,1)</f>
        <v>121</v>
      </c>
      <c r="L8503" s="6" t="s">
        <v>18</v>
      </c>
      <c r="M8503" t="s">
        <v>29</v>
      </c>
    </row>
    <row r="8504" spans="1:13" x14ac:dyDescent="0.3">
      <c r="A8504" s="6">
        <v>8503</v>
      </c>
      <c r="B8504" t="s">
        <v>1</v>
      </c>
      <c r="C8504" t="s">
        <v>8</v>
      </c>
      <c r="D8504" t="s">
        <v>3</v>
      </c>
      <c r="E8504" s="6">
        <v>3</v>
      </c>
      <c r="F8504" t="str" cm="1">
        <f t="array" ref="F8504">_xlfn.IFS(E8504=0,"Entry Level",E8504&lt;=5,"Junior",E8504&lt;=10,"Mid Senior",E8504&lt;=15,"Leadership")</f>
        <v>Junior</v>
      </c>
      <c r="G8504" t="s">
        <v>1276</v>
      </c>
      <c r="H8504" s="3">
        <v>722536</v>
      </c>
      <c r="I8504" s="3">
        <f>ROUND(Table1[[#This Row],[Salary_Min_inr]]/100000,1)</f>
        <v>7.2</v>
      </c>
      <c r="J8504">
        <v>1100976</v>
      </c>
      <c r="K8504" s="3">
        <f>ROUND(Table1[[#This Row],[salary_max_inr]]/10000,1)</f>
        <v>110.1</v>
      </c>
      <c r="L8504" s="6" t="s">
        <v>28</v>
      </c>
      <c r="M8504" t="s">
        <v>29</v>
      </c>
    </row>
    <row r="8505" spans="1:13" x14ac:dyDescent="0.3">
      <c r="A8505" s="6">
        <v>8504</v>
      </c>
      <c r="B8505" t="s">
        <v>1</v>
      </c>
      <c r="C8505" t="s">
        <v>11</v>
      </c>
      <c r="D8505" t="s">
        <v>42</v>
      </c>
      <c r="E8505" s="6">
        <v>9</v>
      </c>
      <c r="F8505" t="str" cm="1">
        <f t="array" ref="F8505">_xlfn.IFS(E8505=0,"Entry Level",E8505&lt;=5,"Junior",E8505&lt;=10,"Mid Senior",E8505&lt;=15,"Leadership")</f>
        <v>Mid Senior</v>
      </c>
      <c r="G8505" t="s">
        <v>640</v>
      </c>
      <c r="H8505" s="3">
        <v>834464</v>
      </c>
      <c r="I8505" s="3">
        <f>ROUND(Table1[[#This Row],[Salary_Min_inr]]/100000,1)</f>
        <v>8.3000000000000007</v>
      </c>
      <c r="J8505">
        <v>1041926</v>
      </c>
      <c r="K8505" s="3">
        <f>ROUND(Table1[[#This Row],[salary_max_inr]]/10000,1)</f>
        <v>104.2</v>
      </c>
      <c r="L8505" s="6" t="s">
        <v>5</v>
      </c>
      <c r="M8505" t="s">
        <v>6</v>
      </c>
    </row>
    <row r="8506" spans="1:13" x14ac:dyDescent="0.3">
      <c r="A8506" s="6">
        <v>8505</v>
      </c>
      <c r="B8506" t="s">
        <v>15</v>
      </c>
      <c r="C8506" t="s">
        <v>2</v>
      </c>
      <c r="D8506" t="s">
        <v>12</v>
      </c>
      <c r="E8506" s="6">
        <v>15</v>
      </c>
      <c r="F8506" t="str" cm="1">
        <f t="array" ref="F8506">_xlfn.IFS(E8506=0,"Entry Level",E8506&lt;=5,"Junior",E8506&lt;=10,"Mid Senior",E8506&lt;=15,"Leadership")</f>
        <v>Leadership</v>
      </c>
      <c r="G8506" t="s">
        <v>806</v>
      </c>
      <c r="H8506" s="3">
        <v>1293017</v>
      </c>
      <c r="I8506" s="3">
        <f>ROUND(Table1[[#This Row],[Salary_Min_inr]]/100000,1)</f>
        <v>12.9</v>
      </c>
      <c r="J8506">
        <v>1620387</v>
      </c>
      <c r="K8506" s="3">
        <f>ROUND(Table1[[#This Row],[salary_max_inr]]/10000,1)</f>
        <v>162</v>
      </c>
      <c r="L8506" s="6" t="s">
        <v>28</v>
      </c>
      <c r="M8506" t="s">
        <v>29</v>
      </c>
    </row>
    <row r="8507" spans="1:13" x14ac:dyDescent="0.3">
      <c r="A8507" s="6">
        <v>8506</v>
      </c>
      <c r="B8507" t="s">
        <v>20</v>
      </c>
      <c r="C8507" t="s">
        <v>39</v>
      </c>
      <c r="D8507" t="s">
        <v>9</v>
      </c>
      <c r="E8507" s="6">
        <v>1</v>
      </c>
      <c r="F8507" t="str" cm="1">
        <f t="array" ref="F8507">_xlfn.IFS(E8507=0,"Entry Level",E8507&lt;=5,"Junior",E8507&lt;=10,"Mid Senior",E8507&lt;=15,"Leadership")</f>
        <v>Junior</v>
      </c>
      <c r="G8507" t="s">
        <v>128</v>
      </c>
      <c r="H8507" s="3">
        <v>1049306</v>
      </c>
      <c r="I8507" s="3">
        <f>ROUND(Table1[[#This Row],[Salary_Min_inr]]/100000,1)</f>
        <v>10.5</v>
      </c>
      <c r="J8507">
        <v>1402138</v>
      </c>
      <c r="K8507" s="3">
        <f>ROUND(Table1[[#This Row],[salary_max_inr]]/10000,1)</f>
        <v>140.19999999999999</v>
      </c>
      <c r="L8507" s="6" t="s">
        <v>28</v>
      </c>
      <c r="M8507" t="s">
        <v>29</v>
      </c>
    </row>
    <row r="8508" spans="1:13" x14ac:dyDescent="0.3">
      <c r="A8508" s="6">
        <v>8507</v>
      </c>
      <c r="B8508" t="s">
        <v>15</v>
      </c>
      <c r="C8508" t="s">
        <v>41</v>
      </c>
      <c r="D8508" t="s">
        <v>16</v>
      </c>
      <c r="E8508" s="6">
        <v>7</v>
      </c>
      <c r="F8508" t="str" cm="1">
        <f t="array" ref="F8508">_xlfn.IFS(E8508=0,"Entry Level",E8508&lt;=5,"Junior",E8508&lt;=10,"Mid Senior",E8508&lt;=15,"Leadership")</f>
        <v>Mid Senior</v>
      </c>
      <c r="G8508" t="s">
        <v>529</v>
      </c>
      <c r="H8508" s="3">
        <v>1379197</v>
      </c>
      <c r="I8508" s="3">
        <f>ROUND(Table1[[#This Row],[Salary_Min_inr]]/100000,1)</f>
        <v>13.8</v>
      </c>
      <c r="J8508">
        <v>1706392</v>
      </c>
      <c r="K8508" s="3">
        <f>ROUND(Table1[[#This Row],[salary_max_inr]]/10000,1)</f>
        <v>170.6</v>
      </c>
      <c r="L8508" s="6" t="s">
        <v>28</v>
      </c>
      <c r="M8508" t="s">
        <v>29</v>
      </c>
    </row>
    <row r="8509" spans="1:13" x14ac:dyDescent="0.3">
      <c r="A8509" s="6">
        <v>8508</v>
      </c>
      <c r="B8509" t="s">
        <v>36</v>
      </c>
      <c r="C8509" t="s">
        <v>21</v>
      </c>
      <c r="D8509" t="s">
        <v>9</v>
      </c>
      <c r="E8509" s="6">
        <v>5</v>
      </c>
      <c r="F8509" t="str" cm="1">
        <f t="array" ref="F8509">_xlfn.IFS(E8509=0,"Entry Level",E8509&lt;=5,"Junior",E8509&lt;=10,"Mid Senior",E8509&lt;=15,"Leadership")</f>
        <v>Junior</v>
      </c>
      <c r="G8509" t="s">
        <v>143</v>
      </c>
      <c r="H8509" s="3">
        <v>881360</v>
      </c>
      <c r="I8509" s="3">
        <f>ROUND(Table1[[#This Row],[Salary_Min_inr]]/100000,1)</f>
        <v>8.8000000000000007</v>
      </c>
      <c r="J8509">
        <v>1065949</v>
      </c>
      <c r="K8509" s="3">
        <f>ROUND(Table1[[#This Row],[salary_max_inr]]/10000,1)</f>
        <v>106.6</v>
      </c>
      <c r="L8509" s="6" t="s">
        <v>5</v>
      </c>
      <c r="M8509" t="s">
        <v>14</v>
      </c>
    </row>
    <row r="8510" spans="1:13" x14ac:dyDescent="0.3">
      <c r="A8510" s="6">
        <v>8509</v>
      </c>
      <c r="B8510" t="s">
        <v>51</v>
      </c>
      <c r="C8510" t="s">
        <v>21</v>
      </c>
      <c r="D8510" t="s">
        <v>16</v>
      </c>
      <c r="E8510" s="6">
        <v>4</v>
      </c>
      <c r="F8510" t="str" cm="1">
        <f t="array" ref="F8510">_xlfn.IFS(E8510=0,"Entry Level",E8510&lt;=5,"Junior",E8510&lt;=10,"Mid Senior",E8510&lt;=15,"Leadership")</f>
        <v>Junior</v>
      </c>
      <c r="G8510" t="s">
        <v>320</v>
      </c>
      <c r="H8510" s="3">
        <v>1405898</v>
      </c>
      <c r="I8510" s="3">
        <f>ROUND(Table1[[#This Row],[Salary_Min_inr]]/100000,1)</f>
        <v>14.1</v>
      </c>
      <c r="J8510">
        <v>1588903</v>
      </c>
      <c r="K8510" s="3">
        <f>ROUND(Table1[[#This Row],[salary_max_inr]]/10000,1)</f>
        <v>158.9</v>
      </c>
      <c r="L8510" s="6" t="s">
        <v>5</v>
      </c>
      <c r="M8510" t="s">
        <v>6</v>
      </c>
    </row>
    <row r="8511" spans="1:13" x14ac:dyDescent="0.3">
      <c r="A8511" s="6">
        <v>8510</v>
      </c>
      <c r="B8511" t="s">
        <v>65</v>
      </c>
      <c r="C8511" t="s">
        <v>8</v>
      </c>
      <c r="D8511" t="s">
        <v>26</v>
      </c>
      <c r="E8511" s="6">
        <v>3</v>
      </c>
      <c r="F8511" t="str" cm="1">
        <f t="array" ref="F8511">_xlfn.IFS(E8511=0,"Entry Level",E8511&lt;=5,"Junior",E8511&lt;=10,"Mid Senior",E8511&lt;=15,"Leadership")</f>
        <v>Junior</v>
      </c>
      <c r="G8511" t="s">
        <v>95</v>
      </c>
      <c r="H8511" s="3">
        <v>1726414</v>
      </c>
      <c r="I8511" s="3">
        <f>ROUND(Table1[[#This Row],[Salary_Min_inr]]/100000,1)</f>
        <v>17.3</v>
      </c>
      <c r="J8511">
        <v>1972590</v>
      </c>
      <c r="K8511" s="3">
        <f>ROUND(Table1[[#This Row],[salary_max_inr]]/10000,1)</f>
        <v>197.3</v>
      </c>
      <c r="L8511" s="6" t="s">
        <v>28</v>
      </c>
      <c r="M8511" t="s">
        <v>6</v>
      </c>
    </row>
    <row r="8512" spans="1:13" x14ac:dyDescent="0.3">
      <c r="A8512" s="6">
        <v>8511</v>
      </c>
      <c r="B8512" t="s">
        <v>36</v>
      </c>
      <c r="C8512" t="s">
        <v>46</v>
      </c>
      <c r="D8512" t="s">
        <v>22</v>
      </c>
      <c r="E8512" s="6">
        <v>4</v>
      </c>
      <c r="F8512" t="str" cm="1">
        <f t="array" ref="F8512">_xlfn.IFS(E8512=0,"Entry Level",E8512&lt;=5,"Junior",E8512&lt;=10,"Mid Senior",E8512&lt;=15,"Leadership")</f>
        <v>Junior</v>
      </c>
      <c r="G8512" t="s">
        <v>1033</v>
      </c>
      <c r="H8512" s="3">
        <v>532448</v>
      </c>
      <c r="I8512" s="3">
        <f>ROUND(Table1[[#This Row],[Salary_Min_inr]]/100000,1)</f>
        <v>5.3</v>
      </c>
      <c r="J8512">
        <v>696050</v>
      </c>
      <c r="K8512" s="3">
        <f>ROUND(Table1[[#This Row],[salary_max_inr]]/10000,1)</f>
        <v>69.599999999999994</v>
      </c>
      <c r="L8512" s="6" t="s">
        <v>28</v>
      </c>
      <c r="M8512" t="s">
        <v>29</v>
      </c>
    </row>
    <row r="8513" spans="1:13" x14ac:dyDescent="0.3">
      <c r="A8513" s="6">
        <v>8512</v>
      </c>
      <c r="B8513" t="s">
        <v>1</v>
      </c>
      <c r="C8513" t="s">
        <v>11</v>
      </c>
      <c r="D8513" t="s">
        <v>12</v>
      </c>
      <c r="E8513" s="6">
        <v>9</v>
      </c>
      <c r="F8513" t="str" cm="1">
        <f t="array" ref="F8513">_xlfn.IFS(E8513=0,"Entry Level",E8513&lt;=5,"Junior",E8513&lt;=10,"Mid Senior",E8513&lt;=15,"Leadership")</f>
        <v>Mid Senior</v>
      </c>
      <c r="G8513" t="s">
        <v>1081</v>
      </c>
      <c r="H8513" s="3">
        <v>839031</v>
      </c>
      <c r="I8513" s="3">
        <f>ROUND(Table1[[#This Row],[Salary_Min_inr]]/100000,1)</f>
        <v>8.4</v>
      </c>
      <c r="J8513">
        <v>1023438</v>
      </c>
      <c r="K8513" s="3">
        <f>ROUND(Table1[[#This Row],[salary_max_inr]]/10000,1)</f>
        <v>102.3</v>
      </c>
      <c r="L8513" s="6" t="s">
        <v>28</v>
      </c>
      <c r="M8513" t="s">
        <v>29</v>
      </c>
    </row>
    <row r="8514" spans="1:13" x14ac:dyDescent="0.3">
      <c r="A8514" s="6">
        <v>8513</v>
      </c>
      <c r="B8514" t="s">
        <v>71</v>
      </c>
      <c r="C8514" t="s">
        <v>2</v>
      </c>
      <c r="D8514" t="s">
        <v>57</v>
      </c>
      <c r="E8514" s="6">
        <v>15</v>
      </c>
      <c r="F8514" t="str" cm="1">
        <f t="array" ref="F8514">_xlfn.IFS(E8514=0,"Entry Level",E8514&lt;=5,"Junior",E8514&lt;=10,"Mid Senior",E8514&lt;=15,"Leadership")</f>
        <v>Leadership</v>
      </c>
      <c r="G8514" t="s">
        <v>195</v>
      </c>
      <c r="H8514" s="3">
        <v>1226659</v>
      </c>
      <c r="I8514" s="3">
        <f>ROUND(Table1[[#This Row],[Salary_Min_inr]]/100000,1)</f>
        <v>12.3</v>
      </c>
      <c r="J8514">
        <v>1579464</v>
      </c>
      <c r="K8514" s="3">
        <f>ROUND(Table1[[#This Row],[salary_max_inr]]/10000,1)</f>
        <v>157.9</v>
      </c>
      <c r="L8514" s="6" t="s">
        <v>5</v>
      </c>
      <c r="M8514" t="s">
        <v>14</v>
      </c>
    </row>
    <row r="8515" spans="1:13" x14ac:dyDescent="0.3">
      <c r="A8515" s="6">
        <v>8514</v>
      </c>
      <c r="B8515" t="s">
        <v>1</v>
      </c>
      <c r="C8515" t="s">
        <v>8</v>
      </c>
      <c r="D8515" t="s">
        <v>42</v>
      </c>
      <c r="E8515" s="6">
        <v>10</v>
      </c>
      <c r="F8515" t="str" cm="1">
        <f t="array" ref="F8515">_xlfn.IFS(E8515=0,"Entry Level",E8515&lt;=5,"Junior",E8515&lt;=10,"Mid Senior",E8515&lt;=15,"Leadership")</f>
        <v>Mid Senior</v>
      </c>
      <c r="G8515" t="s">
        <v>428</v>
      </c>
      <c r="H8515" s="3">
        <v>476266</v>
      </c>
      <c r="I8515" s="3">
        <f>ROUND(Table1[[#This Row],[Salary_Min_inr]]/100000,1)</f>
        <v>4.8</v>
      </c>
      <c r="J8515">
        <v>805547</v>
      </c>
      <c r="K8515" s="3">
        <f>ROUND(Table1[[#This Row],[salary_max_inr]]/10000,1)</f>
        <v>80.599999999999994</v>
      </c>
      <c r="L8515" s="6" t="s">
        <v>28</v>
      </c>
      <c r="M8515" t="s">
        <v>14</v>
      </c>
    </row>
    <row r="8516" spans="1:13" x14ac:dyDescent="0.3">
      <c r="A8516" s="6">
        <v>8515</v>
      </c>
      <c r="B8516" t="s">
        <v>30</v>
      </c>
      <c r="C8516" t="s">
        <v>8</v>
      </c>
      <c r="D8516" t="s">
        <v>9</v>
      </c>
      <c r="E8516" s="6">
        <v>6</v>
      </c>
      <c r="F8516" t="str" cm="1">
        <f t="array" ref="F8516">_xlfn.IFS(E8516=0,"Entry Level",E8516&lt;=5,"Junior",E8516&lt;=10,"Mid Senior",E8516&lt;=15,"Leadership")</f>
        <v>Mid Senior</v>
      </c>
      <c r="G8516" t="s">
        <v>615</v>
      </c>
      <c r="H8516" s="3">
        <v>930347</v>
      </c>
      <c r="I8516" s="3">
        <f>ROUND(Table1[[#This Row],[Salary_Min_inr]]/100000,1)</f>
        <v>9.3000000000000007</v>
      </c>
      <c r="J8516">
        <v>1198584</v>
      </c>
      <c r="K8516" s="3">
        <f>ROUND(Table1[[#This Row],[salary_max_inr]]/10000,1)</f>
        <v>119.9</v>
      </c>
      <c r="L8516" s="6" t="s">
        <v>18</v>
      </c>
      <c r="M8516" t="s">
        <v>29</v>
      </c>
    </row>
    <row r="8517" spans="1:13" x14ac:dyDescent="0.3">
      <c r="A8517" s="6">
        <v>8516</v>
      </c>
      <c r="B8517" t="s">
        <v>20</v>
      </c>
      <c r="C8517" t="s">
        <v>41</v>
      </c>
      <c r="D8517" t="s">
        <v>16</v>
      </c>
      <c r="E8517" s="6">
        <v>15</v>
      </c>
      <c r="F8517" t="str" cm="1">
        <f t="array" ref="F8517">_xlfn.IFS(E8517=0,"Entry Level",E8517&lt;=5,"Junior",E8517&lt;=10,"Mid Senior",E8517&lt;=15,"Leadership")</f>
        <v>Leadership</v>
      </c>
      <c r="G8517" t="s">
        <v>1174</v>
      </c>
      <c r="H8517" s="3">
        <v>1038484</v>
      </c>
      <c r="I8517" s="3">
        <f>ROUND(Table1[[#This Row],[Salary_Min_inr]]/100000,1)</f>
        <v>10.4</v>
      </c>
      <c r="J8517">
        <v>1324962</v>
      </c>
      <c r="K8517" s="3">
        <f>ROUND(Table1[[#This Row],[salary_max_inr]]/10000,1)</f>
        <v>132.5</v>
      </c>
      <c r="L8517" s="6" t="s">
        <v>18</v>
      </c>
      <c r="M8517" t="s">
        <v>14</v>
      </c>
    </row>
    <row r="8518" spans="1:13" x14ac:dyDescent="0.3">
      <c r="A8518" s="6">
        <v>8517</v>
      </c>
      <c r="B8518" t="s">
        <v>20</v>
      </c>
      <c r="C8518" t="s">
        <v>11</v>
      </c>
      <c r="D8518" t="s">
        <v>22</v>
      </c>
      <c r="E8518" s="6">
        <v>15</v>
      </c>
      <c r="F8518" t="str" cm="1">
        <f t="array" ref="F8518">_xlfn.IFS(E8518=0,"Entry Level",E8518&lt;=5,"Junior",E8518&lt;=10,"Mid Senior",E8518&lt;=15,"Leadership")</f>
        <v>Leadership</v>
      </c>
      <c r="G8518" t="s">
        <v>1071</v>
      </c>
      <c r="H8518" s="3">
        <v>1612073</v>
      </c>
      <c r="I8518" s="3">
        <f>ROUND(Table1[[#This Row],[Salary_Min_inr]]/100000,1)</f>
        <v>16.100000000000001</v>
      </c>
      <c r="J8518">
        <v>1931336</v>
      </c>
      <c r="K8518" s="3">
        <f>ROUND(Table1[[#This Row],[salary_max_inr]]/10000,1)</f>
        <v>193.1</v>
      </c>
      <c r="L8518" s="6" t="s">
        <v>18</v>
      </c>
      <c r="M8518" t="s">
        <v>14</v>
      </c>
    </row>
    <row r="8519" spans="1:13" x14ac:dyDescent="0.3">
      <c r="A8519" s="6">
        <v>8518</v>
      </c>
      <c r="B8519" t="s">
        <v>24</v>
      </c>
      <c r="C8519" t="s">
        <v>2</v>
      </c>
      <c r="D8519" t="s">
        <v>16</v>
      </c>
      <c r="E8519" s="6">
        <v>6</v>
      </c>
      <c r="F8519" t="str" cm="1">
        <f t="array" ref="F8519">_xlfn.IFS(E8519=0,"Entry Level",E8519&lt;=5,"Junior",E8519&lt;=10,"Mid Senior",E8519&lt;=15,"Leadership")</f>
        <v>Mid Senior</v>
      </c>
      <c r="G8519" t="s">
        <v>85</v>
      </c>
      <c r="H8519" s="3">
        <v>1112962</v>
      </c>
      <c r="I8519" s="3">
        <f>ROUND(Table1[[#This Row],[Salary_Min_inr]]/100000,1)</f>
        <v>11.1</v>
      </c>
      <c r="J8519">
        <v>1351086</v>
      </c>
      <c r="K8519" s="3">
        <f>ROUND(Table1[[#This Row],[salary_max_inr]]/10000,1)</f>
        <v>135.1</v>
      </c>
      <c r="L8519" s="6" t="s">
        <v>5</v>
      </c>
      <c r="M8519" t="s">
        <v>14</v>
      </c>
    </row>
    <row r="8520" spans="1:13" x14ac:dyDescent="0.3">
      <c r="A8520" s="6">
        <v>8519</v>
      </c>
      <c r="B8520" t="s">
        <v>24</v>
      </c>
      <c r="C8520" t="s">
        <v>33</v>
      </c>
      <c r="D8520" t="s">
        <v>9</v>
      </c>
      <c r="E8520" s="6">
        <v>11</v>
      </c>
      <c r="F8520" t="str" cm="1">
        <f t="array" ref="F8520">_xlfn.IFS(E8520=0,"Entry Level",E8520&lt;=5,"Junior",E8520&lt;=10,"Mid Senior",E8520&lt;=15,"Leadership")</f>
        <v>Leadership</v>
      </c>
      <c r="G8520" t="s">
        <v>336</v>
      </c>
      <c r="H8520" s="3">
        <v>1580556</v>
      </c>
      <c r="I8520" s="3">
        <f>ROUND(Table1[[#This Row],[Salary_Min_inr]]/100000,1)</f>
        <v>15.8</v>
      </c>
      <c r="J8520">
        <v>1897153</v>
      </c>
      <c r="K8520" s="3">
        <f>ROUND(Table1[[#This Row],[salary_max_inr]]/10000,1)</f>
        <v>189.7</v>
      </c>
      <c r="L8520" s="6" t="s">
        <v>28</v>
      </c>
      <c r="M8520" t="s">
        <v>14</v>
      </c>
    </row>
    <row r="8521" spans="1:13" x14ac:dyDescent="0.3">
      <c r="A8521" s="6">
        <v>8520</v>
      </c>
      <c r="B8521" t="s">
        <v>1</v>
      </c>
      <c r="C8521" t="s">
        <v>2</v>
      </c>
      <c r="D8521" t="s">
        <v>22</v>
      </c>
      <c r="E8521" s="6">
        <v>0</v>
      </c>
      <c r="F8521" t="str" cm="1">
        <f t="array" ref="F8521">_xlfn.IFS(E8521=0,"Entry Level",E8521&lt;=5,"Junior",E8521&lt;=10,"Mid Senior",E8521&lt;=15,"Leadership")</f>
        <v>Entry Level</v>
      </c>
      <c r="G8521" t="s">
        <v>1253</v>
      </c>
      <c r="H8521" s="3">
        <v>641513</v>
      </c>
      <c r="I8521" s="3">
        <f>ROUND(Table1[[#This Row],[Salary_Min_inr]]/100000,1)</f>
        <v>6.4</v>
      </c>
      <c r="J8521">
        <v>784579</v>
      </c>
      <c r="K8521" s="3">
        <f>ROUND(Table1[[#This Row],[salary_max_inr]]/10000,1)</f>
        <v>78.5</v>
      </c>
      <c r="L8521" s="6" t="s">
        <v>28</v>
      </c>
      <c r="M8521" t="s">
        <v>14</v>
      </c>
    </row>
    <row r="8522" spans="1:13" x14ac:dyDescent="0.3">
      <c r="A8522" s="6">
        <v>8521</v>
      </c>
      <c r="B8522" t="s">
        <v>1</v>
      </c>
      <c r="C8522" t="s">
        <v>21</v>
      </c>
      <c r="D8522" t="s">
        <v>42</v>
      </c>
      <c r="E8522" s="6">
        <v>11</v>
      </c>
      <c r="F8522" t="str" cm="1">
        <f t="array" ref="F8522">_xlfn.IFS(E8522=0,"Entry Level",E8522&lt;=5,"Junior",E8522&lt;=10,"Mid Senior",E8522&lt;=15,"Leadership")</f>
        <v>Leadership</v>
      </c>
      <c r="G8522" t="s">
        <v>147</v>
      </c>
      <c r="H8522" s="3">
        <v>518186</v>
      </c>
      <c r="I8522" s="3">
        <f>ROUND(Table1[[#This Row],[Salary_Min_inr]]/100000,1)</f>
        <v>5.2</v>
      </c>
      <c r="J8522">
        <v>740211</v>
      </c>
      <c r="K8522" s="3">
        <f>ROUND(Table1[[#This Row],[salary_max_inr]]/10000,1)</f>
        <v>74</v>
      </c>
      <c r="L8522" s="6" t="s">
        <v>28</v>
      </c>
      <c r="M8522" t="s">
        <v>29</v>
      </c>
    </row>
    <row r="8523" spans="1:13" x14ac:dyDescent="0.3">
      <c r="A8523" s="6">
        <v>8522</v>
      </c>
      <c r="B8523" t="s">
        <v>15</v>
      </c>
      <c r="C8523" t="s">
        <v>53</v>
      </c>
      <c r="D8523" t="s">
        <v>57</v>
      </c>
      <c r="E8523" s="6">
        <v>9</v>
      </c>
      <c r="F8523" t="str" cm="1">
        <f t="array" ref="F8523">_xlfn.IFS(E8523=0,"Entry Level",E8523&lt;=5,"Junior",E8523&lt;=10,"Mid Senior",E8523&lt;=15,"Leadership")</f>
        <v>Mid Senior</v>
      </c>
      <c r="G8523" t="s">
        <v>435</v>
      </c>
      <c r="H8523" s="3">
        <v>1410520</v>
      </c>
      <c r="I8523" s="3">
        <f>ROUND(Table1[[#This Row],[Salary_Min_inr]]/100000,1)</f>
        <v>14.1</v>
      </c>
      <c r="J8523">
        <v>1772766</v>
      </c>
      <c r="K8523" s="3">
        <f>ROUND(Table1[[#This Row],[salary_max_inr]]/10000,1)</f>
        <v>177.3</v>
      </c>
      <c r="L8523" s="6" t="s">
        <v>18</v>
      </c>
      <c r="M8523" t="s">
        <v>29</v>
      </c>
    </row>
    <row r="8524" spans="1:13" x14ac:dyDescent="0.3">
      <c r="A8524" s="6">
        <v>8523</v>
      </c>
      <c r="B8524" t="s">
        <v>36</v>
      </c>
      <c r="C8524" t="s">
        <v>39</v>
      </c>
      <c r="D8524" t="s">
        <v>22</v>
      </c>
      <c r="E8524" s="6">
        <v>10</v>
      </c>
      <c r="F8524" t="str" cm="1">
        <f t="array" ref="F8524">_xlfn.IFS(E8524=0,"Entry Level",E8524&lt;=5,"Junior",E8524&lt;=10,"Mid Senior",E8524&lt;=15,"Leadership")</f>
        <v>Mid Senior</v>
      </c>
      <c r="G8524" t="s">
        <v>257</v>
      </c>
      <c r="H8524" s="3">
        <v>1153706</v>
      </c>
      <c r="I8524" s="3">
        <f>ROUND(Table1[[#This Row],[Salary_Min_inr]]/100000,1)</f>
        <v>11.5</v>
      </c>
      <c r="J8524">
        <v>1274957</v>
      </c>
      <c r="K8524" s="3">
        <f>ROUND(Table1[[#This Row],[salary_max_inr]]/10000,1)</f>
        <v>127.5</v>
      </c>
      <c r="L8524" s="6" t="s">
        <v>28</v>
      </c>
      <c r="M8524" t="s">
        <v>6</v>
      </c>
    </row>
    <row r="8525" spans="1:13" x14ac:dyDescent="0.3">
      <c r="A8525" s="6">
        <v>8524</v>
      </c>
      <c r="B8525" t="s">
        <v>24</v>
      </c>
      <c r="C8525" t="s">
        <v>33</v>
      </c>
      <c r="D8525" t="s">
        <v>16</v>
      </c>
      <c r="E8525" s="6">
        <v>15</v>
      </c>
      <c r="F8525" t="str" cm="1">
        <f t="array" ref="F8525">_xlfn.IFS(E8525=0,"Entry Level",E8525&lt;=5,"Junior",E8525&lt;=10,"Mid Senior",E8525&lt;=15,"Leadership")</f>
        <v>Leadership</v>
      </c>
      <c r="G8525" t="s">
        <v>138</v>
      </c>
      <c r="H8525" s="3">
        <v>1171086</v>
      </c>
      <c r="I8525" s="3">
        <f>ROUND(Table1[[#This Row],[Salary_Min_inr]]/100000,1)</f>
        <v>11.7</v>
      </c>
      <c r="J8525">
        <v>1401309</v>
      </c>
      <c r="K8525" s="3">
        <f>ROUND(Table1[[#This Row],[salary_max_inr]]/10000,1)</f>
        <v>140.1</v>
      </c>
      <c r="L8525" s="6" t="s">
        <v>28</v>
      </c>
      <c r="M8525" t="s">
        <v>6</v>
      </c>
    </row>
    <row r="8526" spans="1:13" x14ac:dyDescent="0.3">
      <c r="A8526" s="6">
        <v>8525</v>
      </c>
      <c r="B8526" t="s">
        <v>24</v>
      </c>
      <c r="C8526" t="s">
        <v>53</v>
      </c>
      <c r="D8526" t="s">
        <v>16</v>
      </c>
      <c r="E8526" s="6">
        <v>4</v>
      </c>
      <c r="F8526" t="str" cm="1">
        <f t="array" ref="F8526">_xlfn.IFS(E8526=0,"Entry Level",E8526&lt;=5,"Junior",E8526&lt;=10,"Mid Senior",E8526&lt;=15,"Leadership")</f>
        <v>Junior</v>
      </c>
      <c r="G8526" t="s">
        <v>891</v>
      </c>
      <c r="H8526" s="3">
        <v>1173257</v>
      </c>
      <c r="I8526" s="3">
        <f>ROUND(Table1[[#This Row],[Salary_Min_inr]]/100000,1)</f>
        <v>11.7</v>
      </c>
      <c r="J8526">
        <v>1382482</v>
      </c>
      <c r="K8526" s="3">
        <f>ROUND(Table1[[#This Row],[salary_max_inr]]/10000,1)</f>
        <v>138.19999999999999</v>
      </c>
      <c r="L8526" s="6" t="s">
        <v>18</v>
      </c>
      <c r="M8526" t="s">
        <v>14</v>
      </c>
    </row>
    <row r="8527" spans="1:13" x14ac:dyDescent="0.3">
      <c r="A8527" s="6">
        <v>8526</v>
      </c>
      <c r="B8527" t="s">
        <v>20</v>
      </c>
      <c r="C8527" t="s">
        <v>39</v>
      </c>
      <c r="D8527" t="s">
        <v>22</v>
      </c>
      <c r="E8527" s="6">
        <v>14</v>
      </c>
      <c r="F8527" t="str" cm="1">
        <f t="array" ref="F8527">_xlfn.IFS(E8527=0,"Entry Level",E8527&lt;=5,"Junior",E8527&lt;=10,"Mid Senior",E8527&lt;=15,"Leadership")</f>
        <v>Leadership</v>
      </c>
      <c r="G8527" t="s">
        <v>1340</v>
      </c>
      <c r="H8527" s="3">
        <v>1470417</v>
      </c>
      <c r="I8527" s="3">
        <f>ROUND(Table1[[#This Row],[Salary_Min_inr]]/100000,1)</f>
        <v>14.7</v>
      </c>
      <c r="J8527">
        <v>1673959</v>
      </c>
      <c r="K8527" s="3">
        <f>ROUND(Table1[[#This Row],[salary_max_inr]]/10000,1)</f>
        <v>167.4</v>
      </c>
      <c r="L8527" s="6" t="s">
        <v>5</v>
      </c>
      <c r="M8527" t="s">
        <v>29</v>
      </c>
    </row>
    <row r="8528" spans="1:13" x14ac:dyDescent="0.3">
      <c r="A8528" s="6">
        <v>8527</v>
      </c>
      <c r="B8528" t="s">
        <v>1</v>
      </c>
      <c r="C8528" t="s">
        <v>46</v>
      </c>
      <c r="D8528" t="s">
        <v>26</v>
      </c>
      <c r="E8528" s="6">
        <v>8</v>
      </c>
      <c r="F8528" t="str" cm="1">
        <f t="array" ref="F8528">_xlfn.IFS(E8528=0,"Entry Level",E8528&lt;=5,"Junior",E8528&lt;=10,"Mid Senior",E8528&lt;=15,"Leadership")</f>
        <v>Mid Senior</v>
      </c>
      <c r="G8528" t="s">
        <v>170</v>
      </c>
      <c r="H8528" s="3">
        <v>958527</v>
      </c>
      <c r="I8528" s="3">
        <f>ROUND(Table1[[#This Row],[Salary_Min_inr]]/100000,1)</f>
        <v>9.6</v>
      </c>
      <c r="J8528">
        <v>1282969</v>
      </c>
      <c r="K8528" s="3">
        <f>ROUND(Table1[[#This Row],[salary_max_inr]]/10000,1)</f>
        <v>128.30000000000001</v>
      </c>
      <c r="L8528" s="6" t="s">
        <v>18</v>
      </c>
      <c r="M8528" t="s">
        <v>29</v>
      </c>
    </row>
    <row r="8529" spans="1:13" x14ac:dyDescent="0.3">
      <c r="A8529" s="6">
        <v>8528</v>
      </c>
      <c r="B8529" t="s">
        <v>24</v>
      </c>
      <c r="C8529" t="s">
        <v>2</v>
      </c>
      <c r="D8529" t="s">
        <v>3</v>
      </c>
      <c r="E8529" s="6">
        <v>11</v>
      </c>
      <c r="F8529" t="str" cm="1">
        <f t="array" ref="F8529">_xlfn.IFS(E8529=0,"Entry Level",E8529&lt;=5,"Junior",E8529&lt;=10,"Mid Senior",E8529&lt;=15,"Leadership")</f>
        <v>Leadership</v>
      </c>
      <c r="G8529" t="s">
        <v>45</v>
      </c>
      <c r="H8529" s="3">
        <v>902488</v>
      </c>
      <c r="I8529" s="3">
        <f>ROUND(Table1[[#This Row],[Salary_Min_inr]]/100000,1)</f>
        <v>9</v>
      </c>
      <c r="J8529">
        <v>1105964</v>
      </c>
      <c r="K8529" s="3">
        <f>ROUND(Table1[[#This Row],[salary_max_inr]]/10000,1)</f>
        <v>110.6</v>
      </c>
      <c r="L8529" s="6" t="s">
        <v>28</v>
      </c>
      <c r="M8529" t="s">
        <v>29</v>
      </c>
    </row>
    <row r="8530" spans="1:13" x14ac:dyDescent="0.3">
      <c r="A8530" s="6">
        <v>8529</v>
      </c>
      <c r="B8530" t="s">
        <v>7</v>
      </c>
      <c r="C8530" t="s">
        <v>2</v>
      </c>
      <c r="D8530" t="s">
        <v>57</v>
      </c>
      <c r="E8530" s="6">
        <v>12</v>
      </c>
      <c r="F8530" t="str" cm="1">
        <f t="array" ref="F8530">_xlfn.IFS(E8530=0,"Entry Level",E8530&lt;=5,"Junior",E8530&lt;=10,"Mid Senior",E8530&lt;=15,"Leadership")</f>
        <v>Leadership</v>
      </c>
      <c r="G8530" t="s">
        <v>350</v>
      </c>
      <c r="H8530" s="3">
        <v>1797030</v>
      </c>
      <c r="I8530" s="3">
        <f>ROUND(Table1[[#This Row],[Salary_Min_inr]]/100000,1)</f>
        <v>18</v>
      </c>
      <c r="J8530">
        <v>2031013</v>
      </c>
      <c r="K8530" s="3">
        <f>ROUND(Table1[[#This Row],[salary_max_inr]]/10000,1)</f>
        <v>203.1</v>
      </c>
      <c r="L8530" s="6" t="s">
        <v>18</v>
      </c>
      <c r="M8530" t="s">
        <v>29</v>
      </c>
    </row>
    <row r="8531" spans="1:13" x14ac:dyDescent="0.3">
      <c r="A8531" s="6">
        <v>8530</v>
      </c>
      <c r="B8531" t="s">
        <v>36</v>
      </c>
      <c r="C8531" t="s">
        <v>41</v>
      </c>
      <c r="D8531" t="s">
        <v>26</v>
      </c>
      <c r="E8531" s="6">
        <v>7</v>
      </c>
      <c r="F8531" t="str" cm="1">
        <f t="array" ref="F8531">_xlfn.IFS(E8531=0,"Entry Level",E8531&lt;=5,"Junior",E8531&lt;=10,"Mid Senior",E8531&lt;=15,"Leadership")</f>
        <v>Mid Senior</v>
      </c>
      <c r="G8531" t="s">
        <v>729</v>
      </c>
      <c r="H8531" s="3">
        <v>1082600</v>
      </c>
      <c r="I8531" s="3">
        <f>ROUND(Table1[[#This Row],[Salary_Min_inr]]/100000,1)</f>
        <v>10.8</v>
      </c>
      <c r="J8531">
        <v>1186010</v>
      </c>
      <c r="K8531" s="3">
        <f>ROUND(Table1[[#This Row],[salary_max_inr]]/10000,1)</f>
        <v>118.6</v>
      </c>
      <c r="L8531" s="6" t="s">
        <v>5</v>
      </c>
      <c r="M8531" t="s">
        <v>29</v>
      </c>
    </row>
    <row r="8532" spans="1:13" x14ac:dyDescent="0.3">
      <c r="A8532" s="6">
        <v>8531</v>
      </c>
      <c r="B8532" t="s">
        <v>20</v>
      </c>
      <c r="C8532" t="s">
        <v>53</v>
      </c>
      <c r="D8532" t="s">
        <v>57</v>
      </c>
      <c r="E8532" s="6">
        <v>11</v>
      </c>
      <c r="F8532" t="str" cm="1">
        <f t="array" ref="F8532">_xlfn.IFS(E8532=0,"Entry Level",E8532&lt;=5,"Junior",E8532&lt;=10,"Mid Senior",E8532&lt;=15,"Leadership")</f>
        <v>Leadership</v>
      </c>
      <c r="G8532" t="s">
        <v>190</v>
      </c>
      <c r="H8532" s="3">
        <v>1465384</v>
      </c>
      <c r="I8532" s="3">
        <f>ROUND(Table1[[#This Row],[Salary_Min_inr]]/100000,1)</f>
        <v>14.7</v>
      </c>
      <c r="J8532">
        <v>1598523</v>
      </c>
      <c r="K8532" s="3">
        <f>ROUND(Table1[[#This Row],[salary_max_inr]]/10000,1)</f>
        <v>159.9</v>
      </c>
      <c r="L8532" s="6" t="s">
        <v>5</v>
      </c>
      <c r="M8532" t="s">
        <v>6</v>
      </c>
    </row>
    <row r="8533" spans="1:13" x14ac:dyDescent="0.3">
      <c r="A8533" s="6">
        <v>8532</v>
      </c>
      <c r="B8533" t="s">
        <v>24</v>
      </c>
      <c r="C8533" t="s">
        <v>33</v>
      </c>
      <c r="D8533" t="s">
        <v>3</v>
      </c>
      <c r="E8533" s="6">
        <v>3</v>
      </c>
      <c r="F8533" t="str" cm="1">
        <f t="array" ref="F8533">_xlfn.IFS(E8533=0,"Entry Level",E8533&lt;=5,"Junior",E8533&lt;=10,"Mid Senior",E8533&lt;=15,"Leadership")</f>
        <v>Junior</v>
      </c>
      <c r="G8533" t="s">
        <v>1143</v>
      </c>
      <c r="H8533" s="3">
        <v>1778997</v>
      </c>
      <c r="I8533" s="3">
        <f>ROUND(Table1[[#This Row],[Salary_Min_inr]]/100000,1)</f>
        <v>17.8</v>
      </c>
      <c r="J8533">
        <v>1999197</v>
      </c>
      <c r="K8533" s="3">
        <f>ROUND(Table1[[#This Row],[salary_max_inr]]/10000,1)</f>
        <v>199.9</v>
      </c>
      <c r="L8533" s="6" t="s">
        <v>5</v>
      </c>
      <c r="M8533" t="s">
        <v>29</v>
      </c>
    </row>
    <row r="8534" spans="1:13" x14ac:dyDescent="0.3">
      <c r="A8534" s="6">
        <v>8533</v>
      </c>
      <c r="B8534" t="s">
        <v>24</v>
      </c>
      <c r="C8534" t="s">
        <v>53</v>
      </c>
      <c r="D8534" t="s">
        <v>3</v>
      </c>
      <c r="E8534" s="6">
        <v>10</v>
      </c>
      <c r="F8534" t="str" cm="1">
        <f t="array" ref="F8534">_xlfn.IFS(E8534=0,"Entry Level",E8534&lt;=5,"Junior",E8534&lt;=10,"Mid Senior",E8534&lt;=15,"Leadership")</f>
        <v>Mid Senior</v>
      </c>
      <c r="G8534" t="s">
        <v>319</v>
      </c>
      <c r="H8534" s="3">
        <v>1670081</v>
      </c>
      <c r="I8534" s="3">
        <f>ROUND(Table1[[#This Row],[Salary_Min_inr]]/100000,1)</f>
        <v>16.7</v>
      </c>
      <c r="J8534">
        <v>1868006</v>
      </c>
      <c r="K8534" s="3">
        <f>ROUND(Table1[[#This Row],[salary_max_inr]]/10000,1)</f>
        <v>186.8</v>
      </c>
      <c r="L8534" s="6" t="s">
        <v>18</v>
      </c>
      <c r="M8534" t="s">
        <v>29</v>
      </c>
    </row>
    <row r="8535" spans="1:13" x14ac:dyDescent="0.3">
      <c r="A8535" s="6">
        <v>8534</v>
      </c>
      <c r="B8535" t="s">
        <v>15</v>
      </c>
      <c r="C8535" t="s">
        <v>39</v>
      </c>
      <c r="D8535" t="s">
        <v>12</v>
      </c>
      <c r="E8535" s="6">
        <v>13</v>
      </c>
      <c r="F8535" t="str" cm="1">
        <f t="array" ref="F8535">_xlfn.IFS(E8535=0,"Entry Level",E8535&lt;=5,"Junior",E8535&lt;=10,"Mid Senior",E8535&lt;=15,"Leadership")</f>
        <v>Leadership</v>
      </c>
      <c r="G8535" t="s">
        <v>345</v>
      </c>
      <c r="H8535" s="3">
        <v>1255797</v>
      </c>
      <c r="I8535" s="3">
        <f>ROUND(Table1[[#This Row],[Salary_Min_inr]]/100000,1)</f>
        <v>12.6</v>
      </c>
      <c r="J8535">
        <v>1441051</v>
      </c>
      <c r="K8535" s="3">
        <f>ROUND(Table1[[#This Row],[salary_max_inr]]/10000,1)</f>
        <v>144.1</v>
      </c>
      <c r="L8535" s="6" t="s">
        <v>5</v>
      </c>
      <c r="M8535" t="s">
        <v>14</v>
      </c>
    </row>
    <row r="8536" spans="1:13" x14ac:dyDescent="0.3">
      <c r="A8536" s="6">
        <v>8535</v>
      </c>
      <c r="B8536" t="s">
        <v>20</v>
      </c>
      <c r="C8536" t="s">
        <v>21</v>
      </c>
      <c r="D8536" t="s">
        <v>22</v>
      </c>
      <c r="E8536" s="6">
        <v>8</v>
      </c>
      <c r="F8536" t="str" cm="1">
        <f t="array" ref="F8536">_xlfn.IFS(E8536=0,"Entry Level",E8536&lt;=5,"Junior",E8536&lt;=10,"Mid Senior",E8536&lt;=15,"Leadership")</f>
        <v>Mid Senior</v>
      </c>
      <c r="G8536" t="s">
        <v>1222</v>
      </c>
      <c r="H8536" s="3">
        <v>1635483</v>
      </c>
      <c r="I8536" s="3">
        <f>ROUND(Table1[[#This Row],[Salary_Min_inr]]/100000,1)</f>
        <v>16.399999999999999</v>
      </c>
      <c r="J8536">
        <v>2017021</v>
      </c>
      <c r="K8536" s="3">
        <f>ROUND(Table1[[#This Row],[salary_max_inr]]/10000,1)</f>
        <v>201.7</v>
      </c>
      <c r="L8536" s="6" t="s">
        <v>28</v>
      </c>
      <c r="M8536" t="s">
        <v>29</v>
      </c>
    </row>
    <row r="8537" spans="1:13" x14ac:dyDescent="0.3">
      <c r="A8537" s="6">
        <v>8536</v>
      </c>
      <c r="B8537" t="s">
        <v>65</v>
      </c>
      <c r="C8537" t="s">
        <v>41</v>
      </c>
      <c r="D8537" t="s">
        <v>12</v>
      </c>
      <c r="E8537" s="6">
        <v>10</v>
      </c>
      <c r="F8537" t="str" cm="1">
        <f t="array" ref="F8537">_xlfn.IFS(E8537=0,"Entry Level",E8537&lt;=5,"Junior",E8537&lt;=10,"Mid Senior",E8537&lt;=15,"Leadership")</f>
        <v>Mid Senior</v>
      </c>
      <c r="G8537" t="s">
        <v>168</v>
      </c>
      <c r="H8537" s="3">
        <v>1844568</v>
      </c>
      <c r="I8537" s="3">
        <f>ROUND(Table1[[#This Row],[Salary_Min_inr]]/100000,1)</f>
        <v>18.399999999999999</v>
      </c>
      <c r="J8537">
        <v>2208210</v>
      </c>
      <c r="K8537" s="3">
        <f>ROUND(Table1[[#This Row],[salary_max_inr]]/10000,1)</f>
        <v>220.8</v>
      </c>
      <c r="L8537" s="6" t="s">
        <v>5</v>
      </c>
      <c r="M8537" t="s">
        <v>14</v>
      </c>
    </row>
    <row r="8538" spans="1:13" x14ac:dyDescent="0.3">
      <c r="A8538" s="6">
        <v>8537</v>
      </c>
      <c r="B8538" t="s">
        <v>1</v>
      </c>
      <c r="C8538" t="s">
        <v>60</v>
      </c>
      <c r="D8538" t="s">
        <v>3</v>
      </c>
      <c r="E8538" s="6">
        <v>15</v>
      </c>
      <c r="F8538" t="str" cm="1">
        <f t="array" ref="F8538">_xlfn.IFS(E8538=0,"Entry Level",E8538&lt;=5,"Junior",E8538&lt;=10,"Mid Senior",E8538&lt;=15,"Leadership")</f>
        <v>Leadership</v>
      </c>
      <c r="G8538" t="s">
        <v>431</v>
      </c>
      <c r="H8538" s="3">
        <v>718244</v>
      </c>
      <c r="I8538" s="3">
        <f>ROUND(Table1[[#This Row],[Salary_Min_inr]]/100000,1)</f>
        <v>7.2</v>
      </c>
      <c r="J8538">
        <v>820215</v>
      </c>
      <c r="K8538" s="3">
        <f>ROUND(Table1[[#This Row],[salary_max_inr]]/10000,1)</f>
        <v>82</v>
      </c>
      <c r="L8538" s="6" t="s">
        <v>18</v>
      </c>
      <c r="M8538" t="s">
        <v>29</v>
      </c>
    </row>
    <row r="8539" spans="1:13" x14ac:dyDescent="0.3">
      <c r="A8539" s="6">
        <v>8538</v>
      </c>
      <c r="B8539" t="s">
        <v>15</v>
      </c>
      <c r="C8539" t="s">
        <v>21</v>
      </c>
      <c r="D8539" t="s">
        <v>9</v>
      </c>
      <c r="E8539" s="6">
        <v>14</v>
      </c>
      <c r="F8539" t="str" cm="1">
        <f t="array" ref="F8539">_xlfn.IFS(E8539=0,"Entry Level",E8539&lt;=5,"Junior",E8539&lt;=10,"Mid Senior",E8539&lt;=15,"Leadership")</f>
        <v>Leadership</v>
      </c>
      <c r="G8539" t="s">
        <v>621</v>
      </c>
      <c r="H8539" s="3">
        <v>770199</v>
      </c>
      <c r="I8539" s="3">
        <f>ROUND(Table1[[#This Row],[Salary_Min_inr]]/100000,1)</f>
        <v>7.7</v>
      </c>
      <c r="J8539">
        <v>902909</v>
      </c>
      <c r="K8539" s="3">
        <f>ROUND(Table1[[#This Row],[salary_max_inr]]/10000,1)</f>
        <v>90.3</v>
      </c>
      <c r="L8539" s="6" t="s">
        <v>28</v>
      </c>
      <c r="M8539" t="s">
        <v>14</v>
      </c>
    </row>
    <row r="8540" spans="1:13" x14ac:dyDescent="0.3">
      <c r="A8540" s="6">
        <v>8539</v>
      </c>
      <c r="B8540" t="s">
        <v>71</v>
      </c>
      <c r="C8540" t="s">
        <v>46</v>
      </c>
      <c r="D8540" t="s">
        <v>9</v>
      </c>
      <c r="E8540" s="6">
        <v>7</v>
      </c>
      <c r="F8540" t="str" cm="1">
        <f t="array" ref="F8540">_xlfn.IFS(E8540=0,"Entry Level",E8540&lt;=5,"Junior",E8540&lt;=10,"Mid Senior",E8540&lt;=15,"Leadership")</f>
        <v>Mid Senior</v>
      </c>
      <c r="G8540" t="s">
        <v>767</v>
      </c>
      <c r="H8540" s="3">
        <v>836726</v>
      </c>
      <c r="I8540" s="3">
        <f>ROUND(Table1[[#This Row],[Salary_Min_inr]]/100000,1)</f>
        <v>8.4</v>
      </c>
      <c r="J8540">
        <v>1089781</v>
      </c>
      <c r="K8540" s="3">
        <f>ROUND(Table1[[#This Row],[salary_max_inr]]/10000,1)</f>
        <v>109</v>
      </c>
      <c r="L8540" s="6" t="s">
        <v>18</v>
      </c>
      <c r="M8540" t="s">
        <v>29</v>
      </c>
    </row>
    <row r="8541" spans="1:13" x14ac:dyDescent="0.3">
      <c r="A8541" s="6">
        <v>8540</v>
      </c>
      <c r="B8541" t="s">
        <v>20</v>
      </c>
      <c r="C8541" t="s">
        <v>53</v>
      </c>
      <c r="D8541" t="s">
        <v>42</v>
      </c>
      <c r="E8541" s="6">
        <v>11</v>
      </c>
      <c r="F8541" t="str" cm="1">
        <f t="array" ref="F8541">_xlfn.IFS(E8541=0,"Entry Level",E8541&lt;=5,"Junior",E8541&lt;=10,"Mid Senior",E8541&lt;=15,"Leadership")</f>
        <v>Leadership</v>
      </c>
      <c r="G8541" t="s">
        <v>162</v>
      </c>
      <c r="H8541" s="3">
        <v>937579</v>
      </c>
      <c r="I8541" s="3">
        <f>ROUND(Table1[[#This Row],[Salary_Min_inr]]/100000,1)</f>
        <v>9.4</v>
      </c>
      <c r="J8541">
        <v>1091564</v>
      </c>
      <c r="K8541" s="3">
        <f>ROUND(Table1[[#This Row],[salary_max_inr]]/10000,1)</f>
        <v>109.2</v>
      </c>
      <c r="L8541" s="6" t="s">
        <v>18</v>
      </c>
      <c r="M8541" t="s">
        <v>14</v>
      </c>
    </row>
    <row r="8542" spans="1:13" x14ac:dyDescent="0.3">
      <c r="A8542" s="6">
        <v>8541</v>
      </c>
      <c r="B8542" t="s">
        <v>36</v>
      </c>
      <c r="C8542" t="s">
        <v>41</v>
      </c>
      <c r="D8542" t="s">
        <v>16</v>
      </c>
      <c r="E8542" s="6">
        <v>1</v>
      </c>
      <c r="F8542" t="str" cm="1">
        <f t="array" ref="F8542">_xlfn.IFS(E8542=0,"Entry Level",E8542&lt;=5,"Junior",E8542&lt;=10,"Mid Senior",E8542&lt;=15,"Leadership")</f>
        <v>Junior</v>
      </c>
      <c r="G8542" t="s">
        <v>1058</v>
      </c>
      <c r="H8542" s="3">
        <v>1232931</v>
      </c>
      <c r="I8542" s="3">
        <f>ROUND(Table1[[#This Row],[Salary_Min_inr]]/100000,1)</f>
        <v>12.3</v>
      </c>
      <c r="J8542">
        <v>1439530</v>
      </c>
      <c r="K8542" s="3">
        <f>ROUND(Table1[[#This Row],[salary_max_inr]]/10000,1)</f>
        <v>144</v>
      </c>
      <c r="L8542" s="6" t="s">
        <v>5</v>
      </c>
      <c r="M8542" t="s">
        <v>29</v>
      </c>
    </row>
    <row r="8543" spans="1:13" x14ac:dyDescent="0.3">
      <c r="A8543" s="6">
        <v>8542</v>
      </c>
      <c r="B8543" t="s">
        <v>36</v>
      </c>
      <c r="C8543" t="s">
        <v>8</v>
      </c>
      <c r="D8543" t="s">
        <v>16</v>
      </c>
      <c r="E8543" s="6">
        <v>1</v>
      </c>
      <c r="F8543" t="str" cm="1">
        <f t="array" ref="F8543">_xlfn.IFS(E8543=0,"Entry Level",E8543&lt;=5,"Junior",E8543&lt;=10,"Mid Senior",E8543&lt;=15,"Leadership")</f>
        <v>Junior</v>
      </c>
      <c r="G8543" t="s">
        <v>705</v>
      </c>
      <c r="H8543" s="3">
        <v>798016</v>
      </c>
      <c r="I8543" s="3">
        <f>ROUND(Table1[[#This Row],[Salary_Min_inr]]/100000,1)</f>
        <v>8</v>
      </c>
      <c r="J8543">
        <v>913323</v>
      </c>
      <c r="K8543" s="3">
        <f>ROUND(Table1[[#This Row],[salary_max_inr]]/10000,1)</f>
        <v>91.3</v>
      </c>
      <c r="L8543" s="6" t="s">
        <v>28</v>
      </c>
      <c r="M8543" t="s">
        <v>6</v>
      </c>
    </row>
    <row r="8544" spans="1:13" x14ac:dyDescent="0.3">
      <c r="A8544" s="6">
        <v>8543</v>
      </c>
      <c r="B8544" t="s">
        <v>30</v>
      </c>
      <c r="C8544" t="s">
        <v>41</v>
      </c>
      <c r="D8544" t="s">
        <v>9</v>
      </c>
      <c r="E8544" s="6">
        <v>0</v>
      </c>
      <c r="F8544" t="str" cm="1">
        <f t="array" ref="F8544">_xlfn.IFS(E8544=0,"Entry Level",E8544&lt;=5,"Junior",E8544&lt;=10,"Mid Senior",E8544&lt;=15,"Leadership")</f>
        <v>Entry Level</v>
      </c>
      <c r="G8544" t="s">
        <v>1053</v>
      </c>
      <c r="H8544" s="3">
        <v>695732</v>
      </c>
      <c r="I8544" s="3">
        <f>ROUND(Table1[[#This Row],[Salary_Min_inr]]/100000,1)</f>
        <v>7</v>
      </c>
      <c r="J8544">
        <v>886947</v>
      </c>
      <c r="K8544" s="3">
        <f>ROUND(Table1[[#This Row],[salary_max_inr]]/10000,1)</f>
        <v>88.7</v>
      </c>
      <c r="L8544" s="6" t="s">
        <v>18</v>
      </c>
      <c r="M8544" t="s">
        <v>6</v>
      </c>
    </row>
    <row r="8545" spans="1:13" x14ac:dyDescent="0.3">
      <c r="A8545" s="6">
        <v>8544</v>
      </c>
      <c r="B8545" t="s">
        <v>51</v>
      </c>
      <c r="C8545" t="s">
        <v>21</v>
      </c>
      <c r="D8545" t="s">
        <v>57</v>
      </c>
      <c r="E8545" s="6">
        <v>2</v>
      </c>
      <c r="F8545" t="str" cm="1">
        <f t="array" ref="F8545">_xlfn.IFS(E8545=0,"Entry Level",E8545&lt;=5,"Junior",E8545&lt;=10,"Mid Senior",E8545&lt;=15,"Leadership")</f>
        <v>Junior</v>
      </c>
      <c r="G8545" t="s">
        <v>1291</v>
      </c>
      <c r="H8545" s="3">
        <v>515594</v>
      </c>
      <c r="I8545" s="3">
        <f>ROUND(Table1[[#This Row],[Salary_Min_inr]]/100000,1)</f>
        <v>5.2</v>
      </c>
      <c r="J8545">
        <v>620870</v>
      </c>
      <c r="K8545" s="3">
        <f>ROUND(Table1[[#This Row],[salary_max_inr]]/10000,1)</f>
        <v>62.1</v>
      </c>
      <c r="L8545" s="6" t="s">
        <v>5</v>
      </c>
      <c r="M8545" t="s">
        <v>14</v>
      </c>
    </row>
    <row r="8546" spans="1:13" x14ac:dyDescent="0.3">
      <c r="A8546" s="6">
        <v>8545</v>
      </c>
      <c r="B8546" t="s">
        <v>1</v>
      </c>
      <c r="C8546" t="s">
        <v>60</v>
      </c>
      <c r="D8546" t="s">
        <v>12</v>
      </c>
      <c r="E8546" s="6">
        <v>2</v>
      </c>
      <c r="F8546" t="str" cm="1">
        <f t="array" ref="F8546">_xlfn.IFS(E8546=0,"Entry Level",E8546&lt;=5,"Junior",E8546&lt;=10,"Mid Senior",E8546&lt;=15,"Leadership")</f>
        <v>Junior</v>
      </c>
      <c r="G8546" t="s">
        <v>1255</v>
      </c>
      <c r="H8546" s="3">
        <v>695503</v>
      </c>
      <c r="I8546" s="3">
        <f>ROUND(Table1[[#This Row],[Salary_Min_inr]]/100000,1)</f>
        <v>7</v>
      </c>
      <c r="J8546">
        <v>937986</v>
      </c>
      <c r="K8546" s="3">
        <f>ROUND(Table1[[#This Row],[salary_max_inr]]/10000,1)</f>
        <v>93.8</v>
      </c>
      <c r="L8546" s="6" t="s">
        <v>5</v>
      </c>
      <c r="M8546" t="s">
        <v>14</v>
      </c>
    </row>
    <row r="8547" spans="1:13" x14ac:dyDescent="0.3">
      <c r="A8547" s="6">
        <v>8546</v>
      </c>
      <c r="B8547" t="s">
        <v>15</v>
      </c>
      <c r="C8547" t="s">
        <v>2</v>
      </c>
      <c r="D8547" t="s">
        <v>12</v>
      </c>
      <c r="E8547" s="6">
        <v>5</v>
      </c>
      <c r="F8547" t="str" cm="1">
        <f t="array" ref="F8547">_xlfn.IFS(E8547=0,"Entry Level",E8547&lt;=5,"Junior",E8547&lt;=10,"Mid Senior",E8547&lt;=15,"Leadership")</f>
        <v>Junior</v>
      </c>
      <c r="G8547" t="s">
        <v>746</v>
      </c>
      <c r="H8547" s="3">
        <v>866193</v>
      </c>
      <c r="I8547" s="3">
        <f>ROUND(Table1[[#This Row],[Salary_Min_inr]]/100000,1)</f>
        <v>8.6999999999999993</v>
      </c>
      <c r="J8547">
        <v>1048709</v>
      </c>
      <c r="K8547" s="3">
        <f>ROUND(Table1[[#This Row],[salary_max_inr]]/10000,1)</f>
        <v>104.9</v>
      </c>
      <c r="L8547" s="6" t="s">
        <v>28</v>
      </c>
      <c r="M8547" t="s">
        <v>14</v>
      </c>
    </row>
    <row r="8548" spans="1:13" x14ac:dyDescent="0.3">
      <c r="A8548" s="6">
        <v>8547</v>
      </c>
      <c r="B8548" t="s">
        <v>51</v>
      </c>
      <c r="C8548" t="s">
        <v>21</v>
      </c>
      <c r="D8548" t="s">
        <v>26</v>
      </c>
      <c r="E8548" s="6">
        <v>0</v>
      </c>
      <c r="F8548" t="str" cm="1">
        <f t="array" ref="F8548">_xlfn.IFS(E8548=0,"Entry Level",E8548&lt;=5,"Junior",E8548&lt;=10,"Mid Senior",E8548&lt;=15,"Leadership")</f>
        <v>Entry Level</v>
      </c>
      <c r="G8548" t="s">
        <v>1228</v>
      </c>
      <c r="H8548" s="3">
        <v>1052214</v>
      </c>
      <c r="I8548" s="3">
        <f>ROUND(Table1[[#This Row],[Salary_Min_inr]]/100000,1)</f>
        <v>10.5</v>
      </c>
      <c r="J8548">
        <v>1275629</v>
      </c>
      <c r="K8548" s="3">
        <f>ROUND(Table1[[#This Row],[salary_max_inr]]/10000,1)</f>
        <v>127.6</v>
      </c>
      <c r="L8548" s="6" t="s">
        <v>5</v>
      </c>
      <c r="M8548" t="s">
        <v>29</v>
      </c>
    </row>
    <row r="8549" spans="1:13" x14ac:dyDescent="0.3">
      <c r="A8549" s="6">
        <v>8548</v>
      </c>
      <c r="B8549" t="s">
        <v>20</v>
      </c>
      <c r="C8549" t="s">
        <v>8</v>
      </c>
      <c r="D8549" t="s">
        <v>3</v>
      </c>
      <c r="E8549" s="6">
        <v>3</v>
      </c>
      <c r="F8549" t="str" cm="1">
        <f t="array" ref="F8549">_xlfn.IFS(E8549=0,"Entry Level",E8549&lt;=5,"Junior",E8549&lt;=10,"Mid Senior",E8549&lt;=15,"Leadership")</f>
        <v>Junior</v>
      </c>
      <c r="G8549" t="s">
        <v>489</v>
      </c>
      <c r="H8549" s="3">
        <v>1205036</v>
      </c>
      <c r="I8549" s="3">
        <f>ROUND(Table1[[#This Row],[Salary_Min_inr]]/100000,1)</f>
        <v>12.1</v>
      </c>
      <c r="J8549">
        <v>1357198</v>
      </c>
      <c r="K8549" s="3">
        <f>ROUND(Table1[[#This Row],[salary_max_inr]]/10000,1)</f>
        <v>135.69999999999999</v>
      </c>
      <c r="L8549" s="6" t="s">
        <v>28</v>
      </c>
      <c r="M8549" t="s">
        <v>6</v>
      </c>
    </row>
    <row r="8550" spans="1:13" x14ac:dyDescent="0.3">
      <c r="A8550" s="6">
        <v>8549</v>
      </c>
      <c r="B8550" t="s">
        <v>65</v>
      </c>
      <c r="C8550" t="s">
        <v>41</v>
      </c>
      <c r="D8550" t="s">
        <v>26</v>
      </c>
      <c r="E8550" s="6">
        <v>0</v>
      </c>
      <c r="F8550" t="str" cm="1">
        <f t="array" ref="F8550">_xlfn.IFS(E8550=0,"Entry Level",E8550&lt;=5,"Junior",E8550&lt;=10,"Mid Senior",E8550&lt;=15,"Leadership")</f>
        <v>Entry Level</v>
      </c>
      <c r="G8550" t="s">
        <v>866</v>
      </c>
      <c r="H8550" s="3">
        <v>1468070</v>
      </c>
      <c r="I8550" s="3">
        <f>ROUND(Table1[[#This Row],[Salary_Min_inr]]/100000,1)</f>
        <v>14.7</v>
      </c>
      <c r="J8550">
        <v>1581456</v>
      </c>
      <c r="K8550" s="3">
        <f>ROUND(Table1[[#This Row],[salary_max_inr]]/10000,1)</f>
        <v>158.1</v>
      </c>
      <c r="L8550" s="6" t="s">
        <v>28</v>
      </c>
      <c r="M8550" t="s">
        <v>6</v>
      </c>
    </row>
    <row r="8551" spans="1:13" x14ac:dyDescent="0.3">
      <c r="A8551" s="6">
        <v>8550</v>
      </c>
      <c r="B8551" t="s">
        <v>36</v>
      </c>
      <c r="C8551" t="s">
        <v>2</v>
      </c>
      <c r="D8551" t="s">
        <v>22</v>
      </c>
      <c r="E8551" s="6">
        <v>2</v>
      </c>
      <c r="F8551" t="str" cm="1">
        <f t="array" ref="F8551">_xlfn.IFS(E8551=0,"Entry Level",E8551&lt;=5,"Junior",E8551&lt;=10,"Mid Senior",E8551&lt;=15,"Leadership")</f>
        <v>Junior</v>
      </c>
      <c r="G8551" t="s">
        <v>473</v>
      </c>
      <c r="H8551" s="3">
        <v>968917</v>
      </c>
      <c r="I8551" s="3">
        <f>ROUND(Table1[[#This Row],[Salary_Min_inr]]/100000,1)</f>
        <v>9.6999999999999993</v>
      </c>
      <c r="J8551">
        <v>1306899</v>
      </c>
      <c r="K8551" s="3">
        <f>ROUND(Table1[[#This Row],[salary_max_inr]]/10000,1)</f>
        <v>130.69999999999999</v>
      </c>
      <c r="L8551" s="6" t="s">
        <v>28</v>
      </c>
      <c r="M8551" t="s">
        <v>29</v>
      </c>
    </row>
    <row r="8552" spans="1:13" x14ac:dyDescent="0.3">
      <c r="A8552" s="6">
        <v>8551</v>
      </c>
      <c r="B8552" t="s">
        <v>20</v>
      </c>
      <c r="C8552" t="s">
        <v>21</v>
      </c>
      <c r="D8552" t="s">
        <v>9</v>
      </c>
      <c r="E8552" s="6">
        <v>15</v>
      </c>
      <c r="F8552" t="str" cm="1">
        <f t="array" ref="F8552">_xlfn.IFS(E8552=0,"Entry Level",E8552&lt;=5,"Junior",E8552&lt;=10,"Mid Senior",E8552&lt;=15,"Leadership")</f>
        <v>Leadership</v>
      </c>
      <c r="G8552" t="s">
        <v>657</v>
      </c>
      <c r="H8552" s="3">
        <v>1353944</v>
      </c>
      <c r="I8552" s="3">
        <f>ROUND(Table1[[#This Row],[Salary_Min_inr]]/100000,1)</f>
        <v>13.5</v>
      </c>
      <c r="J8552">
        <v>1716731</v>
      </c>
      <c r="K8552" s="3">
        <f>ROUND(Table1[[#This Row],[salary_max_inr]]/10000,1)</f>
        <v>171.7</v>
      </c>
      <c r="L8552" s="6" t="s">
        <v>28</v>
      </c>
      <c r="M8552" t="s">
        <v>14</v>
      </c>
    </row>
    <row r="8553" spans="1:13" x14ac:dyDescent="0.3">
      <c r="A8553" s="6">
        <v>8552</v>
      </c>
      <c r="B8553" t="s">
        <v>15</v>
      </c>
      <c r="C8553" t="s">
        <v>2</v>
      </c>
      <c r="D8553" t="s">
        <v>3</v>
      </c>
      <c r="E8553" s="6">
        <v>15</v>
      </c>
      <c r="F8553" t="str" cm="1">
        <f t="array" ref="F8553">_xlfn.IFS(E8553=0,"Entry Level",E8553&lt;=5,"Junior",E8553&lt;=10,"Mid Senior",E8553&lt;=15,"Leadership")</f>
        <v>Leadership</v>
      </c>
      <c r="G8553" t="s">
        <v>511</v>
      </c>
      <c r="H8553" s="3">
        <v>1130377</v>
      </c>
      <c r="I8553" s="3">
        <f>ROUND(Table1[[#This Row],[Salary_Min_inr]]/100000,1)</f>
        <v>11.3</v>
      </c>
      <c r="J8553">
        <v>1469644</v>
      </c>
      <c r="K8553" s="3">
        <f>ROUND(Table1[[#This Row],[salary_max_inr]]/10000,1)</f>
        <v>147</v>
      </c>
      <c r="L8553" s="6" t="s">
        <v>5</v>
      </c>
      <c r="M8553" t="s">
        <v>29</v>
      </c>
    </row>
    <row r="8554" spans="1:13" x14ac:dyDescent="0.3">
      <c r="A8554" s="6">
        <v>8553</v>
      </c>
      <c r="B8554" t="s">
        <v>20</v>
      </c>
      <c r="C8554" t="s">
        <v>41</v>
      </c>
      <c r="D8554" t="s">
        <v>16</v>
      </c>
      <c r="E8554" s="6">
        <v>14</v>
      </c>
      <c r="F8554" t="str" cm="1">
        <f t="array" ref="F8554">_xlfn.IFS(E8554=0,"Entry Level",E8554&lt;=5,"Junior",E8554&lt;=10,"Mid Senior",E8554&lt;=15,"Leadership")</f>
        <v>Leadership</v>
      </c>
      <c r="G8554" t="s">
        <v>330</v>
      </c>
      <c r="H8554" s="3">
        <v>1282351</v>
      </c>
      <c r="I8554" s="3">
        <f>ROUND(Table1[[#This Row],[Salary_Min_inr]]/100000,1)</f>
        <v>12.8</v>
      </c>
      <c r="J8554">
        <v>1455848</v>
      </c>
      <c r="K8554" s="3">
        <f>ROUND(Table1[[#This Row],[salary_max_inr]]/10000,1)</f>
        <v>145.6</v>
      </c>
      <c r="L8554" s="6" t="s">
        <v>18</v>
      </c>
      <c r="M8554" t="s">
        <v>6</v>
      </c>
    </row>
    <row r="8555" spans="1:13" x14ac:dyDescent="0.3">
      <c r="A8555" s="6">
        <v>8554</v>
      </c>
      <c r="B8555" t="s">
        <v>20</v>
      </c>
      <c r="C8555" t="s">
        <v>8</v>
      </c>
      <c r="D8555" t="s">
        <v>57</v>
      </c>
      <c r="E8555" s="6">
        <v>15</v>
      </c>
      <c r="F8555" t="str" cm="1">
        <f t="array" ref="F8555">_xlfn.IFS(E8555=0,"Entry Level",E8555&lt;=5,"Junior",E8555&lt;=10,"Mid Senior",E8555&lt;=15,"Leadership")</f>
        <v>Leadership</v>
      </c>
      <c r="G8555" t="s">
        <v>586</v>
      </c>
      <c r="H8555" s="3">
        <v>1207502</v>
      </c>
      <c r="I8555" s="3">
        <f>ROUND(Table1[[#This Row],[Salary_Min_inr]]/100000,1)</f>
        <v>12.1</v>
      </c>
      <c r="J8555">
        <v>1520104</v>
      </c>
      <c r="K8555" s="3">
        <f>ROUND(Table1[[#This Row],[salary_max_inr]]/10000,1)</f>
        <v>152</v>
      </c>
      <c r="L8555" s="6" t="s">
        <v>18</v>
      </c>
      <c r="M8555" t="s">
        <v>29</v>
      </c>
    </row>
    <row r="8556" spans="1:13" x14ac:dyDescent="0.3">
      <c r="A8556" s="6">
        <v>8555</v>
      </c>
      <c r="B8556" t="s">
        <v>1</v>
      </c>
      <c r="C8556" t="s">
        <v>46</v>
      </c>
      <c r="D8556" t="s">
        <v>22</v>
      </c>
      <c r="E8556" s="6">
        <v>11</v>
      </c>
      <c r="F8556" t="str" cm="1">
        <f t="array" ref="F8556">_xlfn.IFS(E8556=0,"Entry Level",E8556&lt;=5,"Junior",E8556&lt;=10,"Mid Senior",E8556&lt;=15,"Leadership")</f>
        <v>Leadership</v>
      </c>
      <c r="G8556" t="s">
        <v>383</v>
      </c>
      <c r="H8556" s="3">
        <v>768654</v>
      </c>
      <c r="I8556" s="3">
        <f>ROUND(Table1[[#This Row],[Salary_Min_inr]]/100000,1)</f>
        <v>7.7</v>
      </c>
      <c r="J8556">
        <v>1159888</v>
      </c>
      <c r="K8556" s="3">
        <f>ROUND(Table1[[#This Row],[salary_max_inr]]/10000,1)</f>
        <v>116</v>
      </c>
      <c r="L8556" s="6" t="s">
        <v>18</v>
      </c>
      <c r="M8556" t="s">
        <v>6</v>
      </c>
    </row>
    <row r="8557" spans="1:13" x14ac:dyDescent="0.3">
      <c r="A8557" s="6">
        <v>8556</v>
      </c>
      <c r="B8557" t="s">
        <v>36</v>
      </c>
      <c r="C8557" t="s">
        <v>2</v>
      </c>
      <c r="D8557" t="s">
        <v>26</v>
      </c>
      <c r="E8557" s="6">
        <v>8</v>
      </c>
      <c r="F8557" t="str" cm="1">
        <f t="array" ref="F8557">_xlfn.IFS(E8557=0,"Entry Level",E8557&lt;=5,"Junior",E8557&lt;=10,"Mid Senior",E8557&lt;=15,"Leadership")</f>
        <v>Mid Senior</v>
      </c>
      <c r="G8557" t="s">
        <v>680</v>
      </c>
      <c r="H8557" s="3">
        <v>896487</v>
      </c>
      <c r="I8557" s="3">
        <f>ROUND(Table1[[#This Row],[Salary_Min_inr]]/100000,1)</f>
        <v>9</v>
      </c>
      <c r="J8557">
        <v>1112575</v>
      </c>
      <c r="K8557" s="3">
        <f>ROUND(Table1[[#This Row],[salary_max_inr]]/10000,1)</f>
        <v>111.3</v>
      </c>
      <c r="L8557" s="6" t="s">
        <v>5</v>
      </c>
      <c r="M8557" t="s">
        <v>6</v>
      </c>
    </row>
    <row r="8558" spans="1:13" x14ac:dyDescent="0.3">
      <c r="A8558" s="6">
        <v>8557</v>
      </c>
      <c r="B8558" t="s">
        <v>51</v>
      </c>
      <c r="C8558" t="s">
        <v>39</v>
      </c>
      <c r="D8558" t="s">
        <v>57</v>
      </c>
      <c r="E8558" s="6">
        <v>0</v>
      </c>
      <c r="F8558" t="str" cm="1">
        <f t="array" ref="F8558">_xlfn.IFS(E8558=0,"Entry Level",E8558&lt;=5,"Junior",E8558&lt;=10,"Mid Senior",E8558&lt;=15,"Leadership")</f>
        <v>Entry Level</v>
      </c>
      <c r="G8558" t="s">
        <v>13</v>
      </c>
      <c r="H8558" s="3">
        <v>1581062</v>
      </c>
      <c r="I8558" s="3">
        <f>ROUND(Table1[[#This Row],[Salary_Min_inr]]/100000,1)</f>
        <v>15.8</v>
      </c>
      <c r="J8558">
        <v>1882405</v>
      </c>
      <c r="K8558" s="3">
        <f>ROUND(Table1[[#This Row],[salary_max_inr]]/10000,1)</f>
        <v>188.2</v>
      </c>
      <c r="L8558" s="6" t="s">
        <v>18</v>
      </c>
      <c r="M8558" t="s">
        <v>6</v>
      </c>
    </row>
    <row r="8559" spans="1:13" x14ac:dyDescent="0.3">
      <c r="A8559" s="6">
        <v>8558</v>
      </c>
      <c r="B8559" t="s">
        <v>71</v>
      </c>
      <c r="C8559" t="s">
        <v>60</v>
      </c>
      <c r="D8559" t="s">
        <v>9</v>
      </c>
      <c r="E8559" s="6">
        <v>9</v>
      </c>
      <c r="F8559" t="str" cm="1">
        <f t="array" ref="F8559">_xlfn.IFS(E8559=0,"Entry Level",E8559&lt;=5,"Junior",E8559&lt;=10,"Mid Senior",E8559&lt;=15,"Leadership")</f>
        <v>Mid Senior</v>
      </c>
      <c r="G8559" t="s">
        <v>77</v>
      </c>
      <c r="H8559" s="3">
        <v>1652217</v>
      </c>
      <c r="I8559" s="3">
        <f>ROUND(Table1[[#This Row],[Salary_Min_inr]]/100000,1)</f>
        <v>16.5</v>
      </c>
      <c r="J8559">
        <v>1816733</v>
      </c>
      <c r="K8559" s="3">
        <f>ROUND(Table1[[#This Row],[salary_max_inr]]/10000,1)</f>
        <v>181.7</v>
      </c>
      <c r="L8559" s="6" t="s">
        <v>18</v>
      </c>
      <c r="M8559" t="s">
        <v>14</v>
      </c>
    </row>
    <row r="8560" spans="1:13" x14ac:dyDescent="0.3">
      <c r="A8560" s="6">
        <v>8559</v>
      </c>
      <c r="B8560" t="s">
        <v>51</v>
      </c>
      <c r="C8560" t="s">
        <v>53</v>
      </c>
      <c r="D8560" t="s">
        <v>16</v>
      </c>
      <c r="E8560" s="6">
        <v>1</v>
      </c>
      <c r="F8560" t="str" cm="1">
        <f t="array" ref="F8560">_xlfn.IFS(E8560=0,"Entry Level",E8560&lt;=5,"Junior",E8560&lt;=10,"Mid Senior",E8560&lt;=15,"Leadership")</f>
        <v>Junior</v>
      </c>
      <c r="G8560" t="s">
        <v>1035</v>
      </c>
      <c r="H8560" s="3">
        <v>690296</v>
      </c>
      <c r="I8560" s="3">
        <f>ROUND(Table1[[#This Row],[Salary_Min_inr]]/100000,1)</f>
        <v>6.9</v>
      </c>
      <c r="J8560">
        <v>1010474</v>
      </c>
      <c r="K8560" s="3">
        <f>ROUND(Table1[[#This Row],[salary_max_inr]]/10000,1)</f>
        <v>101</v>
      </c>
      <c r="L8560" s="6" t="s">
        <v>18</v>
      </c>
      <c r="M8560" t="s">
        <v>14</v>
      </c>
    </row>
    <row r="8561" spans="1:13" x14ac:dyDescent="0.3">
      <c r="A8561" s="6">
        <v>8560</v>
      </c>
      <c r="B8561" t="s">
        <v>36</v>
      </c>
      <c r="C8561" t="s">
        <v>41</v>
      </c>
      <c r="D8561" t="s">
        <v>57</v>
      </c>
      <c r="E8561" s="6">
        <v>6</v>
      </c>
      <c r="F8561" t="str" cm="1">
        <f t="array" ref="F8561">_xlfn.IFS(E8561=0,"Entry Level",E8561&lt;=5,"Junior",E8561&lt;=10,"Mid Senior",E8561&lt;=15,"Leadership")</f>
        <v>Mid Senior</v>
      </c>
      <c r="G8561" t="s">
        <v>1194</v>
      </c>
      <c r="H8561" s="3">
        <v>1283952</v>
      </c>
      <c r="I8561" s="3">
        <f>ROUND(Table1[[#This Row],[Salary_Min_inr]]/100000,1)</f>
        <v>12.8</v>
      </c>
      <c r="J8561">
        <v>1433902</v>
      </c>
      <c r="K8561" s="3">
        <f>ROUND(Table1[[#This Row],[salary_max_inr]]/10000,1)</f>
        <v>143.4</v>
      </c>
      <c r="L8561" s="6" t="s">
        <v>28</v>
      </c>
      <c r="M8561" t="s">
        <v>6</v>
      </c>
    </row>
    <row r="8562" spans="1:13" x14ac:dyDescent="0.3">
      <c r="A8562" s="6">
        <v>8561</v>
      </c>
      <c r="B8562" t="s">
        <v>20</v>
      </c>
      <c r="C8562" t="s">
        <v>39</v>
      </c>
      <c r="D8562" t="s">
        <v>26</v>
      </c>
      <c r="E8562" s="6">
        <v>6</v>
      </c>
      <c r="F8562" t="str" cm="1">
        <f t="array" ref="F8562">_xlfn.IFS(E8562=0,"Entry Level",E8562&lt;=5,"Junior",E8562&lt;=10,"Mid Senior",E8562&lt;=15,"Leadership")</f>
        <v>Mid Senior</v>
      </c>
      <c r="G8562" t="s">
        <v>803</v>
      </c>
      <c r="H8562" s="3">
        <v>1680712</v>
      </c>
      <c r="I8562" s="3">
        <f>ROUND(Table1[[#This Row],[Salary_Min_inr]]/100000,1)</f>
        <v>16.8</v>
      </c>
      <c r="J8562">
        <v>1919790</v>
      </c>
      <c r="K8562" s="3">
        <f>ROUND(Table1[[#This Row],[salary_max_inr]]/10000,1)</f>
        <v>192</v>
      </c>
      <c r="L8562" s="6" t="s">
        <v>28</v>
      </c>
      <c r="M8562" t="s">
        <v>14</v>
      </c>
    </row>
    <row r="8563" spans="1:13" x14ac:dyDescent="0.3">
      <c r="A8563" s="6">
        <v>8562</v>
      </c>
      <c r="B8563" t="s">
        <v>20</v>
      </c>
      <c r="C8563" t="s">
        <v>60</v>
      </c>
      <c r="D8563" t="s">
        <v>12</v>
      </c>
      <c r="E8563" s="6">
        <v>2</v>
      </c>
      <c r="F8563" t="str" cm="1">
        <f t="array" ref="F8563">_xlfn.IFS(E8563=0,"Entry Level",E8563&lt;=5,"Junior",E8563&lt;=10,"Mid Senior",E8563&lt;=15,"Leadership")</f>
        <v>Junior</v>
      </c>
      <c r="G8563" t="s">
        <v>276</v>
      </c>
      <c r="H8563" s="3">
        <v>1585245</v>
      </c>
      <c r="I8563" s="3">
        <f>ROUND(Table1[[#This Row],[Salary_Min_inr]]/100000,1)</f>
        <v>15.9</v>
      </c>
      <c r="J8563">
        <v>1752709</v>
      </c>
      <c r="K8563" s="3">
        <f>ROUND(Table1[[#This Row],[salary_max_inr]]/10000,1)</f>
        <v>175.3</v>
      </c>
      <c r="L8563" s="6" t="s">
        <v>18</v>
      </c>
      <c r="M8563" t="s">
        <v>29</v>
      </c>
    </row>
    <row r="8564" spans="1:13" x14ac:dyDescent="0.3">
      <c r="A8564" s="6">
        <v>8563</v>
      </c>
      <c r="B8564" t="s">
        <v>51</v>
      </c>
      <c r="C8564" t="s">
        <v>53</v>
      </c>
      <c r="D8564" t="s">
        <v>57</v>
      </c>
      <c r="E8564" s="6">
        <v>10</v>
      </c>
      <c r="F8564" t="str" cm="1">
        <f t="array" ref="F8564">_xlfn.IFS(E8564=0,"Entry Level",E8564&lt;=5,"Junior",E8564&lt;=10,"Mid Senior",E8564&lt;=15,"Leadership")</f>
        <v>Mid Senior</v>
      </c>
      <c r="G8564" t="s">
        <v>721</v>
      </c>
      <c r="H8564" s="3">
        <v>1425324</v>
      </c>
      <c r="I8564" s="3">
        <f>ROUND(Table1[[#This Row],[Salary_Min_inr]]/100000,1)</f>
        <v>14.3</v>
      </c>
      <c r="J8564">
        <v>1612271</v>
      </c>
      <c r="K8564" s="3">
        <f>ROUND(Table1[[#This Row],[salary_max_inr]]/10000,1)</f>
        <v>161.19999999999999</v>
      </c>
      <c r="L8564" s="6" t="s">
        <v>5</v>
      </c>
      <c r="M8564" t="s">
        <v>14</v>
      </c>
    </row>
    <row r="8565" spans="1:13" x14ac:dyDescent="0.3">
      <c r="A8565" s="6">
        <v>8564</v>
      </c>
      <c r="B8565" t="s">
        <v>1</v>
      </c>
      <c r="C8565" t="s">
        <v>60</v>
      </c>
      <c r="D8565" t="s">
        <v>16</v>
      </c>
      <c r="E8565" s="6">
        <v>11</v>
      </c>
      <c r="F8565" t="str" cm="1">
        <f t="array" ref="F8565">_xlfn.IFS(E8565=0,"Entry Level",E8565&lt;=5,"Junior",E8565&lt;=10,"Mid Senior",E8565&lt;=15,"Leadership")</f>
        <v>Leadership</v>
      </c>
      <c r="G8565" t="s">
        <v>153</v>
      </c>
      <c r="H8565" s="3">
        <v>627355</v>
      </c>
      <c r="I8565" s="3">
        <f>ROUND(Table1[[#This Row],[Salary_Min_inr]]/100000,1)</f>
        <v>6.3</v>
      </c>
      <c r="J8565">
        <v>999455</v>
      </c>
      <c r="K8565" s="3">
        <f>ROUND(Table1[[#This Row],[salary_max_inr]]/10000,1)</f>
        <v>99.9</v>
      </c>
      <c r="L8565" s="6" t="s">
        <v>5</v>
      </c>
      <c r="M8565" t="s">
        <v>6</v>
      </c>
    </row>
    <row r="8566" spans="1:13" x14ac:dyDescent="0.3">
      <c r="A8566" s="6">
        <v>8565</v>
      </c>
      <c r="B8566" t="s">
        <v>65</v>
      </c>
      <c r="C8566" t="s">
        <v>21</v>
      </c>
      <c r="D8566" t="s">
        <v>16</v>
      </c>
      <c r="E8566" s="6">
        <v>4</v>
      </c>
      <c r="F8566" t="str" cm="1">
        <f t="array" ref="F8566">_xlfn.IFS(E8566=0,"Entry Level",E8566&lt;=5,"Junior",E8566&lt;=10,"Mid Senior",E8566&lt;=15,"Leadership")</f>
        <v>Junior</v>
      </c>
      <c r="G8566" t="s">
        <v>1304</v>
      </c>
      <c r="H8566" s="3">
        <v>2042840</v>
      </c>
      <c r="I8566" s="3">
        <f>ROUND(Table1[[#This Row],[Salary_Min_inr]]/100000,1)</f>
        <v>20.399999999999999</v>
      </c>
      <c r="J8566">
        <v>2282634</v>
      </c>
      <c r="K8566" s="3">
        <f>ROUND(Table1[[#This Row],[salary_max_inr]]/10000,1)</f>
        <v>228.3</v>
      </c>
      <c r="L8566" s="6" t="s">
        <v>28</v>
      </c>
      <c r="M8566" t="s">
        <v>6</v>
      </c>
    </row>
    <row r="8567" spans="1:13" x14ac:dyDescent="0.3">
      <c r="A8567" s="6">
        <v>8566</v>
      </c>
      <c r="B8567" t="s">
        <v>24</v>
      </c>
      <c r="C8567" t="s">
        <v>60</v>
      </c>
      <c r="D8567" t="s">
        <v>26</v>
      </c>
      <c r="E8567" s="6">
        <v>1</v>
      </c>
      <c r="F8567" t="str" cm="1">
        <f t="array" ref="F8567">_xlfn.IFS(E8567=0,"Entry Level",E8567&lt;=5,"Junior",E8567&lt;=10,"Mid Senior",E8567&lt;=15,"Leadership")</f>
        <v>Junior</v>
      </c>
      <c r="G8567" t="s">
        <v>1072</v>
      </c>
      <c r="H8567" s="3">
        <v>1138054</v>
      </c>
      <c r="I8567" s="3">
        <f>ROUND(Table1[[#This Row],[Salary_Min_inr]]/100000,1)</f>
        <v>11.4</v>
      </c>
      <c r="J8567">
        <v>1277058</v>
      </c>
      <c r="K8567" s="3">
        <f>ROUND(Table1[[#This Row],[salary_max_inr]]/10000,1)</f>
        <v>127.7</v>
      </c>
      <c r="L8567" s="6" t="s">
        <v>18</v>
      </c>
      <c r="M8567" t="s">
        <v>29</v>
      </c>
    </row>
    <row r="8568" spans="1:13" x14ac:dyDescent="0.3">
      <c r="A8568" s="6">
        <v>8567</v>
      </c>
      <c r="B8568" t="s">
        <v>71</v>
      </c>
      <c r="C8568" t="s">
        <v>46</v>
      </c>
      <c r="D8568" t="s">
        <v>3</v>
      </c>
      <c r="E8568" s="6">
        <v>4</v>
      </c>
      <c r="F8568" t="str" cm="1">
        <f t="array" ref="F8568">_xlfn.IFS(E8568=0,"Entry Level",E8568&lt;=5,"Junior",E8568&lt;=10,"Mid Senior",E8568&lt;=15,"Leadership")</f>
        <v>Junior</v>
      </c>
      <c r="G8568" t="s">
        <v>172</v>
      </c>
      <c r="H8568" s="3">
        <v>1129514</v>
      </c>
      <c r="I8568" s="3">
        <f>ROUND(Table1[[#This Row],[Salary_Min_inr]]/100000,1)</f>
        <v>11.3</v>
      </c>
      <c r="J8568">
        <v>1455592</v>
      </c>
      <c r="K8568" s="3">
        <f>ROUND(Table1[[#This Row],[salary_max_inr]]/10000,1)</f>
        <v>145.6</v>
      </c>
      <c r="L8568" s="6" t="s">
        <v>5</v>
      </c>
      <c r="M8568" t="s">
        <v>6</v>
      </c>
    </row>
    <row r="8569" spans="1:13" x14ac:dyDescent="0.3">
      <c r="A8569" s="6">
        <v>8568</v>
      </c>
      <c r="B8569" t="s">
        <v>20</v>
      </c>
      <c r="C8569" t="s">
        <v>46</v>
      </c>
      <c r="D8569" t="s">
        <v>22</v>
      </c>
      <c r="E8569" s="6">
        <v>1</v>
      </c>
      <c r="F8569" t="str" cm="1">
        <f t="array" ref="F8569">_xlfn.IFS(E8569=0,"Entry Level",E8569&lt;=5,"Junior",E8569&lt;=10,"Mid Senior",E8569&lt;=15,"Leadership")</f>
        <v>Junior</v>
      </c>
      <c r="G8569" t="s">
        <v>559</v>
      </c>
      <c r="H8569" s="3">
        <v>1454049</v>
      </c>
      <c r="I8569" s="3">
        <f>ROUND(Table1[[#This Row],[Salary_Min_inr]]/100000,1)</f>
        <v>14.5</v>
      </c>
      <c r="J8569">
        <v>1598128</v>
      </c>
      <c r="K8569" s="3">
        <f>ROUND(Table1[[#This Row],[salary_max_inr]]/10000,1)</f>
        <v>159.80000000000001</v>
      </c>
      <c r="L8569" s="6" t="s">
        <v>5</v>
      </c>
      <c r="M8569" t="s">
        <v>6</v>
      </c>
    </row>
    <row r="8570" spans="1:13" x14ac:dyDescent="0.3">
      <c r="A8570" s="6">
        <v>8569</v>
      </c>
      <c r="B8570" t="s">
        <v>7</v>
      </c>
      <c r="C8570" t="s">
        <v>21</v>
      </c>
      <c r="D8570" t="s">
        <v>22</v>
      </c>
      <c r="E8570" s="6">
        <v>5</v>
      </c>
      <c r="F8570" t="str" cm="1">
        <f t="array" ref="F8570">_xlfn.IFS(E8570=0,"Entry Level",E8570&lt;=5,"Junior",E8570&lt;=10,"Mid Senior",E8570&lt;=15,"Leadership")</f>
        <v>Junior</v>
      </c>
      <c r="G8570" t="s">
        <v>964</v>
      </c>
      <c r="H8570" s="3">
        <v>1889340</v>
      </c>
      <c r="I8570" s="3">
        <f>ROUND(Table1[[#This Row],[Salary_Min_inr]]/100000,1)</f>
        <v>18.899999999999999</v>
      </c>
      <c r="J8570">
        <v>2196292</v>
      </c>
      <c r="K8570" s="3">
        <f>ROUND(Table1[[#This Row],[salary_max_inr]]/10000,1)</f>
        <v>219.6</v>
      </c>
      <c r="L8570" s="6" t="s">
        <v>18</v>
      </c>
      <c r="M8570" t="s">
        <v>6</v>
      </c>
    </row>
    <row r="8571" spans="1:13" x14ac:dyDescent="0.3">
      <c r="A8571" s="6">
        <v>8570</v>
      </c>
      <c r="B8571" t="s">
        <v>51</v>
      </c>
      <c r="C8571" t="s">
        <v>2</v>
      </c>
      <c r="D8571" t="s">
        <v>22</v>
      </c>
      <c r="E8571" s="6">
        <v>13</v>
      </c>
      <c r="F8571" t="str" cm="1">
        <f t="array" ref="F8571">_xlfn.IFS(E8571=0,"Entry Level",E8571&lt;=5,"Junior",E8571&lt;=10,"Mid Senior",E8571&lt;=15,"Leadership")</f>
        <v>Leadership</v>
      </c>
      <c r="G8571" t="s">
        <v>782</v>
      </c>
      <c r="H8571" s="3">
        <v>733094</v>
      </c>
      <c r="I8571" s="3">
        <f>ROUND(Table1[[#This Row],[Salary_Min_inr]]/100000,1)</f>
        <v>7.3</v>
      </c>
      <c r="J8571">
        <v>880089</v>
      </c>
      <c r="K8571" s="3">
        <f>ROUND(Table1[[#This Row],[salary_max_inr]]/10000,1)</f>
        <v>88</v>
      </c>
      <c r="L8571" s="6" t="s">
        <v>28</v>
      </c>
      <c r="M8571" t="s">
        <v>14</v>
      </c>
    </row>
    <row r="8572" spans="1:13" x14ac:dyDescent="0.3">
      <c r="A8572" s="6">
        <v>8571</v>
      </c>
      <c r="B8572" t="s">
        <v>15</v>
      </c>
      <c r="C8572" t="s">
        <v>2</v>
      </c>
      <c r="D8572" t="s">
        <v>12</v>
      </c>
      <c r="E8572" s="6">
        <v>8</v>
      </c>
      <c r="F8572" t="str" cm="1">
        <f t="array" ref="F8572">_xlfn.IFS(E8572=0,"Entry Level",E8572&lt;=5,"Junior",E8572&lt;=10,"Mid Senior",E8572&lt;=15,"Leadership")</f>
        <v>Mid Senior</v>
      </c>
      <c r="G8572" t="s">
        <v>630</v>
      </c>
      <c r="H8572" s="3">
        <v>691551</v>
      </c>
      <c r="I8572" s="3">
        <f>ROUND(Table1[[#This Row],[Salary_Min_inr]]/100000,1)</f>
        <v>6.9</v>
      </c>
      <c r="J8572">
        <v>852747</v>
      </c>
      <c r="K8572" s="3">
        <f>ROUND(Table1[[#This Row],[salary_max_inr]]/10000,1)</f>
        <v>85.3</v>
      </c>
      <c r="L8572" s="6" t="s">
        <v>18</v>
      </c>
      <c r="M8572" t="s">
        <v>29</v>
      </c>
    </row>
    <row r="8573" spans="1:13" x14ac:dyDescent="0.3">
      <c r="A8573" s="6">
        <v>8572</v>
      </c>
      <c r="B8573" t="s">
        <v>15</v>
      </c>
      <c r="C8573" t="s">
        <v>39</v>
      </c>
      <c r="D8573" t="s">
        <v>9</v>
      </c>
      <c r="E8573" s="6">
        <v>4</v>
      </c>
      <c r="F8573" t="str" cm="1">
        <f t="array" ref="F8573">_xlfn.IFS(E8573=0,"Entry Level",E8573&lt;=5,"Junior",E8573&lt;=10,"Mid Senior",E8573&lt;=15,"Leadership")</f>
        <v>Junior</v>
      </c>
      <c r="G8573" t="s">
        <v>13</v>
      </c>
      <c r="H8573" s="3">
        <v>873962</v>
      </c>
      <c r="I8573" s="3">
        <f>ROUND(Table1[[#This Row],[Salary_Min_inr]]/100000,1)</f>
        <v>8.6999999999999993</v>
      </c>
      <c r="J8573">
        <v>1237562</v>
      </c>
      <c r="K8573" s="3">
        <f>ROUND(Table1[[#This Row],[salary_max_inr]]/10000,1)</f>
        <v>123.8</v>
      </c>
      <c r="L8573" s="6" t="s">
        <v>18</v>
      </c>
      <c r="M8573" t="s">
        <v>29</v>
      </c>
    </row>
    <row r="8574" spans="1:13" x14ac:dyDescent="0.3">
      <c r="A8574" s="6">
        <v>8573</v>
      </c>
      <c r="B8574" t="s">
        <v>15</v>
      </c>
      <c r="C8574" t="s">
        <v>46</v>
      </c>
      <c r="D8574" t="s">
        <v>26</v>
      </c>
      <c r="E8574" s="6">
        <v>7</v>
      </c>
      <c r="F8574" t="str" cm="1">
        <f t="array" ref="F8574">_xlfn.IFS(E8574=0,"Entry Level",E8574&lt;=5,"Junior",E8574&lt;=10,"Mid Senior",E8574&lt;=15,"Leadership")</f>
        <v>Mid Senior</v>
      </c>
      <c r="G8574" t="s">
        <v>426</v>
      </c>
      <c r="H8574" s="3">
        <v>512518</v>
      </c>
      <c r="I8574" s="3">
        <f>ROUND(Table1[[#This Row],[Salary_Min_inr]]/100000,1)</f>
        <v>5.0999999999999996</v>
      </c>
      <c r="J8574">
        <v>622805</v>
      </c>
      <c r="K8574" s="3">
        <f>ROUND(Table1[[#This Row],[salary_max_inr]]/10000,1)</f>
        <v>62.3</v>
      </c>
      <c r="L8574" s="6" t="s">
        <v>28</v>
      </c>
      <c r="M8574" t="s">
        <v>29</v>
      </c>
    </row>
    <row r="8575" spans="1:13" x14ac:dyDescent="0.3">
      <c r="A8575" s="6">
        <v>8574</v>
      </c>
      <c r="B8575" t="s">
        <v>20</v>
      </c>
      <c r="C8575" t="s">
        <v>21</v>
      </c>
      <c r="D8575" t="s">
        <v>12</v>
      </c>
      <c r="E8575" s="6">
        <v>3</v>
      </c>
      <c r="F8575" t="str" cm="1">
        <f t="array" ref="F8575">_xlfn.IFS(E8575=0,"Entry Level",E8575&lt;=5,"Junior",E8575&lt;=10,"Mid Senior",E8575&lt;=15,"Leadership")</f>
        <v>Junior</v>
      </c>
      <c r="G8575" t="s">
        <v>542</v>
      </c>
      <c r="H8575" s="3">
        <v>1695950</v>
      </c>
      <c r="I8575" s="3">
        <f>ROUND(Table1[[#This Row],[Salary_Min_inr]]/100000,1)</f>
        <v>17</v>
      </c>
      <c r="J8575">
        <v>2085041</v>
      </c>
      <c r="K8575" s="3">
        <f>ROUND(Table1[[#This Row],[salary_max_inr]]/10000,1)</f>
        <v>208.5</v>
      </c>
      <c r="L8575" s="6" t="s">
        <v>18</v>
      </c>
      <c r="M8575" t="s">
        <v>6</v>
      </c>
    </row>
    <row r="8576" spans="1:13" x14ac:dyDescent="0.3">
      <c r="A8576" s="6">
        <v>8575</v>
      </c>
      <c r="B8576" t="s">
        <v>71</v>
      </c>
      <c r="C8576" t="s">
        <v>60</v>
      </c>
      <c r="D8576" t="s">
        <v>42</v>
      </c>
      <c r="E8576" s="6">
        <v>8</v>
      </c>
      <c r="F8576" t="str" cm="1">
        <f t="array" ref="F8576">_xlfn.IFS(E8576=0,"Entry Level",E8576&lt;=5,"Junior",E8576&lt;=10,"Mid Senior",E8576&lt;=15,"Leadership")</f>
        <v>Mid Senior</v>
      </c>
      <c r="G8576" t="s">
        <v>573</v>
      </c>
      <c r="H8576" s="3">
        <v>936027</v>
      </c>
      <c r="I8576" s="3">
        <f>ROUND(Table1[[#This Row],[Salary_Min_inr]]/100000,1)</f>
        <v>9.4</v>
      </c>
      <c r="J8576">
        <v>1136962</v>
      </c>
      <c r="K8576" s="3">
        <f>ROUND(Table1[[#This Row],[salary_max_inr]]/10000,1)</f>
        <v>113.7</v>
      </c>
      <c r="L8576" s="6" t="s">
        <v>28</v>
      </c>
      <c r="M8576" t="s">
        <v>29</v>
      </c>
    </row>
    <row r="8577" spans="1:13" x14ac:dyDescent="0.3">
      <c r="A8577" s="6">
        <v>8576</v>
      </c>
      <c r="B8577" t="s">
        <v>71</v>
      </c>
      <c r="C8577" t="s">
        <v>41</v>
      </c>
      <c r="D8577" t="s">
        <v>3</v>
      </c>
      <c r="E8577" s="6">
        <v>14</v>
      </c>
      <c r="F8577" t="str" cm="1">
        <f t="array" ref="F8577">_xlfn.IFS(E8577=0,"Entry Level",E8577&lt;=5,"Junior",E8577&lt;=10,"Mid Senior",E8577&lt;=15,"Leadership")</f>
        <v>Leadership</v>
      </c>
      <c r="G8577" t="s">
        <v>538</v>
      </c>
      <c r="H8577" s="3">
        <v>1886564</v>
      </c>
      <c r="I8577" s="3">
        <f>ROUND(Table1[[#This Row],[Salary_Min_inr]]/100000,1)</f>
        <v>18.899999999999999</v>
      </c>
      <c r="J8577">
        <v>2082956</v>
      </c>
      <c r="K8577" s="3">
        <f>ROUND(Table1[[#This Row],[salary_max_inr]]/10000,1)</f>
        <v>208.3</v>
      </c>
      <c r="L8577" s="6" t="s">
        <v>28</v>
      </c>
      <c r="M8577" t="s">
        <v>14</v>
      </c>
    </row>
    <row r="8578" spans="1:13" x14ac:dyDescent="0.3">
      <c r="A8578" s="6">
        <v>8577</v>
      </c>
      <c r="B8578" t="s">
        <v>15</v>
      </c>
      <c r="C8578" t="s">
        <v>46</v>
      </c>
      <c r="D8578" t="s">
        <v>42</v>
      </c>
      <c r="E8578" s="6">
        <v>12</v>
      </c>
      <c r="F8578" t="str" cm="1">
        <f t="array" ref="F8578">_xlfn.IFS(E8578=0,"Entry Level",E8578&lt;=5,"Junior",E8578&lt;=10,"Mid Senior",E8578&lt;=15,"Leadership")</f>
        <v>Leadership</v>
      </c>
      <c r="G8578" t="s">
        <v>719</v>
      </c>
      <c r="H8578" s="3">
        <v>1046551</v>
      </c>
      <c r="I8578" s="3">
        <f>ROUND(Table1[[#This Row],[Salary_Min_inr]]/100000,1)</f>
        <v>10.5</v>
      </c>
      <c r="J8578">
        <v>1333192</v>
      </c>
      <c r="K8578" s="3">
        <f>ROUND(Table1[[#This Row],[salary_max_inr]]/10000,1)</f>
        <v>133.30000000000001</v>
      </c>
      <c r="L8578" s="6" t="s">
        <v>18</v>
      </c>
      <c r="M8578" t="s">
        <v>6</v>
      </c>
    </row>
    <row r="8579" spans="1:13" x14ac:dyDescent="0.3">
      <c r="A8579" s="6">
        <v>8578</v>
      </c>
      <c r="B8579" t="s">
        <v>1</v>
      </c>
      <c r="C8579" t="s">
        <v>39</v>
      </c>
      <c r="D8579" t="s">
        <v>22</v>
      </c>
      <c r="E8579" s="6">
        <v>9</v>
      </c>
      <c r="F8579" t="str" cm="1">
        <f t="array" ref="F8579">_xlfn.IFS(E8579=0,"Entry Level",E8579&lt;=5,"Junior",E8579&lt;=10,"Mid Senior",E8579&lt;=15,"Leadership")</f>
        <v>Mid Senior</v>
      </c>
      <c r="G8579" t="s">
        <v>1190</v>
      </c>
      <c r="H8579" s="3">
        <v>745941</v>
      </c>
      <c r="I8579" s="3">
        <f>ROUND(Table1[[#This Row],[Salary_Min_inr]]/100000,1)</f>
        <v>7.5</v>
      </c>
      <c r="J8579">
        <v>944586</v>
      </c>
      <c r="K8579" s="3">
        <f>ROUND(Table1[[#This Row],[salary_max_inr]]/10000,1)</f>
        <v>94.5</v>
      </c>
      <c r="L8579" s="6" t="s">
        <v>5</v>
      </c>
      <c r="M8579" t="s">
        <v>6</v>
      </c>
    </row>
    <row r="8580" spans="1:13" x14ac:dyDescent="0.3">
      <c r="A8580" s="6">
        <v>8579</v>
      </c>
      <c r="B8580" t="s">
        <v>71</v>
      </c>
      <c r="C8580" t="s">
        <v>33</v>
      </c>
      <c r="D8580" t="s">
        <v>26</v>
      </c>
      <c r="E8580" s="6">
        <v>4</v>
      </c>
      <c r="F8580" t="str" cm="1">
        <f t="array" ref="F8580">_xlfn.IFS(E8580=0,"Entry Level",E8580&lt;=5,"Junior",E8580&lt;=10,"Mid Senior",E8580&lt;=15,"Leadership")</f>
        <v>Junior</v>
      </c>
      <c r="G8580" t="s">
        <v>540</v>
      </c>
      <c r="H8580" s="3">
        <v>1848996</v>
      </c>
      <c r="I8580" s="3">
        <f>ROUND(Table1[[#This Row],[Salary_Min_inr]]/100000,1)</f>
        <v>18.5</v>
      </c>
      <c r="J8580">
        <v>1963878</v>
      </c>
      <c r="K8580" s="3">
        <f>ROUND(Table1[[#This Row],[salary_max_inr]]/10000,1)</f>
        <v>196.4</v>
      </c>
      <c r="L8580" s="6" t="s">
        <v>18</v>
      </c>
      <c r="M8580" t="s">
        <v>29</v>
      </c>
    </row>
    <row r="8581" spans="1:13" x14ac:dyDescent="0.3">
      <c r="A8581" s="6">
        <v>8580</v>
      </c>
      <c r="B8581" t="s">
        <v>15</v>
      </c>
      <c r="C8581" t="s">
        <v>8</v>
      </c>
      <c r="D8581" t="s">
        <v>3</v>
      </c>
      <c r="E8581" s="6">
        <v>13</v>
      </c>
      <c r="F8581" t="str" cm="1">
        <f t="array" ref="F8581">_xlfn.IFS(E8581=0,"Entry Level",E8581&lt;=5,"Junior",E8581&lt;=10,"Mid Senior",E8581&lt;=15,"Leadership")</f>
        <v>Leadership</v>
      </c>
      <c r="G8581" t="s">
        <v>236</v>
      </c>
      <c r="H8581" s="3">
        <v>1182932</v>
      </c>
      <c r="I8581" s="3">
        <f>ROUND(Table1[[#This Row],[Salary_Min_inr]]/100000,1)</f>
        <v>11.8</v>
      </c>
      <c r="J8581">
        <v>1545169</v>
      </c>
      <c r="K8581" s="3">
        <f>ROUND(Table1[[#This Row],[salary_max_inr]]/10000,1)</f>
        <v>154.5</v>
      </c>
      <c r="L8581" s="6" t="s">
        <v>18</v>
      </c>
      <c r="M8581" t="s">
        <v>6</v>
      </c>
    </row>
    <row r="8582" spans="1:13" x14ac:dyDescent="0.3">
      <c r="A8582" s="6">
        <v>8581</v>
      </c>
      <c r="B8582" t="s">
        <v>51</v>
      </c>
      <c r="C8582" t="s">
        <v>60</v>
      </c>
      <c r="D8582" t="s">
        <v>9</v>
      </c>
      <c r="E8582" s="6">
        <v>6</v>
      </c>
      <c r="F8582" t="str" cm="1">
        <f t="array" ref="F8582">_xlfn.IFS(E8582=0,"Entry Level",E8582&lt;=5,"Junior",E8582&lt;=10,"Mid Senior",E8582&lt;=15,"Leadership")</f>
        <v>Mid Senior</v>
      </c>
      <c r="G8582" t="s">
        <v>527</v>
      </c>
      <c r="H8582" s="3">
        <v>1331346</v>
      </c>
      <c r="I8582" s="3">
        <f>ROUND(Table1[[#This Row],[Salary_Min_inr]]/100000,1)</f>
        <v>13.3</v>
      </c>
      <c r="J8582">
        <v>1505699</v>
      </c>
      <c r="K8582" s="3">
        <f>ROUND(Table1[[#This Row],[salary_max_inr]]/10000,1)</f>
        <v>150.6</v>
      </c>
      <c r="L8582" s="6" t="s">
        <v>28</v>
      </c>
      <c r="M8582" t="s">
        <v>14</v>
      </c>
    </row>
    <row r="8583" spans="1:13" x14ac:dyDescent="0.3">
      <c r="A8583" s="6">
        <v>8582</v>
      </c>
      <c r="B8583" t="s">
        <v>24</v>
      </c>
      <c r="C8583" t="s">
        <v>2</v>
      </c>
      <c r="D8583" t="s">
        <v>12</v>
      </c>
      <c r="E8583" s="6">
        <v>5</v>
      </c>
      <c r="F8583" t="str" cm="1">
        <f t="array" ref="F8583">_xlfn.IFS(E8583=0,"Entry Level",E8583&lt;=5,"Junior",E8583&lt;=10,"Mid Senior",E8583&lt;=15,"Leadership")</f>
        <v>Junior</v>
      </c>
      <c r="G8583" t="s">
        <v>138</v>
      </c>
      <c r="H8583" s="3">
        <v>1308786</v>
      </c>
      <c r="I8583" s="3">
        <f>ROUND(Table1[[#This Row],[Salary_Min_inr]]/100000,1)</f>
        <v>13.1</v>
      </c>
      <c r="J8583">
        <v>1550619</v>
      </c>
      <c r="K8583" s="3">
        <f>ROUND(Table1[[#This Row],[salary_max_inr]]/10000,1)</f>
        <v>155.1</v>
      </c>
      <c r="L8583" s="6" t="s">
        <v>28</v>
      </c>
      <c r="M8583" t="s">
        <v>14</v>
      </c>
    </row>
    <row r="8584" spans="1:13" x14ac:dyDescent="0.3">
      <c r="A8584" s="6">
        <v>8583</v>
      </c>
      <c r="B8584" t="s">
        <v>15</v>
      </c>
      <c r="C8584" t="s">
        <v>8</v>
      </c>
      <c r="D8584" t="s">
        <v>9</v>
      </c>
      <c r="E8584" s="6">
        <v>8</v>
      </c>
      <c r="F8584" t="str" cm="1">
        <f t="array" ref="F8584">_xlfn.IFS(E8584=0,"Entry Level",E8584&lt;=5,"Junior",E8584&lt;=10,"Mid Senior",E8584&lt;=15,"Leadership")</f>
        <v>Mid Senior</v>
      </c>
      <c r="G8584" t="s">
        <v>840</v>
      </c>
      <c r="H8584" s="3">
        <v>863829</v>
      </c>
      <c r="I8584" s="3">
        <f>ROUND(Table1[[#This Row],[Salary_Min_inr]]/100000,1)</f>
        <v>8.6</v>
      </c>
      <c r="J8584">
        <v>1255299</v>
      </c>
      <c r="K8584" s="3">
        <f>ROUND(Table1[[#This Row],[salary_max_inr]]/10000,1)</f>
        <v>125.5</v>
      </c>
      <c r="L8584" s="6" t="s">
        <v>5</v>
      </c>
      <c r="M8584" t="s">
        <v>6</v>
      </c>
    </row>
    <row r="8585" spans="1:13" x14ac:dyDescent="0.3">
      <c r="A8585" s="6">
        <v>8584</v>
      </c>
      <c r="B8585" t="s">
        <v>71</v>
      </c>
      <c r="C8585" t="s">
        <v>53</v>
      </c>
      <c r="D8585" t="s">
        <v>26</v>
      </c>
      <c r="E8585" s="6">
        <v>2</v>
      </c>
      <c r="F8585" t="str" cm="1">
        <f t="array" ref="F8585">_xlfn.IFS(E8585=0,"Entry Level",E8585&lt;=5,"Junior",E8585&lt;=10,"Mid Senior",E8585&lt;=15,"Leadership")</f>
        <v>Junior</v>
      </c>
      <c r="G8585" t="s">
        <v>186</v>
      </c>
      <c r="H8585" s="3">
        <v>1709561</v>
      </c>
      <c r="I8585" s="3">
        <f>ROUND(Table1[[#This Row],[Salary_Min_inr]]/100000,1)</f>
        <v>17.100000000000001</v>
      </c>
      <c r="J8585">
        <v>1867747</v>
      </c>
      <c r="K8585" s="3">
        <f>ROUND(Table1[[#This Row],[salary_max_inr]]/10000,1)</f>
        <v>186.8</v>
      </c>
      <c r="L8585" s="6" t="s">
        <v>28</v>
      </c>
      <c r="M8585" t="s">
        <v>6</v>
      </c>
    </row>
    <row r="8586" spans="1:13" x14ac:dyDescent="0.3">
      <c r="A8586" s="6">
        <v>8585</v>
      </c>
      <c r="B8586" t="s">
        <v>15</v>
      </c>
      <c r="C8586" t="s">
        <v>33</v>
      </c>
      <c r="D8586" t="s">
        <v>26</v>
      </c>
      <c r="E8586" s="6">
        <v>3</v>
      </c>
      <c r="F8586" t="str" cm="1">
        <f t="array" ref="F8586">_xlfn.IFS(E8586=0,"Entry Level",E8586&lt;=5,"Junior",E8586&lt;=10,"Mid Senior",E8586&lt;=15,"Leadership")</f>
        <v>Junior</v>
      </c>
      <c r="G8586" t="s">
        <v>457</v>
      </c>
      <c r="H8586" s="3">
        <v>741003</v>
      </c>
      <c r="I8586" s="3">
        <f>ROUND(Table1[[#This Row],[Salary_Min_inr]]/100000,1)</f>
        <v>7.4</v>
      </c>
      <c r="J8586">
        <v>1072301</v>
      </c>
      <c r="K8586" s="3">
        <f>ROUND(Table1[[#This Row],[salary_max_inr]]/10000,1)</f>
        <v>107.2</v>
      </c>
      <c r="L8586" s="6" t="s">
        <v>28</v>
      </c>
      <c r="M8586" t="s">
        <v>14</v>
      </c>
    </row>
    <row r="8587" spans="1:13" x14ac:dyDescent="0.3">
      <c r="A8587" s="6">
        <v>8586</v>
      </c>
      <c r="B8587" t="s">
        <v>1</v>
      </c>
      <c r="C8587" t="s">
        <v>8</v>
      </c>
      <c r="D8587" t="s">
        <v>3</v>
      </c>
      <c r="E8587" s="6">
        <v>9</v>
      </c>
      <c r="F8587" t="str" cm="1">
        <f t="array" ref="F8587">_xlfn.IFS(E8587=0,"Entry Level",E8587&lt;=5,"Junior",E8587&lt;=10,"Mid Senior",E8587&lt;=15,"Leadership")</f>
        <v>Mid Senior</v>
      </c>
      <c r="G8587" t="s">
        <v>804</v>
      </c>
      <c r="H8587" s="3">
        <v>967294</v>
      </c>
      <c r="I8587" s="3">
        <f>ROUND(Table1[[#This Row],[Salary_Min_inr]]/100000,1)</f>
        <v>9.6999999999999993</v>
      </c>
      <c r="J8587">
        <v>1142577</v>
      </c>
      <c r="K8587" s="3">
        <f>ROUND(Table1[[#This Row],[salary_max_inr]]/10000,1)</f>
        <v>114.3</v>
      </c>
      <c r="L8587" s="6" t="s">
        <v>5</v>
      </c>
      <c r="M8587" t="s">
        <v>14</v>
      </c>
    </row>
    <row r="8588" spans="1:13" x14ac:dyDescent="0.3">
      <c r="A8588" s="6">
        <v>8587</v>
      </c>
      <c r="B8588" t="s">
        <v>1</v>
      </c>
      <c r="C8588" t="s">
        <v>33</v>
      </c>
      <c r="D8588" t="s">
        <v>42</v>
      </c>
      <c r="E8588" s="6">
        <v>3</v>
      </c>
      <c r="F8588" t="str" cm="1">
        <f t="array" ref="F8588">_xlfn.IFS(E8588=0,"Entry Level",E8588&lt;=5,"Junior",E8588&lt;=10,"Mid Senior",E8588&lt;=15,"Leadership")</f>
        <v>Junior</v>
      </c>
      <c r="G8588" t="s">
        <v>794</v>
      </c>
      <c r="H8588" s="3">
        <v>856507</v>
      </c>
      <c r="I8588" s="3">
        <f>ROUND(Table1[[#This Row],[Salary_Min_inr]]/100000,1)</f>
        <v>8.6</v>
      </c>
      <c r="J8588">
        <v>1169724</v>
      </c>
      <c r="K8588" s="3">
        <f>ROUND(Table1[[#This Row],[salary_max_inr]]/10000,1)</f>
        <v>117</v>
      </c>
      <c r="L8588" s="6" t="s">
        <v>18</v>
      </c>
      <c r="M8588" t="s">
        <v>6</v>
      </c>
    </row>
    <row r="8589" spans="1:13" x14ac:dyDescent="0.3">
      <c r="A8589" s="6">
        <v>8588</v>
      </c>
      <c r="B8589" t="s">
        <v>1</v>
      </c>
      <c r="C8589" t="s">
        <v>41</v>
      </c>
      <c r="D8589" t="s">
        <v>16</v>
      </c>
      <c r="E8589" s="6">
        <v>2</v>
      </c>
      <c r="F8589" t="str" cm="1">
        <f t="array" ref="F8589">_xlfn.IFS(E8589=0,"Entry Level",E8589&lt;=5,"Junior",E8589&lt;=10,"Mid Senior",E8589&lt;=15,"Leadership")</f>
        <v>Junior</v>
      </c>
      <c r="G8589" t="s">
        <v>410</v>
      </c>
      <c r="H8589" s="3">
        <v>709357</v>
      </c>
      <c r="I8589" s="3">
        <f>ROUND(Table1[[#This Row],[Salary_Min_inr]]/100000,1)</f>
        <v>7.1</v>
      </c>
      <c r="J8589">
        <v>927513</v>
      </c>
      <c r="K8589" s="3">
        <f>ROUND(Table1[[#This Row],[salary_max_inr]]/10000,1)</f>
        <v>92.8</v>
      </c>
      <c r="L8589" s="6" t="s">
        <v>28</v>
      </c>
      <c r="M8589" t="s">
        <v>29</v>
      </c>
    </row>
    <row r="8590" spans="1:13" x14ac:dyDescent="0.3">
      <c r="A8590" s="6">
        <v>8589</v>
      </c>
      <c r="B8590" t="s">
        <v>15</v>
      </c>
      <c r="C8590" t="s">
        <v>33</v>
      </c>
      <c r="D8590" t="s">
        <v>3</v>
      </c>
      <c r="E8590" s="6">
        <v>12</v>
      </c>
      <c r="F8590" t="str" cm="1">
        <f t="array" ref="F8590">_xlfn.IFS(E8590=0,"Entry Level",E8590&lt;=5,"Junior",E8590&lt;=10,"Mid Senior",E8590&lt;=15,"Leadership")</f>
        <v>Leadership</v>
      </c>
      <c r="G8590" t="s">
        <v>563</v>
      </c>
      <c r="H8590" s="3">
        <v>1445229</v>
      </c>
      <c r="I8590" s="3">
        <f>ROUND(Table1[[#This Row],[Salary_Min_inr]]/100000,1)</f>
        <v>14.5</v>
      </c>
      <c r="J8590">
        <v>1637077</v>
      </c>
      <c r="K8590" s="3">
        <f>ROUND(Table1[[#This Row],[salary_max_inr]]/10000,1)</f>
        <v>163.69999999999999</v>
      </c>
      <c r="L8590" s="6" t="s">
        <v>5</v>
      </c>
      <c r="M8590" t="s">
        <v>14</v>
      </c>
    </row>
    <row r="8591" spans="1:13" x14ac:dyDescent="0.3">
      <c r="A8591" s="6">
        <v>8590</v>
      </c>
      <c r="B8591" t="s">
        <v>1</v>
      </c>
      <c r="C8591" t="s">
        <v>11</v>
      </c>
      <c r="D8591" t="s">
        <v>9</v>
      </c>
      <c r="E8591" s="6">
        <v>4</v>
      </c>
      <c r="F8591" t="str" cm="1">
        <f t="array" ref="F8591">_xlfn.IFS(E8591=0,"Entry Level",E8591&lt;=5,"Junior",E8591&lt;=10,"Mid Senior",E8591&lt;=15,"Leadership")</f>
        <v>Junior</v>
      </c>
      <c r="G8591" t="s">
        <v>904</v>
      </c>
      <c r="H8591" s="3">
        <v>888924</v>
      </c>
      <c r="I8591" s="3">
        <f>ROUND(Table1[[#This Row],[Salary_Min_inr]]/100000,1)</f>
        <v>8.9</v>
      </c>
      <c r="J8591">
        <v>1022856</v>
      </c>
      <c r="K8591" s="3">
        <f>ROUND(Table1[[#This Row],[salary_max_inr]]/10000,1)</f>
        <v>102.3</v>
      </c>
      <c r="L8591" s="6" t="s">
        <v>18</v>
      </c>
      <c r="M8591" t="s">
        <v>29</v>
      </c>
    </row>
    <row r="8592" spans="1:13" x14ac:dyDescent="0.3">
      <c r="A8592" s="6">
        <v>8591</v>
      </c>
      <c r="B8592" t="s">
        <v>20</v>
      </c>
      <c r="C8592" t="s">
        <v>46</v>
      </c>
      <c r="D8592" t="s">
        <v>12</v>
      </c>
      <c r="E8592" s="6">
        <v>4</v>
      </c>
      <c r="F8592" t="str" cm="1">
        <f t="array" ref="F8592">_xlfn.IFS(E8592=0,"Entry Level",E8592&lt;=5,"Junior",E8592&lt;=10,"Mid Senior",E8592&lt;=15,"Leadership")</f>
        <v>Junior</v>
      </c>
      <c r="G8592" t="s">
        <v>110</v>
      </c>
      <c r="H8592" s="3">
        <v>1021781</v>
      </c>
      <c r="I8592" s="3">
        <f>ROUND(Table1[[#This Row],[Salary_Min_inr]]/100000,1)</f>
        <v>10.199999999999999</v>
      </c>
      <c r="J8592">
        <v>1348373</v>
      </c>
      <c r="K8592" s="3">
        <f>ROUND(Table1[[#This Row],[salary_max_inr]]/10000,1)</f>
        <v>134.80000000000001</v>
      </c>
      <c r="L8592" s="6" t="s">
        <v>28</v>
      </c>
      <c r="M8592" t="s">
        <v>29</v>
      </c>
    </row>
    <row r="8593" spans="1:13" x14ac:dyDescent="0.3">
      <c r="A8593" s="6">
        <v>8592</v>
      </c>
      <c r="B8593" t="s">
        <v>7</v>
      </c>
      <c r="C8593" t="s">
        <v>60</v>
      </c>
      <c r="D8593" t="s">
        <v>9</v>
      </c>
      <c r="E8593" s="6">
        <v>7</v>
      </c>
      <c r="F8593" t="str" cm="1">
        <f t="array" ref="F8593">_xlfn.IFS(E8593=0,"Entry Level",E8593&lt;=5,"Junior",E8593&lt;=10,"Mid Senior",E8593&lt;=15,"Leadership")</f>
        <v>Mid Senior</v>
      </c>
      <c r="G8593" t="s">
        <v>322</v>
      </c>
      <c r="H8593" s="3">
        <v>2060884</v>
      </c>
      <c r="I8593" s="3">
        <f>ROUND(Table1[[#This Row],[Salary_Min_inr]]/100000,1)</f>
        <v>20.6</v>
      </c>
      <c r="J8593">
        <v>2400113</v>
      </c>
      <c r="K8593" s="3">
        <f>ROUND(Table1[[#This Row],[salary_max_inr]]/10000,1)</f>
        <v>240</v>
      </c>
      <c r="L8593" s="6" t="s">
        <v>28</v>
      </c>
      <c r="M8593" t="s">
        <v>29</v>
      </c>
    </row>
    <row r="8594" spans="1:13" x14ac:dyDescent="0.3">
      <c r="A8594" s="6">
        <v>8593</v>
      </c>
      <c r="B8594" t="s">
        <v>71</v>
      </c>
      <c r="C8594" t="s">
        <v>8</v>
      </c>
      <c r="D8594" t="s">
        <v>26</v>
      </c>
      <c r="E8594" s="6">
        <v>14</v>
      </c>
      <c r="F8594" t="str" cm="1">
        <f t="array" ref="F8594">_xlfn.IFS(E8594=0,"Entry Level",E8594&lt;=5,"Junior",E8594&lt;=10,"Mid Senior",E8594&lt;=15,"Leadership")</f>
        <v>Leadership</v>
      </c>
      <c r="G8594" t="s">
        <v>1013</v>
      </c>
      <c r="H8594" s="3">
        <v>1804015</v>
      </c>
      <c r="I8594" s="3">
        <f>ROUND(Table1[[#This Row],[Salary_Min_inr]]/100000,1)</f>
        <v>18</v>
      </c>
      <c r="J8594">
        <v>1918492</v>
      </c>
      <c r="K8594" s="3">
        <f>ROUND(Table1[[#This Row],[salary_max_inr]]/10000,1)</f>
        <v>191.8</v>
      </c>
      <c r="L8594" s="6" t="s">
        <v>5</v>
      </c>
      <c r="M8594" t="s">
        <v>6</v>
      </c>
    </row>
    <row r="8595" spans="1:13" x14ac:dyDescent="0.3">
      <c r="A8595" s="6">
        <v>8594</v>
      </c>
      <c r="B8595" t="s">
        <v>24</v>
      </c>
      <c r="C8595" t="s">
        <v>60</v>
      </c>
      <c r="D8595" t="s">
        <v>16</v>
      </c>
      <c r="E8595" s="6">
        <v>0</v>
      </c>
      <c r="F8595" t="str" cm="1">
        <f t="array" ref="F8595">_xlfn.IFS(E8595=0,"Entry Level",E8595&lt;=5,"Junior",E8595&lt;=10,"Mid Senior",E8595&lt;=15,"Leadership")</f>
        <v>Entry Level</v>
      </c>
      <c r="G8595" t="s">
        <v>217</v>
      </c>
      <c r="H8595" s="3">
        <v>1025097</v>
      </c>
      <c r="I8595" s="3">
        <f>ROUND(Table1[[#This Row],[Salary_Min_inr]]/100000,1)</f>
        <v>10.3</v>
      </c>
      <c r="J8595">
        <v>1246881</v>
      </c>
      <c r="K8595" s="3">
        <f>ROUND(Table1[[#This Row],[salary_max_inr]]/10000,1)</f>
        <v>124.7</v>
      </c>
      <c r="L8595" s="6" t="s">
        <v>28</v>
      </c>
      <c r="M8595" t="s">
        <v>14</v>
      </c>
    </row>
    <row r="8596" spans="1:13" x14ac:dyDescent="0.3">
      <c r="A8596" s="6">
        <v>8595</v>
      </c>
      <c r="B8596" t="s">
        <v>30</v>
      </c>
      <c r="C8596" t="s">
        <v>33</v>
      </c>
      <c r="D8596" t="s">
        <v>12</v>
      </c>
      <c r="E8596" s="6">
        <v>5</v>
      </c>
      <c r="F8596" t="str" cm="1">
        <f t="array" ref="F8596">_xlfn.IFS(E8596=0,"Entry Level",E8596&lt;=5,"Junior",E8596&lt;=10,"Mid Senior",E8596&lt;=15,"Leadership")</f>
        <v>Junior</v>
      </c>
      <c r="G8596" t="s">
        <v>995</v>
      </c>
      <c r="H8596" s="3">
        <v>654950</v>
      </c>
      <c r="I8596" s="3">
        <f>ROUND(Table1[[#This Row],[Salary_Min_inr]]/100000,1)</f>
        <v>6.5</v>
      </c>
      <c r="J8596">
        <v>1036749</v>
      </c>
      <c r="K8596" s="3">
        <f>ROUND(Table1[[#This Row],[salary_max_inr]]/10000,1)</f>
        <v>103.7</v>
      </c>
      <c r="L8596" s="6" t="s">
        <v>5</v>
      </c>
      <c r="M8596" t="s">
        <v>6</v>
      </c>
    </row>
    <row r="8597" spans="1:13" x14ac:dyDescent="0.3">
      <c r="A8597" s="6">
        <v>8596</v>
      </c>
      <c r="B8597" t="s">
        <v>65</v>
      </c>
      <c r="C8597" t="s">
        <v>21</v>
      </c>
      <c r="D8597" t="s">
        <v>12</v>
      </c>
      <c r="E8597" s="6">
        <v>6</v>
      </c>
      <c r="F8597" t="str" cm="1">
        <f t="array" ref="F8597">_xlfn.IFS(E8597=0,"Entry Level",E8597&lt;=5,"Junior",E8597&lt;=10,"Mid Senior",E8597&lt;=15,"Leadership")</f>
        <v>Mid Senior</v>
      </c>
      <c r="G8597" t="s">
        <v>395</v>
      </c>
      <c r="H8597" s="3">
        <v>1278336</v>
      </c>
      <c r="I8597" s="3">
        <f>ROUND(Table1[[#This Row],[Salary_Min_inr]]/100000,1)</f>
        <v>12.8</v>
      </c>
      <c r="J8597">
        <v>1446064</v>
      </c>
      <c r="K8597" s="3">
        <f>ROUND(Table1[[#This Row],[salary_max_inr]]/10000,1)</f>
        <v>144.6</v>
      </c>
      <c r="L8597" s="6" t="s">
        <v>5</v>
      </c>
      <c r="M8597" t="s">
        <v>29</v>
      </c>
    </row>
    <row r="8598" spans="1:13" x14ac:dyDescent="0.3">
      <c r="A8598" s="6">
        <v>8597</v>
      </c>
      <c r="B8598" t="s">
        <v>15</v>
      </c>
      <c r="C8598" t="s">
        <v>46</v>
      </c>
      <c r="D8598" t="s">
        <v>22</v>
      </c>
      <c r="E8598" s="6">
        <v>8</v>
      </c>
      <c r="F8598" t="str" cm="1">
        <f t="array" ref="F8598">_xlfn.IFS(E8598=0,"Entry Level",E8598&lt;=5,"Junior",E8598&lt;=10,"Mid Senior",E8598&lt;=15,"Leadership")</f>
        <v>Mid Senior</v>
      </c>
      <c r="G8598" t="s">
        <v>693</v>
      </c>
      <c r="H8598" s="3">
        <v>839944</v>
      </c>
      <c r="I8598" s="3">
        <f>ROUND(Table1[[#This Row],[Salary_Min_inr]]/100000,1)</f>
        <v>8.4</v>
      </c>
      <c r="J8598">
        <v>948788</v>
      </c>
      <c r="K8598" s="3">
        <f>ROUND(Table1[[#This Row],[salary_max_inr]]/10000,1)</f>
        <v>94.9</v>
      </c>
      <c r="L8598" s="6" t="s">
        <v>18</v>
      </c>
      <c r="M8598" t="s">
        <v>29</v>
      </c>
    </row>
    <row r="8599" spans="1:13" x14ac:dyDescent="0.3">
      <c r="A8599" s="6">
        <v>8598</v>
      </c>
      <c r="B8599" t="s">
        <v>24</v>
      </c>
      <c r="C8599" t="s">
        <v>33</v>
      </c>
      <c r="D8599" t="s">
        <v>12</v>
      </c>
      <c r="E8599" s="6">
        <v>4</v>
      </c>
      <c r="F8599" t="str" cm="1">
        <f t="array" ref="F8599">_xlfn.IFS(E8599=0,"Entry Level",E8599&lt;=5,"Junior",E8599&lt;=10,"Mid Senior",E8599&lt;=15,"Leadership")</f>
        <v>Junior</v>
      </c>
      <c r="G8599" t="s">
        <v>1123</v>
      </c>
      <c r="H8599" s="3">
        <v>1069411</v>
      </c>
      <c r="I8599" s="3">
        <f>ROUND(Table1[[#This Row],[Salary_Min_inr]]/100000,1)</f>
        <v>10.7</v>
      </c>
      <c r="J8599">
        <v>1422965</v>
      </c>
      <c r="K8599" s="3">
        <f>ROUND(Table1[[#This Row],[salary_max_inr]]/10000,1)</f>
        <v>142.30000000000001</v>
      </c>
      <c r="L8599" s="6" t="s">
        <v>5</v>
      </c>
      <c r="M8599" t="s">
        <v>29</v>
      </c>
    </row>
    <row r="8600" spans="1:13" x14ac:dyDescent="0.3">
      <c r="A8600" s="6">
        <v>8599</v>
      </c>
      <c r="B8600" t="s">
        <v>15</v>
      </c>
      <c r="C8600" t="s">
        <v>53</v>
      </c>
      <c r="D8600" t="s">
        <v>26</v>
      </c>
      <c r="E8600" s="6">
        <v>0</v>
      </c>
      <c r="F8600" t="str" cm="1">
        <f t="array" ref="F8600">_xlfn.IFS(E8600=0,"Entry Level",E8600&lt;=5,"Junior",E8600&lt;=10,"Mid Senior",E8600&lt;=15,"Leadership")</f>
        <v>Entry Level</v>
      </c>
      <c r="G8600" t="s">
        <v>1105</v>
      </c>
      <c r="H8600" s="3">
        <v>866786</v>
      </c>
      <c r="I8600" s="3">
        <f>ROUND(Table1[[#This Row],[Salary_Min_inr]]/100000,1)</f>
        <v>8.6999999999999993</v>
      </c>
      <c r="J8600">
        <v>1012583</v>
      </c>
      <c r="K8600" s="3">
        <f>ROUND(Table1[[#This Row],[salary_max_inr]]/10000,1)</f>
        <v>101.3</v>
      </c>
      <c r="L8600" s="6" t="s">
        <v>28</v>
      </c>
      <c r="M8600" t="s">
        <v>6</v>
      </c>
    </row>
    <row r="8601" spans="1:13" x14ac:dyDescent="0.3">
      <c r="A8601" s="6">
        <v>8600</v>
      </c>
      <c r="B8601" t="s">
        <v>51</v>
      </c>
      <c r="C8601" t="s">
        <v>8</v>
      </c>
      <c r="D8601" t="s">
        <v>12</v>
      </c>
      <c r="E8601" s="6">
        <v>9</v>
      </c>
      <c r="F8601" t="str" cm="1">
        <f t="array" ref="F8601">_xlfn.IFS(E8601=0,"Entry Level",E8601&lt;=5,"Junior",E8601&lt;=10,"Mid Senior",E8601&lt;=15,"Leadership")</f>
        <v>Mid Senior</v>
      </c>
      <c r="G8601" t="s">
        <v>395</v>
      </c>
      <c r="H8601" s="3">
        <v>518231</v>
      </c>
      <c r="I8601" s="3">
        <f>ROUND(Table1[[#This Row],[Salary_Min_inr]]/100000,1)</f>
        <v>5.2</v>
      </c>
      <c r="J8601">
        <v>728406</v>
      </c>
      <c r="K8601" s="3">
        <f>ROUND(Table1[[#This Row],[salary_max_inr]]/10000,1)</f>
        <v>72.8</v>
      </c>
      <c r="L8601" s="6" t="s">
        <v>5</v>
      </c>
      <c r="M8601" t="s">
        <v>14</v>
      </c>
    </row>
    <row r="8602" spans="1:13" x14ac:dyDescent="0.3">
      <c r="A8602" s="6">
        <v>8601</v>
      </c>
      <c r="B8602" t="s">
        <v>7</v>
      </c>
      <c r="C8602" t="s">
        <v>21</v>
      </c>
      <c r="D8602" t="s">
        <v>9</v>
      </c>
      <c r="E8602" s="6">
        <v>4</v>
      </c>
      <c r="F8602" t="str" cm="1">
        <f t="array" ref="F8602">_xlfn.IFS(E8602=0,"Entry Level",E8602&lt;=5,"Junior",E8602&lt;=10,"Mid Senior",E8602&lt;=15,"Leadership")</f>
        <v>Junior</v>
      </c>
      <c r="G8602" t="s">
        <v>4</v>
      </c>
      <c r="H8602" s="3">
        <v>1956063</v>
      </c>
      <c r="I8602" s="3">
        <f>ROUND(Table1[[#This Row],[Salary_Min_inr]]/100000,1)</f>
        <v>19.600000000000001</v>
      </c>
      <c r="J8602">
        <v>2105015</v>
      </c>
      <c r="K8602" s="3">
        <f>ROUND(Table1[[#This Row],[salary_max_inr]]/10000,1)</f>
        <v>210.5</v>
      </c>
      <c r="L8602" s="6" t="s">
        <v>18</v>
      </c>
      <c r="M8602" t="s">
        <v>14</v>
      </c>
    </row>
    <row r="8603" spans="1:13" x14ac:dyDescent="0.3">
      <c r="A8603" s="6">
        <v>8602</v>
      </c>
      <c r="B8603" t="s">
        <v>24</v>
      </c>
      <c r="C8603" t="s">
        <v>33</v>
      </c>
      <c r="D8603" t="s">
        <v>42</v>
      </c>
      <c r="E8603" s="6">
        <v>0</v>
      </c>
      <c r="F8603" t="str" cm="1">
        <f t="array" ref="F8603">_xlfn.IFS(E8603=0,"Entry Level",E8603&lt;=5,"Junior",E8603&lt;=10,"Mid Senior",E8603&lt;=15,"Leadership")</f>
        <v>Entry Level</v>
      </c>
      <c r="G8603" t="s">
        <v>1346</v>
      </c>
      <c r="H8603" s="3">
        <v>938675</v>
      </c>
      <c r="I8603" s="3">
        <f>ROUND(Table1[[#This Row],[Salary_Min_inr]]/100000,1)</f>
        <v>9.4</v>
      </c>
      <c r="J8603">
        <v>1041173</v>
      </c>
      <c r="K8603" s="3">
        <f>ROUND(Table1[[#This Row],[salary_max_inr]]/10000,1)</f>
        <v>104.1</v>
      </c>
      <c r="L8603" s="6" t="s">
        <v>5</v>
      </c>
      <c r="M8603" t="s">
        <v>6</v>
      </c>
    </row>
    <row r="8604" spans="1:13" x14ac:dyDescent="0.3">
      <c r="A8604" s="6">
        <v>8603</v>
      </c>
      <c r="B8604" t="s">
        <v>71</v>
      </c>
      <c r="C8604" t="s">
        <v>53</v>
      </c>
      <c r="D8604" t="s">
        <v>16</v>
      </c>
      <c r="E8604" s="6">
        <v>7</v>
      </c>
      <c r="F8604" t="str" cm="1">
        <f t="array" ref="F8604">_xlfn.IFS(E8604=0,"Entry Level",E8604&lt;=5,"Junior",E8604&lt;=10,"Mid Senior",E8604&lt;=15,"Leadership")</f>
        <v>Mid Senior</v>
      </c>
      <c r="G8604" t="s">
        <v>1054</v>
      </c>
      <c r="H8604" s="3">
        <v>1644883</v>
      </c>
      <c r="I8604" s="3">
        <f>ROUND(Table1[[#This Row],[Salary_Min_inr]]/100000,1)</f>
        <v>16.399999999999999</v>
      </c>
      <c r="J8604">
        <v>2021605</v>
      </c>
      <c r="K8604" s="3">
        <f>ROUND(Table1[[#This Row],[salary_max_inr]]/10000,1)</f>
        <v>202.2</v>
      </c>
      <c r="L8604" s="6" t="s">
        <v>18</v>
      </c>
      <c r="M8604" t="s">
        <v>29</v>
      </c>
    </row>
    <row r="8605" spans="1:13" x14ac:dyDescent="0.3">
      <c r="A8605" s="6">
        <v>8604</v>
      </c>
      <c r="B8605" t="s">
        <v>20</v>
      </c>
      <c r="C8605" t="s">
        <v>60</v>
      </c>
      <c r="D8605" t="s">
        <v>22</v>
      </c>
      <c r="E8605" s="6">
        <v>8</v>
      </c>
      <c r="F8605" t="str" cm="1">
        <f t="array" ref="F8605">_xlfn.IFS(E8605=0,"Entry Level",E8605&lt;=5,"Junior",E8605&lt;=10,"Mid Senior",E8605&lt;=15,"Leadership")</f>
        <v>Mid Senior</v>
      </c>
      <c r="G8605" t="s">
        <v>274</v>
      </c>
      <c r="H8605" s="3">
        <v>1360305</v>
      </c>
      <c r="I8605" s="3">
        <f>ROUND(Table1[[#This Row],[Salary_Min_inr]]/100000,1)</f>
        <v>13.6</v>
      </c>
      <c r="J8605">
        <v>1684745</v>
      </c>
      <c r="K8605" s="3">
        <f>ROUND(Table1[[#This Row],[salary_max_inr]]/10000,1)</f>
        <v>168.5</v>
      </c>
      <c r="L8605" s="6" t="s">
        <v>28</v>
      </c>
      <c r="M8605" t="s">
        <v>14</v>
      </c>
    </row>
    <row r="8606" spans="1:13" x14ac:dyDescent="0.3">
      <c r="A8606" s="6">
        <v>8605</v>
      </c>
      <c r="B8606" t="s">
        <v>1</v>
      </c>
      <c r="C8606" t="s">
        <v>11</v>
      </c>
      <c r="D8606" t="s">
        <v>42</v>
      </c>
      <c r="E8606" s="6">
        <v>5</v>
      </c>
      <c r="F8606" t="str" cm="1">
        <f t="array" ref="F8606">_xlfn.IFS(E8606=0,"Entry Level",E8606&lt;=5,"Junior",E8606&lt;=10,"Mid Senior",E8606&lt;=15,"Leadership")</f>
        <v>Junior</v>
      </c>
      <c r="G8606" t="s">
        <v>1202</v>
      </c>
      <c r="H8606" s="3">
        <v>683941</v>
      </c>
      <c r="I8606" s="3">
        <f>ROUND(Table1[[#This Row],[Salary_Min_inr]]/100000,1)</f>
        <v>6.8</v>
      </c>
      <c r="J8606">
        <v>805940</v>
      </c>
      <c r="K8606" s="3">
        <f>ROUND(Table1[[#This Row],[salary_max_inr]]/10000,1)</f>
        <v>80.599999999999994</v>
      </c>
      <c r="L8606" s="6" t="s">
        <v>18</v>
      </c>
      <c r="M8606" t="s">
        <v>6</v>
      </c>
    </row>
    <row r="8607" spans="1:13" x14ac:dyDescent="0.3">
      <c r="A8607" s="6">
        <v>8606</v>
      </c>
      <c r="B8607" t="s">
        <v>65</v>
      </c>
      <c r="C8607" t="s">
        <v>60</v>
      </c>
      <c r="D8607" t="s">
        <v>57</v>
      </c>
      <c r="E8607" s="6">
        <v>8</v>
      </c>
      <c r="F8607" t="str" cm="1">
        <f t="array" ref="F8607">_xlfn.IFS(E8607=0,"Entry Level",E8607&lt;=5,"Junior",E8607&lt;=10,"Mid Senior",E8607&lt;=15,"Leadership")</f>
        <v>Mid Senior</v>
      </c>
      <c r="G8607" t="s">
        <v>662</v>
      </c>
      <c r="H8607" s="3">
        <v>969931</v>
      </c>
      <c r="I8607" s="3">
        <f>ROUND(Table1[[#This Row],[Salary_Min_inr]]/100000,1)</f>
        <v>9.6999999999999993</v>
      </c>
      <c r="J8607">
        <v>1085679</v>
      </c>
      <c r="K8607" s="3">
        <f>ROUND(Table1[[#This Row],[salary_max_inr]]/10000,1)</f>
        <v>108.6</v>
      </c>
      <c r="L8607" s="6" t="s">
        <v>5</v>
      </c>
      <c r="M8607" t="s">
        <v>6</v>
      </c>
    </row>
    <row r="8608" spans="1:13" x14ac:dyDescent="0.3">
      <c r="A8608" s="6">
        <v>8607</v>
      </c>
      <c r="B8608" t="s">
        <v>36</v>
      </c>
      <c r="C8608" t="s">
        <v>60</v>
      </c>
      <c r="D8608" t="s">
        <v>9</v>
      </c>
      <c r="E8608" s="6">
        <v>8</v>
      </c>
      <c r="F8608" t="str" cm="1">
        <f t="array" ref="F8608">_xlfn.IFS(E8608=0,"Entry Level",E8608&lt;=5,"Junior",E8608&lt;=10,"Mid Senior",E8608&lt;=15,"Leadership")</f>
        <v>Mid Senior</v>
      </c>
      <c r="G8608" t="s">
        <v>631</v>
      </c>
      <c r="H8608" s="3">
        <v>950935</v>
      </c>
      <c r="I8608" s="3">
        <f>ROUND(Table1[[#This Row],[Salary_Min_inr]]/100000,1)</f>
        <v>9.5</v>
      </c>
      <c r="J8608">
        <v>1335564</v>
      </c>
      <c r="K8608" s="3">
        <f>ROUND(Table1[[#This Row],[salary_max_inr]]/10000,1)</f>
        <v>133.6</v>
      </c>
      <c r="L8608" s="6" t="s">
        <v>18</v>
      </c>
      <c r="M8608" t="s">
        <v>29</v>
      </c>
    </row>
    <row r="8609" spans="1:13" x14ac:dyDescent="0.3">
      <c r="A8609" s="6">
        <v>8608</v>
      </c>
      <c r="B8609" t="s">
        <v>15</v>
      </c>
      <c r="C8609" t="s">
        <v>8</v>
      </c>
      <c r="D8609" t="s">
        <v>12</v>
      </c>
      <c r="E8609" s="6">
        <v>2</v>
      </c>
      <c r="F8609" t="str" cm="1">
        <f t="array" ref="F8609">_xlfn.IFS(E8609=0,"Entry Level",E8609&lt;=5,"Junior",E8609&lt;=10,"Mid Senior",E8609&lt;=15,"Leadership")</f>
        <v>Junior</v>
      </c>
      <c r="G8609" t="s">
        <v>973</v>
      </c>
      <c r="H8609" s="3">
        <v>1254715</v>
      </c>
      <c r="I8609" s="3">
        <f>ROUND(Table1[[#This Row],[Salary_Min_inr]]/100000,1)</f>
        <v>12.5</v>
      </c>
      <c r="J8609">
        <v>1518749</v>
      </c>
      <c r="K8609" s="3">
        <f>ROUND(Table1[[#This Row],[salary_max_inr]]/10000,1)</f>
        <v>151.9</v>
      </c>
      <c r="L8609" s="6" t="s">
        <v>5</v>
      </c>
      <c r="M8609" t="s">
        <v>14</v>
      </c>
    </row>
    <row r="8610" spans="1:13" x14ac:dyDescent="0.3">
      <c r="A8610" s="6">
        <v>8609</v>
      </c>
      <c r="B8610" t="s">
        <v>36</v>
      </c>
      <c r="C8610" t="s">
        <v>33</v>
      </c>
      <c r="D8610" t="s">
        <v>3</v>
      </c>
      <c r="E8610" s="6">
        <v>15</v>
      </c>
      <c r="F8610" t="str" cm="1">
        <f t="array" ref="F8610">_xlfn.IFS(E8610=0,"Entry Level",E8610&lt;=5,"Junior",E8610&lt;=10,"Mid Senior",E8610&lt;=15,"Leadership")</f>
        <v>Leadership</v>
      </c>
      <c r="G8610" t="s">
        <v>1040</v>
      </c>
      <c r="H8610" s="3">
        <v>1139581</v>
      </c>
      <c r="I8610" s="3">
        <f>ROUND(Table1[[#This Row],[Salary_Min_inr]]/100000,1)</f>
        <v>11.4</v>
      </c>
      <c r="J8610">
        <v>1390160</v>
      </c>
      <c r="K8610" s="3">
        <f>ROUND(Table1[[#This Row],[salary_max_inr]]/10000,1)</f>
        <v>139</v>
      </c>
      <c r="L8610" s="6" t="s">
        <v>28</v>
      </c>
      <c r="M8610" t="s">
        <v>29</v>
      </c>
    </row>
    <row r="8611" spans="1:13" x14ac:dyDescent="0.3">
      <c r="A8611" s="6">
        <v>8610</v>
      </c>
      <c r="B8611" t="s">
        <v>51</v>
      </c>
      <c r="C8611" t="s">
        <v>8</v>
      </c>
      <c r="D8611" t="s">
        <v>22</v>
      </c>
      <c r="E8611" s="6">
        <v>7</v>
      </c>
      <c r="F8611" t="str" cm="1">
        <f t="array" ref="F8611">_xlfn.IFS(E8611=0,"Entry Level",E8611&lt;=5,"Junior",E8611&lt;=10,"Mid Senior",E8611&lt;=15,"Leadership")</f>
        <v>Mid Senior</v>
      </c>
      <c r="G8611" t="s">
        <v>1083</v>
      </c>
      <c r="H8611" s="3">
        <v>824546</v>
      </c>
      <c r="I8611" s="3">
        <f>ROUND(Table1[[#This Row],[Salary_Min_inr]]/100000,1)</f>
        <v>8.1999999999999993</v>
      </c>
      <c r="J8611">
        <v>991637</v>
      </c>
      <c r="K8611" s="3">
        <f>ROUND(Table1[[#This Row],[salary_max_inr]]/10000,1)</f>
        <v>99.2</v>
      </c>
      <c r="L8611" s="6" t="s">
        <v>5</v>
      </c>
      <c r="M8611" t="s">
        <v>29</v>
      </c>
    </row>
    <row r="8612" spans="1:13" x14ac:dyDescent="0.3">
      <c r="A8612" s="6">
        <v>8611</v>
      </c>
      <c r="B8612" t="s">
        <v>20</v>
      </c>
      <c r="C8612" t="s">
        <v>60</v>
      </c>
      <c r="D8612" t="s">
        <v>16</v>
      </c>
      <c r="E8612" s="6">
        <v>0</v>
      </c>
      <c r="F8612" t="str" cm="1">
        <f t="array" ref="F8612">_xlfn.IFS(E8612=0,"Entry Level",E8612&lt;=5,"Junior",E8612&lt;=10,"Mid Senior",E8612&lt;=15,"Leadership")</f>
        <v>Entry Level</v>
      </c>
      <c r="G8612" t="s">
        <v>862</v>
      </c>
      <c r="H8612" s="3">
        <v>821619</v>
      </c>
      <c r="I8612" s="3">
        <f>ROUND(Table1[[#This Row],[Salary_Min_inr]]/100000,1)</f>
        <v>8.1999999999999993</v>
      </c>
      <c r="J8612">
        <v>1177259</v>
      </c>
      <c r="K8612" s="3">
        <f>ROUND(Table1[[#This Row],[salary_max_inr]]/10000,1)</f>
        <v>117.7</v>
      </c>
      <c r="L8612" s="6" t="s">
        <v>28</v>
      </c>
      <c r="M8612" t="s">
        <v>14</v>
      </c>
    </row>
    <row r="8613" spans="1:13" x14ac:dyDescent="0.3">
      <c r="A8613" s="6">
        <v>8612</v>
      </c>
      <c r="B8613" t="s">
        <v>30</v>
      </c>
      <c r="C8613" t="s">
        <v>33</v>
      </c>
      <c r="D8613" t="s">
        <v>57</v>
      </c>
      <c r="E8613" s="6">
        <v>15</v>
      </c>
      <c r="F8613" t="str" cm="1">
        <f t="array" ref="F8613">_xlfn.IFS(E8613=0,"Entry Level",E8613&lt;=5,"Junior",E8613&lt;=10,"Mid Senior",E8613&lt;=15,"Leadership")</f>
        <v>Leadership</v>
      </c>
      <c r="G8613" t="s">
        <v>77</v>
      </c>
      <c r="H8613" s="3">
        <v>1077326</v>
      </c>
      <c r="I8613" s="3">
        <f>ROUND(Table1[[#This Row],[Salary_Min_inr]]/100000,1)</f>
        <v>10.8</v>
      </c>
      <c r="J8613">
        <v>1179582</v>
      </c>
      <c r="K8613" s="3">
        <f>ROUND(Table1[[#This Row],[salary_max_inr]]/10000,1)</f>
        <v>118</v>
      </c>
      <c r="L8613" s="6" t="s">
        <v>5</v>
      </c>
      <c r="M8613" t="s">
        <v>29</v>
      </c>
    </row>
    <row r="8614" spans="1:13" x14ac:dyDescent="0.3">
      <c r="A8614" s="6">
        <v>8613</v>
      </c>
      <c r="B8614" t="s">
        <v>24</v>
      </c>
      <c r="C8614" t="s">
        <v>11</v>
      </c>
      <c r="D8614" t="s">
        <v>22</v>
      </c>
      <c r="E8614" s="6">
        <v>12</v>
      </c>
      <c r="F8614" t="str" cm="1">
        <f t="array" ref="F8614">_xlfn.IFS(E8614=0,"Entry Level",E8614&lt;=5,"Junior",E8614&lt;=10,"Mid Senior",E8614&lt;=15,"Leadership")</f>
        <v>Leadership</v>
      </c>
      <c r="G8614" t="s">
        <v>632</v>
      </c>
      <c r="H8614" s="3">
        <v>1420093</v>
      </c>
      <c r="I8614" s="3">
        <f>ROUND(Table1[[#This Row],[Salary_Min_inr]]/100000,1)</f>
        <v>14.2</v>
      </c>
      <c r="J8614">
        <v>1537648</v>
      </c>
      <c r="K8614" s="3">
        <f>ROUND(Table1[[#This Row],[salary_max_inr]]/10000,1)</f>
        <v>153.80000000000001</v>
      </c>
      <c r="L8614" s="6" t="s">
        <v>5</v>
      </c>
      <c r="M8614" t="s">
        <v>14</v>
      </c>
    </row>
    <row r="8615" spans="1:13" x14ac:dyDescent="0.3">
      <c r="A8615" s="6">
        <v>8614</v>
      </c>
      <c r="B8615" t="s">
        <v>36</v>
      </c>
      <c r="C8615" t="s">
        <v>46</v>
      </c>
      <c r="D8615" t="s">
        <v>16</v>
      </c>
      <c r="E8615" s="6">
        <v>5</v>
      </c>
      <c r="F8615" t="str" cm="1">
        <f t="array" ref="F8615">_xlfn.IFS(E8615=0,"Entry Level",E8615&lt;=5,"Junior",E8615&lt;=10,"Mid Senior",E8615&lt;=15,"Leadership")</f>
        <v>Junior</v>
      </c>
      <c r="G8615" t="s">
        <v>1181</v>
      </c>
      <c r="H8615" s="3">
        <v>1267749</v>
      </c>
      <c r="I8615" s="3">
        <f>ROUND(Table1[[#This Row],[Salary_Min_inr]]/100000,1)</f>
        <v>12.7</v>
      </c>
      <c r="J8615">
        <v>1508132</v>
      </c>
      <c r="K8615" s="3">
        <f>ROUND(Table1[[#This Row],[salary_max_inr]]/10000,1)</f>
        <v>150.80000000000001</v>
      </c>
      <c r="L8615" s="6" t="s">
        <v>18</v>
      </c>
      <c r="M8615" t="s">
        <v>6</v>
      </c>
    </row>
    <row r="8616" spans="1:13" x14ac:dyDescent="0.3">
      <c r="A8616" s="6">
        <v>8615</v>
      </c>
      <c r="B8616" t="s">
        <v>15</v>
      </c>
      <c r="C8616" t="s">
        <v>11</v>
      </c>
      <c r="D8616" t="s">
        <v>57</v>
      </c>
      <c r="E8616" s="6">
        <v>9</v>
      </c>
      <c r="F8616" t="str" cm="1">
        <f t="array" ref="F8616">_xlfn.IFS(E8616=0,"Entry Level",E8616&lt;=5,"Junior",E8616&lt;=10,"Mid Senior",E8616&lt;=15,"Leadership")</f>
        <v>Mid Senior</v>
      </c>
      <c r="G8616" t="s">
        <v>1349</v>
      </c>
      <c r="H8616" s="3">
        <v>936539</v>
      </c>
      <c r="I8616" s="3">
        <f>ROUND(Table1[[#This Row],[Salary_Min_inr]]/100000,1)</f>
        <v>9.4</v>
      </c>
      <c r="J8616">
        <v>1257366</v>
      </c>
      <c r="K8616" s="3">
        <f>ROUND(Table1[[#This Row],[salary_max_inr]]/10000,1)</f>
        <v>125.7</v>
      </c>
      <c r="L8616" s="6" t="s">
        <v>5</v>
      </c>
      <c r="M8616" t="s">
        <v>14</v>
      </c>
    </row>
    <row r="8617" spans="1:13" x14ac:dyDescent="0.3">
      <c r="A8617" s="6">
        <v>8616</v>
      </c>
      <c r="B8617" t="s">
        <v>24</v>
      </c>
      <c r="C8617" t="s">
        <v>39</v>
      </c>
      <c r="D8617" t="s">
        <v>12</v>
      </c>
      <c r="E8617" s="6">
        <v>14</v>
      </c>
      <c r="F8617" t="str" cm="1">
        <f t="array" ref="F8617">_xlfn.IFS(E8617=0,"Entry Level",E8617&lt;=5,"Junior",E8617&lt;=10,"Mid Senior",E8617&lt;=15,"Leadership")</f>
        <v>Leadership</v>
      </c>
      <c r="G8617" t="s">
        <v>1048</v>
      </c>
      <c r="H8617" s="3">
        <v>1102200</v>
      </c>
      <c r="I8617" s="3">
        <f>ROUND(Table1[[#This Row],[Salary_Min_inr]]/100000,1)</f>
        <v>11</v>
      </c>
      <c r="J8617">
        <v>1220189</v>
      </c>
      <c r="K8617" s="3">
        <f>ROUND(Table1[[#This Row],[salary_max_inr]]/10000,1)</f>
        <v>122</v>
      </c>
      <c r="L8617" s="6" t="s">
        <v>18</v>
      </c>
      <c r="M8617" t="s">
        <v>6</v>
      </c>
    </row>
    <row r="8618" spans="1:13" x14ac:dyDescent="0.3">
      <c r="A8618" s="6">
        <v>8617</v>
      </c>
      <c r="B8618" t="s">
        <v>24</v>
      </c>
      <c r="C8618" t="s">
        <v>2</v>
      </c>
      <c r="D8618" t="s">
        <v>9</v>
      </c>
      <c r="E8618" s="6">
        <v>15</v>
      </c>
      <c r="F8618" t="str" cm="1">
        <f t="array" ref="F8618">_xlfn.IFS(E8618=0,"Entry Level",E8618&lt;=5,"Junior",E8618&lt;=10,"Mid Senior",E8618&lt;=15,"Leadership")</f>
        <v>Leadership</v>
      </c>
      <c r="G8618" t="s">
        <v>708</v>
      </c>
      <c r="H8618" s="3">
        <v>1530421</v>
      </c>
      <c r="I8618" s="3">
        <f>ROUND(Table1[[#This Row],[Salary_Min_inr]]/100000,1)</f>
        <v>15.3</v>
      </c>
      <c r="J8618">
        <v>1700534</v>
      </c>
      <c r="K8618" s="3">
        <f>ROUND(Table1[[#This Row],[salary_max_inr]]/10000,1)</f>
        <v>170.1</v>
      </c>
      <c r="L8618" s="6" t="s">
        <v>18</v>
      </c>
      <c r="M8618" t="s">
        <v>29</v>
      </c>
    </row>
    <row r="8619" spans="1:13" x14ac:dyDescent="0.3">
      <c r="A8619" s="6">
        <v>8618</v>
      </c>
      <c r="B8619" t="s">
        <v>20</v>
      </c>
      <c r="C8619" t="s">
        <v>53</v>
      </c>
      <c r="D8619" t="s">
        <v>9</v>
      </c>
      <c r="E8619" s="6">
        <v>5</v>
      </c>
      <c r="F8619" t="str" cm="1">
        <f t="array" ref="F8619">_xlfn.IFS(E8619=0,"Entry Level",E8619&lt;=5,"Junior",E8619&lt;=10,"Mid Senior",E8619&lt;=15,"Leadership")</f>
        <v>Junior</v>
      </c>
      <c r="G8619" t="s">
        <v>430</v>
      </c>
      <c r="H8619" s="3">
        <v>1056572</v>
      </c>
      <c r="I8619" s="3">
        <f>ROUND(Table1[[#This Row],[Salary_Min_inr]]/100000,1)</f>
        <v>10.6</v>
      </c>
      <c r="J8619">
        <v>1223736</v>
      </c>
      <c r="K8619" s="3">
        <f>ROUND(Table1[[#This Row],[salary_max_inr]]/10000,1)</f>
        <v>122.4</v>
      </c>
      <c r="L8619" s="6" t="s">
        <v>18</v>
      </c>
      <c r="M8619" t="s">
        <v>6</v>
      </c>
    </row>
    <row r="8620" spans="1:13" x14ac:dyDescent="0.3">
      <c r="A8620" s="6">
        <v>8619</v>
      </c>
      <c r="B8620" t="s">
        <v>15</v>
      </c>
      <c r="C8620" t="s">
        <v>60</v>
      </c>
      <c r="D8620" t="s">
        <v>12</v>
      </c>
      <c r="E8620" s="6">
        <v>4</v>
      </c>
      <c r="F8620" t="str" cm="1">
        <f t="array" ref="F8620">_xlfn.IFS(E8620=0,"Entry Level",E8620&lt;=5,"Junior",E8620&lt;=10,"Mid Senior",E8620&lt;=15,"Leadership")</f>
        <v>Junior</v>
      </c>
      <c r="G8620" t="s">
        <v>106</v>
      </c>
      <c r="H8620" s="3">
        <v>1118605</v>
      </c>
      <c r="I8620" s="3">
        <f>ROUND(Table1[[#This Row],[Salary_Min_inr]]/100000,1)</f>
        <v>11.2</v>
      </c>
      <c r="J8620">
        <v>1403791</v>
      </c>
      <c r="K8620" s="3">
        <f>ROUND(Table1[[#This Row],[salary_max_inr]]/10000,1)</f>
        <v>140.4</v>
      </c>
      <c r="L8620" s="6" t="s">
        <v>18</v>
      </c>
      <c r="M8620" t="s">
        <v>29</v>
      </c>
    </row>
    <row r="8621" spans="1:13" x14ac:dyDescent="0.3">
      <c r="A8621" s="6">
        <v>8620</v>
      </c>
      <c r="B8621" t="s">
        <v>24</v>
      </c>
      <c r="C8621" t="s">
        <v>46</v>
      </c>
      <c r="D8621" t="s">
        <v>57</v>
      </c>
      <c r="E8621" s="6">
        <v>15</v>
      </c>
      <c r="F8621" t="str" cm="1">
        <f t="array" ref="F8621">_xlfn.IFS(E8621=0,"Entry Level",E8621&lt;=5,"Junior",E8621&lt;=10,"Mid Senior",E8621&lt;=15,"Leadership")</f>
        <v>Leadership</v>
      </c>
      <c r="G8621" t="s">
        <v>83</v>
      </c>
      <c r="H8621" s="3">
        <v>1329620</v>
      </c>
      <c r="I8621" s="3">
        <f>ROUND(Table1[[#This Row],[Salary_Min_inr]]/100000,1)</f>
        <v>13.3</v>
      </c>
      <c r="J8621">
        <v>1619120</v>
      </c>
      <c r="K8621" s="3">
        <f>ROUND(Table1[[#This Row],[salary_max_inr]]/10000,1)</f>
        <v>161.9</v>
      </c>
      <c r="L8621" s="6" t="s">
        <v>5</v>
      </c>
      <c r="M8621" t="s">
        <v>14</v>
      </c>
    </row>
    <row r="8622" spans="1:13" x14ac:dyDescent="0.3">
      <c r="A8622" s="6">
        <v>8621</v>
      </c>
      <c r="B8622" t="s">
        <v>36</v>
      </c>
      <c r="C8622" t="s">
        <v>21</v>
      </c>
      <c r="D8622" t="s">
        <v>16</v>
      </c>
      <c r="E8622" s="6">
        <v>5</v>
      </c>
      <c r="F8622" t="str" cm="1">
        <f t="array" ref="F8622">_xlfn.IFS(E8622=0,"Entry Level",E8622&lt;=5,"Junior",E8622&lt;=10,"Mid Senior",E8622&lt;=15,"Leadership")</f>
        <v>Junior</v>
      </c>
      <c r="G8622" t="s">
        <v>948</v>
      </c>
      <c r="H8622" s="3">
        <v>1075458</v>
      </c>
      <c r="I8622" s="3">
        <f>ROUND(Table1[[#This Row],[Salary_Min_inr]]/100000,1)</f>
        <v>10.8</v>
      </c>
      <c r="J8622">
        <v>1363090</v>
      </c>
      <c r="K8622" s="3">
        <f>ROUND(Table1[[#This Row],[salary_max_inr]]/10000,1)</f>
        <v>136.30000000000001</v>
      </c>
      <c r="L8622" s="6" t="s">
        <v>18</v>
      </c>
      <c r="M8622" t="s">
        <v>6</v>
      </c>
    </row>
    <row r="8623" spans="1:13" x14ac:dyDescent="0.3">
      <c r="A8623" s="6">
        <v>8622</v>
      </c>
      <c r="B8623" t="s">
        <v>65</v>
      </c>
      <c r="C8623" t="s">
        <v>41</v>
      </c>
      <c r="D8623" t="s">
        <v>9</v>
      </c>
      <c r="E8623" s="6">
        <v>12</v>
      </c>
      <c r="F8623" t="str" cm="1">
        <f t="array" ref="F8623">_xlfn.IFS(E8623=0,"Entry Level",E8623&lt;=5,"Junior",E8623&lt;=10,"Mid Senior",E8623&lt;=15,"Leadership")</f>
        <v>Leadership</v>
      </c>
      <c r="G8623" t="s">
        <v>440</v>
      </c>
      <c r="H8623" s="3">
        <v>1230174</v>
      </c>
      <c r="I8623" s="3">
        <f>ROUND(Table1[[#This Row],[Salary_Min_inr]]/100000,1)</f>
        <v>12.3</v>
      </c>
      <c r="J8623">
        <v>1523544</v>
      </c>
      <c r="K8623" s="3">
        <f>ROUND(Table1[[#This Row],[salary_max_inr]]/10000,1)</f>
        <v>152.4</v>
      </c>
      <c r="L8623" s="6" t="s">
        <v>18</v>
      </c>
      <c r="M8623" t="s">
        <v>29</v>
      </c>
    </row>
    <row r="8624" spans="1:13" x14ac:dyDescent="0.3">
      <c r="A8624" s="6">
        <v>8623</v>
      </c>
      <c r="B8624" t="s">
        <v>36</v>
      </c>
      <c r="C8624" t="s">
        <v>21</v>
      </c>
      <c r="D8624" t="s">
        <v>22</v>
      </c>
      <c r="E8624" s="6">
        <v>13</v>
      </c>
      <c r="F8624" t="str" cm="1">
        <f t="array" ref="F8624">_xlfn.IFS(E8624=0,"Entry Level",E8624&lt;=5,"Junior",E8624&lt;=10,"Mid Senior",E8624&lt;=15,"Leadership")</f>
        <v>Leadership</v>
      </c>
      <c r="G8624" t="s">
        <v>279</v>
      </c>
      <c r="H8624" s="3">
        <v>1178097</v>
      </c>
      <c r="I8624" s="3">
        <f>ROUND(Table1[[#This Row],[Salary_Min_inr]]/100000,1)</f>
        <v>11.8</v>
      </c>
      <c r="J8624">
        <v>1364817</v>
      </c>
      <c r="K8624" s="3">
        <f>ROUND(Table1[[#This Row],[salary_max_inr]]/10000,1)</f>
        <v>136.5</v>
      </c>
      <c r="L8624" s="6" t="s">
        <v>28</v>
      </c>
      <c r="M8624" t="s">
        <v>29</v>
      </c>
    </row>
    <row r="8625" spans="1:13" x14ac:dyDescent="0.3">
      <c r="A8625" s="6">
        <v>8624</v>
      </c>
      <c r="B8625" t="s">
        <v>24</v>
      </c>
      <c r="C8625" t="s">
        <v>11</v>
      </c>
      <c r="D8625" t="s">
        <v>16</v>
      </c>
      <c r="E8625" s="6">
        <v>2</v>
      </c>
      <c r="F8625" t="str" cm="1">
        <f t="array" ref="F8625">_xlfn.IFS(E8625=0,"Entry Level",E8625&lt;=5,"Junior",E8625&lt;=10,"Mid Senior",E8625&lt;=15,"Leadership")</f>
        <v>Junior</v>
      </c>
      <c r="G8625" t="s">
        <v>174</v>
      </c>
      <c r="H8625" s="3">
        <v>1133702</v>
      </c>
      <c r="I8625" s="3">
        <f>ROUND(Table1[[#This Row],[Salary_Min_inr]]/100000,1)</f>
        <v>11.3</v>
      </c>
      <c r="J8625">
        <v>1320549</v>
      </c>
      <c r="K8625" s="3">
        <f>ROUND(Table1[[#This Row],[salary_max_inr]]/10000,1)</f>
        <v>132.1</v>
      </c>
      <c r="L8625" s="6" t="s">
        <v>28</v>
      </c>
      <c r="M8625" t="s">
        <v>29</v>
      </c>
    </row>
    <row r="8626" spans="1:13" x14ac:dyDescent="0.3">
      <c r="A8626" s="6">
        <v>8625</v>
      </c>
      <c r="B8626" t="s">
        <v>71</v>
      </c>
      <c r="C8626" t="s">
        <v>46</v>
      </c>
      <c r="D8626" t="s">
        <v>22</v>
      </c>
      <c r="E8626" s="6">
        <v>14</v>
      </c>
      <c r="F8626" t="str" cm="1">
        <f t="array" ref="F8626">_xlfn.IFS(E8626=0,"Entry Level",E8626&lt;=5,"Junior",E8626&lt;=10,"Mid Senior",E8626&lt;=15,"Leadership")</f>
        <v>Leadership</v>
      </c>
      <c r="G8626" t="s">
        <v>986</v>
      </c>
      <c r="H8626" s="3">
        <v>1767597</v>
      </c>
      <c r="I8626" s="3">
        <f>ROUND(Table1[[#This Row],[Salary_Min_inr]]/100000,1)</f>
        <v>17.7</v>
      </c>
      <c r="J8626">
        <v>1869155</v>
      </c>
      <c r="K8626" s="3">
        <f>ROUND(Table1[[#This Row],[salary_max_inr]]/10000,1)</f>
        <v>186.9</v>
      </c>
      <c r="L8626" s="6" t="s">
        <v>5</v>
      </c>
      <c r="M8626" t="s">
        <v>14</v>
      </c>
    </row>
    <row r="8627" spans="1:13" x14ac:dyDescent="0.3">
      <c r="A8627" s="6">
        <v>8626</v>
      </c>
      <c r="B8627" t="s">
        <v>24</v>
      </c>
      <c r="C8627" t="s">
        <v>46</v>
      </c>
      <c r="D8627" t="s">
        <v>26</v>
      </c>
      <c r="E8627" s="6">
        <v>5</v>
      </c>
      <c r="F8627" t="str" cm="1">
        <f t="array" ref="F8627">_xlfn.IFS(E8627=0,"Entry Level",E8627&lt;=5,"Junior",E8627&lt;=10,"Mid Senior",E8627&lt;=15,"Leadership")</f>
        <v>Junior</v>
      </c>
      <c r="G8627" t="s">
        <v>783</v>
      </c>
      <c r="H8627" s="3">
        <v>1195540</v>
      </c>
      <c r="I8627" s="3">
        <f>ROUND(Table1[[#This Row],[Salary_Min_inr]]/100000,1)</f>
        <v>12</v>
      </c>
      <c r="J8627">
        <v>1518872</v>
      </c>
      <c r="K8627" s="3">
        <f>ROUND(Table1[[#This Row],[salary_max_inr]]/10000,1)</f>
        <v>151.9</v>
      </c>
      <c r="L8627" s="6" t="s">
        <v>5</v>
      </c>
      <c r="M8627" t="s">
        <v>6</v>
      </c>
    </row>
    <row r="8628" spans="1:13" x14ac:dyDescent="0.3">
      <c r="A8628" s="6">
        <v>8627</v>
      </c>
      <c r="B8628" t="s">
        <v>71</v>
      </c>
      <c r="C8628" t="s">
        <v>33</v>
      </c>
      <c r="D8628" t="s">
        <v>16</v>
      </c>
      <c r="E8628" s="6">
        <v>14</v>
      </c>
      <c r="F8628" t="str" cm="1">
        <f t="array" ref="F8628">_xlfn.IFS(E8628=0,"Entry Level",E8628&lt;=5,"Junior",E8628&lt;=10,"Mid Senior",E8628&lt;=15,"Leadership")</f>
        <v>Leadership</v>
      </c>
      <c r="G8628" t="s">
        <v>451</v>
      </c>
      <c r="H8628" s="3">
        <v>1009833</v>
      </c>
      <c r="I8628" s="3">
        <f>ROUND(Table1[[#This Row],[Salary_Min_inr]]/100000,1)</f>
        <v>10.1</v>
      </c>
      <c r="J8628">
        <v>1377742</v>
      </c>
      <c r="K8628" s="3">
        <f>ROUND(Table1[[#This Row],[salary_max_inr]]/10000,1)</f>
        <v>137.80000000000001</v>
      </c>
      <c r="L8628" s="6" t="s">
        <v>5</v>
      </c>
      <c r="M8628" t="s">
        <v>14</v>
      </c>
    </row>
    <row r="8629" spans="1:13" x14ac:dyDescent="0.3">
      <c r="A8629" s="6">
        <v>8628</v>
      </c>
      <c r="B8629" t="s">
        <v>65</v>
      </c>
      <c r="C8629" t="s">
        <v>39</v>
      </c>
      <c r="D8629" t="s">
        <v>26</v>
      </c>
      <c r="E8629" s="6">
        <v>12</v>
      </c>
      <c r="F8629" t="str" cm="1">
        <f t="array" ref="F8629">_xlfn.IFS(E8629=0,"Entry Level",E8629&lt;=5,"Junior",E8629&lt;=10,"Mid Senior",E8629&lt;=15,"Leadership")</f>
        <v>Leadership</v>
      </c>
      <c r="G8629" t="s">
        <v>639</v>
      </c>
      <c r="H8629" s="3">
        <v>1390714</v>
      </c>
      <c r="I8629" s="3">
        <f>ROUND(Table1[[#This Row],[Salary_Min_inr]]/100000,1)</f>
        <v>13.9</v>
      </c>
      <c r="J8629">
        <v>1655642</v>
      </c>
      <c r="K8629" s="3">
        <f>ROUND(Table1[[#This Row],[salary_max_inr]]/10000,1)</f>
        <v>165.6</v>
      </c>
      <c r="L8629" s="6" t="s">
        <v>18</v>
      </c>
      <c r="M8629" t="s">
        <v>6</v>
      </c>
    </row>
    <row r="8630" spans="1:13" x14ac:dyDescent="0.3">
      <c r="A8630" s="6">
        <v>8629</v>
      </c>
      <c r="B8630" t="s">
        <v>1</v>
      </c>
      <c r="C8630" t="s">
        <v>41</v>
      </c>
      <c r="D8630" t="s">
        <v>12</v>
      </c>
      <c r="E8630" s="6">
        <v>5</v>
      </c>
      <c r="F8630" t="str" cm="1">
        <f t="array" ref="F8630">_xlfn.IFS(E8630=0,"Entry Level",E8630&lt;=5,"Junior",E8630&lt;=10,"Mid Senior",E8630&lt;=15,"Leadership")</f>
        <v>Junior</v>
      </c>
      <c r="G8630" t="s">
        <v>1011</v>
      </c>
      <c r="H8630" s="3">
        <v>831838</v>
      </c>
      <c r="I8630" s="3">
        <f>ROUND(Table1[[#This Row],[Salary_Min_inr]]/100000,1)</f>
        <v>8.3000000000000007</v>
      </c>
      <c r="J8630">
        <v>1026515</v>
      </c>
      <c r="K8630" s="3">
        <f>ROUND(Table1[[#This Row],[salary_max_inr]]/10000,1)</f>
        <v>102.7</v>
      </c>
      <c r="L8630" s="6" t="s">
        <v>5</v>
      </c>
      <c r="M8630" t="s">
        <v>6</v>
      </c>
    </row>
    <row r="8631" spans="1:13" x14ac:dyDescent="0.3">
      <c r="A8631" s="6">
        <v>8630</v>
      </c>
      <c r="B8631" t="s">
        <v>1</v>
      </c>
      <c r="C8631" t="s">
        <v>33</v>
      </c>
      <c r="D8631" t="s">
        <v>16</v>
      </c>
      <c r="E8631" s="6">
        <v>12</v>
      </c>
      <c r="F8631" t="str" cm="1">
        <f t="array" ref="F8631">_xlfn.IFS(E8631=0,"Entry Level",E8631&lt;=5,"Junior",E8631&lt;=10,"Mid Senior",E8631&lt;=15,"Leadership")</f>
        <v>Leadership</v>
      </c>
      <c r="G8631" t="s">
        <v>1076</v>
      </c>
      <c r="H8631" s="3">
        <v>763297</v>
      </c>
      <c r="I8631" s="3">
        <f>ROUND(Table1[[#This Row],[Salary_Min_inr]]/100000,1)</f>
        <v>7.6</v>
      </c>
      <c r="J8631">
        <v>1057775</v>
      </c>
      <c r="K8631" s="3">
        <f>ROUND(Table1[[#This Row],[salary_max_inr]]/10000,1)</f>
        <v>105.8</v>
      </c>
      <c r="L8631" s="6" t="s">
        <v>5</v>
      </c>
      <c r="M8631" t="s">
        <v>6</v>
      </c>
    </row>
    <row r="8632" spans="1:13" x14ac:dyDescent="0.3">
      <c r="A8632" s="6">
        <v>8631</v>
      </c>
      <c r="B8632" t="s">
        <v>1</v>
      </c>
      <c r="C8632" t="s">
        <v>8</v>
      </c>
      <c r="D8632" t="s">
        <v>12</v>
      </c>
      <c r="E8632" s="6">
        <v>7</v>
      </c>
      <c r="F8632" t="str" cm="1">
        <f t="array" ref="F8632">_xlfn.IFS(E8632=0,"Entry Level",E8632&lt;=5,"Junior",E8632&lt;=10,"Mid Senior",E8632&lt;=15,"Leadership")</f>
        <v>Mid Senior</v>
      </c>
      <c r="G8632" t="s">
        <v>495</v>
      </c>
      <c r="H8632" s="3">
        <v>410644</v>
      </c>
      <c r="I8632" s="3">
        <f>ROUND(Table1[[#This Row],[Salary_Min_inr]]/100000,1)</f>
        <v>4.0999999999999996</v>
      </c>
      <c r="J8632">
        <v>754030</v>
      </c>
      <c r="K8632" s="3">
        <f>ROUND(Table1[[#This Row],[salary_max_inr]]/10000,1)</f>
        <v>75.400000000000006</v>
      </c>
      <c r="L8632" s="6" t="s">
        <v>5</v>
      </c>
      <c r="M8632" t="s">
        <v>29</v>
      </c>
    </row>
    <row r="8633" spans="1:13" x14ac:dyDescent="0.3">
      <c r="A8633" s="6">
        <v>8632</v>
      </c>
      <c r="B8633" t="s">
        <v>65</v>
      </c>
      <c r="C8633" t="s">
        <v>60</v>
      </c>
      <c r="D8633" t="s">
        <v>26</v>
      </c>
      <c r="E8633" s="6">
        <v>9</v>
      </c>
      <c r="F8633" t="str" cm="1">
        <f t="array" ref="F8633">_xlfn.IFS(E8633=0,"Entry Level",E8633&lt;=5,"Junior",E8633&lt;=10,"Mid Senior",E8633&lt;=15,"Leadership")</f>
        <v>Mid Senior</v>
      </c>
      <c r="G8633" t="s">
        <v>472</v>
      </c>
      <c r="H8633" s="3">
        <v>1853404</v>
      </c>
      <c r="I8633" s="3">
        <f>ROUND(Table1[[#This Row],[Salary_Min_inr]]/100000,1)</f>
        <v>18.5</v>
      </c>
      <c r="J8633">
        <v>2087757</v>
      </c>
      <c r="K8633" s="3">
        <f>ROUND(Table1[[#This Row],[salary_max_inr]]/10000,1)</f>
        <v>208.8</v>
      </c>
      <c r="L8633" s="6" t="s">
        <v>28</v>
      </c>
      <c r="M8633" t="s">
        <v>14</v>
      </c>
    </row>
    <row r="8634" spans="1:13" x14ac:dyDescent="0.3">
      <c r="A8634" s="6">
        <v>8633</v>
      </c>
      <c r="B8634" t="s">
        <v>71</v>
      </c>
      <c r="C8634" t="s">
        <v>2</v>
      </c>
      <c r="D8634" t="s">
        <v>16</v>
      </c>
      <c r="E8634" s="6">
        <v>3</v>
      </c>
      <c r="F8634" t="str" cm="1">
        <f t="array" ref="F8634">_xlfn.IFS(E8634=0,"Entry Level",E8634&lt;=5,"Junior",E8634&lt;=10,"Mid Senior",E8634&lt;=15,"Leadership")</f>
        <v>Junior</v>
      </c>
      <c r="G8634" t="s">
        <v>1265</v>
      </c>
      <c r="H8634" s="3">
        <v>1483837</v>
      </c>
      <c r="I8634" s="3">
        <f>ROUND(Table1[[#This Row],[Salary_Min_inr]]/100000,1)</f>
        <v>14.8</v>
      </c>
      <c r="J8634">
        <v>1845165</v>
      </c>
      <c r="K8634" s="3">
        <f>ROUND(Table1[[#This Row],[salary_max_inr]]/10000,1)</f>
        <v>184.5</v>
      </c>
      <c r="L8634" s="6" t="s">
        <v>5</v>
      </c>
      <c r="M8634" t="s">
        <v>29</v>
      </c>
    </row>
    <row r="8635" spans="1:13" x14ac:dyDescent="0.3">
      <c r="A8635" s="6">
        <v>8634</v>
      </c>
      <c r="B8635" t="s">
        <v>20</v>
      </c>
      <c r="C8635" t="s">
        <v>21</v>
      </c>
      <c r="D8635" t="s">
        <v>42</v>
      </c>
      <c r="E8635" s="6">
        <v>7</v>
      </c>
      <c r="F8635" t="str" cm="1">
        <f t="array" ref="F8635">_xlfn.IFS(E8635=0,"Entry Level",E8635&lt;=5,"Junior",E8635&lt;=10,"Mid Senior",E8635&lt;=15,"Leadership")</f>
        <v>Mid Senior</v>
      </c>
      <c r="G8635" t="s">
        <v>447</v>
      </c>
      <c r="H8635" s="3">
        <v>770307</v>
      </c>
      <c r="I8635" s="3">
        <f>ROUND(Table1[[#This Row],[Salary_Min_inr]]/100000,1)</f>
        <v>7.7</v>
      </c>
      <c r="J8635">
        <v>945708</v>
      </c>
      <c r="K8635" s="3">
        <f>ROUND(Table1[[#This Row],[salary_max_inr]]/10000,1)</f>
        <v>94.6</v>
      </c>
      <c r="L8635" s="6" t="s">
        <v>28</v>
      </c>
      <c r="M8635" t="s">
        <v>29</v>
      </c>
    </row>
    <row r="8636" spans="1:13" x14ac:dyDescent="0.3">
      <c r="A8636" s="6">
        <v>8635</v>
      </c>
      <c r="B8636" t="s">
        <v>20</v>
      </c>
      <c r="C8636" t="s">
        <v>53</v>
      </c>
      <c r="D8636" t="s">
        <v>9</v>
      </c>
      <c r="E8636" s="6">
        <v>8</v>
      </c>
      <c r="F8636" t="str" cm="1">
        <f t="array" ref="F8636">_xlfn.IFS(E8636=0,"Entry Level",E8636&lt;=5,"Junior",E8636&lt;=10,"Mid Senior",E8636&lt;=15,"Leadership")</f>
        <v>Mid Senior</v>
      </c>
      <c r="G8636" t="s">
        <v>465</v>
      </c>
      <c r="H8636" s="3">
        <v>892479</v>
      </c>
      <c r="I8636" s="3">
        <f>ROUND(Table1[[#This Row],[Salary_Min_inr]]/100000,1)</f>
        <v>8.9</v>
      </c>
      <c r="J8636">
        <v>1126027</v>
      </c>
      <c r="K8636" s="3">
        <f>ROUND(Table1[[#This Row],[salary_max_inr]]/10000,1)</f>
        <v>112.6</v>
      </c>
      <c r="L8636" s="6" t="s">
        <v>5</v>
      </c>
      <c r="M8636" t="s">
        <v>6</v>
      </c>
    </row>
    <row r="8637" spans="1:13" x14ac:dyDescent="0.3">
      <c r="A8637" s="6">
        <v>8636</v>
      </c>
      <c r="B8637" t="s">
        <v>30</v>
      </c>
      <c r="C8637" t="s">
        <v>46</v>
      </c>
      <c r="D8637" t="s">
        <v>12</v>
      </c>
      <c r="E8637" s="6">
        <v>15</v>
      </c>
      <c r="F8637" t="str" cm="1">
        <f t="array" ref="F8637">_xlfn.IFS(E8637=0,"Entry Level",E8637&lt;=5,"Junior",E8637&lt;=10,"Mid Senior",E8637&lt;=15,"Leadership")</f>
        <v>Leadership</v>
      </c>
      <c r="G8637" t="s">
        <v>49</v>
      </c>
      <c r="H8637" s="3">
        <v>1142243</v>
      </c>
      <c r="I8637" s="3">
        <f>ROUND(Table1[[#This Row],[Salary_Min_inr]]/100000,1)</f>
        <v>11.4</v>
      </c>
      <c r="J8637">
        <v>1506956</v>
      </c>
      <c r="K8637" s="3">
        <f>ROUND(Table1[[#This Row],[salary_max_inr]]/10000,1)</f>
        <v>150.69999999999999</v>
      </c>
      <c r="L8637" s="6" t="s">
        <v>28</v>
      </c>
      <c r="M8637" t="s">
        <v>14</v>
      </c>
    </row>
    <row r="8638" spans="1:13" x14ac:dyDescent="0.3">
      <c r="A8638" s="6">
        <v>8637</v>
      </c>
      <c r="B8638" t="s">
        <v>30</v>
      </c>
      <c r="C8638" t="s">
        <v>8</v>
      </c>
      <c r="D8638" t="s">
        <v>12</v>
      </c>
      <c r="E8638" s="6">
        <v>1</v>
      </c>
      <c r="F8638" t="str" cm="1">
        <f t="array" ref="F8638">_xlfn.IFS(E8638=0,"Entry Level",E8638&lt;=5,"Junior",E8638&lt;=10,"Mid Senior",E8638&lt;=15,"Leadership")</f>
        <v>Junior</v>
      </c>
      <c r="G8638" t="s">
        <v>489</v>
      </c>
      <c r="H8638" s="3">
        <v>610825</v>
      </c>
      <c r="I8638" s="3">
        <f>ROUND(Table1[[#This Row],[Salary_Min_inr]]/100000,1)</f>
        <v>6.1</v>
      </c>
      <c r="J8638">
        <v>918481</v>
      </c>
      <c r="K8638" s="3">
        <f>ROUND(Table1[[#This Row],[salary_max_inr]]/10000,1)</f>
        <v>91.8</v>
      </c>
      <c r="L8638" s="6" t="s">
        <v>5</v>
      </c>
      <c r="M8638" t="s">
        <v>6</v>
      </c>
    </row>
    <row r="8639" spans="1:13" x14ac:dyDescent="0.3">
      <c r="A8639" s="6">
        <v>8638</v>
      </c>
      <c r="B8639" t="s">
        <v>51</v>
      </c>
      <c r="C8639" t="s">
        <v>53</v>
      </c>
      <c r="D8639" t="s">
        <v>9</v>
      </c>
      <c r="E8639" s="6">
        <v>5</v>
      </c>
      <c r="F8639" t="str" cm="1">
        <f t="array" ref="F8639">_xlfn.IFS(E8639=0,"Entry Level",E8639&lt;=5,"Junior",E8639&lt;=10,"Mid Senior",E8639&lt;=15,"Leadership")</f>
        <v>Junior</v>
      </c>
      <c r="G8639" t="s">
        <v>493</v>
      </c>
      <c r="H8639" s="3">
        <v>1209558</v>
      </c>
      <c r="I8639" s="3">
        <f>ROUND(Table1[[#This Row],[Salary_Min_inr]]/100000,1)</f>
        <v>12.1</v>
      </c>
      <c r="J8639">
        <v>1571684</v>
      </c>
      <c r="K8639" s="3">
        <f>ROUND(Table1[[#This Row],[salary_max_inr]]/10000,1)</f>
        <v>157.19999999999999</v>
      </c>
      <c r="L8639" s="6" t="s">
        <v>18</v>
      </c>
      <c r="M8639" t="s">
        <v>29</v>
      </c>
    </row>
    <row r="8640" spans="1:13" x14ac:dyDescent="0.3">
      <c r="A8640" s="6">
        <v>8639</v>
      </c>
      <c r="B8640" t="s">
        <v>24</v>
      </c>
      <c r="C8640" t="s">
        <v>41</v>
      </c>
      <c r="D8640" t="s">
        <v>26</v>
      </c>
      <c r="E8640" s="6">
        <v>5</v>
      </c>
      <c r="F8640" t="str" cm="1">
        <f t="array" ref="F8640">_xlfn.IFS(E8640=0,"Entry Level",E8640&lt;=5,"Junior",E8640&lt;=10,"Mid Senior",E8640&lt;=15,"Leadership")</f>
        <v>Junior</v>
      </c>
      <c r="G8640" t="s">
        <v>269</v>
      </c>
      <c r="H8640" s="3">
        <v>1373154</v>
      </c>
      <c r="I8640" s="3">
        <f>ROUND(Table1[[#This Row],[Salary_Min_inr]]/100000,1)</f>
        <v>13.7</v>
      </c>
      <c r="J8640">
        <v>1509811</v>
      </c>
      <c r="K8640" s="3">
        <f>ROUND(Table1[[#This Row],[salary_max_inr]]/10000,1)</f>
        <v>151</v>
      </c>
      <c r="L8640" s="6" t="s">
        <v>18</v>
      </c>
      <c r="M8640" t="s">
        <v>14</v>
      </c>
    </row>
    <row r="8641" spans="1:13" x14ac:dyDescent="0.3">
      <c r="A8641" s="6">
        <v>8640</v>
      </c>
      <c r="B8641" t="s">
        <v>24</v>
      </c>
      <c r="C8641" t="s">
        <v>8</v>
      </c>
      <c r="D8641" t="s">
        <v>12</v>
      </c>
      <c r="E8641" s="6">
        <v>5</v>
      </c>
      <c r="F8641" t="str" cm="1">
        <f t="array" ref="F8641">_xlfn.IFS(E8641=0,"Entry Level",E8641&lt;=5,"Junior",E8641&lt;=10,"Mid Senior",E8641&lt;=15,"Leadership")</f>
        <v>Junior</v>
      </c>
      <c r="G8641" t="s">
        <v>1057</v>
      </c>
      <c r="H8641" s="3">
        <v>1479095</v>
      </c>
      <c r="I8641" s="3">
        <f>ROUND(Table1[[#This Row],[Salary_Min_inr]]/100000,1)</f>
        <v>14.8</v>
      </c>
      <c r="J8641">
        <v>1721407</v>
      </c>
      <c r="K8641" s="3">
        <f>ROUND(Table1[[#This Row],[salary_max_inr]]/10000,1)</f>
        <v>172.1</v>
      </c>
      <c r="L8641" s="6" t="s">
        <v>18</v>
      </c>
      <c r="M8641" t="s">
        <v>6</v>
      </c>
    </row>
    <row r="8642" spans="1:13" x14ac:dyDescent="0.3">
      <c r="A8642" s="6">
        <v>8641</v>
      </c>
      <c r="B8642" t="s">
        <v>7</v>
      </c>
      <c r="C8642" t="s">
        <v>33</v>
      </c>
      <c r="D8642" t="s">
        <v>22</v>
      </c>
      <c r="E8642" s="6">
        <v>8</v>
      </c>
      <c r="F8642" t="str" cm="1">
        <f t="array" ref="F8642">_xlfn.IFS(E8642=0,"Entry Level",E8642&lt;=5,"Junior",E8642&lt;=10,"Mid Senior",E8642&lt;=15,"Leadership")</f>
        <v>Mid Senior</v>
      </c>
      <c r="G8642" t="s">
        <v>1299</v>
      </c>
      <c r="H8642" s="3">
        <v>978551</v>
      </c>
      <c r="I8642" s="3">
        <f>ROUND(Table1[[#This Row],[Salary_Min_inr]]/100000,1)</f>
        <v>9.8000000000000007</v>
      </c>
      <c r="J8642">
        <v>1374600</v>
      </c>
      <c r="K8642" s="3">
        <f>ROUND(Table1[[#This Row],[salary_max_inr]]/10000,1)</f>
        <v>137.5</v>
      </c>
      <c r="L8642" s="6" t="s">
        <v>5</v>
      </c>
      <c r="M8642" t="s">
        <v>29</v>
      </c>
    </row>
    <row r="8643" spans="1:13" x14ac:dyDescent="0.3">
      <c r="A8643" s="6">
        <v>8642</v>
      </c>
      <c r="B8643" t="s">
        <v>36</v>
      </c>
      <c r="C8643" t="s">
        <v>60</v>
      </c>
      <c r="D8643" t="s">
        <v>57</v>
      </c>
      <c r="E8643" s="6">
        <v>11</v>
      </c>
      <c r="F8643" t="str" cm="1">
        <f t="array" ref="F8643">_xlfn.IFS(E8643=0,"Entry Level",E8643&lt;=5,"Junior",E8643&lt;=10,"Mid Senior",E8643&lt;=15,"Leadership")</f>
        <v>Leadership</v>
      </c>
      <c r="G8643" t="s">
        <v>1087</v>
      </c>
      <c r="H8643" s="3">
        <v>782128</v>
      </c>
      <c r="I8643" s="3">
        <f>ROUND(Table1[[#This Row],[Salary_Min_inr]]/100000,1)</f>
        <v>7.8</v>
      </c>
      <c r="J8643">
        <v>1091225</v>
      </c>
      <c r="K8643" s="3">
        <f>ROUND(Table1[[#This Row],[salary_max_inr]]/10000,1)</f>
        <v>109.1</v>
      </c>
      <c r="L8643" s="6" t="s">
        <v>28</v>
      </c>
      <c r="M8643" t="s">
        <v>29</v>
      </c>
    </row>
    <row r="8644" spans="1:13" x14ac:dyDescent="0.3">
      <c r="A8644" s="6">
        <v>8643</v>
      </c>
      <c r="B8644" t="s">
        <v>24</v>
      </c>
      <c r="C8644" t="s">
        <v>41</v>
      </c>
      <c r="D8644" t="s">
        <v>42</v>
      </c>
      <c r="E8644" s="6">
        <v>1</v>
      </c>
      <c r="F8644" t="str" cm="1">
        <f t="array" ref="F8644">_xlfn.IFS(E8644=0,"Entry Level",E8644&lt;=5,"Junior",E8644&lt;=10,"Mid Senior",E8644&lt;=15,"Leadership")</f>
        <v>Junior</v>
      </c>
      <c r="G8644" t="s">
        <v>1265</v>
      </c>
      <c r="H8644" s="3">
        <v>1247540</v>
      </c>
      <c r="I8644" s="3">
        <f>ROUND(Table1[[#This Row],[Salary_Min_inr]]/100000,1)</f>
        <v>12.5</v>
      </c>
      <c r="J8644">
        <v>1635413</v>
      </c>
      <c r="K8644" s="3">
        <f>ROUND(Table1[[#This Row],[salary_max_inr]]/10000,1)</f>
        <v>163.5</v>
      </c>
      <c r="L8644" s="6" t="s">
        <v>28</v>
      </c>
      <c r="M8644" t="s">
        <v>6</v>
      </c>
    </row>
    <row r="8645" spans="1:13" x14ac:dyDescent="0.3">
      <c r="A8645" s="6">
        <v>8644</v>
      </c>
      <c r="B8645" t="s">
        <v>1</v>
      </c>
      <c r="C8645" t="s">
        <v>39</v>
      </c>
      <c r="D8645" t="s">
        <v>26</v>
      </c>
      <c r="E8645" s="6">
        <v>6</v>
      </c>
      <c r="F8645" t="str" cm="1">
        <f t="array" ref="F8645">_xlfn.IFS(E8645=0,"Entry Level",E8645&lt;=5,"Junior",E8645&lt;=10,"Mid Senior",E8645&lt;=15,"Leadership")</f>
        <v>Mid Senior</v>
      </c>
      <c r="G8645" t="s">
        <v>1315</v>
      </c>
      <c r="H8645" s="3">
        <v>745609</v>
      </c>
      <c r="I8645" s="3">
        <f>ROUND(Table1[[#This Row],[Salary_Min_inr]]/100000,1)</f>
        <v>7.5</v>
      </c>
      <c r="J8645">
        <v>1008934</v>
      </c>
      <c r="K8645" s="3">
        <f>ROUND(Table1[[#This Row],[salary_max_inr]]/10000,1)</f>
        <v>100.9</v>
      </c>
      <c r="L8645" s="6" t="s">
        <v>18</v>
      </c>
      <c r="M8645" t="s">
        <v>6</v>
      </c>
    </row>
    <row r="8646" spans="1:13" x14ac:dyDescent="0.3">
      <c r="A8646" s="6">
        <v>8645</v>
      </c>
      <c r="B8646" t="s">
        <v>30</v>
      </c>
      <c r="C8646" t="s">
        <v>41</v>
      </c>
      <c r="D8646" t="s">
        <v>9</v>
      </c>
      <c r="E8646" s="6">
        <v>14</v>
      </c>
      <c r="F8646" t="str" cm="1">
        <f t="array" ref="F8646">_xlfn.IFS(E8646=0,"Entry Level",E8646&lt;=5,"Junior",E8646&lt;=10,"Mid Senior",E8646&lt;=15,"Leadership")</f>
        <v>Leadership</v>
      </c>
      <c r="G8646" t="s">
        <v>625</v>
      </c>
      <c r="H8646" s="3">
        <v>772879</v>
      </c>
      <c r="I8646" s="3">
        <f>ROUND(Table1[[#This Row],[Salary_Min_inr]]/100000,1)</f>
        <v>7.7</v>
      </c>
      <c r="J8646">
        <v>1093265</v>
      </c>
      <c r="K8646" s="3">
        <f>ROUND(Table1[[#This Row],[salary_max_inr]]/10000,1)</f>
        <v>109.3</v>
      </c>
      <c r="L8646" s="6" t="s">
        <v>5</v>
      </c>
      <c r="M8646" t="s">
        <v>29</v>
      </c>
    </row>
    <row r="8647" spans="1:13" x14ac:dyDescent="0.3">
      <c r="A8647" s="6">
        <v>8646</v>
      </c>
      <c r="B8647" t="s">
        <v>65</v>
      </c>
      <c r="C8647" t="s">
        <v>11</v>
      </c>
      <c r="D8647" t="s">
        <v>22</v>
      </c>
      <c r="E8647" s="6">
        <v>6</v>
      </c>
      <c r="F8647" t="str" cm="1">
        <f t="array" ref="F8647">_xlfn.IFS(E8647=0,"Entry Level",E8647&lt;=5,"Junior",E8647&lt;=10,"Mid Senior",E8647&lt;=15,"Leadership")</f>
        <v>Mid Senior</v>
      </c>
      <c r="G8647" t="s">
        <v>672</v>
      </c>
      <c r="H8647" s="3">
        <v>1327469</v>
      </c>
      <c r="I8647" s="3">
        <f>ROUND(Table1[[#This Row],[Salary_Min_inr]]/100000,1)</f>
        <v>13.3</v>
      </c>
      <c r="J8647">
        <v>1704029</v>
      </c>
      <c r="K8647" s="3">
        <f>ROUND(Table1[[#This Row],[salary_max_inr]]/10000,1)</f>
        <v>170.4</v>
      </c>
      <c r="L8647" s="6" t="s">
        <v>28</v>
      </c>
      <c r="M8647" t="s">
        <v>14</v>
      </c>
    </row>
    <row r="8648" spans="1:13" x14ac:dyDescent="0.3">
      <c r="A8648" s="6">
        <v>8647</v>
      </c>
      <c r="B8648" t="s">
        <v>36</v>
      </c>
      <c r="C8648" t="s">
        <v>46</v>
      </c>
      <c r="D8648" t="s">
        <v>42</v>
      </c>
      <c r="E8648" s="6">
        <v>15</v>
      </c>
      <c r="F8648" t="str" cm="1">
        <f t="array" ref="F8648">_xlfn.IFS(E8648=0,"Entry Level",E8648&lt;=5,"Junior",E8648&lt;=10,"Mid Senior",E8648&lt;=15,"Leadership")</f>
        <v>Leadership</v>
      </c>
      <c r="G8648" t="s">
        <v>170</v>
      </c>
      <c r="H8648" s="3">
        <v>1166960</v>
      </c>
      <c r="I8648" s="3">
        <f>ROUND(Table1[[#This Row],[Salary_Min_inr]]/100000,1)</f>
        <v>11.7</v>
      </c>
      <c r="J8648">
        <v>1307097</v>
      </c>
      <c r="K8648" s="3">
        <f>ROUND(Table1[[#This Row],[salary_max_inr]]/10000,1)</f>
        <v>130.69999999999999</v>
      </c>
      <c r="L8648" s="6" t="s">
        <v>28</v>
      </c>
      <c r="M8648" t="s">
        <v>29</v>
      </c>
    </row>
    <row r="8649" spans="1:13" x14ac:dyDescent="0.3">
      <c r="A8649" s="6">
        <v>8648</v>
      </c>
      <c r="B8649" t="s">
        <v>24</v>
      </c>
      <c r="C8649" t="s">
        <v>11</v>
      </c>
      <c r="D8649" t="s">
        <v>9</v>
      </c>
      <c r="E8649" s="6">
        <v>0</v>
      </c>
      <c r="F8649" t="str" cm="1">
        <f t="array" ref="F8649">_xlfn.IFS(E8649=0,"Entry Level",E8649&lt;=5,"Junior",E8649&lt;=10,"Mid Senior",E8649&lt;=15,"Leadership")</f>
        <v>Entry Level</v>
      </c>
      <c r="G8649" t="s">
        <v>45</v>
      </c>
      <c r="H8649" s="3">
        <v>884090</v>
      </c>
      <c r="I8649" s="3">
        <f>ROUND(Table1[[#This Row],[Salary_Min_inr]]/100000,1)</f>
        <v>8.8000000000000007</v>
      </c>
      <c r="J8649">
        <v>1210752</v>
      </c>
      <c r="K8649" s="3">
        <f>ROUND(Table1[[#This Row],[salary_max_inr]]/10000,1)</f>
        <v>121.1</v>
      </c>
      <c r="L8649" s="6" t="s">
        <v>18</v>
      </c>
      <c r="M8649" t="s">
        <v>29</v>
      </c>
    </row>
    <row r="8650" spans="1:13" x14ac:dyDescent="0.3">
      <c r="A8650" s="6">
        <v>8649</v>
      </c>
      <c r="B8650" t="s">
        <v>7</v>
      </c>
      <c r="C8650" t="s">
        <v>41</v>
      </c>
      <c r="D8650" t="s">
        <v>9</v>
      </c>
      <c r="E8650" s="6">
        <v>3</v>
      </c>
      <c r="F8650" t="str" cm="1">
        <f t="array" ref="F8650">_xlfn.IFS(E8650=0,"Entry Level",E8650&lt;=5,"Junior",E8650&lt;=10,"Mid Senior",E8650&lt;=15,"Leadership")</f>
        <v>Junior</v>
      </c>
      <c r="G8650" t="s">
        <v>692</v>
      </c>
      <c r="H8650" s="3">
        <v>1356770</v>
      </c>
      <c r="I8650" s="3">
        <f>ROUND(Table1[[#This Row],[Salary_Min_inr]]/100000,1)</f>
        <v>13.6</v>
      </c>
      <c r="J8650">
        <v>1708727</v>
      </c>
      <c r="K8650" s="3">
        <f>ROUND(Table1[[#This Row],[salary_max_inr]]/10000,1)</f>
        <v>170.9</v>
      </c>
      <c r="L8650" s="6" t="s">
        <v>18</v>
      </c>
      <c r="M8650" t="s">
        <v>14</v>
      </c>
    </row>
    <row r="8651" spans="1:13" x14ac:dyDescent="0.3">
      <c r="A8651" s="6">
        <v>8650</v>
      </c>
      <c r="B8651" t="s">
        <v>51</v>
      </c>
      <c r="C8651" t="s">
        <v>46</v>
      </c>
      <c r="D8651" t="s">
        <v>57</v>
      </c>
      <c r="E8651" s="6">
        <v>10</v>
      </c>
      <c r="F8651" t="str" cm="1">
        <f t="array" ref="F8651">_xlfn.IFS(E8651=0,"Entry Level",E8651&lt;=5,"Junior",E8651&lt;=10,"Mid Senior",E8651&lt;=15,"Leadership")</f>
        <v>Mid Senior</v>
      </c>
      <c r="G8651" t="s">
        <v>656</v>
      </c>
      <c r="H8651" s="3">
        <v>1210918</v>
      </c>
      <c r="I8651" s="3">
        <f>ROUND(Table1[[#This Row],[Salary_Min_inr]]/100000,1)</f>
        <v>12.1</v>
      </c>
      <c r="J8651">
        <v>1544495</v>
      </c>
      <c r="K8651" s="3">
        <f>ROUND(Table1[[#This Row],[salary_max_inr]]/10000,1)</f>
        <v>154.4</v>
      </c>
      <c r="L8651" s="6" t="s">
        <v>5</v>
      </c>
      <c r="M8651" t="s">
        <v>14</v>
      </c>
    </row>
    <row r="8652" spans="1:13" x14ac:dyDescent="0.3">
      <c r="A8652" s="6">
        <v>8651</v>
      </c>
      <c r="B8652" t="s">
        <v>1</v>
      </c>
      <c r="C8652" t="s">
        <v>11</v>
      </c>
      <c r="D8652" t="s">
        <v>26</v>
      </c>
      <c r="E8652" s="6">
        <v>12</v>
      </c>
      <c r="F8652" t="str" cm="1">
        <f t="array" ref="F8652">_xlfn.IFS(E8652=0,"Entry Level",E8652&lt;=5,"Junior",E8652&lt;=10,"Mid Senior",E8652&lt;=15,"Leadership")</f>
        <v>Leadership</v>
      </c>
      <c r="G8652" t="s">
        <v>1155</v>
      </c>
      <c r="H8652" s="3">
        <v>933733</v>
      </c>
      <c r="I8652" s="3">
        <f>ROUND(Table1[[#This Row],[Salary_Min_inr]]/100000,1)</f>
        <v>9.3000000000000007</v>
      </c>
      <c r="J8652">
        <v>1182873</v>
      </c>
      <c r="K8652" s="3">
        <f>ROUND(Table1[[#This Row],[salary_max_inr]]/10000,1)</f>
        <v>118.3</v>
      </c>
      <c r="L8652" s="6" t="s">
        <v>18</v>
      </c>
      <c r="M8652" t="s">
        <v>29</v>
      </c>
    </row>
    <row r="8653" spans="1:13" x14ac:dyDescent="0.3">
      <c r="A8653" s="6">
        <v>8652</v>
      </c>
      <c r="B8653" t="s">
        <v>71</v>
      </c>
      <c r="C8653" t="s">
        <v>11</v>
      </c>
      <c r="D8653" t="s">
        <v>42</v>
      </c>
      <c r="E8653" s="6">
        <v>11</v>
      </c>
      <c r="F8653" t="str" cm="1">
        <f t="array" ref="F8653">_xlfn.IFS(E8653=0,"Entry Level",E8653&lt;=5,"Junior",E8653&lt;=10,"Mid Senior",E8653&lt;=15,"Leadership")</f>
        <v>Leadership</v>
      </c>
      <c r="G8653" t="s">
        <v>494</v>
      </c>
      <c r="H8653" s="3">
        <v>1265446</v>
      </c>
      <c r="I8653" s="3">
        <f>ROUND(Table1[[#This Row],[Salary_Min_inr]]/100000,1)</f>
        <v>12.7</v>
      </c>
      <c r="J8653">
        <v>1598746</v>
      </c>
      <c r="K8653" s="3">
        <f>ROUND(Table1[[#This Row],[salary_max_inr]]/10000,1)</f>
        <v>159.9</v>
      </c>
      <c r="L8653" s="6" t="s">
        <v>18</v>
      </c>
      <c r="M8653" t="s">
        <v>6</v>
      </c>
    </row>
    <row r="8654" spans="1:13" x14ac:dyDescent="0.3">
      <c r="A8654" s="6">
        <v>8653</v>
      </c>
      <c r="B8654" t="s">
        <v>65</v>
      </c>
      <c r="C8654" t="s">
        <v>41</v>
      </c>
      <c r="D8654" t="s">
        <v>12</v>
      </c>
      <c r="E8654" s="6">
        <v>13</v>
      </c>
      <c r="F8654" t="str" cm="1">
        <f t="array" ref="F8654">_xlfn.IFS(E8654=0,"Entry Level",E8654&lt;=5,"Junior",E8654&lt;=10,"Mid Senior",E8654&lt;=15,"Leadership")</f>
        <v>Leadership</v>
      </c>
      <c r="G8654" t="s">
        <v>101</v>
      </c>
      <c r="H8654" s="3">
        <v>1638228</v>
      </c>
      <c r="I8654" s="3">
        <f>ROUND(Table1[[#This Row],[Salary_Min_inr]]/100000,1)</f>
        <v>16.399999999999999</v>
      </c>
      <c r="J8654">
        <v>1779542</v>
      </c>
      <c r="K8654" s="3">
        <f>ROUND(Table1[[#This Row],[salary_max_inr]]/10000,1)</f>
        <v>178</v>
      </c>
      <c r="L8654" s="6" t="s">
        <v>5</v>
      </c>
      <c r="M8654" t="s">
        <v>6</v>
      </c>
    </row>
    <row r="8655" spans="1:13" x14ac:dyDescent="0.3">
      <c r="A8655" s="6">
        <v>8654</v>
      </c>
      <c r="B8655" t="s">
        <v>71</v>
      </c>
      <c r="C8655" t="s">
        <v>21</v>
      </c>
      <c r="D8655" t="s">
        <v>12</v>
      </c>
      <c r="E8655" s="6">
        <v>6</v>
      </c>
      <c r="F8655" t="str" cm="1">
        <f t="array" ref="F8655">_xlfn.IFS(E8655=0,"Entry Level",E8655&lt;=5,"Junior",E8655&lt;=10,"Mid Senior",E8655&lt;=15,"Leadership")</f>
        <v>Mid Senior</v>
      </c>
      <c r="G8655" t="s">
        <v>970</v>
      </c>
      <c r="H8655" s="3">
        <v>889935</v>
      </c>
      <c r="I8655" s="3">
        <f>ROUND(Table1[[#This Row],[Salary_Min_inr]]/100000,1)</f>
        <v>8.9</v>
      </c>
      <c r="J8655">
        <v>1262165</v>
      </c>
      <c r="K8655" s="3">
        <f>ROUND(Table1[[#This Row],[salary_max_inr]]/10000,1)</f>
        <v>126.2</v>
      </c>
      <c r="L8655" s="6" t="s">
        <v>18</v>
      </c>
      <c r="M8655" t="s">
        <v>6</v>
      </c>
    </row>
    <row r="8656" spans="1:13" x14ac:dyDescent="0.3">
      <c r="A8656" s="6">
        <v>8655</v>
      </c>
      <c r="B8656" t="s">
        <v>20</v>
      </c>
      <c r="C8656" t="s">
        <v>53</v>
      </c>
      <c r="D8656" t="s">
        <v>16</v>
      </c>
      <c r="E8656" s="6">
        <v>4</v>
      </c>
      <c r="F8656" t="str" cm="1">
        <f t="array" ref="F8656">_xlfn.IFS(E8656=0,"Entry Level",E8656&lt;=5,"Junior",E8656&lt;=10,"Mid Senior",E8656&lt;=15,"Leadership")</f>
        <v>Junior</v>
      </c>
      <c r="G8656" t="s">
        <v>1204</v>
      </c>
      <c r="H8656" s="3">
        <v>787004</v>
      </c>
      <c r="I8656" s="3">
        <f>ROUND(Table1[[#This Row],[Salary_Min_inr]]/100000,1)</f>
        <v>7.9</v>
      </c>
      <c r="J8656">
        <v>1145472</v>
      </c>
      <c r="K8656" s="3">
        <f>ROUND(Table1[[#This Row],[salary_max_inr]]/10000,1)</f>
        <v>114.5</v>
      </c>
      <c r="L8656" s="6" t="s">
        <v>18</v>
      </c>
      <c r="M8656" t="s">
        <v>6</v>
      </c>
    </row>
    <row r="8657" spans="1:13" x14ac:dyDescent="0.3">
      <c r="A8657" s="6">
        <v>8656</v>
      </c>
      <c r="B8657" t="s">
        <v>7</v>
      </c>
      <c r="C8657" t="s">
        <v>2</v>
      </c>
      <c r="D8657" t="s">
        <v>16</v>
      </c>
      <c r="E8657" s="6">
        <v>2</v>
      </c>
      <c r="F8657" t="str" cm="1">
        <f t="array" ref="F8657">_xlfn.IFS(E8657=0,"Entry Level",E8657&lt;=5,"Junior",E8657&lt;=10,"Mid Senior",E8657&lt;=15,"Leadership")</f>
        <v>Junior</v>
      </c>
      <c r="G8657" t="s">
        <v>294</v>
      </c>
      <c r="H8657" s="3">
        <v>1362903</v>
      </c>
      <c r="I8657" s="3">
        <f>ROUND(Table1[[#This Row],[Salary_Min_inr]]/100000,1)</f>
        <v>13.6</v>
      </c>
      <c r="J8657">
        <v>1589684</v>
      </c>
      <c r="K8657" s="3">
        <f>ROUND(Table1[[#This Row],[salary_max_inr]]/10000,1)</f>
        <v>159</v>
      </c>
      <c r="L8657" s="6" t="s">
        <v>18</v>
      </c>
      <c r="M8657" t="s">
        <v>29</v>
      </c>
    </row>
    <row r="8658" spans="1:13" x14ac:dyDescent="0.3">
      <c r="A8658" s="6">
        <v>8657</v>
      </c>
      <c r="B8658" t="s">
        <v>71</v>
      </c>
      <c r="C8658" t="s">
        <v>41</v>
      </c>
      <c r="D8658" t="s">
        <v>9</v>
      </c>
      <c r="E8658" s="6">
        <v>4</v>
      </c>
      <c r="F8658" t="str" cm="1">
        <f t="array" ref="F8658">_xlfn.IFS(E8658=0,"Entry Level",E8658&lt;=5,"Junior",E8658&lt;=10,"Mid Senior",E8658&lt;=15,"Leadership")</f>
        <v>Junior</v>
      </c>
      <c r="G8658" t="s">
        <v>325</v>
      </c>
      <c r="H8658" s="3">
        <v>1974145</v>
      </c>
      <c r="I8658" s="3">
        <f>ROUND(Table1[[#This Row],[Salary_Min_inr]]/100000,1)</f>
        <v>19.7</v>
      </c>
      <c r="J8658">
        <v>2173621</v>
      </c>
      <c r="K8658" s="3">
        <f>ROUND(Table1[[#This Row],[salary_max_inr]]/10000,1)</f>
        <v>217.4</v>
      </c>
      <c r="L8658" s="6" t="s">
        <v>28</v>
      </c>
      <c r="M8658" t="s">
        <v>6</v>
      </c>
    </row>
    <row r="8659" spans="1:13" x14ac:dyDescent="0.3">
      <c r="A8659" s="6">
        <v>8658</v>
      </c>
      <c r="B8659" t="s">
        <v>20</v>
      </c>
      <c r="C8659" t="s">
        <v>2</v>
      </c>
      <c r="D8659" t="s">
        <v>57</v>
      </c>
      <c r="E8659" s="6">
        <v>4</v>
      </c>
      <c r="F8659" t="str" cm="1">
        <f t="array" ref="F8659">_xlfn.IFS(E8659=0,"Entry Level",E8659&lt;=5,"Junior",E8659&lt;=10,"Mid Senior",E8659&lt;=15,"Leadership")</f>
        <v>Junior</v>
      </c>
      <c r="G8659" t="s">
        <v>910</v>
      </c>
      <c r="H8659" s="3">
        <v>1292307</v>
      </c>
      <c r="I8659" s="3">
        <f>ROUND(Table1[[#This Row],[Salary_Min_inr]]/100000,1)</f>
        <v>12.9</v>
      </c>
      <c r="J8659">
        <v>1505873</v>
      </c>
      <c r="K8659" s="3">
        <f>ROUND(Table1[[#This Row],[salary_max_inr]]/10000,1)</f>
        <v>150.6</v>
      </c>
      <c r="L8659" s="6" t="s">
        <v>18</v>
      </c>
      <c r="M8659" t="s">
        <v>29</v>
      </c>
    </row>
    <row r="8660" spans="1:13" x14ac:dyDescent="0.3">
      <c r="A8660" s="6">
        <v>8659</v>
      </c>
      <c r="B8660" t="s">
        <v>24</v>
      </c>
      <c r="C8660" t="s">
        <v>53</v>
      </c>
      <c r="D8660" t="s">
        <v>42</v>
      </c>
      <c r="E8660" s="6">
        <v>6</v>
      </c>
      <c r="F8660" t="str" cm="1">
        <f t="array" ref="F8660">_xlfn.IFS(E8660=0,"Entry Level",E8660&lt;=5,"Junior",E8660&lt;=10,"Mid Senior",E8660&lt;=15,"Leadership")</f>
        <v>Mid Senior</v>
      </c>
      <c r="G8660" t="s">
        <v>1315</v>
      </c>
      <c r="H8660" s="3">
        <v>1161405</v>
      </c>
      <c r="I8660" s="3">
        <f>ROUND(Table1[[#This Row],[Salary_Min_inr]]/100000,1)</f>
        <v>11.6</v>
      </c>
      <c r="J8660">
        <v>1351361</v>
      </c>
      <c r="K8660" s="3">
        <f>ROUND(Table1[[#This Row],[salary_max_inr]]/10000,1)</f>
        <v>135.1</v>
      </c>
      <c r="L8660" s="6" t="s">
        <v>5</v>
      </c>
      <c r="M8660" t="s">
        <v>29</v>
      </c>
    </row>
    <row r="8661" spans="1:13" x14ac:dyDescent="0.3">
      <c r="A8661" s="6">
        <v>8660</v>
      </c>
      <c r="B8661" t="s">
        <v>65</v>
      </c>
      <c r="C8661" t="s">
        <v>60</v>
      </c>
      <c r="D8661" t="s">
        <v>42</v>
      </c>
      <c r="E8661" s="6">
        <v>1</v>
      </c>
      <c r="F8661" t="str" cm="1">
        <f t="array" ref="F8661">_xlfn.IFS(E8661=0,"Entry Level",E8661&lt;=5,"Junior",E8661&lt;=10,"Mid Senior",E8661&lt;=15,"Leadership")</f>
        <v>Junior</v>
      </c>
      <c r="G8661" t="s">
        <v>1102</v>
      </c>
      <c r="H8661" s="3">
        <v>2250051</v>
      </c>
      <c r="I8661" s="3">
        <f>ROUND(Table1[[#This Row],[Salary_Min_inr]]/100000,1)</f>
        <v>22.5</v>
      </c>
      <c r="J8661">
        <v>2368362</v>
      </c>
      <c r="K8661" s="3">
        <f>ROUND(Table1[[#This Row],[salary_max_inr]]/10000,1)</f>
        <v>236.8</v>
      </c>
      <c r="L8661" s="6" t="s">
        <v>18</v>
      </c>
      <c r="M8661" t="s">
        <v>6</v>
      </c>
    </row>
    <row r="8662" spans="1:13" x14ac:dyDescent="0.3">
      <c r="A8662" s="6">
        <v>8661</v>
      </c>
      <c r="B8662" t="s">
        <v>20</v>
      </c>
      <c r="C8662" t="s">
        <v>21</v>
      </c>
      <c r="D8662" t="s">
        <v>9</v>
      </c>
      <c r="E8662" s="6">
        <v>15</v>
      </c>
      <c r="F8662" t="str" cm="1">
        <f t="array" ref="F8662">_xlfn.IFS(E8662=0,"Entry Level",E8662&lt;=5,"Junior",E8662&lt;=10,"Mid Senior",E8662&lt;=15,"Leadership")</f>
        <v>Leadership</v>
      </c>
      <c r="G8662" t="s">
        <v>951</v>
      </c>
      <c r="H8662" s="3">
        <v>1522315</v>
      </c>
      <c r="I8662" s="3">
        <f>ROUND(Table1[[#This Row],[Salary_Min_inr]]/100000,1)</f>
        <v>15.2</v>
      </c>
      <c r="J8662">
        <v>1669927</v>
      </c>
      <c r="K8662" s="3">
        <f>ROUND(Table1[[#This Row],[salary_max_inr]]/10000,1)</f>
        <v>167</v>
      </c>
      <c r="L8662" s="6" t="s">
        <v>5</v>
      </c>
      <c r="M8662" t="s">
        <v>14</v>
      </c>
    </row>
    <row r="8663" spans="1:13" x14ac:dyDescent="0.3">
      <c r="A8663" s="6">
        <v>8662</v>
      </c>
      <c r="B8663" t="s">
        <v>15</v>
      </c>
      <c r="C8663" t="s">
        <v>2</v>
      </c>
      <c r="D8663" t="s">
        <v>16</v>
      </c>
      <c r="E8663" s="6">
        <v>0</v>
      </c>
      <c r="F8663" t="str" cm="1">
        <f t="array" ref="F8663">_xlfn.IFS(E8663=0,"Entry Level",E8663&lt;=5,"Junior",E8663&lt;=10,"Mid Senior",E8663&lt;=15,"Leadership")</f>
        <v>Entry Level</v>
      </c>
      <c r="G8663" t="s">
        <v>410</v>
      </c>
      <c r="H8663" s="3">
        <v>558107</v>
      </c>
      <c r="I8663" s="3">
        <f>ROUND(Table1[[#This Row],[Salary_Min_inr]]/100000,1)</f>
        <v>5.6</v>
      </c>
      <c r="J8663">
        <v>720557</v>
      </c>
      <c r="K8663" s="3">
        <f>ROUND(Table1[[#This Row],[salary_max_inr]]/10000,1)</f>
        <v>72.099999999999994</v>
      </c>
      <c r="L8663" s="6" t="s">
        <v>28</v>
      </c>
      <c r="M8663" t="s">
        <v>29</v>
      </c>
    </row>
    <row r="8664" spans="1:13" x14ac:dyDescent="0.3">
      <c r="A8664" s="6">
        <v>8663</v>
      </c>
      <c r="B8664" t="s">
        <v>7</v>
      </c>
      <c r="C8664" t="s">
        <v>60</v>
      </c>
      <c r="D8664" t="s">
        <v>12</v>
      </c>
      <c r="E8664" s="6">
        <v>6</v>
      </c>
      <c r="F8664" t="str" cm="1">
        <f t="array" ref="F8664">_xlfn.IFS(E8664=0,"Entry Level",E8664&lt;=5,"Junior",E8664&lt;=10,"Mid Senior",E8664&lt;=15,"Leadership")</f>
        <v>Mid Senior</v>
      </c>
      <c r="G8664" t="s">
        <v>151</v>
      </c>
      <c r="H8664" s="3">
        <v>2399534</v>
      </c>
      <c r="I8664" s="3">
        <f>ROUND(Table1[[#This Row],[Salary_Min_inr]]/100000,1)</f>
        <v>24</v>
      </c>
      <c r="J8664">
        <v>2533877</v>
      </c>
      <c r="K8664" s="3">
        <f>ROUND(Table1[[#This Row],[salary_max_inr]]/10000,1)</f>
        <v>253.4</v>
      </c>
      <c r="L8664" s="6" t="s">
        <v>5</v>
      </c>
      <c r="M8664" t="s">
        <v>14</v>
      </c>
    </row>
    <row r="8665" spans="1:13" x14ac:dyDescent="0.3">
      <c r="A8665" s="6">
        <v>8664</v>
      </c>
      <c r="B8665" t="s">
        <v>71</v>
      </c>
      <c r="C8665" t="s">
        <v>11</v>
      </c>
      <c r="D8665" t="s">
        <v>57</v>
      </c>
      <c r="E8665" s="6">
        <v>12</v>
      </c>
      <c r="F8665" t="str" cm="1">
        <f t="array" ref="F8665">_xlfn.IFS(E8665=0,"Entry Level",E8665&lt;=5,"Junior",E8665&lt;=10,"Mid Senior",E8665&lt;=15,"Leadership")</f>
        <v>Leadership</v>
      </c>
      <c r="G8665" t="s">
        <v>577</v>
      </c>
      <c r="H8665" s="3">
        <v>1885389</v>
      </c>
      <c r="I8665" s="3">
        <f>ROUND(Table1[[#This Row],[Salary_Min_inr]]/100000,1)</f>
        <v>18.899999999999999</v>
      </c>
      <c r="J8665">
        <v>2206534</v>
      </c>
      <c r="K8665" s="3">
        <f>ROUND(Table1[[#This Row],[salary_max_inr]]/10000,1)</f>
        <v>220.7</v>
      </c>
      <c r="L8665" s="6" t="s">
        <v>5</v>
      </c>
      <c r="M8665" t="s">
        <v>29</v>
      </c>
    </row>
    <row r="8666" spans="1:13" x14ac:dyDescent="0.3">
      <c r="A8666" s="6">
        <v>8665</v>
      </c>
      <c r="B8666" t="s">
        <v>51</v>
      </c>
      <c r="C8666" t="s">
        <v>53</v>
      </c>
      <c r="D8666" t="s">
        <v>12</v>
      </c>
      <c r="E8666" s="6">
        <v>9</v>
      </c>
      <c r="F8666" t="str" cm="1">
        <f t="array" ref="F8666">_xlfn.IFS(E8666=0,"Entry Level",E8666&lt;=5,"Junior",E8666&lt;=10,"Mid Senior",E8666&lt;=15,"Leadership")</f>
        <v>Mid Senior</v>
      </c>
      <c r="G8666" t="s">
        <v>993</v>
      </c>
      <c r="H8666" s="3">
        <v>1445589</v>
      </c>
      <c r="I8666" s="3">
        <f>ROUND(Table1[[#This Row],[Salary_Min_inr]]/100000,1)</f>
        <v>14.5</v>
      </c>
      <c r="J8666">
        <v>1838507</v>
      </c>
      <c r="K8666" s="3">
        <f>ROUND(Table1[[#This Row],[salary_max_inr]]/10000,1)</f>
        <v>183.9</v>
      </c>
      <c r="L8666" s="6" t="s">
        <v>18</v>
      </c>
      <c r="M8666" t="s">
        <v>14</v>
      </c>
    </row>
    <row r="8667" spans="1:13" x14ac:dyDescent="0.3">
      <c r="A8667" s="6">
        <v>8666</v>
      </c>
      <c r="B8667" t="s">
        <v>20</v>
      </c>
      <c r="C8667" t="s">
        <v>41</v>
      </c>
      <c r="D8667" t="s">
        <v>42</v>
      </c>
      <c r="E8667" s="6">
        <v>5</v>
      </c>
      <c r="F8667" t="str" cm="1">
        <f t="array" ref="F8667">_xlfn.IFS(E8667=0,"Entry Level",E8667&lt;=5,"Junior",E8667&lt;=10,"Mid Senior",E8667&lt;=15,"Leadership")</f>
        <v>Junior</v>
      </c>
      <c r="G8667" t="s">
        <v>1184</v>
      </c>
      <c r="H8667" s="3">
        <v>1589400</v>
      </c>
      <c r="I8667" s="3">
        <f>ROUND(Table1[[#This Row],[Salary_Min_inr]]/100000,1)</f>
        <v>15.9</v>
      </c>
      <c r="J8667">
        <v>1726233</v>
      </c>
      <c r="K8667" s="3">
        <f>ROUND(Table1[[#This Row],[salary_max_inr]]/10000,1)</f>
        <v>172.6</v>
      </c>
      <c r="L8667" s="6" t="s">
        <v>5</v>
      </c>
      <c r="M8667" t="s">
        <v>14</v>
      </c>
    </row>
    <row r="8668" spans="1:13" x14ac:dyDescent="0.3">
      <c r="A8668" s="6">
        <v>8667</v>
      </c>
      <c r="B8668" t="s">
        <v>24</v>
      </c>
      <c r="C8668" t="s">
        <v>41</v>
      </c>
      <c r="D8668" t="s">
        <v>12</v>
      </c>
      <c r="E8668" s="6">
        <v>3</v>
      </c>
      <c r="F8668" t="str" cm="1">
        <f t="array" ref="F8668">_xlfn.IFS(E8668=0,"Entry Level",E8668&lt;=5,"Junior",E8668&lt;=10,"Mid Senior",E8668&lt;=15,"Leadership")</f>
        <v>Junior</v>
      </c>
      <c r="G8668" t="s">
        <v>609</v>
      </c>
      <c r="H8668" s="3">
        <v>1787703</v>
      </c>
      <c r="I8668" s="3">
        <f>ROUND(Table1[[#This Row],[Salary_Min_inr]]/100000,1)</f>
        <v>17.899999999999999</v>
      </c>
      <c r="J8668">
        <v>2162123</v>
      </c>
      <c r="K8668" s="3">
        <f>ROUND(Table1[[#This Row],[salary_max_inr]]/10000,1)</f>
        <v>216.2</v>
      </c>
      <c r="L8668" s="6" t="s">
        <v>18</v>
      </c>
      <c r="M8668" t="s">
        <v>14</v>
      </c>
    </row>
    <row r="8669" spans="1:13" x14ac:dyDescent="0.3">
      <c r="A8669" s="6">
        <v>8668</v>
      </c>
      <c r="B8669" t="s">
        <v>36</v>
      </c>
      <c r="C8669" t="s">
        <v>60</v>
      </c>
      <c r="D8669" t="s">
        <v>57</v>
      </c>
      <c r="E8669" s="6">
        <v>7</v>
      </c>
      <c r="F8669" t="str" cm="1">
        <f t="array" ref="F8669">_xlfn.IFS(E8669=0,"Entry Level",E8669&lt;=5,"Junior",E8669&lt;=10,"Mid Senior",E8669&lt;=15,"Leadership")</f>
        <v>Mid Senior</v>
      </c>
      <c r="G8669" t="s">
        <v>1312</v>
      </c>
      <c r="H8669" s="3">
        <v>1208482</v>
      </c>
      <c r="I8669" s="3">
        <f>ROUND(Table1[[#This Row],[Salary_Min_inr]]/100000,1)</f>
        <v>12.1</v>
      </c>
      <c r="J8669">
        <v>1369518</v>
      </c>
      <c r="K8669" s="3">
        <f>ROUND(Table1[[#This Row],[salary_max_inr]]/10000,1)</f>
        <v>137</v>
      </c>
      <c r="L8669" s="6" t="s">
        <v>28</v>
      </c>
      <c r="M8669" t="s">
        <v>6</v>
      </c>
    </row>
    <row r="8670" spans="1:13" x14ac:dyDescent="0.3">
      <c r="A8670" s="6">
        <v>8669</v>
      </c>
      <c r="B8670" t="s">
        <v>51</v>
      </c>
      <c r="C8670" t="s">
        <v>21</v>
      </c>
      <c r="D8670" t="s">
        <v>3</v>
      </c>
      <c r="E8670" s="6">
        <v>4</v>
      </c>
      <c r="F8670" t="str" cm="1">
        <f t="array" ref="F8670">_xlfn.IFS(E8670=0,"Entry Level",E8670&lt;=5,"Junior",E8670&lt;=10,"Mid Senior",E8670&lt;=15,"Leadership")</f>
        <v>Junior</v>
      </c>
      <c r="G8670" t="s">
        <v>1215</v>
      </c>
      <c r="H8670" s="3">
        <v>1559312</v>
      </c>
      <c r="I8670" s="3">
        <f>ROUND(Table1[[#This Row],[Salary_Min_inr]]/100000,1)</f>
        <v>15.6</v>
      </c>
      <c r="J8670">
        <v>1703655</v>
      </c>
      <c r="K8670" s="3">
        <f>ROUND(Table1[[#This Row],[salary_max_inr]]/10000,1)</f>
        <v>170.4</v>
      </c>
      <c r="L8670" s="6" t="s">
        <v>28</v>
      </c>
      <c r="M8670" t="s">
        <v>29</v>
      </c>
    </row>
    <row r="8671" spans="1:13" x14ac:dyDescent="0.3">
      <c r="A8671" s="6">
        <v>8670</v>
      </c>
      <c r="B8671" t="s">
        <v>51</v>
      </c>
      <c r="C8671" t="s">
        <v>39</v>
      </c>
      <c r="D8671" t="s">
        <v>22</v>
      </c>
      <c r="E8671" s="6">
        <v>9</v>
      </c>
      <c r="F8671" t="str" cm="1">
        <f t="array" ref="F8671">_xlfn.IFS(E8671=0,"Entry Level",E8671&lt;=5,"Junior",E8671&lt;=10,"Mid Senior",E8671&lt;=15,"Leadership")</f>
        <v>Mid Senior</v>
      </c>
      <c r="G8671" t="s">
        <v>422</v>
      </c>
      <c r="H8671" s="3">
        <v>1173091</v>
      </c>
      <c r="I8671" s="3">
        <f>ROUND(Table1[[#This Row],[Salary_Min_inr]]/100000,1)</f>
        <v>11.7</v>
      </c>
      <c r="J8671">
        <v>1303923</v>
      </c>
      <c r="K8671" s="3">
        <f>ROUND(Table1[[#This Row],[salary_max_inr]]/10000,1)</f>
        <v>130.4</v>
      </c>
      <c r="L8671" s="6" t="s">
        <v>28</v>
      </c>
      <c r="M8671" t="s">
        <v>14</v>
      </c>
    </row>
    <row r="8672" spans="1:13" x14ac:dyDescent="0.3">
      <c r="A8672" s="6">
        <v>8671</v>
      </c>
      <c r="B8672" t="s">
        <v>20</v>
      </c>
      <c r="C8672" t="s">
        <v>60</v>
      </c>
      <c r="D8672" t="s">
        <v>9</v>
      </c>
      <c r="E8672" s="6">
        <v>11</v>
      </c>
      <c r="F8672" t="str" cm="1">
        <f t="array" ref="F8672">_xlfn.IFS(E8672=0,"Entry Level",E8672&lt;=5,"Junior",E8672&lt;=10,"Mid Senior",E8672&lt;=15,"Leadership")</f>
        <v>Leadership</v>
      </c>
      <c r="G8672" t="s">
        <v>1318</v>
      </c>
      <c r="H8672" s="3">
        <v>1496476</v>
      </c>
      <c r="I8672" s="3">
        <f>ROUND(Table1[[#This Row],[Salary_Min_inr]]/100000,1)</f>
        <v>15</v>
      </c>
      <c r="J8672">
        <v>1782401</v>
      </c>
      <c r="K8672" s="3">
        <f>ROUND(Table1[[#This Row],[salary_max_inr]]/10000,1)</f>
        <v>178.2</v>
      </c>
      <c r="L8672" s="6" t="s">
        <v>18</v>
      </c>
      <c r="M8672" t="s">
        <v>14</v>
      </c>
    </row>
    <row r="8673" spans="1:13" x14ac:dyDescent="0.3">
      <c r="A8673" s="6">
        <v>8672</v>
      </c>
      <c r="B8673" t="s">
        <v>51</v>
      </c>
      <c r="C8673" t="s">
        <v>39</v>
      </c>
      <c r="D8673" t="s">
        <v>16</v>
      </c>
      <c r="E8673" s="6">
        <v>11</v>
      </c>
      <c r="F8673" t="str" cm="1">
        <f t="array" ref="F8673">_xlfn.IFS(E8673=0,"Entry Level",E8673&lt;=5,"Junior",E8673&lt;=10,"Mid Senior",E8673&lt;=15,"Leadership")</f>
        <v>Leadership</v>
      </c>
      <c r="G8673" t="s">
        <v>1041</v>
      </c>
      <c r="H8673" s="3">
        <v>1510480</v>
      </c>
      <c r="I8673" s="3">
        <f>ROUND(Table1[[#This Row],[Salary_Min_inr]]/100000,1)</f>
        <v>15.1</v>
      </c>
      <c r="J8673">
        <v>1704524</v>
      </c>
      <c r="K8673" s="3">
        <f>ROUND(Table1[[#This Row],[salary_max_inr]]/10000,1)</f>
        <v>170.5</v>
      </c>
      <c r="L8673" s="6" t="s">
        <v>18</v>
      </c>
      <c r="M8673" t="s">
        <v>29</v>
      </c>
    </row>
    <row r="8674" spans="1:13" x14ac:dyDescent="0.3">
      <c r="A8674" s="6">
        <v>8673</v>
      </c>
      <c r="B8674" t="s">
        <v>1</v>
      </c>
      <c r="C8674" t="s">
        <v>53</v>
      </c>
      <c r="D8674" t="s">
        <v>3</v>
      </c>
      <c r="E8674" s="6">
        <v>2</v>
      </c>
      <c r="F8674" t="str" cm="1">
        <f t="array" ref="F8674">_xlfn.IFS(E8674=0,"Entry Level",E8674&lt;=5,"Junior",E8674&lt;=10,"Mid Senior",E8674&lt;=15,"Leadership")</f>
        <v>Junior</v>
      </c>
      <c r="G8674" t="s">
        <v>804</v>
      </c>
      <c r="H8674" s="3">
        <v>829927</v>
      </c>
      <c r="I8674" s="3">
        <f>ROUND(Table1[[#This Row],[Salary_Min_inr]]/100000,1)</f>
        <v>8.3000000000000007</v>
      </c>
      <c r="J8674">
        <v>1194614</v>
      </c>
      <c r="K8674" s="3">
        <f>ROUND(Table1[[#This Row],[salary_max_inr]]/10000,1)</f>
        <v>119.5</v>
      </c>
      <c r="L8674" s="6" t="s">
        <v>5</v>
      </c>
      <c r="M8674" t="s">
        <v>6</v>
      </c>
    </row>
    <row r="8675" spans="1:13" x14ac:dyDescent="0.3">
      <c r="A8675" s="6">
        <v>8674</v>
      </c>
      <c r="B8675" t="s">
        <v>65</v>
      </c>
      <c r="C8675" t="s">
        <v>21</v>
      </c>
      <c r="D8675" t="s">
        <v>57</v>
      </c>
      <c r="E8675" s="6">
        <v>3</v>
      </c>
      <c r="F8675" t="str" cm="1">
        <f t="array" ref="F8675">_xlfn.IFS(E8675=0,"Entry Level",E8675&lt;=5,"Junior",E8675&lt;=10,"Mid Senior",E8675&lt;=15,"Leadership")</f>
        <v>Junior</v>
      </c>
      <c r="G8675" t="s">
        <v>620</v>
      </c>
      <c r="H8675" s="3">
        <v>1114793</v>
      </c>
      <c r="I8675" s="3">
        <f>ROUND(Table1[[#This Row],[Salary_Min_inr]]/100000,1)</f>
        <v>11.1</v>
      </c>
      <c r="J8675">
        <v>1360683</v>
      </c>
      <c r="K8675" s="3">
        <f>ROUND(Table1[[#This Row],[salary_max_inr]]/10000,1)</f>
        <v>136.1</v>
      </c>
      <c r="L8675" s="6" t="s">
        <v>5</v>
      </c>
      <c r="M8675" t="s">
        <v>14</v>
      </c>
    </row>
    <row r="8676" spans="1:13" x14ac:dyDescent="0.3">
      <c r="A8676" s="6">
        <v>8675</v>
      </c>
      <c r="B8676" t="s">
        <v>1</v>
      </c>
      <c r="C8676" t="s">
        <v>33</v>
      </c>
      <c r="D8676" t="s">
        <v>9</v>
      </c>
      <c r="E8676" s="6">
        <v>4</v>
      </c>
      <c r="F8676" t="str" cm="1">
        <f t="array" ref="F8676">_xlfn.IFS(E8676=0,"Entry Level",E8676&lt;=5,"Junior",E8676&lt;=10,"Mid Senior",E8676&lt;=15,"Leadership")</f>
        <v>Junior</v>
      </c>
      <c r="G8676" t="s">
        <v>396</v>
      </c>
      <c r="H8676" s="3">
        <v>678988</v>
      </c>
      <c r="I8676" s="3">
        <f>ROUND(Table1[[#This Row],[Salary_Min_inr]]/100000,1)</f>
        <v>6.8</v>
      </c>
      <c r="J8676">
        <v>1076008</v>
      </c>
      <c r="K8676" s="3">
        <f>ROUND(Table1[[#This Row],[salary_max_inr]]/10000,1)</f>
        <v>107.6</v>
      </c>
      <c r="L8676" s="6" t="s">
        <v>28</v>
      </c>
      <c r="M8676" t="s">
        <v>14</v>
      </c>
    </row>
    <row r="8677" spans="1:13" x14ac:dyDescent="0.3">
      <c r="A8677" s="6">
        <v>8676</v>
      </c>
      <c r="B8677" t="s">
        <v>20</v>
      </c>
      <c r="C8677" t="s">
        <v>33</v>
      </c>
      <c r="D8677" t="s">
        <v>57</v>
      </c>
      <c r="E8677" s="6">
        <v>2</v>
      </c>
      <c r="F8677" t="str" cm="1">
        <f t="array" ref="F8677">_xlfn.IFS(E8677=0,"Entry Level",E8677&lt;=5,"Junior",E8677&lt;=10,"Mid Senior",E8677&lt;=15,"Leadership")</f>
        <v>Junior</v>
      </c>
      <c r="G8677" t="s">
        <v>340</v>
      </c>
      <c r="H8677" s="3">
        <v>1018956</v>
      </c>
      <c r="I8677" s="3">
        <f>ROUND(Table1[[#This Row],[Salary_Min_inr]]/100000,1)</f>
        <v>10.199999999999999</v>
      </c>
      <c r="J8677">
        <v>1190041</v>
      </c>
      <c r="K8677" s="3">
        <f>ROUND(Table1[[#This Row],[salary_max_inr]]/10000,1)</f>
        <v>119</v>
      </c>
      <c r="L8677" s="6" t="s">
        <v>5</v>
      </c>
      <c r="M8677" t="s">
        <v>29</v>
      </c>
    </row>
    <row r="8678" spans="1:13" x14ac:dyDescent="0.3">
      <c r="A8678" s="6">
        <v>8677</v>
      </c>
      <c r="B8678" t="s">
        <v>7</v>
      </c>
      <c r="C8678" t="s">
        <v>39</v>
      </c>
      <c r="D8678" t="s">
        <v>3</v>
      </c>
      <c r="E8678" s="6">
        <v>4</v>
      </c>
      <c r="F8678" t="str" cm="1">
        <f t="array" ref="F8678">_xlfn.IFS(E8678=0,"Entry Level",E8678&lt;=5,"Junior",E8678&lt;=10,"Mid Senior",E8678&lt;=15,"Leadership")</f>
        <v>Junior</v>
      </c>
      <c r="G8678" t="s">
        <v>720</v>
      </c>
      <c r="H8678" s="3">
        <v>1443475</v>
      </c>
      <c r="I8678" s="3">
        <f>ROUND(Table1[[#This Row],[Salary_Min_inr]]/100000,1)</f>
        <v>14.4</v>
      </c>
      <c r="J8678">
        <v>1726544</v>
      </c>
      <c r="K8678" s="3">
        <f>ROUND(Table1[[#This Row],[salary_max_inr]]/10000,1)</f>
        <v>172.7</v>
      </c>
      <c r="L8678" s="6" t="s">
        <v>18</v>
      </c>
      <c r="M8678" t="s">
        <v>14</v>
      </c>
    </row>
    <row r="8679" spans="1:13" x14ac:dyDescent="0.3">
      <c r="A8679" s="6">
        <v>8678</v>
      </c>
      <c r="B8679" t="s">
        <v>15</v>
      </c>
      <c r="C8679" t="s">
        <v>8</v>
      </c>
      <c r="D8679" t="s">
        <v>57</v>
      </c>
      <c r="E8679" s="6">
        <v>15</v>
      </c>
      <c r="F8679" t="str" cm="1">
        <f t="array" ref="F8679">_xlfn.IFS(E8679=0,"Entry Level",E8679&lt;=5,"Junior",E8679&lt;=10,"Mid Senior",E8679&lt;=15,"Leadership")</f>
        <v>Leadership</v>
      </c>
      <c r="G8679" t="s">
        <v>977</v>
      </c>
      <c r="H8679" s="3">
        <v>1178930</v>
      </c>
      <c r="I8679" s="3">
        <f>ROUND(Table1[[#This Row],[Salary_Min_inr]]/100000,1)</f>
        <v>11.8</v>
      </c>
      <c r="J8679">
        <v>1404867</v>
      </c>
      <c r="K8679" s="3">
        <f>ROUND(Table1[[#This Row],[salary_max_inr]]/10000,1)</f>
        <v>140.5</v>
      </c>
      <c r="L8679" s="6" t="s">
        <v>5</v>
      </c>
      <c r="M8679" t="s">
        <v>6</v>
      </c>
    </row>
    <row r="8680" spans="1:13" x14ac:dyDescent="0.3">
      <c r="A8680" s="6">
        <v>8679</v>
      </c>
      <c r="B8680" t="s">
        <v>1</v>
      </c>
      <c r="C8680" t="s">
        <v>41</v>
      </c>
      <c r="D8680" t="s">
        <v>3</v>
      </c>
      <c r="E8680" s="6">
        <v>1</v>
      </c>
      <c r="F8680" t="str" cm="1">
        <f t="array" ref="F8680">_xlfn.IFS(E8680=0,"Entry Level",E8680&lt;=5,"Junior",E8680&lt;=10,"Mid Senior",E8680&lt;=15,"Leadership")</f>
        <v>Junior</v>
      </c>
      <c r="G8680" t="s">
        <v>1288</v>
      </c>
      <c r="H8680" s="3">
        <v>422327</v>
      </c>
      <c r="I8680" s="3">
        <f>ROUND(Table1[[#This Row],[Salary_Min_inr]]/100000,1)</f>
        <v>4.2</v>
      </c>
      <c r="J8680">
        <v>784435</v>
      </c>
      <c r="K8680" s="3">
        <f>ROUND(Table1[[#This Row],[salary_max_inr]]/10000,1)</f>
        <v>78.400000000000006</v>
      </c>
      <c r="L8680" s="6" t="s">
        <v>5</v>
      </c>
      <c r="M8680" t="s">
        <v>6</v>
      </c>
    </row>
    <row r="8681" spans="1:13" x14ac:dyDescent="0.3">
      <c r="A8681" s="6">
        <v>8680</v>
      </c>
      <c r="B8681" t="s">
        <v>1</v>
      </c>
      <c r="C8681" t="s">
        <v>2</v>
      </c>
      <c r="D8681" t="s">
        <v>57</v>
      </c>
      <c r="E8681" s="6">
        <v>4</v>
      </c>
      <c r="F8681" t="str" cm="1">
        <f t="array" ref="F8681">_xlfn.IFS(E8681=0,"Entry Level",E8681&lt;=5,"Junior",E8681&lt;=10,"Mid Senior",E8681&lt;=15,"Leadership")</f>
        <v>Junior</v>
      </c>
      <c r="G8681" t="s">
        <v>1150</v>
      </c>
      <c r="H8681" s="3">
        <v>558474</v>
      </c>
      <c r="I8681" s="3">
        <f>ROUND(Table1[[#This Row],[Salary_Min_inr]]/100000,1)</f>
        <v>5.6</v>
      </c>
      <c r="J8681">
        <v>666560</v>
      </c>
      <c r="K8681" s="3">
        <f>ROUND(Table1[[#This Row],[salary_max_inr]]/10000,1)</f>
        <v>66.7</v>
      </c>
      <c r="L8681" s="6" t="s">
        <v>28</v>
      </c>
      <c r="M8681" t="s">
        <v>29</v>
      </c>
    </row>
    <row r="8682" spans="1:13" x14ac:dyDescent="0.3">
      <c r="A8682" s="6">
        <v>8681</v>
      </c>
      <c r="B8682" t="s">
        <v>51</v>
      </c>
      <c r="C8682" t="s">
        <v>11</v>
      </c>
      <c r="D8682" t="s">
        <v>9</v>
      </c>
      <c r="E8682" s="6">
        <v>7</v>
      </c>
      <c r="F8682" t="str" cm="1">
        <f t="array" ref="F8682">_xlfn.IFS(E8682=0,"Entry Level",E8682&lt;=5,"Junior",E8682&lt;=10,"Mid Senior",E8682&lt;=15,"Leadership")</f>
        <v>Mid Senior</v>
      </c>
      <c r="G8682" t="s">
        <v>741</v>
      </c>
      <c r="H8682" s="3">
        <v>1364772</v>
      </c>
      <c r="I8682" s="3">
        <f>ROUND(Table1[[#This Row],[Salary_Min_inr]]/100000,1)</f>
        <v>13.6</v>
      </c>
      <c r="J8682">
        <v>1696030</v>
      </c>
      <c r="K8682" s="3">
        <f>ROUND(Table1[[#This Row],[salary_max_inr]]/10000,1)</f>
        <v>169.6</v>
      </c>
      <c r="L8682" s="6" t="s">
        <v>5</v>
      </c>
      <c r="M8682" t="s">
        <v>6</v>
      </c>
    </row>
    <row r="8683" spans="1:13" x14ac:dyDescent="0.3">
      <c r="A8683" s="6">
        <v>8682</v>
      </c>
      <c r="B8683" t="s">
        <v>7</v>
      </c>
      <c r="C8683" t="s">
        <v>41</v>
      </c>
      <c r="D8683" t="s">
        <v>57</v>
      </c>
      <c r="E8683" s="6">
        <v>2</v>
      </c>
      <c r="F8683" t="str" cm="1">
        <f t="array" ref="F8683">_xlfn.IFS(E8683=0,"Entry Level",E8683&lt;=5,"Junior",E8683&lt;=10,"Mid Senior",E8683&lt;=15,"Leadership")</f>
        <v>Junior</v>
      </c>
      <c r="G8683" t="s">
        <v>1313</v>
      </c>
      <c r="H8683" s="3">
        <v>2077008</v>
      </c>
      <c r="I8683" s="3">
        <f>ROUND(Table1[[#This Row],[Salary_Min_inr]]/100000,1)</f>
        <v>20.8</v>
      </c>
      <c r="J8683">
        <v>2425721</v>
      </c>
      <c r="K8683" s="3">
        <f>ROUND(Table1[[#This Row],[salary_max_inr]]/10000,1)</f>
        <v>242.6</v>
      </c>
      <c r="L8683" s="6" t="s">
        <v>5</v>
      </c>
      <c r="M8683" t="s">
        <v>6</v>
      </c>
    </row>
    <row r="8684" spans="1:13" x14ac:dyDescent="0.3">
      <c r="A8684" s="6">
        <v>8683</v>
      </c>
      <c r="B8684" t="s">
        <v>7</v>
      </c>
      <c r="C8684" t="s">
        <v>21</v>
      </c>
      <c r="D8684" t="s">
        <v>22</v>
      </c>
      <c r="E8684" s="6">
        <v>10</v>
      </c>
      <c r="F8684" t="str" cm="1">
        <f t="array" ref="F8684">_xlfn.IFS(E8684=0,"Entry Level",E8684&lt;=5,"Junior",E8684&lt;=10,"Mid Senior",E8684&lt;=15,"Leadership")</f>
        <v>Mid Senior</v>
      </c>
      <c r="G8684" t="s">
        <v>610</v>
      </c>
      <c r="H8684" s="3">
        <v>2270143</v>
      </c>
      <c r="I8684" s="3">
        <f>ROUND(Table1[[#This Row],[Salary_Min_inr]]/100000,1)</f>
        <v>22.7</v>
      </c>
      <c r="J8684">
        <v>2546902</v>
      </c>
      <c r="K8684" s="3">
        <f>ROUND(Table1[[#This Row],[salary_max_inr]]/10000,1)</f>
        <v>254.7</v>
      </c>
      <c r="L8684" s="6" t="s">
        <v>18</v>
      </c>
      <c r="M8684" t="s">
        <v>29</v>
      </c>
    </row>
    <row r="8685" spans="1:13" x14ac:dyDescent="0.3">
      <c r="A8685" s="6">
        <v>8684</v>
      </c>
      <c r="B8685" t="s">
        <v>36</v>
      </c>
      <c r="C8685" t="s">
        <v>33</v>
      </c>
      <c r="D8685" t="s">
        <v>57</v>
      </c>
      <c r="E8685" s="6">
        <v>8</v>
      </c>
      <c r="F8685" t="str" cm="1">
        <f t="array" ref="F8685">_xlfn.IFS(E8685=0,"Entry Level",E8685&lt;=5,"Junior",E8685&lt;=10,"Mid Senior",E8685&lt;=15,"Leadership")</f>
        <v>Mid Senior</v>
      </c>
      <c r="G8685" t="s">
        <v>1011</v>
      </c>
      <c r="H8685" s="3">
        <v>787670</v>
      </c>
      <c r="I8685" s="3">
        <f>ROUND(Table1[[#This Row],[Salary_Min_inr]]/100000,1)</f>
        <v>7.9</v>
      </c>
      <c r="J8685">
        <v>1162419</v>
      </c>
      <c r="K8685" s="3">
        <f>ROUND(Table1[[#This Row],[salary_max_inr]]/10000,1)</f>
        <v>116.2</v>
      </c>
      <c r="L8685" s="6" t="s">
        <v>18</v>
      </c>
      <c r="M8685" t="s">
        <v>6</v>
      </c>
    </row>
    <row r="8686" spans="1:13" x14ac:dyDescent="0.3">
      <c r="A8686" s="6">
        <v>8685</v>
      </c>
      <c r="B8686" t="s">
        <v>65</v>
      </c>
      <c r="C8686" t="s">
        <v>60</v>
      </c>
      <c r="D8686" t="s">
        <v>42</v>
      </c>
      <c r="E8686" s="6">
        <v>1</v>
      </c>
      <c r="F8686" t="str" cm="1">
        <f t="array" ref="F8686">_xlfn.IFS(E8686=0,"Entry Level",E8686&lt;=5,"Junior",E8686&lt;=10,"Mid Senior",E8686&lt;=15,"Leadership")</f>
        <v>Junior</v>
      </c>
      <c r="G8686" t="s">
        <v>869</v>
      </c>
      <c r="H8686" s="3">
        <v>970259</v>
      </c>
      <c r="I8686" s="3">
        <f>ROUND(Table1[[#This Row],[Salary_Min_inr]]/100000,1)</f>
        <v>9.6999999999999993</v>
      </c>
      <c r="J8686">
        <v>1201062</v>
      </c>
      <c r="K8686" s="3">
        <f>ROUND(Table1[[#This Row],[salary_max_inr]]/10000,1)</f>
        <v>120.1</v>
      </c>
      <c r="L8686" s="6" t="s">
        <v>18</v>
      </c>
      <c r="M8686" t="s">
        <v>6</v>
      </c>
    </row>
    <row r="8687" spans="1:13" x14ac:dyDescent="0.3">
      <c r="A8687" s="6">
        <v>8686</v>
      </c>
      <c r="B8687" t="s">
        <v>36</v>
      </c>
      <c r="C8687" t="s">
        <v>21</v>
      </c>
      <c r="D8687" t="s">
        <v>22</v>
      </c>
      <c r="E8687" s="6">
        <v>12</v>
      </c>
      <c r="F8687" t="str" cm="1">
        <f t="array" ref="F8687">_xlfn.IFS(E8687=0,"Entry Level",E8687&lt;=5,"Junior",E8687&lt;=10,"Mid Senior",E8687&lt;=15,"Leadership")</f>
        <v>Leadership</v>
      </c>
      <c r="G8687" t="s">
        <v>599</v>
      </c>
      <c r="H8687" s="3">
        <v>923600</v>
      </c>
      <c r="I8687" s="3">
        <f>ROUND(Table1[[#This Row],[Salary_Min_inr]]/100000,1)</f>
        <v>9.1999999999999993</v>
      </c>
      <c r="J8687">
        <v>1260493</v>
      </c>
      <c r="K8687" s="3">
        <f>ROUND(Table1[[#This Row],[salary_max_inr]]/10000,1)</f>
        <v>126</v>
      </c>
      <c r="L8687" s="6" t="s">
        <v>5</v>
      </c>
      <c r="M8687" t="s">
        <v>6</v>
      </c>
    </row>
    <row r="8688" spans="1:13" x14ac:dyDescent="0.3">
      <c r="A8688" s="6">
        <v>8687</v>
      </c>
      <c r="B8688" t="s">
        <v>15</v>
      </c>
      <c r="C8688" t="s">
        <v>33</v>
      </c>
      <c r="D8688" t="s">
        <v>22</v>
      </c>
      <c r="E8688" s="6">
        <v>6</v>
      </c>
      <c r="F8688" t="str" cm="1">
        <f t="array" ref="F8688">_xlfn.IFS(E8688=0,"Entry Level",E8688&lt;=5,"Junior",E8688&lt;=10,"Mid Senior",E8688&lt;=15,"Leadership")</f>
        <v>Mid Senior</v>
      </c>
      <c r="G8688" t="s">
        <v>1275</v>
      </c>
      <c r="H8688" s="3">
        <v>1051328</v>
      </c>
      <c r="I8688" s="3">
        <f>ROUND(Table1[[#This Row],[Salary_Min_inr]]/100000,1)</f>
        <v>10.5</v>
      </c>
      <c r="J8688">
        <v>1335191</v>
      </c>
      <c r="K8688" s="3">
        <f>ROUND(Table1[[#This Row],[salary_max_inr]]/10000,1)</f>
        <v>133.5</v>
      </c>
      <c r="L8688" s="6" t="s">
        <v>18</v>
      </c>
      <c r="M8688" t="s">
        <v>6</v>
      </c>
    </row>
    <row r="8689" spans="1:13" x14ac:dyDescent="0.3">
      <c r="A8689" s="6">
        <v>8688</v>
      </c>
      <c r="B8689" t="s">
        <v>36</v>
      </c>
      <c r="C8689" t="s">
        <v>2</v>
      </c>
      <c r="D8689" t="s">
        <v>9</v>
      </c>
      <c r="E8689" s="6">
        <v>1</v>
      </c>
      <c r="F8689" t="str" cm="1">
        <f t="array" ref="F8689">_xlfn.IFS(E8689=0,"Entry Level",E8689&lt;=5,"Junior",E8689&lt;=10,"Mid Senior",E8689&lt;=15,"Leadership")</f>
        <v>Junior</v>
      </c>
      <c r="G8689" t="s">
        <v>1226</v>
      </c>
      <c r="H8689" s="3">
        <v>1199609</v>
      </c>
      <c r="I8689" s="3">
        <f>ROUND(Table1[[#This Row],[Salary_Min_inr]]/100000,1)</f>
        <v>12</v>
      </c>
      <c r="J8689">
        <v>1369647</v>
      </c>
      <c r="K8689" s="3">
        <f>ROUND(Table1[[#This Row],[salary_max_inr]]/10000,1)</f>
        <v>137</v>
      </c>
      <c r="L8689" s="6" t="s">
        <v>18</v>
      </c>
      <c r="M8689" t="s">
        <v>6</v>
      </c>
    </row>
    <row r="8690" spans="1:13" x14ac:dyDescent="0.3">
      <c r="A8690" s="6">
        <v>8689</v>
      </c>
      <c r="B8690" t="s">
        <v>71</v>
      </c>
      <c r="C8690" t="s">
        <v>41</v>
      </c>
      <c r="D8690" t="s">
        <v>22</v>
      </c>
      <c r="E8690" s="6">
        <v>9</v>
      </c>
      <c r="F8690" t="str" cm="1">
        <f t="array" ref="F8690">_xlfn.IFS(E8690=0,"Entry Level",E8690&lt;=5,"Junior",E8690&lt;=10,"Mid Senior",E8690&lt;=15,"Leadership")</f>
        <v>Mid Senior</v>
      </c>
      <c r="G8690" t="s">
        <v>1252</v>
      </c>
      <c r="H8690" s="3">
        <v>1638321</v>
      </c>
      <c r="I8690" s="3">
        <f>ROUND(Table1[[#This Row],[Salary_Min_inr]]/100000,1)</f>
        <v>16.399999999999999</v>
      </c>
      <c r="J8690">
        <v>1788392</v>
      </c>
      <c r="K8690" s="3">
        <f>ROUND(Table1[[#This Row],[salary_max_inr]]/10000,1)</f>
        <v>178.8</v>
      </c>
      <c r="L8690" s="6" t="s">
        <v>5</v>
      </c>
      <c r="M8690" t="s">
        <v>6</v>
      </c>
    </row>
    <row r="8691" spans="1:13" x14ac:dyDescent="0.3">
      <c r="A8691" s="6">
        <v>8690</v>
      </c>
      <c r="B8691" t="s">
        <v>15</v>
      </c>
      <c r="C8691" t="s">
        <v>2</v>
      </c>
      <c r="D8691" t="s">
        <v>16</v>
      </c>
      <c r="E8691" s="6">
        <v>13</v>
      </c>
      <c r="F8691" t="str" cm="1">
        <f t="array" ref="F8691">_xlfn.IFS(E8691=0,"Entry Level",E8691&lt;=5,"Junior",E8691&lt;=10,"Mid Senior",E8691&lt;=15,"Leadership")</f>
        <v>Leadership</v>
      </c>
      <c r="G8691" t="s">
        <v>1298</v>
      </c>
      <c r="H8691" s="3">
        <v>1103356</v>
      </c>
      <c r="I8691" s="3">
        <f>ROUND(Table1[[#This Row],[Salary_Min_inr]]/100000,1)</f>
        <v>11</v>
      </c>
      <c r="J8691">
        <v>1389681</v>
      </c>
      <c r="K8691" s="3">
        <f>ROUND(Table1[[#This Row],[salary_max_inr]]/10000,1)</f>
        <v>139</v>
      </c>
      <c r="L8691" s="6" t="s">
        <v>18</v>
      </c>
      <c r="M8691" t="s">
        <v>6</v>
      </c>
    </row>
    <row r="8692" spans="1:13" x14ac:dyDescent="0.3">
      <c r="A8692" s="6">
        <v>8691</v>
      </c>
      <c r="B8692" t="s">
        <v>71</v>
      </c>
      <c r="C8692" t="s">
        <v>21</v>
      </c>
      <c r="D8692" t="s">
        <v>16</v>
      </c>
      <c r="E8692" s="6">
        <v>15</v>
      </c>
      <c r="F8692" t="str" cm="1">
        <f t="array" ref="F8692">_xlfn.IFS(E8692=0,"Entry Level",E8692&lt;=5,"Junior",E8692&lt;=10,"Mid Senior",E8692&lt;=15,"Leadership")</f>
        <v>Leadership</v>
      </c>
      <c r="G8692" t="s">
        <v>602</v>
      </c>
      <c r="H8692" s="3">
        <v>1498214</v>
      </c>
      <c r="I8692" s="3">
        <f>ROUND(Table1[[#This Row],[Salary_Min_inr]]/100000,1)</f>
        <v>15</v>
      </c>
      <c r="J8692">
        <v>1773904</v>
      </c>
      <c r="K8692" s="3">
        <f>ROUND(Table1[[#This Row],[salary_max_inr]]/10000,1)</f>
        <v>177.4</v>
      </c>
      <c r="L8692" s="6" t="s">
        <v>5</v>
      </c>
      <c r="M8692" t="s">
        <v>6</v>
      </c>
    </row>
    <row r="8693" spans="1:13" x14ac:dyDescent="0.3">
      <c r="A8693" s="6">
        <v>8692</v>
      </c>
      <c r="B8693" t="s">
        <v>51</v>
      </c>
      <c r="C8693" t="s">
        <v>46</v>
      </c>
      <c r="D8693" t="s">
        <v>9</v>
      </c>
      <c r="E8693" s="6">
        <v>11</v>
      </c>
      <c r="F8693" t="str" cm="1">
        <f t="array" ref="F8693">_xlfn.IFS(E8693=0,"Entry Level",E8693&lt;=5,"Junior",E8693&lt;=10,"Mid Senior",E8693&lt;=15,"Leadership")</f>
        <v>Leadership</v>
      </c>
      <c r="G8693" t="s">
        <v>424</v>
      </c>
      <c r="H8693" s="3">
        <v>700769</v>
      </c>
      <c r="I8693" s="3">
        <f>ROUND(Table1[[#This Row],[Salary_Min_inr]]/100000,1)</f>
        <v>7</v>
      </c>
      <c r="J8693">
        <v>809787</v>
      </c>
      <c r="K8693" s="3">
        <f>ROUND(Table1[[#This Row],[salary_max_inr]]/10000,1)</f>
        <v>81</v>
      </c>
      <c r="L8693" s="6" t="s">
        <v>18</v>
      </c>
      <c r="M8693" t="s">
        <v>29</v>
      </c>
    </row>
    <row r="8694" spans="1:13" x14ac:dyDescent="0.3">
      <c r="A8694" s="6">
        <v>8693</v>
      </c>
      <c r="B8694" t="s">
        <v>15</v>
      </c>
      <c r="C8694" t="s">
        <v>21</v>
      </c>
      <c r="D8694" t="s">
        <v>3</v>
      </c>
      <c r="E8694" s="6">
        <v>13</v>
      </c>
      <c r="F8694" t="str" cm="1">
        <f t="array" ref="F8694">_xlfn.IFS(E8694=0,"Entry Level",E8694&lt;=5,"Junior",E8694&lt;=10,"Mid Senior",E8694&lt;=15,"Leadership")</f>
        <v>Leadership</v>
      </c>
      <c r="G8694" t="s">
        <v>843</v>
      </c>
      <c r="H8694" s="3">
        <v>848274</v>
      </c>
      <c r="I8694" s="3">
        <f>ROUND(Table1[[#This Row],[Salary_Min_inr]]/100000,1)</f>
        <v>8.5</v>
      </c>
      <c r="J8694">
        <v>1232386</v>
      </c>
      <c r="K8694" s="3">
        <f>ROUND(Table1[[#This Row],[salary_max_inr]]/10000,1)</f>
        <v>123.2</v>
      </c>
      <c r="L8694" s="6" t="s">
        <v>28</v>
      </c>
      <c r="M8694" t="s">
        <v>14</v>
      </c>
    </row>
    <row r="8695" spans="1:13" x14ac:dyDescent="0.3">
      <c r="A8695" s="6">
        <v>8694</v>
      </c>
      <c r="B8695" t="s">
        <v>24</v>
      </c>
      <c r="C8695" t="s">
        <v>21</v>
      </c>
      <c r="D8695" t="s">
        <v>12</v>
      </c>
      <c r="E8695" s="6">
        <v>11</v>
      </c>
      <c r="F8695" t="str" cm="1">
        <f t="array" ref="F8695">_xlfn.IFS(E8695=0,"Entry Level",E8695&lt;=5,"Junior",E8695&lt;=10,"Mid Senior",E8695&lt;=15,"Leadership")</f>
        <v>Leadership</v>
      </c>
      <c r="G8695" t="s">
        <v>245</v>
      </c>
      <c r="H8695" s="3">
        <v>892909</v>
      </c>
      <c r="I8695" s="3">
        <f>ROUND(Table1[[#This Row],[Salary_Min_inr]]/100000,1)</f>
        <v>8.9</v>
      </c>
      <c r="J8695">
        <v>1179947</v>
      </c>
      <c r="K8695" s="3">
        <f>ROUND(Table1[[#This Row],[salary_max_inr]]/10000,1)</f>
        <v>118</v>
      </c>
      <c r="L8695" s="6" t="s">
        <v>5</v>
      </c>
      <c r="M8695" t="s">
        <v>6</v>
      </c>
    </row>
    <row r="8696" spans="1:13" x14ac:dyDescent="0.3">
      <c r="A8696" s="6">
        <v>8695</v>
      </c>
      <c r="B8696" t="s">
        <v>7</v>
      </c>
      <c r="C8696" t="s">
        <v>21</v>
      </c>
      <c r="D8696" t="s">
        <v>22</v>
      </c>
      <c r="E8696" s="6">
        <v>6</v>
      </c>
      <c r="F8696" t="str" cm="1">
        <f t="array" ref="F8696">_xlfn.IFS(E8696=0,"Entry Level",E8696&lt;=5,"Junior",E8696&lt;=10,"Mid Senior",E8696&lt;=15,"Leadership")</f>
        <v>Mid Senior</v>
      </c>
      <c r="G8696" t="s">
        <v>550</v>
      </c>
      <c r="H8696" s="3">
        <v>1617734</v>
      </c>
      <c r="I8696" s="3">
        <f>ROUND(Table1[[#This Row],[Salary_Min_inr]]/100000,1)</f>
        <v>16.2</v>
      </c>
      <c r="J8696">
        <v>1727643</v>
      </c>
      <c r="K8696" s="3">
        <f>ROUND(Table1[[#This Row],[salary_max_inr]]/10000,1)</f>
        <v>172.8</v>
      </c>
      <c r="L8696" s="6" t="s">
        <v>5</v>
      </c>
      <c r="M8696" t="s">
        <v>14</v>
      </c>
    </row>
    <row r="8697" spans="1:13" x14ac:dyDescent="0.3">
      <c r="A8697" s="6">
        <v>8696</v>
      </c>
      <c r="B8697" t="s">
        <v>30</v>
      </c>
      <c r="C8697" t="s">
        <v>21</v>
      </c>
      <c r="D8697" t="s">
        <v>26</v>
      </c>
      <c r="E8697" s="6">
        <v>4</v>
      </c>
      <c r="F8697" t="str" cm="1">
        <f t="array" ref="F8697">_xlfn.IFS(E8697=0,"Entry Level",E8697&lt;=5,"Junior",E8697&lt;=10,"Mid Senior",E8697&lt;=15,"Leadership")</f>
        <v>Junior</v>
      </c>
      <c r="G8697" t="s">
        <v>890</v>
      </c>
      <c r="H8697" s="3">
        <v>956574</v>
      </c>
      <c r="I8697" s="3">
        <f>ROUND(Table1[[#This Row],[Salary_Min_inr]]/100000,1)</f>
        <v>9.6</v>
      </c>
      <c r="J8697">
        <v>1101434</v>
      </c>
      <c r="K8697" s="3">
        <f>ROUND(Table1[[#This Row],[salary_max_inr]]/10000,1)</f>
        <v>110.1</v>
      </c>
      <c r="L8697" s="6" t="s">
        <v>28</v>
      </c>
      <c r="M8697" t="s">
        <v>6</v>
      </c>
    </row>
    <row r="8698" spans="1:13" x14ac:dyDescent="0.3">
      <c r="A8698" s="6">
        <v>8697</v>
      </c>
      <c r="B8698" t="s">
        <v>30</v>
      </c>
      <c r="C8698" t="s">
        <v>39</v>
      </c>
      <c r="D8698" t="s">
        <v>12</v>
      </c>
      <c r="E8698" s="6">
        <v>14</v>
      </c>
      <c r="F8698" t="str" cm="1">
        <f t="array" ref="F8698">_xlfn.IFS(E8698=0,"Entry Level",E8698&lt;=5,"Junior",E8698&lt;=10,"Mid Senior",E8698&lt;=15,"Leadership")</f>
        <v>Leadership</v>
      </c>
      <c r="G8698" t="s">
        <v>191</v>
      </c>
      <c r="H8698" s="3">
        <v>664686</v>
      </c>
      <c r="I8698" s="3">
        <f>ROUND(Table1[[#This Row],[Salary_Min_inr]]/100000,1)</f>
        <v>6.6</v>
      </c>
      <c r="J8698">
        <v>852060</v>
      </c>
      <c r="K8698" s="3">
        <f>ROUND(Table1[[#This Row],[salary_max_inr]]/10000,1)</f>
        <v>85.2</v>
      </c>
      <c r="L8698" s="6" t="s">
        <v>28</v>
      </c>
      <c r="M8698" t="s">
        <v>29</v>
      </c>
    </row>
    <row r="8699" spans="1:13" x14ac:dyDescent="0.3">
      <c r="A8699" s="6">
        <v>8698</v>
      </c>
      <c r="B8699" t="s">
        <v>30</v>
      </c>
      <c r="C8699" t="s">
        <v>33</v>
      </c>
      <c r="D8699" t="s">
        <v>42</v>
      </c>
      <c r="E8699" s="6">
        <v>14</v>
      </c>
      <c r="F8699" t="str" cm="1">
        <f t="array" ref="F8699">_xlfn.IFS(E8699=0,"Entry Level",E8699&lt;=5,"Junior",E8699&lt;=10,"Mid Senior",E8699&lt;=15,"Leadership")</f>
        <v>Leadership</v>
      </c>
      <c r="G8699" t="s">
        <v>1110</v>
      </c>
      <c r="H8699" s="3">
        <v>988071</v>
      </c>
      <c r="I8699" s="3">
        <f>ROUND(Table1[[#This Row],[Salary_Min_inr]]/100000,1)</f>
        <v>9.9</v>
      </c>
      <c r="J8699">
        <v>1133346</v>
      </c>
      <c r="K8699" s="3">
        <f>ROUND(Table1[[#This Row],[salary_max_inr]]/10000,1)</f>
        <v>113.3</v>
      </c>
      <c r="L8699" s="6" t="s">
        <v>5</v>
      </c>
      <c r="M8699" t="s">
        <v>29</v>
      </c>
    </row>
    <row r="8700" spans="1:13" x14ac:dyDescent="0.3">
      <c r="A8700" s="6">
        <v>8699</v>
      </c>
      <c r="B8700" t="s">
        <v>71</v>
      </c>
      <c r="C8700" t="s">
        <v>46</v>
      </c>
      <c r="D8700" t="s">
        <v>3</v>
      </c>
      <c r="E8700" s="6">
        <v>13</v>
      </c>
      <c r="F8700" t="str" cm="1">
        <f t="array" ref="F8700">_xlfn.IFS(E8700=0,"Entry Level",E8700&lt;=5,"Junior",E8700&lt;=10,"Mid Senior",E8700&lt;=15,"Leadership")</f>
        <v>Leadership</v>
      </c>
      <c r="G8700" t="s">
        <v>769</v>
      </c>
      <c r="H8700" s="3">
        <v>1140844</v>
      </c>
      <c r="I8700" s="3">
        <f>ROUND(Table1[[#This Row],[Salary_Min_inr]]/100000,1)</f>
        <v>11.4</v>
      </c>
      <c r="J8700">
        <v>1476947</v>
      </c>
      <c r="K8700" s="3">
        <f>ROUND(Table1[[#This Row],[salary_max_inr]]/10000,1)</f>
        <v>147.69999999999999</v>
      </c>
      <c r="L8700" s="6" t="s">
        <v>28</v>
      </c>
      <c r="M8700" t="s">
        <v>14</v>
      </c>
    </row>
    <row r="8701" spans="1:13" x14ac:dyDescent="0.3">
      <c r="A8701" s="6">
        <v>8700</v>
      </c>
      <c r="B8701" t="s">
        <v>30</v>
      </c>
      <c r="C8701" t="s">
        <v>2</v>
      </c>
      <c r="D8701" t="s">
        <v>22</v>
      </c>
      <c r="E8701" s="6">
        <v>7</v>
      </c>
      <c r="F8701" t="str" cm="1">
        <f t="array" ref="F8701">_xlfn.IFS(E8701=0,"Entry Level",E8701&lt;=5,"Junior",E8701&lt;=10,"Mid Senior",E8701&lt;=15,"Leadership")</f>
        <v>Mid Senior</v>
      </c>
      <c r="G8701" t="s">
        <v>386</v>
      </c>
      <c r="H8701" s="3">
        <v>765621</v>
      </c>
      <c r="I8701" s="3">
        <f>ROUND(Table1[[#This Row],[Salary_Min_inr]]/100000,1)</f>
        <v>7.7</v>
      </c>
      <c r="J8701">
        <v>931243</v>
      </c>
      <c r="K8701" s="3">
        <f>ROUND(Table1[[#This Row],[salary_max_inr]]/10000,1)</f>
        <v>93.1</v>
      </c>
      <c r="L8701" s="6" t="s">
        <v>18</v>
      </c>
      <c r="M8701" t="s">
        <v>6</v>
      </c>
    </row>
    <row r="8702" spans="1:13" x14ac:dyDescent="0.3">
      <c r="A8702" s="6">
        <v>8701</v>
      </c>
      <c r="B8702" t="s">
        <v>65</v>
      </c>
      <c r="C8702" t="s">
        <v>41</v>
      </c>
      <c r="D8702" t="s">
        <v>42</v>
      </c>
      <c r="E8702" s="6">
        <v>2</v>
      </c>
      <c r="F8702" t="str" cm="1">
        <f t="array" ref="F8702">_xlfn.IFS(E8702=0,"Entry Level",E8702&lt;=5,"Junior",E8702&lt;=10,"Mid Senior",E8702&lt;=15,"Leadership")</f>
        <v>Junior</v>
      </c>
      <c r="G8702" t="s">
        <v>516</v>
      </c>
      <c r="H8702" s="3">
        <v>1372854</v>
      </c>
      <c r="I8702" s="3">
        <f>ROUND(Table1[[#This Row],[Salary_Min_inr]]/100000,1)</f>
        <v>13.7</v>
      </c>
      <c r="J8702">
        <v>1771596</v>
      </c>
      <c r="K8702" s="3">
        <f>ROUND(Table1[[#This Row],[salary_max_inr]]/10000,1)</f>
        <v>177.2</v>
      </c>
      <c r="L8702" s="6" t="s">
        <v>18</v>
      </c>
      <c r="M8702" t="s">
        <v>29</v>
      </c>
    </row>
    <row r="8703" spans="1:13" x14ac:dyDescent="0.3">
      <c r="A8703" s="6">
        <v>8702</v>
      </c>
      <c r="B8703" t="s">
        <v>30</v>
      </c>
      <c r="C8703" t="s">
        <v>53</v>
      </c>
      <c r="D8703" t="s">
        <v>57</v>
      </c>
      <c r="E8703" s="6">
        <v>1</v>
      </c>
      <c r="F8703" t="str" cm="1">
        <f t="array" ref="F8703">_xlfn.IFS(E8703=0,"Entry Level",E8703&lt;=5,"Junior",E8703&lt;=10,"Mid Senior",E8703&lt;=15,"Leadership")</f>
        <v>Junior</v>
      </c>
      <c r="G8703" t="s">
        <v>898</v>
      </c>
      <c r="H8703" s="3">
        <v>570084</v>
      </c>
      <c r="I8703" s="3">
        <f>ROUND(Table1[[#This Row],[Salary_Min_inr]]/100000,1)</f>
        <v>5.7</v>
      </c>
      <c r="J8703">
        <v>932989</v>
      </c>
      <c r="K8703" s="3">
        <f>ROUND(Table1[[#This Row],[salary_max_inr]]/10000,1)</f>
        <v>93.3</v>
      </c>
      <c r="L8703" s="6" t="s">
        <v>18</v>
      </c>
      <c r="M8703" t="s">
        <v>29</v>
      </c>
    </row>
    <row r="8704" spans="1:13" x14ac:dyDescent="0.3">
      <c r="A8704" s="6">
        <v>8703</v>
      </c>
      <c r="B8704" t="s">
        <v>24</v>
      </c>
      <c r="C8704" t="s">
        <v>46</v>
      </c>
      <c r="D8704" t="s">
        <v>42</v>
      </c>
      <c r="E8704" s="6">
        <v>15</v>
      </c>
      <c r="F8704" t="str" cm="1">
        <f t="array" ref="F8704">_xlfn.IFS(E8704=0,"Entry Level",E8704&lt;=5,"Junior",E8704&lt;=10,"Mid Senior",E8704&lt;=15,"Leadership")</f>
        <v>Leadership</v>
      </c>
      <c r="G8704" t="s">
        <v>736</v>
      </c>
      <c r="H8704" s="3">
        <v>1315384</v>
      </c>
      <c r="I8704" s="3">
        <f>ROUND(Table1[[#This Row],[Salary_Min_inr]]/100000,1)</f>
        <v>13.2</v>
      </c>
      <c r="J8704">
        <v>1523641</v>
      </c>
      <c r="K8704" s="3">
        <f>ROUND(Table1[[#This Row],[salary_max_inr]]/10000,1)</f>
        <v>152.4</v>
      </c>
      <c r="L8704" s="6" t="s">
        <v>18</v>
      </c>
      <c r="M8704" t="s">
        <v>6</v>
      </c>
    </row>
    <row r="8705" spans="1:13" x14ac:dyDescent="0.3">
      <c r="A8705" s="6">
        <v>8704</v>
      </c>
      <c r="B8705" t="s">
        <v>15</v>
      </c>
      <c r="C8705" t="s">
        <v>53</v>
      </c>
      <c r="D8705" t="s">
        <v>26</v>
      </c>
      <c r="E8705" s="6">
        <v>6</v>
      </c>
      <c r="F8705" t="str" cm="1">
        <f t="array" ref="F8705">_xlfn.IFS(E8705=0,"Entry Level",E8705&lt;=5,"Junior",E8705&lt;=10,"Mid Senior",E8705&lt;=15,"Leadership")</f>
        <v>Mid Senior</v>
      </c>
      <c r="G8705" t="s">
        <v>32</v>
      </c>
      <c r="H8705" s="3">
        <v>1243672</v>
      </c>
      <c r="I8705" s="3">
        <f>ROUND(Table1[[#This Row],[Salary_Min_inr]]/100000,1)</f>
        <v>12.4</v>
      </c>
      <c r="J8705">
        <v>1352528</v>
      </c>
      <c r="K8705" s="3">
        <f>ROUND(Table1[[#This Row],[salary_max_inr]]/10000,1)</f>
        <v>135.30000000000001</v>
      </c>
      <c r="L8705" s="6" t="s">
        <v>5</v>
      </c>
      <c r="M8705" t="s">
        <v>6</v>
      </c>
    </row>
    <row r="8706" spans="1:13" x14ac:dyDescent="0.3">
      <c r="A8706" s="6">
        <v>8705</v>
      </c>
      <c r="B8706" t="s">
        <v>36</v>
      </c>
      <c r="C8706" t="s">
        <v>41</v>
      </c>
      <c r="D8706" t="s">
        <v>3</v>
      </c>
      <c r="E8706" s="6">
        <v>3</v>
      </c>
      <c r="F8706" t="str" cm="1">
        <f t="array" ref="F8706">_xlfn.IFS(E8706=0,"Entry Level",E8706&lt;=5,"Junior",E8706&lt;=10,"Mid Senior",E8706&lt;=15,"Leadership")</f>
        <v>Junior</v>
      </c>
      <c r="G8706" t="s">
        <v>492</v>
      </c>
      <c r="H8706" s="3">
        <v>741726</v>
      </c>
      <c r="I8706" s="3">
        <f>ROUND(Table1[[#This Row],[Salary_Min_inr]]/100000,1)</f>
        <v>7.4</v>
      </c>
      <c r="J8706">
        <v>946534</v>
      </c>
      <c r="K8706" s="3">
        <f>ROUND(Table1[[#This Row],[salary_max_inr]]/10000,1)</f>
        <v>94.7</v>
      </c>
      <c r="L8706" s="6" t="s">
        <v>28</v>
      </c>
      <c r="M8706" t="s">
        <v>6</v>
      </c>
    </row>
    <row r="8707" spans="1:13" x14ac:dyDescent="0.3">
      <c r="A8707" s="6">
        <v>8706</v>
      </c>
      <c r="B8707" t="s">
        <v>15</v>
      </c>
      <c r="C8707" t="s">
        <v>53</v>
      </c>
      <c r="D8707" t="s">
        <v>3</v>
      </c>
      <c r="E8707" s="6">
        <v>3</v>
      </c>
      <c r="F8707" t="str" cm="1">
        <f t="array" ref="F8707">_xlfn.IFS(E8707=0,"Entry Level",E8707&lt;=5,"Junior",E8707&lt;=10,"Mid Senior",E8707&lt;=15,"Leadership")</f>
        <v>Junior</v>
      </c>
      <c r="G8707" t="s">
        <v>1081</v>
      </c>
      <c r="H8707" s="3">
        <v>1181950</v>
      </c>
      <c r="I8707" s="3">
        <f>ROUND(Table1[[#This Row],[Salary_Min_inr]]/100000,1)</f>
        <v>11.8</v>
      </c>
      <c r="J8707">
        <v>1531085</v>
      </c>
      <c r="K8707" s="3">
        <f>ROUND(Table1[[#This Row],[salary_max_inr]]/10000,1)</f>
        <v>153.1</v>
      </c>
      <c r="L8707" s="6" t="s">
        <v>5</v>
      </c>
      <c r="M8707" t="s">
        <v>6</v>
      </c>
    </row>
    <row r="8708" spans="1:13" x14ac:dyDescent="0.3">
      <c r="A8708" s="6">
        <v>8707</v>
      </c>
      <c r="B8708" t="s">
        <v>65</v>
      </c>
      <c r="C8708" t="s">
        <v>11</v>
      </c>
      <c r="D8708" t="s">
        <v>26</v>
      </c>
      <c r="E8708" s="6">
        <v>15</v>
      </c>
      <c r="F8708" t="str" cm="1">
        <f t="array" ref="F8708">_xlfn.IFS(E8708=0,"Entry Level",E8708&lt;=5,"Junior",E8708&lt;=10,"Mid Senior",E8708&lt;=15,"Leadership")</f>
        <v>Leadership</v>
      </c>
      <c r="G8708" t="s">
        <v>177</v>
      </c>
      <c r="H8708" s="3">
        <v>1330869</v>
      </c>
      <c r="I8708" s="3">
        <f>ROUND(Table1[[#This Row],[Salary_Min_inr]]/100000,1)</f>
        <v>13.3</v>
      </c>
      <c r="J8708">
        <v>1570415</v>
      </c>
      <c r="K8708" s="3">
        <f>ROUND(Table1[[#This Row],[salary_max_inr]]/10000,1)</f>
        <v>157</v>
      </c>
      <c r="L8708" s="6" t="s">
        <v>18</v>
      </c>
      <c r="M8708" t="s">
        <v>6</v>
      </c>
    </row>
    <row r="8709" spans="1:13" x14ac:dyDescent="0.3">
      <c r="A8709" s="6">
        <v>8708</v>
      </c>
      <c r="B8709" t="s">
        <v>65</v>
      </c>
      <c r="C8709" t="s">
        <v>21</v>
      </c>
      <c r="D8709" t="s">
        <v>57</v>
      </c>
      <c r="E8709" s="6">
        <v>6</v>
      </c>
      <c r="F8709" t="str" cm="1">
        <f t="array" ref="F8709">_xlfn.IFS(E8709=0,"Entry Level",E8709&lt;=5,"Junior",E8709&lt;=10,"Mid Senior",E8709&lt;=15,"Leadership")</f>
        <v>Mid Senior</v>
      </c>
      <c r="G8709" t="s">
        <v>853</v>
      </c>
      <c r="H8709" s="3">
        <v>2288035</v>
      </c>
      <c r="I8709" s="3">
        <f>ROUND(Table1[[#This Row],[Salary_Min_inr]]/100000,1)</f>
        <v>22.9</v>
      </c>
      <c r="J8709">
        <v>2590233</v>
      </c>
      <c r="K8709" s="3">
        <f>ROUND(Table1[[#This Row],[salary_max_inr]]/10000,1)</f>
        <v>259</v>
      </c>
      <c r="L8709" s="6" t="s">
        <v>18</v>
      </c>
      <c r="M8709" t="s">
        <v>14</v>
      </c>
    </row>
    <row r="8710" spans="1:13" x14ac:dyDescent="0.3">
      <c r="A8710" s="6">
        <v>8709</v>
      </c>
      <c r="B8710" t="s">
        <v>71</v>
      </c>
      <c r="C8710" t="s">
        <v>21</v>
      </c>
      <c r="D8710" t="s">
        <v>9</v>
      </c>
      <c r="E8710" s="6">
        <v>4</v>
      </c>
      <c r="F8710" t="str" cm="1">
        <f t="array" ref="F8710">_xlfn.IFS(E8710=0,"Entry Level",E8710&lt;=5,"Junior",E8710&lt;=10,"Mid Senior",E8710&lt;=15,"Leadership")</f>
        <v>Junior</v>
      </c>
      <c r="G8710" t="s">
        <v>1106</v>
      </c>
      <c r="H8710" s="3">
        <v>1561199</v>
      </c>
      <c r="I8710" s="3">
        <f>ROUND(Table1[[#This Row],[Salary_Min_inr]]/100000,1)</f>
        <v>15.6</v>
      </c>
      <c r="J8710">
        <v>1802602</v>
      </c>
      <c r="K8710" s="3">
        <f>ROUND(Table1[[#This Row],[salary_max_inr]]/10000,1)</f>
        <v>180.3</v>
      </c>
      <c r="L8710" s="6" t="s">
        <v>28</v>
      </c>
      <c r="M8710" t="s">
        <v>14</v>
      </c>
    </row>
    <row r="8711" spans="1:13" x14ac:dyDescent="0.3">
      <c r="A8711" s="6">
        <v>8710</v>
      </c>
      <c r="B8711" t="s">
        <v>36</v>
      </c>
      <c r="C8711" t="s">
        <v>2</v>
      </c>
      <c r="D8711" t="s">
        <v>26</v>
      </c>
      <c r="E8711" s="6">
        <v>6</v>
      </c>
      <c r="F8711" t="str" cm="1">
        <f t="array" ref="F8711">_xlfn.IFS(E8711=0,"Entry Level",E8711&lt;=5,"Junior",E8711&lt;=10,"Mid Senior",E8711&lt;=15,"Leadership")</f>
        <v>Mid Senior</v>
      </c>
      <c r="G8711" t="s">
        <v>1164</v>
      </c>
      <c r="H8711" s="3">
        <v>923317</v>
      </c>
      <c r="I8711" s="3">
        <f>ROUND(Table1[[#This Row],[Salary_Min_inr]]/100000,1)</f>
        <v>9.1999999999999993</v>
      </c>
      <c r="J8711">
        <v>1152100</v>
      </c>
      <c r="K8711" s="3">
        <f>ROUND(Table1[[#This Row],[salary_max_inr]]/10000,1)</f>
        <v>115.2</v>
      </c>
      <c r="L8711" s="6" t="s">
        <v>18</v>
      </c>
      <c r="M8711" t="s">
        <v>14</v>
      </c>
    </row>
    <row r="8712" spans="1:13" x14ac:dyDescent="0.3">
      <c r="A8712" s="6">
        <v>8711</v>
      </c>
      <c r="B8712" t="s">
        <v>30</v>
      </c>
      <c r="C8712" t="s">
        <v>53</v>
      </c>
      <c r="D8712" t="s">
        <v>26</v>
      </c>
      <c r="E8712" s="6">
        <v>11</v>
      </c>
      <c r="F8712" t="str" cm="1">
        <f t="array" ref="F8712">_xlfn.IFS(E8712=0,"Entry Level",E8712&lt;=5,"Junior",E8712&lt;=10,"Mid Senior",E8712&lt;=15,"Leadership")</f>
        <v>Leadership</v>
      </c>
      <c r="G8712" t="s">
        <v>144</v>
      </c>
      <c r="H8712" s="3">
        <v>784064</v>
      </c>
      <c r="I8712" s="3">
        <f>ROUND(Table1[[#This Row],[Salary_Min_inr]]/100000,1)</f>
        <v>7.8</v>
      </c>
      <c r="J8712">
        <v>1063177</v>
      </c>
      <c r="K8712" s="3">
        <f>ROUND(Table1[[#This Row],[salary_max_inr]]/10000,1)</f>
        <v>106.3</v>
      </c>
      <c r="L8712" s="6" t="s">
        <v>18</v>
      </c>
      <c r="M8712" t="s">
        <v>29</v>
      </c>
    </row>
    <row r="8713" spans="1:13" x14ac:dyDescent="0.3">
      <c r="A8713" s="6">
        <v>8712</v>
      </c>
      <c r="B8713" t="s">
        <v>30</v>
      </c>
      <c r="C8713" t="s">
        <v>46</v>
      </c>
      <c r="D8713" t="s">
        <v>57</v>
      </c>
      <c r="E8713" s="6">
        <v>0</v>
      </c>
      <c r="F8713" t="str" cm="1">
        <f t="array" ref="F8713">_xlfn.IFS(E8713=0,"Entry Level",E8713&lt;=5,"Junior",E8713&lt;=10,"Mid Senior",E8713&lt;=15,"Leadership")</f>
        <v>Entry Level</v>
      </c>
      <c r="G8713" t="s">
        <v>1258</v>
      </c>
      <c r="H8713" s="3">
        <v>707889</v>
      </c>
      <c r="I8713" s="3">
        <f>ROUND(Table1[[#This Row],[Salary_Min_inr]]/100000,1)</f>
        <v>7.1</v>
      </c>
      <c r="J8713">
        <v>1060679</v>
      </c>
      <c r="K8713" s="3">
        <f>ROUND(Table1[[#This Row],[salary_max_inr]]/10000,1)</f>
        <v>106.1</v>
      </c>
      <c r="L8713" s="6" t="s">
        <v>5</v>
      </c>
      <c r="M8713" t="s">
        <v>29</v>
      </c>
    </row>
    <row r="8714" spans="1:13" x14ac:dyDescent="0.3">
      <c r="A8714" s="6">
        <v>8713</v>
      </c>
      <c r="B8714" t="s">
        <v>71</v>
      </c>
      <c r="C8714" t="s">
        <v>41</v>
      </c>
      <c r="D8714" t="s">
        <v>16</v>
      </c>
      <c r="E8714" s="6">
        <v>10</v>
      </c>
      <c r="F8714" t="str" cm="1">
        <f t="array" ref="F8714">_xlfn.IFS(E8714=0,"Entry Level",E8714&lt;=5,"Junior",E8714&lt;=10,"Mid Senior",E8714&lt;=15,"Leadership")</f>
        <v>Mid Senior</v>
      </c>
      <c r="G8714" t="s">
        <v>1190</v>
      </c>
      <c r="H8714" s="3">
        <v>924169</v>
      </c>
      <c r="I8714" s="3">
        <f>ROUND(Table1[[#This Row],[Salary_Min_inr]]/100000,1)</f>
        <v>9.1999999999999993</v>
      </c>
      <c r="J8714">
        <v>1183509</v>
      </c>
      <c r="K8714" s="3">
        <f>ROUND(Table1[[#This Row],[salary_max_inr]]/10000,1)</f>
        <v>118.4</v>
      </c>
      <c r="L8714" s="6" t="s">
        <v>28</v>
      </c>
      <c r="M8714" t="s">
        <v>14</v>
      </c>
    </row>
    <row r="8715" spans="1:13" x14ac:dyDescent="0.3">
      <c r="A8715" s="6">
        <v>8714</v>
      </c>
      <c r="B8715" t="s">
        <v>71</v>
      </c>
      <c r="C8715" t="s">
        <v>2</v>
      </c>
      <c r="D8715" t="s">
        <v>22</v>
      </c>
      <c r="E8715" s="6">
        <v>10</v>
      </c>
      <c r="F8715" t="str" cm="1">
        <f t="array" ref="F8715">_xlfn.IFS(E8715=0,"Entry Level",E8715&lt;=5,"Junior",E8715&lt;=10,"Mid Senior",E8715&lt;=15,"Leadership")</f>
        <v>Mid Senior</v>
      </c>
      <c r="G8715" t="s">
        <v>894</v>
      </c>
      <c r="H8715" s="3">
        <v>1920464</v>
      </c>
      <c r="I8715" s="3">
        <f>ROUND(Table1[[#This Row],[Salary_Min_inr]]/100000,1)</f>
        <v>19.2</v>
      </c>
      <c r="J8715">
        <v>2238756</v>
      </c>
      <c r="K8715" s="3">
        <f>ROUND(Table1[[#This Row],[salary_max_inr]]/10000,1)</f>
        <v>223.9</v>
      </c>
      <c r="L8715" s="6" t="s">
        <v>28</v>
      </c>
      <c r="M8715" t="s">
        <v>29</v>
      </c>
    </row>
    <row r="8716" spans="1:13" x14ac:dyDescent="0.3">
      <c r="A8716" s="6">
        <v>8715</v>
      </c>
      <c r="B8716" t="s">
        <v>1</v>
      </c>
      <c r="C8716" t="s">
        <v>11</v>
      </c>
      <c r="D8716" t="s">
        <v>16</v>
      </c>
      <c r="E8716" s="6">
        <v>1</v>
      </c>
      <c r="F8716" t="str" cm="1">
        <f t="array" ref="F8716">_xlfn.IFS(E8716=0,"Entry Level",E8716&lt;=5,"Junior",E8716&lt;=10,"Mid Senior",E8716&lt;=15,"Leadership")</f>
        <v>Junior</v>
      </c>
      <c r="G8716" t="s">
        <v>1126</v>
      </c>
      <c r="H8716" s="3">
        <v>628254</v>
      </c>
      <c r="I8716" s="3">
        <f>ROUND(Table1[[#This Row],[Salary_Min_inr]]/100000,1)</f>
        <v>6.3</v>
      </c>
      <c r="J8716">
        <v>968673</v>
      </c>
      <c r="K8716" s="3">
        <f>ROUND(Table1[[#This Row],[salary_max_inr]]/10000,1)</f>
        <v>96.9</v>
      </c>
      <c r="L8716" s="6" t="s">
        <v>5</v>
      </c>
      <c r="M8716" t="s">
        <v>6</v>
      </c>
    </row>
    <row r="8717" spans="1:13" x14ac:dyDescent="0.3">
      <c r="A8717" s="6">
        <v>8716</v>
      </c>
      <c r="B8717" t="s">
        <v>20</v>
      </c>
      <c r="C8717" t="s">
        <v>21</v>
      </c>
      <c r="D8717" t="s">
        <v>57</v>
      </c>
      <c r="E8717" s="6">
        <v>6</v>
      </c>
      <c r="F8717" t="str" cm="1">
        <f t="array" ref="F8717">_xlfn.IFS(E8717=0,"Entry Level",E8717&lt;=5,"Junior",E8717&lt;=10,"Mid Senior",E8717&lt;=15,"Leadership")</f>
        <v>Mid Senior</v>
      </c>
      <c r="G8717" t="s">
        <v>54</v>
      </c>
      <c r="H8717" s="3">
        <v>664785</v>
      </c>
      <c r="I8717" s="3">
        <f>ROUND(Table1[[#This Row],[Salary_Min_inr]]/100000,1)</f>
        <v>6.6</v>
      </c>
      <c r="J8717">
        <v>865962</v>
      </c>
      <c r="K8717" s="3">
        <f>ROUND(Table1[[#This Row],[salary_max_inr]]/10000,1)</f>
        <v>86.6</v>
      </c>
      <c r="L8717" s="6" t="s">
        <v>18</v>
      </c>
      <c r="M8717" t="s">
        <v>6</v>
      </c>
    </row>
    <row r="8718" spans="1:13" x14ac:dyDescent="0.3">
      <c r="A8718" s="6">
        <v>8717</v>
      </c>
      <c r="B8718" t="s">
        <v>36</v>
      </c>
      <c r="C8718" t="s">
        <v>33</v>
      </c>
      <c r="D8718" t="s">
        <v>26</v>
      </c>
      <c r="E8718" s="6">
        <v>10</v>
      </c>
      <c r="F8718" t="str" cm="1">
        <f t="array" ref="F8718">_xlfn.IFS(E8718=0,"Entry Level",E8718&lt;=5,"Junior",E8718&lt;=10,"Mid Senior",E8718&lt;=15,"Leadership")</f>
        <v>Mid Senior</v>
      </c>
      <c r="G8718" t="s">
        <v>121</v>
      </c>
      <c r="H8718" s="3">
        <v>683967</v>
      </c>
      <c r="I8718" s="3">
        <f>ROUND(Table1[[#This Row],[Salary_Min_inr]]/100000,1)</f>
        <v>6.8</v>
      </c>
      <c r="J8718">
        <v>807280</v>
      </c>
      <c r="K8718" s="3">
        <f>ROUND(Table1[[#This Row],[salary_max_inr]]/10000,1)</f>
        <v>80.7</v>
      </c>
      <c r="L8718" s="6" t="s">
        <v>28</v>
      </c>
      <c r="M8718" t="s">
        <v>6</v>
      </c>
    </row>
    <row r="8719" spans="1:13" x14ac:dyDescent="0.3">
      <c r="A8719" s="6">
        <v>8718</v>
      </c>
      <c r="B8719" t="s">
        <v>1</v>
      </c>
      <c r="C8719" t="s">
        <v>2</v>
      </c>
      <c r="D8719" t="s">
        <v>3</v>
      </c>
      <c r="E8719" s="6">
        <v>4</v>
      </c>
      <c r="F8719" t="str" cm="1">
        <f t="array" ref="F8719">_xlfn.IFS(E8719=0,"Entry Level",E8719&lt;=5,"Junior",E8719&lt;=10,"Mid Senior",E8719&lt;=15,"Leadership")</f>
        <v>Junior</v>
      </c>
      <c r="G8719" t="s">
        <v>312</v>
      </c>
      <c r="H8719" s="3">
        <v>638808</v>
      </c>
      <c r="I8719" s="3">
        <f>ROUND(Table1[[#This Row],[Salary_Min_inr]]/100000,1)</f>
        <v>6.4</v>
      </c>
      <c r="J8719">
        <v>999567</v>
      </c>
      <c r="K8719" s="3">
        <f>ROUND(Table1[[#This Row],[salary_max_inr]]/10000,1)</f>
        <v>100</v>
      </c>
      <c r="L8719" s="6" t="s">
        <v>5</v>
      </c>
      <c r="M8719" t="s">
        <v>6</v>
      </c>
    </row>
    <row r="8720" spans="1:13" x14ac:dyDescent="0.3">
      <c r="A8720" s="6">
        <v>8719</v>
      </c>
      <c r="B8720" t="s">
        <v>15</v>
      </c>
      <c r="C8720" t="s">
        <v>39</v>
      </c>
      <c r="D8720" t="s">
        <v>12</v>
      </c>
      <c r="E8720" s="6">
        <v>11</v>
      </c>
      <c r="F8720" t="str" cm="1">
        <f t="array" ref="F8720">_xlfn.IFS(E8720=0,"Entry Level",E8720&lt;=5,"Junior",E8720&lt;=10,"Mid Senior",E8720&lt;=15,"Leadership")</f>
        <v>Leadership</v>
      </c>
      <c r="G8720" t="s">
        <v>1354</v>
      </c>
      <c r="H8720" s="3">
        <v>1017704</v>
      </c>
      <c r="I8720" s="3">
        <f>ROUND(Table1[[#This Row],[Salary_Min_inr]]/100000,1)</f>
        <v>10.199999999999999</v>
      </c>
      <c r="J8720">
        <v>1272338</v>
      </c>
      <c r="K8720" s="3">
        <f>ROUND(Table1[[#This Row],[salary_max_inr]]/10000,1)</f>
        <v>127.2</v>
      </c>
      <c r="L8720" s="6" t="s">
        <v>18</v>
      </c>
      <c r="M8720" t="s">
        <v>6</v>
      </c>
    </row>
    <row r="8721" spans="1:13" x14ac:dyDescent="0.3">
      <c r="A8721" s="6">
        <v>8720</v>
      </c>
      <c r="B8721" t="s">
        <v>51</v>
      </c>
      <c r="C8721" t="s">
        <v>41</v>
      </c>
      <c r="D8721" t="s">
        <v>26</v>
      </c>
      <c r="E8721" s="6">
        <v>11</v>
      </c>
      <c r="F8721" t="str" cm="1">
        <f t="array" ref="F8721">_xlfn.IFS(E8721=0,"Entry Level",E8721&lt;=5,"Junior",E8721&lt;=10,"Mid Senior",E8721&lt;=15,"Leadership")</f>
        <v>Leadership</v>
      </c>
      <c r="G8721" t="s">
        <v>13</v>
      </c>
      <c r="H8721" s="3">
        <v>1519544</v>
      </c>
      <c r="I8721" s="3">
        <f>ROUND(Table1[[#This Row],[Salary_Min_inr]]/100000,1)</f>
        <v>15.2</v>
      </c>
      <c r="J8721">
        <v>1672132</v>
      </c>
      <c r="K8721" s="3">
        <f>ROUND(Table1[[#This Row],[salary_max_inr]]/10000,1)</f>
        <v>167.2</v>
      </c>
      <c r="L8721" s="6" t="s">
        <v>5</v>
      </c>
      <c r="M8721" t="s">
        <v>6</v>
      </c>
    </row>
    <row r="8722" spans="1:13" x14ac:dyDescent="0.3">
      <c r="A8722" s="6">
        <v>8721</v>
      </c>
      <c r="B8722" t="s">
        <v>51</v>
      </c>
      <c r="C8722" t="s">
        <v>21</v>
      </c>
      <c r="D8722" t="s">
        <v>16</v>
      </c>
      <c r="E8722" s="6">
        <v>10</v>
      </c>
      <c r="F8722" t="str" cm="1">
        <f t="array" ref="F8722">_xlfn.IFS(E8722=0,"Entry Level",E8722&lt;=5,"Junior",E8722&lt;=10,"Mid Senior",E8722&lt;=15,"Leadership")</f>
        <v>Mid Senior</v>
      </c>
      <c r="G8722" t="s">
        <v>1171</v>
      </c>
      <c r="H8722" s="3">
        <v>674307</v>
      </c>
      <c r="I8722" s="3">
        <f>ROUND(Table1[[#This Row],[Salary_Min_inr]]/100000,1)</f>
        <v>6.7</v>
      </c>
      <c r="J8722">
        <v>1045280</v>
      </c>
      <c r="K8722" s="3">
        <f>ROUND(Table1[[#This Row],[salary_max_inr]]/10000,1)</f>
        <v>104.5</v>
      </c>
      <c r="L8722" s="6" t="s">
        <v>18</v>
      </c>
      <c r="M8722" t="s">
        <v>6</v>
      </c>
    </row>
    <row r="8723" spans="1:13" x14ac:dyDescent="0.3">
      <c r="A8723" s="6">
        <v>8722</v>
      </c>
      <c r="B8723" t="s">
        <v>30</v>
      </c>
      <c r="C8723" t="s">
        <v>2</v>
      </c>
      <c r="D8723" t="s">
        <v>9</v>
      </c>
      <c r="E8723" s="6">
        <v>9</v>
      </c>
      <c r="F8723" t="str" cm="1">
        <f t="array" ref="F8723">_xlfn.IFS(E8723=0,"Entry Level",E8723&lt;=5,"Junior",E8723&lt;=10,"Mid Senior",E8723&lt;=15,"Leadership")</f>
        <v>Mid Senior</v>
      </c>
      <c r="G8723" t="s">
        <v>692</v>
      </c>
      <c r="H8723" s="3">
        <v>546415</v>
      </c>
      <c r="I8723" s="3">
        <f>ROUND(Table1[[#This Row],[Salary_Min_inr]]/100000,1)</f>
        <v>5.5</v>
      </c>
      <c r="J8723">
        <v>847269</v>
      </c>
      <c r="K8723" s="3">
        <f>ROUND(Table1[[#This Row],[salary_max_inr]]/10000,1)</f>
        <v>84.7</v>
      </c>
      <c r="L8723" s="6" t="s">
        <v>28</v>
      </c>
      <c r="M8723" t="s">
        <v>14</v>
      </c>
    </row>
    <row r="8724" spans="1:13" x14ac:dyDescent="0.3">
      <c r="A8724" s="6">
        <v>8723</v>
      </c>
      <c r="B8724" t="s">
        <v>15</v>
      </c>
      <c r="C8724" t="s">
        <v>21</v>
      </c>
      <c r="D8724" t="s">
        <v>26</v>
      </c>
      <c r="E8724" s="6">
        <v>9</v>
      </c>
      <c r="F8724" t="str" cm="1">
        <f t="array" ref="F8724">_xlfn.IFS(E8724=0,"Entry Level",E8724&lt;=5,"Junior",E8724&lt;=10,"Mid Senior",E8724&lt;=15,"Leadership")</f>
        <v>Mid Senior</v>
      </c>
      <c r="G8724" t="s">
        <v>293</v>
      </c>
      <c r="H8724" s="3">
        <v>943575</v>
      </c>
      <c r="I8724" s="3">
        <f>ROUND(Table1[[#This Row],[Salary_Min_inr]]/100000,1)</f>
        <v>9.4</v>
      </c>
      <c r="J8724">
        <v>1241956</v>
      </c>
      <c r="K8724" s="3">
        <f>ROUND(Table1[[#This Row],[salary_max_inr]]/10000,1)</f>
        <v>124.2</v>
      </c>
      <c r="L8724" s="6" t="s">
        <v>5</v>
      </c>
      <c r="M8724" t="s">
        <v>14</v>
      </c>
    </row>
    <row r="8725" spans="1:13" x14ac:dyDescent="0.3">
      <c r="A8725" s="6">
        <v>8724</v>
      </c>
      <c r="B8725" t="s">
        <v>51</v>
      </c>
      <c r="C8725" t="s">
        <v>60</v>
      </c>
      <c r="D8725" t="s">
        <v>16</v>
      </c>
      <c r="E8725" s="6">
        <v>10</v>
      </c>
      <c r="F8725" t="str" cm="1">
        <f t="array" ref="F8725">_xlfn.IFS(E8725=0,"Entry Level",E8725&lt;=5,"Junior",E8725&lt;=10,"Mid Senior",E8725&lt;=15,"Leadership")</f>
        <v>Mid Senior</v>
      </c>
      <c r="G8725" t="s">
        <v>839</v>
      </c>
      <c r="H8725" s="3">
        <v>717372</v>
      </c>
      <c r="I8725" s="3">
        <f>ROUND(Table1[[#This Row],[Salary_Min_inr]]/100000,1)</f>
        <v>7.2</v>
      </c>
      <c r="J8725">
        <v>1095325</v>
      </c>
      <c r="K8725" s="3">
        <f>ROUND(Table1[[#This Row],[salary_max_inr]]/10000,1)</f>
        <v>109.5</v>
      </c>
      <c r="L8725" s="6" t="s">
        <v>5</v>
      </c>
      <c r="M8725" t="s">
        <v>6</v>
      </c>
    </row>
    <row r="8726" spans="1:13" x14ac:dyDescent="0.3">
      <c r="A8726" s="6">
        <v>8725</v>
      </c>
      <c r="B8726" t="s">
        <v>20</v>
      </c>
      <c r="C8726" t="s">
        <v>41</v>
      </c>
      <c r="D8726" t="s">
        <v>9</v>
      </c>
      <c r="E8726" s="6">
        <v>11</v>
      </c>
      <c r="F8726" t="str" cm="1">
        <f t="array" ref="F8726">_xlfn.IFS(E8726=0,"Entry Level",E8726&lt;=5,"Junior",E8726&lt;=10,"Mid Senior",E8726&lt;=15,"Leadership")</f>
        <v>Leadership</v>
      </c>
      <c r="G8726" t="s">
        <v>596</v>
      </c>
      <c r="H8726" s="3">
        <v>840270</v>
      </c>
      <c r="I8726" s="3">
        <f>ROUND(Table1[[#This Row],[Salary_Min_inr]]/100000,1)</f>
        <v>8.4</v>
      </c>
      <c r="J8726">
        <v>1128147</v>
      </c>
      <c r="K8726" s="3">
        <f>ROUND(Table1[[#This Row],[salary_max_inr]]/10000,1)</f>
        <v>112.8</v>
      </c>
      <c r="L8726" s="6" t="s">
        <v>5</v>
      </c>
      <c r="M8726" t="s">
        <v>14</v>
      </c>
    </row>
    <row r="8727" spans="1:13" x14ac:dyDescent="0.3">
      <c r="A8727" s="6">
        <v>8726</v>
      </c>
      <c r="B8727" t="s">
        <v>65</v>
      </c>
      <c r="C8727" t="s">
        <v>8</v>
      </c>
      <c r="D8727" t="s">
        <v>16</v>
      </c>
      <c r="E8727" s="6">
        <v>2</v>
      </c>
      <c r="F8727" t="str" cm="1">
        <f t="array" ref="F8727">_xlfn.IFS(E8727=0,"Entry Level",E8727&lt;=5,"Junior",E8727&lt;=10,"Mid Senior",E8727&lt;=15,"Leadership")</f>
        <v>Junior</v>
      </c>
      <c r="G8727" t="s">
        <v>716</v>
      </c>
      <c r="H8727" s="3">
        <v>2266680</v>
      </c>
      <c r="I8727" s="3">
        <f>ROUND(Table1[[#This Row],[Salary_Min_inr]]/100000,1)</f>
        <v>22.7</v>
      </c>
      <c r="J8727">
        <v>2457001</v>
      </c>
      <c r="K8727" s="3">
        <f>ROUND(Table1[[#This Row],[salary_max_inr]]/10000,1)</f>
        <v>245.7</v>
      </c>
      <c r="L8727" s="6" t="s">
        <v>18</v>
      </c>
      <c r="M8727" t="s">
        <v>14</v>
      </c>
    </row>
    <row r="8728" spans="1:13" x14ac:dyDescent="0.3">
      <c r="A8728" s="6">
        <v>8727</v>
      </c>
      <c r="B8728" t="s">
        <v>51</v>
      </c>
      <c r="C8728" t="s">
        <v>21</v>
      </c>
      <c r="D8728" t="s">
        <v>12</v>
      </c>
      <c r="E8728" s="6">
        <v>14</v>
      </c>
      <c r="F8728" t="str" cm="1">
        <f t="array" ref="F8728">_xlfn.IFS(E8728=0,"Entry Level",E8728&lt;=5,"Junior",E8728&lt;=10,"Mid Senior",E8728&lt;=15,"Leadership")</f>
        <v>Leadership</v>
      </c>
      <c r="G8728" t="s">
        <v>140</v>
      </c>
      <c r="H8728" s="3">
        <v>1100810</v>
      </c>
      <c r="I8728" s="3">
        <f>ROUND(Table1[[#This Row],[Salary_Min_inr]]/100000,1)</f>
        <v>11</v>
      </c>
      <c r="J8728">
        <v>1242706</v>
      </c>
      <c r="K8728" s="3">
        <f>ROUND(Table1[[#This Row],[salary_max_inr]]/10000,1)</f>
        <v>124.3</v>
      </c>
      <c r="L8728" s="6" t="s">
        <v>28</v>
      </c>
      <c r="M8728" t="s">
        <v>29</v>
      </c>
    </row>
    <row r="8729" spans="1:13" x14ac:dyDescent="0.3">
      <c r="A8729" s="6">
        <v>8728</v>
      </c>
      <c r="B8729" t="s">
        <v>30</v>
      </c>
      <c r="C8729" t="s">
        <v>33</v>
      </c>
      <c r="D8729" t="s">
        <v>26</v>
      </c>
      <c r="E8729" s="6">
        <v>1</v>
      </c>
      <c r="F8729" t="str" cm="1">
        <f t="array" ref="F8729">_xlfn.IFS(E8729=0,"Entry Level",E8729&lt;=5,"Junior",E8729&lt;=10,"Mid Senior",E8729&lt;=15,"Leadership")</f>
        <v>Junior</v>
      </c>
      <c r="G8729" t="s">
        <v>899</v>
      </c>
      <c r="H8729" s="3">
        <v>757173</v>
      </c>
      <c r="I8729" s="3">
        <f>ROUND(Table1[[#This Row],[Salary_Min_inr]]/100000,1)</f>
        <v>7.6</v>
      </c>
      <c r="J8729">
        <v>899088</v>
      </c>
      <c r="K8729" s="3">
        <f>ROUND(Table1[[#This Row],[salary_max_inr]]/10000,1)</f>
        <v>89.9</v>
      </c>
      <c r="L8729" s="6" t="s">
        <v>5</v>
      </c>
      <c r="M8729" t="s">
        <v>6</v>
      </c>
    </row>
    <row r="8730" spans="1:13" x14ac:dyDescent="0.3">
      <c r="A8730" s="6">
        <v>8729</v>
      </c>
      <c r="B8730" t="s">
        <v>30</v>
      </c>
      <c r="C8730" t="s">
        <v>21</v>
      </c>
      <c r="D8730" t="s">
        <v>9</v>
      </c>
      <c r="E8730" s="6">
        <v>6</v>
      </c>
      <c r="F8730" t="str" cm="1">
        <f t="array" ref="F8730">_xlfn.IFS(E8730=0,"Entry Level",E8730&lt;=5,"Junior",E8730&lt;=10,"Mid Senior",E8730&lt;=15,"Leadership")</f>
        <v>Mid Senior</v>
      </c>
      <c r="G8730" t="s">
        <v>120</v>
      </c>
      <c r="H8730" s="3">
        <v>990967</v>
      </c>
      <c r="I8730" s="3">
        <f>ROUND(Table1[[#This Row],[Salary_Min_inr]]/100000,1)</f>
        <v>9.9</v>
      </c>
      <c r="J8730">
        <v>1141574</v>
      </c>
      <c r="K8730" s="3">
        <f>ROUND(Table1[[#This Row],[salary_max_inr]]/10000,1)</f>
        <v>114.2</v>
      </c>
      <c r="L8730" s="6" t="s">
        <v>28</v>
      </c>
      <c r="M8730" t="s">
        <v>14</v>
      </c>
    </row>
    <row r="8731" spans="1:13" x14ac:dyDescent="0.3">
      <c r="A8731" s="6">
        <v>8730</v>
      </c>
      <c r="B8731" t="s">
        <v>65</v>
      </c>
      <c r="C8731" t="s">
        <v>53</v>
      </c>
      <c r="D8731" t="s">
        <v>42</v>
      </c>
      <c r="E8731" s="6">
        <v>11</v>
      </c>
      <c r="F8731" t="str" cm="1">
        <f t="array" ref="F8731">_xlfn.IFS(E8731=0,"Entry Level",E8731&lt;=5,"Junior",E8731&lt;=10,"Mid Senior",E8731&lt;=15,"Leadership")</f>
        <v>Leadership</v>
      </c>
      <c r="G8731" t="s">
        <v>1290</v>
      </c>
      <c r="H8731" s="3">
        <v>1603361</v>
      </c>
      <c r="I8731" s="3">
        <f>ROUND(Table1[[#This Row],[Salary_Min_inr]]/100000,1)</f>
        <v>16</v>
      </c>
      <c r="J8731">
        <v>1992278</v>
      </c>
      <c r="K8731" s="3">
        <f>ROUND(Table1[[#This Row],[salary_max_inr]]/10000,1)</f>
        <v>199.2</v>
      </c>
      <c r="L8731" s="6" t="s">
        <v>28</v>
      </c>
      <c r="M8731" t="s">
        <v>14</v>
      </c>
    </row>
    <row r="8732" spans="1:13" x14ac:dyDescent="0.3">
      <c r="A8732" s="6">
        <v>8731</v>
      </c>
      <c r="B8732" t="s">
        <v>65</v>
      </c>
      <c r="C8732" t="s">
        <v>11</v>
      </c>
      <c r="D8732" t="s">
        <v>57</v>
      </c>
      <c r="E8732" s="6">
        <v>1</v>
      </c>
      <c r="F8732" t="str" cm="1">
        <f t="array" ref="F8732">_xlfn.IFS(E8732=0,"Entry Level",E8732&lt;=5,"Junior",E8732&lt;=10,"Mid Senior",E8732&lt;=15,"Leadership")</f>
        <v>Junior</v>
      </c>
      <c r="G8732" t="s">
        <v>1016</v>
      </c>
      <c r="H8732" s="3">
        <v>1060321</v>
      </c>
      <c r="I8732" s="3">
        <f>ROUND(Table1[[#This Row],[Salary_Min_inr]]/100000,1)</f>
        <v>10.6</v>
      </c>
      <c r="J8732">
        <v>1415310</v>
      </c>
      <c r="K8732" s="3">
        <f>ROUND(Table1[[#This Row],[salary_max_inr]]/10000,1)</f>
        <v>141.5</v>
      </c>
      <c r="L8732" s="6" t="s">
        <v>5</v>
      </c>
      <c r="M8732" t="s">
        <v>6</v>
      </c>
    </row>
    <row r="8733" spans="1:13" x14ac:dyDescent="0.3">
      <c r="A8733" s="6">
        <v>8732</v>
      </c>
      <c r="B8733" t="s">
        <v>20</v>
      </c>
      <c r="C8733" t="s">
        <v>53</v>
      </c>
      <c r="D8733" t="s">
        <v>22</v>
      </c>
      <c r="E8733" s="6">
        <v>11</v>
      </c>
      <c r="F8733" t="str" cm="1">
        <f t="array" ref="F8733">_xlfn.IFS(E8733=0,"Entry Level",E8733&lt;=5,"Junior",E8733&lt;=10,"Mid Senior",E8733&lt;=15,"Leadership")</f>
        <v>Leadership</v>
      </c>
      <c r="G8733" t="s">
        <v>197</v>
      </c>
      <c r="H8733" s="3">
        <v>1290137</v>
      </c>
      <c r="I8733" s="3">
        <f>ROUND(Table1[[#This Row],[Salary_Min_inr]]/100000,1)</f>
        <v>12.9</v>
      </c>
      <c r="J8733">
        <v>1424436</v>
      </c>
      <c r="K8733" s="3">
        <f>ROUND(Table1[[#This Row],[salary_max_inr]]/10000,1)</f>
        <v>142.4</v>
      </c>
      <c r="L8733" s="6" t="s">
        <v>5</v>
      </c>
      <c r="M8733" t="s">
        <v>29</v>
      </c>
    </row>
    <row r="8734" spans="1:13" x14ac:dyDescent="0.3">
      <c r="A8734" s="6">
        <v>8733</v>
      </c>
      <c r="B8734" t="s">
        <v>30</v>
      </c>
      <c r="C8734" t="s">
        <v>39</v>
      </c>
      <c r="D8734" t="s">
        <v>3</v>
      </c>
      <c r="E8734" s="6">
        <v>4</v>
      </c>
      <c r="F8734" t="str" cm="1">
        <f t="array" ref="F8734">_xlfn.IFS(E8734=0,"Entry Level",E8734&lt;=5,"Junior",E8734&lt;=10,"Mid Senior",E8734&lt;=15,"Leadership")</f>
        <v>Junior</v>
      </c>
      <c r="G8734" t="s">
        <v>857</v>
      </c>
      <c r="H8734" s="3">
        <v>631953</v>
      </c>
      <c r="I8734" s="3">
        <f>ROUND(Table1[[#This Row],[Salary_Min_inr]]/100000,1)</f>
        <v>6.3</v>
      </c>
      <c r="J8734">
        <v>892316</v>
      </c>
      <c r="K8734" s="3">
        <f>ROUND(Table1[[#This Row],[salary_max_inr]]/10000,1)</f>
        <v>89.2</v>
      </c>
      <c r="L8734" s="6" t="s">
        <v>5</v>
      </c>
      <c r="M8734" t="s">
        <v>6</v>
      </c>
    </row>
    <row r="8735" spans="1:13" x14ac:dyDescent="0.3">
      <c r="A8735" s="6">
        <v>8734</v>
      </c>
      <c r="B8735" t="s">
        <v>24</v>
      </c>
      <c r="C8735" t="s">
        <v>39</v>
      </c>
      <c r="D8735" t="s">
        <v>22</v>
      </c>
      <c r="E8735" s="6">
        <v>15</v>
      </c>
      <c r="F8735" t="str" cm="1">
        <f t="array" ref="F8735">_xlfn.IFS(E8735=0,"Entry Level",E8735&lt;=5,"Junior",E8735&lt;=10,"Mid Senior",E8735&lt;=15,"Leadership")</f>
        <v>Leadership</v>
      </c>
      <c r="G8735" t="s">
        <v>768</v>
      </c>
      <c r="H8735" s="3">
        <v>1031738</v>
      </c>
      <c r="I8735" s="3">
        <f>ROUND(Table1[[#This Row],[Salary_Min_inr]]/100000,1)</f>
        <v>10.3</v>
      </c>
      <c r="J8735">
        <v>1223892</v>
      </c>
      <c r="K8735" s="3">
        <f>ROUND(Table1[[#This Row],[salary_max_inr]]/10000,1)</f>
        <v>122.4</v>
      </c>
      <c r="L8735" s="6" t="s">
        <v>28</v>
      </c>
      <c r="M8735" t="s">
        <v>14</v>
      </c>
    </row>
    <row r="8736" spans="1:13" x14ac:dyDescent="0.3">
      <c r="A8736" s="6">
        <v>8735</v>
      </c>
      <c r="B8736" t="s">
        <v>7</v>
      </c>
      <c r="C8736" t="s">
        <v>21</v>
      </c>
      <c r="D8736" t="s">
        <v>42</v>
      </c>
      <c r="E8736" s="6">
        <v>10</v>
      </c>
      <c r="F8736" t="str" cm="1">
        <f t="array" ref="F8736">_xlfn.IFS(E8736=0,"Entry Level",E8736&lt;=5,"Junior",E8736&lt;=10,"Mid Senior",E8736&lt;=15,"Leadership")</f>
        <v>Mid Senior</v>
      </c>
      <c r="G8736" t="s">
        <v>355</v>
      </c>
      <c r="H8736" s="3">
        <v>2249079</v>
      </c>
      <c r="I8736" s="3">
        <f>ROUND(Table1[[#This Row],[Salary_Min_inr]]/100000,1)</f>
        <v>22.5</v>
      </c>
      <c r="J8736">
        <v>2617138</v>
      </c>
      <c r="K8736" s="3">
        <f>ROUND(Table1[[#This Row],[salary_max_inr]]/10000,1)</f>
        <v>261.7</v>
      </c>
      <c r="L8736" s="6" t="s">
        <v>28</v>
      </c>
      <c r="M8736" t="s">
        <v>14</v>
      </c>
    </row>
    <row r="8737" spans="1:13" x14ac:dyDescent="0.3">
      <c r="A8737" s="6">
        <v>8736</v>
      </c>
      <c r="B8737" t="s">
        <v>30</v>
      </c>
      <c r="C8737" t="s">
        <v>53</v>
      </c>
      <c r="D8737" t="s">
        <v>26</v>
      </c>
      <c r="E8737" s="6">
        <v>0</v>
      </c>
      <c r="F8737" t="str" cm="1">
        <f t="array" ref="F8737">_xlfn.IFS(E8737=0,"Entry Level",E8737&lt;=5,"Junior",E8737&lt;=10,"Mid Senior",E8737&lt;=15,"Leadership")</f>
        <v>Entry Level</v>
      </c>
      <c r="G8737" t="s">
        <v>315</v>
      </c>
      <c r="H8737" s="3">
        <v>1158317</v>
      </c>
      <c r="I8737" s="3">
        <f>ROUND(Table1[[#This Row],[Salary_Min_inr]]/100000,1)</f>
        <v>11.6</v>
      </c>
      <c r="J8737">
        <v>1327800</v>
      </c>
      <c r="K8737" s="3">
        <f>ROUND(Table1[[#This Row],[salary_max_inr]]/10000,1)</f>
        <v>132.80000000000001</v>
      </c>
      <c r="L8737" s="6" t="s">
        <v>5</v>
      </c>
      <c r="M8737" t="s">
        <v>29</v>
      </c>
    </row>
    <row r="8738" spans="1:13" x14ac:dyDescent="0.3">
      <c r="A8738" s="6">
        <v>8737</v>
      </c>
      <c r="B8738" t="s">
        <v>65</v>
      </c>
      <c r="C8738" t="s">
        <v>39</v>
      </c>
      <c r="D8738" t="s">
        <v>42</v>
      </c>
      <c r="E8738" s="6">
        <v>15</v>
      </c>
      <c r="F8738" t="str" cm="1">
        <f t="array" ref="F8738">_xlfn.IFS(E8738=0,"Entry Level",E8738&lt;=5,"Junior",E8738&lt;=10,"Mid Senior",E8738&lt;=15,"Leadership")</f>
        <v>Leadership</v>
      </c>
      <c r="G8738" t="s">
        <v>10</v>
      </c>
      <c r="H8738" s="3">
        <v>2157478</v>
      </c>
      <c r="I8738" s="3">
        <f>ROUND(Table1[[#This Row],[Salary_Min_inr]]/100000,1)</f>
        <v>21.6</v>
      </c>
      <c r="J8738">
        <v>2269601</v>
      </c>
      <c r="K8738" s="3">
        <f>ROUND(Table1[[#This Row],[salary_max_inr]]/10000,1)</f>
        <v>227</v>
      </c>
      <c r="L8738" s="6" t="s">
        <v>18</v>
      </c>
      <c r="M8738" t="s">
        <v>14</v>
      </c>
    </row>
    <row r="8739" spans="1:13" x14ac:dyDescent="0.3">
      <c r="A8739" s="6">
        <v>8738</v>
      </c>
      <c r="B8739" t="s">
        <v>1</v>
      </c>
      <c r="C8739" t="s">
        <v>41</v>
      </c>
      <c r="D8739" t="s">
        <v>42</v>
      </c>
      <c r="E8739" s="6">
        <v>6</v>
      </c>
      <c r="F8739" t="str" cm="1">
        <f t="array" ref="F8739">_xlfn.IFS(E8739=0,"Entry Level",E8739&lt;=5,"Junior",E8739&lt;=10,"Mid Senior",E8739&lt;=15,"Leadership")</f>
        <v>Mid Senior</v>
      </c>
      <c r="G8739" t="s">
        <v>797</v>
      </c>
      <c r="H8739" s="3">
        <v>703118</v>
      </c>
      <c r="I8739" s="3">
        <f>ROUND(Table1[[#This Row],[Salary_Min_inr]]/100000,1)</f>
        <v>7</v>
      </c>
      <c r="J8739">
        <v>907200</v>
      </c>
      <c r="K8739" s="3">
        <f>ROUND(Table1[[#This Row],[salary_max_inr]]/10000,1)</f>
        <v>90.7</v>
      </c>
      <c r="L8739" s="6" t="s">
        <v>28</v>
      </c>
      <c r="M8739" t="s">
        <v>29</v>
      </c>
    </row>
    <row r="8740" spans="1:13" x14ac:dyDescent="0.3">
      <c r="A8740" s="6">
        <v>8739</v>
      </c>
      <c r="B8740" t="s">
        <v>15</v>
      </c>
      <c r="C8740" t="s">
        <v>46</v>
      </c>
      <c r="D8740" t="s">
        <v>57</v>
      </c>
      <c r="E8740" s="6">
        <v>10</v>
      </c>
      <c r="F8740" t="str" cm="1">
        <f t="array" ref="F8740">_xlfn.IFS(E8740=0,"Entry Level",E8740&lt;=5,"Junior",E8740&lt;=10,"Mid Senior",E8740&lt;=15,"Leadership")</f>
        <v>Mid Senior</v>
      </c>
      <c r="G8740" t="s">
        <v>68</v>
      </c>
      <c r="H8740" s="3">
        <v>1478549</v>
      </c>
      <c r="I8740" s="3">
        <f>ROUND(Table1[[#This Row],[Salary_Min_inr]]/100000,1)</f>
        <v>14.8</v>
      </c>
      <c r="J8740">
        <v>1832616</v>
      </c>
      <c r="K8740" s="3">
        <f>ROUND(Table1[[#This Row],[salary_max_inr]]/10000,1)</f>
        <v>183.3</v>
      </c>
      <c r="L8740" s="6" t="s">
        <v>5</v>
      </c>
      <c r="M8740" t="s">
        <v>14</v>
      </c>
    </row>
    <row r="8741" spans="1:13" x14ac:dyDescent="0.3">
      <c r="A8741" s="6">
        <v>8740</v>
      </c>
      <c r="B8741" t="s">
        <v>20</v>
      </c>
      <c r="C8741" t="s">
        <v>21</v>
      </c>
      <c r="D8741" t="s">
        <v>57</v>
      </c>
      <c r="E8741" s="6">
        <v>10</v>
      </c>
      <c r="F8741" t="str" cm="1">
        <f t="array" ref="F8741">_xlfn.IFS(E8741=0,"Entry Level",E8741&lt;=5,"Junior",E8741&lt;=10,"Mid Senior",E8741&lt;=15,"Leadership")</f>
        <v>Mid Senior</v>
      </c>
      <c r="G8741" t="s">
        <v>375</v>
      </c>
      <c r="H8741" s="3">
        <v>1211078</v>
      </c>
      <c r="I8741" s="3">
        <f>ROUND(Table1[[#This Row],[Salary_Min_inr]]/100000,1)</f>
        <v>12.1</v>
      </c>
      <c r="J8741">
        <v>1349904</v>
      </c>
      <c r="K8741" s="3">
        <f>ROUND(Table1[[#This Row],[salary_max_inr]]/10000,1)</f>
        <v>135</v>
      </c>
      <c r="L8741" s="6" t="s">
        <v>18</v>
      </c>
      <c r="M8741" t="s">
        <v>29</v>
      </c>
    </row>
    <row r="8742" spans="1:13" x14ac:dyDescent="0.3">
      <c r="A8742" s="6">
        <v>8741</v>
      </c>
      <c r="B8742" t="s">
        <v>36</v>
      </c>
      <c r="C8742" t="s">
        <v>46</v>
      </c>
      <c r="D8742" t="s">
        <v>3</v>
      </c>
      <c r="E8742" s="6">
        <v>8</v>
      </c>
      <c r="F8742" t="str" cm="1">
        <f t="array" ref="F8742">_xlfn.IFS(E8742=0,"Entry Level",E8742&lt;=5,"Junior",E8742&lt;=10,"Mid Senior",E8742&lt;=15,"Leadership")</f>
        <v>Mid Senior</v>
      </c>
      <c r="G8742" t="s">
        <v>227</v>
      </c>
      <c r="H8742" s="3">
        <v>488071</v>
      </c>
      <c r="I8742" s="3">
        <f>ROUND(Table1[[#This Row],[Salary_Min_inr]]/100000,1)</f>
        <v>4.9000000000000004</v>
      </c>
      <c r="J8742">
        <v>789139</v>
      </c>
      <c r="K8742" s="3">
        <f>ROUND(Table1[[#This Row],[salary_max_inr]]/10000,1)</f>
        <v>78.900000000000006</v>
      </c>
      <c r="L8742" s="6" t="s">
        <v>28</v>
      </c>
      <c r="M8742" t="s">
        <v>14</v>
      </c>
    </row>
    <row r="8743" spans="1:13" x14ac:dyDescent="0.3">
      <c r="A8743" s="6">
        <v>8742</v>
      </c>
      <c r="B8743" t="s">
        <v>7</v>
      </c>
      <c r="C8743" t="s">
        <v>2</v>
      </c>
      <c r="D8743" t="s">
        <v>12</v>
      </c>
      <c r="E8743" s="6">
        <v>9</v>
      </c>
      <c r="F8743" t="str" cm="1">
        <f t="array" ref="F8743">_xlfn.IFS(E8743=0,"Entry Level",E8743&lt;=5,"Junior",E8743&lt;=10,"Mid Senior",E8743&lt;=15,"Leadership")</f>
        <v>Mid Senior</v>
      </c>
      <c r="G8743" t="s">
        <v>1084</v>
      </c>
      <c r="H8743" s="3">
        <v>1080397</v>
      </c>
      <c r="I8743" s="3">
        <f>ROUND(Table1[[#This Row],[Salary_Min_inr]]/100000,1)</f>
        <v>10.8</v>
      </c>
      <c r="J8743">
        <v>1452712</v>
      </c>
      <c r="K8743" s="3">
        <f>ROUND(Table1[[#This Row],[salary_max_inr]]/10000,1)</f>
        <v>145.30000000000001</v>
      </c>
      <c r="L8743" s="6" t="s">
        <v>28</v>
      </c>
      <c r="M8743" t="s">
        <v>6</v>
      </c>
    </row>
    <row r="8744" spans="1:13" x14ac:dyDescent="0.3">
      <c r="A8744" s="6">
        <v>8743</v>
      </c>
      <c r="B8744" t="s">
        <v>24</v>
      </c>
      <c r="C8744" t="s">
        <v>41</v>
      </c>
      <c r="D8744" t="s">
        <v>16</v>
      </c>
      <c r="E8744" s="6">
        <v>6</v>
      </c>
      <c r="F8744" t="str" cm="1">
        <f t="array" ref="F8744">_xlfn.IFS(E8744=0,"Entry Level",E8744&lt;=5,"Junior",E8744&lt;=10,"Mid Senior",E8744&lt;=15,"Leadership")</f>
        <v>Mid Senior</v>
      </c>
      <c r="G8744" t="s">
        <v>1169</v>
      </c>
      <c r="H8744" s="3">
        <v>1757596</v>
      </c>
      <c r="I8744" s="3">
        <f>ROUND(Table1[[#This Row],[Salary_Min_inr]]/100000,1)</f>
        <v>17.600000000000001</v>
      </c>
      <c r="J8744">
        <v>2042047</v>
      </c>
      <c r="K8744" s="3">
        <f>ROUND(Table1[[#This Row],[salary_max_inr]]/10000,1)</f>
        <v>204.2</v>
      </c>
      <c r="L8744" s="6" t="s">
        <v>5</v>
      </c>
      <c r="M8744" t="s">
        <v>14</v>
      </c>
    </row>
    <row r="8745" spans="1:13" x14ac:dyDescent="0.3">
      <c r="A8745" s="6">
        <v>8744</v>
      </c>
      <c r="B8745" t="s">
        <v>65</v>
      </c>
      <c r="C8745" t="s">
        <v>8</v>
      </c>
      <c r="D8745" t="s">
        <v>42</v>
      </c>
      <c r="E8745" s="6">
        <v>7</v>
      </c>
      <c r="F8745" t="str" cm="1">
        <f t="array" ref="F8745">_xlfn.IFS(E8745=0,"Entry Level",E8745&lt;=5,"Junior",E8745&lt;=10,"Mid Senior",E8745&lt;=15,"Leadership")</f>
        <v>Mid Senior</v>
      </c>
      <c r="G8745" t="s">
        <v>277</v>
      </c>
      <c r="H8745" s="3">
        <v>1411043</v>
      </c>
      <c r="I8745" s="3">
        <f>ROUND(Table1[[#This Row],[Salary_Min_inr]]/100000,1)</f>
        <v>14.1</v>
      </c>
      <c r="J8745">
        <v>1542037</v>
      </c>
      <c r="K8745" s="3">
        <f>ROUND(Table1[[#This Row],[salary_max_inr]]/10000,1)</f>
        <v>154.19999999999999</v>
      </c>
      <c r="L8745" s="6" t="s">
        <v>28</v>
      </c>
      <c r="M8745" t="s">
        <v>29</v>
      </c>
    </row>
    <row r="8746" spans="1:13" x14ac:dyDescent="0.3">
      <c r="A8746" s="6">
        <v>8745</v>
      </c>
      <c r="B8746" t="s">
        <v>51</v>
      </c>
      <c r="C8746" t="s">
        <v>53</v>
      </c>
      <c r="D8746" t="s">
        <v>42</v>
      </c>
      <c r="E8746" s="6">
        <v>11</v>
      </c>
      <c r="F8746" t="str" cm="1">
        <f t="array" ref="F8746">_xlfn.IFS(E8746=0,"Entry Level",E8746&lt;=5,"Junior",E8746&lt;=10,"Mid Senior",E8746&lt;=15,"Leadership")</f>
        <v>Leadership</v>
      </c>
      <c r="G8746" t="s">
        <v>673</v>
      </c>
      <c r="H8746" s="3">
        <v>1527323</v>
      </c>
      <c r="I8746" s="3">
        <f>ROUND(Table1[[#This Row],[Salary_Min_inr]]/100000,1)</f>
        <v>15.3</v>
      </c>
      <c r="J8746">
        <v>1678493</v>
      </c>
      <c r="K8746" s="3">
        <f>ROUND(Table1[[#This Row],[salary_max_inr]]/10000,1)</f>
        <v>167.8</v>
      </c>
      <c r="L8746" s="6" t="s">
        <v>5</v>
      </c>
      <c r="M8746" t="s">
        <v>14</v>
      </c>
    </row>
    <row r="8747" spans="1:13" x14ac:dyDescent="0.3">
      <c r="A8747" s="6">
        <v>8746</v>
      </c>
      <c r="B8747" t="s">
        <v>15</v>
      </c>
      <c r="C8747" t="s">
        <v>41</v>
      </c>
      <c r="D8747" t="s">
        <v>22</v>
      </c>
      <c r="E8747" s="6">
        <v>12</v>
      </c>
      <c r="F8747" t="str" cm="1">
        <f t="array" ref="F8747">_xlfn.IFS(E8747=0,"Entry Level",E8747&lt;=5,"Junior",E8747&lt;=10,"Mid Senior",E8747&lt;=15,"Leadership")</f>
        <v>Leadership</v>
      </c>
      <c r="G8747" t="s">
        <v>466</v>
      </c>
      <c r="H8747" s="3">
        <v>760380</v>
      </c>
      <c r="I8747" s="3">
        <f>ROUND(Table1[[#This Row],[Salary_Min_inr]]/100000,1)</f>
        <v>7.6</v>
      </c>
      <c r="J8747">
        <v>1104018</v>
      </c>
      <c r="K8747" s="3">
        <f>ROUND(Table1[[#This Row],[salary_max_inr]]/10000,1)</f>
        <v>110.4</v>
      </c>
      <c r="L8747" s="6" t="s">
        <v>18</v>
      </c>
      <c r="M8747" t="s">
        <v>6</v>
      </c>
    </row>
    <row r="8748" spans="1:13" x14ac:dyDescent="0.3">
      <c r="A8748" s="6">
        <v>8747</v>
      </c>
      <c r="B8748" t="s">
        <v>30</v>
      </c>
      <c r="C8748" t="s">
        <v>39</v>
      </c>
      <c r="D8748" t="s">
        <v>16</v>
      </c>
      <c r="E8748" s="6">
        <v>2</v>
      </c>
      <c r="F8748" t="str" cm="1">
        <f t="array" ref="F8748">_xlfn.IFS(E8748=0,"Entry Level",E8748&lt;=5,"Junior",E8748&lt;=10,"Mid Senior",E8748&lt;=15,"Leadership")</f>
        <v>Junior</v>
      </c>
      <c r="G8748" t="s">
        <v>295</v>
      </c>
      <c r="H8748" s="3">
        <v>1026995</v>
      </c>
      <c r="I8748" s="3">
        <f>ROUND(Table1[[#This Row],[Salary_Min_inr]]/100000,1)</f>
        <v>10.3</v>
      </c>
      <c r="J8748">
        <v>1211674</v>
      </c>
      <c r="K8748" s="3">
        <f>ROUND(Table1[[#This Row],[salary_max_inr]]/10000,1)</f>
        <v>121.2</v>
      </c>
      <c r="L8748" s="6" t="s">
        <v>5</v>
      </c>
      <c r="M8748" t="s">
        <v>6</v>
      </c>
    </row>
    <row r="8749" spans="1:13" x14ac:dyDescent="0.3">
      <c r="A8749" s="6">
        <v>8748</v>
      </c>
      <c r="B8749" t="s">
        <v>51</v>
      </c>
      <c r="C8749" t="s">
        <v>8</v>
      </c>
      <c r="D8749" t="s">
        <v>12</v>
      </c>
      <c r="E8749" s="6">
        <v>4</v>
      </c>
      <c r="F8749" t="str" cm="1">
        <f t="array" ref="F8749">_xlfn.IFS(E8749=0,"Entry Level",E8749&lt;=5,"Junior",E8749&lt;=10,"Mid Senior",E8749&lt;=15,"Leadership")</f>
        <v>Junior</v>
      </c>
      <c r="G8749" t="s">
        <v>1032</v>
      </c>
      <c r="H8749" s="3">
        <v>975142</v>
      </c>
      <c r="I8749" s="3">
        <f>ROUND(Table1[[#This Row],[Salary_Min_inr]]/100000,1)</f>
        <v>9.8000000000000007</v>
      </c>
      <c r="J8749">
        <v>1213486</v>
      </c>
      <c r="K8749" s="3">
        <f>ROUND(Table1[[#This Row],[salary_max_inr]]/10000,1)</f>
        <v>121.3</v>
      </c>
      <c r="L8749" s="6" t="s">
        <v>5</v>
      </c>
      <c r="M8749" t="s">
        <v>29</v>
      </c>
    </row>
    <row r="8750" spans="1:13" x14ac:dyDescent="0.3">
      <c r="A8750" s="6">
        <v>8749</v>
      </c>
      <c r="B8750" t="s">
        <v>65</v>
      </c>
      <c r="C8750" t="s">
        <v>46</v>
      </c>
      <c r="D8750" t="s">
        <v>16</v>
      </c>
      <c r="E8750" s="6">
        <v>10</v>
      </c>
      <c r="F8750" t="str" cm="1">
        <f t="array" ref="F8750">_xlfn.IFS(E8750=0,"Entry Level",E8750&lt;=5,"Junior",E8750&lt;=10,"Mid Senior",E8750&lt;=15,"Leadership")</f>
        <v>Mid Senior</v>
      </c>
      <c r="G8750" t="s">
        <v>538</v>
      </c>
      <c r="H8750" s="3">
        <v>835907</v>
      </c>
      <c r="I8750" s="3">
        <f>ROUND(Table1[[#This Row],[Salary_Min_inr]]/100000,1)</f>
        <v>8.4</v>
      </c>
      <c r="J8750">
        <v>1096917</v>
      </c>
      <c r="K8750" s="3">
        <f>ROUND(Table1[[#This Row],[salary_max_inr]]/10000,1)</f>
        <v>109.7</v>
      </c>
      <c r="L8750" s="6" t="s">
        <v>5</v>
      </c>
      <c r="M8750" t="s">
        <v>6</v>
      </c>
    </row>
    <row r="8751" spans="1:13" x14ac:dyDescent="0.3">
      <c r="A8751" s="6">
        <v>8750</v>
      </c>
      <c r="B8751" t="s">
        <v>7</v>
      </c>
      <c r="C8751" t="s">
        <v>21</v>
      </c>
      <c r="D8751" t="s">
        <v>26</v>
      </c>
      <c r="E8751" s="6">
        <v>6</v>
      </c>
      <c r="F8751" t="str" cm="1">
        <f t="array" ref="F8751">_xlfn.IFS(E8751=0,"Entry Level",E8751&lt;=5,"Junior",E8751&lt;=10,"Mid Senior",E8751&lt;=15,"Leadership")</f>
        <v>Mid Senior</v>
      </c>
      <c r="G8751" t="s">
        <v>529</v>
      </c>
      <c r="H8751" s="3">
        <v>1816028</v>
      </c>
      <c r="I8751" s="3">
        <f>ROUND(Table1[[#This Row],[Salary_Min_inr]]/100000,1)</f>
        <v>18.2</v>
      </c>
      <c r="J8751">
        <v>2184546</v>
      </c>
      <c r="K8751" s="3">
        <f>ROUND(Table1[[#This Row],[salary_max_inr]]/10000,1)</f>
        <v>218.5</v>
      </c>
      <c r="L8751" s="6" t="s">
        <v>18</v>
      </c>
      <c r="M8751" t="s">
        <v>14</v>
      </c>
    </row>
    <row r="8752" spans="1:13" x14ac:dyDescent="0.3">
      <c r="A8752" s="6">
        <v>8751</v>
      </c>
      <c r="B8752" t="s">
        <v>20</v>
      </c>
      <c r="C8752" t="s">
        <v>33</v>
      </c>
      <c r="D8752" t="s">
        <v>16</v>
      </c>
      <c r="E8752" s="6">
        <v>15</v>
      </c>
      <c r="F8752" t="str" cm="1">
        <f t="array" ref="F8752">_xlfn.IFS(E8752=0,"Entry Level",E8752&lt;=5,"Junior",E8752&lt;=10,"Mid Senior",E8752&lt;=15,"Leadership")</f>
        <v>Leadership</v>
      </c>
      <c r="G8752" t="s">
        <v>834</v>
      </c>
      <c r="H8752" s="3">
        <v>685695</v>
      </c>
      <c r="I8752" s="3">
        <f>ROUND(Table1[[#This Row],[Salary_Min_inr]]/100000,1)</f>
        <v>6.9</v>
      </c>
      <c r="J8752">
        <v>948263</v>
      </c>
      <c r="K8752" s="3">
        <f>ROUND(Table1[[#This Row],[salary_max_inr]]/10000,1)</f>
        <v>94.8</v>
      </c>
      <c r="L8752" s="6" t="s">
        <v>18</v>
      </c>
      <c r="M8752" t="s">
        <v>14</v>
      </c>
    </row>
    <row r="8753" spans="1:13" x14ac:dyDescent="0.3">
      <c r="A8753" s="6">
        <v>8752</v>
      </c>
      <c r="B8753" t="s">
        <v>20</v>
      </c>
      <c r="C8753" t="s">
        <v>11</v>
      </c>
      <c r="D8753" t="s">
        <v>16</v>
      </c>
      <c r="E8753" s="6">
        <v>9</v>
      </c>
      <c r="F8753" t="str" cm="1">
        <f t="array" ref="F8753">_xlfn.IFS(E8753=0,"Entry Level",E8753&lt;=5,"Junior",E8753&lt;=10,"Mid Senior",E8753&lt;=15,"Leadership")</f>
        <v>Mid Senior</v>
      </c>
      <c r="G8753" t="s">
        <v>615</v>
      </c>
      <c r="H8753" s="3">
        <v>1453336</v>
      </c>
      <c r="I8753" s="3">
        <f>ROUND(Table1[[#This Row],[Salary_Min_inr]]/100000,1)</f>
        <v>14.5</v>
      </c>
      <c r="J8753">
        <v>1601874</v>
      </c>
      <c r="K8753" s="3">
        <f>ROUND(Table1[[#This Row],[salary_max_inr]]/10000,1)</f>
        <v>160.19999999999999</v>
      </c>
      <c r="L8753" s="6" t="s">
        <v>18</v>
      </c>
      <c r="M8753" t="s">
        <v>14</v>
      </c>
    </row>
    <row r="8754" spans="1:13" x14ac:dyDescent="0.3">
      <c r="A8754" s="6">
        <v>8753</v>
      </c>
      <c r="B8754" t="s">
        <v>7</v>
      </c>
      <c r="C8754" t="s">
        <v>8</v>
      </c>
      <c r="D8754" t="s">
        <v>16</v>
      </c>
      <c r="E8754" s="6">
        <v>5</v>
      </c>
      <c r="F8754" t="str" cm="1">
        <f t="array" ref="F8754">_xlfn.IFS(E8754=0,"Entry Level",E8754&lt;=5,"Junior",E8754&lt;=10,"Mid Senior",E8754&lt;=15,"Leadership")</f>
        <v>Junior</v>
      </c>
      <c r="G8754" t="s">
        <v>577</v>
      </c>
      <c r="H8754" s="3">
        <v>1297954</v>
      </c>
      <c r="I8754" s="3">
        <f>ROUND(Table1[[#This Row],[Salary_Min_inr]]/100000,1)</f>
        <v>13</v>
      </c>
      <c r="J8754">
        <v>1496139</v>
      </c>
      <c r="K8754" s="3">
        <f>ROUND(Table1[[#This Row],[salary_max_inr]]/10000,1)</f>
        <v>149.6</v>
      </c>
      <c r="L8754" s="6" t="s">
        <v>18</v>
      </c>
      <c r="M8754" t="s">
        <v>29</v>
      </c>
    </row>
    <row r="8755" spans="1:13" x14ac:dyDescent="0.3">
      <c r="A8755" s="6">
        <v>8754</v>
      </c>
      <c r="B8755" t="s">
        <v>36</v>
      </c>
      <c r="C8755" t="s">
        <v>33</v>
      </c>
      <c r="D8755" t="s">
        <v>12</v>
      </c>
      <c r="E8755" s="6">
        <v>15</v>
      </c>
      <c r="F8755" t="str" cm="1">
        <f t="array" ref="F8755">_xlfn.IFS(E8755=0,"Entry Level",E8755&lt;=5,"Junior",E8755&lt;=10,"Mid Senior",E8755&lt;=15,"Leadership")</f>
        <v>Leadership</v>
      </c>
      <c r="G8755" t="s">
        <v>1000</v>
      </c>
      <c r="H8755" s="3">
        <v>1098364</v>
      </c>
      <c r="I8755" s="3">
        <f>ROUND(Table1[[#This Row],[Salary_Min_inr]]/100000,1)</f>
        <v>11</v>
      </c>
      <c r="J8755">
        <v>1288428</v>
      </c>
      <c r="K8755" s="3">
        <f>ROUND(Table1[[#This Row],[salary_max_inr]]/10000,1)</f>
        <v>128.80000000000001</v>
      </c>
      <c r="L8755" s="6" t="s">
        <v>5</v>
      </c>
      <c r="M8755" t="s">
        <v>29</v>
      </c>
    </row>
    <row r="8756" spans="1:13" x14ac:dyDescent="0.3">
      <c r="A8756" s="6">
        <v>8755</v>
      </c>
      <c r="B8756" t="s">
        <v>1</v>
      </c>
      <c r="C8756" t="s">
        <v>39</v>
      </c>
      <c r="D8756" t="s">
        <v>26</v>
      </c>
      <c r="E8756" s="6">
        <v>3</v>
      </c>
      <c r="F8756" t="str" cm="1">
        <f t="array" ref="F8756">_xlfn.IFS(E8756=0,"Entry Level",E8756&lt;=5,"Junior",E8756&lt;=10,"Mid Senior",E8756&lt;=15,"Leadership")</f>
        <v>Junior</v>
      </c>
      <c r="G8756" t="s">
        <v>842</v>
      </c>
      <c r="H8756" s="3">
        <v>829267</v>
      </c>
      <c r="I8756" s="3">
        <f>ROUND(Table1[[#This Row],[Salary_Min_inr]]/100000,1)</f>
        <v>8.3000000000000007</v>
      </c>
      <c r="J8756">
        <v>1030807</v>
      </c>
      <c r="K8756" s="3">
        <f>ROUND(Table1[[#This Row],[salary_max_inr]]/10000,1)</f>
        <v>103.1</v>
      </c>
      <c r="L8756" s="6" t="s">
        <v>5</v>
      </c>
      <c r="M8756" t="s">
        <v>14</v>
      </c>
    </row>
    <row r="8757" spans="1:13" x14ac:dyDescent="0.3">
      <c r="A8757" s="6">
        <v>8756</v>
      </c>
      <c r="B8757" t="s">
        <v>15</v>
      </c>
      <c r="C8757" t="s">
        <v>21</v>
      </c>
      <c r="D8757" t="s">
        <v>3</v>
      </c>
      <c r="E8757" s="6">
        <v>12</v>
      </c>
      <c r="F8757" t="str" cm="1">
        <f t="array" ref="F8757">_xlfn.IFS(E8757=0,"Entry Level",E8757&lt;=5,"Junior",E8757&lt;=10,"Mid Senior",E8757&lt;=15,"Leadership")</f>
        <v>Leadership</v>
      </c>
      <c r="G8757" t="s">
        <v>527</v>
      </c>
      <c r="H8757" s="3">
        <v>1166982</v>
      </c>
      <c r="I8757" s="3">
        <f>ROUND(Table1[[#This Row],[Salary_Min_inr]]/100000,1)</f>
        <v>11.7</v>
      </c>
      <c r="J8757">
        <v>1454307</v>
      </c>
      <c r="K8757" s="3">
        <f>ROUND(Table1[[#This Row],[salary_max_inr]]/10000,1)</f>
        <v>145.4</v>
      </c>
      <c r="L8757" s="6" t="s">
        <v>28</v>
      </c>
      <c r="M8757" t="s">
        <v>6</v>
      </c>
    </row>
    <row r="8758" spans="1:13" x14ac:dyDescent="0.3">
      <c r="A8758" s="6">
        <v>8757</v>
      </c>
      <c r="B8758" t="s">
        <v>36</v>
      </c>
      <c r="C8758" t="s">
        <v>60</v>
      </c>
      <c r="D8758" t="s">
        <v>9</v>
      </c>
      <c r="E8758" s="6">
        <v>13</v>
      </c>
      <c r="F8758" t="str" cm="1">
        <f t="array" ref="F8758">_xlfn.IFS(E8758=0,"Entry Level",E8758&lt;=5,"Junior",E8758&lt;=10,"Mid Senior",E8758&lt;=15,"Leadership")</f>
        <v>Leadership</v>
      </c>
      <c r="G8758" t="s">
        <v>62</v>
      </c>
      <c r="H8758" s="3">
        <v>672653</v>
      </c>
      <c r="I8758" s="3">
        <f>ROUND(Table1[[#This Row],[Salary_Min_inr]]/100000,1)</f>
        <v>6.7</v>
      </c>
      <c r="J8758">
        <v>865411</v>
      </c>
      <c r="K8758" s="3">
        <f>ROUND(Table1[[#This Row],[salary_max_inr]]/10000,1)</f>
        <v>86.5</v>
      </c>
      <c r="L8758" s="6" t="s">
        <v>18</v>
      </c>
      <c r="M8758" t="s">
        <v>14</v>
      </c>
    </row>
    <row r="8759" spans="1:13" x14ac:dyDescent="0.3">
      <c r="A8759" s="6">
        <v>8758</v>
      </c>
      <c r="B8759" t="s">
        <v>30</v>
      </c>
      <c r="C8759" t="s">
        <v>33</v>
      </c>
      <c r="D8759" t="s">
        <v>57</v>
      </c>
      <c r="E8759" s="6">
        <v>7</v>
      </c>
      <c r="F8759" t="str" cm="1">
        <f t="array" ref="F8759">_xlfn.IFS(E8759=0,"Entry Level",E8759&lt;=5,"Junior",E8759&lt;=10,"Mid Senior",E8759&lt;=15,"Leadership")</f>
        <v>Mid Senior</v>
      </c>
      <c r="G8759" t="s">
        <v>1062</v>
      </c>
      <c r="H8759" s="3">
        <v>596372</v>
      </c>
      <c r="I8759" s="3">
        <f>ROUND(Table1[[#This Row],[Salary_Min_inr]]/100000,1)</f>
        <v>6</v>
      </c>
      <c r="J8759">
        <v>852651</v>
      </c>
      <c r="K8759" s="3">
        <f>ROUND(Table1[[#This Row],[salary_max_inr]]/10000,1)</f>
        <v>85.3</v>
      </c>
      <c r="L8759" s="6" t="s">
        <v>28</v>
      </c>
      <c r="M8759" t="s">
        <v>14</v>
      </c>
    </row>
    <row r="8760" spans="1:13" x14ac:dyDescent="0.3">
      <c r="A8760" s="6">
        <v>8759</v>
      </c>
      <c r="B8760" t="s">
        <v>71</v>
      </c>
      <c r="C8760" t="s">
        <v>46</v>
      </c>
      <c r="D8760" t="s">
        <v>26</v>
      </c>
      <c r="E8760" s="6">
        <v>8</v>
      </c>
      <c r="F8760" t="str" cm="1">
        <f t="array" ref="F8760">_xlfn.IFS(E8760=0,"Entry Level",E8760&lt;=5,"Junior",E8760&lt;=10,"Mid Senior",E8760&lt;=15,"Leadership")</f>
        <v>Mid Senior</v>
      </c>
      <c r="G8760" t="s">
        <v>1206</v>
      </c>
      <c r="H8760" s="3">
        <v>1067372</v>
      </c>
      <c r="I8760" s="3">
        <f>ROUND(Table1[[#This Row],[Salary_Min_inr]]/100000,1)</f>
        <v>10.7</v>
      </c>
      <c r="J8760">
        <v>1251722</v>
      </c>
      <c r="K8760" s="3">
        <f>ROUND(Table1[[#This Row],[salary_max_inr]]/10000,1)</f>
        <v>125.2</v>
      </c>
      <c r="L8760" s="6" t="s">
        <v>28</v>
      </c>
      <c r="M8760" t="s">
        <v>6</v>
      </c>
    </row>
    <row r="8761" spans="1:13" x14ac:dyDescent="0.3">
      <c r="A8761" s="6">
        <v>8760</v>
      </c>
      <c r="B8761" t="s">
        <v>51</v>
      </c>
      <c r="C8761" t="s">
        <v>41</v>
      </c>
      <c r="D8761" t="s">
        <v>22</v>
      </c>
      <c r="E8761" s="6">
        <v>9</v>
      </c>
      <c r="F8761" t="str" cm="1">
        <f t="array" ref="F8761">_xlfn.IFS(E8761=0,"Entry Level",E8761&lt;=5,"Junior",E8761&lt;=10,"Mid Senior",E8761&lt;=15,"Leadership")</f>
        <v>Mid Senior</v>
      </c>
      <c r="G8761" t="s">
        <v>1151</v>
      </c>
      <c r="H8761" s="3">
        <v>1267191</v>
      </c>
      <c r="I8761" s="3">
        <f>ROUND(Table1[[#This Row],[Salary_Min_inr]]/100000,1)</f>
        <v>12.7</v>
      </c>
      <c r="J8761">
        <v>1647618</v>
      </c>
      <c r="K8761" s="3">
        <f>ROUND(Table1[[#This Row],[salary_max_inr]]/10000,1)</f>
        <v>164.8</v>
      </c>
      <c r="L8761" s="6" t="s">
        <v>5</v>
      </c>
      <c r="M8761" t="s">
        <v>6</v>
      </c>
    </row>
    <row r="8762" spans="1:13" x14ac:dyDescent="0.3">
      <c r="A8762" s="6">
        <v>8761</v>
      </c>
      <c r="B8762" t="s">
        <v>20</v>
      </c>
      <c r="C8762" t="s">
        <v>21</v>
      </c>
      <c r="D8762" t="s">
        <v>9</v>
      </c>
      <c r="E8762" s="6">
        <v>13</v>
      </c>
      <c r="F8762" t="str" cm="1">
        <f t="array" ref="F8762">_xlfn.IFS(E8762=0,"Entry Level",E8762&lt;=5,"Junior",E8762&lt;=10,"Mid Senior",E8762&lt;=15,"Leadership")</f>
        <v>Leadership</v>
      </c>
      <c r="G8762" t="s">
        <v>1078</v>
      </c>
      <c r="H8762" s="3">
        <v>1176388</v>
      </c>
      <c r="I8762" s="3">
        <f>ROUND(Table1[[#This Row],[Salary_Min_inr]]/100000,1)</f>
        <v>11.8</v>
      </c>
      <c r="J8762">
        <v>1327490</v>
      </c>
      <c r="K8762" s="3">
        <f>ROUND(Table1[[#This Row],[salary_max_inr]]/10000,1)</f>
        <v>132.69999999999999</v>
      </c>
      <c r="L8762" s="6" t="s">
        <v>5</v>
      </c>
      <c r="M8762" t="s">
        <v>6</v>
      </c>
    </row>
    <row r="8763" spans="1:13" x14ac:dyDescent="0.3">
      <c r="A8763" s="6">
        <v>8762</v>
      </c>
      <c r="B8763" t="s">
        <v>65</v>
      </c>
      <c r="C8763" t="s">
        <v>46</v>
      </c>
      <c r="D8763" t="s">
        <v>57</v>
      </c>
      <c r="E8763" s="6">
        <v>6</v>
      </c>
      <c r="F8763" t="str" cm="1">
        <f t="array" ref="F8763">_xlfn.IFS(E8763=0,"Entry Level",E8763&lt;=5,"Junior",E8763&lt;=10,"Mid Senior",E8763&lt;=15,"Leadership")</f>
        <v>Mid Senior</v>
      </c>
      <c r="G8763" t="s">
        <v>393</v>
      </c>
      <c r="H8763" s="3">
        <v>1458810</v>
      </c>
      <c r="I8763" s="3">
        <f>ROUND(Table1[[#This Row],[Salary_Min_inr]]/100000,1)</f>
        <v>14.6</v>
      </c>
      <c r="J8763">
        <v>1565609</v>
      </c>
      <c r="K8763" s="3">
        <f>ROUND(Table1[[#This Row],[salary_max_inr]]/10000,1)</f>
        <v>156.6</v>
      </c>
      <c r="L8763" s="6" t="s">
        <v>18</v>
      </c>
      <c r="M8763" t="s">
        <v>14</v>
      </c>
    </row>
    <row r="8764" spans="1:13" x14ac:dyDescent="0.3">
      <c r="A8764" s="6">
        <v>8763</v>
      </c>
      <c r="B8764" t="s">
        <v>7</v>
      </c>
      <c r="C8764" t="s">
        <v>11</v>
      </c>
      <c r="D8764" t="s">
        <v>16</v>
      </c>
      <c r="E8764" s="6">
        <v>4</v>
      </c>
      <c r="F8764" t="str" cm="1">
        <f t="array" ref="F8764">_xlfn.IFS(E8764=0,"Entry Level",E8764&lt;=5,"Junior",E8764&lt;=10,"Mid Senior",E8764&lt;=15,"Leadership")</f>
        <v>Junior</v>
      </c>
      <c r="G8764" t="s">
        <v>80</v>
      </c>
      <c r="H8764" s="3">
        <v>2368439</v>
      </c>
      <c r="I8764" s="3">
        <f>ROUND(Table1[[#This Row],[Salary_Min_inr]]/100000,1)</f>
        <v>23.7</v>
      </c>
      <c r="J8764">
        <v>2631032</v>
      </c>
      <c r="K8764" s="3">
        <f>ROUND(Table1[[#This Row],[salary_max_inr]]/10000,1)</f>
        <v>263.10000000000002</v>
      </c>
      <c r="L8764" s="6" t="s">
        <v>28</v>
      </c>
      <c r="M8764" t="s">
        <v>29</v>
      </c>
    </row>
    <row r="8765" spans="1:13" x14ac:dyDescent="0.3">
      <c r="A8765" s="6">
        <v>8764</v>
      </c>
      <c r="B8765" t="s">
        <v>15</v>
      </c>
      <c r="C8765" t="s">
        <v>41</v>
      </c>
      <c r="D8765" t="s">
        <v>57</v>
      </c>
      <c r="E8765" s="6">
        <v>4</v>
      </c>
      <c r="F8765" t="str" cm="1">
        <f t="array" ref="F8765">_xlfn.IFS(E8765=0,"Entry Level",E8765&lt;=5,"Junior",E8765&lt;=10,"Mid Senior",E8765&lt;=15,"Leadership")</f>
        <v>Junior</v>
      </c>
      <c r="G8765" t="s">
        <v>604</v>
      </c>
      <c r="H8765" s="3">
        <v>1476518</v>
      </c>
      <c r="I8765" s="3">
        <f>ROUND(Table1[[#This Row],[Salary_Min_inr]]/100000,1)</f>
        <v>14.8</v>
      </c>
      <c r="J8765">
        <v>1785977</v>
      </c>
      <c r="K8765" s="3">
        <f>ROUND(Table1[[#This Row],[salary_max_inr]]/10000,1)</f>
        <v>178.6</v>
      </c>
      <c r="L8765" s="6" t="s">
        <v>18</v>
      </c>
      <c r="M8765" t="s">
        <v>14</v>
      </c>
    </row>
    <row r="8766" spans="1:13" x14ac:dyDescent="0.3">
      <c r="A8766" s="6">
        <v>8765</v>
      </c>
      <c r="B8766" t="s">
        <v>24</v>
      </c>
      <c r="C8766" t="s">
        <v>41</v>
      </c>
      <c r="D8766" t="s">
        <v>9</v>
      </c>
      <c r="E8766" s="6">
        <v>7</v>
      </c>
      <c r="F8766" t="str" cm="1">
        <f t="array" ref="F8766">_xlfn.IFS(E8766=0,"Entry Level",E8766&lt;=5,"Junior",E8766&lt;=10,"Mid Senior",E8766&lt;=15,"Leadership")</f>
        <v>Mid Senior</v>
      </c>
      <c r="G8766" t="s">
        <v>1302</v>
      </c>
      <c r="H8766" s="3">
        <v>1743226</v>
      </c>
      <c r="I8766" s="3">
        <f>ROUND(Table1[[#This Row],[Salary_Min_inr]]/100000,1)</f>
        <v>17.399999999999999</v>
      </c>
      <c r="J8766">
        <v>2030931</v>
      </c>
      <c r="K8766" s="3">
        <f>ROUND(Table1[[#This Row],[salary_max_inr]]/10000,1)</f>
        <v>203.1</v>
      </c>
      <c r="L8766" s="6" t="s">
        <v>28</v>
      </c>
      <c r="M8766" t="s">
        <v>29</v>
      </c>
    </row>
    <row r="8767" spans="1:13" x14ac:dyDescent="0.3">
      <c r="A8767" s="6">
        <v>8766</v>
      </c>
      <c r="B8767" t="s">
        <v>36</v>
      </c>
      <c r="C8767" t="s">
        <v>33</v>
      </c>
      <c r="D8767" t="s">
        <v>26</v>
      </c>
      <c r="E8767" s="6">
        <v>5</v>
      </c>
      <c r="F8767" t="str" cm="1">
        <f t="array" ref="F8767">_xlfn.IFS(E8767=0,"Entry Level",E8767&lt;=5,"Junior",E8767&lt;=10,"Mid Senior",E8767&lt;=15,"Leadership")</f>
        <v>Junior</v>
      </c>
      <c r="G8767" t="s">
        <v>524</v>
      </c>
      <c r="H8767" s="3">
        <v>908314</v>
      </c>
      <c r="I8767" s="3">
        <f>ROUND(Table1[[#This Row],[Salary_Min_inr]]/100000,1)</f>
        <v>9.1</v>
      </c>
      <c r="J8767">
        <v>1133112</v>
      </c>
      <c r="K8767" s="3">
        <f>ROUND(Table1[[#This Row],[salary_max_inr]]/10000,1)</f>
        <v>113.3</v>
      </c>
      <c r="L8767" s="6" t="s">
        <v>5</v>
      </c>
      <c r="M8767" t="s">
        <v>29</v>
      </c>
    </row>
    <row r="8768" spans="1:13" x14ac:dyDescent="0.3">
      <c r="A8768" s="6">
        <v>8767</v>
      </c>
      <c r="B8768" t="s">
        <v>1</v>
      </c>
      <c r="C8768" t="s">
        <v>53</v>
      </c>
      <c r="D8768" t="s">
        <v>57</v>
      </c>
      <c r="E8768" s="6">
        <v>13</v>
      </c>
      <c r="F8768" t="str" cm="1">
        <f t="array" ref="F8768">_xlfn.IFS(E8768=0,"Entry Level",E8768&lt;=5,"Junior",E8768&lt;=10,"Mid Senior",E8768&lt;=15,"Leadership")</f>
        <v>Leadership</v>
      </c>
      <c r="G8768" t="s">
        <v>793</v>
      </c>
      <c r="H8768" s="3">
        <v>937999</v>
      </c>
      <c r="I8768" s="3">
        <f>ROUND(Table1[[#This Row],[Salary_Min_inr]]/100000,1)</f>
        <v>9.4</v>
      </c>
      <c r="J8768">
        <v>1331580</v>
      </c>
      <c r="K8768" s="3">
        <f>ROUND(Table1[[#This Row],[salary_max_inr]]/10000,1)</f>
        <v>133.19999999999999</v>
      </c>
      <c r="L8768" s="6" t="s">
        <v>28</v>
      </c>
      <c r="M8768" t="s">
        <v>6</v>
      </c>
    </row>
    <row r="8769" spans="1:13" x14ac:dyDescent="0.3">
      <c r="A8769" s="6">
        <v>8768</v>
      </c>
      <c r="B8769" t="s">
        <v>30</v>
      </c>
      <c r="C8769" t="s">
        <v>11</v>
      </c>
      <c r="D8769" t="s">
        <v>26</v>
      </c>
      <c r="E8769" s="6">
        <v>7</v>
      </c>
      <c r="F8769" t="str" cm="1">
        <f t="array" ref="F8769">_xlfn.IFS(E8769=0,"Entry Level",E8769&lt;=5,"Junior",E8769&lt;=10,"Mid Senior",E8769&lt;=15,"Leadership")</f>
        <v>Mid Senior</v>
      </c>
      <c r="G8769" t="s">
        <v>573</v>
      </c>
      <c r="H8769" s="3">
        <v>733736</v>
      </c>
      <c r="I8769" s="3">
        <f>ROUND(Table1[[#This Row],[Salary_Min_inr]]/100000,1)</f>
        <v>7.3</v>
      </c>
      <c r="J8769">
        <v>1052057</v>
      </c>
      <c r="K8769" s="3">
        <f>ROUND(Table1[[#This Row],[salary_max_inr]]/10000,1)</f>
        <v>105.2</v>
      </c>
      <c r="L8769" s="6" t="s">
        <v>18</v>
      </c>
      <c r="M8769" t="s">
        <v>6</v>
      </c>
    </row>
    <row r="8770" spans="1:13" x14ac:dyDescent="0.3">
      <c r="A8770" s="6">
        <v>8769</v>
      </c>
      <c r="B8770" t="s">
        <v>36</v>
      </c>
      <c r="C8770" t="s">
        <v>53</v>
      </c>
      <c r="D8770" t="s">
        <v>3</v>
      </c>
      <c r="E8770" s="6">
        <v>9</v>
      </c>
      <c r="F8770" t="str" cm="1">
        <f t="array" ref="F8770">_xlfn.IFS(E8770=0,"Entry Level",E8770&lt;=5,"Junior",E8770&lt;=10,"Mid Senior",E8770&lt;=15,"Leadership")</f>
        <v>Mid Senior</v>
      </c>
      <c r="G8770" t="s">
        <v>576</v>
      </c>
      <c r="H8770" s="3">
        <v>1276552</v>
      </c>
      <c r="I8770" s="3">
        <f>ROUND(Table1[[#This Row],[Salary_Min_inr]]/100000,1)</f>
        <v>12.8</v>
      </c>
      <c r="J8770">
        <v>1590316</v>
      </c>
      <c r="K8770" s="3">
        <f>ROUND(Table1[[#This Row],[salary_max_inr]]/10000,1)</f>
        <v>159</v>
      </c>
      <c r="L8770" s="6" t="s">
        <v>18</v>
      </c>
      <c r="M8770" t="s">
        <v>14</v>
      </c>
    </row>
    <row r="8771" spans="1:13" x14ac:dyDescent="0.3">
      <c r="A8771" s="6">
        <v>8770</v>
      </c>
      <c r="B8771" t="s">
        <v>65</v>
      </c>
      <c r="C8771" t="s">
        <v>41</v>
      </c>
      <c r="D8771" t="s">
        <v>12</v>
      </c>
      <c r="E8771" s="6">
        <v>0</v>
      </c>
      <c r="F8771" t="str" cm="1">
        <f t="array" ref="F8771">_xlfn.IFS(E8771=0,"Entry Level",E8771&lt;=5,"Junior",E8771&lt;=10,"Mid Senior",E8771&lt;=15,"Leadership")</f>
        <v>Entry Level</v>
      </c>
      <c r="G8771" t="s">
        <v>1018</v>
      </c>
      <c r="H8771" s="3">
        <v>1522109</v>
      </c>
      <c r="I8771" s="3">
        <f>ROUND(Table1[[#This Row],[Salary_Min_inr]]/100000,1)</f>
        <v>15.2</v>
      </c>
      <c r="J8771">
        <v>1784762</v>
      </c>
      <c r="K8771" s="3">
        <f>ROUND(Table1[[#This Row],[salary_max_inr]]/10000,1)</f>
        <v>178.5</v>
      </c>
      <c r="L8771" s="6" t="s">
        <v>28</v>
      </c>
      <c r="M8771" t="s">
        <v>29</v>
      </c>
    </row>
    <row r="8772" spans="1:13" x14ac:dyDescent="0.3">
      <c r="A8772" s="6">
        <v>8771</v>
      </c>
      <c r="B8772" t="s">
        <v>71</v>
      </c>
      <c r="C8772" t="s">
        <v>46</v>
      </c>
      <c r="D8772" t="s">
        <v>12</v>
      </c>
      <c r="E8772" s="6">
        <v>5</v>
      </c>
      <c r="F8772" t="str" cm="1">
        <f t="array" ref="F8772">_xlfn.IFS(E8772=0,"Entry Level",E8772&lt;=5,"Junior",E8772&lt;=10,"Mid Senior",E8772&lt;=15,"Leadership")</f>
        <v>Junior</v>
      </c>
      <c r="G8772" t="s">
        <v>793</v>
      </c>
      <c r="H8772" s="3">
        <v>1879121</v>
      </c>
      <c r="I8772" s="3">
        <f>ROUND(Table1[[#This Row],[Salary_Min_inr]]/100000,1)</f>
        <v>18.8</v>
      </c>
      <c r="J8772">
        <v>2184385</v>
      </c>
      <c r="K8772" s="3">
        <f>ROUND(Table1[[#This Row],[salary_max_inr]]/10000,1)</f>
        <v>218.4</v>
      </c>
      <c r="L8772" s="6" t="s">
        <v>5</v>
      </c>
      <c r="M8772" t="s">
        <v>6</v>
      </c>
    </row>
    <row r="8773" spans="1:13" x14ac:dyDescent="0.3">
      <c r="A8773" s="6">
        <v>8772</v>
      </c>
      <c r="B8773" t="s">
        <v>7</v>
      </c>
      <c r="C8773" t="s">
        <v>39</v>
      </c>
      <c r="D8773" t="s">
        <v>9</v>
      </c>
      <c r="E8773" s="6">
        <v>13</v>
      </c>
      <c r="F8773" t="str" cm="1">
        <f t="array" ref="F8773">_xlfn.IFS(E8773=0,"Entry Level",E8773&lt;=5,"Junior",E8773&lt;=10,"Mid Senior",E8773&lt;=15,"Leadership")</f>
        <v>Leadership</v>
      </c>
      <c r="G8773" t="s">
        <v>664</v>
      </c>
      <c r="H8773" s="3">
        <v>1750828</v>
      </c>
      <c r="I8773" s="3">
        <f>ROUND(Table1[[#This Row],[Salary_Min_inr]]/100000,1)</f>
        <v>17.5</v>
      </c>
      <c r="J8773">
        <v>2056247</v>
      </c>
      <c r="K8773" s="3">
        <f>ROUND(Table1[[#This Row],[salary_max_inr]]/10000,1)</f>
        <v>205.6</v>
      </c>
      <c r="L8773" s="6" t="s">
        <v>5</v>
      </c>
      <c r="M8773" t="s">
        <v>6</v>
      </c>
    </row>
    <row r="8774" spans="1:13" x14ac:dyDescent="0.3">
      <c r="A8774" s="6">
        <v>8773</v>
      </c>
      <c r="B8774" t="s">
        <v>1</v>
      </c>
      <c r="C8774" t="s">
        <v>53</v>
      </c>
      <c r="D8774" t="s">
        <v>3</v>
      </c>
      <c r="E8774" s="6">
        <v>2</v>
      </c>
      <c r="F8774" t="str" cm="1">
        <f t="array" ref="F8774">_xlfn.IFS(E8774=0,"Entry Level",E8774&lt;=5,"Junior",E8774&lt;=10,"Mid Senior",E8774&lt;=15,"Leadership")</f>
        <v>Junior</v>
      </c>
      <c r="G8774" t="s">
        <v>564</v>
      </c>
      <c r="H8774" s="3">
        <v>428193</v>
      </c>
      <c r="I8774" s="3">
        <f>ROUND(Table1[[#This Row],[Salary_Min_inr]]/100000,1)</f>
        <v>4.3</v>
      </c>
      <c r="J8774">
        <v>638412</v>
      </c>
      <c r="K8774" s="3">
        <f>ROUND(Table1[[#This Row],[salary_max_inr]]/10000,1)</f>
        <v>63.8</v>
      </c>
      <c r="L8774" s="6" t="s">
        <v>5</v>
      </c>
      <c r="M8774" t="s">
        <v>6</v>
      </c>
    </row>
    <row r="8775" spans="1:13" x14ac:dyDescent="0.3">
      <c r="A8775" s="6">
        <v>8774</v>
      </c>
      <c r="B8775" t="s">
        <v>65</v>
      </c>
      <c r="C8775" t="s">
        <v>2</v>
      </c>
      <c r="D8775" t="s">
        <v>16</v>
      </c>
      <c r="E8775" s="6">
        <v>0</v>
      </c>
      <c r="F8775" t="str" cm="1">
        <f t="array" ref="F8775">_xlfn.IFS(E8775=0,"Entry Level",E8775&lt;=5,"Junior",E8775&lt;=10,"Mid Senior",E8775&lt;=15,"Leadership")</f>
        <v>Entry Level</v>
      </c>
      <c r="G8775" t="s">
        <v>649</v>
      </c>
      <c r="H8775" s="3">
        <v>1713743</v>
      </c>
      <c r="I8775" s="3">
        <f>ROUND(Table1[[#This Row],[Salary_Min_inr]]/100000,1)</f>
        <v>17.100000000000001</v>
      </c>
      <c r="J8775">
        <v>2073344</v>
      </c>
      <c r="K8775" s="3">
        <f>ROUND(Table1[[#This Row],[salary_max_inr]]/10000,1)</f>
        <v>207.3</v>
      </c>
      <c r="L8775" s="6" t="s">
        <v>18</v>
      </c>
      <c r="M8775" t="s">
        <v>29</v>
      </c>
    </row>
    <row r="8776" spans="1:13" x14ac:dyDescent="0.3">
      <c r="A8776" s="6">
        <v>8775</v>
      </c>
      <c r="B8776" t="s">
        <v>20</v>
      </c>
      <c r="C8776" t="s">
        <v>53</v>
      </c>
      <c r="D8776" t="s">
        <v>3</v>
      </c>
      <c r="E8776" s="6">
        <v>7</v>
      </c>
      <c r="F8776" t="str" cm="1">
        <f t="array" ref="F8776">_xlfn.IFS(E8776=0,"Entry Level",E8776&lt;=5,"Junior",E8776&lt;=10,"Mid Senior",E8776&lt;=15,"Leadership")</f>
        <v>Mid Senior</v>
      </c>
      <c r="G8776" t="s">
        <v>945</v>
      </c>
      <c r="H8776" s="3">
        <v>1437311</v>
      </c>
      <c r="I8776" s="3">
        <f>ROUND(Table1[[#This Row],[Salary_Min_inr]]/100000,1)</f>
        <v>14.4</v>
      </c>
      <c r="J8776">
        <v>1775360</v>
      </c>
      <c r="K8776" s="3">
        <f>ROUND(Table1[[#This Row],[salary_max_inr]]/10000,1)</f>
        <v>177.5</v>
      </c>
      <c r="L8776" s="6" t="s">
        <v>5</v>
      </c>
      <c r="M8776" t="s">
        <v>6</v>
      </c>
    </row>
    <row r="8777" spans="1:13" x14ac:dyDescent="0.3">
      <c r="A8777" s="6">
        <v>8776</v>
      </c>
      <c r="B8777" t="s">
        <v>7</v>
      </c>
      <c r="C8777" t="s">
        <v>60</v>
      </c>
      <c r="D8777" t="s">
        <v>12</v>
      </c>
      <c r="E8777" s="6">
        <v>15</v>
      </c>
      <c r="F8777" t="str" cm="1">
        <f t="array" ref="F8777">_xlfn.IFS(E8777=0,"Entry Level",E8777&lt;=5,"Junior",E8777&lt;=10,"Mid Senior",E8777&lt;=15,"Leadership")</f>
        <v>Leadership</v>
      </c>
      <c r="G8777" t="s">
        <v>1325</v>
      </c>
      <c r="H8777" s="3">
        <v>1859451</v>
      </c>
      <c r="I8777" s="3">
        <f>ROUND(Table1[[#This Row],[Salary_Min_inr]]/100000,1)</f>
        <v>18.600000000000001</v>
      </c>
      <c r="J8777">
        <v>1983615</v>
      </c>
      <c r="K8777" s="3">
        <f>ROUND(Table1[[#This Row],[salary_max_inr]]/10000,1)</f>
        <v>198.4</v>
      </c>
      <c r="L8777" s="6" t="s">
        <v>18</v>
      </c>
      <c r="M8777" t="s">
        <v>14</v>
      </c>
    </row>
    <row r="8778" spans="1:13" x14ac:dyDescent="0.3">
      <c r="A8778" s="6">
        <v>8777</v>
      </c>
      <c r="B8778" t="s">
        <v>1</v>
      </c>
      <c r="C8778" t="s">
        <v>60</v>
      </c>
      <c r="D8778" t="s">
        <v>3</v>
      </c>
      <c r="E8778" s="6">
        <v>7</v>
      </c>
      <c r="F8778" t="str" cm="1">
        <f t="array" ref="F8778">_xlfn.IFS(E8778=0,"Entry Level",E8778&lt;=5,"Junior",E8778&lt;=10,"Mid Senior",E8778&lt;=15,"Leadership")</f>
        <v>Mid Senior</v>
      </c>
      <c r="G8778" t="s">
        <v>661</v>
      </c>
      <c r="H8778" s="3">
        <v>466535</v>
      </c>
      <c r="I8778" s="3">
        <f>ROUND(Table1[[#This Row],[Salary_Min_inr]]/100000,1)</f>
        <v>4.7</v>
      </c>
      <c r="J8778">
        <v>836188</v>
      </c>
      <c r="K8778" s="3">
        <f>ROUND(Table1[[#This Row],[salary_max_inr]]/10000,1)</f>
        <v>83.6</v>
      </c>
      <c r="L8778" s="6" t="s">
        <v>5</v>
      </c>
      <c r="M8778" t="s">
        <v>29</v>
      </c>
    </row>
    <row r="8779" spans="1:13" x14ac:dyDescent="0.3">
      <c r="A8779" s="6">
        <v>8778</v>
      </c>
      <c r="B8779" t="s">
        <v>71</v>
      </c>
      <c r="C8779" t="s">
        <v>33</v>
      </c>
      <c r="D8779" t="s">
        <v>9</v>
      </c>
      <c r="E8779" s="6">
        <v>11</v>
      </c>
      <c r="F8779" t="str" cm="1">
        <f t="array" ref="F8779">_xlfn.IFS(E8779=0,"Entry Level",E8779&lt;=5,"Junior",E8779&lt;=10,"Mid Senior",E8779&lt;=15,"Leadership")</f>
        <v>Leadership</v>
      </c>
      <c r="G8779" t="s">
        <v>1154</v>
      </c>
      <c r="H8779" s="3">
        <v>1452338</v>
      </c>
      <c r="I8779" s="3">
        <f>ROUND(Table1[[#This Row],[Salary_Min_inr]]/100000,1)</f>
        <v>14.5</v>
      </c>
      <c r="J8779">
        <v>1809848</v>
      </c>
      <c r="K8779" s="3">
        <f>ROUND(Table1[[#This Row],[salary_max_inr]]/10000,1)</f>
        <v>181</v>
      </c>
      <c r="L8779" s="6" t="s">
        <v>5</v>
      </c>
      <c r="M8779" t="s">
        <v>29</v>
      </c>
    </row>
    <row r="8780" spans="1:13" x14ac:dyDescent="0.3">
      <c r="A8780" s="6">
        <v>8779</v>
      </c>
      <c r="B8780" t="s">
        <v>15</v>
      </c>
      <c r="C8780" t="s">
        <v>46</v>
      </c>
      <c r="D8780" t="s">
        <v>9</v>
      </c>
      <c r="E8780" s="6">
        <v>14</v>
      </c>
      <c r="F8780" t="str" cm="1">
        <f t="array" ref="F8780">_xlfn.IFS(E8780=0,"Entry Level",E8780&lt;=5,"Junior",E8780&lt;=10,"Mid Senior",E8780&lt;=15,"Leadership")</f>
        <v>Leadership</v>
      </c>
      <c r="G8780" t="s">
        <v>1313</v>
      </c>
      <c r="H8780" s="3">
        <v>1353657</v>
      </c>
      <c r="I8780" s="3">
        <f>ROUND(Table1[[#This Row],[Salary_Min_inr]]/100000,1)</f>
        <v>13.5</v>
      </c>
      <c r="J8780">
        <v>1679467</v>
      </c>
      <c r="K8780" s="3">
        <f>ROUND(Table1[[#This Row],[salary_max_inr]]/10000,1)</f>
        <v>167.9</v>
      </c>
      <c r="L8780" s="6" t="s">
        <v>28</v>
      </c>
      <c r="M8780" t="s">
        <v>6</v>
      </c>
    </row>
    <row r="8781" spans="1:13" x14ac:dyDescent="0.3">
      <c r="A8781" s="6">
        <v>8780</v>
      </c>
      <c r="B8781" t="s">
        <v>30</v>
      </c>
      <c r="C8781" t="s">
        <v>8</v>
      </c>
      <c r="D8781" t="s">
        <v>16</v>
      </c>
      <c r="E8781" s="6">
        <v>6</v>
      </c>
      <c r="F8781" t="str" cm="1">
        <f t="array" ref="F8781">_xlfn.IFS(E8781=0,"Entry Level",E8781&lt;=5,"Junior",E8781&lt;=10,"Mid Senior",E8781&lt;=15,"Leadership")</f>
        <v>Mid Senior</v>
      </c>
      <c r="G8781" t="s">
        <v>814</v>
      </c>
      <c r="H8781" s="3">
        <v>1000916</v>
      </c>
      <c r="I8781" s="3">
        <f>ROUND(Table1[[#This Row],[Salary_Min_inr]]/100000,1)</f>
        <v>10</v>
      </c>
      <c r="J8781">
        <v>1219680</v>
      </c>
      <c r="K8781" s="3">
        <f>ROUND(Table1[[#This Row],[salary_max_inr]]/10000,1)</f>
        <v>122</v>
      </c>
      <c r="L8781" s="6" t="s">
        <v>5</v>
      </c>
      <c r="M8781" t="s">
        <v>29</v>
      </c>
    </row>
    <row r="8782" spans="1:13" x14ac:dyDescent="0.3">
      <c r="A8782" s="6">
        <v>8781</v>
      </c>
      <c r="B8782" t="s">
        <v>65</v>
      </c>
      <c r="C8782" t="s">
        <v>8</v>
      </c>
      <c r="D8782" t="s">
        <v>22</v>
      </c>
      <c r="E8782" s="6">
        <v>11</v>
      </c>
      <c r="F8782" t="str" cm="1">
        <f t="array" ref="F8782">_xlfn.IFS(E8782=0,"Entry Level",E8782&lt;=5,"Junior",E8782&lt;=10,"Mid Senior",E8782&lt;=15,"Leadership")</f>
        <v>Leadership</v>
      </c>
      <c r="G8782" t="s">
        <v>608</v>
      </c>
      <c r="H8782" s="3">
        <v>1990800</v>
      </c>
      <c r="I8782" s="3">
        <f>ROUND(Table1[[#This Row],[Salary_Min_inr]]/100000,1)</f>
        <v>19.899999999999999</v>
      </c>
      <c r="J8782">
        <v>2274261</v>
      </c>
      <c r="K8782" s="3">
        <f>ROUND(Table1[[#This Row],[salary_max_inr]]/10000,1)</f>
        <v>227.4</v>
      </c>
      <c r="L8782" s="6" t="s">
        <v>5</v>
      </c>
      <c r="M8782" t="s">
        <v>14</v>
      </c>
    </row>
    <row r="8783" spans="1:13" x14ac:dyDescent="0.3">
      <c r="A8783" s="6">
        <v>8782</v>
      </c>
      <c r="B8783" t="s">
        <v>7</v>
      </c>
      <c r="C8783" t="s">
        <v>8</v>
      </c>
      <c r="D8783" t="s">
        <v>57</v>
      </c>
      <c r="E8783" s="6">
        <v>14</v>
      </c>
      <c r="F8783" t="str" cm="1">
        <f t="array" ref="F8783">_xlfn.IFS(E8783=0,"Entry Level",E8783&lt;=5,"Junior",E8783&lt;=10,"Mid Senior",E8783&lt;=15,"Leadership")</f>
        <v>Leadership</v>
      </c>
      <c r="G8783" t="s">
        <v>895</v>
      </c>
      <c r="H8783" s="3">
        <v>1081992</v>
      </c>
      <c r="I8783" s="3">
        <f>ROUND(Table1[[#This Row],[Salary_Min_inr]]/100000,1)</f>
        <v>10.8</v>
      </c>
      <c r="J8783">
        <v>1287802</v>
      </c>
      <c r="K8783" s="3">
        <f>ROUND(Table1[[#This Row],[salary_max_inr]]/10000,1)</f>
        <v>128.80000000000001</v>
      </c>
      <c r="L8783" s="6" t="s">
        <v>28</v>
      </c>
      <c r="M8783" t="s">
        <v>6</v>
      </c>
    </row>
    <row r="8784" spans="1:13" x14ac:dyDescent="0.3">
      <c r="A8784" s="6">
        <v>8783</v>
      </c>
      <c r="B8784" t="s">
        <v>24</v>
      </c>
      <c r="C8784" t="s">
        <v>33</v>
      </c>
      <c r="D8784" t="s">
        <v>16</v>
      </c>
      <c r="E8784" s="6">
        <v>6</v>
      </c>
      <c r="F8784" t="str" cm="1">
        <f t="array" ref="F8784">_xlfn.IFS(E8784=0,"Entry Level",E8784&lt;=5,"Junior",E8784&lt;=10,"Mid Senior",E8784&lt;=15,"Leadership")</f>
        <v>Mid Senior</v>
      </c>
      <c r="G8784" t="s">
        <v>891</v>
      </c>
      <c r="H8784" s="3">
        <v>993721</v>
      </c>
      <c r="I8784" s="3">
        <f>ROUND(Table1[[#This Row],[Salary_Min_inr]]/100000,1)</f>
        <v>9.9</v>
      </c>
      <c r="J8784">
        <v>1338937</v>
      </c>
      <c r="K8784" s="3">
        <f>ROUND(Table1[[#This Row],[salary_max_inr]]/10000,1)</f>
        <v>133.9</v>
      </c>
      <c r="L8784" s="6" t="s">
        <v>18</v>
      </c>
      <c r="M8784" t="s">
        <v>14</v>
      </c>
    </row>
    <row r="8785" spans="1:13" x14ac:dyDescent="0.3">
      <c r="A8785" s="6">
        <v>8784</v>
      </c>
      <c r="B8785" t="s">
        <v>65</v>
      </c>
      <c r="C8785" t="s">
        <v>60</v>
      </c>
      <c r="D8785" t="s">
        <v>9</v>
      </c>
      <c r="E8785" s="6">
        <v>13</v>
      </c>
      <c r="F8785" t="str" cm="1">
        <f t="array" ref="F8785">_xlfn.IFS(E8785=0,"Entry Level",E8785&lt;=5,"Junior",E8785&lt;=10,"Mid Senior",E8785&lt;=15,"Leadership")</f>
        <v>Leadership</v>
      </c>
      <c r="G8785" t="s">
        <v>785</v>
      </c>
      <c r="H8785" s="3">
        <v>1275516</v>
      </c>
      <c r="I8785" s="3">
        <f>ROUND(Table1[[#This Row],[Salary_Min_inr]]/100000,1)</f>
        <v>12.8</v>
      </c>
      <c r="J8785">
        <v>1495585</v>
      </c>
      <c r="K8785" s="3">
        <f>ROUND(Table1[[#This Row],[salary_max_inr]]/10000,1)</f>
        <v>149.6</v>
      </c>
      <c r="L8785" s="6" t="s">
        <v>28</v>
      </c>
      <c r="M8785" t="s">
        <v>6</v>
      </c>
    </row>
    <row r="8786" spans="1:13" x14ac:dyDescent="0.3">
      <c r="A8786" s="6">
        <v>8785</v>
      </c>
      <c r="B8786" t="s">
        <v>65</v>
      </c>
      <c r="C8786" t="s">
        <v>53</v>
      </c>
      <c r="D8786" t="s">
        <v>22</v>
      </c>
      <c r="E8786" s="6">
        <v>2</v>
      </c>
      <c r="F8786" t="str" cm="1">
        <f t="array" ref="F8786">_xlfn.IFS(E8786=0,"Entry Level",E8786&lt;=5,"Junior",E8786&lt;=10,"Mid Senior",E8786&lt;=15,"Leadership")</f>
        <v>Junior</v>
      </c>
      <c r="G8786" t="s">
        <v>630</v>
      </c>
      <c r="H8786" s="3">
        <v>1622182</v>
      </c>
      <c r="I8786" s="3">
        <f>ROUND(Table1[[#This Row],[Salary_Min_inr]]/100000,1)</f>
        <v>16.2</v>
      </c>
      <c r="J8786">
        <v>1942151</v>
      </c>
      <c r="K8786" s="3">
        <f>ROUND(Table1[[#This Row],[salary_max_inr]]/10000,1)</f>
        <v>194.2</v>
      </c>
      <c r="L8786" s="6" t="s">
        <v>18</v>
      </c>
      <c r="M8786" t="s">
        <v>14</v>
      </c>
    </row>
    <row r="8787" spans="1:13" x14ac:dyDescent="0.3">
      <c r="A8787" s="6">
        <v>8786</v>
      </c>
      <c r="B8787" t="s">
        <v>24</v>
      </c>
      <c r="C8787" t="s">
        <v>33</v>
      </c>
      <c r="D8787" t="s">
        <v>3</v>
      </c>
      <c r="E8787" s="6">
        <v>11</v>
      </c>
      <c r="F8787" t="str" cm="1">
        <f t="array" ref="F8787">_xlfn.IFS(E8787=0,"Entry Level",E8787&lt;=5,"Junior",E8787&lt;=10,"Mid Senior",E8787&lt;=15,"Leadership")</f>
        <v>Leadership</v>
      </c>
      <c r="G8787" t="s">
        <v>1209</v>
      </c>
      <c r="H8787" s="3">
        <v>1297259</v>
      </c>
      <c r="I8787" s="3">
        <f>ROUND(Table1[[#This Row],[Salary_Min_inr]]/100000,1)</f>
        <v>13</v>
      </c>
      <c r="J8787">
        <v>1591758</v>
      </c>
      <c r="K8787" s="3">
        <f>ROUND(Table1[[#This Row],[salary_max_inr]]/10000,1)</f>
        <v>159.19999999999999</v>
      </c>
      <c r="L8787" s="6" t="s">
        <v>5</v>
      </c>
      <c r="M8787" t="s">
        <v>29</v>
      </c>
    </row>
    <row r="8788" spans="1:13" x14ac:dyDescent="0.3">
      <c r="A8788" s="6">
        <v>8787</v>
      </c>
      <c r="B8788" t="s">
        <v>36</v>
      </c>
      <c r="C8788" t="s">
        <v>11</v>
      </c>
      <c r="D8788" t="s">
        <v>42</v>
      </c>
      <c r="E8788" s="6">
        <v>1</v>
      </c>
      <c r="F8788" t="str" cm="1">
        <f t="array" ref="F8788">_xlfn.IFS(E8788=0,"Entry Level",E8788&lt;=5,"Junior",E8788&lt;=10,"Mid Senior",E8788&lt;=15,"Leadership")</f>
        <v>Junior</v>
      </c>
      <c r="G8788" t="s">
        <v>1243</v>
      </c>
      <c r="H8788" s="3">
        <v>777071</v>
      </c>
      <c r="I8788" s="3">
        <f>ROUND(Table1[[#This Row],[Salary_Min_inr]]/100000,1)</f>
        <v>7.8</v>
      </c>
      <c r="J8788">
        <v>1038847</v>
      </c>
      <c r="K8788" s="3">
        <f>ROUND(Table1[[#This Row],[salary_max_inr]]/10000,1)</f>
        <v>103.9</v>
      </c>
      <c r="L8788" s="6" t="s">
        <v>18</v>
      </c>
      <c r="M8788" t="s">
        <v>6</v>
      </c>
    </row>
    <row r="8789" spans="1:13" x14ac:dyDescent="0.3">
      <c r="A8789" s="6">
        <v>8788</v>
      </c>
      <c r="B8789" t="s">
        <v>71</v>
      </c>
      <c r="C8789" t="s">
        <v>46</v>
      </c>
      <c r="D8789" t="s">
        <v>12</v>
      </c>
      <c r="E8789" s="6">
        <v>3</v>
      </c>
      <c r="F8789" t="str" cm="1">
        <f t="array" ref="F8789">_xlfn.IFS(E8789=0,"Entry Level",E8789&lt;=5,"Junior",E8789&lt;=10,"Mid Senior",E8789&lt;=15,"Leadership")</f>
        <v>Junior</v>
      </c>
      <c r="G8789" t="s">
        <v>1259</v>
      </c>
      <c r="H8789" s="3">
        <v>1380939</v>
      </c>
      <c r="I8789" s="3">
        <f>ROUND(Table1[[#This Row],[Salary_Min_inr]]/100000,1)</f>
        <v>13.8</v>
      </c>
      <c r="J8789">
        <v>1495081</v>
      </c>
      <c r="K8789" s="3">
        <f>ROUND(Table1[[#This Row],[salary_max_inr]]/10000,1)</f>
        <v>149.5</v>
      </c>
      <c r="L8789" s="6" t="s">
        <v>28</v>
      </c>
      <c r="M8789" t="s">
        <v>29</v>
      </c>
    </row>
    <row r="8790" spans="1:13" x14ac:dyDescent="0.3">
      <c r="A8790" s="6">
        <v>8789</v>
      </c>
      <c r="B8790" t="s">
        <v>15</v>
      </c>
      <c r="C8790" t="s">
        <v>41</v>
      </c>
      <c r="D8790" t="s">
        <v>16</v>
      </c>
      <c r="E8790" s="6">
        <v>2</v>
      </c>
      <c r="F8790" t="str" cm="1">
        <f t="array" ref="F8790">_xlfn.IFS(E8790=0,"Entry Level",E8790&lt;=5,"Junior",E8790&lt;=10,"Mid Senior",E8790&lt;=15,"Leadership")</f>
        <v>Junior</v>
      </c>
      <c r="G8790" t="s">
        <v>1182</v>
      </c>
      <c r="H8790" s="3">
        <v>586795</v>
      </c>
      <c r="I8790" s="3">
        <f>ROUND(Table1[[#This Row],[Salary_Min_inr]]/100000,1)</f>
        <v>5.9</v>
      </c>
      <c r="J8790">
        <v>777559</v>
      </c>
      <c r="K8790" s="3">
        <f>ROUND(Table1[[#This Row],[salary_max_inr]]/10000,1)</f>
        <v>77.8</v>
      </c>
      <c r="L8790" s="6" t="s">
        <v>5</v>
      </c>
      <c r="M8790" t="s">
        <v>14</v>
      </c>
    </row>
    <row r="8791" spans="1:13" x14ac:dyDescent="0.3">
      <c r="A8791" s="6">
        <v>8790</v>
      </c>
      <c r="B8791" t="s">
        <v>1</v>
      </c>
      <c r="C8791" t="s">
        <v>33</v>
      </c>
      <c r="D8791" t="s">
        <v>3</v>
      </c>
      <c r="E8791" s="6">
        <v>6</v>
      </c>
      <c r="F8791" t="str" cm="1">
        <f t="array" ref="F8791">_xlfn.IFS(E8791=0,"Entry Level",E8791&lt;=5,"Junior",E8791&lt;=10,"Mid Senior",E8791&lt;=15,"Leadership")</f>
        <v>Mid Senior</v>
      </c>
      <c r="G8791" t="s">
        <v>414</v>
      </c>
      <c r="H8791" s="3">
        <v>822835</v>
      </c>
      <c r="I8791" s="3">
        <f>ROUND(Table1[[#This Row],[Salary_Min_inr]]/100000,1)</f>
        <v>8.1999999999999993</v>
      </c>
      <c r="J8791">
        <v>1048036</v>
      </c>
      <c r="K8791" s="3">
        <f>ROUND(Table1[[#This Row],[salary_max_inr]]/10000,1)</f>
        <v>104.8</v>
      </c>
      <c r="L8791" s="6" t="s">
        <v>28</v>
      </c>
      <c r="M8791" t="s">
        <v>14</v>
      </c>
    </row>
    <row r="8792" spans="1:13" x14ac:dyDescent="0.3">
      <c r="A8792" s="6">
        <v>8791</v>
      </c>
      <c r="B8792" t="s">
        <v>1</v>
      </c>
      <c r="C8792" t="s">
        <v>2</v>
      </c>
      <c r="D8792" t="s">
        <v>9</v>
      </c>
      <c r="E8792" s="6">
        <v>11</v>
      </c>
      <c r="F8792" t="str" cm="1">
        <f t="array" ref="F8792">_xlfn.IFS(E8792=0,"Entry Level",E8792&lt;=5,"Junior",E8792&lt;=10,"Mid Senior",E8792&lt;=15,"Leadership")</f>
        <v>Leadership</v>
      </c>
      <c r="G8792" t="s">
        <v>316</v>
      </c>
      <c r="H8792" s="3">
        <v>537790</v>
      </c>
      <c r="I8792" s="3">
        <f>ROUND(Table1[[#This Row],[Salary_Min_inr]]/100000,1)</f>
        <v>5.4</v>
      </c>
      <c r="J8792">
        <v>761338</v>
      </c>
      <c r="K8792" s="3">
        <f>ROUND(Table1[[#This Row],[salary_max_inr]]/10000,1)</f>
        <v>76.099999999999994</v>
      </c>
      <c r="L8792" s="6" t="s">
        <v>28</v>
      </c>
      <c r="M8792" t="s">
        <v>29</v>
      </c>
    </row>
    <row r="8793" spans="1:13" x14ac:dyDescent="0.3">
      <c r="A8793" s="6">
        <v>8792</v>
      </c>
      <c r="B8793" t="s">
        <v>1</v>
      </c>
      <c r="C8793" t="s">
        <v>8</v>
      </c>
      <c r="D8793" t="s">
        <v>9</v>
      </c>
      <c r="E8793" s="6">
        <v>3</v>
      </c>
      <c r="F8793" t="str" cm="1">
        <f t="array" ref="F8793">_xlfn.IFS(E8793=0,"Entry Level",E8793&lt;=5,"Junior",E8793&lt;=10,"Mid Senior",E8793&lt;=15,"Leadership")</f>
        <v>Junior</v>
      </c>
      <c r="G8793" t="s">
        <v>414</v>
      </c>
      <c r="H8793" s="3">
        <v>825869</v>
      </c>
      <c r="I8793" s="3">
        <f>ROUND(Table1[[#This Row],[Salary_Min_inr]]/100000,1)</f>
        <v>8.3000000000000007</v>
      </c>
      <c r="J8793">
        <v>1125305</v>
      </c>
      <c r="K8793" s="3">
        <f>ROUND(Table1[[#This Row],[salary_max_inr]]/10000,1)</f>
        <v>112.5</v>
      </c>
      <c r="L8793" s="6" t="s">
        <v>18</v>
      </c>
      <c r="M8793" t="s">
        <v>29</v>
      </c>
    </row>
    <row r="8794" spans="1:13" x14ac:dyDescent="0.3">
      <c r="A8794" s="6">
        <v>8793</v>
      </c>
      <c r="B8794" t="s">
        <v>7</v>
      </c>
      <c r="C8794" t="s">
        <v>8</v>
      </c>
      <c r="D8794" t="s">
        <v>12</v>
      </c>
      <c r="E8794" s="6">
        <v>1</v>
      </c>
      <c r="F8794" t="str" cm="1">
        <f t="array" ref="F8794">_xlfn.IFS(E8794=0,"Entry Level",E8794&lt;=5,"Junior",E8794&lt;=10,"Mid Senior",E8794&lt;=15,"Leadership")</f>
        <v>Junior</v>
      </c>
      <c r="G8794" t="s">
        <v>133</v>
      </c>
      <c r="H8794" s="3">
        <v>1683424</v>
      </c>
      <c r="I8794" s="3">
        <f>ROUND(Table1[[#This Row],[Salary_Min_inr]]/100000,1)</f>
        <v>16.8</v>
      </c>
      <c r="J8794">
        <v>2000105</v>
      </c>
      <c r="K8794" s="3">
        <f>ROUND(Table1[[#This Row],[salary_max_inr]]/10000,1)</f>
        <v>200</v>
      </c>
      <c r="L8794" s="6" t="s">
        <v>18</v>
      </c>
      <c r="M8794" t="s">
        <v>6</v>
      </c>
    </row>
    <row r="8795" spans="1:13" x14ac:dyDescent="0.3">
      <c r="A8795" s="6">
        <v>8794</v>
      </c>
      <c r="B8795" t="s">
        <v>71</v>
      </c>
      <c r="C8795" t="s">
        <v>33</v>
      </c>
      <c r="D8795" t="s">
        <v>42</v>
      </c>
      <c r="E8795" s="6">
        <v>10</v>
      </c>
      <c r="F8795" t="str" cm="1">
        <f t="array" ref="F8795">_xlfn.IFS(E8795=0,"Entry Level",E8795&lt;=5,"Junior",E8795&lt;=10,"Mid Senior",E8795&lt;=15,"Leadership")</f>
        <v>Mid Senior</v>
      </c>
      <c r="G8795" t="s">
        <v>45</v>
      </c>
      <c r="H8795" s="3">
        <v>1606403</v>
      </c>
      <c r="I8795" s="3">
        <f>ROUND(Table1[[#This Row],[Salary_Min_inr]]/100000,1)</f>
        <v>16.100000000000001</v>
      </c>
      <c r="J8795">
        <v>1864848</v>
      </c>
      <c r="K8795" s="3">
        <f>ROUND(Table1[[#This Row],[salary_max_inr]]/10000,1)</f>
        <v>186.5</v>
      </c>
      <c r="L8795" s="6" t="s">
        <v>28</v>
      </c>
      <c r="M8795" t="s">
        <v>29</v>
      </c>
    </row>
    <row r="8796" spans="1:13" x14ac:dyDescent="0.3">
      <c r="A8796" s="6">
        <v>8795</v>
      </c>
      <c r="B8796" t="s">
        <v>65</v>
      </c>
      <c r="C8796" t="s">
        <v>39</v>
      </c>
      <c r="D8796" t="s">
        <v>12</v>
      </c>
      <c r="E8796" s="6">
        <v>3</v>
      </c>
      <c r="F8796" t="str" cm="1">
        <f t="array" ref="F8796">_xlfn.IFS(E8796=0,"Entry Level",E8796&lt;=5,"Junior",E8796&lt;=10,"Mid Senior",E8796&lt;=15,"Leadership")</f>
        <v>Junior</v>
      </c>
      <c r="G8796" t="s">
        <v>964</v>
      </c>
      <c r="H8796" s="3">
        <v>914530</v>
      </c>
      <c r="I8796" s="3">
        <f>ROUND(Table1[[#This Row],[Salary_Min_inr]]/100000,1)</f>
        <v>9.1</v>
      </c>
      <c r="J8796">
        <v>1215735</v>
      </c>
      <c r="K8796" s="3">
        <f>ROUND(Table1[[#This Row],[salary_max_inr]]/10000,1)</f>
        <v>121.6</v>
      </c>
      <c r="L8796" s="6" t="s">
        <v>28</v>
      </c>
      <c r="M8796" t="s">
        <v>14</v>
      </c>
    </row>
    <row r="8797" spans="1:13" x14ac:dyDescent="0.3">
      <c r="A8797" s="6">
        <v>8796</v>
      </c>
      <c r="B8797" t="s">
        <v>71</v>
      </c>
      <c r="C8797" t="s">
        <v>60</v>
      </c>
      <c r="D8797" t="s">
        <v>9</v>
      </c>
      <c r="E8797" s="6">
        <v>5</v>
      </c>
      <c r="F8797" t="str" cm="1">
        <f t="array" ref="F8797">_xlfn.IFS(E8797=0,"Entry Level",E8797&lt;=5,"Junior",E8797&lt;=10,"Mid Senior",E8797&lt;=15,"Leadership")</f>
        <v>Junior</v>
      </c>
      <c r="G8797" t="s">
        <v>122</v>
      </c>
      <c r="H8797" s="3">
        <v>1368533</v>
      </c>
      <c r="I8797" s="3">
        <f>ROUND(Table1[[#This Row],[Salary_Min_inr]]/100000,1)</f>
        <v>13.7</v>
      </c>
      <c r="J8797">
        <v>1702487</v>
      </c>
      <c r="K8797" s="3">
        <f>ROUND(Table1[[#This Row],[salary_max_inr]]/10000,1)</f>
        <v>170.2</v>
      </c>
      <c r="L8797" s="6" t="s">
        <v>18</v>
      </c>
      <c r="M8797" t="s">
        <v>6</v>
      </c>
    </row>
    <row r="8798" spans="1:13" x14ac:dyDescent="0.3">
      <c r="A8798" s="6">
        <v>8797</v>
      </c>
      <c r="B8798" t="s">
        <v>24</v>
      </c>
      <c r="C8798" t="s">
        <v>60</v>
      </c>
      <c r="D8798" t="s">
        <v>42</v>
      </c>
      <c r="E8798" s="6">
        <v>6</v>
      </c>
      <c r="F8798" t="str" cm="1">
        <f t="array" ref="F8798">_xlfn.IFS(E8798=0,"Entry Level",E8798&lt;=5,"Junior",E8798&lt;=10,"Mid Senior",E8798&lt;=15,"Leadership")</f>
        <v>Mid Senior</v>
      </c>
      <c r="G8798" t="s">
        <v>163</v>
      </c>
      <c r="H8798" s="3">
        <v>1126443</v>
      </c>
      <c r="I8798" s="3">
        <f>ROUND(Table1[[#This Row],[Salary_Min_inr]]/100000,1)</f>
        <v>11.3</v>
      </c>
      <c r="J8798">
        <v>1346625</v>
      </c>
      <c r="K8798" s="3">
        <f>ROUND(Table1[[#This Row],[salary_max_inr]]/10000,1)</f>
        <v>134.69999999999999</v>
      </c>
      <c r="L8798" s="6" t="s">
        <v>18</v>
      </c>
      <c r="M8798" t="s">
        <v>14</v>
      </c>
    </row>
    <row r="8799" spans="1:13" x14ac:dyDescent="0.3">
      <c r="A8799" s="6">
        <v>8798</v>
      </c>
      <c r="B8799" t="s">
        <v>30</v>
      </c>
      <c r="C8799" t="s">
        <v>46</v>
      </c>
      <c r="D8799" t="s">
        <v>12</v>
      </c>
      <c r="E8799" s="6">
        <v>0</v>
      </c>
      <c r="F8799" t="str" cm="1">
        <f t="array" ref="F8799">_xlfn.IFS(E8799=0,"Entry Level",E8799&lt;=5,"Junior",E8799&lt;=10,"Mid Senior",E8799&lt;=15,"Leadership")</f>
        <v>Entry Level</v>
      </c>
      <c r="G8799" t="s">
        <v>833</v>
      </c>
      <c r="H8799" s="3">
        <v>772165</v>
      </c>
      <c r="I8799" s="3">
        <f>ROUND(Table1[[#This Row],[Salary_Min_inr]]/100000,1)</f>
        <v>7.7</v>
      </c>
      <c r="J8799">
        <v>978681</v>
      </c>
      <c r="K8799" s="3">
        <f>ROUND(Table1[[#This Row],[salary_max_inr]]/10000,1)</f>
        <v>97.9</v>
      </c>
      <c r="L8799" s="6" t="s">
        <v>18</v>
      </c>
      <c r="M8799" t="s">
        <v>14</v>
      </c>
    </row>
    <row r="8800" spans="1:13" x14ac:dyDescent="0.3">
      <c r="A8800" s="6">
        <v>8799</v>
      </c>
      <c r="B8800" t="s">
        <v>20</v>
      </c>
      <c r="C8800" t="s">
        <v>39</v>
      </c>
      <c r="D8800" t="s">
        <v>12</v>
      </c>
      <c r="E8800" s="6">
        <v>12</v>
      </c>
      <c r="F8800" t="str" cm="1">
        <f t="array" ref="F8800">_xlfn.IFS(E8800=0,"Entry Level",E8800&lt;=5,"Junior",E8800&lt;=10,"Mid Senior",E8800&lt;=15,"Leadership")</f>
        <v>Leadership</v>
      </c>
      <c r="G8800" t="s">
        <v>1081</v>
      </c>
      <c r="H8800" s="3">
        <v>1136368</v>
      </c>
      <c r="I8800" s="3">
        <f>ROUND(Table1[[#This Row],[Salary_Min_inr]]/100000,1)</f>
        <v>11.4</v>
      </c>
      <c r="J8800">
        <v>1316339</v>
      </c>
      <c r="K8800" s="3">
        <f>ROUND(Table1[[#This Row],[salary_max_inr]]/10000,1)</f>
        <v>131.6</v>
      </c>
      <c r="L8800" s="6" t="s">
        <v>18</v>
      </c>
      <c r="M8800" t="s">
        <v>14</v>
      </c>
    </row>
    <row r="8801" spans="1:13" x14ac:dyDescent="0.3">
      <c r="A8801" s="6">
        <v>8800</v>
      </c>
      <c r="B8801" t="s">
        <v>30</v>
      </c>
      <c r="C8801" t="s">
        <v>11</v>
      </c>
      <c r="D8801" t="s">
        <v>26</v>
      </c>
      <c r="E8801" s="6">
        <v>7</v>
      </c>
      <c r="F8801" t="str" cm="1">
        <f t="array" ref="F8801">_xlfn.IFS(E8801=0,"Entry Level",E8801&lt;=5,"Junior",E8801&lt;=10,"Mid Senior",E8801&lt;=15,"Leadership")</f>
        <v>Mid Senior</v>
      </c>
      <c r="G8801" t="s">
        <v>1043</v>
      </c>
      <c r="H8801" s="3">
        <v>971408</v>
      </c>
      <c r="I8801" s="3">
        <f>ROUND(Table1[[#This Row],[Salary_Min_inr]]/100000,1)</f>
        <v>9.6999999999999993</v>
      </c>
      <c r="J8801">
        <v>1193420</v>
      </c>
      <c r="K8801" s="3">
        <f>ROUND(Table1[[#This Row],[salary_max_inr]]/10000,1)</f>
        <v>119.3</v>
      </c>
      <c r="L8801" s="6" t="s">
        <v>28</v>
      </c>
      <c r="M8801" t="s">
        <v>29</v>
      </c>
    </row>
    <row r="8802" spans="1:13" x14ac:dyDescent="0.3">
      <c r="A8802" s="6">
        <v>8801</v>
      </c>
      <c r="B8802" t="s">
        <v>71</v>
      </c>
      <c r="C8802" t="s">
        <v>39</v>
      </c>
      <c r="D8802" t="s">
        <v>57</v>
      </c>
      <c r="E8802" s="6">
        <v>1</v>
      </c>
      <c r="F8802" t="str" cm="1">
        <f t="array" ref="F8802">_xlfn.IFS(E8802=0,"Entry Level",E8802&lt;=5,"Junior",E8802&lt;=10,"Mid Senior",E8802&lt;=15,"Leadership")</f>
        <v>Junior</v>
      </c>
      <c r="G8802" t="s">
        <v>902</v>
      </c>
      <c r="H8802" s="3">
        <v>1734231</v>
      </c>
      <c r="I8802" s="3">
        <f>ROUND(Table1[[#This Row],[Salary_Min_inr]]/100000,1)</f>
        <v>17.3</v>
      </c>
      <c r="J8802">
        <v>1863848</v>
      </c>
      <c r="K8802" s="3">
        <f>ROUND(Table1[[#This Row],[salary_max_inr]]/10000,1)</f>
        <v>186.4</v>
      </c>
      <c r="L8802" s="6" t="s">
        <v>18</v>
      </c>
      <c r="M8802" t="s">
        <v>29</v>
      </c>
    </row>
    <row r="8803" spans="1:13" x14ac:dyDescent="0.3">
      <c r="A8803" s="6">
        <v>8802</v>
      </c>
      <c r="B8803" t="s">
        <v>65</v>
      </c>
      <c r="C8803" t="s">
        <v>41</v>
      </c>
      <c r="D8803" t="s">
        <v>26</v>
      </c>
      <c r="E8803" s="6">
        <v>15</v>
      </c>
      <c r="F8803" t="str" cm="1">
        <f t="array" ref="F8803">_xlfn.IFS(E8803=0,"Entry Level",E8803&lt;=5,"Junior",E8803&lt;=10,"Mid Senior",E8803&lt;=15,"Leadership")</f>
        <v>Leadership</v>
      </c>
      <c r="G8803" t="s">
        <v>819</v>
      </c>
      <c r="H8803" s="3">
        <v>802808</v>
      </c>
      <c r="I8803" s="3">
        <f>ROUND(Table1[[#This Row],[Salary_Min_inr]]/100000,1)</f>
        <v>8</v>
      </c>
      <c r="J8803">
        <v>1179124</v>
      </c>
      <c r="K8803" s="3">
        <f>ROUND(Table1[[#This Row],[salary_max_inr]]/10000,1)</f>
        <v>117.9</v>
      </c>
      <c r="L8803" s="6" t="s">
        <v>18</v>
      </c>
      <c r="M8803" t="s">
        <v>14</v>
      </c>
    </row>
    <row r="8804" spans="1:13" x14ac:dyDescent="0.3">
      <c r="A8804" s="6">
        <v>8803</v>
      </c>
      <c r="B8804" t="s">
        <v>51</v>
      </c>
      <c r="C8804" t="s">
        <v>21</v>
      </c>
      <c r="D8804" t="s">
        <v>26</v>
      </c>
      <c r="E8804" s="6">
        <v>3</v>
      </c>
      <c r="F8804" t="str" cm="1">
        <f t="array" ref="F8804">_xlfn.IFS(E8804=0,"Entry Level",E8804&lt;=5,"Junior",E8804&lt;=10,"Mid Senior",E8804&lt;=15,"Leadership")</f>
        <v>Junior</v>
      </c>
      <c r="G8804" t="s">
        <v>1129</v>
      </c>
      <c r="H8804" s="3">
        <v>902072</v>
      </c>
      <c r="I8804" s="3">
        <f>ROUND(Table1[[#This Row],[Salary_Min_inr]]/100000,1)</f>
        <v>9</v>
      </c>
      <c r="J8804">
        <v>1117205</v>
      </c>
      <c r="K8804" s="3">
        <f>ROUND(Table1[[#This Row],[salary_max_inr]]/10000,1)</f>
        <v>111.7</v>
      </c>
      <c r="L8804" s="6" t="s">
        <v>28</v>
      </c>
      <c r="M8804" t="s">
        <v>29</v>
      </c>
    </row>
    <row r="8805" spans="1:13" x14ac:dyDescent="0.3">
      <c r="A8805" s="6">
        <v>8804</v>
      </c>
      <c r="B8805" t="s">
        <v>36</v>
      </c>
      <c r="C8805" t="s">
        <v>8</v>
      </c>
      <c r="D8805" t="s">
        <v>3</v>
      </c>
      <c r="E8805" s="6">
        <v>0</v>
      </c>
      <c r="F8805" t="str" cm="1">
        <f t="array" ref="F8805">_xlfn.IFS(E8805=0,"Entry Level",E8805&lt;=5,"Junior",E8805&lt;=10,"Mid Senior",E8805&lt;=15,"Leadership")</f>
        <v>Entry Level</v>
      </c>
      <c r="G8805" t="s">
        <v>1291</v>
      </c>
      <c r="H8805" s="3">
        <v>1255209</v>
      </c>
      <c r="I8805" s="3">
        <f>ROUND(Table1[[#This Row],[Salary_Min_inr]]/100000,1)</f>
        <v>12.6</v>
      </c>
      <c r="J8805">
        <v>1510654</v>
      </c>
      <c r="K8805" s="3">
        <f>ROUND(Table1[[#This Row],[salary_max_inr]]/10000,1)</f>
        <v>151.1</v>
      </c>
      <c r="L8805" s="6" t="s">
        <v>28</v>
      </c>
      <c r="M8805" t="s">
        <v>14</v>
      </c>
    </row>
    <row r="8806" spans="1:13" x14ac:dyDescent="0.3">
      <c r="A8806" s="6">
        <v>8805</v>
      </c>
      <c r="B8806" t="s">
        <v>51</v>
      </c>
      <c r="C8806" t="s">
        <v>39</v>
      </c>
      <c r="D8806" t="s">
        <v>57</v>
      </c>
      <c r="E8806" s="6">
        <v>5</v>
      </c>
      <c r="F8806" t="str" cm="1">
        <f t="array" ref="F8806">_xlfn.IFS(E8806=0,"Entry Level",E8806&lt;=5,"Junior",E8806&lt;=10,"Mid Senior",E8806&lt;=15,"Leadership")</f>
        <v>Junior</v>
      </c>
      <c r="G8806" t="s">
        <v>1250</v>
      </c>
      <c r="H8806" s="3">
        <v>1592088</v>
      </c>
      <c r="I8806" s="3">
        <f>ROUND(Table1[[#This Row],[Salary_Min_inr]]/100000,1)</f>
        <v>15.9</v>
      </c>
      <c r="J8806">
        <v>1852710</v>
      </c>
      <c r="K8806" s="3">
        <f>ROUND(Table1[[#This Row],[salary_max_inr]]/10000,1)</f>
        <v>185.3</v>
      </c>
      <c r="L8806" s="6" t="s">
        <v>28</v>
      </c>
      <c r="M8806" t="s">
        <v>29</v>
      </c>
    </row>
    <row r="8807" spans="1:13" x14ac:dyDescent="0.3">
      <c r="A8807" s="6">
        <v>8806</v>
      </c>
      <c r="B8807" t="s">
        <v>65</v>
      </c>
      <c r="C8807" t="s">
        <v>2</v>
      </c>
      <c r="D8807" t="s">
        <v>26</v>
      </c>
      <c r="E8807" s="6">
        <v>10</v>
      </c>
      <c r="F8807" t="str" cm="1">
        <f t="array" ref="F8807">_xlfn.IFS(E8807=0,"Entry Level",E8807&lt;=5,"Junior",E8807&lt;=10,"Mid Senior",E8807&lt;=15,"Leadership")</f>
        <v>Mid Senior</v>
      </c>
      <c r="G8807" t="s">
        <v>76</v>
      </c>
      <c r="H8807" s="3">
        <v>1741667</v>
      </c>
      <c r="I8807" s="3">
        <f>ROUND(Table1[[#This Row],[Salary_Min_inr]]/100000,1)</f>
        <v>17.399999999999999</v>
      </c>
      <c r="J8807">
        <v>1936886</v>
      </c>
      <c r="K8807" s="3">
        <f>ROUND(Table1[[#This Row],[salary_max_inr]]/10000,1)</f>
        <v>193.7</v>
      </c>
      <c r="L8807" s="6" t="s">
        <v>18</v>
      </c>
      <c r="M8807" t="s">
        <v>14</v>
      </c>
    </row>
    <row r="8808" spans="1:13" x14ac:dyDescent="0.3">
      <c r="A8808" s="6">
        <v>8807</v>
      </c>
      <c r="B8808" t="s">
        <v>51</v>
      </c>
      <c r="C8808" t="s">
        <v>41</v>
      </c>
      <c r="D8808" t="s">
        <v>26</v>
      </c>
      <c r="E8808" s="6">
        <v>10</v>
      </c>
      <c r="F8808" t="str" cm="1">
        <f t="array" ref="F8808">_xlfn.IFS(E8808=0,"Entry Level",E8808&lt;=5,"Junior",E8808&lt;=10,"Mid Senior",E8808&lt;=15,"Leadership")</f>
        <v>Mid Senior</v>
      </c>
      <c r="G8808" t="s">
        <v>534</v>
      </c>
      <c r="H8808" s="3">
        <v>1051061</v>
      </c>
      <c r="I8808" s="3">
        <f>ROUND(Table1[[#This Row],[Salary_Min_inr]]/100000,1)</f>
        <v>10.5</v>
      </c>
      <c r="J8808">
        <v>1209855</v>
      </c>
      <c r="K8808" s="3">
        <f>ROUND(Table1[[#This Row],[salary_max_inr]]/10000,1)</f>
        <v>121</v>
      </c>
      <c r="L8808" s="6" t="s">
        <v>28</v>
      </c>
      <c r="M8808" t="s">
        <v>6</v>
      </c>
    </row>
    <row r="8809" spans="1:13" x14ac:dyDescent="0.3">
      <c r="A8809" s="6">
        <v>8808</v>
      </c>
      <c r="B8809" t="s">
        <v>51</v>
      </c>
      <c r="C8809" t="s">
        <v>39</v>
      </c>
      <c r="D8809" t="s">
        <v>42</v>
      </c>
      <c r="E8809" s="6">
        <v>14</v>
      </c>
      <c r="F8809" t="str" cm="1">
        <f t="array" ref="F8809">_xlfn.IFS(E8809=0,"Entry Level",E8809&lt;=5,"Junior",E8809&lt;=10,"Mid Senior",E8809&lt;=15,"Leadership")</f>
        <v>Leadership</v>
      </c>
      <c r="G8809" t="s">
        <v>492</v>
      </c>
      <c r="H8809" s="3">
        <v>727762</v>
      </c>
      <c r="I8809" s="3">
        <f>ROUND(Table1[[#This Row],[Salary_Min_inr]]/100000,1)</f>
        <v>7.3</v>
      </c>
      <c r="J8809">
        <v>872738</v>
      </c>
      <c r="K8809" s="3">
        <f>ROUND(Table1[[#This Row],[salary_max_inr]]/10000,1)</f>
        <v>87.3</v>
      </c>
      <c r="L8809" s="6" t="s">
        <v>18</v>
      </c>
      <c r="M8809" t="s">
        <v>6</v>
      </c>
    </row>
    <row r="8810" spans="1:13" x14ac:dyDescent="0.3">
      <c r="A8810" s="6">
        <v>8809</v>
      </c>
      <c r="B8810" t="s">
        <v>65</v>
      </c>
      <c r="C8810" t="s">
        <v>33</v>
      </c>
      <c r="D8810" t="s">
        <v>12</v>
      </c>
      <c r="E8810" s="6">
        <v>7</v>
      </c>
      <c r="F8810" t="str" cm="1">
        <f t="array" ref="F8810">_xlfn.IFS(E8810=0,"Entry Level",E8810&lt;=5,"Junior",E8810&lt;=10,"Mid Senior",E8810&lt;=15,"Leadership")</f>
        <v>Mid Senior</v>
      </c>
      <c r="G8810" t="s">
        <v>1140</v>
      </c>
      <c r="H8810" s="3">
        <v>824937</v>
      </c>
      <c r="I8810" s="3">
        <f>ROUND(Table1[[#This Row],[Salary_Min_inr]]/100000,1)</f>
        <v>8.1999999999999993</v>
      </c>
      <c r="J8810">
        <v>937741</v>
      </c>
      <c r="K8810" s="3">
        <f>ROUND(Table1[[#This Row],[salary_max_inr]]/10000,1)</f>
        <v>93.8</v>
      </c>
      <c r="L8810" s="6" t="s">
        <v>18</v>
      </c>
      <c r="M8810" t="s">
        <v>29</v>
      </c>
    </row>
    <row r="8811" spans="1:13" x14ac:dyDescent="0.3">
      <c r="A8811" s="6">
        <v>8810</v>
      </c>
      <c r="B8811" t="s">
        <v>71</v>
      </c>
      <c r="C8811" t="s">
        <v>11</v>
      </c>
      <c r="D8811" t="s">
        <v>26</v>
      </c>
      <c r="E8811" s="6">
        <v>6</v>
      </c>
      <c r="F8811" t="str" cm="1">
        <f t="array" ref="F8811">_xlfn.IFS(E8811=0,"Entry Level",E8811&lt;=5,"Junior",E8811&lt;=10,"Mid Senior",E8811&lt;=15,"Leadership")</f>
        <v>Mid Senior</v>
      </c>
      <c r="G8811" t="s">
        <v>34</v>
      </c>
      <c r="H8811" s="3">
        <v>1076804</v>
      </c>
      <c r="I8811" s="3">
        <f>ROUND(Table1[[#This Row],[Salary_Min_inr]]/100000,1)</f>
        <v>10.8</v>
      </c>
      <c r="J8811">
        <v>1255917</v>
      </c>
      <c r="K8811" s="3">
        <f>ROUND(Table1[[#This Row],[salary_max_inr]]/10000,1)</f>
        <v>125.6</v>
      </c>
      <c r="L8811" s="6" t="s">
        <v>18</v>
      </c>
      <c r="M8811" t="s">
        <v>6</v>
      </c>
    </row>
    <row r="8812" spans="1:13" x14ac:dyDescent="0.3">
      <c r="A8812" s="6">
        <v>8811</v>
      </c>
      <c r="B8812" t="s">
        <v>24</v>
      </c>
      <c r="C8812" t="s">
        <v>2</v>
      </c>
      <c r="D8812" t="s">
        <v>42</v>
      </c>
      <c r="E8812" s="6">
        <v>5</v>
      </c>
      <c r="F8812" t="str" cm="1">
        <f t="array" ref="F8812">_xlfn.IFS(E8812=0,"Entry Level",E8812&lt;=5,"Junior",E8812&lt;=10,"Mid Senior",E8812&lt;=15,"Leadership")</f>
        <v>Junior</v>
      </c>
      <c r="G8812" t="s">
        <v>1119</v>
      </c>
      <c r="H8812" s="3">
        <v>1054334</v>
      </c>
      <c r="I8812" s="3">
        <f>ROUND(Table1[[#This Row],[Salary_Min_inr]]/100000,1)</f>
        <v>10.5</v>
      </c>
      <c r="J8812">
        <v>1198935</v>
      </c>
      <c r="K8812" s="3">
        <f>ROUND(Table1[[#This Row],[salary_max_inr]]/10000,1)</f>
        <v>119.9</v>
      </c>
      <c r="L8812" s="6" t="s">
        <v>5</v>
      </c>
      <c r="M8812" t="s">
        <v>29</v>
      </c>
    </row>
    <row r="8813" spans="1:13" x14ac:dyDescent="0.3">
      <c r="A8813" s="6">
        <v>8812</v>
      </c>
      <c r="B8813" t="s">
        <v>24</v>
      </c>
      <c r="C8813" t="s">
        <v>11</v>
      </c>
      <c r="D8813" t="s">
        <v>57</v>
      </c>
      <c r="E8813" s="6">
        <v>13</v>
      </c>
      <c r="F8813" t="str" cm="1">
        <f t="array" ref="F8813">_xlfn.IFS(E8813=0,"Entry Level",E8813&lt;=5,"Junior",E8813&lt;=10,"Mid Senior",E8813&lt;=15,"Leadership")</f>
        <v>Leadership</v>
      </c>
      <c r="G8813" t="s">
        <v>843</v>
      </c>
      <c r="H8813" s="3">
        <v>1352379</v>
      </c>
      <c r="I8813" s="3">
        <f>ROUND(Table1[[#This Row],[Salary_Min_inr]]/100000,1)</f>
        <v>13.5</v>
      </c>
      <c r="J8813">
        <v>1481580</v>
      </c>
      <c r="K8813" s="3">
        <f>ROUND(Table1[[#This Row],[salary_max_inr]]/10000,1)</f>
        <v>148.19999999999999</v>
      </c>
      <c r="L8813" s="6" t="s">
        <v>28</v>
      </c>
      <c r="M8813" t="s">
        <v>14</v>
      </c>
    </row>
    <row r="8814" spans="1:13" x14ac:dyDescent="0.3">
      <c r="A8814" s="6">
        <v>8813</v>
      </c>
      <c r="B8814" t="s">
        <v>24</v>
      </c>
      <c r="C8814" t="s">
        <v>41</v>
      </c>
      <c r="D8814" t="s">
        <v>42</v>
      </c>
      <c r="E8814" s="6">
        <v>10</v>
      </c>
      <c r="F8814" t="str" cm="1">
        <f t="array" ref="F8814">_xlfn.IFS(E8814=0,"Entry Level",E8814&lt;=5,"Junior",E8814&lt;=10,"Mid Senior",E8814&lt;=15,"Leadership")</f>
        <v>Mid Senior</v>
      </c>
      <c r="G8814" t="s">
        <v>860</v>
      </c>
      <c r="H8814" s="3">
        <v>1695449</v>
      </c>
      <c r="I8814" s="3">
        <f>ROUND(Table1[[#This Row],[Salary_Min_inr]]/100000,1)</f>
        <v>17</v>
      </c>
      <c r="J8814">
        <v>2016526</v>
      </c>
      <c r="K8814" s="3">
        <f>ROUND(Table1[[#This Row],[salary_max_inr]]/10000,1)</f>
        <v>201.7</v>
      </c>
      <c r="L8814" s="6" t="s">
        <v>28</v>
      </c>
      <c r="M8814" t="s">
        <v>6</v>
      </c>
    </row>
    <row r="8815" spans="1:13" x14ac:dyDescent="0.3">
      <c r="A8815" s="6">
        <v>8814</v>
      </c>
      <c r="B8815" t="s">
        <v>51</v>
      </c>
      <c r="C8815" t="s">
        <v>8</v>
      </c>
      <c r="D8815" t="s">
        <v>3</v>
      </c>
      <c r="E8815" s="6">
        <v>10</v>
      </c>
      <c r="F8815" t="str" cm="1">
        <f t="array" ref="F8815">_xlfn.IFS(E8815=0,"Entry Level",E8815&lt;=5,"Junior",E8815&lt;=10,"Mid Senior",E8815&lt;=15,"Leadership")</f>
        <v>Mid Senior</v>
      </c>
      <c r="G8815" t="s">
        <v>66</v>
      </c>
      <c r="H8815" s="3">
        <v>535746</v>
      </c>
      <c r="I8815" s="3">
        <f>ROUND(Table1[[#This Row],[Salary_Min_inr]]/100000,1)</f>
        <v>5.4</v>
      </c>
      <c r="J8815">
        <v>683482</v>
      </c>
      <c r="K8815" s="3">
        <f>ROUND(Table1[[#This Row],[salary_max_inr]]/10000,1)</f>
        <v>68.3</v>
      </c>
      <c r="L8815" s="6" t="s">
        <v>18</v>
      </c>
      <c r="M8815" t="s">
        <v>29</v>
      </c>
    </row>
    <row r="8816" spans="1:13" x14ac:dyDescent="0.3">
      <c r="A8816" s="6">
        <v>8815</v>
      </c>
      <c r="B8816" t="s">
        <v>30</v>
      </c>
      <c r="C8816" t="s">
        <v>8</v>
      </c>
      <c r="D8816" t="s">
        <v>26</v>
      </c>
      <c r="E8816" s="6">
        <v>2</v>
      </c>
      <c r="F8816" t="str" cm="1">
        <f t="array" ref="F8816">_xlfn.IFS(E8816=0,"Entry Level",E8816&lt;=5,"Junior",E8816&lt;=10,"Mid Senior",E8816&lt;=15,"Leadership")</f>
        <v>Junior</v>
      </c>
      <c r="G8816" t="s">
        <v>954</v>
      </c>
      <c r="H8816" s="3">
        <v>1002370</v>
      </c>
      <c r="I8816" s="3">
        <f>ROUND(Table1[[#This Row],[Salary_Min_inr]]/100000,1)</f>
        <v>10</v>
      </c>
      <c r="J8816">
        <v>1242320</v>
      </c>
      <c r="K8816" s="3">
        <f>ROUND(Table1[[#This Row],[salary_max_inr]]/10000,1)</f>
        <v>124.2</v>
      </c>
      <c r="L8816" s="6" t="s">
        <v>18</v>
      </c>
      <c r="M8816" t="s">
        <v>6</v>
      </c>
    </row>
    <row r="8817" spans="1:13" x14ac:dyDescent="0.3">
      <c r="A8817" s="6">
        <v>8816</v>
      </c>
      <c r="B8817" t="s">
        <v>51</v>
      </c>
      <c r="C8817" t="s">
        <v>8</v>
      </c>
      <c r="D8817" t="s">
        <v>16</v>
      </c>
      <c r="E8817" s="6">
        <v>14</v>
      </c>
      <c r="F8817" t="str" cm="1">
        <f t="array" ref="F8817">_xlfn.IFS(E8817=0,"Entry Level",E8817&lt;=5,"Junior",E8817&lt;=10,"Mid Senior",E8817&lt;=15,"Leadership")</f>
        <v>Leadership</v>
      </c>
      <c r="G8817" t="s">
        <v>309</v>
      </c>
      <c r="H8817" s="3">
        <v>1372408</v>
      </c>
      <c r="I8817" s="3">
        <f>ROUND(Table1[[#This Row],[Salary_Min_inr]]/100000,1)</f>
        <v>13.7</v>
      </c>
      <c r="J8817">
        <v>1546676</v>
      </c>
      <c r="K8817" s="3">
        <f>ROUND(Table1[[#This Row],[salary_max_inr]]/10000,1)</f>
        <v>154.69999999999999</v>
      </c>
      <c r="L8817" s="6" t="s">
        <v>18</v>
      </c>
      <c r="M8817" t="s">
        <v>6</v>
      </c>
    </row>
    <row r="8818" spans="1:13" x14ac:dyDescent="0.3">
      <c r="A8818" s="6">
        <v>8817</v>
      </c>
      <c r="B8818" t="s">
        <v>20</v>
      </c>
      <c r="C8818" t="s">
        <v>60</v>
      </c>
      <c r="D8818" t="s">
        <v>3</v>
      </c>
      <c r="E8818" s="6">
        <v>2</v>
      </c>
      <c r="F8818" t="str" cm="1">
        <f t="array" ref="F8818">_xlfn.IFS(E8818=0,"Entry Level",E8818&lt;=5,"Junior",E8818&lt;=10,"Mid Senior",E8818&lt;=15,"Leadership")</f>
        <v>Junior</v>
      </c>
      <c r="G8818" t="s">
        <v>898</v>
      </c>
      <c r="H8818" s="3">
        <v>678044</v>
      </c>
      <c r="I8818" s="3">
        <f>ROUND(Table1[[#This Row],[Salary_Min_inr]]/100000,1)</f>
        <v>6.8</v>
      </c>
      <c r="J8818">
        <v>864944</v>
      </c>
      <c r="K8818" s="3">
        <f>ROUND(Table1[[#This Row],[salary_max_inr]]/10000,1)</f>
        <v>86.5</v>
      </c>
      <c r="L8818" s="6" t="s">
        <v>5</v>
      </c>
      <c r="M8818" t="s">
        <v>14</v>
      </c>
    </row>
    <row r="8819" spans="1:13" x14ac:dyDescent="0.3">
      <c r="A8819" s="6">
        <v>8818</v>
      </c>
      <c r="B8819" t="s">
        <v>30</v>
      </c>
      <c r="C8819" t="s">
        <v>21</v>
      </c>
      <c r="D8819" t="s">
        <v>16</v>
      </c>
      <c r="E8819" s="6">
        <v>14</v>
      </c>
      <c r="F8819" t="str" cm="1">
        <f t="array" ref="F8819">_xlfn.IFS(E8819=0,"Entry Level",E8819&lt;=5,"Junior",E8819&lt;=10,"Mid Senior",E8819&lt;=15,"Leadership")</f>
        <v>Leadership</v>
      </c>
      <c r="G8819" t="s">
        <v>729</v>
      </c>
      <c r="H8819" s="3">
        <v>628606</v>
      </c>
      <c r="I8819" s="3">
        <f>ROUND(Table1[[#This Row],[Salary_Min_inr]]/100000,1)</f>
        <v>6.3</v>
      </c>
      <c r="J8819">
        <v>998491</v>
      </c>
      <c r="K8819" s="3">
        <f>ROUND(Table1[[#This Row],[salary_max_inr]]/10000,1)</f>
        <v>99.8</v>
      </c>
      <c r="L8819" s="6" t="s">
        <v>5</v>
      </c>
      <c r="M8819" t="s">
        <v>14</v>
      </c>
    </row>
    <row r="8820" spans="1:13" x14ac:dyDescent="0.3">
      <c r="A8820" s="6">
        <v>8819</v>
      </c>
      <c r="B8820" t="s">
        <v>7</v>
      </c>
      <c r="C8820" t="s">
        <v>11</v>
      </c>
      <c r="D8820" t="s">
        <v>57</v>
      </c>
      <c r="E8820" s="6">
        <v>2</v>
      </c>
      <c r="F8820" t="str" cm="1">
        <f t="array" ref="F8820">_xlfn.IFS(E8820=0,"Entry Level",E8820&lt;=5,"Junior",E8820&lt;=10,"Mid Senior",E8820&lt;=15,"Leadership")</f>
        <v>Junior</v>
      </c>
      <c r="G8820" t="s">
        <v>17</v>
      </c>
      <c r="H8820" s="3">
        <v>1300158</v>
      </c>
      <c r="I8820" s="3">
        <f>ROUND(Table1[[#This Row],[Salary_Min_inr]]/100000,1)</f>
        <v>13</v>
      </c>
      <c r="J8820">
        <v>1500616</v>
      </c>
      <c r="K8820" s="3">
        <f>ROUND(Table1[[#This Row],[salary_max_inr]]/10000,1)</f>
        <v>150.1</v>
      </c>
      <c r="L8820" s="6" t="s">
        <v>18</v>
      </c>
      <c r="M8820" t="s">
        <v>29</v>
      </c>
    </row>
    <row r="8821" spans="1:13" x14ac:dyDescent="0.3">
      <c r="A8821" s="6">
        <v>8820</v>
      </c>
      <c r="B8821" t="s">
        <v>65</v>
      </c>
      <c r="C8821" t="s">
        <v>60</v>
      </c>
      <c r="D8821" t="s">
        <v>42</v>
      </c>
      <c r="E8821" s="6">
        <v>9</v>
      </c>
      <c r="F8821" t="str" cm="1">
        <f t="array" ref="F8821">_xlfn.IFS(E8821=0,"Entry Level",E8821&lt;=5,"Junior",E8821&lt;=10,"Mid Senior",E8821&lt;=15,"Leadership")</f>
        <v>Mid Senior</v>
      </c>
      <c r="G8821" t="s">
        <v>1197</v>
      </c>
      <c r="H8821" s="3">
        <v>1324474</v>
      </c>
      <c r="I8821" s="3">
        <f>ROUND(Table1[[#This Row],[Salary_Min_inr]]/100000,1)</f>
        <v>13.2</v>
      </c>
      <c r="J8821">
        <v>1640145</v>
      </c>
      <c r="K8821" s="3">
        <f>ROUND(Table1[[#This Row],[salary_max_inr]]/10000,1)</f>
        <v>164</v>
      </c>
      <c r="L8821" s="6" t="s">
        <v>28</v>
      </c>
      <c r="M8821" t="s">
        <v>6</v>
      </c>
    </row>
    <row r="8822" spans="1:13" x14ac:dyDescent="0.3">
      <c r="A8822" s="6">
        <v>8821</v>
      </c>
      <c r="B8822" t="s">
        <v>7</v>
      </c>
      <c r="C8822" t="s">
        <v>33</v>
      </c>
      <c r="D8822" t="s">
        <v>57</v>
      </c>
      <c r="E8822" s="6">
        <v>2</v>
      </c>
      <c r="F8822" t="str" cm="1">
        <f t="array" ref="F8822">_xlfn.IFS(E8822=0,"Entry Level",E8822&lt;=5,"Junior",E8822&lt;=10,"Mid Senior",E8822&lt;=15,"Leadership")</f>
        <v>Junior</v>
      </c>
      <c r="G8822" t="s">
        <v>365</v>
      </c>
      <c r="H8822" s="3">
        <v>1912065</v>
      </c>
      <c r="I8822" s="3">
        <f>ROUND(Table1[[#This Row],[Salary_Min_inr]]/100000,1)</f>
        <v>19.100000000000001</v>
      </c>
      <c r="J8822">
        <v>2220736</v>
      </c>
      <c r="K8822" s="3">
        <f>ROUND(Table1[[#This Row],[salary_max_inr]]/10000,1)</f>
        <v>222.1</v>
      </c>
      <c r="L8822" s="6" t="s">
        <v>28</v>
      </c>
      <c r="M8822" t="s">
        <v>14</v>
      </c>
    </row>
    <row r="8823" spans="1:13" x14ac:dyDescent="0.3">
      <c r="A8823" s="6">
        <v>8822</v>
      </c>
      <c r="B8823" t="s">
        <v>20</v>
      </c>
      <c r="C8823" t="s">
        <v>11</v>
      </c>
      <c r="D8823" t="s">
        <v>9</v>
      </c>
      <c r="E8823" s="6">
        <v>7</v>
      </c>
      <c r="F8823" t="str" cm="1">
        <f t="array" ref="F8823">_xlfn.IFS(E8823=0,"Entry Level",E8823&lt;=5,"Junior",E8823&lt;=10,"Mid Senior",E8823&lt;=15,"Leadership")</f>
        <v>Mid Senior</v>
      </c>
      <c r="G8823" t="s">
        <v>862</v>
      </c>
      <c r="H8823" s="3">
        <v>804099</v>
      </c>
      <c r="I8823" s="3">
        <f>ROUND(Table1[[#This Row],[Salary_Min_inr]]/100000,1)</f>
        <v>8</v>
      </c>
      <c r="J8823">
        <v>1114243</v>
      </c>
      <c r="K8823" s="3">
        <f>ROUND(Table1[[#This Row],[salary_max_inr]]/10000,1)</f>
        <v>111.4</v>
      </c>
      <c r="L8823" s="6" t="s">
        <v>28</v>
      </c>
      <c r="M8823" t="s">
        <v>29</v>
      </c>
    </row>
    <row r="8824" spans="1:13" x14ac:dyDescent="0.3">
      <c r="A8824" s="6">
        <v>8823</v>
      </c>
      <c r="B8824" t="s">
        <v>30</v>
      </c>
      <c r="C8824" t="s">
        <v>8</v>
      </c>
      <c r="D8824" t="s">
        <v>57</v>
      </c>
      <c r="E8824" s="6">
        <v>8</v>
      </c>
      <c r="F8824" t="str" cm="1">
        <f t="array" ref="F8824">_xlfn.IFS(E8824=0,"Entry Level",E8824&lt;=5,"Junior",E8824&lt;=10,"Mid Senior",E8824&lt;=15,"Leadership")</f>
        <v>Mid Senior</v>
      </c>
      <c r="G8824" t="s">
        <v>1309</v>
      </c>
      <c r="H8824" s="3">
        <v>1032314</v>
      </c>
      <c r="I8824" s="3">
        <f>ROUND(Table1[[#This Row],[Salary_Min_inr]]/100000,1)</f>
        <v>10.3</v>
      </c>
      <c r="J8824">
        <v>1216056</v>
      </c>
      <c r="K8824" s="3">
        <f>ROUND(Table1[[#This Row],[salary_max_inr]]/10000,1)</f>
        <v>121.6</v>
      </c>
      <c r="L8824" s="6" t="s">
        <v>18</v>
      </c>
      <c r="M8824" t="s">
        <v>6</v>
      </c>
    </row>
    <row r="8825" spans="1:13" x14ac:dyDescent="0.3">
      <c r="A8825" s="6">
        <v>8824</v>
      </c>
      <c r="B8825" t="s">
        <v>15</v>
      </c>
      <c r="C8825" t="s">
        <v>60</v>
      </c>
      <c r="D8825" t="s">
        <v>16</v>
      </c>
      <c r="E8825" s="6">
        <v>2</v>
      </c>
      <c r="F8825" t="str" cm="1">
        <f t="array" ref="F8825">_xlfn.IFS(E8825=0,"Entry Level",E8825&lt;=5,"Junior",E8825&lt;=10,"Mid Senior",E8825&lt;=15,"Leadership")</f>
        <v>Junior</v>
      </c>
      <c r="G8825" t="s">
        <v>514</v>
      </c>
      <c r="H8825" s="3">
        <v>1012577</v>
      </c>
      <c r="I8825" s="3">
        <f>ROUND(Table1[[#This Row],[Salary_Min_inr]]/100000,1)</f>
        <v>10.1</v>
      </c>
      <c r="J8825">
        <v>1326947</v>
      </c>
      <c r="K8825" s="3">
        <f>ROUND(Table1[[#This Row],[salary_max_inr]]/10000,1)</f>
        <v>132.69999999999999</v>
      </c>
      <c r="L8825" s="6" t="s">
        <v>18</v>
      </c>
      <c r="M8825" t="s">
        <v>6</v>
      </c>
    </row>
    <row r="8826" spans="1:13" x14ac:dyDescent="0.3">
      <c r="A8826" s="6">
        <v>8825</v>
      </c>
      <c r="B8826" t="s">
        <v>20</v>
      </c>
      <c r="C8826" t="s">
        <v>33</v>
      </c>
      <c r="D8826" t="s">
        <v>42</v>
      </c>
      <c r="E8826" s="6">
        <v>8</v>
      </c>
      <c r="F8826" t="str" cm="1">
        <f t="array" ref="F8826">_xlfn.IFS(E8826=0,"Entry Level",E8826&lt;=5,"Junior",E8826&lt;=10,"Mid Senior",E8826&lt;=15,"Leadership")</f>
        <v>Mid Senior</v>
      </c>
      <c r="G8826" t="s">
        <v>861</v>
      </c>
      <c r="H8826" s="3">
        <v>704618</v>
      </c>
      <c r="I8826" s="3">
        <f>ROUND(Table1[[#This Row],[Salary_Min_inr]]/100000,1)</f>
        <v>7</v>
      </c>
      <c r="J8826">
        <v>910226</v>
      </c>
      <c r="K8826" s="3">
        <f>ROUND(Table1[[#This Row],[salary_max_inr]]/10000,1)</f>
        <v>91</v>
      </c>
      <c r="L8826" s="6" t="s">
        <v>18</v>
      </c>
      <c r="M8826" t="s">
        <v>14</v>
      </c>
    </row>
    <row r="8827" spans="1:13" x14ac:dyDescent="0.3">
      <c r="A8827" s="6">
        <v>8826</v>
      </c>
      <c r="B8827" t="s">
        <v>24</v>
      </c>
      <c r="C8827" t="s">
        <v>11</v>
      </c>
      <c r="D8827" t="s">
        <v>57</v>
      </c>
      <c r="E8827" s="6">
        <v>15</v>
      </c>
      <c r="F8827" t="str" cm="1">
        <f t="array" ref="F8827">_xlfn.IFS(E8827=0,"Entry Level",E8827&lt;=5,"Junior",E8827&lt;=10,"Mid Senior",E8827&lt;=15,"Leadership")</f>
        <v>Leadership</v>
      </c>
      <c r="G8827" t="s">
        <v>927</v>
      </c>
      <c r="H8827" s="3">
        <v>1430248</v>
      </c>
      <c r="I8827" s="3">
        <f>ROUND(Table1[[#This Row],[Salary_Min_inr]]/100000,1)</f>
        <v>14.3</v>
      </c>
      <c r="J8827">
        <v>1787875</v>
      </c>
      <c r="K8827" s="3">
        <f>ROUND(Table1[[#This Row],[salary_max_inr]]/10000,1)</f>
        <v>178.8</v>
      </c>
      <c r="L8827" s="6" t="s">
        <v>18</v>
      </c>
      <c r="M8827" t="s">
        <v>29</v>
      </c>
    </row>
    <row r="8828" spans="1:13" x14ac:dyDescent="0.3">
      <c r="A8828" s="6">
        <v>8827</v>
      </c>
      <c r="B8828" t="s">
        <v>7</v>
      </c>
      <c r="C8828" t="s">
        <v>33</v>
      </c>
      <c r="D8828" t="s">
        <v>22</v>
      </c>
      <c r="E8828" s="6">
        <v>0</v>
      </c>
      <c r="F8828" t="str" cm="1">
        <f t="array" ref="F8828">_xlfn.IFS(E8828=0,"Entry Level",E8828&lt;=5,"Junior",E8828&lt;=10,"Mid Senior",E8828&lt;=15,"Leadership")</f>
        <v>Entry Level</v>
      </c>
      <c r="G8828" t="s">
        <v>264</v>
      </c>
      <c r="H8828" s="3">
        <v>2314222</v>
      </c>
      <c r="I8828" s="3">
        <f>ROUND(Table1[[#This Row],[Salary_Min_inr]]/100000,1)</f>
        <v>23.1</v>
      </c>
      <c r="J8828">
        <v>2675036</v>
      </c>
      <c r="K8828" s="3">
        <f>ROUND(Table1[[#This Row],[salary_max_inr]]/10000,1)</f>
        <v>267.5</v>
      </c>
      <c r="L8828" s="6" t="s">
        <v>5</v>
      </c>
      <c r="M8828" t="s">
        <v>14</v>
      </c>
    </row>
    <row r="8829" spans="1:13" x14ac:dyDescent="0.3">
      <c r="A8829" s="6">
        <v>8828</v>
      </c>
      <c r="B8829" t="s">
        <v>36</v>
      </c>
      <c r="C8829" t="s">
        <v>2</v>
      </c>
      <c r="D8829" t="s">
        <v>57</v>
      </c>
      <c r="E8829" s="6">
        <v>12</v>
      </c>
      <c r="F8829" t="str" cm="1">
        <f t="array" ref="F8829">_xlfn.IFS(E8829=0,"Entry Level",E8829&lt;=5,"Junior",E8829&lt;=10,"Mid Senior",E8829&lt;=15,"Leadership")</f>
        <v>Leadership</v>
      </c>
      <c r="G8829" t="s">
        <v>1248</v>
      </c>
      <c r="H8829" s="3">
        <v>934355</v>
      </c>
      <c r="I8829" s="3">
        <f>ROUND(Table1[[#This Row],[Salary_Min_inr]]/100000,1)</f>
        <v>9.3000000000000007</v>
      </c>
      <c r="J8829">
        <v>1163719</v>
      </c>
      <c r="K8829" s="3">
        <f>ROUND(Table1[[#This Row],[salary_max_inr]]/10000,1)</f>
        <v>116.4</v>
      </c>
      <c r="L8829" s="6" t="s">
        <v>18</v>
      </c>
      <c r="M8829" t="s">
        <v>14</v>
      </c>
    </row>
    <row r="8830" spans="1:13" x14ac:dyDescent="0.3">
      <c r="A8830" s="6">
        <v>8829</v>
      </c>
      <c r="B8830" t="s">
        <v>24</v>
      </c>
      <c r="C8830" t="s">
        <v>46</v>
      </c>
      <c r="D8830" t="s">
        <v>3</v>
      </c>
      <c r="E8830" s="6">
        <v>4</v>
      </c>
      <c r="F8830" t="str" cm="1">
        <f t="array" ref="F8830">_xlfn.IFS(E8830=0,"Entry Level",E8830&lt;=5,"Junior",E8830&lt;=10,"Mid Senior",E8830&lt;=15,"Leadership")</f>
        <v>Junior</v>
      </c>
      <c r="G8830" t="s">
        <v>441</v>
      </c>
      <c r="H8830" s="3">
        <v>1757340</v>
      </c>
      <c r="I8830" s="3">
        <f>ROUND(Table1[[#This Row],[Salary_Min_inr]]/100000,1)</f>
        <v>17.600000000000001</v>
      </c>
      <c r="J8830">
        <v>1867393</v>
      </c>
      <c r="K8830" s="3">
        <f>ROUND(Table1[[#This Row],[salary_max_inr]]/10000,1)</f>
        <v>186.7</v>
      </c>
      <c r="L8830" s="6" t="s">
        <v>5</v>
      </c>
      <c r="M8830" t="s">
        <v>14</v>
      </c>
    </row>
    <row r="8831" spans="1:13" x14ac:dyDescent="0.3">
      <c r="A8831" s="6">
        <v>8830</v>
      </c>
      <c r="B8831" t="s">
        <v>51</v>
      </c>
      <c r="C8831" t="s">
        <v>21</v>
      </c>
      <c r="D8831" t="s">
        <v>26</v>
      </c>
      <c r="E8831" s="6">
        <v>14</v>
      </c>
      <c r="F8831" t="str" cm="1">
        <f t="array" ref="F8831">_xlfn.IFS(E8831=0,"Entry Level",E8831&lt;=5,"Junior",E8831&lt;=10,"Mid Senior",E8831&lt;=15,"Leadership")</f>
        <v>Leadership</v>
      </c>
      <c r="G8831" t="s">
        <v>409</v>
      </c>
      <c r="H8831" s="3">
        <v>1595830</v>
      </c>
      <c r="I8831" s="3">
        <f>ROUND(Table1[[#This Row],[Salary_Min_inr]]/100000,1)</f>
        <v>16</v>
      </c>
      <c r="J8831">
        <v>1911776</v>
      </c>
      <c r="K8831" s="3">
        <f>ROUND(Table1[[#This Row],[salary_max_inr]]/10000,1)</f>
        <v>191.2</v>
      </c>
      <c r="L8831" s="6" t="s">
        <v>28</v>
      </c>
      <c r="M8831" t="s">
        <v>14</v>
      </c>
    </row>
    <row r="8832" spans="1:13" x14ac:dyDescent="0.3">
      <c r="A8832" s="6">
        <v>8831</v>
      </c>
      <c r="B8832" t="s">
        <v>1</v>
      </c>
      <c r="C8832" t="s">
        <v>41</v>
      </c>
      <c r="D8832" t="s">
        <v>16</v>
      </c>
      <c r="E8832" s="6">
        <v>14</v>
      </c>
      <c r="F8832" t="str" cm="1">
        <f t="array" ref="F8832">_xlfn.IFS(E8832=0,"Entry Level",E8832&lt;=5,"Junior",E8832&lt;=10,"Mid Senior",E8832&lt;=15,"Leadership")</f>
        <v>Leadership</v>
      </c>
      <c r="G8832" t="s">
        <v>525</v>
      </c>
      <c r="H8832" s="3">
        <v>697519</v>
      </c>
      <c r="I8832" s="3">
        <f>ROUND(Table1[[#This Row],[Salary_Min_inr]]/100000,1)</f>
        <v>7</v>
      </c>
      <c r="J8832">
        <v>1030356</v>
      </c>
      <c r="K8832" s="3">
        <f>ROUND(Table1[[#This Row],[salary_max_inr]]/10000,1)</f>
        <v>103</v>
      </c>
      <c r="L8832" s="6" t="s">
        <v>18</v>
      </c>
      <c r="M8832" t="s">
        <v>29</v>
      </c>
    </row>
    <row r="8833" spans="1:13" x14ac:dyDescent="0.3">
      <c r="A8833" s="6">
        <v>8832</v>
      </c>
      <c r="B8833" t="s">
        <v>1</v>
      </c>
      <c r="C8833" t="s">
        <v>46</v>
      </c>
      <c r="D8833" t="s">
        <v>16</v>
      </c>
      <c r="E8833" s="6">
        <v>6</v>
      </c>
      <c r="F8833" t="str" cm="1">
        <f t="array" ref="F8833">_xlfn.IFS(E8833=0,"Entry Level",E8833&lt;=5,"Junior",E8833&lt;=10,"Mid Senior",E8833&lt;=15,"Leadership")</f>
        <v>Mid Senior</v>
      </c>
      <c r="G8833" t="s">
        <v>337</v>
      </c>
      <c r="H8833" s="3">
        <v>580906</v>
      </c>
      <c r="I8833" s="3">
        <f>ROUND(Table1[[#This Row],[Salary_Min_inr]]/100000,1)</f>
        <v>5.8</v>
      </c>
      <c r="J8833">
        <v>718821</v>
      </c>
      <c r="K8833" s="3">
        <f>ROUND(Table1[[#This Row],[salary_max_inr]]/10000,1)</f>
        <v>71.900000000000006</v>
      </c>
      <c r="L8833" s="6" t="s">
        <v>5</v>
      </c>
      <c r="M8833" t="s">
        <v>29</v>
      </c>
    </row>
    <row r="8834" spans="1:13" x14ac:dyDescent="0.3">
      <c r="A8834" s="6">
        <v>8833</v>
      </c>
      <c r="B8834" t="s">
        <v>71</v>
      </c>
      <c r="C8834" t="s">
        <v>21</v>
      </c>
      <c r="D8834" t="s">
        <v>3</v>
      </c>
      <c r="E8834" s="6">
        <v>7</v>
      </c>
      <c r="F8834" t="str" cm="1">
        <f t="array" ref="F8834">_xlfn.IFS(E8834=0,"Entry Level",E8834&lt;=5,"Junior",E8834&lt;=10,"Mid Senior",E8834&lt;=15,"Leadership")</f>
        <v>Mid Senior</v>
      </c>
      <c r="G8834" t="s">
        <v>1084</v>
      </c>
      <c r="H8834" s="3">
        <v>1835174</v>
      </c>
      <c r="I8834" s="3">
        <f>ROUND(Table1[[#This Row],[Salary_Min_inr]]/100000,1)</f>
        <v>18.399999999999999</v>
      </c>
      <c r="J8834">
        <v>1980340</v>
      </c>
      <c r="K8834" s="3">
        <f>ROUND(Table1[[#This Row],[salary_max_inr]]/10000,1)</f>
        <v>198</v>
      </c>
      <c r="L8834" s="6" t="s">
        <v>18</v>
      </c>
      <c r="M8834" t="s">
        <v>6</v>
      </c>
    </row>
    <row r="8835" spans="1:13" x14ac:dyDescent="0.3">
      <c r="A8835" s="6">
        <v>8834</v>
      </c>
      <c r="B8835" t="s">
        <v>15</v>
      </c>
      <c r="C8835" t="s">
        <v>2</v>
      </c>
      <c r="D8835" t="s">
        <v>16</v>
      </c>
      <c r="E8835" s="6">
        <v>10</v>
      </c>
      <c r="F8835" t="str" cm="1">
        <f t="array" ref="F8835">_xlfn.IFS(E8835=0,"Entry Level",E8835&lt;=5,"Junior",E8835&lt;=10,"Mid Senior",E8835&lt;=15,"Leadership")</f>
        <v>Mid Senior</v>
      </c>
      <c r="G8835" t="s">
        <v>620</v>
      </c>
      <c r="H8835" s="3">
        <v>793118</v>
      </c>
      <c r="I8835" s="3">
        <f>ROUND(Table1[[#This Row],[Salary_Min_inr]]/100000,1)</f>
        <v>7.9</v>
      </c>
      <c r="J8835">
        <v>1046232</v>
      </c>
      <c r="K8835" s="3">
        <f>ROUND(Table1[[#This Row],[salary_max_inr]]/10000,1)</f>
        <v>104.6</v>
      </c>
      <c r="L8835" s="6" t="s">
        <v>28</v>
      </c>
      <c r="M8835" t="s">
        <v>6</v>
      </c>
    </row>
    <row r="8836" spans="1:13" x14ac:dyDescent="0.3">
      <c r="A8836" s="6">
        <v>8835</v>
      </c>
      <c r="B8836" t="s">
        <v>15</v>
      </c>
      <c r="C8836" t="s">
        <v>8</v>
      </c>
      <c r="D8836" t="s">
        <v>22</v>
      </c>
      <c r="E8836" s="6">
        <v>4</v>
      </c>
      <c r="F8836" t="str" cm="1">
        <f t="array" ref="F8836">_xlfn.IFS(E8836=0,"Entry Level",E8836&lt;=5,"Junior",E8836&lt;=10,"Mid Senior",E8836&lt;=15,"Leadership")</f>
        <v>Junior</v>
      </c>
      <c r="G8836" t="s">
        <v>139</v>
      </c>
      <c r="H8836" s="3">
        <v>1047297</v>
      </c>
      <c r="I8836" s="3">
        <f>ROUND(Table1[[#This Row],[Salary_Min_inr]]/100000,1)</f>
        <v>10.5</v>
      </c>
      <c r="J8836">
        <v>1411571</v>
      </c>
      <c r="K8836" s="3">
        <f>ROUND(Table1[[#This Row],[salary_max_inr]]/10000,1)</f>
        <v>141.19999999999999</v>
      </c>
      <c r="L8836" s="6" t="s">
        <v>5</v>
      </c>
      <c r="M8836" t="s">
        <v>29</v>
      </c>
    </row>
    <row r="8837" spans="1:13" x14ac:dyDescent="0.3">
      <c r="A8837" s="6">
        <v>8836</v>
      </c>
      <c r="B8837" t="s">
        <v>24</v>
      </c>
      <c r="C8837" t="s">
        <v>33</v>
      </c>
      <c r="D8837" t="s">
        <v>3</v>
      </c>
      <c r="E8837" s="6">
        <v>6</v>
      </c>
      <c r="F8837" t="str" cm="1">
        <f t="array" ref="F8837">_xlfn.IFS(E8837=0,"Entry Level",E8837&lt;=5,"Junior",E8837&lt;=10,"Mid Senior",E8837&lt;=15,"Leadership")</f>
        <v>Mid Senior</v>
      </c>
      <c r="G8837" t="s">
        <v>620</v>
      </c>
      <c r="H8837" s="3">
        <v>1177317</v>
      </c>
      <c r="I8837" s="3">
        <f>ROUND(Table1[[#This Row],[Salary_Min_inr]]/100000,1)</f>
        <v>11.8</v>
      </c>
      <c r="J8837">
        <v>1503549</v>
      </c>
      <c r="K8837" s="3">
        <f>ROUND(Table1[[#This Row],[salary_max_inr]]/10000,1)</f>
        <v>150.4</v>
      </c>
      <c r="L8837" s="6" t="s">
        <v>28</v>
      </c>
      <c r="M8837" t="s">
        <v>29</v>
      </c>
    </row>
    <row r="8838" spans="1:13" x14ac:dyDescent="0.3">
      <c r="A8838" s="6">
        <v>8837</v>
      </c>
      <c r="B8838" t="s">
        <v>1</v>
      </c>
      <c r="C8838" t="s">
        <v>46</v>
      </c>
      <c r="D8838" t="s">
        <v>16</v>
      </c>
      <c r="E8838" s="6">
        <v>4</v>
      </c>
      <c r="F8838" t="str" cm="1">
        <f t="array" ref="F8838">_xlfn.IFS(E8838=0,"Entry Level",E8838&lt;=5,"Junior",E8838&lt;=10,"Mid Senior",E8838&lt;=15,"Leadership")</f>
        <v>Junior</v>
      </c>
      <c r="G8838" t="s">
        <v>1222</v>
      </c>
      <c r="H8838" s="3">
        <v>974822</v>
      </c>
      <c r="I8838" s="3">
        <f>ROUND(Table1[[#This Row],[Salary_Min_inr]]/100000,1)</f>
        <v>9.6999999999999993</v>
      </c>
      <c r="J8838">
        <v>1074905</v>
      </c>
      <c r="K8838" s="3">
        <f>ROUND(Table1[[#This Row],[salary_max_inr]]/10000,1)</f>
        <v>107.5</v>
      </c>
      <c r="L8838" s="6" t="s">
        <v>5</v>
      </c>
      <c r="M8838" t="s">
        <v>14</v>
      </c>
    </row>
    <row r="8839" spans="1:13" x14ac:dyDescent="0.3">
      <c r="A8839" s="6">
        <v>8838</v>
      </c>
      <c r="B8839" t="s">
        <v>7</v>
      </c>
      <c r="C8839" t="s">
        <v>21</v>
      </c>
      <c r="D8839" t="s">
        <v>3</v>
      </c>
      <c r="E8839" s="6">
        <v>8</v>
      </c>
      <c r="F8839" t="str" cm="1">
        <f t="array" ref="F8839">_xlfn.IFS(E8839=0,"Entry Level",E8839&lt;=5,"Junior",E8839&lt;=10,"Mid Senior",E8839&lt;=15,"Leadership")</f>
        <v>Mid Senior</v>
      </c>
      <c r="G8839" t="s">
        <v>378</v>
      </c>
      <c r="H8839" s="3">
        <v>2262035</v>
      </c>
      <c r="I8839" s="3">
        <f>ROUND(Table1[[#This Row],[Salary_Min_inr]]/100000,1)</f>
        <v>22.6</v>
      </c>
      <c r="J8839">
        <v>2613868</v>
      </c>
      <c r="K8839" s="3">
        <f>ROUND(Table1[[#This Row],[salary_max_inr]]/10000,1)</f>
        <v>261.39999999999998</v>
      </c>
      <c r="L8839" s="6" t="s">
        <v>18</v>
      </c>
      <c r="M8839" t="s">
        <v>29</v>
      </c>
    </row>
    <row r="8840" spans="1:13" x14ac:dyDescent="0.3">
      <c r="A8840" s="6">
        <v>8839</v>
      </c>
      <c r="B8840" t="s">
        <v>65</v>
      </c>
      <c r="C8840" t="s">
        <v>60</v>
      </c>
      <c r="D8840" t="s">
        <v>57</v>
      </c>
      <c r="E8840" s="6">
        <v>2</v>
      </c>
      <c r="F8840" t="str" cm="1">
        <f t="array" ref="F8840">_xlfn.IFS(E8840=0,"Entry Level",E8840&lt;=5,"Junior",E8840&lt;=10,"Mid Senior",E8840&lt;=15,"Leadership")</f>
        <v>Junior</v>
      </c>
      <c r="G8840" t="s">
        <v>17</v>
      </c>
      <c r="H8840" s="3">
        <v>2016020</v>
      </c>
      <c r="I8840" s="3">
        <f>ROUND(Table1[[#This Row],[Salary_Min_inr]]/100000,1)</f>
        <v>20.2</v>
      </c>
      <c r="J8840">
        <v>2177152</v>
      </c>
      <c r="K8840" s="3">
        <f>ROUND(Table1[[#This Row],[salary_max_inr]]/10000,1)</f>
        <v>217.7</v>
      </c>
      <c r="L8840" s="6" t="s">
        <v>5</v>
      </c>
      <c r="M8840" t="s">
        <v>29</v>
      </c>
    </row>
    <row r="8841" spans="1:13" x14ac:dyDescent="0.3">
      <c r="A8841" s="6">
        <v>8840</v>
      </c>
      <c r="B8841" t="s">
        <v>7</v>
      </c>
      <c r="C8841" t="s">
        <v>21</v>
      </c>
      <c r="D8841" t="s">
        <v>3</v>
      </c>
      <c r="E8841" s="6">
        <v>9</v>
      </c>
      <c r="F8841" t="str" cm="1">
        <f t="array" ref="F8841">_xlfn.IFS(E8841=0,"Entry Level",E8841&lt;=5,"Junior",E8841&lt;=10,"Mid Senior",E8841&lt;=15,"Leadership")</f>
        <v>Mid Senior</v>
      </c>
      <c r="G8841" t="s">
        <v>1284</v>
      </c>
      <c r="H8841" s="3">
        <v>2304359</v>
      </c>
      <c r="I8841" s="3">
        <f>ROUND(Table1[[#This Row],[Salary_Min_inr]]/100000,1)</f>
        <v>23</v>
      </c>
      <c r="J8841">
        <v>2690785</v>
      </c>
      <c r="K8841" s="3">
        <f>ROUND(Table1[[#This Row],[salary_max_inr]]/10000,1)</f>
        <v>269.10000000000002</v>
      </c>
      <c r="L8841" s="6" t="s">
        <v>18</v>
      </c>
      <c r="M8841" t="s">
        <v>29</v>
      </c>
    </row>
    <row r="8842" spans="1:13" x14ac:dyDescent="0.3">
      <c r="A8842" s="6">
        <v>8841</v>
      </c>
      <c r="B8842" t="s">
        <v>71</v>
      </c>
      <c r="C8842" t="s">
        <v>46</v>
      </c>
      <c r="D8842" t="s">
        <v>16</v>
      </c>
      <c r="E8842" s="6">
        <v>9</v>
      </c>
      <c r="F8842" t="str" cm="1">
        <f t="array" ref="F8842">_xlfn.IFS(E8842=0,"Entry Level",E8842&lt;=5,"Junior",E8842&lt;=10,"Mid Senior",E8842&lt;=15,"Leadership")</f>
        <v>Mid Senior</v>
      </c>
      <c r="G8842" t="s">
        <v>370</v>
      </c>
      <c r="H8842" s="3">
        <v>1343009</v>
      </c>
      <c r="I8842" s="3">
        <f>ROUND(Table1[[#This Row],[Salary_Min_inr]]/100000,1)</f>
        <v>13.4</v>
      </c>
      <c r="J8842">
        <v>1481553</v>
      </c>
      <c r="K8842" s="3">
        <f>ROUND(Table1[[#This Row],[salary_max_inr]]/10000,1)</f>
        <v>148.19999999999999</v>
      </c>
      <c r="L8842" s="6" t="s">
        <v>5</v>
      </c>
      <c r="M8842" t="s">
        <v>14</v>
      </c>
    </row>
    <row r="8843" spans="1:13" x14ac:dyDescent="0.3">
      <c r="A8843" s="6">
        <v>8842</v>
      </c>
      <c r="B8843" t="s">
        <v>65</v>
      </c>
      <c r="C8843" t="s">
        <v>8</v>
      </c>
      <c r="D8843" t="s">
        <v>26</v>
      </c>
      <c r="E8843" s="6">
        <v>12</v>
      </c>
      <c r="F8843" t="str" cm="1">
        <f t="array" ref="F8843">_xlfn.IFS(E8843=0,"Entry Level",E8843&lt;=5,"Junior",E8843&lt;=10,"Mid Senior",E8843&lt;=15,"Leadership")</f>
        <v>Leadership</v>
      </c>
      <c r="G8843" t="s">
        <v>771</v>
      </c>
      <c r="H8843" s="3">
        <v>1190497</v>
      </c>
      <c r="I8843" s="3">
        <f>ROUND(Table1[[#This Row],[Salary_Min_inr]]/100000,1)</f>
        <v>11.9</v>
      </c>
      <c r="J8843">
        <v>1409816</v>
      </c>
      <c r="K8843" s="3">
        <f>ROUND(Table1[[#This Row],[salary_max_inr]]/10000,1)</f>
        <v>141</v>
      </c>
      <c r="L8843" s="6" t="s">
        <v>18</v>
      </c>
      <c r="M8843" t="s">
        <v>14</v>
      </c>
    </row>
    <row r="8844" spans="1:13" x14ac:dyDescent="0.3">
      <c r="A8844" s="6">
        <v>8843</v>
      </c>
      <c r="B8844" t="s">
        <v>1</v>
      </c>
      <c r="C8844" t="s">
        <v>41</v>
      </c>
      <c r="D8844" t="s">
        <v>16</v>
      </c>
      <c r="E8844" s="6">
        <v>0</v>
      </c>
      <c r="F8844" t="str" cm="1">
        <f t="array" ref="F8844">_xlfn.IFS(E8844=0,"Entry Level",E8844&lt;=5,"Junior",E8844&lt;=10,"Mid Senior",E8844&lt;=15,"Leadership")</f>
        <v>Entry Level</v>
      </c>
      <c r="G8844" t="s">
        <v>570</v>
      </c>
      <c r="H8844" s="3">
        <v>735633</v>
      </c>
      <c r="I8844" s="3">
        <f>ROUND(Table1[[#This Row],[Salary_Min_inr]]/100000,1)</f>
        <v>7.4</v>
      </c>
      <c r="J8844">
        <v>857798</v>
      </c>
      <c r="K8844" s="3">
        <f>ROUND(Table1[[#This Row],[salary_max_inr]]/10000,1)</f>
        <v>85.8</v>
      </c>
      <c r="L8844" s="6" t="s">
        <v>5</v>
      </c>
      <c r="M8844" t="s">
        <v>14</v>
      </c>
    </row>
    <row r="8845" spans="1:13" x14ac:dyDescent="0.3">
      <c r="A8845" s="6">
        <v>8844</v>
      </c>
      <c r="B8845" t="s">
        <v>71</v>
      </c>
      <c r="C8845" t="s">
        <v>33</v>
      </c>
      <c r="D8845" t="s">
        <v>57</v>
      </c>
      <c r="E8845" s="6">
        <v>10</v>
      </c>
      <c r="F8845" t="str" cm="1">
        <f t="array" ref="F8845">_xlfn.IFS(E8845=0,"Entry Level",E8845&lt;=5,"Junior",E8845&lt;=10,"Mid Senior",E8845&lt;=15,"Leadership")</f>
        <v>Mid Senior</v>
      </c>
      <c r="G8845" t="s">
        <v>1226</v>
      </c>
      <c r="H8845" s="3">
        <v>926724</v>
      </c>
      <c r="I8845" s="3">
        <f>ROUND(Table1[[#This Row],[Salary_Min_inr]]/100000,1)</f>
        <v>9.3000000000000007</v>
      </c>
      <c r="J8845">
        <v>1268837</v>
      </c>
      <c r="K8845" s="3">
        <f>ROUND(Table1[[#This Row],[salary_max_inr]]/10000,1)</f>
        <v>126.9</v>
      </c>
      <c r="L8845" s="6" t="s">
        <v>28</v>
      </c>
      <c r="M8845" t="s">
        <v>14</v>
      </c>
    </row>
    <row r="8846" spans="1:13" x14ac:dyDescent="0.3">
      <c r="A8846" s="6">
        <v>8845</v>
      </c>
      <c r="B8846" t="s">
        <v>30</v>
      </c>
      <c r="C8846" t="s">
        <v>11</v>
      </c>
      <c r="D8846" t="s">
        <v>16</v>
      </c>
      <c r="E8846" s="6">
        <v>9</v>
      </c>
      <c r="F8846" t="str" cm="1">
        <f t="array" ref="F8846">_xlfn.IFS(E8846=0,"Entry Level",E8846&lt;=5,"Junior",E8846&lt;=10,"Mid Senior",E8846&lt;=15,"Leadership")</f>
        <v>Mid Senior</v>
      </c>
      <c r="G8846" t="s">
        <v>357</v>
      </c>
      <c r="H8846" s="3">
        <v>1068802</v>
      </c>
      <c r="I8846" s="3">
        <f>ROUND(Table1[[#This Row],[Salary_Min_inr]]/100000,1)</f>
        <v>10.7</v>
      </c>
      <c r="J8846">
        <v>1330867</v>
      </c>
      <c r="K8846" s="3">
        <f>ROUND(Table1[[#This Row],[salary_max_inr]]/10000,1)</f>
        <v>133.1</v>
      </c>
      <c r="L8846" s="6" t="s">
        <v>28</v>
      </c>
      <c r="M8846" t="s">
        <v>14</v>
      </c>
    </row>
    <row r="8847" spans="1:13" x14ac:dyDescent="0.3">
      <c r="A8847" s="6">
        <v>8846</v>
      </c>
      <c r="B8847" t="s">
        <v>7</v>
      </c>
      <c r="C8847" t="s">
        <v>41</v>
      </c>
      <c r="D8847" t="s">
        <v>16</v>
      </c>
      <c r="E8847" s="6">
        <v>13</v>
      </c>
      <c r="F8847" t="str" cm="1">
        <f t="array" ref="F8847">_xlfn.IFS(E8847=0,"Entry Level",E8847&lt;=5,"Junior",E8847&lt;=10,"Mid Senior",E8847&lt;=15,"Leadership")</f>
        <v>Leadership</v>
      </c>
      <c r="G8847" t="s">
        <v>547</v>
      </c>
      <c r="H8847" s="3">
        <v>1774969</v>
      </c>
      <c r="I8847" s="3">
        <f>ROUND(Table1[[#This Row],[Salary_Min_inr]]/100000,1)</f>
        <v>17.7</v>
      </c>
      <c r="J8847">
        <v>2148605</v>
      </c>
      <c r="K8847" s="3">
        <f>ROUND(Table1[[#This Row],[salary_max_inr]]/10000,1)</f>
        <v>214.9</v>
      </c>
      <c r="L8847" s="6" t="s">
        <v>5</v>
      </c>
      <c r="M8847" t="s">
        <v>29</v>
      </c>
    </row>
    <row r="8848" spans="1:13" x14ac:dyDescent="0.3">
      <c r="A8848" s="6">
        <v>8847</v>
      </c>
      <c r="B8848" t="s">
        <v>24</v>
      </c>
      <c r="C8848" t="s">
        <v>2</v>
      </c>
      <c r="D8848" t="s">
        <v>12</v>
      </c>
      <c r="E8848" s="6">
        <v>4</v>
      </c>
      <c r="F8848" t="str" cm="1">
        <f t="array" ref="F8848">_xlfn.IFS(E8848=0,"Entry Level",E8848&lt;=5,"Junior",E8848&lt;=10,"Mid Senior",E8848&lt;=15,"Leadership")</f>
        <v>Junior</v>
      </c>
      <c r="G8848" t="s">
        <v>420</v>
      </c>
      <c r="H8848" s="3">
        <v>740598</v>
      </c>
      <c r="I8848" s="3">
        <f>ROUND(Table1[[#This Row],[Salary_Min_inr]]/100000,1)</f>
        <v>7.4</v>
      </c>
      <c r="J8848">
        <v>1132931</v>
      </c>
      <c r="K8848" s="3">
        <f>ROUND(Table1[[#This Row],[salary_max_inr]]/10000,1)</f>
        <v>113.3</v>
      </c>
      <c r="L8848" s="6" t="s">
        <v>18</v>
      </c>
      <c r="M8848" t="s">
        <v>14</v>
      </c>
    </row>
    <row r="8849" spans="1:13" x14ac:dyDescent="0.3">
      <c r="A8849" s="6">
        <v>8848</v>
      </c>
      <c r="B8849" t="s">
        <v>36</v>
      </c>
      <c r="C8849" t="s">
        <v>8</v>
      </c>
      <c r="D8849" t="s">
        <v>42</v>
      </c>
      <c r="E8849" s="6">
        <v>2</v>
      </c>
      <c r="F8849" t="str" cm="1">
        <f t="array" ref="F8849">_xlfn.IFS(E8849=0,"Entry Level",E8849&lt;=5,"Junior",E8849&lt;=10,"Mid Senior",E8849&lt;=15,"Leadership")</f>
        <v>Junior</v>
      </c>
      <c r="G8849" t="s">
        <v>966</v>
      </c>
      <c r="H8849" s="3">
        <v>711219</v>
      </c>
      <c r="I8849" s="3">
        <f>ROUND(Table1[[#This Row],[Salary_Min_inr]]/100000,1)</f>
        <v>7.1</v>
      </c>
      <c r="J8849">
        <v>1079900</v>
      </c>
      <c r="K8849" s="3">
        <f>ROUND(Table1[[#This Row],[salary_max_inr]]/10000,1)</f>
        <v>108</v>
      </c>
      <c r="L8849" s="6" t="s">
        <v>5</v>
      </c>
      <c r="M8849" t="s">
        <v>29</v>
      </c>
    </row>
    <row r="8850" spans="1:13" x14ac:dyDescent="0.3">
      <c r="A8850" s="6">
        <v>8849</v>
      </c>
      <c r="B8850" t="s">
        <v>1</v>
      </c>
      <c r="C8850" t="s">
        <v>33</v>
      </c>
      <c r="D8850" t="s">
        <v>12</v>
      </c>
      <c r="E8850" s="6">
        <v>11</v>
      </c>
      <c r="F8850" t="str" cm="1">
        <f t="array" ref="F8850">_xlfn.IFS(E8850=0,"Entry Level",E8850&lt;=5,"Junior",E8850&lt;=10,"Mid Senior",E8850&lt;=15,"Leadership")</f>
        <v>Leadership</v>
      </c>
      <c r="G8850" t="s">
        <v>808</v>
      </c>
      <c r="H8850" s="3">
        <v>718574</v>
      </c>
      <c r="I8850" s="3">
        <f>ROUND(Table1[[#This Row],[Salary_Min_inr]]/100000,1)</f>
        <v>7.2</v>
      </c>
      <c r="J8850">
        <v>1105149</v>
      </c>
      <c r="K8850" s="3">
        <f>ROUND(Table1[[#This Row],[salary_max_inr]]/10000,1)</f>
        <v>110.5</v>
      </c>
      <c r="L8850" s="6" t="s">
        <v>5</v>
      </c>
      <c r="M8850" t="s">
        <v>6</v>
      </c>
    </row>
    <row r="8851" spans="1:13" x14ac:dyDescent="0.3">
      <c r="A8851" s="6">
        <v>8850</v>
      </c>
      <c r="B8851" t="s">
        <v>51</v>
      </c>
      <c r="C8851" t="s">
        <v>8</v>
      </c>
      <c r="D8851" t="s">
        <v>12</v>
      </c>
      <c r="E8851" s="6">
        <v>0</v>
      </c>
      <c r="F8851" t="str" cm="1">
        <f t="array" ref="F8851">_xlfn.IFS(E8851=0,"Entry Level",E8851&lt;=5,"Junior",E8851&lt;=10,"Mid Senior",E8851&lt;=15,"Leadership")</f>
        <v>Entry Level</v>
      </c>
      <c r="G8851" t="s">
        <v>623</v>
      </c>
      <c r="H8851" s="3">
        <v>1544595</v>
      </c>
      <c r="I8851" s="3">
        <f>ROUND(Table1[[#This Row],[Salary_Min_inr]]/100000,1)</f>
        <v>15.4</v>
      </c>
      <c r="J8851">
        <v>1770426</v>
      </c>
      <c r="K8851" s="3">
        <f>ROUND(Table1[[#This Row],[salary_max_inr]]/10000,1)</f>
        <v>177</v>
      </c>
      <c r="L8851" s="6" t="s">
        <v>5</v>
      </c>
      <c r="M8851" t="s">
        <v>6</v>
      </c>
    </row>
    <row r="8852" spans="1:13" x14ac:dyDescent="0.3">
      <c r="A8852" s="6">
        <v>8851</v>
      </c>
      <c r="B8852" t="s">
        <v>1</v>
      </c>
      <c r="C8852" t="s">
        <v>41</v>
      </c>
      <c r="D8852" t="s">
        <v>26</v>
      </c>
      <c r="E8852" s="6">
        <v>6</v>
      </c>
      <c r="F8852" t="str" cm="1">
        <f t="array" ref="F8852">_xlfn.IFS(E8852=0,"Entry Level",E8852&lt;=5,"Junior",E8852&lt;=10,"Mid Senior",E8852&lt;=15,"Leadership")</f>
        <v>Mid Senior</v>
      </c>
      <c r="G8852" t="s">
        <v>731</v>
      </c>
      <c r="H8852" s="3">
        <v>916401</v>
      </c>
      <c r="I8852" s="3">
        <f>ROUND(Table1[[#This Row],[Salary_Min_inr]]/100000,1)</f>
        <v>9.1999999999999993</v>
      </c>
      <c r="J8852">
        <v>1051497</v>
      </c>
      <c r="K8852" s="3">
        <f>ROUND(Table1[[#This Row],[salary_max_inr]]/10000,1)</f>
        <v>105.1</v>
      </c>
      <c r="L8852" s="6" t="s">
        <v>5</v>
      </c>
      <c r="M8852" t="s">
        <v>6</v>
      </c>
    </row>
    <row r="8853" spans="1:13" x14ac:dyDescent="0.3">
      <c r="A8853" s="6">
        <v>8852</v>
      </c>
      <c r="B8853" t="s">
        <v>30</v>
      </c>
      <c r="C8853" t="s">
        <v>33</v>
      </c>
      <c r="D8853" t="s">
        <v>57</v>
      </c>
      <c r="E8853" s="6">
        <v>15</v>
      </c>
      <c r="F8853" t="str" cm="1">
        <f t="array" ref="F8853">_xlfn.IFS(E8853=0,"Entry Level",E8853&lt;=5,"Junior",E8853&lt;=10,"Mid Senior",E8853&lt;=15,"Leadership")</f>
        <v>Leadership</v>
      </c>
      <c r="G8853" t="s">
        <v>219</v>
      </c>
      <c r="H8853" s="3">
        <v>938965</v>
      </c>
      <c r="I8853" s="3">
        <f>ROUND(Table1[[#This Row],[Salary_Min_inr]]/100000,1)</f>
        <v>9.4</v>
      </c>
      <c r="J8853">
        <v>1094835</v>
      </c>
      <c r="K8853" s="3">
        <f>ROUND(Table1[[#This Row],[salary_max_inr]]/10000,1)</f>
        <v>109.5</v>
      </c>
      <c r="L8853" s="6" t="s">
        <v>18</v>
      </c>
      <c r="M8853" t="s">
        <v>14</v>
      </c>
    </row>
    <row r="8854" spans="1:13" x14ac:dyDescent="0.3">
      <c r="A8854" s="6">
        <v>8853</v>
      </c>
      <c r="B8854" t="s">
        <v>1</v>
      </c>
      <c r="C8854" t="s">
        <v>33</v>
      </c>
      <c r="D8854" t="s">
        <v>12</v>
      </c>
      <c r="E8854" s="6">
        <v>5</v>
      </c>
      <c r="F8854" t="str" cm="1">
        <f t="array" ref="F8854">_xlfn.IFS(E8854=0,"Entry Level",E8854&lt;=5,"Junior",E8854&lt;=10,"Mid Senior",E8854&lt;=15,"Leadership")</f>
        <v>Junior</v>
      </c>
      <c r="G8854" t="s">
        <v>711</v>
      </c>
      <c r="H8854" s="3">
        <v>444886</v>
      </c>
      <c r="I8854" s="3">
        <f>ROUND(Table1[[#This Row],[Salary_Min_inr]]/100000,1)</f>
        <v>4.4000000000000004</v>
      </c>
      <c r="J8854">
        <v>717578</v>
      </c>
      <c r="K8854" s="3">
        <f>ROUND(Table1[[#This Row],[salary_max_inr]]/10000,1)</f>
        <v>71.8</v>
      </c>
      <c r="L8854" s="6" t="s">
        <v>28</v>
      </c>
      <c r="M8854" t="s">
        <v>6</v>
      </c>
    </row>
    <row r="8855" spans="1:13" x14ac:dyDescent="0.3">
      <c r="A8855" s="6">
        <v>8854</v>
      </c>
      <c r="B8855" t="s">
        <v>65</v>
      </c>
      <c r="C8855" t="s">
        <v>11</v>
      </c>
      <c r="D8855" t="s">
        <v>57</v>
      </c>
      <c r="E8855" s="6">
        <v>9</v>
      </c>
      <c r="F8855" t="str" cm="1">
        <f t="array" ref="F8855">_xlfn.IFS(E8855=0,"Entry Level",E8855&lt;=5,"Junior",E8855&lt;=10,"Mid Senior",E8855&lt;=15,"Leadership")</f>
        <v>Mid Senior</v>
      </c>
      <c r="G8855" t="s">
        <v>204</v>
      </c>
      <c r="H8855" s="3">
        <v>2272147</v>
      </c>
      <c r="I8855" s="3">
        <f>ROUND(Table1[[#This Row],[Salary_Min_inr]]/100000,1)</f>
        <v>22.7</v>
      </c>
      <c r="J8855">
        <v>2506783</v>
      </c>
      <c r="K8855" s="3">
        <f>ROUND(Table1[[#This Row],[salary_max_inr]]/10000,1)</f>
        <v>250.7</v>
      </c>
      <c r="L8855" s="6" t="s">
        <v>5</v>
      </c>
      <c r="M8855" t="s">
        <v>14</v>
      </c>
    </row>
    <row r="8856" spans="1:13" x14ac:dyDescent="0.3">
      <c r="A8856" s="6">
        <v>8855</v>
      </c>
      <c r="B8856" t="s">
        <v>20</v>
      </c>
      <c r="C8856" t="s">
        <v>2</v>
      </c>
      <c r="D8856" t="s">
        <v>16</v>
      </c>
      <c r="E8856" s="6">
        <v>11</v>
      </c>
      <c r="F8856" t="str" cm="1">
        <f t="array" ref="F8856">_xlfn.IFS(E8856=0,"Entry Level",E8856&lt;=5,"Junior",E8856&lt;=10,"Mid Senior",E8856&lt;=15,"Leadership")</f>
        <v>Leadership</v>
      </c>
      <c r="G8856" t="s">
        <v>277</v>
      </c>
      <c r="H8856" s="3">
        <v>1293576</v>
      </c>
      <c r="I8856" s="3">
        <f>ROUND(Table1[[#This Row],[Salary_Min_inr]]/100000,1)</f>
        <v>12.9</v>
      </c>
      <c r="J8856">
        <v>1586835</v>
      </c>
      <c r="K8856" s="3">
        <f>ROUND(Table1[[#This Row],[salary_max_inr]]/10000,1)</f>
        <v>158.69999999999999</v>
      </c>
      <c r="L8856" s="6" t="s">
        <v>18</v>
      </c>
      <c r="M8856" t="s">
        <v>6</v>
      </c>
    </row>
    <row r="8857" spans="1:13" x14ac:dyDescent="0.3">
      <c r="A8857" s="6">
        <v>8856</v>
      </c>
      <c r="B8857" t="s">
        <v>1</v>
      </c>
      <c r="C8857" t="s">
        <v>53</v>
      </c>
      <c r="D8857" t="s">
        <v>12</v>
      </c>
      <c r="E8857" s="6">
        <v>6</v>
      </c>
      <c r="F8857" t="str" cm="1">
        <f t="array" ref="F8857">_xlfn.IFS(E8857=0,"Entry Level",E8857&lt;=5,"Junior",E8857&lt;=10,"Mid Senior",E8857&lt;=15,"Leadership")</f>
        <v>Mid Senior</v>
      </c>
      <c r="G8857" t="s">
        <v>865</v>
      </c>
      <c r="H8857" s="3">
        <v>744925</v>
      </c>
      <c r="I8857" s="3">
        <f>ROUND(Table1[[#This Row],[Salary_Min_inr]]/100000,1)</f>
        <v>7.4</v>
      </c>
      <c r="J8857">
        <v>927696</v>
      </c>
      <c r="K8857" s="3">
        <f>ROUND(Table1[[#This Row],[salary_max_inr]]/10000,1)</f>
        <v>92.8</v>
      </c>
      <c r="L8857" s="6" t="s">
        <v>5</v>
      </c>
      <c r="M8857" t="s">
        <v>14</v>
      </c>
    </row>
    <row r="8858" spans="1:13" x14ac:dyDescent="0.3">
      <c r="A8858" s="6">
        <v>8857</v>
      </c>
      <c r="B8858" t="s">
        <v>7</v>
      </c>
      <c r="C8858" t="s">
        <v>2</v>
      </c>
      <c r="D8858" t="s">
        <v>42</v>
      </c>
      <c r="E8858" s="6">
        <v>11</v>
      </c>
      <c r="F8858" t="str" cm="1">
        <f t="array" ref="F8858">_xlfn.IFS(E8858=0,"Entry Level",E8858&lt;=5,"Junior",E8858&lt;=10,"Mid Senior",E8858&lt;=15,"Leadership")</f>
        <v>Leadership</v>
      </c>
      <c r="G8858" t="s">
        <v>734</v>
      </c>
      <c r="H8858" s="3">
        <v>1713027</v>
      </c>
      <c r="I8858" s="3">
        <f>ROUND(Table1[[#This Row],[Salary_Min_inr]]/100000,1)</f>
        <v>17.100000000000001</v>
      </c>
      <c r="J8858">
        <v>1897491</v>
      </c>
      <c r="K8858" s="3">
        <f>ROUND(Table1[[#This Row],[salary_max_inr]]/10000,1)</f>
        <v>189.7</v>
      </c>
      <c r="L8858" s="6" t="s">
        <v>5</v>
      </c>
      <c r="M8858" t="s">
        <v>29</v>
      </c>
    </row>
    <row r="8859" spans="1:13" x14ac:dyDescent="0.3">
      <c r="A8859" s="6">
        <v>8858</v>
      </c>
      <c r="B8859" t="s">
        <v>65</v>
      </c>
      <c r="C8859" t="s">
        <v>2</v>
      </c>
      <c r="D8859" t="s">
        <v>42</v>
      </c>
      <c r="E8859" s="6">
        <v>3</v>
      </c>
      <c r="F8859" t="str" cm="1">
        <f t="array" ref="F8859">_xlfn.IFS(E8859=0,"Entry Level",E8859&lt;=5,"Junior",E8859&lt;=10,"Mid Senior",E8859&lt;=15,"Leadership")</f>
        <v>Junior</v>
      </c>
      <c r="G8859" t="s">
        <v>1350</v>
      </c>
      <c r="H8859" s="3">
        <v>1646551</v>
      </c>
      <c r="I8859" s="3">
        <f>ROUND(Table1[[#This Row],[Salary_Min_inr]]/100000,1)</f>
        <v>16.5</v>
      </c>
      <c r="J8859">
        <v>1805181</v>
      </c>
      <c r="K8859" s="3">
        <f>ROUND(Table1[[#This Row],[salary_max_inr]]/10000,1)</f>
        <v>180.5</v>
      </c>
      <c r="L8859" s="6" t="s">
        <v>5</v>
      </c>
      <c r="M8859" t="s">
        <v>14</v>
      </c>
    </row>
    <row r="8860" spans="1:13" x14ac:dyDescent="0.3">
      <c r="A8860" s="6">
        <v>8859</v>
      </c>
      <c r="B8860" t="s">
        <v>1</v>
      </c>
      <c r="C8860" t="s">
        <v>8</v>
      </c>
      <c r="D8860" t="s">
        <v>57</v>
      </c>
      <c r="E8860" s="6">
        <v>8</v>
      </c>
      <c r="F8860" t="str" cm="1">
        <f t="array" ref="F8860">_xlfn.IFS(E8860=0,"Entry Level",E8860&lt;=5,"Junior",E8860&lt;=10,"Mid Senior",E8860&lt;=15,"Leadership")</f>
        <v>Mid Senior</v>
      </c>
      <c r="G8860" t="s">
        <v>440</v>
      </c>
      <c r="H8860" s="3">
        <v>469303</v>
      </c>
      <c r="I8860" s="3">
        <f>ROUND(Table1[[#This Row],[Salary_Min_inr]]/100000,1)</f>
        <v>4.7</v>
      </c>
      <c r="J8860">
        <v>632243</v>
      </c>
      <c r="K8860" s="3">
        <f>ROUND(Table1[[#This Row],[salary_max_inr]]/10000,1)</f>
        <v>63.2</v>
      </c>
      <c r="L8860" s="6" t="s">
        <v>28</v>
      </c>
      <c r="M8860" t="s">
        <v>29</v>
      </c>
    </row>
    <row r="8861" spans="1:13" x14ac:dyDescent="0.3">
      <c r="A8861" s="6">
        <v>8860</v>
      </c>
      <c r="B8861" t="s">
        <v>30</v>
      </c>
      <c r="C8861" t="s">
        <v>46</v>
      </c>
      <c r="D8861" t="s">
        <v>57</v>
      </c>
      <c r="E8861" s="6">
        <v>6</v>
      </c>
      <c r="F8861" t="str" cm="1">
        <f t="array" ref="F8861">_xlfn.IFS(E8861=0,"Entry Level",E8861&lt;=5,"Junior",E8861&lt;=10,"Mid Senior",E8861&lt;=15,"Leadership")</f>
        <v>Mid Senior</v>
      </c>
      <c r="G8861" t="s">
        <v>630</v>
      </c>
      <c r="H8861" s="3">
        <v>884169</v>
      </c>
      <c r="I8861" s="3">
        <f>ROUND(Table1[[#This Row],[Salary_Min_inr]]/100000,1)</f>
        <v>8.8000000000000007</v>
      </c>
      <c r="J8861">
        <v>1152842</v>
      </c>
      <c r="K8861" s="3">
        <f>ROUND(Table1[[#This Row],[salary_max_inr]]/10000,1)</f>
        <v>115.3</v>
      </c>
      <c r="L8861" s="6" t="s">
        <v>28</v>
      </c>
      <c r="M8861" t="s">
        <v>14</v>
      </c>
    </row>
    <row r="8862" spans="1:13" x14ac:dyDescent="0.3">
      <c r="A8862" s="6">
        <v>8861</v>
      </c>
      <c r="B8862" t="s">
        <v>15</v>
      </c>
      <c r="C8862" t="s">
        <v>2</v>
      </c>
      <c r="D8862" t="s">
        <v>16</v>
      </c>
      <c r="E8862" s="6">
        <v>9</v>
      </c>
      <c r="F8862" t="str" cm="1">
        <f t="array" ref="F8862">_xlfn.IFS(E8862=0,"Entry Level",E8862&lt;=5,"Junior",E8862&lt;=10,"Mid Senior",E8862&lt;=15,"Leadership")</f>
        <v>Mid Senior</v>
      </c>
      <c r="G8862" t="s">
        <v>934</v>
      </c>
      <c r="H8862" s="3">
        <v>829136</v>
      </c>
      <c r="I8862" s="3">
        <f>ROUND(Table1[[#This Row],[Salary_Min_inr]]/100000,1)</f>
        <v>8.3000000000000007</v>
      </c>
      <c r="J8862">
        <v>1192729</v>
      </c>
      <c r="K8862" s="3">
        <f>ROUND(Table1[[#This Row],[salary_max_inr]]/10000,1)</f>
        <v>119.3</v>
      </c>
      <c r="L8862" s="6" t="s">
        <v>5</v>
      </c>
      <c r="M8862" t="s">
        <v>29</v>
      </c>
    </row>
    <row r="8863" spans="1:13" x14ac:dyDescent="0.3">
      <c r="A8863" s="6">
        <v>8862</v>
      </c>
      <c r="B8863" t="s">
        <v>20</v>
      </c>
      <c r="C8863" t="s">
        <v>8</v>
      </c>
      <c r="D8863" t="s">
        <v>16</v>
      </c>
      <c r="E8863" s="6">
        <v>8</v>
      </c>
      <c r="F8863" t="str" cm="1">
        <f t="array" ref="F8863">_xlfn.IFS(E8863=0,"Entry Level",E8863&lt;=5,"Junior",E8863&lt;=10,"Mid Senior",E8863&lt;=15,"Leadership")</f>
        <v>Mid Senior</v>
      </c>
      <c r="G8863" t="s">
        <v>280</v>
      </c>
      <c r="H8863" s="3">
        <v>733105</v>
      </c>
      <c r="I8863" s="3">
        <f>ROUND(Table1[[#This Row],[Salary_Min_inr]]/100000,1)</f>
        <v>7.3</v>
      </c>
      <c r="J8863">
        <v>966430</v>
      </c>
      <c r="K8863" s="3">
        <f>ROUND(Table1[[#This Row],[salary_max_inr]]/10000,1)</f>
        <v>96.6</v>
      </c>
      <c r="L8863" s="6" t="s">
        <v>18</v>
      </c>
      <c r="M8863" t="s">
        <v>6</v>
      </c>
    </row>
    <row r="8864" spans="1:13" x14ac:dyDescent="0.3">
      <c r="A8864" s="6">
        <v>8863</v>
      </c>
      <c r="B8864" t="s">
        <v>36</v>
      </c>
      <c r="C8864" t="s">
        <v>33</v>
      </c>
      <c r="D8864" t="s">
        <v>22</v>
      </c>
      <c r="E8864" s="6">
        <v>0</v>
      </c>
      <c r="F8864" t="str" cm="1">
        <f t="array" ref="F8864">_xlfn.IFS(E8864=0,"Entry Level",E8864&lt;=5,"Junior",E8864&lt;=10,"Mid Senior",E8864&lt;=15,"Leadership")</f>
        <v>Entry Level</v>
      </c>
      <c r="G8864" t="s">
        <v>721</v>
      </c>
      <c r="H8864" s="3">
        <v>1086462</v>
      </c>
      <c r="I8864" s="3">
        <f>ROUND(Table1[[#This Row],[Salary_Min_inr]]/100000,1)</f>
        <v>10.9</v>
      </c>
      <c r="J8864">
        <v>1280124</v>
      </c>
      <c r="K8864" s="3">
        <f>ROUND(Table1[[#This Row],[salary_max_inr]]/10000,1)</f>
        <v>128</v>
      </c>
      <c r="L8864" s="6" t="s">
        <v>18</v>
      </c>
      <c r="M8864" t="s">
        <v>6</v>
      </c>
    </row>
    <row r="8865" spans="1:13" x14ac:dyDescent="0.3">
      <c r="A8865" s="6">
        <v>8864</v>
      </c>
      <c r="B8865" t="s">
        <v>65</v>
      </c>
      <c r="C8865" t="s">
        <v>41</v>
      </c>
      <c r="D8865" t="s">
        <v>16</v>
      </c>
      <c r="E8865" s="6">
        <v>6</v>
      </c>
      <c r="F8865" t="str" cm="1">
        <f t="array" ref="F8865">_xlfn.IFS(E8865=0,"Entry Level",E8865&lt;=5,"Junior",E8865&lt;=10,"Mid Senior",E8865&lt;=15,"Leadership")</f>
        <v>Mid Senior</v>
      </c>
      <c r="G8865" t="s">
        <v>161</v>
      </c>
      <c r="H8865" s="3">
        <v>1728915</v>
      </c>
      <c r="I8865" s="3">
        <f>ROUND(Table1[[#This Row],[Salary_Min_inr]]/100000,1)</f>
        <v>17.3</v>
      </c>
      <c r="J8865">
        <v>2022340</v>
      </c>
      <c r="K8865" s="3">
        <f>ROUND(Table1[[#This Row],[salary_max_inr]]/10000,1)</f>
        <v>202.2</v>
      </c>
      <c r="L8865" s="6" t="s">
        <v>18</v>
      </c>
      <c r="M8865" t="s">
        <v>29</v>
      </c>
    </row>
    <row r="8866" spans="1:13" x14ac:dyDescent="0.3">
      <c r="A8866" s="6">
        <v>8865</v>
      </c>
      <c r="B8866" t="s">
        <v>30</v>
      </c>
      <c r="C8866" t="s">
        <v>39</v>
      </c>
      <c r="D8866" t="s">
        <v>9</v>
      </c>
      <c r="E8866" s="6">
        <v>10</v>
      </c>
      <c r="F8866" t="str" cm="1">
        <f t="array" ref="F8866">_xlfn.IFS(E8866=0,"Entry Level",E8866&lt;=5,"Junior",E8866&lt;=10,"Mid Senior",E8866&lt;=15,"Leadership")</f>
        <v>Mid Senior</v>
      </c>
      <c r="G8866" t="s">
        <v>908</v>
      </c>
      <c r="H8866" s="3">
        <v>892635</v>
      </c>
      <c r="I8866" s="3">
        <f>ROUND(Table1[[#This Row],[Salary_Min_inr]]/100000,1)</f>
        <v>8.9</v>
      </c>
      <c r="J8866">
        <v>1192165</v>
      </c>
      <c r="K8866" s="3">
        <f>ROUND(Table1[[#This Row],[salary_max_inr]]/10000,1)</f>
        <v>119.2</v>
      </c>
      <c r="L8866" s="6" t="s">
        <v>18</v>
      </c>
      <c r="M8866" t="s">
        <v>29</v>
      </c>
    </row>
    <row r="8867" spans="1:13" x14ac:dyDescent="0.3">
      <c r="A8867" s="6">
        <v>8866</v>
      </c>
      <c r="B8867" t="s">
        <v>51</v>
      </c>
      <c r="C8867" t="s">
        <v>2</v>
      </c>
      <c r="D8867" t="s">
        <v>42</v>
      </c>
      <c r="E8867" s="6">
        <v>8</v>
      </c>
      <c r="F8867" t="str" cm="1">
        <f t="array" ref="F8867">_xlfn.IFS(E8867=0,"Entry Level",E8867&lt;=5,"Junior",E8867&lt;=10,"Mid Senior",E8867&lt;=15,"Leadership")</f>
        <v>Mid Senior</v>
      </c>
      <c r="G8867" t="s">
        <v>165</v>
      </c>
      <c r="H8867" s="3">
        <v>1065554</v>
      </c>
      <c r="I8867" s="3">
        <f>ROUND(Table1[[#This Row],[Salary_Min_inr]]/100000,1)</f>
        <v>10.7</v>
      </c>
      <c r="J8867">
        <v>1463984</v>
      </c>
      <c r="K8867" s="3">
        <f>ROUND(Table1[[#This Row],[salary_max_inr]]/10000,1)</f>
        <v>146.4</v>
      </c>
      <c r="L8867" s="6" t="s">
        <v>28</v>
      </c>
      <c r="M8867" t="s">
        <v>6</v>
      </c>
    </row>
    <row r="8868" spans="1:13" x14ac:dyDescent="0.3">
      <c r="A8868" s="6">
        <v>8867</v>
      </c>
      <c r="B8868" t="s">
        <v>20</v>
      </c>
      <c r="C8868" t="s">
        <v>21</v>
      </c>
      <c r="D8868" t="s">
        <v>12</v>
      </c>
      <c r="E8868" s="6">
        <v>6</v>
      </c>
      <c r="F8868" t="str" cm="1">
        <f t="array" ref="F8868">_xlfn.IFS(E8868=0,"Entry Level",E8868&lt;=5,"Junior",E8868&lt;=10,"Mid Senior",E8868&lt;=15,"Leadership")</f>
        <v>Mid Senior</v>
      </c>
      <c r="G8868" t="s">
        <v>1173</v>
      </c>
      <c r="H8868" s="3">
        <v>975044</v>
      </c>
      <c r="I8868" s="3">
        <f>ROUND(Table1[[#This Row],[Salary_Min_inr]]/100000,1)</f>
        <v>9.8000000000000007</v>
      </c>
      <c r="J8868">
        <v>1301093</v>
      </c>
      <c r="K8868" s="3">
        <f>ROUND(Table1[[#This Row],[salary_max_inr]]/10000,1)</f>
        <v>130.1</v>
      </c>
      <c r="L8868" s="6" t="s">
        <v>5</v>
      </c>
      <c r="M8868" t="s">
        <v>6</v>
      </c>
    </row>
    <row r="8869" spans="1:13" x14ac:dyDescent="0.3">
      <c r="A8869" s="6">
        <v>8868</v>
      </c>
      <c r="B8869" t="s">
        <v>65</v>
      </c>
      <c r="C8869" t="s">
        <v>46</v>
      </c>
      <c r="D8869" t="s">
        <v>42</v>
      </c>
      <c r="E8869" s="6">
        <v>3</v>
      </c>
      <c r="F8869" t="str" cm="1">
        <f t="array" ref="F8869">_xlfn.IFS(E8869=0,"Entry Level",E8869&lt;=5,"Junior",E8869&lt;=10,"Mid Senior",E8869&lt;=15,"Leadership")</f>
        <v>Junior</v>
      </c>
      <c r="G8869" t="s">
        <v>299</v>
      </c>
      <c r="H8869" s="3">
        <v>1841555</v>
      </c>
      <c r="I8869" s="3">
        <f>ROUND(Table1[[#This Row],[Salary_Min_inr]]/100000,1)</f>
        <v>18.399999999999999</v>
      </c>
      <c r="J8869">
        <v>2094625</v>
      </c>
      <c r="K8869" s="3">
        <f>ROUND(Table1[[#This Row],[salary_max_inr]]/10000,1)</f>
        <v>209.5</v>
      </c>
      <c r="L8869" s="6" t="s">
        <v>18</v>
      </c>
      <c r="M8869" t="s">
        <v>29</v>
      </c>
    </row>
    <row r="8870" spans="1:13" x14ac:dyDescent="0.3">
      <c r="A8870" s="6">
        <v>8869</v>
      </c>
      <c r="B8870" t="s">
        <v>30</v>
      </c>
      <c r="C8870" t="s">
        <v>46</v>
      </c>
      <c r="D8870" t="s">
        <v>3</v>
      </c>
      <c r="E8870" s="6">
        <v>9</v>
      </c>
      <c r="F8870" t="str" cm="1">
        <f t="array" ref="F8870">_xlfn.IFS(E8870=0,"Entry Level",E8870&lt;=5,"Junior",E8870&lt;=10,"Mid Senior",E8870&lt;=15,"Leadership")</f>
        <v>Mid Senior</v>
      </c>
      <c r="G8870" t="s">
        <v>975</v>
      </c>
      <c r="H8870" s="3">
        <v>693977</v>
      </c>
      <c r="I8870" s="3">
        <f>ROUND(Table1[[#This Row],[Salary_Min_inr]]/100000,1)</f>
        <v>6.9</v>
      </c>
      <c r="J8870">
        <v>879333</v>
      </c>
      <c r="K8870" s="3">
        <f>ROUND(Table1[[#This Row],[salary_max_inr]]/10000,1)</f>
        <v>87.9</v>
      </c>
      <c r="L8870" s="6" t="s">
        <v>18</v>
      </c>
      <c r="M8870" t="s">
        <v>29</v>
      </c>
    </row>
    <row r="8871" spans="1:13" x14ac:dyDescent="0.3">
      <c r="A8871" s="6">
        <v>8870</v>
      </c>
      <c r="B8871" t="s">
        <v>65</v>
      </c>
      <c r="C8871" t="s">
        <v>41</v>
      </c>
      <c r="D8871" t="s">
        <v>12</v>
      </c>
      <c r="E8871" s="6">
        <v>15</v>
      </c>
      <c r="F8871" t="str" cm="1">
        <f t="array" ref="F8871">_xlfn.IFS(E8871=0,"Entry Level",E8871&lt;=5,"Junior",E8871&lt;=10,"Mid Senior",E8871&lt;=15,"Leadership")</f>
        <v>Leadership</v>
      </c>
      <c r="G8871" t="s">
        <v>821</v>
      </c>
      <c r="H8871" s="3">
        <v>1029647</v>
      </c>
      <c r="I8871" s="3">
        <f>ROUND(Table1[[#This Row],[Salary_Min_inr]]/100000,1)</f>
        <v>10.3</v>
      </c>
      <c r="J8871">
        <v>1149982</v>
      </c>
      <c r="K8871" s="3">
        <f>ROUND(Table1[[#This Row],[salary_max_inr]]/10000,1)</f>
        <v>115</v>
      </c>
      <c r="L8871" s="6" t="s">
        <v>5</v>
      </c>
      <c r="M8871" t="s">
        <v>14</v>
      </c>
    </row>
    <row r="8872" spans="1:13" x14ac:dyDescent="0.3">
      <c r="A8872" s="6">
        <v>8871</v>
      </c>
      <c r="B8872" t="s">
        <v>71</v>
      </c>
      <c r="C8872" t="s">
        <v>41</v>
      </c>
      <c r="D8872" t="s">
        <v>42</v>
      </c>
      <c r="E8872" s="6">
        <v>11</v>
      </c>
      <c r="F8872" t="str" cm="1">
        <f t="array" ref="F8872">_xlfn.IFS(E8872=0,"Entry Level",E8872&lt;=5,"Junior",E8872&lt;=10,"Mid Senior",E8872&lt;=15,"Leadership")</f>
        <v>Leadership</v>
      </c>
      <c r="G8872" t="s">
        <v>388</v>
      </c>
      <c r="H8872" s="3">
        <v>970012</v>
      </c>
      <c r="I8872" s="3">
        <f>ROUND(Table1[[#This Row],[Salary_Min_inr]]/100000,1)</f>
        <v>9.6999999999999993</v>
      </c>
      <c r="J8872">
        <v>1185599</v>
      </c>
      <c r="K8872" s="3">
        <f>ROUND(Table1[[#This Row],[salary_max_inr]]/10000,1)</f>
        <v>118.6</v>
      </c>
      <c r="L8872" s="6" t="s">
        <v>28</v>
      </c>
      <c r="M8872" t="s">
        <v>14</v>
      </c>
    </row>
    <row r="8873" spans="1:13" x14ac:dyDescent="0.3">
      <c r="A8873" s="6">
        <v>8872</v>
      </c>
      <c r="B8873" t="s">
        <v>15</v>
      </c>
      <c r="C8873" t="s">
        <v>33</v>
      </c>
      <c r="D8873" t="s">
        <v>16</v>
      </c>
      <c r="E8873" s="6">
        <v>1</v>
      </c>
      <c r="F8873" t="str" cm="1">
        <f t="array" ref="F8873">_xlfn.IFS(E8873=0,"Entry Level",E8873&lt;=5,"Junior",E8873&lt;=10,"Mid Senior",E8873&lt;=15,"Leadership")</f>
        <v>Junior</v>
      </c>
      <c r="G8873" t="s">
        <v>148</v>
      </c>
      <c r="H8873" s="3">
        <v>1395420</v>
      </c>
      <c r="I8873" s="3">
        <f>ROUND(Table1[[#This Row],[Salary_Min_inr]]/100000,1)</f>
        <v>14</v>
      </c>
      <c r="J8873">
        <v>1772663</v>
      </c>
      <c r="K8873" s="3">
        <f>ROUND(Table1[[#This Row],[salary_max_inr]]/10000,1)</f>
        <v>177.3</v>
      </c>
      <c r="L8873" s="6" t="s">
        <v>5</v>
      </c>
      <c r="M8873" t="s">
        <v>6</v>
      </c>
    </row>
    <row r="8874" spans="1:13" x14ac:dyDescent="0.3">
      <c r="A8874" s="6">
        <v>8873</v>
      </c>
      <c r="B8874" t="s">
        <v>7</v>
      </c>
      <c r="C8874" t="s">
        <v>41</v>
      </c>
      <c r="D8874" t="s">
        <v>12</v>
      </c>
      <c r="E8874" s="6">
        <v>10</v>
      </c>
      <c r="F8874" t="str" cm="1">
        <f t="array" ref="F8874">_xlfn.IFS(E8874=0,"Entry Level",E8874&lt;=5,"Junior",E8874&lt;=10,"Mid Senior",E8874&lt;=15,"Leadership")</f>
        <v>Mid Senior</v>
      </c>
      <c r="G8874" t="s">
        <v>863</v>
      </c>
      <c r="H8874" s="3">
        <v>977133</v>
      </c>
      <c r="I8874" s="3">
        <f>ROUND(Table1[[#This Row],[Salary_Min_inr]]/100000,1)</f>
        <v>9.8000000000000007</v>
      </c>
      <c r="J8874">
        <v>1245690</v>
      </c>
      <c r="K8874" s="3">
        <f>ROUND(Table1[[#This Row],[salary_max_inr]]/10000,1)</f>
        <v>124.6</v>
      </c>
      <c r="L8874" s="6" t="s">
        <v>18</v>
      </c>
      <c r="M8874" t="s">
        <v>6</v>
      </c>
    </row>
    <row r="8875" spans="1:13" x14ac:dyDescent="0.3">
      <c r="A8875" s="6">
        <v>8874</v>
      </c>
      <c r="B8875" t="s">
        <v>7</v>
      </c>
      <c r="C8875" t="s">
        <v>8</v>
      </c>
      <c r="D8875" t="s">
        <v>57</v>
      </c>
      <c r="E8875" s="6">
        <v>9</v>
      </c>
      <c r="F8875" t="str" cm="1">
        <f t="array" ref="F8875">_xlfn.IFS(E8875=0,"Entry Level",E8875&lt;=5,"Junior",E8875&lt;=10,"Mid Senior",E8875&lt;=15,"Leadership")</f>
        <v>Mid Senior</v>
      </c>
      <c r="G8875" t="s">
        <v>1123</v>
      </c>
      <c r="H8875" s="3">
        <v>1861951</v>
      </c>
      <c r="I8875" s="3">
        <f>ROUND(Table1[[#This Row],[Salary_Min_inr]]/100000,1)</f>
        <v>18.600000000000001</v>
      </c>
      <c r="J8875">
        <v>2052523</v>
      </c>
      <c r="K8875" s="3">
        <f>ROUND(Table1[[#This Row],[salary_max_inr]]/10000,1)</f>
        <v>205.3</v>
      </c>
      <c r="L8875" s="6" t="s">
        <v>18</v>
      </c>
      <c r="M8875" t="s">
        <v>29</v>
      </c>
    </row>
    <row r="8876" spans="1:13" x14ac:dyDescent="0.3">
      <c r="A8876" s="6">
        <v>8875</v>
      </c>
      <c r="B8876" t="s">
        <v>30</v>
      </c>
      <c r="C8876" t="s">
        <v>21</v>
      </c>
      <c r="D8876" t="s">
        <v>16</v>
      </c>
      <c r="E8876" s="6">
        <v>8</v>
      </c>
      <c r="F8876" t="str" cm="1">
        <f t="array" ref="F8876">_xlfn.IFS(E8876=0,"Entry Level",E8876&lt;=5,"Junior",E8876&lt;=10,"Mid Senior",E8876&lt;=15,"Leadership")</f>
        <v>Mid Senior</v>
      </c>
      <c r="G8876" t="s">
        <v>446</v>
      </c>
      <c r="H8876" s="3">
        <v>911408</v>
      </c>
      <c r="I8876" s="3">
        <f>ROUND(Table1[[#This Row],[Salary_Min_inr]]/100000,1)</f>
        <v>9.1</v>
      </c>
      <c r="J8876">
        <v>1265895</v>
      </c>
      <c r="K8876" s="3">
        <f>ROUND(Table1[[#This Row],[salary_max_inr]]/10000,1)</f>
        <v>126.6</v>
      </c>
      <c r="L8876" s="6" t="s">
        <v>28</v>
      </c>
      <c r="M8876" t="s">
        <v>29</v>
      </c>
    </row>
    <row r="8877" spans="1:13" x14ac:dyDescent="0.3">
      <c r="A8877" s="6">
        <v>8876</v>
      </c>
      <c r="B8877" t="s">
        <v>65</v>
      </c>
      <c r="C8877" t="s">
        <v>33</v>
      </c>
      <c r="D8877" t="s">
        <v>26</v>
      </c>
      <c r="E8877" s="6">
        <v>1</v>
      </c>
      <c r="F8877" t="str" cm="1">
        <f t="array" ref="F8877">_xlfn.IFS(E8877=0,"Entry Level",E8877&lt;=5,"Junior",E8877&lt;=10,"Mid Senior",E8877&lt;=15,"Leadership")</f>
        <v>Junior</v>
      </c>
      <c r="G8877" t="s">
        <v>115</v>
      </c>
      <c r="H8877" s="3">
        <v>1416290</v>
      </c>
      <c r="I8877" s="3">
        <f>ROUND(Table1[[#This Row],[Salary_Min_inr]]/100000,1)</f>
        <v>14.2</v>
      </c>
      <c r="J8877">
        <v>1592834</v>
      </c>
      <c r="K8877" s="3">
        <f>ROUND(Table1[[#This Row],[salary_max_inr]]/10000,1)</f>
        <v>159.30000000000001</v>
      </c>
      <c r="L8877" s="6" t="s">
        <v>28</v>
      </c>
      <c r="M8877" t="s">
        <v>6</v>
      </c>
    </row>
    <row r="8878" spans="1:13" x14ac:dyDescent="0.3">
      <c r="A8878" s="6">
        <v>8877</v>
      </c>
      <c r="B8878" t="s">
        <v>20</v>
      </c>
      <c r="C8878" t="s">
        <v>21</v>
      </c>
      <c r="D8878" t="s">
        <v>9</v>
      </c>
      <c r="E8878" s="6">
        <v>8</v>
      </c>
      <c r="F8878" t="str" cm="1">
        <f t="array" ref="F8878">_xlfn.IFS(E8878=0,"Entry Level",E8878&lt;=5,"Junior",E8878&lt;=10,"Mid Senior",E8878&lt;=15,"Leadership")</f>
        <v>Mid Senior</v>
      </c>
      <c r="G8878" t="s">
        <v>305</v>
      </c>
      <c r="H8878" s="3">
        <v>1264312</v>
      </c>
      <c r="I8878" s="3">
        <f>ROUND(Table1[[#This Row],[Salary_Min_inr]]/100000,1)</f>
        <v>12.6</v>
      </c>
      <c r="J8878">
        <v>1490935</v>
      </c>
      <c r="K8878" s="3">
        <f>ROUND(Table1[[#This Row],[salary_max_inr]]/10000,1)</f>
        <v>149.1</v>
      </c>
      <c r="L8878" s="6" t="s">
        <v>28</v>
      </c>
      <c r="M8878" t="s">
        <v>29</v>
      </c>
    </row>
    <row r="8879" spans="1:13" x14ac:dyDescent="0.3">
      <c r="A8879" s="6">
        <v>8878</v>
      </c>
      <c r="B8879" t="s">
        <v>65</v>
      </c>
      <c r="C8879" t="s">
        <v>2</v>
      </c>
      <c r="D8879" t="s">
        <v>12</v>
      </c>
      <c r="E8879" s="6">
        <v>8</v>
      </c>
      <c r="F8879" t="str" cm="1">
        <f t="array" ref="F8879">_xlfn.IFS(E8879=0,"Entry Level",E8879&lt;=5,"Junior",E8879&lt;=10,"Mid Senior",E8879&lt;=15,"Leadership")</f>
        <v>Mid Senior</v>
      </c>
      <c r="G8879" t="s">
        <v>1242</v>
      </c>
      <c r="H8879" s="3">
        <v>1508531</v>
      </c>
      <c r="I8879" s="3">
        <f>ROUND(Table1[[#This Row],[Salary_Min_inr]]/100000,1)</f>
        <v>15.1</v>
      </c>
      <c r="J8879">
        <v>1818459</v>
      </c>
      <c r="K8879" s="3">
        <f>ROUND(Table1[[#This Row],[salary_max_inr]]/10000,1)</f>
        <v>181.8</v>
      </c>
      <c r="L8879" s="6" t="s">
        <v>5</v>
      </c>
      <c r="M8879" t="s">
        <v>6</v>
      </c>
    </row>
    <row r="8880" spans="1:13" x14ac:dyDescent="0.3">
      <c r="A8880" s="6">
        <v>8879</v>
      </c>
      <c r="B8880" t="s">
        <v>15</v>
      </c>
      <c r="C8880" t="s">
        <v>21</v>
      </c>
      <c r="D8880" t="s">
        <v>12</v>
      </c>
      <c r="E8880" s="6">
        <v>3</v>
      </c>
      <c r="F8880" t="str" cm="1">
        <f t="array" ref="F8880">_xlfn.IFS(E8880=0,"Entry Level",E8880&lt;=5,"Junior",E8880&lt;=10,"Mid Senior",E8880&lt;=15,"Leadership")</f>
        <v>Junior</v>
      </c>
      <c r="G8880" t="s">
        <v>1029</v>
      </c>
      <c r="H8880" s="3">
        <v>1297354</v>
      </c>
      <c r="I8880" s="3">
        <f>ROUND(Table1[[#This Row],[Salary_Min_inr]]/100000,1)</f>
        <v>13</v>
      </c>
      <c r="J8880">
        <v>1641221</v>
      </c>
      <c r="K8880" s="3">
        <f>ROUND(Table1[[#This Row],[salary_max_inr]]/10000,1)</f>
        <v>164.1</v>
      </c>
      <c r="L8880" s="6" t="s">
        <v>5</v>
      </c>
      <c r="M8880" t="s">
        <v>29</v>
      </c>
    </row>
    <row r="8881" spans="1:13" x14ac:dyDescent="0.3">
      <c r="A8881" s="6">
        <v>8880</v>
      </c>
      <c r="B8881" t="s">
        <v>71</v>
      </c>
      <c r="C8881" t="s">
        <v>60</v>
      </c>
      <c r="D8881" t="s">
        <v>22</v>
      </c>
      <c r="E8881" s="6">
        <v>8</v>
      </c>
      <c r="F8881" t="str" cm="1">
        <f t="array" ref="F8881">_xlfn.IFS(E8881=0,"Entry Level",E8881&lt;=5,"Junior",E8881&lt;=10,"Mid Senior",E8881&lt;=15,"Leadership")</f>
        <v>Mid Senior</v>
      </c>
      <c r="G8881" t="s">
        <v>639</v>
      </c>
      <c r="H8881" s="3">
        <v>1060728</v>
      </c>
      <c r="I8881" s="3">
        <f>ROUND(Table1[[#This Row],[Salary_Min_inr]]/100000,1)</f>
        <v>10.6</v>
      </c>
      <c r="J8881">
        <v>1332166</v>
      </c>
      <c r="K8881" s="3">
        <f>ROUND(Table1[[#This Row],[salary_max_inr]]/10000,1)</f>
        <v>133.19999999999999</v>
      </c>
      <c r="L8881" s="6" t="s">
        <v>18</v>
      </c>
      <c r="M8881" t="s">
        <v>29</v>
      </c>
    </row>
    <row r="8882" spans="1:13" x14ac:dyDescent="0.3">
      <c r="A8882" s="6">
        <v>8881</v>
      </c>
      <c r="B8882" t="s">
        <v>51</v>
      </c>
      <c r="C8882" t="s">
        <v>53</v>
      </c>
      <c r="D8882" t="s">
        <v>57</v>
      </c>
      <c r="E8882" s="6">
        <v>7</v>
      </c>
      <c r="F8882" t="str" cm="1">
        <f t="array" ref="F8882">_xlfn.IFS(E8882=0,"Entry Level",E8882&lt;=5,"Junior",E8882&lt;=10,"Mid Senior",E8882&lt;=15,"Leadership")</f>
        <v>Mid Senior</v>
      </c>
      <c r="G8882" t="s">
        <v>833</v>
      </c>
      <c r="H8882" s="3">
        <v>1443137</v>
      </c>
      <c r="I8882" s="3">
        <f>ROUND(Table1[[#This Row],[Salary_Min_inr]]/100000,1)</f>
        <v>14.4</v>
      </c>
      <c r="J8882">
        <v>1664543</v>
      </c>
      <c r="K8882" s="3">
        <f>ROUND(Table1[[#This Row],[salary_max_inr]]/10000,1)</f>
        <v>166.5</v>
      </c>
      <c r="L8882" s="6" t="s">
        <v>28</v>
      </c>
      <c r="M8882" t="s">
        <v>29</v>
      </c>
    </row>
    <row r="8883" spans="1:13" x14ac:dyDescent="0.3">
      <c r="A8883" s="6">
        <v>8882</v>
      </c>
      <c r="B8883" t="s">
        <v>65</v>
      </c>
      <c r="C8883" t="s">
        <v>8</v>
      </c>
      <c r="D8883" t="s">
        <v>57</v>
      </c>
      <c r="E8883" s="6">
        <v>13</v>
      </c>
      <c r="F8883" t="str" cm="1">
        <f t="array" ref="F8883">_xlfn.IFS(E8883=0,"Entry Level",E8883&lt;=5,"Junior",E8883&lt;=10,"Mid Senior",E8883&lt;=15,"Leadership")</f>
        <v>Leadership</v>
      </c>
      <c r="G8883" t="s">
        <v>1220</v>
      </c>
      <c r="H8883" s="3">
        <v>2098776</v>
      </c>
      <c r="I8883" s="3">
        <f>ROUND(Table1[[#This Row],[Salary_Min_inr]]/100000,1)</f>
        <v>21</v>
      </c>
      <c r="J8883">
        <v>2310773</v>
      </c>
      <c r="K8883" s="3">
        <f>ROUND(Table1[[#This Row],[salary_max_inr]]/10000,1)</f>
        <v>231.1</v>
      </c>
      <c r="L8883" s="6" t="s">
        <v>5</v>
      </c>
      <c r="M8883" t="s">
        <v>29</v>
      </c>
    </row>
    <row r="8884" spans="1:13" x14ac:dyDescent="0.3">
      <c r="A8884" s="6">
        <v>8883</v>
      </c>
      <c r="B8884" t="s">
        <v>24</v>
      </c>
      <c r="C8884" t="s">
        <v>60</v>
      </c>
      <c r="D8884" t="s">
        <v>26</v>
      </c>
      <c r="E8884" s="6">
        <v>10</v>
      </c>
      <c r="F8884" t="str" cm="1">
        <f t="array" ref="F8884">_xlfn.IFS(E8884=0,"Entry Level",E8884&lt;=5,"Junior",E8884&lt;=10,"Mid Senior",E8884&lt;=15,"Leadership")</f>
        <v>Mid Senior</v>
      </c>
      <c r="G8884" t="s">
        <v>578</v>
      </c>
      <c r="H8884" s="3">
        <v>1261966</v>
      </c>
      <c r="I8884" s="3">
        <f>ROUND(Table1[[#This Row],[Salary_Min_inr]]/100000,1)</f>
        <v>12.6</v>
      </c>
      <c r="J8884">
        <v>1563366</v>
      </c>
      <c r="K8884" s="3">
        <f>ROUND(Table1[[#This Row],[salary_max_inr]]/10000,1)</f>
        <v>156.30000000000001</v>
      </c>
      <c r="L8884" s="6" t="s">
        <v>18</v>
      </c>
      <c r="M8884" t="s">
        <v>14</v>
      </c>
    </row>
    <row r="8885" spans="1:13" x14ac:dyDescent="0.3">
      <c r="A8885" s="6">
        <v>8884</v>
      </c>
      <c r="B8885" t="s">
        <v>15</v>
      </c>
      <c r="C8885" t="s">
        <v>8</v>
      </c>
      <c r="D8885" t="s">
        <v>3</v>
      </c>
      <c r="E8885" s="6">
        <v>1</v>
      </c>
      <c r="F8885" t="str" cm="1">
        <f t="array" ref="F8885">_xlfn.IFS(E8885=0,"Entry Level",E8885&lt;=5,"Junior",E8885&lt;=10,"Mid Senior",E8885&lt;=15,"Leadership")</f>
        <v>Junior</v>
      </c>
      <c r="G8885" t="s">
        <v>1140</v>
      </c>
      <c r="H8885" s="3">
        <v>524920</v>
      </c>
      <c r="I8885" s="3">
        <f>ROUND(Table1[[#This Row],[Salary_Min_inr]]/100000,1)</f>
        <v>5.2</v>
      </c>
      <c r="J8885">
        <v>849016</v>
      </c>
      <c r="K8885" s="3">
        <f>ROUND(Table1[[#This Row],[salary_max_inr]]/10000,1)</f>
        <v>84.9</v>
      </c>
      <c r="L8885" s="6" t="s">
        <v>28</v>
      </c>
      <c r="M8885" t="s">
        <v>14</v>
      </c>
    </row>
    <row r="8886" spans="1:13" x14ac:dyDescent="0.3">
      <c r="A8886" s="6">
        <v>8885</v>
      </c>
      <c r="B8886" t="s">
        <v>15</v>
      </c>
      <c r="C8886" t="s">
        <v>41</v>
      </c>
      <c r="D8886" t="s">
        <v>42</v>
      </c>
      <c r="E8886" s="6">
        <v>12</v>
      </c>
      <c r="F8886" t="str" cm="1">
        <f t="array" ref="F8886">_xlfn.IFS(E8886=0,"Entry Level",E8886&lt;=5,"Junior",E8886&lt;=10,"Mid Senior",E8886&lt;=15,"Leadership")</f>
        <v>Leadership</v>
      </c>
      <c r="G8886" t="s">
        <v>778</v>
      </c>
      <c r="H8886" s="3">
        <v>968172</v>
      </c>
      <c r="I8886" s="3">
        <f>ROUND(Table1[[#This Row],[Salary_Min_inr]]/100000,1)</f>
        <v>9.6999999999999993</v>
      </c>
      <c r="J8886">
        <v>1210729</v>
      </c>
      <c r="K8886" s="3">
        <f>ROUND(Table1[[#This Row],[salary_max_inr]]/10000,1)</f>
        <v>121.1</v>
      </c>
      <c r="L8886" s="6" t="s">
        <v>18</v>
      </c>
      <c r="M8886" t="s">
        <v>29</v>
      </c>
    </row>
    <row r="8887" spans="1:13" x14ac:dyDescent="0.3">
      <c r="A8887" s="6">
        <v>8886</v>
      </c>
      <c r="B8887" t="s">
        <v>65</v>
      </c>
      <c r="C8887" t="s">
        <v>60</v>
      </c>
      <c r="D8887" t="s">
        <v>12</v>
      </c>
      <c r="E8887" s="6">
        <v>6</v>
      </c>
      <c r="F8887" t="str" cm="1">
        <f t="array" ref="F8887">_xlfn.IFS(E8887=0,"Entry Level",E8887&lt;=5,"Junior",E8887&lt;=10,"Mid Senior",E8887&lt;=15,"Leadership")</f>
        <v>Mid Senior</v>
      </c>
      <c r="G8887" t="s">
        <v>1090</v>
      </c>
      <c r="H8887" s="3">
        <v>1508349</v>
      </c>
      <c r="I8887" s="3">
        <f>ROUND(Table1[[#This Row],[Salary_Min_inr]]/100000,1)</f>
        <v>15.1</v>
      </c>
      <c r="J8887">
        <v>1611071</v>
      </c>
      <c r="K8887" s="3">
        <f>ROUND(Table1[[#This Row],[salary_max_inr]]/10000,1)</f>
        <v>161.1</v>
      </c>
      <c r="L8887" s="6" t="s">
        <v>5</v>
      </c>
      <c r="M8887" t="s">
        <v>6</v>
      </c>
    </row>
    <row r="8888" spans="1:13" x14ac:dyDescent="0.3">
      <c r="A8888" s="6">
        <v>8887</v>
      </c>
      <c r="B8888" t="s">
        <v>71</v>
      </c>
      <c r="C8888" t="s">
        <v>53</v>
      </c>
      <c r="D8888" t="s">
        <v>9</v>
      </c>
      <c r="E8888" s="6">
        <v>14</v>
      </c>
      <c r="F8888" t="str" cm="1">
        <f t="array" ref="F8888">_xlfn.IFS(E8888=0,"Entry Level",E8888&lt;=5,"Junior",E8888&lt;=10,"Mid Senior",E8888&lt;=15,"Leadership")</f>
        <v>Leadership</v>
      </c>
      <c r="G8888" t="s">
        <v>338</v>
      </c>
      <c r="H8888" s="3">
        <v>1466772</v>
      </c>
      <c r="I8888" s="3">
        <f>ROUND(Table1[[#This Row],[Salary_Min_inr]]/100000,1)</f>
        <v>14.7</v>
      </c>
      <c r="J8888">
        <v>1770396</v>
      </c>
      <c r="K8888" s="3">
        <f>ROUND(Table1[[#This Row],[salary_max_inr]]/10000,1)</f>
        <v>177</v>
      </c>
      <c r="L8888" s="6" t="s">
        <v>28</v>
      </c>
      <c r="M8888" t="s">
        <v>14</v>
      </c>
    </row>
    <row r="8889" spans="1:13" x14ac:dyDescent="0.3">
      <c r="A8889" s="6">
        <v>8888</v>
      </c>
      <c r="B8889" t="s">
        <v>51</v>
      </c>
      <c r="C8889" t="s">
        <v>21</v>
      </c>
      <c r="D8889" t="s">
        <v>26</v>
      </c>
      <c r="E8889" s="6">
        <v>14</v>
      </c>
      <c r="F8889" t="str" cm="1">
        <f t="array" ref="F8889">_xlfn.IFS(E8889=0,"Entry Level",E8889&lt;=5,"Junior",E8889&lt;=10,"Mid Senior",E8889&lt;=15,"Leadership")</f>
        <v>Leadership</v>
      </c>
      <c r="G8889" t="s">
        <v>1041</v>
      </c>
      <c r="H8889" s="3">
        <v>1162442</v>
      </c>
      <c r="I8889" s="3">
        <f>ROUND(Table1[[#This Row],[Salary_Min_inr]]/100000,1)</f>
        <v>11.6</v>
      </c>
      <c r="J8889">
        <v>1420832</v>
      </c>
      <c r="K8889" s="3">
        <f>ROUND(Table1[[#This Row],[salary_max_inr]]/10000,1)</f>
        <v>142.1</v>
      </c>
      <c r="L8889" s="6" t="s">
        <v>18</v>
      </c>
      <c r="M8889" t="s">
        <v>29</v>
      </c>
    </row>
    <row r="8890" spans="1:13" x14ac:dyDescent="0.3">
      <c r="A8890" s="6">
        <v>8889</v>
      </c>
      <c r="B8890" t="s">
        <v>1</v>
      </c>
      <c r="C8890" t="s">
        <v>60</v>
      </c>
      <c r="D8890" t="s">
        <v>9</v>
      </c>
      <c r="E8890" s="6">
        <v>4</v>
      </c>
      <c r="F8890" t="str" cm="1">
        <f t="array" ref="F8890">_xlfn.IFS(E8890=0,"Entry Level",E8890&lt;=5,"Junior",E8890&lt;=10,"Mid Senior",E8890&lt;=15,"Leadership")</f>
        <v>Junior</v>
      </c>
      <c r="G8890" t="s">
        <v>437</v>
      </c>
      <c r="H8890" s="3">
        <v>460090</v>
      </c>
      <c r="I8890" s="3">
        <f>ROUND(Table1[[#This Row],[Salary_Min_inr]]/100000,1)</f>
        <v>4.5999999999999996</v>
      </c>
      <c r="J8890">
        <v>580118</v>
      </c>
      <c r="K8890" s="3">
        <f>ROUND(Table1[[#This Row],[salary_max_inr]]/10000,1)</f>
        <v>58</v>
      </c>
      <c r="L8890" s="6" t="s">
        <v>28</v>
      </c>
      <c r="M8890" t="s">
        <v>14</v>
      </c>
    </row>
    <row r="8891" spans="1:13" x14ac:dyDescent="0.3">
      <c r="A8891" s="6">
        <v>8890</v>
      </c>
      <c r="B8891" t="s">
        <v>20</v>
      </c>
      <c r="C8891" t="s">
        <v>11</v>
      </c>
      <c r="D8891" t="s">
        <v>9</v>
      </c>
      <c r="E8891" s="6">
        <v>14</v>
      </c>
      <c r="F8891" t="str" cm="1">
        <f t="array" ref="F8891">_xlfn.IFS(E8891=0,"Entry Level",E8891&lt;=5,"Junior",E8891&lt;=10,"Mid Senior",E8891&lt;=15,"Leadership")</f>
        <v>Leadership</v>
      </c>
      <c r="G8891" t="s">
        <v>1195</v>
      </c>
      <c r="H8891" s="3">
        <v>1469168</v>
      </c>
      <c r="I8891" s="3">
        <f>ROUND(Table1[[#This Row],[Salary_Min_inr]]/100000,1)</f>
        <v>14.7</v>
      </c>
      <c r="J8891">
        <v>1846302</v>
      </c>
      <c r="K8891" s="3">
        <f>ROUND(Table1[[#This Row],[salary_max_inr]]/10000,1)</f>
        <v>184.6</v>
      </c>
      <c r="L8891" s="6" t="s">
        <v>18</v>
      </c>
      <c r="M8891" t="s">
        <v>6</v>
      </c>
    </row>
    <row r="8892" spans="1:13" x14ac:dyDescent="0.3">
      <c r="A8892" s="6">
        <v>8891</v>
      </c>
      <c r="B8892" t="s">
        <v>7</v>
      </c>
      <c r="C8892" t="s">
        <v>46</v>
      </c>
      <c r="D8892" t="s">
        <v>22</v>
      </c>
      <c r="E8892" s="6">
        <v>10</v>
      </c>
      <c r="F8892" t="str" cm="1">
        <f t="array" ref="F8892">_xlfn.IFS(E8892=0,"Entry Level",E8892&lt;=5,"Junior",E8892&lt;=10,"Mid Senior",E8892&lt;=15,"Leadership")</f>
        <v>Mid Senior</v>
      </c>
      <c r="G8892" t="s">
        <v>112</v>
      </c>
      <c r="H8892" s="3">
        <v>1251518</v>
      </c>
      <c r="I8892" s="3">
        <f>ROUND(Table1[[#This Row],[Salary_Min_inr]]/100000,1)</f>
        <v>12.5</v>
      </c>
      <c r="J8892">
        <v>1620696</v>
      </c>
      <c r="K8892" s="3">
        <f>ROUND(Table1[[#This Row],[salary_max_inr]]/10000,1)</f>
        <v>162.1</v>
      </c>
      <c r="L8892" s="6" t="s">
        <v>5</v>
      </c>
      <c r="M8892" t="s">
        <v>29</v>
      </c>
    </row>
    <row r="8893" spans="1:13" x14ac:dyDescent="0.3">
      <c r="A8893" s="6">
        <v>8892</v>
      </c>
      <c r="B8893" t="s">
        <v>71</v>
      </c>
      <c r="C8893" t="s">
        <v>46</v>
      </c>
      <c r="D8893" t="s">
        <v>22</v>
      </c>
      <c r="E8893" s="6">
        <v>3</v>
      </c>
      <c r="F8893" t="str" cm="1">
        <f t="array" ref="F8893">_xlfn.IFS(E8893=0,"Entry Level",E8893&lt;=5,"Junior",E8893&lt;=10,"Mid Senior",E8893&lt;=15,"Leadership")</f>
        <v>Junior</v>
      </c>
      <c r="G8893" t="s">
        <v>836</v>
      </c>
      <c r="H8893" s="3">
        <v>1827320</v>
      </c>
      <c r="I8893" s="3">
        <f>ROUND(Table1[[#This Row],[Salary_Min_inr]]/100000,1)</f>
        <v>18.3</v>
      </c>
      <c r="J8893">
        <v>2018322</v>
      </c>
      <c r="K8893" s="3">
        <f>ROUND(Table1[[#This Row],[salary_max_inr]]/10000,1)</f>
        <v>201.8</v>
      </c>
      <c r="L8893" s="6" t="s">
        <v>5</v>
      </c>
      <c r="M8893" t="s">
        <v>6</v>
      </c>
    </row>
    <row r="8894" spans="1:13" x14ac:dyDescent="0.3">
      <c r="A8894" s="6">
        <v>8893</v>
      </c>
      <c r="B8894" t="s">
        <v>71</v>
      </c>
      <c r="C8894" t="s">
        <v>11</v>
      </c>
      <c r="D8894" t="s">
        <v>3</v>
      </c>
      <c r="E8894" s="6">
        <v>0</v>
      </c>
      <c r="F8894" t="str" cm="1">
        <f t="array" ref="F8894">_xlfn.IFS(E8894=0,"Entry Level",E8894&lt;=5,"Junior",E8894&lt;=10,"Mid Senior",E8894&lt;=15,"Leadership")</f>
        <v>Entry Level</v>
      </c>
      <c r="G8894" t="s">
        <v>107</v>
      </c>
      <c r="H8894" s="3">
        <v>1469150</v>
      </c>
      <c r="I8894" s="3">
        <f>ROUND(Table1[[#This Row],[Salary_Min_inr]]/100000,1)</f>
        <v>14.7</v>
      </c>
      <c r="J8894">
        <v>1752515</v>
      </c>
      <c r="K8894" s="3">
        <f>ROUND(Table1[[#This Row],[salary_max_inr]]/10000,1)</f>
        <v>175.3</v>
      </c>
      <c r="L8894" s="6" t="s">
        <v>18</v>
      </c>
      <c r="M8894" t="s">
        <v>14</v>
      </c>
    </row>
    <row r="8895" spans="1:13" x14ac:dyDescent="0.3">
      <c r="A8895" s="6">
        <v>8894</v>
      </c>
      <c r="B8895" t="s">
        <v>36</v>
      </c>
      <c r="C8895" t="s">
        <v>46</v>
      </c>
      <c r="D8895" t="s">
        <v>3</v>
      </c>
      <c r="E8895" s="6">
        <v>4</v>
      </c>
      <c r="F8895" t="str" cm="1">
        <f t="array" ref="F8895">_xlfn.IFS(E8895=0,"Entry Level",E8895&lt;=5,"Junior",E8895&lt;=10,"Mid Senior",E8895&lt;=15,"Leadership")</f>
        <v>Junior</v>
      </c>
      <c r="G8895" t="s">
        <v>944</v>
      </c>
      <c r="H8895" s="3">
        <v>961977</v>
      </c>
      <c r="I8895" s="3">
        <f>ROUND(Table1[[#This Row],[Salary_Min_inr]]/100000,1)</f>
        <v>9.6</v>
      </c>
      <c r="J8895">
        <v>1238821</v>
      </c>
      <c r="K8895" s="3">
        <f>ROUND(Table1[[#This Row],[salary_max_inr]]/10000,1)</f>
        <v>123.9</v>
      </c>
      <c r="L8895" s="6" t="s">
        <v>18</v>
      </c>
      <c r="M8895" t="s">
        <v>14</v>
      </c>
    </row>
    <row r="8896" spans="1:13" x14ac:dyDescent="0.3">
      <c r="A8896" s="6">
        <v>8895</v>
      </c>
      <c r="B8896" t="s">
        <v>7</v>
      </c>
      <c r="C8896" t="s">
        <v>11</v>
      </c>
      <c r="D8896" t="s">
        <v>16</v>
      </c>
      <c r="E8896" s="6">
        <v>13</v>
      </c>
      <c r="F8896" t="str" cm="1">
        <f t="array" ref="F8896">_xlfn.IFS(E8896=0,"Entry Level",E8896&lt;=5,"Junior",E8896&lt;=10,"Mid Senior",E8896&lt;=15,"Leadership")</f>
        <v>Leadership</v>
      </c>
      <c r="G8896" t="s">
        <v>1233</v>
      </c>
      <c r="H8896" s="3">
        <v>2274264</v>
      </c>
      <c r="I8896" s="3">
        <f>ROUND(Table1[[#This Row],[Salary_Min_inr]]/100000,1)</f>
        <v>22.7</v>
      </c>
      <c r="J8896">
        <v>2455222</v>
      </c>
      <c r="K8896" s="3">
        <f>ROUND(Table1[[#This Row],[salary_max_inr]]/10000,1)</f>
        <v>245.5</v>
      </c>
      <c r="L8896" s="6" t="s">
        <v>18</v>
      </c>
      <c r="M8896" t="s">
        <v>14</v>
      </c>
    </row>
    <row r="8897" spans="1:13" x14ac:dyDescent="0.3">
      <c r="A8897" s="6">
        <v>8896</v>
      </c>
      <c r="B8897" t="s">
        <v>36</v>
      </c>
      <c r="C8897" t="s">
        <v>11</v>
      </c>
      <c r="D8897" t="s">
        <v>57</v>
      </c>
      <c r="E8897" s="6">
        <v>12</v>
      </c>
      <c r="F8897" t="str" cm="1">
        <f t="array" ref="F8897">_xlfn.IFS(E8897=0,"Entry Level",E8897&lt;=5,"Junior",E8897&lt;=10,"Mid Senior",E8897&lt;=15,"Leadership")</f>
        <v>Leadership</v>
      </c>
      <c r="G8897" t="s">
        <v>1166</v>
      </c>
      <c r="H8897" s="3">
        <v>1023193</v>
      </c>
      <c r="I8897" s="3">
        <f>ROUND(Table1[[#This Row],[Salary_Min_inr]]/100000,1)</f>
        <v>10.199999999999999</v>
      </c>
      <c r="J8897">
        <v>1215691</v>
      </c>
      <c r="K8897" s="3">
        <f>ROUND(Table1[[#This Row],[salary_max_inr]]/10000,1)</f>
        <v>121.6</v>
      </c>
      <c r="L8897" s="6" t="s">
        <v>18</v>
      </c>
      <c r="M8897" t="s">
        <v>6</v>
      </c>
    </row>
    <row r="8898" spans="1:13" x14ac:dyDescent="0.3">
      <c r="A8898" s="6">
        <v>8897</v>
      </c>
      <c r="B8898" t="s">
        <v>20</v>
      </c>
      <c r="C8898" t="s">
        <v>8</v>
      </c>
      <c r="D8898" t="s">
        <v>57</v>
      </c>
      <c r="E8898" s="6">
        <v>11</v>
      </c>
      <c r="F8898" t="str" cm="1">
        <f t="array" ref="F8898">_xlfn.IFS(E8898=0,"Entry Level",E8898&lt;=5,"Junior",E8898&lt;=10,"Mid Senior",E8898&lt;=15,"Leadership")</f>
        <v>Leadership</v>
      </c>
      <c r="G8898" t="s">
        <v>923</v>
      </c>
      <c r="H8898" s="3">
        <v>1072303</v>
      </c>
      <c r="I8898" s="3">
        <f>ROUND(Table1[[#This Row],[Salary_Min_inr]]/100000,1)</f>
        <v>10.7</v>
      </c>
      <c r="J8898">
        <v>1323852</v>
      </c>
      <c r="K8898" s="3">
        <f>ROUND(Table1[[#This Row],[salary_max_inr]]/10000,1)</f>
        <v>132.4</v>
      </c>
      <c r="L8898" s="6" t="s">
        <v>5</v>
      </c>
      <c r="M8898" t="s">
        <v>29</v>
      </c>
    </row>
    <row r="8899" spans="1:13" x14ac:dyDescent="0.3">
      <c r="A8899" s="6">
        <v>8898</v>
      </c>
      <c r="B8899" t="s">
        <v>20</v>
      </c>
      <c r="C8899" t="s">
        <v>11</v>
      </c>
      <c r="D8899" t="s">
        <v>22</v>
      </c>
      <c r="E8899" s="6">
        <v>10</v>
      </c>
      <c r="F8899" t="str" cm="1">
        <f t="array" ref="F8899">_xlfn.IFS(E8899=0,"Entry Level",E8899&lt;=5,"Junior",E8899&lt;=10,"Mid Senior",E8899&lt;=15,"Leadership")</f>
        <v>Mid Senior</v>
      </c>
      <c r="G8899" t="s">
        <v>898</v>
      </c>
      <c r="H8899" s="3">
        <v>1654959</v>
      </c>
      <c r="I8899" s="3">
        <f>ROUND(Table1[[#This Row],[Salary_Min_inr]]/100000,1)</f>
        <v>16.5</v>
      </c>
      <c r="J8899">
        <v>1772909</v>
      </c>
      <c r="K8899" s="3">
        <f>ROUND(Table1[[#This Row],[salary_max_inr]]/10000,1)</f>
        <v>177.3</v>
      </c>
      <c r="L8899" s="6" t="s">
        <v>5</v>
      </c>
      <c r="M8899" t="s">
        <v>29</v>
      </c>
    </row>
    <row r="8900" spans="1:13" x14ac:dyDescent="0.3">
      <c r="A8900" s="6">
        <v>8899</v>
      </c>
      <c r="B8900" t="s">
        <v>1</v>
      </c>
      <c r="C8900" t="s">
        <v>39</v>
      </c>
      <c r="D8900" t="s">
        <v>42</v>
      </c>
      <c r="E8900" s="6">
        <v>10</v>
      </c>
      <c r="F8900" t="str" cm="1">
        <f t="array" ref="F8900">_xlfn.IFS(E8900=0,"Entry Level",E8900&lt;=5,"Junior",E8900&lt;=10,"Mid Senior",E8900&lt;=15,"Leadership")</f>
        <v>Mid Senior</v>
      </c>
      <c r="G8900" t="s">
        <v>244</v>
      </c>
      <c r="H8900" s="3">
        <v>727801</v>
      </c>
      <c r="I8900" s="3">
        <f>ROUND(Table1[[#This Row],[Salary_Min_inr]]/100000,1)</f>
        <v>7.3</v>
      </c>
      <c r="J8900">
        <v>846382</v>
      </c>
      <c r="K8900" s="3">
        <f>ROUND(Table1[[#This Row],[salary_max_inr]]/10000,1)</f>
        <v>84.6</v>
      </c>
      <c r="L8900" s="6" t="s">
        <v>5</v>
      </c>
      <c r="M8900" t="s">
        <v>29</v>
      </c>
    </row>
    <row r="8901" spans="1:13" x14ac:dyDescent="0.3">
      <c r="A8901" s="6">
        <v>8900</v>
      </c>
      <c r="B8901" t="s">
        <v>15</v>
      </c>
      <c r="C8901" t="s">
        <v>53</v>
      </c>
      <c r="D8901" t="s">
        <v>16</v>
      </c>
      <c r="E8901" s="6">
        <v>13</v>
      </c>
      <c r="F8901" t="str" cm="1">
        <f t="array" ref="F8901">_xlfn.IFS(E8901=0,"Entry Level",E8901&lt;=5,"Junior",E8901&lt;=10,"Mid Senior",E8901&lt;=15,"Leadership")</f>
        <v>Leadership</v>
      </c>
      <c r="G8901" t="s">
        <v>240</v>
      </c>
      <c r="H8901" s="3">
        <v>1269110</v>
      </c>
      <c r="I8901" s="3">
        <f>ROUND(Table1[[#This Row],[Salary_Min_inr]]/100000,1)</f>
        <v>12.7</v>
      </c>
      <c r="J8901">
        <v>1422809</v>
      </c>
      <c r="K8901" s="3">
        <f>ROUND(Table1[[#This Row],[salary_max_inr]]/10000,1)</f>
        <v>142.30000000000001</v>
      </c>
      <c r="L8901" s="6" t="s">
        <v>28</v>
      </c>
      <c r="M8901" t="s">
        <v>29</v>
      </c>
    </row>
    <row r="8902" spans="1:13" x14ac:dyDescent="0.3">
      <c r="A8902" s="6">
        <v>8901</v>
      </c>
      <c r="B8902" t="s">
        <v>7</v>
      </c>
      <c r="C8902" t="s">
        <v>46</v>
      </c>
      <c r="D8902" t="s">
        <v>22</v>
      </c>
      <c r="E8902" s="6">
        <v>12</v>
      </c>
      <c r="F8902" t="str" cm="1">
        <f t="array" ref="F8902">_xlfn.IFS(E8902=0,"Entry Level",E8902&lt;=5,"Junior",E8902&lt;=10,"Mid Senior",E8902&lt;=15,"Leadership")</f>
        <v>Leadership</v>
      </c>
      <c r="G8902" t="s">
        <v>217</v>
      </c>
      <c r="H8902" s="3">
        <v>1164625</v>
      </c>
      <c r="I8902" s="3">
        <f>ROUND(Table1[[#This Row],[Salary_Min_inr]]/100000,1)</f>
        <v>11.6</v>
      </c>
      <c r="J8902">
        <v>1456752</v>
      </c>
      <c r="K8902" s="3">
        <f>ROUND(Table1[[#This Row],[salary_max_inr]]/10000,1)</f>
        <v>145.69999999999999</v>
      </c>
      <c r="L8902" s="6" t="s">
        <v>5</v>
      </c>
      <c r="M8902" t="s">
        <v>6</v>
      </c>
    </row>
    <row r="8903" spans="1:13" x14ac:dyDescent="0.3">
      <c r="A8903" s="6">
        <v>8902</v>
      </c>
      <c r="B8903" t="s">
        <v>51</v>
      </c>
      <c r="C8903" t="s">
        <v>11</v>
      </c>
      <c r="D8903" t="s">
        <v>22</v>
      </c>
      <c r="E8903" s="6">
        <v>1</v>
      </c>
      <c r="F8903" t="str" cm="1">
        <f t="array" ref="F8903">_xlfn.IFS(E8903=0,"Entry Level",E8903&lt;=5,"Junior",E8903&lt;=10,"Mid Senior",E8903&lt;=15,"Leadership")</f>
        <v>Junior</v>
      </c>
      <c r="G8903" t="s">
        <v>121</v>
      </c>
      <c r="H8903" s="3">
        <v>839580</v>
      </c>
      <c r="I8903" s="3">
        <f>ROUND(Table1[[#This Row],[Salary_Min_inr]]/100000,1)</f>
        <v>8.4</v>
      </c>
      <c r="J8903">
        <v>1161364</v>
      </c>
      <c r="K8903" s="3">
        <f>ROUND(Table1[[#This Row],[salary_max_inr]]/10000,1)</f>
        <v>116.1</v>
      </c>
      <c r="L8903" s="6" t="s">
        <v>18</v>
      </c>
      <c r="M8903" t="s">
        <v>29</v>
      </c>
    </row>
    <row r="8904" spans="1:13" x14ac:dyDescent="0.3">
      <c r="A8904" s="6">
        <v>8903</v>
      </c>
      <c r="B8904" t="s">
        <v>36</v>
      </c>
      <c r="C8904" t="s">
        <v>53</v>
      </c>
      <c r="D8904" t="s">
        <v>16</v>
      </c>
      <c r="E8904" s="6">
        <v>7</v>
      </c>
      <c r="F8904" t="str" cm="1">
        <f t="array" ref="F8904">_xlfn.IFS(E8904=0,"Entry Level",E8904&lt;=5,"Junior",E8904&lt;=10,"Mid Senior",E8904&lt;=15,"Leadership")</f>
        <v>Mid Senior</v>
      </c>
      <c r="G8904" t="s">
        <v>1000</v>
      </c>
      <c r="H8904" s="3">
        <v>873660</v>
      </c>
      <c r="I8904" s="3">
        <f>ROUND(Table1[[#This Row],[Salary_Min_inr]]/100000,1)</f>
        <v>8.6999999999999993</v>
      </c>
      <c r="J8904">
        <v>1058313</v>
      </c>
      <c r="K8904" s="3">
        <f>ROUND(Table1[[#This Row],[salary_max_inr]]/10000,1)</f>
        <v>105.8</v>
      </c>
      <c r="L8904" s="6" t="s">
        <v>5</v>
      </c>
      <c r="M8904" t="s">
        <v>29</v>
      </c>
    </row>
    <row r="8905" spans="1:13" x14ac:dyDescent="0.3">
      <c r="A8905" s="6">
        <v>8904</v>
      </c>
      <c r="B8905" t="s">
        <v>7</v>
      </c>
      <c r="C8905" t="s">
        <v>8</v>
      </c>
      <c r="D8905" t="s">
        <v>26</v>
      </c>
      <c r="E8905" s="6">
        <v>15</v>
      </c>
      <c r="F8905" t="str" cm="1">
        <f t="array" ref="F8905">_xlfn.IFS(E8905=0,"Entry Level",E8905&lt;=5,"Junior",E8905&lt;=10,"Mid Senior",E8905&lt;=15,"Leadership")</f>
        <v>Leadership</v>
      </c>
      <c r="G8905" t="s">
        <v>72</v>
      </c>
      <c r="H8905" s="3">
        <v>1509107</v>
      </c>
      <c r="I8905" s="3">
        <f>ROUND(Table1[[#This Row],[Salary_Min_inr]]/100000,1)</f>
        <v>15.1</v>
      </c>
      <c r="J8905">
        <v>1755794</v>
      </c>
      <c r="K8905" s="3">
        <f>ROUND(Table1[[#This Row],[salary_max_inr]]/10000,1)</f>
        <v>175.6</v>
      </c>
      <c r="L8905" s="6" t="s">
        <v>5</v>
      </c>
      <c r="M8905" t="s">
        <v>14</v>
      </c>
    </row>
    <row r="8906" spans="1:13" x14ac:dyDescent="0.3">
      <c r="A8906" s="6">
        <v>8905</v>
      </c>
      <c r="B8906" t="s">
        <v>71</v>
      </c>
      <c r="C8906" t="s">
        <v>8</v>
      </c>
      <c r="D8906" t="s">
        <v>3</v>
      </c>
      <c r="E8906" s="6">
        <v>6</v>
      </c>
      <c r="F8906" t="str" cm="1">
        <f t="array" ref="F8906">_xlfn.IFS(E8906=0,"Entry Level",E8906&lt;=5,"Junior",E8906&lt;=10,"Mid Senior",E8906&lt;=15,"Leadership")</f>
        <v>Mid Senior</v>
      </c>
      <c r="G8906" t="s">
        <v>523</v>
      </c>
      <c r="H8906" s="3">
        <v>1554877</v>
      </c>
      <c r="I8906" s="3">
        <f>ROUND(Table1[[#This Row],[Salary_Min_inr]]/100000,1)</f>
        <v>15.5</v>
      </c>
      <c r="J8906">
        <v>1844257</v>
      </c>
      <c r="K8906" s="3">
        <f>ROUND(Table1[[#This Row],[salary_max_inr]]/10000,1)</f>
        <v>184.4</v>
      </c>
      <c r="L8906" s="6" t="s">
        <v>28</v>
      </c>
      <c r="M8906" t="s">
        <v>6</v>
      </c>
    </row>
    <row r="8907" spans="1:13" x14ac:dyDescent="0.3">
      <c r="A8907" s="6">
        <v>8906</v>
      </c>
      <c r="B8907" t="s">
        <v>20</v>
      </c>
      <c r="C8907" t="s">
        <v>2</v>
      </c>
      <c r="D8907" t="s">
        <v>16</v>
      </c>
      <c r="E8907" s="6">
        <v>6</v>
      </c>
      <c r="F8907" t="str" cm="1">
        <f t="array" ref="F8907">_xlfn.IFS(E8907=0,"Entry Level",E8907&lt;=5,"Junior",E8907&lt;=10,"Mid Senior",E8907&lt;=15,"Leadership")</f>
        <v>Mid Senior</v>
      </c>
      <c r="G8907" t="s">
        <v>1161</v>
      </c>
      <c r="H8907" s="3">
        <v>851525</v>
      </c>
      <c r="I8907" s="3">
        <f>ROUND(Table1[[#This Row],[Salary_Min_inr]]/100000,1)</f>
        <v>8.5</v>
      </c>
      <c r="J8907">
        <v>1156882</v>
      </c>
      <c r="K8907" s="3">
        <f>ROUND(Table1[[#This Row],[salary_max_inr]]/10000,1)</f>
        <v>115.7</v>
      </c>
      <c r="L8907" s="6" t="s">
        <v>5</v>
      </c>
      <c r="M8907" t="s">
        <v>29</v>
      </c>
    </row>
    <row r="8908" spans="1:13" x14ac:dyDescent="0.3">
      <c r="A8908" s="6">
        <v>8907</v>
      </c>
      <c r="B8908" t="s">
        <v>51</v>
      </c>
      <c r="C8908" t="s">
        <v>60</v>
      </c>
      <c r="D8908" t="s">
        <v>26</v>
      </c>
      <c r="E8908" s="6">
        <v>7</v>
      </c>
      <c r="F8908" t="str" cm="1">
        <f t="array" ref="F8908">_xlfn.IFS(E8908=0,"Entry Level",E8908&lt;=5,"Junior",E8908&lt;=10,"Mid Senior",E8908&lt;=15,"Leadership")</f>
        <v>Mid Senior</v>
      </c>
      <c r="G8908" t="s">
        <v>736</v>
      </c>
      <c r="H8908" s="3">
        <v>1431701</v>
      </c>
      <c r="I8908" s="3">
        <f>ROUND(Table1[[#This Row],[Salary_Min_inr]]/100000,1)</f>
        <v>14.3</v>
      </c>
      <c r="J8908">
        <v>1588741</v>
      </c>
      <c r="K8908" s="3">
        <f>ROUND(Table1[[#This Row],[salary_max_inr]]/10000,1)</f>
        <v>158.9</v>
      </c>
      <c r="L8908" s="6" t="s">
        <v>5</v>
      </c>
      <c r="M8908" t="s">
        <v>14</v>
      </c>
    </row>
    <row r="8909" spans="1:13" x14ac:dyDescent="0.3">
      <c r="A8909" s="6">
        <v>8908</v>
      </c>
      <c r="B8909" t="s">
        <v>65</v>
      </c>
      <c r="C8909" t="s">
        <v>53</v>
      </c>
      <c r="D8909" t="s">
        <v>57</v>
      </c>
      <c r="E8909" s="6">
        <v>11</v>
      </c>
      <c r="F8909" t="str" cm="1">
        <f t="array" ref="F8909">_xlfn.IFS(E8909=0,"Entry Level",E8909&lt;=5,"Junior",E8909&lt;=10,"Mid Senior",E8909&lt;=15,"Leadership")</f>
        <v>Leadership</v>
      </c>
      <c r="G8909" t="s">
        <v>839</v>
      </c>
      <c r="H8909" s="3">
        <v>1367403</v>
      </c>
      <c r="I8909" s="3">
        <f>ROUND(Table1[[#This Row],[Salary_Min_inr]]/100000,1)</f>
        <v>13.7</v>
      </c>
      <c r="J8909">
        <v>1541124</v>
      </c>
      <c r="K8909" s="3">
        <f>ROUND(Table1[[#This Row],[salary_max_inr]]/10000,1)</f>
        <v>154.1</v>
      </c>
      <c r="L8909" s="6" t="s">
        <v>5</v>
      </c>
      <c r="M8909" t="s">
        <v>6</v>
      </c>
    </row>
    <row r="8910" spans="1:13" x14ac:dyDescent="0.3">
      <c r="A8910" s="6">
        <v>8909</v>
      </c>
      <c r="B8910" t="s">
        <v>1</v>
      </c>
      <c r="C8910" t="s">
        <v>41</v>
      </c>
      <c r="D8910" t="s">
        <v>57</v>
      </c>
      <c r="E8910" s="6">
        <v>12</v>
      </c>
      <c r="F8910" t="str" cm="1">
        <f t="array" ref="F8910">_xlfn.IFS(E8910=0,"Entry Level",E8910&lt;=5,"Junior",E8910&lt;=10,"Mid Senior",E8910&lt;=15,"Leadership")</f>
        <v>Leadership</v>
      </c>
      <c r="G8910" t="s">
        <v>955</v>
      </c>
      <c r="H8910" s="3">
        <v>461382</v>
      </c>
      <c r="I8910" s="3">
        <f>ROUND(Table1[[#This Row],[Salary_Min_inr]]/100000,1)</f>
        <v>4.5999999999999996</v>
      </c>
      <c r="J8910">
        <v>584575</v>
      </c>
      <c r="K8910" s="3">
        <f>ROUND(Table1[[#This Row],[salary_max_inr]]/10000,1)</f>
        <v>58.5</v>
      </c>
      <c r="L8910" s="6" t="s">
        <v>28</v>
      </c>
      <c r="M8910" t="s">
        <v>6</v>
      </c>
    </row>
    <row r="8911" spans="1:13" x14ac:dyDescent="0.3">
      <c r="A8911" s="6">
        <v>8910</v>
      </c>
      <c r="B8911" t="s">
        <v>51</v>
      </c>
      <c r="C8911" t="s">
        <v>2</v>
      </c>
      <c r="D8911" t="s">
        <v>57</v>
      </c>
      <c r="E8911" s="6">
        <v>12</v>
      </c>
      <c r="F8911" t="str" cm="1">
        <f t="array" ref="F8911">_xlfn.IFS(E8911=0,"Entry Level",E8911&lt;=5,"Junior",E8911&lt;=10,"Mid Senior",E8911&lt;=15,"Leadership")</f>
        <v>Leadership</v>
      </c>
      <c r="G8911" t="s">
        <v>161</v>
      </c>
      <c r="H8911" s="3">
        <v>758598</v>
      </c>
      <c r="I8911" s="3">
        <f>ROUND(Table1[[#This Row],[Salary_Min_inr]]/100000,1)</f>
        <v>7.6</v>
      </c>
      <c r="J8911">
        <v>1149483</v>
      </c>
      <c r="K8911" s="3">
        <f>ROUND(Table1[[#This Row],[salary_max_inr]]/10000,1)</f>
        <v>114.9</v>
      </c>
      <c r="L8911" s="6" t="s">
        <v>28</v>
      </c>
      <c r="M8911" t="s">
        <v>14</v>
      </c>
    </row>
    <row r="8912" spans="1:13" x14ac:dyDescent="0.3">
      <c r="A8912" s="6">
        <v>8911</v>
      </c>
      <c r="B8912" t="s">
        <v>71</v>
      </c>
      <c r="C8912" t="s">
        <v>21</v>
      </c>
      <c r="D8912" t="s">
        <v>9</v>
      </c>
      <c r="E8912" s="6">
        <v>14</v>
      </c>
      <c r="F8912" t="str" cm="1">
        <f t="array" ref="F8912">_xlfn.IFS(E8912=0,"Entry Level",E8912&lt;=5,"Junior",E8912&lt;=10,"Mid Senior",E8912&lt;=15,"Leadership")</f>
        <v>Leadership</v>
      </c>
      <c r="G8912" t="s">
        <v>991</v>
      </c>
      <c r="H8912" s="3">
        <v>1466727</v>
      </c>
      <c r="I8912" s="3">
        <f>ROUND(Table1[[#This Row],[Salary_Min_inr]]/100000,1)</f>
        <v>14.7</v>
      </c>
      <c r="J8912">
        <v>1863167</v>
      </c>
      <c r="K8912" s="3">
        <f>ROUND(Table1[[#This Row],[salary_max_inr]]/10000,1)</f>
        <v>186.3</v>
      </c>
      <c r="L8912" s="6" t="s">
        <v>5</v>
      </c>
      <c r="M8912" t="s">
        <v>29</v>
      </c>
    </row>
    <row r="8913" spans="1:13" x14ac:dyDescent="0.3">
      <c r="A8913" s="6">
        <v>8912</v>
      </c>
      <c r="B8913" t="s">
        <v>24</v>
      </c>
      <c r="C8913" t="s">
        <v>2</v>
      </c>
      <c r="D8913" t="s">
        <v>26</v>
      </c>
      <c r="E8913" s="6">
        <v>5</v>
      </c>
      <c r="F8913" t="str" cm="1">
        <f t="array" ref="F8913">_xlfn.IFS(E8913=0,"Entry Level",E8913&lt;=5,"Junior",E8913&lt;=10,"Mid Senior",E8913&lt;=15,"Leadership")</f>
        <v>Junior</v>
      </c>
      <c r="G8913" t="s">
        <v>855</v>
      </c>
      <c r="H8913" s="3">
        <v>930852</v>
      </c>
      <c r="I8913" s="3">
        <f>ROUND(Table1[[#This Row],[Salary_Min_inr]]/100000,1)</f>
        <v>9.3000000000000007</v>
      </c>
      <c r="J8913">
        <v>1199745</v>
      </c>
      <c r="K8913" s="3">
        <f>ROUND(Table1[[#This Row],[salary_max_inr]]/10000,1)</f>
        <v>120</v>
      </c>
      <c r="L8913" s="6" t="s">
        <v>18</v>
      </c>
      <c r="M8913" t="s">
        <v>14</v>
      </c>
    </row>
    <row r="8914" spans="1:13" x14ac:dyDescent="0.3">
      <c r="A8914" s="6">
        <v>8913</v>
      </c>
      <c r="B8914" t="s">
        <v>71</v>
      </c>
      <c r="C8914" t="s">
        <v>39</v>
      </c>
      <c r="D8914" t="s">
        <v>26</v>
      </c>
      <c r="E8914" s="6">
        <v>12</v>
      </c>
      <c r="F8914" t="str" cm="1">
        <f t="array" ref="F8914">_xlfn.IFS(E8914=0,"Entry Level",E8914&lt;=5,"Junior",E8914&lt;=10,"Mid Senior",E8914&lt;=15,"Leadership")</f>
        <v>Leadership</v>
      </c>
      <c r="G8914" t="s">
        <v>585</v>
      </c>
      <c r="H8914" s="3">
        <v>1804768</v>
      </c>
      <c r="I8914" s="3">
        <f>ROUND(Table1[[#This Row],[Salary_Min_inr]]/100000,1)</f>
        <v>18</v>
      </c>
      <c r="J8914">
        <v>2078000</v>
      </c>
      <c r="K8914" s="3">
        <f>ROUND(Table1[[#This Row],[salary_max_inr]]/10000,1)</f>
        <v>207.8</v>
      </c>
      <c r="L8914" s="6" t="s">
        <v>18</v>
      </c>
      <c r="M8914" t="s">
        <v>14</v>
      </c>
    </row>
    <row r="8915" spans="1:13" x14ac:dyDescent="0.3">
      <c r="A8915" s="6">
        <v>8914</v>
      </c>
      <c r="B8915" t="s">
        <v>1</v>
      </c>
      <c r="C8915" t="s">
        <v>53</v>
      </c>
      <c r="D8915" t="s">
        <v>12</v>
      </c>
      <c r="E8915" s="6">
        <v>1</v>
      </c>
      <c r="F8915" t="str" cm="1">
        <f t="array" ref="F8915">_xlfn.IFS(E8915=0,"Entry Level",E8915&lt;=5,"Junior",E8915&lt;=10,"Mid Senior",E8915&lt;=15,"Leadership")</f>
        <v>Junior</v>
      </c>
      <c r="G8915" t="s">
        <v>751</v>
      </c>
      <c r="H8915" s="3">
        <v>771741</v>
      </c>
      <c r="I8915" s="3">
        <f>ROUND(Table1[[#This Row],[Salary_Min_inr]]/100000,1)</f>
        <v>7.7</v>
      </c>
      <c r="J8915">
        <v>1104182</v>
      </c>
      <c r="K8915" s="3">
        <f>ROUND(Table1[[#This Row],[salary_max_inr]]/10000,1)</f>
        <v>110.4</v>
      </c>
      <c r="L8915" s="6" t="s">
        <v>18</v>
      </c>
      <c r="M8915" t="s">
        <v>6</v>
      </c>
    </row>
    <row r="8916" spans="1:13" x14ac:dyDescent="0.3">
      <c r="A8916" s="6">
        <v>8915</v>
      </c>
      <c r="B8916" t="s">
        <v>15</v>
      </c>
      <c r="C8916" t="s">
        <v>2</v>
      </c>
      <c r="D8916" t="s">
        <v>57</v>
      </c>
      <c r="E8916" s="6">
        <v>5</v>
      </c>
      <c r="F8916" t="str" cm="1">
        <f t="array" ref="F8916">_xlfn.IFS(E8916=0,"Entry Level",E8916&lt;=5,"Junior",E8916&lt;=10,"Mid Senior",E8916&lt;=15,"Leadership")</f>
        <v>Junior</v>
      </c>
      <c r="G8916" t="s">
        <v>47</v>
      </c>
      <c r="H8916" s="3">
        <v>809382</v>
      </c>
      <c r="I8916" s="3">
        <f>ROUND(Table1[[#This Row],[Salary_Min_inr]]/100000,1)</f>
        <v>8.1</v>
      </c>
      <c r="J8916">
        <v>972291</v>
      </c>
      <c r="K8916" s="3">
        <f>ROUND(Table1[[#This Row],[salary_max_inr]]/10000,1)</f>
        <v>97.2</v>
      </c>
      <c r="L8916" s="6" t="s">
        <v>28</v>
      </c>
      <c r="M8916" t="s">
        <v>14</v>
      </c>
    </row>
    <row r="8917" spans="1:13" x14ac:dyDescent="0.3">
      <c r="A8917" s="6">
        <v>8916</v>
      </c>
      <c r="B8917" t="s">
        <v>24</v>
      </c>
      <c r="C8917" t="s">
        <v>60</v>
      </c>
      <c r="D8917" t="s">
        <v>57</v>
      </c>
      <c r="E8917" s="6">
        <v>10</v>
      </c>
      <c r="F8917" t="str" cm="1">
        <f t="array" ref="F8917">_xlfn.IFS(E8917=0,"Entry Level",E8917&lt;=5,"Junior",E8917&lt;=10,"Mid Senior",E8917&lt;=15,"Leadership")</f>
        <v>Mid Senior</v>
      </c>
      <c r="G8917" t="s">
        <v>555</v>
      </c>
      <c r="H8917" s="3">
        <v>758787</v>
      </c>
      <c r="I8917" s="3">
        <f>ROUND(Table1[[#This Row],[Salary_Min_inr]]/100000,1)</f>
        <v>7.6</v>
      </c>
      <c r="J8917">
        <v>1156497</v>
      </c>
      <c r="K8917" s="3">
        <f>ROUND(Table1[[#This Row],[salary_max_inr]]/10000,1)</f>
        <v>115.6</v>
      </c>
      <c r="L8917" s="6" t="s">
        <v>28</v>
      </c>
      <c r="M8917" t="s">
        <v>6</v>
      </c>
    </row>
    <row r="8918" spans="1:13" x14ac:dyDescent="0.3">
      <c r="A8918" s="6">
        <v>8917</v>
      </c>
      <c r="B8918" t="s">
        <v>65</v>
      </c>
      <c r="C8918" t="s">
        <v>21</v>
      </c>
      <c r="D8918" t="s">
        <v>16</v>
      </c>
      <c r="E8918" s="6">
        <v>8</v>
      </c>
      <c r="F8918" t="str" cm="1">
        <f t="array" ref="F8918">_xlfn.IFS(E8918=0,"Entry Level",E8918&lt;=5,"Junior",E8918&lt;=10,"Mid Senior",E8918&lt;=15,"Leadership")</f>
        <v>Mid Senior</v>
      </c>
      <c r="G8918" t="s">
        <v>479</v>
      </c>
      <c r="H8918" s="3">
        <v>1121071</v>
      </c>
      <c r="I8918" s="3">
        <f>ROUND(Table1[[#This Row],[Salary_Min_inr]]/100000,1)</f>
        <v>11.2</v>
      </c>
      <c r="J8918">
        <v>1334806</v>
      </c>
      <c r="K8918" s="3">
        <f>ROUND(Table1[[#This Row],[salary_max_inr]]/10000,1)</f>
        <v>133.5</v>
      </c>
      <c r="L8918" s="6" t="s">
        <v>5</v>
      </c>
      <c r="M8918" t="s">
        <v>14</v>
      </c>
    </row>
    <row r="8919" spans="1:13" x14ac:dyDescent="0.3">
      <c r="A8919" s="6">
        <v>8918</v>
      </c>
      <c r="B8919" t="s">
        <v>15</v>
      </c>
      <c r="C8919" t="s">
        <v>41</v>
      </c>
      <c r="D8919" t="s">
        <v>42</v>
      </c>
      <c r="E8919" s="6">
        <v>0</v>
      </c>
      <c r="F8919" t="str" cm="1">
        <f t="array" ref="F8919">_xlfn.IFS(E8919=0,"Entry Level",E8919&lt;=5,"Junior",E8919&lt;=10,"Mid Senior",E8919&lt;=15,"Leadership")</f>
        <v>Entry Level</v>
      </c>
      <c r="G8919" t="s">
        <v>213</v>
      </c>
      <c r="H8919" s="3">
        <v>1056681</v>
      </c>
      <c r="I8919" s="3">
        <f>ROUND(Table1[[#This Row],[Salary_Min_inr]]/100000,1)</f>
        <v>10.6</v>
      </c>
      <c r="J8919">
        <v>1451944</v>
      </c>
      <c r="K8919" s="3">
        <f>ROUND(Table1[[#This Row],[salary_max_inr]]/10000,1)</f>
        <v>145.19999999999999</v>
      </c>
      <c r="L8919" s="6" t="s">
        <v>28</v>
      </c>
      <c r="M8919" t="s">
        <v>14</v>
      </c>
    </row>
    <row r="8920" spans="1:13" x14ac:dyDescent="0.3">
      <c r="A8920" s="6">
        <v>8919</v>
      </c>
      <c r="B8920" t="s">
        <v>20</v>
      </c>
      <c r="C8920" t="s">
        <v>41</v>
      </c>
      <c r="D8920" t="s">
        <v>12</v>
      </c>
      <c r="E8920" s="6">
        <v>7</v>
      </c>
      <c r="F8920" t="str" cm="1">
        <f t="array" ref="F8920">_xlfn.IFS(E8920=0,"Entry Level",E8920&lt;=5,"Junior",E8920&lt;=10,"Mid Senior",E8920&lt;=15,"Leadership")</f>
        <v>Mid Senior</v>
      </c>
      <c r="G8920" t="s">
        <v>1302</v>
      </c>
      <c r="H8920" s="3">
        <v>1420056</v>
      </c>
      <c r="I8920" s="3">
        <f>ROUND(Table1[[#This Row],[Salary_Min_inr]]/100000,1)</f>
        <v>14.2</v>
      </c>
      <c r="J8920">
        <v>1591725</v>
      </c>
      <c r="K8920" s="3">
        <f>ROUND(Table1[[#This Row],[salary_max_inr]]/10000,1)</f>
        <v>159.19999999999999</v>
      </c>
      <c r="L8920" s="6" t="s">
        <v>28</v>
      </c>
      <c r="M8920" t="s">
        <v>29</v>
      </c>
    </row>
    <row r="8921" spans="1:13" x14ac:dyDescent="0.3">
      <c r="A8921" s="6">
        <v>8920</v>
      </c>
      <c r="B8921" t="s">
        <v>1</v>
      </c>
      <c r="C8921" t="s">
        <v>39</v>
      </c>
      <c r="D8921" t="s">
        <v>16</v>
      </c>
      <c r="E8921" s="6">
        <v>2</v>
      </c>
      <c r="F8921" t="str" cm="1">
        <f t="array" ref="F8921">_xlfn.IFS(E8921=0,"Entry Level",E8921&lt;=5,"Junior",E8921&lt;=10,"Mid Senior",E8921&lt;=15,"Leadership")</f>
        <v>Junior</v>
      </c>
      <c r="G8921" t="s">
        <v>898</v>
      </c>
      <c r="H8921" s="3">
        <v>513599</v>
      </c>
      <c r="I8921" s="3">
        <f>ROUND(Table1[[#This Row],[Salary_Min_inr]]/100000,1)</f>
        <v>5.0999999999999996</v>
      </c>
      <c r="J8921">
        <v>882390</v>
      </c>
      <c r="K8921" s="3">
        <f>ROUND(Table1[[#This Row],[salary_max_inr]]/10000,1)</f>
        <v>88.2</v>
      </c>
      <c r="L8921" s="6" t="s">
        <v>18</v>
      </c>
      <c r="M8921" t="s">
        <v>14</v>
      </c>
    </row>
    <row r="8922" spans="1:13" x14ac:dyDescent="0.3">
      <c r="A8922" s="6">
        <v>8921</v>
      </c>
      <c r="B8922" t="s">
        <v>20</v>
      </c>
      <c r="C8922" t="s">
        <v>53</v>
      </c>
      <c r="D8922" t="s">
        <v>26</v>
      </c>
      <c r="E8922" s="6">
        <v>5</v>
      </c>
      <c r="F8922" t="str" cm="1">
        <f t="array" ref="F8922">_xlfn.IFS(E8922=0,"Entry Level",E8922&lt;=5,"Junior",E8922&lt;=10,"Mid Senior",E8922&lt;=15,"Leadership")</f>
        <v>Junior</v>
      </c>
      <c r="G8922" t="s">
        <v>1004</v>
      </c>
      <c r="H8922" s="3">
        <v>899386</v>
      </c>
      <c r="I8922" s="3">
        <f>ROUND(Table1[[#This Row],[Salary_Min_inr]]/100000,1)</f>
        <v>9</v>
      </c>
      <c r="J8922">
        <v>1003164</v>
      </c>
      <c r="K8922" s="3">
        <f>ROUND(Table1[[#This Row],[salary_max_inr]]/10000,1)</f>
        <v>100.3</v>
      </c>
      <c r="L8922" s="6" t="s">
        <v>18</v>
      </c>
      <c r="M8922" t="s">
        <v>6</v>
      </c>
    </row>
    <row r="8923" spans="1:13" x14ac:dyDescent="0.3">
      <c r="A8923" s="6">
        <v>8922</v>
      </c>
      <c r="B8923" t="s">
        <v>71</v>
      </c>
      <c r="C8923" t="s">
        <v>2</v>
      </c>
      <c r="D8923" t="s">
        <v>26</v>
      </c>
      <c r="E8923" s="6">
        <v>11</v>
      </c>
      <c r="F8923" t="str" cm="1">
        <f t="array" ref="F8923">_xlfn.IFS(E8923=0,"Entry Level",E8923&lt;=5,"Junior",E8923&lt;=10,"Mid Senior",E8923&lt;=15,"Leadership")</f>
        <v>Leadership</v>
      </c>
      <c r="G8923" t="s">
        <v>849</v>
      </c>
      <c r="H8923" s="3">
        <v>1750953</v>
      </c>
      <c r="I8923" s="3">
        <f>ROUND(Table1[[#This Row],[Salary_Min_inr]]/100000,1)</f>
        <v>17.5</v>
      </c>
      <c r="J8923">
        <v>1982388</v>
      </c>
      <c r="K8923" s="3">
        <f>ROUND(Table1[[#This Row],[salary_max_inr]]/10000,1)</f>
        <v>198.2</v>
      </c>
      <c r="L8923" s="6" t="s">
        <v>5</v>
      </c>
      <c r="M8923" t="s">
        <v>6</v>
      </c>
    </row>
    <row r="8924" spans="1:13" x14ac:dyDescent="0.3">
      <c r="A8924" s="6">
        <v>8923</v>
      </c>
      <c r="B8924" t="s">
        <v>1</v>
      </c>
      <c r="C8924" t="s">
        <v>39</v>
      </c>
      <c r="D8924" t="s">
        <v>12</v>
      </c>
      <c r="E8924" s="6">
        <v>6</v>
      </c>
      <c r="F8924" t="str" cm="1">
        <f t="array" ref="F8924">_xlfn.IFS(E8924=0,"Entry Level",E8924&lt;=5,"Junior",E8924&lt;=10,"Mid Senior",E8924&lt;=15,"Leadership")</f>
        <v>Mid Senior</v>
      </c>
      <c r="G8924" t="s">
        <v>402</v>
      </c>
      <c r="H8924" s="3">
        <v>959171</v>
      </c>
      <c r="I8924" s="3">
        <f>ROUND(Table1[[#This Row],[Salary_Min_inr]]/100000,1)</f>
        <v>9.6</v>
      </c>
      <c r="J8924">
        <v>1238937</v>
      </c>
      <c r="K8924" s="3">
        <f>ROUND(Table1[[#This Row],[salary_max_inr]]/10000,1)</f>
        <v>123.9</v>
      </c>
      <c r="L8924" s="6" t="s">
        <v>28</v>
      </c>
      <c r="M8924" t="s">
        <v>14</v>
      </c>
    </row>
    <row r="8925" spans="1:13" x14ac:dyDescent="0.3">
      <c r="A8925" s="6">
        <v>8924</v>
      </c>
      <c r="B8925" t="s">
        <v>1</v>
      </c>
      <c r="C8925" t="s">
        <v>8</v>
      </c>
      <c r="D8925" t="s">
        <v>57</v>
      </c>
      <c r="E8925" s="6">
        <v>3</v>
      </c>
      <c r="F8925" t="str" cm="1">
        <f t="array" ref="F8925">_xlfn.IFS(E8925=0,"Entry Level",E8925&lt;=5,"Junior",E8925&lt;=10,"Mid Senior",E8925&lt;=15,"Leadership")</f>
        <v>Junior</v>
      </c>
      <c r="G8925" t="s">
        <v>986</v>
      </c>
      <c r="H8925" s="3">
        <v>586542</v>
      </c>
      <c r="I8925" s="3">
        <f>ROUND(Table1[[#This Row],[Salary_Min_inr]]/100000,1)</f>
        <v>5.9</v>
      </c>
      <c r="J8925">
        <v>708252</v>
      </c>
      <c r="K8925" s="3">
        <f>ROUND(Table1[[#This Row],[salary_max_inr]]/10000,1)</f>
        <v>70.8</v>
      </c>
      <c r="L8925" s="6" t="s">
        <v>28</v>
      </c>
      <c r="M8925" t="s">
        <v>29</v>
      </c>
    </row>
    <row r="8926" spans="1:13" x14ac:dyDescent="0.3">
      <c r="A8926" s="6">
        <v>8925</v>
      </c>
      <c r="B8926" t="s">
        <v>24</v>
      </c>
      <c r="C8926" t="s">
        <v>11</v>
      </c>
      <c r="D8926" t="s">
        <v>26</v>
      </c>
      <c r="E8926" s="6">
        <v>13</v>
      </c>
      <c r="F8926" t="str" cm="1">
        <f t="array" ref="F8926">_xlfn.IFS(E8926=0,"Entry Level",E8926&lt;=5,"Junior",E8926&lt;=10,"Mid Senior",E8926&lt;=15,"Leadership")</f>
        <v>Leadership</v>
      </c>
      <c r="G8926" t="s">
        <v>1271</v>
      </c>
      <c r="H8926" s="3">
        <v>988517</v>
      </c>
      <c r="I8926" s="3">
        <f>ROUND(Table1[[#This Row],[Salary_Min_inr]]/100000,1)</f>
        <v>9.9</v>
      </c>
      <c r="J8926">
        <v>1382207</v>
      </c>
      <c r="K8926" s="3">
        <f>ROUND(Table1[[#This Row],[salary_max_inr]]/10000,1)</f>
        <v>138.19999999999999</v>
      </c>
      <c r="L8926" s="6" t="s">
        <v>28</v>
      </c>
      <c r="M8926" t="s">
        <v>6</v>
      </c>
    </row>
    <row r="8927" spans="1:13" x14ac:dyDescent="0.3">
      <c r="A8927" s="6">
        <v>8926</v>
      </c>
      <c r="B8927" t="s">
        <v>51</v>
      </c>
      <c r="C8927" t="s">
        <v>41</v>
      </c>
      <c r="D8927" t="s">
        <v>22</v>
      </c>
      <c r="E8927" s="6">
        <v>10</v>
      </c>
      <c r="F8927" t="str" cm="1">
        <f t="array" ref="F8927">_xlfn.IFS(E8927=0,"Entry Level",E8927&lt;=5,"Junior",E8927&lt;=10,"Mid Senior",E8927&lt;=15,"Leadership")</f>
        <v>Mid Senior</v>
      </c>
      <c r="G8927" t="s">
        <v>590</v>
      </c>
      <c r="H8927" s="3">
        <v>1414520</v>
      </c>
      <c r="I8927" s="3">
        <f>ROUND(Table1[[#This Row],[Salary_Min_inr]]/100000,1)</f>
        <v>14.1</v>
      </c>
      <c r="J8927">
        <v>1670991</v>
      </c>
      <c r="K8927" s="3">
        <f>ROUND(Table1[[#This Row],[salary_max_inr]]/10000,1)</f>
        <v>167.1</v>
      </c>
      <c r="L8927" s="6" t="s">
        <v>28</v>
      </c>
      <c r="M8927" t="s">
        <v>29</v>
      </c>
    </row>
    <row r="8928" spans="1:13" x14ac:dyDescent="0.3">
      <c r="A8928" s="6">
        <v>8927</v>
      </c>
      <c r="B8928" t="s">
        <v>65</v>
      </c>
      <c r="C8928" t="s">
        <v>41</v>
      </c>
      <c r="D8928" t="s">
        <v>22</v>
      </c>
      <c r="E8928" s="6">
        <v>8</v>
      </c>
      <c r="F8928" t="str" cm="1">
        <f t="array" ref="F8928">_xlfn.IFS(E8928=0,"Entry Level",E8928&lt;=5,"Junior",E8928&lt;=10,"Mid Senior",E8928&lt;=15,"Leadership")</f>
        <v>Mid Senior</v>
      </c>
      <c r="G8928" t="s">
        <v>960</v>
      </c>
      <c r="H8928" s="3">
        <v>1813239</v>
      </c>
      <c r="I8928" s="3">
        <f>ROUND(Table1[[#This Row],[Salary_Min_inr]]/100000,1)</f>
        <v>18.100000000000001</v>
      </c>
      <c r="J8928">
        <v>2039002</v>
      </c>
      <c r="K8928" s="3">
        <f>ROUND(Table1[[#This Row],[salary_max_inr]]/10000,1)</f>
        <v>203.9</v>
      </c>
      <c r="L8928" s="6" t="s">
        <v>28</v>
      </c>
      <c r="M8928" t="s">
        <v>14</v>
      </c>
    </row>
    <row r="8929" spans="1:13" x14ac:dyDescent="0.3">
      <c r="A8929" s="6">
        <v>8928</v>
      </c>
      <c r="B8929" t="s">
        <v>30</v>
      </c>
      <c r="C8929" t="s">
        <v>46</v>
      </c>
      <c r="D8929" t="s">
        <v>57</v>
      </c>
      <c r="E8929" s="6">
        <v>3</v>
      </c>
      <c r="F8929" t="str" cm="1">
        <f t="array" ref="F8929">_xlfn.IFS(E8929=0,"Entry Level",E8929&lt;=5,"Junior",E8929&lt;=10,"Mid Senior",E8929&lt;=15,"Leadership")</f>
        <v>Junior</v>
      </c>
      <c r="G8929" t="s">
        <v>266</v>
      </c>
      <c r="H8929" s="3">
        <v>862457</v>
      </c>
      <c r="I8929" s="3">
        <f>ROUND(Table1[[#This Row],[Salary_Min_inr]]/100000,1)</f>
        <v>8.6</v>
      </c>
      <c r="J8929">
        <v>1081596</v>
      </c>
      <c r="K8929" s="3">
        <f>ROUND(Table1[[#This Row],[salary_max_inr]]/10000,1)</f>
        <v>108.2</v>
      </c>
      <c r="L8929" s="6" t="s">
        <v>18</v>
      </c>
      <c r="M8929" t="s">
        <v>14</v>
      </c>
    </row>
    <row r="8930" spans="1:13" x14ac:dyDescent="0.3">
      <c r="A8930" s="6">
        <v>8929</v>
      </c>
      <c r="B8930" t="s">
        <v>1</v>
      </c>
      <c r="C8930" t="s">
        <v>41</v>
      </c>
      <c r="D8930" t="s">
        <v>22</v>
      </c>
      <c r="E8930" s="6">
        <v>5</v>
      </c>
      <c r="F8930" t="str" cm="1">
        <f t="array" ref="F8930">_xlfn.IFS(E8930=0,"Entry Level",E8930&lt;=5,"Junior",E8930&lt;=10,"Mid Senior",E8930&lt;=15,"Leadership")</f>
        <v>Junior</v>
      </c>
      <c r="G8930" t="s">
        <v>1220</v>
      </c>
      <c r="H8930" s="3">
        <v>718186</v>
      </c>
      <c r="I8930" s="3">
        <f>ROUND(Table1[[#This Row],[Salary_Min_inr]]/100000,1)</f>
        <v>7.2</v>
      </c>
      <c r="J8930">
        <v>907951</v>
      </c>
      <c r="K8930" s="3">
        <f>ROUND(Table1[[#This Row],[salary_max_inr]]/10000,1)</f>
        <v>90.8</v>
      </c>
      <c r="L8930" s="6" t="s">
        <v>5</v>
      </c>
      <c r="M8930" t="s">
        <v>14</v>
      </c>
    </row>
    <row r="8931" spans="1:13" x14ac:dyDescent="0.3">
      <c r="A8931" s="6">
        <v>8930</v>
      </c>
      <c r="B8931" t="s">
        <v>1</v>
      </c>
      <c r="C8931" t="s">
        <v>41</v>
      </c>
      <c r="D8931" t="s">
        <v>9</v>
      </c>
      <c r="E8931" s="6">
        <v>4</v>
      </c>
      <c r="F8931" t="str" cm="1">
        <f t="array" ref="F8931">_xlfn.IFS(E8931=0,"Entry Level",E8931&lt;=5,"Junior",E8931&lt;=10,"Mid Senior",E8931&lt;=15,"Leadership")</f>
        <v>Junior</v>
      </c>
      <c r="G8931" t="s">
        <v>342</v>
      </c>
      <c r="H8931" s="3">
        <v>819812</v>
      </c>
      <c r="I8931" s="3">
        <f>ROUND(Table1[[#This Row],[Salary_Min_inr]]/100000,1)</f>
        <v>8.1999999999999993</v>
      </c>
      <c r="J8931">
        <v>1078401</v>
      </c>
      <c r="K8931" s="3">
        <f>ROUND(Table1[[#This Row],[salary_max_inr]]/10000,1)</f>
        <v>107.8</v>
      </c>
      <c r="L8931" s="6" t="s">
        <v>18</v>
      </c>
      <c r="M8931" t="s">
        <v>6</v>
      </c>
    </row>
    <row r="8932" spans="1:13" x14ac:dyDescent="0.3">
      <c r="A8932" s="6">
        <v>8931</v>
      </c>
      <c r="B8932" t="s">
        <v>7</v>
      </c>
      <c r="C8932" t="s">
        <v>60</v>
      </c>
      <c r="D8932" t="s">
        <v>26</v>
      </c>
      <c r="E8932" s="6">
        <v>14</v>
      </c>
      <c r="F8932" t="str" cm="1">
        <f t="array" ref="F8932">_xlfn.IFS(E8932=0,"Entry Level",E8932&lt;=5,"Junior",E8932&lt;=10,"Mid Senior",E8932&lt;=15,"Leadership")</f>
        <v>Leadership</v>
      </c>
      <c r="G8932" t="s">
        <v>1005</v>
      </c>
      <c r="H8932" s="3">
        <v>2328729</v>
      </c>
      <c r="I8932" s="3">
        <f>ROUND(Table1[[#This Row],[Salary_Min_inr]]/100000,1)</f>
        <v>23.3</v>
      </c>
      <c r="J8932">
        <v>2438873</v>
      </c>
      <c r="K8932" s="3">
        <f>ROUND(Table1[[#This Row],[salary_max_inr]]/10000,1)</f>
        <v>243.9</v>
      </c>
      <c r="L8932" s="6" t="s">
        <v>18</v>
      </c>
      <c r="M8932" t="s">
        <v>29</v>
      </c>
    </row>
    <row r="8933" spans="1:13" x14ac:dyDescent="0.3">
      <c r="A8933" s="6">
        <v>8932</v>
      </c>
      <c r="B8933" t="s">
        <v>15</v>
      </c>
      <c r="C8933" t="s">
        <v>11</v>
      </c>
      <c r="D8933" t="s">
        <v>3</v>
      </c>
      <c r="E8933" s="6">
        <v>13</v>
      </c>
      <c r="F8933" t="str" cm="1">
        <f t="array" ref="F8933">_xlfn.IFS(E8933=0,"Entry Level",E8933&lt;=5,"Junior",E8933&lt;=10,"Mid Senior",E8933&lt;=15,"Leadership")</f>
        <v>Leadership</v>
      </c>
      <c r="G8933" t="s">
        <v>443</v>
      </c>
      <c r="H8933" s="3">
        <v>1178543</v>
      </c>
      <c r="I8933" s="3">
        <f>ROUND(Table1[[#This Row],[Salary_Min_inr]]/100000,1)</f>
        <v>11.8</v>
      </c>
      <c r="J8933">
        <v>1441791</v>
      </c>
      <c r="K8933" s="3">
        <f>ROUND(Table1[[#This Row],[salary_max_inr]]/10000,1)</f>
        <v>144.19999999999999</v>
      </c>
      <c r="L8933" s="6" t="s">
        <v>28</v>
      </c>
      <c r="M8933" t="s">
        <v>6</v>
      </c>
    </row>
    <row r="8934" spans="1:13" x14ac:dyDescent="0.3">
      <c r="A8934" s="6">
        <v>8933</v>
      </c>
      <c r="B8934" t="s">
        <v>24</v>
      </c>
      <c r="C8934" t="s">
        <v>39</v>
      </c>
      <c r="D8934" t="s">
        <v>57</v>
      </c>
      <c r="E8934" s="6">
        <v>0</v>
      </c>
      <c r="F8934" t="str" cm="1">
        <f t="array" ref="F8934">_xlfn.IFS(E8934=0,"Entry Level",E8934&lt;=5,"Junior",E8934&lt;=10,"Mid Senior",E8934&lt;=15,"Leadership")</f>
        <v>Entry Level</v>
      </c>
      <c r="G8934" t="s">
        <v>855</v>
      </c>
      <c r="H8934" s="3">
        <v>925272</v>
      </c>
      <c r="I8934" s="3">
        <f>ROUND(Table1[[#This Row],[Salary_Min_inr]]/100000,1)</f>
        <v>9.3000000000000007</v>
      </c>
      <c r="J8934">
        <v>1246731</v>
      </c>
      <c r="K8934" s="3">
        <f>ROUND(Table1[[#This Row],[salary_max_inr]]/10000,1)</f>
        <v>124.7</v>
      </c>
      <c r="L8934" s="6" t="s">
        <v>5</v>
      </c>
      <c r="M8934" t="s">
        <v>14</v>
      </c>
    </row>
    <row r="8935" spans="1:13" x14ac:dyDescent="0.3">
      <c r="A8935" s="6">
        <v>8934</v>
      </c>
      <c r="B8935" t="s">
        <v>15</v>
      </c>
      <c r="C8935" t="s">
        <v>33</v>
      </c>
      <c r="D8935" t="s">
        <v>26</v>
      </c>
      <c r="E8935" s="6">
        <v>5</v>
      </c>
      <c r="F8935" t="str" cm="1">
        <f t="array" ref="F8935">_xlfn.IFS(E8935=0,"Entry Level",E8935&lt;=5,"Junior",E8935&lt;=10,"Mid Senior",E8935&lt;=15,"Leadership")</f>
        <v>Junior</v>
      </c>
      <c r="G8935" t="s">
        <v>1210</v>
      </c>
      <c r="H8935" s="3">
        <v>1466975</v>
      </c>
      <c r="I8935" s="3">
        <f>ROUND(Table1[[#This Row],[Salary_Min_inr]]/100000,1)</f>
        <v>14.7</v>
      </c>
      <c r="J8935">
        <v>1684050</v>
      </c>
      <c r="K8935" s="3">
        <f>ROUND(Table1[[#This Row],[salary_max_inr]]/10000,1)</f>
        <v>168.4</v>
      </c>
      <c r="L8935" s="6" t="s">
        <v>18</v>
      </c>
      <c r="M8935" t="s">
        <v>29</v>
      </c>
    </row>
    <row r="8936" spans="1:13" x14ac:dyDescent="0.3">
      <c r="A8936" s="6">
        <v>8935</v>
      </c>
      <c r="B8936" t="s">
        <v>1</v>
      </c>
      <c r="C8936" t="s">
        <v>21</v>
      </c>
      <c r="D8936" t="s">
        <v>26</v>
      </c>
      <c r="E8936" s="6">
        <v>8</v>
      </c>
      <c r="F8936" t="str" cm="1">
        <f t="array" ref="F8936">_xlfn.IFS(E8936=0,"Entry Level",E8936&lt;=5,"Junior",E8936&lt;=10,"Mid Senior",E8936&lt;=15,"Leadership")</f>
        <v>Mid Senior</v>
      </c>
      <c r="G8936" t="s">
        <v>291</v>
      </c>
      <c r="H8936" s="3">
        <v>817255</v>
      </c>
      <c r="I8936" s="3">
        <f>ROUND(Table1[[#This Row],[Salary_Min_inr]]/100000,1)</f>
        <v>8.1999999999999993</v>
      </c>
      <c r="J8936">
        <v>1045078</v>
      </c>
      <c r="K8936" s="3">
        <f>ROUND(Table1[[#This Row],[salary_max_inr]]/10000,1)</f>
        <v>104.5</v>
      </c>
      <c r="L8936" s="6" t="s">
        <v>5</v>
      </c>
      <c r="M8936" t="s">
        <v>6</v>
      </c>
    </row>
    <row r="8937" spans="1:13" x14ac:dyDescent="0.3">
      <c r="A8937" s="6">
        <v>8936</v>
      </c>
      <c r="B8937" t="s">
        <v>20</v>
      </c>
      <c r="C8937" t="s">
        <v>2</v>
      </c>
      <c r="D8937" t="s">
        <v>9</v>
      </c>
      <c r="E8937" s="6">
        <v>2</v>
      </c>
      <c r="F8937" t="str" cm="1">
        <f t="array" ref="F8937">_xlfn.IFS(E8937=0,"Entry Level",E8937&lt;=5,"Junior",E8937&lt;=10,"Mid Senior",E8937&lt;=15,"Leadership")</f>
        <v>Junior</v>
      </c>
      <c r="G8937" t="s">
        <v>296</v>
      </c>
      <c r="H8937" s="3">
        <v>1165869</v>
      </c>
      <c r="I8937" s="3">
        <f>ROUND(Table1[[#This Row],[Salary_Min_inr]]/100000,1)</f>
        <v>11.7</v>
      </c>
      <c r="J8937">
        <v>1509754</v>
      </c>
      <c r="K8937" s="3">
        <f>ROUND(Table1[[#This Row],[salary_max_inr]]/10000,1)</f>
        <v>151</v>
      </c>
      <c r="L8937" s="6" t="s">
        <v>18</v>
      </c>
      <c r="M8937" t="s">
        <v>6</v>
      </c>
    </row>
    <row r="8938" spans="1:13" x14ac:dyDescent="0.3">
      <c r="A8938" s="6">
        <v>8937</v>
      </c>
      <c r="B8938" t="s">
        <v>24</v>
      </c>
      <c r="C8938" t="s">
        <v>2</v>
      </c>
      <c r="D8938" t="s">
        <v>3</v>
      </c>
      <c r="E8938" s="6">
        <v>5</v>
      </c>
      <c r="F8938" t="str" cm="1">
        <f t="array" ref="F8938">_xlfn.IFS(E8938=0,"Entry Level",E8938&lt;=5,"Junior",E8938&lt;=10,"Mid Senior",E8938&lt;=15,"Leadership")</f>
        <v>Junior</v>
      </c>
      <c r="G8938" t="s">
        <v>1167</v>
      </c>
      <c r="H8938" s="3">
        <v>1538903</v>
      </c>
      <c r="I8938" s="3">
        <f>ROUND(Table1[[#This Row],[Salary_Min_inr]]/100000,1)</f>
        <v>15.4</v>
      </c>
      <c r="J8938">
        <v>1736095</v>
      </c>
      <c r="K8938" s="3">
        <f>ROUND(Table1[[#This Row],[salary_max_inr]]/10000,1)</f>
        <v>173.6</v>
      </c>
      <c r="L8938" s="6" t="s">
        <v>18</v>
      </c>
      <c r="M8938" t="s">
        <v>14</v>
      </c>
    </row>
    <row r="8939" spans="1:13" x14ac:dyDescent="0.3">
      <c r="A8939" s="6">
        <v>8938</v>
      </c>
      <c r="B8939" t="s">
        <v>71</v>
      </c>
      <c r="C8939" t="s">
        <v>8</v>
      </c>
      <c r="D8939" t="s">
        <v>57</v>
      </c>
      <c r="E8939" s="6">
        <v>9</v>
      </c>
      <c r="F8939" t="str" cm="1">
        <f t="array" ref="F8939">_xlfn.IFS(E8939=0,"Entry Level",E8939&lt;=5,"Junior",E8939&lt;=10,"Mid Senior",E8939&lt;=15,"Leadership")</f>
        <v>Mid Senior</v>
      </c>
      <c r="G8939" t="s">
        <v>329</v>
      </c>
      <c r="H8939" s="3">
        <v>1315633</v>
      </c>
      <c r="I8939" s="3">
        <f>ROUND(Table1[[#This Row],[Salary_Min_inr]]/100000,1)</f>
        <v>13.2</v>
      </c>
      <c r="J8939">
        <v>1423411</v>
      </c>
      <c r="K8939" s="3">
        <f>ROUND(Table1[[#This Row],[salary_max_inr]]/10000,1)</f>
        <v>142.30000000000001</v>
      </c>
      <c r="L8939" s="6" t="s">
        <v>28</v>
      </c>
      <c r="M8939" t="s">
        <v>6</v>
      </c>
    </row>
    <row r="8940" spans="1:13" x14ac:dyDescent="0.3">
      <c r="A8940" s="6">
        <v>8939</v>
      </c>
      <c r="B8940" t="s">
        <v>20</v>
      </c>
      <c r="C8940" t="s">
        <v>53</v>
      </c>
      <c r="D8940" t="s">
        <v>22</v>
      </c>
      <c r="E8940" s="6">
        <v>6</v>
      </c>
      <c r="F8940" t="str" cm="1">
        <f t="array" ref="F8940">_xlfn.IFS(E8940=0,"Entry Level",E8940&lt;=5,"Junior",E8940&lt;=10,"Mid Senior",E8940&lt;=15,"Leadership")</f>
        <v>Mid Senior</v>
      </c>
      <c r="G8940" t="s">
        <v>309</v>
      </c>
      <c r="H8940" s="3">
        <v>1205876</v>
      </c>
      <c r="I8940" s="3">
        <f>ROUND(Table1[[#This Row],[Salary_Min_inr]]/100000,1)</f>
        <v>12.1</v>
      </c>
      <c r="J8940">
        <v>1537247</v>
      </c>
      <c r="K8940" s="3">
        <f>ROUND(Table1[[#This Row],[salary_max_inr]]/10000,1)</f>
        <v>153.69999999999999</v>
      </c>
      <c r="L8940" s="6" t="s">
        <v>5</v>
      </c>
      <c r="M8940" t="s">
        <v>6</v>
      </c>
    </row>
    <row r="8941" spans="1:13" x14ac:dyDescent="0.3">
      <c r="A8941" s="6">
        <v>8940</v>
      </c>
      <c r="B8941" t="s">
        <v>36</v>
      </c>
      <c r="C8941" t="s">
        <v>46</v>
      </c>
      <c r="D8941" t="s">
        <v>57</v>
      </c>
      <c r="E8941" s="6">
        <v>9</v>
      </c>
      <c r="F8941" t="str" cm="1">
        <f t="array" ref="F8941">_xlfn.IFS(E8941=0,"Entry Level",E8941&lt;=5,"Junior",E8941&lt;=10,"Mid Senior",E8941&lt;=15,"Leadership")</f>
        <v>Mid Senior</v>
      </c>
      <c r="G8941" t="s">
        <v>1344</v>
      </c>
      <c r="H8941" s="3">
        <v>1086394</v>
      </c>
      <c r="I8941" s="3">
        <f>ROUND(Table1[[#This Row],[Salary_Min_inr]]/100000,1)</f>
        <v>10.9</v>
      </c>
      <c r="J8941">
        <v>1419724</v>
      </c>
      <c r="K8941" s="3">
        <f>ROUND(Table1[[#This Row],[salary_max_inr]]/10000,1)</f>
        <v>142</v>
      </c>
      <c r="L8941" s="6" t="s">
        <v>28</v>
      </c>
      <c r="M8941" t="s">
        <v>29</v>
      </c>
    </row>
    <row r="8942" spans="1:13" x14ac:dyDescent="0.3">
      <c r="A8942" s="6">
        <v>8941</v>
      </c>
      <c r="B8942" t="s">
        <v>71</v>
      </c>
      <c r="C8942" t="s">
        <v>60</v>
      </c>
      <c r="D8942" t="s">
        <v>12</v>
      </c>
      <c r="E8942" s="6">
        <v>8</v>
      </c>
      <c r="F8942" t="str" cm="1">
        <f t="array" ref="F8942">_xlfn.IFS(E8942=0,"Entry Level",E8942&lt;=5,"Junior",E8942&lt;=10,"Mid Senior",E8942&lt;=15,"Leadership")</f>
        <v>Mid Senior</v>
      </c>
      <c r="G8942" t="s">
        <v>1029</v>
      </c>
      <c r="H8942" s="3">
        <v>1394752</v>
      </c>
      <c r="I8942" s="3">
        <f>ROUND(Table1[[#This Row],[Salary_Min_inr]]/100000,1)</f>
        <v>13.9</v>
      </c>
      <c r="J8942">
        <v>1692590</v>
      </c>
      <c r="K8942" s="3">
        <f>ROUND(Table1[[#This Row],[salary_max_inr]]/10000,1)</f>
        <v>169.3</v>
      </c>
      <c r="L8942" s="6" t="s">
        <v>18</v>
      </c>
      <c r="M8942" t="s">
        <v>29</v>
      </c>
    </row>
    <row r="8943" spans="1:13" x14ac:dyDescent="0.3">
      <c r="A8943" s="6">
        <v>8942</v>
      </c>
      <c r="B8943" t="s">
        <v>24</v>
      </c>
      <c r="C8943" t="s">
        <v>39</v>
      </c>
      <c r="D8943" t="s">
        <v>16</v>
      </c>
      <c r="E8943" s="6">
        <v>12</v>
      </c>
      <c r="F8943" t="str" cm="1">
        <f t="array" ref="F8943">_xlfn.IFS(E8943=0,"Entry Level",E8943&lt;=5,"Junior",E8943&lt;=10,"Mid Senior",E8943&lt;=15,"Leadership")</f>
        <v>Leadership</v>
      </c>
      <c r="G8943" t="s">
        <v>975</v>
      </c>
      <c r="H8943" s="3">
        <v>1711228</v>
      </c>
      <c r="I8943" s="3">
        <f>ROUND(Table1[[#This Row],[Salary_Min_inr]]/100000,1)</f>
        <v>17.100000000000001</v>
      </c>
      <c r="J8943">
        <v>1987178</v>
      </c>
      <c r="K8943" s="3">
        <f>ROUND(Table1[[#This Row],[salary_max_inr]]/10000,1)</f>
        <v>198.7</v>
      </c>
      <c r="L8943" s="6" t="s">
        <v>5</v>
      </c>
      <c r="M8943" t="s">
        <v>6</v>
      </c>
    </row>
    <row r="8944" spans="1:13" x14ac:dyDescent="0.3">
      <c r="A8944" s="6">
        <v>8943</v>
      </c>
      <c r="B8944" t="s">
        <v>24</v>
      </c>
      <c r="C8944" t="s">
        <v>46</v>
      </c>
      <c r="D8944" t="s">
        <v>3</v>
      </c>
      <c r="E8944" s="6">
        <v>13</v>
      </c>
      <c r="F8944" t="str" cm="1">
        <f t="array" ref="F8944">_xlfn.IFS(E8944=0,"Entry Level",E8944&lt;=5,"Junior",E8944&lt;=10,"Mid Senior",E8944&lt;=15,"Leadership")</f>
        <v>Leadership</v>
      </c>
      <c r="G8944" t="s">
        <v>364</v>
      </c>
      <c r="H8944" s="3">
        <v>793497</v>
      </c>
      <c r="I8944" s="3">
        <f>ROUND(Table1[[#This Row],[Salary_Min_inr]]/100000,1)</f>
        <v>7.9</v>
      </c>
      <c r="J8944">
        <v>1068698</v>
      </c>
      <c r="K8944" s="3">
        <f>ROUND(Table1[[#This Row],[salary_max_inr]]/10000,1)</f>
        <v>106.9</v>
      </c>
      <c r="L8944" s="6" t="s">
        <v>18</v>
      </c>
      <c r="M8944" t="s">
        <v>6</v>
      </c>
    </row>
    <row r="8945" spans="1:13" x14ac:dyDescent="0.3">
      <c r="A8945" s="6">
        <v>8944</v>
      </c>
      <c r="B8945" t="s">
        <v>65</v>
      </c>
      <c r="C8945" t="s">
        <v>60</v>
      </c>
      <c r="D8945" t="s">
        <v>57</v>
      </c>
      <c r="E8945" s="6">
        <v>0</v>
      </c>
      <c r="F8945" t="str" cm="1">
        <f t="array" ref="F8945">_xlfn.IFS(E8945=0,"Entry Level",E8945&lt;=5,"Junior",E8945&lt;=10,"Mid Senior",E8945&lt;=15,"Leadership")</f>
        <v>Entry Level</v>
      </c>
      <c r="G8945" t="s">
        <v>353</v>
      </c>
      <c r="H8945" s="3">
        <v>1959891</v>
      </c>
      <c r="I8945" s="3">
        <f>ROUND(Table1[[#This Row],[Salary_Min_inr]]/100000,1)</f>
        <v>19.600000000000001</v>
      </c>
      <c r="J8945">
        <v>2269963</v>
      </c>
      <c r="K8945" s="3">
        <f>ROUND(Table1[[#This Row],[salary_max_inr]]/10000,1)</f>
        <v>227</v>
      </c>
      <c r="L8945" s="6" t="s">
        <v>28</v>
      </c>
      <c r="M8945" t="s">
        <v>29</v>
      </c>
    </row>
    <row r="8946" spans="1:13" x14ac:dyDescent="0.3">
      <c r="A8946" s="6">
        <v>8945</v>
      </c>
      <c r="B8946" t="s">
        <v>36</v>
      </c>
      <c r="C8946" t="s">
        <v>2</v>
      </c>
      <c r="D8946" t="s">
        <v>57</v>
      </c>
      <c r="E8946" s="6">
        <v>6</v>
      </c>
      <c r="F8946" t="str" cm="1">
        <f t="array" ref="F8946">_xlfn.IFS(E8946=0,"Entry Level",E8946&lt;=5,"Junior",E8946&lt;=10,"Mid Senior",E8946&lt;=15,"Leadership")</f>
        <v>Mid Senior</v>
      </c>
      <c r="G8946" t="s">
        <v>108</v>
      </c>
      <c r="H8946" s="3">
        <v>484299</v>
      </c>
      <c r="I8946" s="3">
        <f>ROUND(Table1[[#This Row],[Salary_Min_inr]]/100000,1)</f>
        <v>4.8</v>
      </c>
      <c r="J8946">
        <v>602728</v>
      </c>
      <c r="K8946" s="3">
        <f>ROUND(Table1[[#This Row],[salary_max_inr]]/10000,1)</f>
        <v>60.3</v>
      </c>
      <c r="L8946" s="6" t="s">
        <v>28</v>
      </c>
      <c r="M8946" t="s">
        <v>14</v>
      </c>
    </row>
    <row r="8947" spans="1:13" x14ac:dyDescent="0.3">
      <c r="A8947" s="6">
        <v>8946</v>
      </c>
      <c r="B8947" t="s">
        <v>36</v>
      </c>
      <c r="C8947" t="s">
        <v>8</v>
      </c>
      <c r="D8947" t="s">
        <v>9</v>
      </c>
      <c r="E8947" s="6">
        <v>3</v>
      </c>
      <c r="F8947" t="str" cm="1">
        <f t="array" ref="F8947">_xlfn.IFS(E8947=0,"Entry Level",E8947&lt;=5,"Junior",E8947&lt;=10,"Mid Senior",E8947&lt;=15,"Leadership")</f>
        <v>Junior</v>
      </c>
      <c r="G8947" t="s">
        <v>1261</v>
      </c>
      <c r="H8947" s="3">
        <v>825578</v>
      </c>
      <c r="I8947" s="3">
        <f>ROUND(Table1[[#This Row],[Salary_Min_inr]]/100000,1)</f>
        <v>8.3000000000000007</v>
      </c>
      <c r="J8947">
        <v>1197571</v>
      </c>
      <c r="K8947" s="3">
        <f>ROUND(Table1[[#This Row],[salary_max_inr]]/10000,1)</f>
        <v>119.8</v>
      </c>
      <c r="L8947" s="6" t="s">
        <v>18</v>
      </c>
      <c r="M8947" t="s">
        <v>14</v>
      </c>
    </row>
    <row r="8948" spans="1:13" x14ac:dyDescent="0.3">
      <c r="A8948" s="6">
        <v>8947</v>
      </c>
      <c r="B8948" t="s">
        <v>1</v>
      </c>
      <c r="C8948" t="s">
        <v>39</v>
      </c>
      <c r="D8948" t="s">
        <v>57</v>
      </c>
      <c r="E8948" s="6">
        <v>8</v>
      </c>
      <c r="F8948" t="str" cm="1">
        <f t="array" ref="F8948">_xlfn.IFS(E8948=0,"Entry Level",E8948&lt;=5,"Junior",E8948&lt;=10,"Mid Senior",E8948&lt;=15,"Leadership")</f>
        <v>Mid Senior</v>
      </c>
      <c r="G8948" t="s">
        <v>609</v>
      </c>
      <c r="H8948" s="3">
        <v>733706</v>
      </c>
      <c r="I8948" s="3">
        <f>ROUND(Table1[[#This Row],[Salary_Min_inr]]/100000,1)</f>
        <v>7.3</v>
      </c>
      <c r="J8948">
        <v>939417</v>
      </c>
      <c r="K8948" s="3">
        <f>ROUND(Table1[[#This Row],[salary_max_inr]]/10000,1)</f>
        <v>93.9</v>
      </c>
      <c r="L8948" s="6" t="s">
        <v>18</v>
      </c>
      <c r="M8948" t="s">
        <v>14</v>
      </c>
    </row>
    <row r="8949" spans="1:13" x14ac:dyDescent="0.3">
      <c r="A8949" s="6">
        <v>8948</v>
      </c>
      <c r="B8949" t="s">
        <v>65</v>
      </c>
      <c r="C8949" t="s">
        <v>8</v>
      </c>
      <c r="D8949" t="s">
        <v>16</v>
      </c>
      <c r="E8949" s="6">
        <v>9</v>
      </c>
      <c r="F8949" t="str" cm="1">
        <f t="array" ref="F8949">_xlfn.IFS(E8949=0,"Entry Level",E8949&lt;=5,"Junior",E8949&lt;=10,"Mid Senior",E8949&lt;=15,"Leadership")</f>
        <v>Mid Senior</v>
      </c>
      <c r="G8949" t="s">
        <v>867</v>
      </c>
      <c r="H8949" s="3">
        <v>2239761</v>
      </c>
      <c r="I8949" s="3">
        <f>ROUND(Table1[[#This Row],[Salary_Min_inr]]/100000,1)</f>
        <v>22.4</v>
      </c>
      <c r="J8949">
        <v>2498506</v>
      </c>
      <c r="K8949" s="3">
        <f>ROUND(Table1[[#This Row],[salary_max_inr]]/10000,1)</f>
        <v>249.9</v>
      </c>
      <c r="L8949" s="6" t="s">
        <v>18</v>
      </c>
      <c r="M8949" t="s">
        <v>6</v>
      </c>
    </row>
    <row r="8950" spans="1:13" x14ac:dyDescent="0.3">
      <c r="A8950" s="6">
        <v>8949</v>
      </c>
      <c r="B8950" t="s">
        <v>71</v>
      </c>
      <c r="C8950" t="s">
        <v>2</v>
      </c>
      <c r="D8950" t="s">
        <v>57</v>
      </c>
      <c r="E8950" s="6">
        <v>14</v>
      </c>
      <c r="F8950" t="str" cm="1">
        <f t="array" ref="F8950">_xlfn.IFS(E8950=0,"Entry Level",E8950&lt;=5,"Junior",E8950&lt;=10,"Mid Senior",E8950&lt;=15,"Leadership")</f>
        <v>Leadership</v>
      </c>
      <c r="G8950" t="s">
        <v>1010</v>
      </c>
      <c r="H8950" s="3">
        <v>1993251</v>
      </c>
      <c r="I8950" s="3">
        <f>ROUND(Table1[[#This Row],[Salary_Min_inr]]/100000,1)</f>
        <v>19.899999999999999</v>
      </c>
      <c r="J8950">
        <v>2325238</v>
      </c>
      <c r="K8950" s="3">
        <f>ROUND(Table1[[#This Row],[salary_max_inr]]/10000,1)</f>
        <v>232.5</v>
      </c>
      <c r="L8950" s="6" t="s">
        <v>18</v>
      </c>
      <c r="M8950" t="s">
        <v>29</v>
      </c>
    </row>
    <row r="8951" spans="1:13" x14ac:dyDescent="0.3">
      <c r="A8951" s="6">
        <v>8950</v>
      </c>
      <c r="B8951" t="s">
        <v>20</v>
      </c>
      <c r="C8951" t="s">
        <v>39</v>
      </c>
      <c r="D8951" t="s">
        <v>57</v>
      </c>
      <c r="E8951" s="6">
        <v>9</v>
      </c>
      <c r="F8951" t="str" cm="1">
        <f t="array" ref="F8951">_xlfn.IFS(E8951=0,"Entry Level",E8951&lt;=5,"Junior",E8951&lt;=10,"Mid Senior",E8951&lt;=15,"Leadership")</f>
        <v>Mid Senior</v>
      </c>
      <c r="G8951" t="s">
        <v>1341</v>
      </c>
      <c r="H8951" s="3">
        <v>998961</v>
      </c>
      <c r="I8951" s="3">
        <f>ROUND(Table1[[#This Row],[Salary_Min_inr]]/100000,1)</f>
        <v>10</v>
      </c>
      <c r="J8951">
        <v>1256147</v>
      </c>
      <c r="K8951" s="3">
        <f>ROUND(Table1[[#This Row],[salary_max_inr]]/10000,1)</f>
        <v>125.6</v>
      </c>
      <c r="L8951" s="6" t="s">
        <v>18</v>
      </c>
      <c r="M8951" t="s">
        <v>6</v>
      </c>
    </row>
    <row r="8952" spans="1:13" x14ac:dyDescent="0.3">
      <c r="A8952" s="6">
        <v>8951</v>
      </c>
      <c r="B8952" t="s">
        <v>24</v>
      </c>
      <c r="C8952" t="s">
        <v>8</v>
      </c>
      <c r="D8952" t="s">
        <v>22</v>
      </c>
      <c r="E8952" s="6">
        <v>0</v>
      </c>
      <c r="F8952" t="str" cm="1">
        <f t="array" ref="F8952">_xlfn.IFS(E8952=0,"Entry Level",E8952&lt;=5,"Junior",E8952&lt;=10,"Mid Senior",E8952&lt;=15,"Leadership")</f>
        <v>Entry Level</v>
      </c>
      <c r="G8952" t="s">
        <v>113</v>
      </c>
      <c r="H8952" s="3">
        <v>923078</v>
      </c>
      <c r="I8952" s="3">
        <f>ROUND(Table1[[#This Row],[Salary_Min_inr]]/100000,1)</f>
        <v>9.1999999999999993</v>
      </c>
      <c r="J8952">
        <v>1179185</v>
      </c>
      <c r="K8952" s="3">
        <f>ROUND(Table1[[#This Row],[salary_max_inr]]/10000,1)</f>
        <v>117.9</v>
      </c>
      <c r="L8952" s="6" t="s">
        <v>28</v>
      </c>
      <c r="M8952" t="s">
        <v>14</v>
      </c>
    </row>
    <row r="8953" spans="1:13" x14ac:dyDescent="0.3">
      <c r="A8953" s="6">
        <v>8952</v>
      </c>
      <c r="B8953" t="s">
        <v>36</v>
      </c>
      <c r="C8953" t="s">
        <v>41</v>
      </c>
      <c r="D8953" t="s">
        <v>9</v>
      </c>
      <c r="E8953" s="6">
        <v>12</v>
      </c>
      <c r="F8953" t="str" cm="1">
        <f t="array" ref="F8953">_xlfn.IFS(E8953=0,"Entry Level",E8953&lt;=5,"Junior",E8953&lt;=10,"Mid Senior",E8953&lt;=15,"Leadership")</f>
        <v>Leadership</v>
      </c>
      <c r="G8953" t="s">
        <v>381</v>
      </c>
      <c r="H8953" s="3">
        <v>628022</v>
      </c>
      <c r="I8953" s="3">
        <f>ROUND(Table1[[#This Row],[Salary_Min_inr]]/100000,1)</f>
        <v>6.3</v>
      </c>
      <c r="J8953">
        <v>816275</v>
      </c>
      <c r="K8953" s="3">
        <f>ROUND(Table1[[#This Row],[salary_max_inr]]/10000,1)</f>
        <v>81.599999999999994</v>
      </c>
      <c r="L8953" s="6" t="s">
        <v>5</v>
      </c>
      <c r="M8953" t="s">
        <v>14</v>
      </c>
    </row>
    <row r="8954" spans="1:13" x14ac:dyDescent="0.3">
      <c r="A8954" s="6">
        <v>8953</v>
      </c>
      <c r="B8954" t="s">
        <v>15</v>
      </c>
      <c r="C8954" t="s">
        <v>39</v>
      </c>
      <c r="D8954" t="s">
        <v>12</v>
      </c>
      <c r="E8954" s="6">
        <v>9</v>
      </c>
      <c r="F8954" t="str" cm="1">
        <f t="array" ref="F8954">_xlfn.IFS(E8954=0,"Entry Level",E8954&lt;=5,"Junior",E8954&lt;=10,"Mid Senior",E8954&lt;=15,"Leadership")</f>
        <v>Mid Senior</v>
      </c>
      <c r="G8954" t="s">
        <v>1057</v>
      </c>
      <c r="H8954" s="3">
        <v>1429554</v>
      </c>
      <c r="I8954" s="3">
        <f>ROUND(Table1[[#This Row],[Salary_Min_inr]]/100000,1)</f>
        <v>14.3</v>
      </c>
      <c r="J8954">
        <v>1792579</v>
      </c>
      <c r="K8954" s="3">
        <f>ROUND(Table1[[#This Row],[salary_max_inr]]/10000,1)</f>
        <v>179.3</v>
      </c>
      <c r="L8954" s="6" t="s">
        <v>28</v>
      </c>
      <c r="M8954" t="s">
        <v>29</v>
      </c>
    </row>
    <row r="8955" spans="1:13" x14ac:dyDescent="0.3">
      <c r="A8955" s="6">
        <v>8954</v>
      </c>
      <c r="B8955" t="s">
        <v>36</v>
      </c>
      <c r="C8955" t="s">
        <v>41</v>
      </c>
      <c r="D8955" t="s">
        <v>16</v>
      </c>
      <c r="E8955" s="6">
        <v>11</v>
      </c>
      <c r="F8955" t="str" cm="1">
        <f t="array" ref="F8955">_xlfn.IFS(E8955=0,"Entry Level",E8955&lt;=5,"Junior",E8955&lt;=10,"Mid Senior",E8955&lt;=15,"Leadership")</f>
        <v>Leadership</v>
      </c>
      <c r="G8955" t="s">
        <v>525</v>
      </c>
      <c r="H8955" s="3">
        <v>1296315</v>
      </c>
      <c r="I8955" s="3">
        <f>ROUND(Table1[[#This Row],[Salary_Min_inr]]/100000,1)</f>
        <v>13</v>
      </c>
      <c r="J8955">
        <v>1412453</v>
      </c>
      <c r="K8955" s="3">
        <f>ROUND(Table1[[#This Row],[salary_max_inr]]/10000,1)</f>
        <v>141.19999999999999</v>
      </c>
      <c r="L8955" s="6" t="s">
        <v>28</v>
      </c>
      <c r="M8955" t="s">
        <v>29</v>
      </c>
    </row>
    <row r="8956" spans="1:13" x14ac:dyDescent="0.3">
      <c r="A8956" s="6">
        <v>8955</v>
      </c>
      <c r="B8956" t="s">
        <v>71</v>
      </c>
      <c r="C8956" t="s">
        <v>41</v>
      </c>
      <c r="D8956" t="s">
        <v>3</v>
      </c>
      <c r="E8956" s="6">
        <v>10</v>
      </c>
      <c r="F8956" t="str" cm="1">
        <f t="array" ref="F8956">_xlfn.IFS(E8956=0,"Entry Level",E8956&lt;=5,"Junior",E8956&lt;=10,"Mid Senior",E8956&lt;=15,"Leadership")</f>
        <v>Mid Senior</v>
      </c>
      <c r="G8956" t="s">
        <v>842</v>
      </c>
      <c r="H8956" s="3">
        <v>1979652</v>
      </c>
      <c r="I8956" s="3">
        <f>ROUND(Table1[[#This Row],[Salary_Min_inr]]/100000,1)</f>
        <v>19.8</v>
      </c>
      <c r="J8956">
        <v>2176133</v>
      </c>
      <c r="K8956" s="3">
        <f>ROUND(Table1[[#This Row],[salary_max_inr]]/10000,1)</f>
        <v>217.6</v>
      </c>
      <c r="L8956" s="6" t="s">
        <v>18</v>
      </c>
      <c r="M8956" t="s">
        <v>29</v>
      </c>
    </row>
    <row r="8957" spans="1:13" x14ac:dyDescent="0.3">
      <c r="A8957" s="6">
        <v>8956</v>
      </c>
      <c r="B8957" t="s">
        <v>15</v>
      </c>
      <c r="C8957" t="s">
        <v>11</v>
      </c>
      <c r="D8957" t="s">
        <v>26</v>
      </c>
      <c r="E8957" s="6">
        <v>13</v>
      </c>
      <c r="F8957" t="str" cm="1">
        <f t="array" ref="F8957">_xlfn.IFS(E8957=0,"Entry Level",E8957&lt;=5,"Junior",E8957&lt;=10,"Mid Senior",E8957&lt;=15,"Leadership")</f>
        <v>Leadership</v>
      </c>
      <c r="G8957" t="s">
        <v>645</v>
      </c>
      <c r="H8957" s="3">
        <v>1043658</v>
      </c>
      <c r="I8957" s="3">
        <f>ROUND(Table1[[#This Row],[Salary_Min_inr]]/100000,1)</f>
        <v>10.4</v>
      </c>
      <c r="J8957">
        <v>1420225</v>
      </c>
      <c r="K8957" s="3">
        <f>ROUND(Table1[[#This Row],[salary_max_inr]]/10000,1)</f>
        <v>142</v>
      </c>
      <c r="L8957" s="6" t="s">
        <v>28</v>
      </c>
      <c r="M8957" t="s">
        <v>14</v>
      </c>
    </row>
    <row r="8958" spans="1:13" x14ac:dyDescent="0.3">
      <c r="A8958" s="6">
        <v>8957</v>
      </c>
      <c r="B8958" t="s">
        <v>24</v>
      </c>
      <c r="C8958" t="s">
        <v>2</v>
      </c>
      <c r="D8958" t="s">
        <v>26</v>
      </c>
      <c r="E8958" s="6">
        <v>0</v>
      </c>
      <c r="F8958" t="str" cm="1">
        <f t="array" ref="F8958">_xlfn.IFS(E8958=0,"Entry Level",E8958&lt;=5,"Junior",E8958&lt;=10,"Mid Senior",E8958&lt;=15,"Leadership")</f>
        <v>Entry Level</v>
      </c>
      <c r="G8958" t="s">
        <v>1279</v>
      </c>
      <c r="H8958" s="3">
        <v>1361475</v>
      </c>
      <c r="I8958" s="3">
        <f>ROUND(Table1[[#This Row],[Salary_Min_inr]]/100000,1)</f>
        <v>13.6</v>
      </c>
      <c r="J8958">
        <v>1591028</v>
      </c>
      <c r="K8958" s="3">
        <f>ROUND(Table1[[#This Row],[salary_max_inr]]/10000,1)</f>
        <v>159.1</v>
      </c>
      <c r="L8958" s="6" t="s">
        <v>18</v>
      </c>
      <c r="M8958" t="s">
        <v>6</v>
      </c>
    </row>
    <row r="8959" spans="1:13" x14ac:dyDescent="0.3">
      <c r="A8959" s="6">
        <v>8958</v>
      </c>
      <c r="B8959" t="s">
        <v>7</v>
      </c>
      <c r="C8959" t="s">
        <v>41</v>
      </c>
      <c r="D8959" t="s">
        <v>9</v>
      </c>
      <c r="E8959" s="6">
        <v>14</v>
      </c>
      <c r="F8959" t="str" cm="1">
        <f t="array" ref="F8959">_xlfn.IFS(E8959=0,"Entry Level",E8959&lt;=5,"Junior",E8959&lt;=10,"Mid Senior",E8959&lt;=15,"Leadership")</f>
        <v>Leadership</v>
      </c>
      <c r="G8959" t="s">
        <v>95</v>
      </c>
      <c r="H8959" s="3">
        <v>2307045</v>
      </c>
      <c r="I8959" s="3">
        <f>ROUND(Table1[[#This Row],[Salary_Min_inr]]/100000,1)</f>
        <v>23.1</v>
      </c>
      <c r="J8959">
        <v>2654970</v>
      </c>
      <c r="K8959" s="3">
        <f>ROUND(Table1[[#This Row],[salary_max_inr]]/10000,1)</f>
        <v>265.5</v>
      </c>
      <c r="L8959" s="6" t="s">
        <v>18</v>
      </c>
      <c r="M8959" t="s">
        <v>14</v>
      </c>
    </row>
    <row r="8960" spans="1:13" x14ac:dyDescent="0.3">
      <c r="A8960" s="6">
        <v>8959</v>
      </c>
      <c r="B8960" t="s">
        <v>7</v>
      </c>
      <c r="C8960" t="s">
        <v>33</v>
      </c>
      <c r="D8960" t="s">
        <v>16</v>
      </c>
      <c r="E8960" s="6">
        <v>3</v>
      </c>
      <c r="F8960" t="str" cm="1">
        <f t="array" ref="F8960">_xlfn.IFS(E8960=0,"Entry Level",E8960&lt;=5,"Junior",E8960&lt;=10,"Mid Senior",E8960&lt;=15,"Leadership")</f>
        <v>Junior</v>
      </c>
      <c r="G8960" t="s">
        <v>1182</v>
      </c>
      <c r="H8960" s="3">
        <v>2183400</v>
      </c>
      <c r="I8960" s="3">
        <f>ROUND(Table1[[#This Row],[Salary_Min_inr]]/100000,1)</f>
        <v>21.8</v>
      </c>
      <c r="J8960">
        <v>2518968</v>
      </c>
      <c r="K8960" s="3">
        <f>ROUND(Table1[[#This Row],[salary_max_inr]]/10000,1)</f>
        <v>251.9</v>
      </c>
      <c r="L8960" s="6" t="s">
        <v>28</v>
      </c>
      <c r="M8960" t="s">
        <v>14</v>
      </c>
    </row>
    <row r="8961" spans="1:13" x14ac:dyDescent="0.3">
      <c r="A8961" s="6">
        <v>8960</v>
      </c>
      <c r="B8961" t="s">
        <v>24</v>
      </c>
      <c r="C8961" t="s">
        <v>53</v>
      </c>
      <c r="D8961" t="s">
        <v>57</v>
      </c>
      <c r="E8961" s="6">
        <v>5</v>
      </c>
      <c r="F8961" t="str" cm="1">
        <f t="array" ref="F8961">_xlfn.IFS(E8961=0,"Entry Level",E8961&lt;=5,"Junior",E8961&lt;=10,"Mid Senior",E8961&lt;=15,"Leadership")</f>
        <v>Junior</v>
      </c>
      <c r="G8961" t="s">
        <v>299</v>
      </c>
      <c r="H8961" s="3">
        <v>1320871</v>
      </c>
      <c r="I8961" s="3">
        <f>ROUND(Table1[[#This Row],[Salary_Min_inr]]/100000,1)</f>
        <v>13.2</v>
      </c>
      <c r="J8961">
        <v>1490327</v>
      </c>
      <c r="K8961" s="3">
        <f>ROUND(Table1[[#This Row],[salary_max_inr]]/10000,1)</f>
        <v>149</v>
      </c>
      <c r="L8961" s="6" t="s">
        <v>28</v>
      </c>
      <c r="M8961" t="s">
        <v>14</v>
      </c>
    </row>
    <row r="8962" spans="1:13" x14ac:dyDescent="0.3">
      <c r="A8962" s="6">
        <v>8961</v>
      </c>
      <c r="B8962" t="s">
        <v>65</v>
      </c>
      <c r="C8962" t="s">
        <v>11</v>
      </c>
      <c r="D8962" t="s">
        <v>26</v>
      </c>
      <c r="E8962" s="6">
        <v>6</v>
      </c>
      <c r="F8962" t="str" cm="1">
        <f t="array" ref="F8962">_xlfn.IFS(E8962=0,"Entry Level",E8962&lt;=5,"Junior",E8962&lt;=10,"Mid Senior",E8962&lt;=15,"Leadership")</f>
        <v>Mid Senior</v>
      </c>
      <c r="G8962" t="s">
        <v>121</v>
      </c>
      <c r="H8962" s="3">
        <v>1825096</v>
      </c>
      <c r="I8962" s="3">
        <f>ROUND(Table1[[#This Row],[Salary_Min_inr]]/100000,1)</f>
        <v>18.3</v>
      </c>
      <c r="J8962">
        <v>2103256</v>
      </c>
      <c r="K8962" s="3">
        <f>ROUND(Table1[[#This Row],[salary_max_inr]]/10000,1)</f>
        <v>210.3</v>
      </c>
      <c r="L8962" s="6" t="s">
        <v>18</v>
      </c>
      <c r="M8962" t="s">
        <v>6</v>
      </c>
    </row>
    <row r="8963" spans="1:13" x14ac:dyDescent="0.3">
      <c r="A8963" s="6">
        <v>8962</v>
      </c>
      <c r="B8963" t="s">
        <v>15</v>
      </c>
      <c r="C8963" t="s">
        <v>41</v>
      </c>
      <c r="D8963" t="s">
        <v>26</v>
      </c>
      <c r="E8963" s="6">
        <v>6</v>
      </c>
      <c r="F8963" t="str" cm="1">
        <f t="array" ref="F8963">_xlfn.IFS(E8963=0,"Entry Level",E8963&lt;=5,"Junior",E8963&lt;=10,"Mid Senior",E8963&lt;=15,"Leadership")</f>
        <v>Mid Senior</v>
      </c>
      <c r="G8963" t="s">
        <v>1205</v>
      </c>
      <c r="H8963" s="3">
        <v>961624</v>
      </c>
      <c r="I8963" s="3">
        <f>ROUND(Table1[[#This Row],[Salary_Min_inr]]/100000,1)</f>
        <v>9.6</v>
      </c>
      <c r="J8963">
        <v>1332231</v>
      </c>
      <c r="K8963" s="3">
        <f>ROUND(Table1[[#This Row],[salary_max_inr]]/10000,1)</f>
        <v>133.19999999999999</v>
      </c>
      <c r="L8963" s="6" t="s">
        <v>5</v>
      </c>
      <c r="M8963" t="s">
        <v>14</v>
      </c>
    </row>
    <row r="8964" spans="1:13" x14ac:dyDescent="0.3">
      <c r="A8964" s="6">
        <v>8963</v>
      </c>
      <c r="B8964" t="s">
        <v>1</v>
      </c>
      <c r="C8964" t="s">
        <v>8</v>
      </c>
      <c r="D8964" t="s">
        <v>26</v>
      </c>
      <c r="E8964" s="6">
        <v>5</v>
      </c>
      <c r="F8964" t="str" cm="1">
        <f t="array" ref="F8964">_xlfn.IFS(E8964=0,"Entry Level",E8964&lt;=5,"Junior",E8964&lt;=10,"Mid Senior",E8964&lt;=15,"Leadership")</f>
        <v>Junior</v>
      </c>
      <c r="G8964" t="s">
        <v>23</v>
      </c>
      <c r="H8964" s="3">
        <v>464337</v>
      </c>
      <c r="I8964" s="3">
        <f>ROUND(Table1[[#This Row],[Salary_Min_inr]]/100000,1)</f>
        <v>4.5999999999999996</v>
      </c>
      <c r="J8964">
        <v>746305</v>
      </c>
      <c r="K8964" s="3">
        <f>ROUND(Table1[[#This Row],[salary_max_inr]]/10000,1)</f>
        <v>74.599999999999994</v>
      </c>
      <c r="L8964" s="6" t="s">
        <v>28</v>
      </c>
      <c r="M8964" t="s">
        <v>6</v>
      </c>
    </row>
    <row r="8965" spans="1:13" x14ac:dyDescent="0.3">
      <c r="A8965" s="6">
        <v>8964</v>
      </c>
      <c r="B8965" t="s">
        <v>36</v>
      </c>
      <c r="C8965" t="s">
        <v>41</v>
      </c>
      <c r="D8965" t="s">
        <v>12</v>
      </c>
      <c r="E8965" s="6">
        <v>4</v>
      </c>
      <c r="F8965" t="str" cm="1">
        <f t="array" ref="F8965">_xlfn.IFS(E8965=0,"Entry Level",E8965&lt;=5,"Junior",E8965&lt;=10,"Mid Senior",E8965&lt;=15,"Leadership")</f>
        <v>Junior</v>
      </c>
      <c r="G8965" t="s">
        <v>948</v>
      </c>
      <c r="H8965" s="3">
        <v>1262154</v>
      </c>
      <c r="I8965" s="3">
        <f>ROUND(Table1[[#This Row],[Salary_Min_inr]]/100000,1)</f>
        <v>12.6</v>
      </c>
      <c r="J8965">
        <v>1499949</v>
      </c>
      <c r="K8965" s="3">
        <f>ROUND(Table1[[#This Row],[salary_max_inr]]/10000,1)</f>
        <v>150</v>
      </c>
      <c r="L8965" s="6" t="s">
        <v>5</v>
      </c>
      <c r="M8965" t="s">
        <v>14</v>
      </c>
    </row>
    <row r="8966" spans="1:13" x14ac:dyDescent="0.3">
      <c r="A8966" s="6">
        <v>8965</v>
      </c>
      <c r="B8966" t="s">
        <v>30</v>
      </c>
      <c r="C8966" t="s">
        <v>8</v>
      </c>
      <c r="D8966" t="s">
        <v>9</v>
      </c>
      <c r="E8966" s="6">
        <v>13</v>
      </c>
      <c r="F8966" t="str" cm="1">
        <f t="array" ref="F8966">_xlfn.IFS(E8966=0,"Entry Level",E8966&lt;=5,"Junior",E8966&lt;=10,"Mid Senior",E8966&lt;=15,"Leadership")</f>
        <v>Leadership</v>
      </c>
      <c r="G8966" t="s">
        <v>72</v>
      </c>
      <c r="H8966" s="3">
        <v>825767</v>
      </c>
      <c r="I8966" s="3">
        <f>ROUND(Table1[[#This Row],[Salary_Min_inr]]/100000,1)</f>
        <v>8.3000000000000007</v>
      </c>
      <c r="J8966">
        <v>1020876</v>
      </c>
      <c r="K8966" s="3">
        <f>ROUND(Table1[[#This Row],[salary_max_inr]]/10000,1)</f>
        <v>102.1</v>
      </c>
      <c r="L8966" s="6" t="s">
        <v>5</v>
      </c>
      <c r="M8966" t="s">
        <v>29</v>
      </c>
    </row>
    <row r="8967" spans="1:13" x14ac:dyDescent="0.3">
      <c r="A8967" s="6">
        <v>8966</v>
      </c>
      <c r="B8967" t="s">
        <v>20</v>
      </c>
      <c r="C8967" t="s">
        <v>46</v>
      </c>
      <c r="D8967" t="s">
        <v>9</v>
      </c>
      <c r="E8967" s="6">
        <v>4</v>
      </c>
      <c r="F8967" t="str" cm="1">
        <f t="array" ref="F8967">_xlfn.IFS(E8967=0,"Entry Level",E8967&lt;=5,"Junior",E8967&lt;=10,"Mid Senior",E8967&lt;=15,"Leadership")</f>
        <v>Junior</v>
      </c>
      <c r="G8967" t="s">
        <v>842</v>
      </c>
      <c r="H8967" s="3">
        <v>1206003</v>
      </c>
      <c r="I8967" s="3">
        <f>ROUND(Table1[[#This Row],[Salary_Min_inr]]/100000,1)</f>
        <v>12.1</v>
      </c>
      <c r="J8967">
        <v>1522994</v>
      </c>
      <c r="K8967" s="3">
        <f>ROUND(Table1[[#This Row],[salary_max_inr]]/10000,1)</f>
        <v>152.30000000000001</v>
      </c>
      <c r="L8967" s="6" t="s">
        <v>28</v>
      </c>
      <c r="M8967" t="s">
        <v>29</v>
      </c>
    </row>
    <row r="8968" spans="1:13" x14ac:dyDescent="0.3">
      <c r="A8968" s="6">
        <v>8967</v>
      </c>
      <c r="B8968" t="s">
        <v>1</v>
      </c>
      <c r="C8968" t="s">
        <v>11</v>
      </c>
      <c r="D8968" t="s">
        <v>22</v>
      </c>
      <c r="E8968" s="6">
        <v>13</v>
      </c>
      <c r="F8968" t="str" cm="1">
        <f t="array" ref="F8968">_xlfn.IFS(E8968=0,"Entry Level",E8968&lt;=5,"Junior",E8968&lt;=10,"Mid Senior",E8968&lt;=15,"Leadership")</f>
        <v>Leadership</v>
      </c>
      <c r="G8968" t="s">
        <v>168</v>
      </c>
      <c r="H8968" s="3">
        <v>456005</v>
      </c>
      <c r="I8968" s="3">
        <f>ROUND(Table1[[#This Row],[Salary_Min_inr]]/100000,1)</f>
        <v>4.5999999999999996</v>
      </c>
      <c r="J8968">
        <v>605770</v>
      </c>
      <c r="K8968" s="3">
        <f>ROUND(Table1[[#This Row],[salary_max_inr]]/10000,1)</f>
        <v>60.6</v>
      </c>
      <c r="L8968" s="6" t="s">
        <v>28</v>
      </c>
      <c r="M8968" t="s">
        <v>29</v>
      </c>
    </row>
    <row r="8969" spans="1:13" x14ac:dyDescent="0.3">
      <c r="A8969" s="6">
        <v>8968</v>
      </c>
      <c r="B8969" t="s">
        <v>24</v>
      </c>
      <c r="C8969" t="s">
        <v>60</v>
      </c>
      <c r="D8969" t="s">
        <v>16</v>
      </c>
      <c r="E8969" s="6">
        <v>15</v>
      </c>
      <c r="F8969" t="str" cm="1">
        <f t="array" ref="F8969">_xlfn.IFS(E8969=0,"Entry Level",E8969&lt;=5,"Junior",E8969&lt;=10,"Mid Senior",E8969&lt;=15,"Leadership")</f>
        <v>Leadership</v>
      </c>
      <c r="G8969" t="s">
        <v>345</v>
      </c>
      <c r="H8969" s="3">
        <v>902625</v>
      </c>
      <c r="I8969" s="3">
        <f>ROUND(Table1[[#This Row],[Salary_Min_inr]]/100000,1)</f>
        <v>9</v>
      </c>
      <c r="J8969">
        <v>1008003</v>
      </c>
      <c r="K8969" s="3">
        <f>ROUND(Table1[[#This Row],[salary_max_inr]]/10000,1)</f>
        <v>100.8</v>
      </c>
      <c r="L8969" s="6" t="s">
        <v>18</v>
      </c>
      <c r="M8969" t="s">
        <v>6</v>
      </c>
    </row>
    <row r="8970" spans="1:13" x14ac:dyDescent="0.3">
      <c r="A8970" s="6">
        <v>8969</v>
      </c>
      <c r="B8970" t="s">
        <v>51</v>
      </c>
      <c r="C8970" t="s">
        <v>60</v>
      </c>
      <c r="D8970" t="s">
        <v>22</v>
      </c>
      <c r="E8970" s="6">
        <v>2</v>
      </c>
      <c r="F8970" t="str" cm="1">
        <f t="array" ref="F8970">_xlfn.IFS(E8970=0,"Entry Level",E8970&lt;=5,"Junior",E8970&lt;=10,"Mid Senior",E8970&lt;=15,"Leadership")</f>
        <v>Junior</v>
      </c>
      <c r="G8970" t="s">
        <v>1001</v>
      </c>
      <c r="H8970" s="3">
        <v>586058</v>
      </c>
      <c r="I8970" s="3">
        <f>ROUND(Table1[[#This Row],[Salary_Min_inr]]/100000,1)</f>
        <v>5.9</v>
      </c>
      <c r="J8970">
        <v>714345</v>
      </c>
      <c r="K8970" s="3">
        <f>ROUND(Table1[[#This Row],[salary_max_inr]]/10000,1)</f>
        <v>71.400000000000006</v>
      </c>
      <c r="L8970" s="6" t="s">
        <v>28</v>
      </c>
      <c r="M8970" t="s">
        <v>29</v>
      </c>
    </row>
    <row r="8971" spans="1:13" x14ac:dyDescent="0.3">
      <c r="A8971" s="6">
        <v>8970</v>
      </c>
      <c r="B8971" t="s">
        <v>51</v>
      </c>
      <c r="C8971" t="s">
        <v>33</v>
      </c>
      <c r="D8971" t="s">
        <v>12</v>
      </c>
      <c r="E8971" s="6">
        <v>11</v>
      </c>
      <c r="F8971" t="str" cm="1">
        <f t="array" ref="F8971">_xlfn.IFS(E8971=0,"Entry Level",E8971&lt;=5,"Junior",E8971&lt;=10,"Mid Senior",E8971&lt;=15,"Leadership")</f>
        <v>Leadership</v>
      </c>
      <c r="G8971" t="s">
        <v>620</v>
      </c>
      <c r="H8971" s="3">
        <v>1189412</v>
      </c>
      <c r="I8971" s="3">
        <f>ROUND(Table1[[#This Row],[Salary_Min_inr]]/100000,1)</f>
        <v>11.9</v>
      </c>
      <c r="J8971">
        <v>1340371</v>
      </c>
      <c r="K8971" s="3">
        <f>ROUND(Table1[[#This Row],[salary_max_inr]]/10000,1)</f>
        <v>134</v>
      </c>
      <c r="L8971" s="6" t="s">
        <v>28</v>
      </c>
      <c r="M8971" t="s">
        <v>14</v>
      </c>
    </row>
    <row r="8972" spans="1:13" x14ac:dyDescent="0.3">
      <c r="A8972" s="6">
        <v>8971</v>
      </c>
      <c r="B8972" t="s">
        <v>15</v>
      </c>
      <c r="C8972" t="s">
        <v>53</v>
      </c>
      <c r="D8972" t="s">
        <v>3</v>
      </c>
      <c r="E8972" s="6">
        <v>13</v>
      </c>
      <c r="F8972" t="str" cm="1">
        <f t="array" ref="F8972">_xlfn.IFS(E8972=0,"Entry Level",E8972&lt;=5,"Junior",E8972&lt;=10,"Mid Senior",E8972&lt;=15,"Leadership")</f>
        <v>Leadership</v>
      </c>
      <c r="G8972" t="s">
        <v>1071</v>
      </c>
      <c r="H8972" s="3">
        <v>505378</v>
      </c>
      <c r="I8972" s="3">
        <f>ROUND(Table1[[#This Row],[Salary_Min_inr]]/100000,1)</f>
        <v>5.0999999999999996</v>
      </c>
      <c r="J8972">
        <v>635346</v>
      </c>
      <c r="K8972" s="3">
        <f>ROUND(Table1[[#This Row],[salary_max_inr]]/10000,1)</f>
        <v>63.5</v>
      </c>
      <c r="L8972" s="6" t="s">
        <v>18</v>
      </c>
      <c r="M8972" t="s">
        <v>6</v>
      </c>
    </row>
    <row r="8973" spans="1:13" x14ac:dyDescent="0.3">
      <c r="A8973" s="6">
        <v>8972</v>
      </c>
      <c r="B8973" t="s">
        <v>51</v>
      </c>
      <c r="C8973" t="s">
        <v>60</v>
      </c>
      <c r="D8973" t="s">
        <v>42</v>
      </c>
      <c r="E8973" s="6">
        <v>9</v>
      </c>
      <c r="F8973" t="str" cm="1">
        <f t="array" ref="F8973">_xlfn.IFS(E8973=0,"Entry Level",E8973&lt;=5,"Junior",E8973&lt;=10,"Mid Senior",E8973&lt;=15,"Leadership")</f>
        <v>Mid Senior</v>
      </c>
      <c r="G8973" t="s">
        <v>980</v>
      </c>
      <c r="H8973" s="3">
        <v>1155228</v>
      </c>
      <c r="I8973" s="3">
        <f>ROUND(Table1[[#This Row],[Salary_Min_inr]]/100000,1)</f>
        <v>11.6</v>
      </c>
      <c r="J8973">
        <v>1445715</v>
      </c>
      <c r="K8973" s="3">
        <f>ROUND(Table1[[#This Row],[salary_max_inr]]/10000,1)</f>
        <v>144.6</v>
      </c>
      <c r="L8973" s="6" t="s">
        <v>28</v>
      </c>
      <c r="M8973" t="s">
        <v>6</v>
      </c>
    </row>
    <row r="8974" spans="1:13" x14ac:dyDescent="0.3">
      <c r="A8974" s="6">
        <v>8973</v>
      </c>
      <c r="B8974" t="s">
        <v>7</v>
      </c>
      <c r="C8974" t="s">
        <v>41</v>
      </c>
      <c r="D8974" t="s">
        <v>26</v>
      </c>
      <c r="E8974" s="6">
        <v>15</v>
      </c>
      <c r="F8974" t="str" cm="1">
        <f t="array" ref="F8974">_xlfn.IFS(E8974=0,"Entry Level",E8974&lt;=5,"Junior",E8974&lt;=10,"Mid Senior",E8974&lt;=15,"Leadership")</f>
        <v>Leadership</v>
      </c>
      <c r="G8974" t="s">
        <v>805</v>
      </c>
      <c r="H8974" s="3">
        <v>2384183</v>
      </c>
      <c r="I8974" s="3">
        <f>ROUND(Table1[[#This Row],[Salary_Min_inr]]/100000,1)</f>
        <v>23.8</v>
      </c>
      <c r="J8974">
        <v>2580208</v>
      </c>
      <c r="K8974" s="3">
        <f>ROUND(Table1[[#This Row],[salary_max_inr]]/10000,1)</f>
        <v>258</v>
      </c>
      <c r="L8974" s="6" t="s">
        <v>18</v>
      </c>
      <c r="M8974" t="s">
        <v>29</v>
      </c>
    </row>
    <row r="8975" spans="1:13" x14ac:dyDescent="0.3">
      <c r="A8975" s="6">
        <v>8974</v>
      </c>
      <c r="B8975" t="s">
        <v>24</v>
      </c>
      <c r="C8975" t="s">
        <v>2</v>
      </c>
      <c r="D8975" t="s">
        <v>26</v>
      </c>
      <c r="E8975" s="6">
        <v>4</v>
      </c>
      <c r="F8975" t="str" cm="1">
        <f t="array" ref="F8975">_xlfn.IFS(E8975=0,"Entry Level",E8975&lt;=5,"Junior",E8975&lt;=10,"Mid Senior",E8975&lt;=15,"Leadership")</f>
        <v>Junior</v>
      </c>
      <c r="G8975" t="s">
        <v>759</v>
      </c>
      <c r="H8975" s="3">
        <v>1563485</v>
      </c>
      <c r="I8975" s="3">
        <f>ROUND(Table1[[#This Row],[Salary_Min_inr]]/100000,1)</f>
        <v>15.6</v>
      </c>
      <c r="J8975">
        <v>1830290</v>
      </c>
      <c r="K8975" s="3">
        <f>ROUND(Table1[[#This Row],[salary_max_inr]]/10000,1)</f>
        <v>183</v>
      </c>
      <c r="L8975" s="6" t="s">
        <v>5</v>
      </c>
      <c r="M8975" t="s">
        <v>29</v>
      </c>
    </row>
    <row r="8976" spans="1:13" x14ac:dyDescent="0.3">
      <c r="A8976" s="6">
        <v>8975</v>
      </c>
      <c r="B8976" t="s">
        <v>30</v>
      </c>
      <c r="C8976" t="s">
        <v>21</v>
      </c>
      <c r="D8976" t="s">
        <v>9</v>
      </c>
      <c r="E8976" s="6">
        <v>9</v>
      </c>
      <c r="F8976" t="str" cm="1">
        <f t="array" ref="F8976">_xlfn.IFS(E8976=0,"Entry Level",E8976&lt;=5,"Junior",E8976&lt;=10,"Mid Senior",E8976&lt;=15,"Leadership")</f>
        <v>Mid Senior</v>
      </c>
      <c r="G8976" t="s">
        <v>27</v>
      </c>
      <c r="H8976" s="3">
        <v>1012473</v>
      </c>
      <c r="I8976" s="3">
        <f>ROUND(Table1[[#This Row],[Salary_Min_inr]]/100000,1)</f>
        <v>10.1</v>
      </c>
      <c r="J8976">
        <v>1240883</v>
      </c>
      <c r="K8976" s="3">
        <f>ROUND(Table1[[#This Row],[salary_max_inr]]/10000,1)</f>
        <v>124.1</v>
      </c>
      <c r="L8976" s="6" t="s">
        <v>18</v>
      </c>
      <c r="M8976" t="s">
        <v>6</v>
      </c>
    </row>
    <row r="8977" spans="1:13" x14ac:dyDescent="0.3">
      <c r="A8977" s="6">
        <v>8976</v>
      </c>
      <c r="B8977" t="s">
        <v>20</v>
      </c>
      <c r="C8977" t="s">
        <v>8</v>
      </c>
      <c r="D8977" t="s">
        <v>42</v>
      </c>
      <c r="E8977" s="6">
        <v>0</v>
      </c>
      <c r="F8977" t="str" cm="1">
        <f t="array" ref="F8977">_xlfn.IFS(E8977=0,"Entry Level",E8977&lt;=5,"Junior",E8977&lt;=10,"Mid Senior",E8977&lt;=15,"Leadership")</f>
        <v>Entry Level</v>
      </c>
      <c r="G8977" t="s">
        <v>646</v>
      </c>
      <c r="H8977" s="3">
        <v>879785</v>
      </c>
      <c r="I8977" s="3">
        <f>ROUND(Table1[[#This Row],[Salary_Min_inr]]/100000,1)</f>
        <v>8.8000000000000007</v>
      </c>
      <c r="J8977">
        <v>1220750</v>
      </c>
      <c r="K8977" s="3">
        <f>ROUND(Table1[[#This Row],[salary_max_inr]]/10000,1)</f>
        <v>122.1</v>
      </c>
      <c r="L8977" s="6" t="s">
        <v>18</v>
      </c>
      <c r="M8977" t="s">
        <v>29</v>
      </c>
    </row>
    <row r="8978" spans="1:13" x14ac:dyDescent="0.3">
      <c r="A8978" s="6">
        <v>8977</v>
      </c>
      <c r="B8978" t="s">
        <v>51</v>
      </c>
      <c r="C8978" t="s">
        <v>11</v>
      </c>
      <c r="D8978" t="s">
        <v>3</v>
      </c>
      <c r="E8978" s="6">
        <v>12</v>
      </c>
      <c r="F8978" t="str" cm="1">
        <f t="array" ref="F8978">_xlfn.IFS(E8978=0,"Entry Level",E8978&lt;=5,"Junior",E8978&lt;=10,"Mid Senior",E8978&lt;=15,"Leadership")</f>
        <v>Leadership</v>
      </c>
      <c r="G8978" t="s">
        <v>569</v>
      </c>
      <c r="H8978" s="3">
        <v>913181</v>
      </c>
      <c r="I8978" s="3">
        <f>ROUND(Table1[[#This Row],[Salary_Min_inr]]/100000,1)</f>
        <v>9.1</v>
      </c>
      <c r="J8978">
        <v>1269591</v>
      </c>
      <c r="K8978" s="3">
        <f>ROUND(Table1[[#This Row],[salary_max_inr]]/10000,1)</f>
        <v>127</v>
      </c>
      <c r="L8978" s="6" t="s">
        <v>18</v>
      </c>
      <c r="M8978" t="s">
        <v>14</v>
      </c>
    </row>
    <row r="8979" spans="1:13" x14ac:dyDescent="0.3">
      <c r="A8979" s="6">
        <v>8978</v>
      </c>
      <c r="B8979" t="s">
        <v>71</v>
      </c>
      <c r="C8979" t="s">
        <v>53</v>
      </c>
      <c r="D8979" t="s">
        <v>3</v>
      </c>
      <c r="E8979" s="6">
        <v>6</v>
      </c>
      <c r="F8979" t="str" cm="1">
        <f t="array" ref="F8979">_xlfn.IFS(E8979=0,"Entry Level",E8979&lt;=5,"Junior",E8979&lt;=10,"Mid Senior",E8979&lt;=15,"Leadership")</f>
        <v>Mid Senior</v>
      </c>
      <c r="G8979" t="s">
        <v>376</v>
      </c>
      <c r="H8979" s="3">
        <v>1330538</v>
      </c>
      <c r="I8979" s="3">
        <f>ROUND(Table1[[#This Row],[Salary_Min_inr]]/100000,1)</f>
        <v>13.3</v>
      </c>
      <c r="J8979">
        <v>1676996</v>
      </c>
      <c r="K8979" s="3">
        <f>ROUND(Table1[[#This Row],[salary_max_inr]]/10000,1)</f>
        <v>167.7</v>
      </c>
      <c r="L8979" s="6" t="s">
        <v>5</v>
      </c>
      <c r="M8979" t="s">
        <v>29</v>
      </c>
    </row>
    <row r="8980" spans="1:13" x14ac:dyDescent="0.3">
      <c r="A8980" s="6">
        <v>8979</v>
      </c>
      <c r="B8980" t="s">
        <v>65</v>
      </c>
      <c r="C8980" t="s">
        <v>8</v>
      </c>
      <c r="D8980" t="s">
        <v>3</v>
      </c>
      <c r="E8980" s="6">
        <v>11</v>
      </c>
      <c r="F8980" t="str" cm="1">
        <f t="array" ref="F8980">_xlfn.IFS(E8980=0,"Entry Level",E8980&lt;=5,"Junior",E8980&lt;=10,"Mid Senior",E8980&lt;=15,"Leadership")</f>
        <v>Leadership</v>
      </c>
      <c r="G8980" t="s">
        <v>357</v>
      </c>
      <c r="H8980" s="3">
        <v>1549738</v>
      </c>
      <c r="I8980" s="3">
        <f>ROUND(Table1[[#This Row],[Salary_Min_inr]]/100000,1)</f>
        <v>15.5</v>
      </c>
      <c r="J8980">
        <v>1884329</v>
      </c>
      <c r="K8980" s="3">
        <f>ROUND(Table1[[#This Row],[salary_max_inr]]/10000,1)</f>
        <v>188.4</v>
      </c>
      <c r="L8980" s="6" t="s">
        <v>18</v>
      </c>
      <c r="M8980" t="s">
        <v>14</v>
      </c>
    </row>
    <row r="8981" spans="1:13" x14ac:dyDescent="0.3">
      <c r="A8981" s="6">
        <v>8980</v>
      </c>
      <c r="B8981" t="s">
        <v>20</v>
      </c>
      <c r="C8981" t="s">
        <v>33</v>
      </c>
      <c r="D8981" t="s">
        <v>42</v>
      </c>
      <c r="E8981" s="6">
        <v>10</v>
      </c>
      <c r="F8981" t="str" cm="1">
        <f t="array" ref="F8981">_xlfn.IFS(E8981=0,"Entry Level",E8981&lt;=5,"Junior",E8981&lt;=10,"Mid Senior",E8981&lt;=15,"Leadership")</f>
        <v>Mid Senior</v>
      </c>
      <c r="G8981" t="s">
        <v>504</v>
      </c>
      <c r="H8981" s="3">
        <v>1587839</v>
      </c>
      <c r="I8981" s="3">
        <f>ROUND(Table1[[#This Row],[Salary_Min_inr]]/100000,1)</f>
        <v>15.9</v>
      </c>
      <c r="J8981">
        <v>1702132</v>
      </c>
      <c r="K8981" s="3">
        <f>ROUND(Table1[[#This Row],[salary_max_inr]]/10000,1)</f>
        <v>170.2</v>
      </c>
      <c r="L8981" s="6" t="s">
        <v>5</v>
      </c>
      <c r="M8981" t="s">
        <v>29</v>
      </c>
    </row>
    <row r="8982" spans="1:13" x14ac:dyDescent="0.3">
      <c r="A8982" s="6">
        <v>8981</v>
      </c>
      <c r="B8982" t="s">
        <v>51</v>
      </c>
      <c r="C8982" t="s">
        <v>11</v>
      </c>
      <c r="D8982" t="s">
        <v>57</v>
      </c>
      <c r="E8982" s="6">
        <v>4</v>
      </c>
      <c r="F8982" t="str" cm="1">
        <f t="array" ref="F8982">_xlfn.IFS(E8982=0,"Entry Level",E8982&lt;=5,"Junior",E8982&lt;=10,"Mid Senior",E8982&lt;=15,"Leadership")</f>
        <v>Junior</v>
      </c>
      <c r="G8982" t="s">
        <v>134</v>
      </c>
      <c r="H8982" s="3">
        <v>518841</v>
      </c>
      <c r="I8982" s="3">
        <f>ROUND(Table1[[#This Row],[Salary_Min_inr]]/100000,1)</f>
        <v>5.2</v>
      </c>
      <c r="J8982">
        <v>712464</v>
      </c>
      <c r="K8982" s="3">
        <f>ROUND(Table1[[#This Row],[salary_max_inr]]/10000,1)</f>
        <v>71.2</v>
      </c>
      <c r="L8982" s="6" t="s">
        <v>18</v>
      </c>
      <c r="M8982" t="s">
        <v>6</v>
      </c>
    </row>
    <row r="8983" spans="1:13" x14ac:dyDescent="0.3">
      <c r="A8983" s="6">
        <v>8982</v>
      </c>
      <c r="B8983" t="s">
        <v>65</v>
      </c>
      <c r="C8983" t="s">
        <v>21</v>
      </c>
      <c r="D8983" t="s">
        <v>26</v>
      </c>
      <c r="E8983" s="6">
        <v>0</v>
      </c>
      <c r="F8983" t="str" cm="1">
        <f t="array" ref="F8983">_xlfn.IFS(E8983=0,"Entry Level",E8983&lt;=5,"Junior",E8983&lt;=10,"Mid Senior",E8983&lt;=15,"Leadership")</f>
        <v>Entry Level</v>
      </c>
      <c r="G8983" t="s">
        <v>44</v>
      </c>
      <c r="H8983" s="3">
        <v>1797830</v>
      </c>
      <c r="I8983" s="3">
        <f>ROUND(Table1[[#This Row],[Salary_Min_inr]]/100000,1)</f>
        <v>18</v>
      </c>
      <c r="J8983">
        <v>2008715</v>
      </c>
      <c r="K8983" s="3">
        <f>ROUND(Table1[[#This Row],[salary_max_inr]]/10000,1)</f>
        <v>200.9</v>
      </c>
      <c r="L8983" s="6" t="s">
        <v>28</v>
      </c>
      <c r="M8983" t="s">
        <v>29</v>
      </c>
    </row>
    <row r="8984" spans="1:13" x14ac:dyDescent="0.3">
      <c r="A8984" s="6">
        <v>8983</v>
      </c>
      <c r="B8984" t="s">
        <v>24</v>
      </c>
      <c r="C8984" t="s">
        <v>2</v>
      </c>
      <c r="D8984" t="s">
        <v>9</v>
      </c>
      <c r="E8984" s="6">
        <v>9</v>
      </c>
      <c r="F8984" t="str" cm="1">
        <f t="array" ref="F8984">_xlfn.IFS(E8984=0,"Entry Level",E8984&lt;=5,"Junior",E8984&lt;=10,"Mid Senior",E8984&lt;=15,"Leadership")</f>
        <v>Mid Senior</v>
      </c>
      <c r="G8984" t="s">
        <v>489</v>
      </c>
      <c r="H8984" s="3">
        <v>920293</v>
      </c>
      <c r="I8984" s="3">
        <f>ROUND(Table1[[#This Row],[Salary_Min_inr]]/100000,1)</f>
        <v>9.1999999999999993</v>
      </c>
      <c r="J8984">
        <v>1279796</v>
      </c>
      <c r="K8984" s="3">
        <f>ROUND(Table1[[#This Row],[salary_max_inr]]/10000,1)</f>
        <v>128</v>
      </c>
      <c r="L8984" s="6" t="s">
        <v>18</v>
      </c>
      <c r="M8984" t="s">
        <v>6</v>
      </c>
    </row>
    <row r="8985" spans="1:13" x14ac:dyDescent="0.3">
      <c r="A8985" s="6">
        <v>8984</v>
      </c>
      <c r="B8985" t="s">
        <v>24</v>
      </c>
      <c r="C8985" t="s">
        <v>39</v>
      </c>
      <c r="D8985" t="s">
        <v>22</v>
      </c>
      <c r="E8985" s="6">
        <v>12</v>
      </c>
      <c r="F8985" t="str" cm="1">
        <f t="array" ref="F8985">_xlfn.IFS(E8985=0,"Entry Level",E8985&lt;=5,"Junior",E8985&lt;=10,"Mid Senior",E8985&lt;=15,"Leadership")</f>
        <v>Leadership</v>
      </c>
      <c r="G8985" t="s">
        <v>1085</v>
      </c>
      <c r="H8985" s="3">
        <v>1432098</v>
      </c>
      <c r="I8985" s="3">
        <f>ROUND(Table1[[#This Row],[Salary_Min_inr]]/100000,1)</f>
        <v>14.3</v>
      </c>
      <c r="J8985">
        <v>1603961</v>
      </c>
      <c r="K8985" s="3">
        <f>ROUND(Table1[[#This Row],[salary_max_inr]]/10000,1)</f>
        <v>160.4</v>
      </c>
      <c r="L8985" s="6" t="s">
        <v>5</v>
      </c>
      <c r="M8985" t="s">
        <v>14</v>
      </c>
    </row>
    <row r="8986" spans="1:13" x14ac:dyDescent="0.3">
      <c r="A8986" s="6">
        <v>8985</v>
      </c>
      <c r="B8986" t="s">
        <v>71</v>
      </c>
      <c r="C8986" t="s">
        <v>11</v>
      </c>
      <c r="D8986" t="s">
        <v>12</v>
      </c>
      <c r="E8986" s="6">
        <v>0</v>
      </c>
      <c r="F8986" t="str" cm="1">
        <f t="array" ref="F8986">_xlfn.IFS(E8986=0,"Entry Level",E8986&lt;=5,"Junior",E8986&lt;=10,"Mid Senior",E8986&lt;=15,"Leadership")</f>
        <v>Entry Level</v>
      </c>
      <c r="G8986" t="s">
        <v>847</v>
      </c>
      <c r="H8986" s="3">
        <v>1218915</v>
      </c>
      <c r="I8986" s="3">
        <f>ROUND(Table1[[#This Row],[Salary_Min_inr]]/100000,1)</f>
        <v>12.2</v>
      </c>
      <c r="J8986">
        <v>1461332</v>
      </c>
      <c r="K8986" s="3">
        <f>ROUND(Table1[[#This Row],[salary_max_inr]]/10000,1)</f>
        <v>146.1</v>
      </c>
      <c r="L8986" s="6" t="s">
        <v>5</v>
      </c>
      <c r="M8986" t="s">
        <v>14</v>
      </c>
    </row>
    <row r="8987" spans="1:13" x14ac:dyDescent="0.3">
      <c r="A8987" s="6">
        <v>8986</v>
      </c>
      <c r="B8987" t="s">
        <v>15</v>
      </c>
      <c r="C8987" t="s">
        <v>21</v>
      </c>
      <c r="D8987" t="s">
        <v>57</v>
      </c>
      <c r="E8987" s="6">
        <v>13</v>
      </c>
      <c r="F8987" t="str" cm="1">
        <f t="array" ref="F8987">_xlfn.IFS(E8987=0,"Entry Level",E8987&lt;=5,"Junior",E8987&lt;=10,"Mid Senior",E8987&lt;=15,"Leadership")</f>
        <v>Leadership</v>
      </c>
      <c r="G8987" t="s">
        <v>790</v>
      </c>
      <c r="H8987" s="3">
        <v>1251211</v>
      </c>
      <c r="I8987" s="3">
        <f>ROUND(Table1[[#This Row],[Salary_Min_inr]]/100000,1)</f>
        <v>12.5</v>
      </c>
      <c r="J8987">
        <v>1356828</v>
      </c>
      <c r="K8987" s="3">
        <f>ROUND(Table1[[#This Row],[salary_max_inr]]/10000,1)</f>
        <v>135.69999999999999</v>
      </c>
      <c r="L8987" s="6" t="s">
        <v>18</v>
      </c>
      <c r="M8987" t="s">
        <v>6</v>
      </c>
    </row>
    <row r="8988" spans="1:13" x14ac:dyDescent="0.3">
      <c r="A8988" s="6">
        <v>8987</v>
      </c>
      <c r="B8988" t="s">
        <v>24</v>
      </c>
      <c r="C8988" t="s">
        <v>53</v>
      </c>
      <c r="D8988" t="s">
        <v>57</v>
      </c>
      <c r="E8988" s="6">
        <v>5</v>
      </c>
      <c r="F8988" t="str" cm="1">
        <f t="array" ref="F8988">_xlfn.IFS(E8988=0,"Entry Level",E8988&lt;=5,"Junior",E8988&lt;=10,"Mid Senior",E8988&lt;=15,"Leadership")</f>
        <v>Junior</v>
      </c>
      <c r="G8988" t="s">
        <v>314</v>
      </c>
      <c r="H8988" s="3">
        <v>1790778</v>
      </c>
      <c r="I8988" s="3">
        <f>ROUND(Table1[[#This Row],[Salary_Min_inr]]/100000,1)</f>
        <v>17.899999999999999</v>
      </c>
      <c r="J8988">
        <v>2071955</v>
      </c>
      <c r="K8988" s="3">
        <f>ROUND(Table1[[#This Row],[salary_max_inr]]/10000,1)</f>
        <v>207.2</v>
      </c>
      <c r="L8988" s="6" t="s">
        <v>5</v>
      </c>
      <c r="M8988" t="s">
        <v>6</v>
      </c>
    </row>
    <row r="8989" spans="1:13" x14ac:dyDescent="0.3">
      <c r="A8989" s="6">
        <v>8988</v>
      </c>
      <c r="B8989" t="s">
        <v>24</v>
      </c>
      <c r="C8989" t="s">
        <v>46</v>
      </c>
      <c r="D8989" t="s">
        <v>26</v>
      </c>
      <c r="E8989" s="6">
        <v>12</v>
      </c>
      <c r="F8989" t="str" cm="1">
        <f t="array" ref="F8989">_xlfn.IFS(E8989=0,"Entry Level",E8989&lt;=5,"Junior",E8989&lt;=10,"Mid Senior",E8989&lt;=15,"Leadership")</f>
        <v>Leadership</v>
      </c>
      <c r="G8989" t="s">
        <v>634</v>
      </c>
      <c r="H8989" s="3">
        <v>806552</v>
      </c>
      <c r="I8989" s="3">
        <f>ROUND(Table1[[#This Row],[Salary_Min_inr]]/100000,1)</f>
        <v>8.1</v>
      </c>
      <c r="J8989">
        <v>1149799</v>
      </c>
      <c r="K8989" s="3">
        <f>ROUND(Table1[[#This Row],[salary_max_inr]]/10000,1)</f>
        <v>115</v>
      </c>
      <c r="L8989" s="6" t="s">
        <v>28</v>
      </c>
      <c r="M8989" t="s">
        <v>6</v>
      </c>
    </row>
    <row r="8990" spans="1:13" x14ac:dyDescent="0.3">
      <c r="A8990" s="6">
        <v>8989</v>
      </c>
      <c r="B8990" t="s">
        <v>30</v>
      </c>
      <c r="C8990" t="s">
        <v>60</v>
      </c>
      <c r="D8990" t="s">
        <v>26</v>
      </c>
      <c r="E8990" s="6">
        <v>12</v>
      </c>
      <c r="F8990" t="str" cm="1">
        <f t="array" ref="F8990">_xlfn.IFS(E8990=0,"Entry Level",E8990&lt;=5,"Junior",E8990&lt;=10,"Mid Senior",E8990&lt;=15,"Leadership")</f>
        <v>Leadership</v>
      </c>
      <c r="G8990" t="s">
        <v>439</v>
      </c>
      <c r="H8990" s="3">
        <v>1051744</v>
      </c>
      <c r="I8990" s="3">
        <f>ROUND(Table1[[#This Row],[Salary_Min_inr]]/100000,1)</f>
        <v>10.5</v>
      </c>
      <c r="J8990">
        <v>1337772</v>
      </c>
      <c r="K8990" s="3">
        <f>ROUND(Table1[[#This Row],[salary_max_inr]]/10000,1)</f>
        <v>133.80000000000001</v>
      </c>
      <c r="L8990" s="6" t="s">
        <v>5</v>
      </c>
      <c r="M8990" t="s">
        <v>29</v>
      </c>
    </row>
    <row r="8991" spans="1:13" x14ac:dyDescent="0.3">
      <c r="A8991" s="6">
        <v>8990</v>
      </c>
      <c r="B8991" t="s">
        <v>24</v>
      </c>
      <c r="C8991" t="s">
        <v>60</v>
      </c>
      <c r="D8991" t="s">
        <v>12</v>
      </c>
      <c r="E8991" s="6">
        <v>0</v>
      </c>
      <c r="F8991" t="str" cm="1">
        <f t="array" ref="F8991">_xlfn.IFS(E8991=0,"Entry Level",E8991&lt;=5,"Junior",E8991&lt;=10,"Mid Senior",E8991&lt;=15,"Leadership")</f>
        <v>Entry Level</v>
      </c>
      <c r="G8991" t="s">
        <v>469</v>
      </c>
      <c r="H8991" s="3">
        <v>1399886</v>
      </c>
      <c r="I8991" s="3">
        <f>ROUND(Table1[[#This Row],[Salary_Min_inr]]/100000,1)</f>
        <v>14</v>
      </c>
      <c r="J8991">
        <v>1641690</v>
      </c>
      <c r="K8991" s="3">
        <f>ROUND(Table1[[#This Row],[salary_max_inr]]/10000,1)</f>
        <v>164.2</v>
      </c>
      <c r="L8991" s="6" t="s">
        <v>18</v>
      </c>
      <c r="M8991" t="s">
        <v>29</v>
      </c>
    </row>
    <row r="8992" spans="1:13" x14ac:dyDescent="0.3">
      <c r="A8992" s="6">
        <v>8991</v>
      </c>
      <c r="B8992" t="s">
        <v>7</v>
      </c>
      <c r="C8992" t="s">
        <v>11</v>
      </c>
      <c r="D8992" t="s">
        <v>9</v>
      </c>
      <c r="E8992" s="6">
        <v>0</v>
      </c>
      <c r="F8992" t="str" cm="1">
        <f t="array" ref="F8992">_xlfn.IFS(E8992=0,"Entry Level",E8992&lt;=5,"Junior",E8992&lt;=10,"Mid Senior",E8992&lt;=15,"Leadership")</f>
        <v>Entry Level</v>
      </c>
      <c r="G8992" t="s">
        <v>138</v>
      </c>
      <c r="H8992" s="3">
        <v>1788915</v>
      </c>
      <c r="I8992" s="3">
        <f>ROUND(Table1[[#This Row],[Salary_Min_inr]]/100000,1)</f>
        <v>17.899999999999999</v>
      </c>
      <c r="J8992">
        <v>2173806</v>
      </c>
      <c r="K8992" s="3">
        <f>ROUND(Table1[[#This Row],[salary_max_inr]]/10000,1)</f>
        <v>217.4</v>
      </c>
      <c r="L8992" s="6" t="s">
        <v>5</v>
      </c>
      <c r="M8992" t="s">
        <v>29</v>
      </c>
    </row>
    <row r="8993" spans="1:13" x14ac:dyDescent="0.3">
      <c r="A8993" s="6">
        <v>8992</v>
      </c>
      <c r="B8993" t="s">
        <v>15</v>
      </c>
      <c r="C8993" t="s">
        <v>2</v>
      </c>
      <c r="D8993" t="s">
        <v>3</v>
      </c>
      <c r="E8993" s="6">
        <v>14</v>
      </c>
      <c r="F8993" t="str" cm="1">
        <f t="array" ref="F8993">_xlfn.IFS(E8993=0,"Entry Level",E8993&lt;=5,"Junior",E8993&lt;=10,"Mid Senior",E8993&lt;=15,"Leadership")</f>
        <v>Leadership</v>
      </c>
      <c r="G8993" t="s">
        <v>1143</v>
      </c>
      <c r="H8993" s="3">
        <v>1458849</v>
      </c>
      <c r="I8993" s="3">
        <f>ROUND(Table1[[#This Row],[Salary_Min_inr]]/100000,1)</f>
        <v>14.6</v>
      </c>
      <c r="J8993">
        <v>1835946</v>
      </c>
      <c r="K8993" s="3">
        <f>ROUND(Table1[[#This Row],[salary_max_inr]]/10000,1)</f>
        <v>183.6</v>
      </c>
      <c r="L8993" s="6" t="s">
        <v>28</v>
      </c>
      <c r="M8993" t="s">
        <v>29</v>
      </c>
    </row>
    <row r="8994" spans="1:13" x14ac:dyDescent="0.3">
      <c r="A8994" s="6">
        <v>8993</v>
      </c>
      <c r="B8994" t="s">
        <v>20</v>
      </c>
      <c r="C8994" t="s">
        <v>8</v>
      </c>
      <c r="D8994" t="s">
        <v>42</v>
      </c>
      <c r="E8994" s="6">
        <v>1</v>
      </c>
      <c r="F8994" t="str" cm="1">
        <f t="array" ref="F8994">_xlfn.IFS(E8994=0,"Entry Level",E8994&lt;=5,"Junior",E8994&lt;=10,"Mid Senior",E8994&lt;=15,"Leadership")</f>
        <v>Junior</v>
      </c>
      <c r="G8994" t="s">
        <v>1193</v>
      </c>
      <c r="H8994" s="3">
        <v>1582415</v>
      </c>
      <c r="I8994" s="3">
        <f>ROUND(Table1[[#This Row],[Salary_Min_inr]]/100000,1)</f>
        <v>15.8</v>
      </c>
      <c r="J8994">
        <v>1939401</v>
      </c>
      <c r="K8994" s="3">
        <f>ROUND(Table1[[#This Row],[salary_max_inr]]/10000,1)</f>
        <v>193.9</v>
      </c>
      <c r="L8994" s="6" t="s">
        <v>28</v>
      </c>
      <c r="M8994" t="s">
        <v>6</v>
      </c>
    </row>
    <row r="8995" spans="1:13" x14ac:dyDescent="0.3">
      <c r="A8995" s="6">
        <v>8994</v>
      </c>
      <c r="B8995" t="s">
        <v>1</v>
      </c>
      <c r="C8995" t="s">
        <v>8</v>
      </c>
      <c r="D8995" t="s">
        <v>26</v>
      </c>
      <c r="E8995" s="6">
        <v>5</v>
      </c>
      <c r="F8995" t="str" cm="1">
        <f t="array" ref="F8995">_xlfn.IFS(E8995=0,"Entry Level",E8995&lt;=5,"Junior",E8995&lt;=10,"Mid Senior",E8995&lt;=15,"Leadership")</f>
        <v>Junior</v>
      </c>
      <c r="G8995" t="s">
        <v>808</v>
      </c>
      <c r="H8995" s="3">
        <v>653287</v>
      </c>
      <c r="I8995" s="3">
        <f>ROUND(Table1[[#This Row],[Salary_Min_inr]]/100000,1)</f>
        <v>6.5</v>
      </c>
      <c r="J8995">
        <v>984398</v>
      </c>
      <c r="K8995" s="3">
        <f>ROUND(Table1[[#This Row],[salary_max_inr]]/10000,1)</f>
        <v>98.4</v>
      </c>
      <c r="L8995" s="6" t="s">
        <v>28</v>
      </c>
      <c r="M8995" t="s">
        <v>14</v>
      </c>
    </row>
    <row r="8996" spans="1:13" x14ac:dyDescent="0.3">
      <c r="A8996" s="6">
        <v>8995</v>
      </c>
      <c r="B8996" t="s">
        <v>65</v>
      </c>
      <c r="C8996" t="s">
        <v>53</v>
      </c>
      <c r="D8996" t="s">
        <v>3</v>
      </c>
      <c r="E8996" s="6">
        <v>15</v>
      </c>
      <c r="F8996" t="str" cm="1">
        <f t="array" ref="F8996">_xlfn.IFS(E8996=0,"Entry Level",E8996&lt;=5,"Junior",E8996&lt;=10,"Mid Senior",E8996&lt;=15,"Leadership")</f>
        <v>Leadership</v>
      </c>
      <c r="G8996" t="s">
        <v>657</v>
      </c>
      <c r="H8996" s="3">
        <v>1408270</v>
      </c>
      <c r="I8996" s="3">
        <f>ROUND(Table1[[#This Row],[Salary_Min_inr]]/100000,1)</f>
        <v>14.1</v>
      </c>
      <c r="J8996">
        <v>1719055</v>
      </c>
      <c r="K8996" s="3">
        <f>ROUND(Table1[[#This Row],[salary_max_inr]]/10000,1)</f>
        <v>171.9</v>
      </c>
      <c r="L8996" s="6" t="s">
        <v>5</v>
      </c>
      <c r="M8996" t="s">
        <v>29</v>
      </c>
    </row>
    <row r="8997" spans="1:13" x14ac:dyDescent="0.3">
      <c r="A8997" s="6">
        <v>8996</v>
      </c>
      <c r="B8997" t="s">
        <v>71</v>
      </c>
      <c r="C8997" t="s">
        <v>11</v>
      </c>
      <c r="D8997" t="s">
        <v>57</v>
      </c>
      <c r="E8997" s="6">
        <v>11</v>
      </c>
      <c r="F8997" t="str" cm="1">
        <f t="array" ref="F8997">_xlfn.IFS(E8997=0,"Entry Level",E8997&lt;=5,"Junior",E8997&lt;=10,"Mid Senior",E8997&lt;=15,"Leadership")</f>
        <v>Leadership</v>
      </c>
      <c r="G8997" t="s">
        <v>861</v>
      </c>
      <c r="H8997" s="3">
        <v>1367925</v>
      </c>
      <c r="I8997" s="3">
        <f>ROUND(Table1[[#This Row],[Salary_Min_inr]]/100000,1)</f>
        <v>13.7</v>
      </c>
      <c r="J8997">
        <v>1505660</v>
      </c>
      <c r="K8997" s="3">
        <f>ROUND(Table1[[#This Row],[salary_max_inr]]/10000,1)</f>
        <v>150.6</v>
      </c>
      <c r="L8997" s="6" t="s">
        <v>18</v>
      </c>
      <c r="M8997" t="s">
        <v>29</v>
      </c>
    </row>
    <row r="8998" spans="1:13" x14ac:dyDescent="0.3">
      <c r="A8998" s="6">
        <v>8997</v>
      </c>
      <c r="B8998" t="s">
        <v>7</v>
      </c>
      <c r="C8998" t="s">
        <v>46</v>
      </c>
      <c r="D8998" t="s">
        <v>57</v>
      </c>
      <c r="E8998" s="6">
        <v>3</v>
      </c>
      <c r="F8998" t="str" cm="1">
        <f t="array" ref="F8998">_xlfn.IFS(E8998=0,"Entry Level",E8998&lt;=5,"Junior",E8998&lt;=10,"Mid Senior",E8998&lt;=15,"Leadership")</f>
        <v>Junior</v>
      </c>
      <c r="G8998" t="s">
        <v>432</v>
      </c>
      <c r="H8998" s="3">
        <v>2191125</v>
      </c>
      <c r="I8998" s="3">
        <f>ROUND(Table1[[#This Row],[Salary_Min_inr]]/100000,1)</f>
        <v>21.9</v>
      </c>
      <c r="J8998">
        <v>2539272</v>
      </c>
      <c r="K8998" s="3">
        <f>ROUND(Table1[[#This Row],[salary_max_inr]]/10000,1)</f>
        <v>253.9</v>
      </c>
      <c r="L8998" s="6" t="s">
        <v>5</v>
      </c>
      <c r="M8998" t="s">
        <v>29</v>
      </c>
    </row>
    <row r="8999" spans="1:13" x14ac:dyDescent="0.3">
      <c r="A8999" s="6">
        <v>8998</v>
      </c>
      <c r="B8999" t="s">
        <v>30</v>
      </c>
      <c r="C8999" t="s">
        <v>53</v>
      </c>
      <c r="D8999" t="s">
        <v>26</v>
      </c>
      <c r="E8999" s="6">
        <v>4</v>
      </c>
      <c r="F8999" t="str" cm="1">
        <f t="array" ref="F8999">_xlfn.IFS(E8999=0,"Entry Level",E8999&lt;=5,"Junior",E8999&lt;=10,"Mid Senior",E8999&lt;=15,"Leadership")</f>
        <v>Junior</v>
      </c>
      <c r="G8999" t="s">
        <v>884</v>
      </c>
      <c r="H8999" s="3">
        <v>528796</v>
      </c>
      <c r="I8999" s="3">
        <f>ROUND(Table1[[#This Row],[Salary_Min_inr]]/100000,1)</f>
        <v>5.3</v>
      </c>
      <c r="J8999">
        <v>877751</v>
      </c>
      <c r="K8999" s="3">
        <f>ROUND(Table1[[#This Row],[salary_max_inr]]/10000,1)</f>
        <v>87.8</v>
      </c>
      <c r="L8999" s="6" t="s">
        <v>5</v>
      </c>
      <c r="M8999" t="s">
        <v>14</v>
      </c>
    </row>
    <row r="9000" spans="1:13" x14ac:dyDescent="0.3">
      <c r="A9000" s="6">
        <v>8999</v>
      </c>
      <c r="B9000" t="s">
        <v>20</v>
      </c>
      <c r="C9000" t="s">
        <v>39</v>
      </c>
      <c r="D9000" t="s">
        <v>12</v>
      </c>
      <c r="E9000" s="6">
        <v>12</v>
      </c>
      <c r="F9000" t="str" cm="1">
        <f t="array" ref="F9000">_xlfn.IFS(E9000=0,"Entry Level",E9000&lt;=5,"Junior",E9000&lt;=10,"Mid Senior",E9000&lt;=15,"Leadership")</f>
        <v>Leadership</v>
      </c>
      <c r="G9000" t="s">
        <v>797</v>
      </c>
      <c r="H9000" s="3">
        <v>1398561</v>
      </c>
      <c r="I9000" s="3">
        <f>ROUND(Table1[[#This Row],[Salary_Min_inr]]/100000,1)</f>
        <v>14</v>
      </c>
      <c r="J9000">
        <v>1790278</v>
      </c>
      <c r="K9000" s="3">
        <f>ROUND(Table1[[#This Row],[salary_max_inr]]/10000,1)</f>
        <v>179</v>
      </c>
      <c r="L9000" s="6" t="s">
        <v>5</v>
      </c>
      <c r="M9000" t="s">
        <v>29</v>
      </c>
    </row>
    <row r="9001" spans="1:13" x14ac:dyDescent="0.3">
      <c r="A9001" s="6">
        <v>9000</v>
      </c>
      <c r="B9001" t="s">
        <v>65</v>
      </c>
      <c r="C9001" t="s">
        <v>39</v>
      </c>
      <c r="D9001" t="s">
        <v>57</v>
      </c>
      <c r="E9001" s="6">
        <v>9</v>
      </c>
      <c r="F9001" t="str" cm="1">
        <f t="array" ref="F9001">_xlfn.IFS(E9001=0,"Entry Level",E9001&lt;=5,"Junior",E9001&lt;=10,"Mid Senior",E9001&lt;=15,"Leadership")</f>
        <v>Mid Senior</v>
      </c>
      <c r="G9001" t="s">
        <v>739</v>
      </c>
      <c r="H9001" s="3">
        <v>1756244</v>
      </c>
      <c r="I9001" s="3">
        <f>ROUND(Table1[[#This Row],[Salary_Min_inr]]/100000,1)</f>
        <v>17.600000000000001</v>
      </c>
      <c r="J9001">
        <v>1907750</v>
      </c>
      <c r="K9001" s="3">
        <f>ROUND(Table1[[#This Row],[salary_max_inr]]/10000,1)</f>
        <v>190.8</v>
      </c>
      <c r="L9001" s="6" t="s">
        <v>28</v>
      </c>
      <c r="M9001" t="s">
        <v>14</v>
      </c>
    </row>
    <row r="9002" spans="1:13" x14ac:dyDescent="0.3">
      <c r="A9002" s="6">
        <v>9001</v>
      </c>
      <c r="B9002" t="s">
        <v>71</v>
      </c>
      <c r="C9002" t="s">
        <v>53</v>
      </c>
      <c r="D9002" t="s">
        <v>9</v>
      </c>
      <c r="E9002" s="6">
        <v>8</v>
      </c>
      <c r="F9002" t="str" cm="1">
        <f t="array" ref="F9002">_xlfn.IFS(E9002=0,"Entry Level",E9002&lt;=5,"Junior",E9002&lt;=10,"Mid Senior",E9002&lt;=15,"Leadership")</f>
        <v>Mid Senior</v>
      </c>
      <c r="G9002" t="s">
        <v>74</v>
      </c>
      <c r="H9002" s="3">
        <v>1473471</v>
      </c>
      <c r="I9002" s="3">
        <f>ROUND(Table1[[#This Row],[Salary_Min_inr]]/100000,1)</f>
        <v>14.7</v>
      </c>
      <c r="J9002">
        <v>1854664</v>
      </c>
      <c r="K9002" s="3">
        <f>ROUND(Table1[[#This Row],[salary_max_inr]]/10000,1)</f>
        <v>185.5</v>
      </c>
      <c r="L9002" s="6" t="s">
        <v>28</v>
      </c>
      <c r="M9002" t="s">
        <v>14</v>
      </c>
    </row>
    <row r="9003" spans="1:13" x14ac:dyDescent="0.3">
      <c r="A9003" s="6">
        <v>9002</v>
      </c>
      <c r="B9003" t="s">
        <v>65</v>
      </c>
      <c r="C9003" t="s">
        <v>46</v>
      </c>
      <c r="D9003" t="s">
        <v>26</v>
      </c>
      <c r="E9003" s="6">
        <v>1</v>
      </c>
      <c r="F9003" t="str" cm="1">
        <f t="array" ref="F9003">_xlfn.IFS(E9003=0,"Entry Level",E9003&lt;=5,"Junior",E9003&lt;=10,"Mid Senior",E9003&lt;=15,"Leadership")</f>
        <v>Junior</v>
      </c>
      <c r="G9003" t="s">
        <v>783</v>
      </c>
      <c r="H9003" s="3">
        <v>1490977</v>
      </c>
      <c r="I9003" s="3">
        <f>ROUND(Table1[[#This Row],[Salary_Min_inr]]/100000,1)</f>
        <v>14.9</v>
      </c>
      <c r="J9003">
        <v>1824027</v>
      </c>
      <c r="K9003" s="3">
        <f>ROUND(Table1[[#This Row],[salary_max_inr]]/10000,1)</f>
        <v>182.4</v>
      </c>
      <c r="L9003" s="6" t="s">
        <v>28</v>
      </c>
      <c r="M9003" t="s">
        <v>29</v>
      </c>
    </row>
    <row r="9004" spans="1:13" x14ac:dyDescent="0.3">
      <c r="A9004" s="6">
        <v>9003</v>
      </c>
      <c r="B9004" t="s">
        <v>20</v>
      </c>
      <c r="C9004" t="s">
        <v>11</v>
      </c>
      <c r="D9004" t="s">
        <v>9</v>
      </c>
      <c r="E9004" s="6">
        <v>5</v>
      </c>
      <c r="F9004" t="str" cm="1">
        <f t="array" ref="F9004">_xlfn.IFS(E9004=0,"Entry Level",E9004&lt;=5,"Junior",E9004&lt;=10,"Mid Senior",E9004&lt;=15,"Leadership")</f>
        <v>Junior</v>
      </c>
      <c r="G9004" t="s">
        <v>1244</v>
      </c>
      <c r="H9004" s="3">
        <v>1568086</v>
      </c>
      <c r="I9004" s="3">
        <f>ROUND(Table1[[#This Row],[Salary_Min_inr]]/100000,1)</f>
        <v>15.7</v>
      </c>
      <c r="J9004">
        <v>1767339</v>
      </c>
      <c r="K9004" s="3">
        <f>ROUND(Table1[[#This Row],[salary_max_inr]]/10000,1)</f>
        <v>176.7</v>
      </c>
      <c r="L9004" s="6" t="s">
        <v>5</v>
      </c>
      <c r="M9004" t="s">
        <v>6</v>
      </c>
    </row>
    <row r="9005" spans="1:13" x14ac:dyDescent="0.3">
      <c r="A9005" s="6">
        <v>9004</v>
      </c>
      <c r="B9005" t="s">
        <v>15</v>
      </c>
      <c r="C9005" t="s">
        <v>8</v>
      </c>
      <c r="D9005" t="s">
        <v>26</v>
      </c>
      <c r="E9005" s="6">
        <v>5</v>
      </c>
      <c r="F9005" t="str" cm="1">
        <f t="array" ref="F9005">_xlfn.IFS(E9005=0,"Entry Level",E9005&lt;=5,"Junior",E9005&lt;=10,"Mid Senior",E9005&lt;=15,"Leadership")</f>
        <v>Junior</v>
      </c>
      <c r="G9005" t="s">
        <v>638</v>
      </c>
      <c r="H9005" s="3">
        <v>716359</v>
      </c>
      <c r="I9005" s="3">
        <f>ROUND(Table1[[#This Row],[Salary_Min_inr]]/100000,1)</f>
        <v>7.2</v>
      </c>
      <c r="J9005">
        <v>986388</v>
      </c>
      <c r="K9005" s="3">
        <f>ROUND(Table1[[#This Row],[salary_max_inr]]/10000,1)</f>
        <v>98.6</v>
      </c>
      <c r="L9005" s="6" t="s">
        <v>18</v>
      </c>
      <c r="M9005" t="s">
        <v>29</v>
      </c>
    </row>
    <row r="9006" spans="1:13" x14ac:dyDescent="0.3">
      <c r="A9006" s="6">
        <v>9005</v>
      </c>
      <c r="B9006" t="s">
        <v>24</v>
      </c>
      <c r="C9006" t="s">
        <v>60</v>
      </c>
      <c r="D9006" t="s">
        <v>9</v>
      </c>
      <c r="E9006" s="6">
        <v>13</v>
      </c>
      <c r="F9006" t="str" cm="1">
        <f t="array" ref="F9006">_xlfn.IFS(E9006=0,"Entry Level",E9006&lt;=5,"Junior",E9006&lt;=10,"Mid Senior",E9006&lt;=15,"Leadership")</f>
        <v>Leadership</v>
      </c>
      <c r="G9006" t="s">
        <v>331</v>
      </c>
      <c r="H9006" s="3">
        <v>1367317</v>
      </c>
      <c r="I9006" s="3">
        <f>ROUND(Table1[[#This Row],[Salary_Min_inr]]/100000,1)</f>
        <v>13.7</v>
      </c>
      <c r="J9006">
        <v>1610517</v>
      </c>
      <c r="K9006" s="3">
        <f>ROUND(Table1[[#This Row],[salary_max_inr]]/10000,1)</f>
        <v>161.1</v>
      </c>
      <c r="L9006" s="6" t="s">
        <v>18</v>
      </c>
      <c r="M9006" t="s">
        <v>6</v>
      </c>
    </row>
    <row r="9007" spans="1:13" x14ac:dyDescent="0.3">
      <c r="A9007" s="6">
        <v>9006</v>
      </c>
      <c r="B9007" t="s">
        <v>65</v>
      </c>
      <c r="C9007" t="s">
        <v>39</v>
      </c>
      <c r="D9007" t="s">
        <v>3</v>
      </c>
      <c r="E9007" s="6">
        <v>11</v>
      </c>
      <c r="F9007" t="str" cm="1">
        <f t="array" ref="F9007">_xlfn.IFS(E9007=0,"Entry Level",E9007&lt;=5,"Junior",E9007&lt;=10,"Mid Senior",E9007&lt;=15,"Leadership")</f>
        <v>Leadership</v>
      </c>
      <c r="G9007" t="s">
        <v>85</v>
      </c>
      <c r="H9007" s="3">
        <v>1951367</v>
      </c>
      <c r="I9007" s="3">
        <f>ROUND(Table1[[#This Row],[Salary_Min_inr]]/100000,1)</f>
        <v>19.5</v>
      </c>
      <c r="J9007">
        <v>2131605</v>
      </c>
      <c r="K9007" s="3">
        <f>ROUND(Table1[[#This Row],[salary_max_inr]]/10000,1)</f>
        <v>213.2</v>
      </c>
      <c r="L9007" s="6" t="s">
        <v>18</v>
      </c>
      <c r="M9007" t="s">
        <v>29</v>
      </c>
    </row>
    <row r="9008" spans="1:13" x14ac:dyDescent="0.3">
      <c r="A9008" s="6">
        <v>9007</v>
      </c>
      <c r="B9008" t="s">
        <v>24</v>
      </c>
      <c r="C9008" t="s">
        <v>39</v>
      </c>
      <c r="D9008" t="s">
        <v>57</v>
      </c>
      <c r="E9008" s="6">
        <v>2</v>
      </c>
      <c r="F9008" t="str" cm="1">
        <f t="array" ref="F9008">_xlfn.IFS(E9008=0,"Entry Level",E9008&lt;=5,"Junior",E9008&lt;=10,"Mid Senior",E9008&lt;=15,"Leadership")</f>
        <v>Junior</v>
      </c>
      <c r="G9008" t="s">
        <v>294</v>
      </c>
      <c r="H9008" s="3">
        <v>864369</v>
      </c>
      <c r="I9008" s="3">
        <f>ROUND(Table1[[#This Row],[Salary_Min_inr]]/100000,1)</f>
        <v>8.6</v>
      </c>
      <c r="J9008">
        <v>1085758</v>
      </c>
      <c r="K9008" s="3">
        <f>ROUND(Table1[[#This Row],[salary_max_inr]]/10000,1)</f>
        <v>108.6</v>
      </c>
      <c r="L9008" s="6" t="s">
        <v>5</v>
      </c>
      <c r="M9008" t="s">
        <v>14</v>
      </c>
    </row>
    <row r="9009" spans="1:13" x14ac:dyDescent="0.3">
      <c r="A9009" s="6">
        <v>9008</v>
      </c>
      <c r="B9009" t="s">
        <v>24</v>
      </c>
      <c r="C9009" t="s">
        <v>53</v>
      </c>
      <c r="D9009" t="s">
        <v>57</v>
      </c>
      <c r="E9009" s="6">
        <v>3</v>
      </c>
      <c r="F9009" t="str" cm="1">
        <f t="array" ref="F9009">_xlfn.IFS(E9009=0,"Entry Level",E9009&lt;=5,"Junior",E9009&lt;=10,"Mid Senior",E9009&lt;=15,"Leadership")</f>
        <v>Junior</v>
      </c>
      <c r="G9009" t="s">
        <v>1259</v>
      </c>
      <c r="H9009" s="3">
        <v>1209417</v>
      </c>
      <c r="I9009" s="3">
        <f>ROUND(Table1[[#This Row],[Salary_Min_inr]]/100000,1)</f>
        <v>12.1</v>
      </c>
      <c r="J9009">
        <v>1353797</v>
      </c>
      <c r="K9009" s="3">
        <f>ROUND(Table1[[#This Row],[salary_max_inr]]/10000,1)</f>
        <v>135.4</v>
      </c>
      <c r="L9009" s="6" t="s">
        <v>18</v>
      </c>
      <c r="M9009" t="s">
        <v>6</v>
      </c>
    </row>
    <row r="9010" spans="1:13" x14ac:dyDescent="0.3">
      <c r="A9010" s="6">
        <v>9009</v>
      </c>
      <c r="B9010" t="s">
        <v>71</v>
      </c>
      <c r="C9010" t="s">
        <v>53</v>
      </c>
      <c r="D9010" t="s">
        <v>26</v>
      </c>
      <c r="E9010" s="6">
        <v>14</v>
      </c>
      <c r="F9010" t="str" cm="1">
        <f t="array" ref="F9010">_xlfn.IFS(E9010=0,"Entry Level",E9010&lt;=5,"Junior",E9010&lt;=10,"Mid Senior",E9010&lt;=15,"Leadership")</f>
        <v>Leadership</v>
      </c>
      <c r="G9010" t="s">
        <v>346</v>
      </c>
      <c r="H9010" s="3">
        <v>925467</v>
      </c>
      <c r="I9010" s="3">
        <f>ROUND(Table1[[#This Row],[Salary_Min_inr]]/100000,1)</f>
        <v>9.3000000000000007</v>
      </c>
      <c r="J9010">
        <v>1226840</v>
      </c>
      <c r="K9010" s="3">
        <f>ROUND(Table1[[#This Row],[salary_max_inr]]/10000,1)</f>
        <v>122.7</v>
      </c>
      <c r="L9010" s="6" t="s">
        <v>18</v>
      </c>
      <c r="M9010" t="s">
        <v>29</v>
      </c>
    </row>
    <row r="9011" spans="1:13" x14ac:dyDescent="0.3">
      <c r="A9011" s="6">
        <v>9010</v>
      </c>
      <c r="B9011" t="s">
        <v>30</v>
      </c>
      <c r="C9011" t="s">
        <v>46</v>
      </c>
      <c r="D9011" t="s">
        <v>42</v>
      </c>
      <c r="E9011" s="6">
        <v>9</v>
      </c>
      <c r="F9011" t="str" cm="1">
        <f t="array" ref="F9011">_xlfn.IFS(E9011=0,"Entry Level",E9011&lt;=5,"Junior",E9011&lt;=10,"Mid Senior",E9011&lt;=15,"Leadership")</f>
        <v>Mid Senior</v>
      </c>
      <c r="G9011" t="s">
        <v>1139</v>
      </c>
      <c r="H9011" s="3">
        <v>1090247</v>
      </c>
      <c r="I9011" s="3">
        <f>ROUND(Table1[[#This Row],[Salary_Min_inr]]/100000,1)</f>
        <v>10.9</v>
      </c>
      <c r="J9011">
        <v>1276189</v>
      </c>
      <c r="K9011" s="3">
        <f>ROUND(Table1[[#This Row],[salary_max_inr]]/10000,1)</f>
        <v>127.6</v>
      </c>
      <c r="L9011" s="6" t="s">
        <v>5</v>
      </c>
      <c r="M9011" t="s">
        <v>29</v>
      </c>
    </row>
    <row r="9012" spans="1:13" x14ac:dyDescent="0.3">
      <c r="A9012" s="6">
        <v>9011</v>
      </c>
      <c r="B9012" t="s">
        <v>15</v>
      </c>
      <c r="C9012" t="s">
        <v>53</v>
      </c>
      <c r="D9012" t="s">
        <v>9</v>
      </c>
      <c r="E9012" s="6">
        <v>8</v>
      </c>
      <c r="F9012" t="str" cm="1">
        <f t="array" ref="F9012">_xlfn.IFS(E9012=0,"Entry Level",E9012&lt;=5,"Junior",E9012&lt;=10,"Mid Senior",E9012&lt;=15,"Leadership")</f>
        <v>Mid Senior</v>
      </c>
      <c r="G9012" t="s">
        <v>859</v>
      </c>
      <c r="H9012" s="3">
        <v>907129</v>
      </c>
      <c r="I9012" s="3">
        <f>ROUND(Table1[[#This Row],[Salary_Min_inr]]/100000,1)</f>
        <v>9.1</v>
      </c>
      <c r="J9012">
        <v>1097949</v>
      </c>
      <c r="K9012" s="3">
        <f>ROUND(Table1[[#This Row],[salary_max_inr]]/10000,1)</f>
        <v>109.8</v>
      </c>
      <c r="L9012" s="6" t="s">
        <v>28</v>
      </c>
      <c r="M9012" t="s">
        <v>29</v>
      </c>
    </row>
    <row r="9013" spans="1:13" x14ac:dyDescent="0.3">
      <c r="A9013" s="6">
        <v>9012</v>
      </c>
      <c r="B9013" t="s">
        <v>15</v>
      </c>
      <c r="C9013" t="s">
        <v>53</v>
      </c>
      <c r="D9013" t="s">
        <v>42</v>
      </c>
      <c r="E9013" s="6">
        <v>3</v>
      </c>
      <c r="F9013" t="str" cm="1">
        <f t="array" ref="F9013">_xlfn.IFS(E9013=0,"Entry Level",E9013&lt;=5,"Junior",E9013&lt;=10,"Mid Senior",E9013&lt;=15,"Leadership")</f>
        <v>Junior</v>
      </c>
      <c r="G9013" t="s">
        <v>860</v>
      </c>
      <c r="H9013" s="3">
        <v>993118</v>
      </c>
      <c r="I9013" s="3">
        <f>ROUND(Table1[[#This Row],[Salary_Min_inr]]/100000,1)</f>
        <v>9.9</v>
      </c>
      <c r="J9013">
        <v>1249115</v>
      </c>
      <c r="K9013" s="3">
        <f>ROUND(Table1[[#This Row],[salary_max_inr]]/10000,1)</f>
        <v>124.9</v>
      </c>
      <c r="L9013" s="6" t="s">
        <v>18</v>
      </c>
      <c r="M9013" t="s">
        <v>14</v>
      </c>
    </row>
    <row r="9014" spans="1:13" x14ac:dyDescent="0.3">
      <c r="A9014" s="6">
        <v>9013</v>
      </c>
      <c r="B9014" t="s">
        <v>15</v>
      </c>
      <c r="C9014" t="s">
        <v>33</v>
      </c>
      <c r="D9014" t="s">
        <v>12</v>
      </c>
      <c r="E9014" s="6">
        <v>3</v>
      </c>
      <c r="F9014" t="str" cm="1">
        <f t="array" ref="F9014">_xlfn.IFS(E9014=0,"Entry Level",E9014&lt;=5,"Junior",E9014&lt;=10,"Mid Senior",E9014&lt;=15,"Leadership")</f>
        <v>Junior</v>
      </c>
      <c r="G9014" t="s">
        <v>1010</v>
      </c>
      <c r="H9014" s="3">
        <v>960787</v>
      </c>
      <c r="I9014" s="3">
        <f>ROUND(Table1[[#This Row],[Salary_Min_inr]]/100000,1)</f>
        <v>9.6</v>
      </c>
      <c r="J9014">
        <v>1211786</v>
      </c>
      <c r="K9014" s="3">
        <f>ROUND(Table1[[#This Row],[salary_max_inr]]/10000,1)</f>
        <v>121.2</v>
      </c>
      <c r="L9014" s="6" t="s">
        <v>18</v>
      </c>
      <c r="M9014" t="s">
        <v>14</v>
      </c>
    </row>
    <row r="9015" spans="1:13" x14ac:dyDescent="0.3">
      <c r="A9015" s="6">
        <v>9014</v>
      </c>
      <c r="B9015" t="s">
        <v>1</v>
      </c>
      <c r="C9015" t="s">
        <v>11</v>
      </c>
      <c r="D9015" t="s">
        <v>42</v>
      </c>
      <c r="E9015" s="6">
        <v>3</v>
      </c>
      <c r="F9015" t="str" cm="1">
        <f t="array" ref="F9015">_xlfn.IFS(E9015=0,"Entry Level",E9015&lt;=5,"Junior",E9015&lt;=10,"Mid Senior",E9015&lt;=15,"Leadership")</f>
        <v>Junior</v>
      </c>
      <c r="G9015" t="s">
        <v>264</v>
      </c>
      <c r="H9015" s="3">
        <v>404413</v>
      </c>
      <c r="I9015" s="3">
        <f>ROUND(Table1[[#This Row],[Salary_Min_inr]]/100000,1)</f>
        <v>4</v>
      </c>
      <c r="J9015">
        <v>580688</v>
      </c>
      <c r="K9015" s="3">
        <f>ROUND(Table1[[#This Row],[salary_max_inr]]/10000,1)</f>
        <v>58.1</v>
      </c>
      <c r="L9015" s="6" t="s">
        <v>28</v>
      </c>
      <c r="M9015" t="s">
        <v>14</v>
      </c>
    </row>
    <row r="9016" spans="1:13" x14ac:dyDescent="0.3">
      <c r="A9016" s="6">
        <v>9015</v>
      </c>
      <c r="B9016" t="s">
        <v>20</v>
      </c>
      <c r="C9016" t="s">
        <v>60</v>
      </c>
      <c r="D9016" t="s">
        <v>22</v>
      </c>
      <c r="E9016" s="6">
        <v>3</v>
      </c>
      <c r="F9016" t="str" cm="1">
        <f t="array" ref="F9016">_xlfn.IFS(E9016=0,"Entry Level",E9016&lt;=5,"Junior",E9016&lt;=10,"Mid Senior",E9016&lt;=15,"Leadership")</f>
        <v>Junior</v>
      </c>
      <c r="G9016" t="s">
        <v>1278</v>
      </c>
      <c r="H9016" s="3">
        <v>959781</v>
      </c>
      <c r="I9016" s="3">
        <f>ROUND(Table1[[#This Row],[Salary_Min_inr]]/100000,1)</f>
        <v>9.6</v>
      </c>
      <c r="J9016">
        <v>1137106</v>
      </c>
      <c r="K9016" s="3">
        <f>ROUND(Table1[[#This Row],[salary_max_inr]]/10000,1)</f>
        <v>113.7</v>
      </c>
      <c r="L9016" s="6" t="s">
        <v>28</v>
      </c>
      <c r="M9016" t="s">
        <v>14</v>
      </c>
    </row>
    <row r="9017" spans="1:13" x14ac:dyDescent="0.3">
      <c r="A9017" s="6">
        <v>9016</v>
      </c>
      <c r="B9017" t="s">
        <v>24</v>
      </c>
      <c r="C9017" t="s">
        <v>11</v>
      </c>
      <c r="D9017" t="s">
        <v>22</v>
      </c>
      <c r="E9017" s="6">
        <v>0</v>
      </c>
      <c r="F9017" t="str" cm="1">
        <f t="array" ref="F9017">_xlfn.IFS(E9017=0,"Entry Level",E9017&lt;=5,"Junior",E9017&lt;=10,"Mid Senior",E9017&lt;=15,"Leadership")</f>
        <v>Entry Level</v>
      </c>
      <c r="G9017" t="s">
        <v>76</v>
      </c>
      <c r="H9017" s="3">
        <v>1046433</v>
      </c>
      <c r="I9017" s="3">
        <f>ROUND(Table1[[#This Row],[Salary_Min_inr]]/100000,1)</f>
        <v>10.5</v>
      </c>
      <c r="J9017">
        <v>1198400</v>
      </c>
      <c r="K9017" s="3">
        <f>ROUND(Table1[[#This Row],[salary_max_inr]]/10000,1)</f>
        <v>119.8</v>
      </c>
      <c r="L9017" s="6" t="s">
        <v>5</v>
      </c>
      <c r="M9017" t="s">
        <v>14</v>
      </c>
    </row>
    <row r="9018" spans="1:13" x14ac:dyDescent="0.3">
      <c r="A9018" s="6">
        <v>9017</v>
      </c>
      <c r="B9018" t="s">
        <v>65</v>
      </c>
      <c r="C9018" t="s">
        <v>11</v>
      </c>
      <c r="D9018" t="s">
        <v>16</v>
      </c>
      <c r="E9018" s="6">
        <v>9</v>
      </c>
      <c r="F9018" t="str" cm="1">
        <f t="array" ref="F9018">_xlfn.IFS(E9018=0,"Entry Level",E9018&lt;=5,"Junior",E9018&lt;=10,"Mid Senior",E9018&lt;=15,"Leadership")</f>
        <v>Mid Senior</v>
      </c>
      <c r="G9018" t="s">
        <v>531</v>
      </c>
      <c r="H9018" s="3">
        <v>2267904</v>
      </c>
      <c r="I9018" s="3">
        <f>ROUND(Table1[[#This Row],[Salary_Min_inr]]/100000,1)</f>
        <v>22.7</v>
      </c>
      <c r="J9018">
        <v>2372428</v>
      </c>
      <c r="K9018" s="3">
        <f>ROUND(Table1[[#This Row],[salary_max_inr]]/10000,1)</f>
        <v>237.2</v>
      </c>
      <c r="L9018" s="6" t="s">
        <v>18</v>
      </c>
      <c r="M9018" t="s">
        <v>29</v>
      </c>
    </row>
    <row r="9019" spans="1:13" x14ac:dyDescent="0.3">
      <c r="A9019" s="6">
        <v>9018</v>
      </c>
      <c r="B9019" t="s">
        <v>20</v>
      </c>
      <c r="C9019" t="s">
        <v>8</v>
      </c>
      <c r="D9019" t="s">
        <v>57</v>
      </c>
      <c r="E9019" s="6">
        <v>10</v>
      </c>
      <c r="F9019" t="str" cm="1">
        <f t="array" ref="F9019">_xlfn.IFS(E9019=0,"Entry Level",E9019&lt;=5,"Junior",E9019&lt;=10,"Mid Senior",E9019&lt;=15,"Leadership")</f>
        <v>Mid Senior</v>
      </c>
      <c r="G9019" t="s">
        <v>594</v>
      </c>
      <c r="H9019" s="3">
        <v>1009759</v>
      </c>
      <c r="I9019" s="3">
        <f>ROUND(Table1[[#This Row],[Salary_Min_inr]]/100000,1)</f>
        <v>10.1</v>
      </c>
      <c r="J9019">
        <v>1400057</v>
      </c>
      <c r="K9019" s="3">
        <f>ROUND(Table1[[#This Row],[salary_max_inr]]/10000,1)</f>
        <v>140</v>
      </c>
      <c r="L9019" s="6" t="s">
        <v>18</v>
      </c>
      <c r="M9019" t="s">
        <v>29</v>
      </c>
    </row>
    <row r="9020" spans="1:13" x14ac:dyDescent="0.3">
      <c r="A9020" s="6">
        <v>9019</v>
      </c>
      <c r="B9020" t="s">
        <v>24</v>
      </c>
      <c r="C9020" t="s">
        <v>33</v>
      </c>
      <c r="D9020" t="s">
        <v>26</v>
      </c>
      <c r="E9020" s="6">
        <v>13</v>
      </c>
      <c r="F9020" t="str" cm="1">
        <f t="array" ref="F9020">_xlfn.IFS(E9020=0,"Entry Level",E9020&lt;=5,"Junior",E9020&lt;=10,"Mid Senior",E9020&lt;=15,"Leadership")</f>
        <v>Leadership</v>
      </c>
      <c r="G9020" t="s">
        <v>1160</v>
      </c>
      <c r="H9020" s="3">
        <v>1684412</v>
      </c>
      <c r="I9020" s="3">
        <f>ROUND(Table1[[#This Row],[Salary_Min_inr]]/100000,1)</f>
        <v>16.8</v>
      </c>
      <c r="J9020">
        <v>1784683</v>
      </c>
      <c r="K9020" s="3">
        <f>ROUND(Table1[[#This Row],[salary_max_inr]]/10000,1)</f>
        <v>178.5</v>
      </c>
      <c r="L9020" s="6" t="s">
        <v>5</v>
      </c>
      <c r="M9020" t="s">
        <v>6</v>
      </c>
    </row>
    <row r="9021" spans="1:13" x14ac:dyDescent="0.3">
      <c r="A9021" s="6">
        <v>9020</v>
      </c>
      <c r="B9021" t="s">
        <v>36</v>
      </c>
      <c r="C9021" t="s">
        <v>2</v>
      </c>
      <c r="D9021" t="s">
        <v>3</v>
      </c>
      <c r="E9021" s="6">
        <v>2</v>
      </c>
      <c r="F9021" t="str" cm="1">
        <f t="array" ref="F9021">_xlfn.IFS(E9021=0,"Entry Level",E9021&lt;=5,"Junior",E9021&lt;=10,"Mid Senior",E9021&lt;=15,"Leadership")</f>
        <v>Junior</v>
      </c>
      <c r="G9021" t="s">
        <v>116</v>
      </c>
      <c r="H9021" s="3">
        <v>1283337</v>
      </c>
      <c r="I9021" s="3">
        <f>ROUND(Table1[[#This Row],[Salary_Min_inr]]/100000,1)</f>
        <v>12.8</v>
      </c>
      <c r="J9021">
        <v>1549250</v>
      </c>
      <c r="K9021" s="3">
        <f>ROUND(Table1[[#This Row],[salary_max_inr]]/10000,1)</f>
        <v>154.9</v>
      </c>
      <c r="L9021" s="6" t="s">
        <v>28</v>
      </c>
      <c r="M9021" t="s">
        <v>29</v>
      </c>
    </row>
    <row r="9022" spans="1:13" x14ac:dyDescent="0.3">
      <c r="A9022" s="6">
        <v>9021</v>
      </c>
      <c r="B9022" t="s">
        <v>20</v>
      </c>
      <c r="C9022" t="s">
        <v>46</v>
      </c>
      <c r="D9022" t="s">
        <v>57</v>
      </c>
      <c r="E9022" s="6">
        <v>13</v>
      </c>
      <c r="F9022" t="str" cm="1">
        <f t="array" ref="F9022">_xlfn.IFS(E9022=0,"Entry Level",E9022&lt;=5,"Junior",E9022&lt;=10,"Mid Senior",E9022&lt;=15,"Leadership")</f>
        <v>Leadership</v>
      </c>
      <c r="G9022" t="s">
        <v>245</v>
      </c>
      <c r="H9022" s="3">
        <v>1606964</v>
      </c>
      <c r="I9022" s="3">
        <f>ROUND(Table1[[#This Row],[Salary_Min_inr]]/100000,1)</f>
        <v>16.100000000000001</v>
      </c>
      <c r="J9022">
        <v>1802677</v>
      </c>
      <c r="K9022" s="3">
        <f>ROUND(Table1[[#This Row],[salary_max_inr]]/10000,1)</f>
        <v>180.3</v>
      </c>
      <c r="L9022" s="6" t="s">
        <v>5</v>
      </c>
      <c r="M9022" t="s">
        <v>14</v>
      </c>
    </row>
    <row r="9023" spans="1:13" x14ac:dyDescent="0.3">
      <c r="A9023" s="6">
        <v>9022</v>
      </c>
      <c r="B9023" t="s">
        <v>51</v>
      </c>
      <c r="C9023" t="s">
        <v>33</v>
      </c>
      <c r="D9023" t="s">
        <v>9</v>
      </c>
      <c r="E9023" s="6">
        <v>13</v>
      </c>
      <c r="F9023" t="str" cm="1">
        <f t="array" ref="F9023">_xlfn.IFS(E9023=0,"Entry Level",E9023&lt;=5,"Junior",E9023&lt;=10,"Mid Senior",E9023&lt;=15,"Leadership")</f>
        <v>Leadership</v>
      </c>
      <c r="G9023" t="s">
        <v>759</v>
      </c>
      <c r="H9023" s="3">
        <v>920304</v>
      </c>
      <c r="I9023" s="3">
        <f>ROUND(Table1[[#This Row],[Salary_Min_inr]]/100000,1)</f>
        <v>9.1999999999999993</v>
      </c>
      <c r="J9023">
        <v>1213539</v>
      </c>
      <c r="K9023" s="3">
        <f>ROUND(Table1[[#This Row],[salary_max_inr]]/10000,1)</f>
        <v>121.4</v>
      </c>
      <c r="L9023" s="6" t="s">
        <v>28</v>
      </c>
      <c r="M9023" t="s">
        <v>6</v>
      </c>
    </row>
    <row r="9024" spans="1:13" x14ac:dyDescent="0.3">
      <c r="A9024" s="6">
        <v>9023</v>
      </c>
      <c r="B9024" t="s">
        <v>36</v>
      </c>
      <c r="C9024" t="s">
        <v>2</v>
      </c>
      <c r="D9024" t="s">
        <v>9</v>
      </c>
      <c r="E9024" s="6">
        <v>7</v>
      </c>
      <c r="F9024" t="str" cm="1">
        <f t="array" ref="F9024">_xlfn.IFS(E9024=0,"Entry Level",E9024&lt;=5,"Junior",E9024&lt;=10,"Mid Senior",E9024&lt;=15,"Leadership")</f>
        <v>Mid Senior</v>
      </c>
      <c r="G9024" t="s">
        <v>621</v>
      </c>
      <c r="H9024" s="3">
        <v>687685</v>
      </c>
      <c r="I9024" s="3">
        <f>ROUND(Table1[[#This Row],[Salary_Min_inr]]/100000,1)</f>
        <v>6.9</v>
      </c>
      <c r="J9024">
        <v>959046</v>
      </c>
      <c r="K9024" s="3">
        <f>ROUND(Table1[[#This Row],[salary_max_inr]]/10000,1)</f>
        <v>95.9</v>
      </c>
      <c r="L9024" s="6" t="s">
        <v>18</v>
      </c>
      <c r="M9024" t="s">
        <v>14</v>
      </c>
    </row>
    <row r="9025" spans="1:13" x14ac:dyDescent="0.3">
      <c r="A9025" s="6">
        <v>9024</v>
      </c>
      <c r="B9025" t="s">
        <v>1</v>
      </c>
      <c r="C9025" t="s">
        <v>2</v>
      </c>
      <c r="D9025" t="s">
        <v>22</v>
      </c>
      <c r="E9025" s="6">
        <v>2</v>
      </c>
      <c r="F9025" t="str" cm="1">
        <f t="array" ref="F9025">_xlfn.IFS(E9025=0,"Entry Level",E9025&lt;=5,"Junior",E9025&lt;=10,"Mid Senior",E9025&lt;=15,"Leadership")</f>
        <v>Junior</v>
      </c>
      <c r="G9025" t="s">
        <v>416</v>
      </c>
      <c r="H9025" s="3">
        <v>614347</v>
      </c>
      <c r="I9025" s="3">
        <f>ROUND(Table1[[#This Row],[Salary_Min_inr]]/100000,1)</f>
        <v>6.1</v>
      </c>
      <c r="J9025">
        <v>899830</v>
      </c>
      <c r="K9025" s="3">
        <f>ROUND(Table1[[#This Row],[salary_max_inr]]/10000,1)</f>
        <v>90</v>
      </c>
      <c r="L9025" s="6" t="s">
        <v>18</v>
      </c>
      <c r="M9025" t="s">
        <v>6</v>
      </c>
    </row>
    <row r="9026" spans="1:13" x14ac:dyDescent="0.3">
      <c r="A9026" s="6">
        <v>9025</v>
      </c>
      <c r="B9026" t="s">
        <v>51</v>
      </c>
      <c r="C9026" t="s">
        <v>33</v>
      </c>
      <c r="D9026" t="s">
        <v>3</v>
      </c>
      <c r="E9026" s="6">
        <v>15</v>
      </c>
      <c r="F9026" t="str" cm="1">
        <f t="array" ref="F9026">_xlfn.IFS(E9026=0,"Entry Level",E9026&lt;=5,"Junior",E9026&lt;=10,"Mid Senior",E9026&lt;=15,"Leadership")</f>
        <v>Leadership</v>
      </c>
      <c r="G9026" t="s">
        <v>1098</v>
      </c>
      <c r="H9026" s="3">
        <v>553403</v>
      </c>
      <c r="I9026" s="3">
        <f>ROUND(Table1[[#This Row],[Salary_Min_inr]]/100000,1)</f>
        <v>5.5</v>
      </c>
      <c r="J9026">
        <v>732677</v>
      </c>
      <c r="K9026" s="3">
        <f>ROUND(Table1[[#This Row],[salary_max_inr]]/10000,1)</f>
        <v>73.3</v>
      </c>
      <c r="L9026" s="6" t="s">
        <v>28</v>
      </c>
      <c r="M9026" t="s">
        <v>14</v>
      </c>
    </row>
    <row r="9027" spans="1:13" x14ac:dyDescent="0.3">
      <c r="A9027" s="6">
        <v>9026</v>
      </c>
      <c r="B9027" t="s">
        <v>20</v>
      </c>
      <c r="C9027" t="s">
        <v>2</v>
      </c>
      <c r="D9027" t="s">
        <v>22</v>
      </c>
      <c r="E9027" s="6">
        <v>7</v>
      </c>
      <c r="F9027" t="str" cm="1">
        <f t="array" ref="F9027">_xlfn.IFS(E9027=0,"Entry Level",E9027&lt;=5,"Junior",E9027&lt;=10,"Mid Senior",E9027&lt;=15,"Leadership")</f>
        <v>Mid Senior</v>
      </c>
      <c r="G9027" t="s">
        <v>61</v>
      </c>
      <c r="H9027" s="3">
        <v>1209619</v>
      </c>
      <c r="I9027" s="3">
        <f>ROUND(Table1[[#This Row],[Salary_Min_inr]]/100000,1)</f>
        <v>12.1</v>
      </c>
      <c r="J9027">
        <v>1531836</v>
      </c>
      <c r="K9027" s="3">
        <f>ROUND(Table1[[#This Row],[salary_max_inr]]/10000,1)</f>
        <v>153.19999999999999</v>
      </c>
      <c r="L9027" s="6" t="s">
        <v>18</v>
      </c>
      <c r="M9027" t="s">
        <v>29</v>
      </c>
    </row>
    <row r="9028" spans="1:13" x14ac:dyDescent="0.3">
      <c r="A9028" s="6">
        <v>9027</v>
      </c>
      <c r="B9028" t="s">
        <v>36</v>
      </c>
      <c r="C9028" t="s">
        <v>41</v>
      </c>
      <c r="D9028" t="s">
        <v>9</v>
      </c>
      <c r="E9028" s="6">
        <v>0</v>
      </c>
      <c r="F9028" t="str" cm="1">
        <f t="array" ref="F9028">_xlfn.IFS(E9028=0,"Entry Level",E9028&lt;=5,"Junior",E9028&lt;=10,"Mid Senior",E9028&lt;=15,"Leadership")</f>
        <v>Entry Level</v>
      </c>
      <c r="G9028" t="s">
        <v>1063</v>
      </c>
      <c r="H9028" s="3">
        <v>999810</v>
      </c>
      <c r="I9028" s="3">
        <f>ROUND(Table1[[#This Row],[Salary_Min_inr]]/100000,1)</f>
        <v>10</v>
      </c>
      <c r="J9028">
        <v>1183995</v>
      </c>
      <c r="K9028" s="3">
        <f>ROUND(Table1[[#This Row],[salary_max_inr]]/10000,1)</f>
        <v>118.4</v>
      </c>
      <c r="L9028" s="6" t="s">
        <v>5</v>
      </c>
      <c r="M9028" t="s">
        <v>29</v>
      </c>
    </row>
    <row r="9029" spans="1:13" x14ac:dyDescent="0.3">
      <c r="A9029" s="6">
        <v>9028</v>
      </c>
      <c r="B9029" t="s">
        <v>71</v>
      </c>
      <c r="C9029" t="s">
        <v>41</v>
      </c>
      <c r="D9029" t="s">
        <v>16</v>
      </c>
      <c r="E9029" s="6">
        <v>5</v>
      </c>
      <c r="F9029" t="str" cm="1">
        <f t="array" ref="F9029">_xlfn.IFS(E9029=0,"Entry Level",E9029&lt;=5,"Junior",E9029&lt;=10,"Mid Senior",E9029&lt;=15,"Leadership")</f>
        <v>Junior</v>
      </c>
      <c r="G9029" t="s">
        <v>852</v>
      </c>
      <c r="H9029" s="3">
        <v>897006</v>
      </c>
      <c r="I9029" s="3">
        <f>ROUND(Table1[[#This Row],[Salary_Min_inr]]/100000,1)</f>
        <v>9</v>
      </c>
      <c r="J9029">
        <v>1137009</v>
      </c>
      <c r="K9029" s="3">
        <f>ROUND(Table1[[#This Row],[salary_max_inr]]/10000,1)</f>
        <v>113.7</v>
      </c>
      <c r="L9029" s="6" t="s">
        <v>28</v>
      </c>
      <c r="M9029" t="s">
        <v>29</v>
      </c>
    </row>
    <row r="9030" spans="1:13" x14ac:dyDescent="0.3">
      <c r="A9030" s="6">
        <v>9029</v>
      </c>
      <c r="B9030" t="s">
        <v>65</v>
      </c>
      <c r="C9030" t="s">
        <v>60</v>
      </c>
      <c r="D9030" t="s">
        <v>42</v>
      </c>
      <c r="E9030" s="6">
        <v>6</v>
      </c>
      <c r="F9030" t="str" cm="1">
        <f t="array" ref="F9030">_xlfn.IFS(E9030=0,"Entry Level",E9030&lt;=5,"Junior",E9030&lt;=10,"Mid Senior",E9030&lt;=15,"Leadership")</f>
        <v>Mid Senior</v>
      </c>
      <c r="G9030" t="s">
        <v>677</v>
      </c>
      <c r="H9030" s="3">
        <v>963722</v>
      </c>
      <c r="I9030" s="3">
        <f>ROUND(Table1[[#This Row],[Salary_Min_inr]]/100000,1)</f>
        <v>9.6</v>
      </c>
      <c r="J9030">
        <v>1196044</v>
      </c>
      <c r="K9030" s="3">
        <f>ROUND(Table1[[#This Row],[salary_max_inr]]/10000,1)</f>
        <v>119.6</v>
      </c>
      <c r="L9030" s="6" t="s">
        <v>28</v>
      </c>
      <c r="M9030" t="s">
        <v>29</v>
      </c>
    </row>
    <row r="9031" spans="1:13" x14ac:dyDescent="0.3">
      <c r="A9031" s="6">
        <v>9030</v>
      </c>
      <c r="B9031" t="s">
        <v>71</v>
      </c>
      <c r="C9031" t="s">
        <v>33</v>
      </c>
      <c r="D9031" t="s">
        <v>12</v>
      </c>
      <c r="E9031" s="6">
        <v>1</v>
      </c>
      <c r="F9031" t="str" cm="1">
        <f t="array" ref="F9031">_xlfn.IFS(E9031=0,"Entry Level",E9031&lt;=5,"Junior",E9031&lt;=10,"Mid Senior",E9031&lt;=15,"Leadership")</f>
        <v>Junior</v>
      </c>
      <c r="G9031" t="s">
        <v>1206</v>
      </c>
      <c r="H9031" s="3">
        <v>902664</v>
      </c>
      <c r="I9031" s="3">
        <f>ROUND(Table1[[#This Row],[Salary_Min_inr]]/100000,1)</f>
        <v>9</v>
      </c>
      <c r="J9031">
        <v>1173728</v>
      </c>
      <c r="K9031" s="3">
        <f>ROUND(Table1[[#This Row],[salary_max_inr]]/10000,1)</f>
        <v>117.4</v>
      </c>
      <c r="L9031" s="6" t="s">
        <v>28</v>
      </c>
      <c r="M9031" t="s">
        <v>14</v>
      </c>
    </row>
    <row r="9032" spans="1:13" x14ac:dyDescent="0.3">
      <c r="A9032" s="6">
        <v>9031</v>
      </c>
      <c r="B9032" t="s">
        <v>20</v>
      </c>
      <c r="C9032" t="s">
        <v>2</v>
      </c>
      <c r="D9032" t="s">
        <v>3</v>
      </c>
      <c r="E9032" s="6">
        <v>0</v>
      </c>
      <c r="F9032" t="str" cm="1">
        <f t="array" ref="F9032">_xlfn.IFS(E9032=0,"Entry Level",E9032&lt;=5,"Junior",E9032&lt;=10,"Mid Senior",E9032&lt;=15,"Leadership")</f>
        <v>Entry Level</v>
      </c>
      <c r="G9032" t="s">
        <v>1334</v>
      </c>
      <c r="H9032" s="3">
        <v>1465393</v>
      </c>
      <c r="I9032" s="3">
        <f>ROUND(Table1[[#This Row],[Salary_Min_inr]]/100000,1)</f>
        <v>14.7</v>
      </c>
      <c r="J9032">
        <v>1650358</v>
      </c>
      <c r="K9032" s="3">
        <f>ROUND(Table1[[#This Row],[salary_max_inr]]/10000,1)</f>
        <v>165</v>
      </c>
      <c r="L9032" s="6" t="s">
        <v>18</v>
      </c>
      <c r="M9032" t="s">
        <v>29</v>
      </c>
    </row>
    <row r="9033" spans="1:13" x14ac:dyDescent="0.3">
      <c r="A9033" s="6">
        <v>9032</v>
      </c>
      <c r="B9033" t="s">
        <v>71</v>
      </c>
      <c r="C9033" t="s">
        <v>21</v>
      </c>
      <c r="D9033" t="s">
        <v>57</v>
      </c>
      <c r="E9033" s="6">
        <v>8</v>
      </c>
      <c r="F9033" t="str" cm="1">
        <f t="array" ref="F9033">_xlfn.IFS(E9033=0,"Entry Level",E9033&lt;=5,"Junior",E9033&lt;=10,"Mid Senior",E9033&lt;=15,"Leadership")</f>
        <v>Mid Senior</v>
      </c>
      <c r="G9033" t="s">
        <v>544</v>
      </c>
      <c r="H9033" s="3">
        <v>929063</v>
      </c>
      <c r="I9033" s="3">
        <f>ROUND(Table1[[#This Row],[Salary_Min_inr]]/100000,1)</f>
        <v>9.3000000000000007</v>
      </c>
      <c r="J9033">
        <v>1059549</v>
      </c>
      <c r="K9033" s="3">
        <f>ROUND(Table1[[#This Row],[salary_max_inr]]/10000,1)</f>
        <v>106</v>
      </c>
      <c r="L9033" s="6" t="s">
        <v>18</v>
      </c>
      <c r="M9033" t="s">
        <v>14</v>
      </c>
    </row>
    <row r="9034" spans="1:13" x14ac:dyDescent="0.3">
      <c r="A9034" s="6">
        <v>9033</v>
      </c>
      <c r="B9034" t="s">
        <v>71</v>
      </c>
      <c r="C9034" t="s">
        <v>21</v>
      </c>
      <c r="D9034" t="s">
        <v>16</v>
      </c>
      <c r="E9034" s="6">
        <v>12</v>
      </c>
      <c r="F9034" t="str" cm="1">
        <f t="array" ref="F9034">_xlfn.IFS(E9034=0,"Entry Level",E9034&lt;=5,"Junior",E9034&lt;=10,"Mid Senior",E9034&lt;=15,"Leadership")</f>
        <v>Leadership</v>
      </c>
      <c r="G9034" t="s">
        <v>1100</v>
      </c>
      <c r="H9034" s="3">
        <v>1705426</v>
      </c>
      <c r="I9034" s="3">
        <f>ROUND(Table1[[#This Row],[Salary_Min_inr]]/100000,1)</f>
        <v>17.100000000000001</v>
      </c>
      <c r="J9034">
        <v>2036132</v>
      </c>
      <c r="K9034" s="3">
        <f>ROUND(Table1[[#This Row],[salary_max_inr]]/10000,1)</f>
        <v>203.6</v>
      </c>
      <c r="L9034" s="6" t="s">
        <v>18</v>
      </c>
      <c r="M9034" t="s">
        <v>29</v>
      </c>
    </row>
    <row r="9035" spans="1:13" x14ac:dyDescent="0.3">
      <c r="A9035" s="6">
        <v>9034</v>
      </c>
      <c r="B9035" t="s">
        <v>51</v>
      </c>
      <c r="C9035" t="s">
        <v>8</v>
      </c>
      <c r="D9035" t="s">
        <v>9</v>
      </c>
      <c r="E9035" s="6">
        <v>9</v>
      </c>
      <c r="F9035" t="str" cm="1">
        <f t="array" ref="F9035">_xlfn.IFS(E9035=0,"Entry Level",E9035&lt;=5,"Junior",E9035&lt;=10,"Mid Senior",E9035&lt;=15,"Leadership")</f>
        <v>Mid Senior</v>
      </c>
      <c r="G9035" t="s">
        <v>1333</v>
      </c>
      <c r="H9035" s="3">
        <v>965937</v>
      </c>
      <c r="I9035" s="3">
        <f>ROUND(Table1[[#This Row],[Salary_Min_inr]]/100000,1)</f>
        <v>9.6999999999999993</v>
      </c>
      <c r="J9035">
        <v>1129290</v>
      </c>
      <c r="K9035" s="3">
        <f>ROUND(Table1[[#This Row],[salary_max_inr]]/10000,1)</f>
        <v>112.9</v>
      </c>
      <c r="L9035" s="6" t="s">
        <v>5</v>
      </c>
      <c r="M9035" t="s">
        <v>29</v>
      </c>
    </row>
    <row r="9036" spans="1:13" x14ac:dyDescent="0.3">
      <c r="A9036" s="6">
        <v>9035</v>
      </c>
      <c r="B9036" t="s">
        <v>36</v>
      </c>
      <c r="C9036" t="s">
        <v>46</v>
      </c>
      <c r="D9036" t="s">
        <v>12</v>
      </c>
      <c r="E9036" s="6">
        <v>6</v>
      </c>
      <c r="F9036" t="str" cm="1">
        <f t="array" ref="F9036">_xlfn.IFS(E9036=0,"Entry Level",E9036&lt;=5,"Junior",E9036&lt;=10,"Mid Senior",E9036&lt;=15,"Leadership")</f>
        <v>Mid Senior</v>
      </c>
      <c r="G9036" t="s">
        <v>317</v>
      </c>
      <c r="H9036" s="3">
        <v>742390</v>
      </c>
      <c r="I9036" s="3">
        <f>ROUND(Table1[[#This Row],[Salary_Min_inr]]/100000,1)</f>
        <v>7.4</v>
      </c>
      <c r="J9036">
        <v>1002715</v>
      </c>
      <c r="K9036" s="3">
        <f>ROUND(Table1[[#This Row],[salary_max_inr]]/10000,1)</f>
        <v>100.3</v>
      </c>
      <c r="L9036" s="6" t="s">
        <v>18</v>
      </c>
      <c r="M9036" t="s">
        <v>29</v>
      </c>
    </row>
    <row r="9037" spans="1:13" x14ac:dyDescent="0.3">
      <c r="A9037" s="6">
        <v>9036</v>
      </c>
      <c r="B9037" t="s">
        <v>30</v>
      </c>
      <c r="C9037" t="s">
        <v>41</v>
      </c>
      <c r="D9037" t="s">
        <v>3</v>
      </c>
      <c r="E9037" s="6">
        <v>2</v>
      </c>
      <c r="F9037" t="str" cm="1">
        <f t="array" ref="F9037">_xlfn.IFS(E9037=0,"Entry Level",E9037&lt;=5,"Junior",E9037&lt;=10,"Mid Senior",E9037&lt;=15,"Leadership")</f>
        <v>Junior</v>
      </c>
      <c r="G9037" t="s">
        <v>1113</v>
      </c>
      <c r="H9037" s="3">
        <v>1190149</v>
      </c>
      <c r="I9037" s="3">
        <f>ROUND(Table1[[#This Row],[Salary_Min_inr]]/100000,1)</f>
        <v>11.9</v>
      </c>
      <c r="J9037">
        <v>1478382</v>
      </c>
      <c r="K9037" s="3">
        <f>ROUND(Table1[[#This Row],[salary_max_inr]]/10000,1)</f>
        <v>147.80000000000001</v>
      </c>
      <c r="L9037" s="6" t="s">
        <v>28</v>
      </c>
      <c r="M9037" t="s">
        <v>14</v>
      </c>
    </row>
    <row r="9038" spans="1:13" x14ac:dyDescent="0.3">
      <c r="A9038" s="6">
        <v>9037</v>
      </c>
      <c r="B9038" t="s">
        <v>7</v>
      </c>
      <c r="C9038" t="s">
        <v>11</v>
      </c>
      <c r="D9038" t="s">
        <v>42</v>
      </c>
      <c r="E9038" s="6">
        <v>10</v>
      </c>
      <c r="F9038" t="str" cm="1">
        <f t="array" ref="F9038">_xlfn.IFS(E9038=0,"Entry Level",E9038&lt;=5,"Junior",E9038&lt;=10,"Mid Senior",E9038&lt;=15,"Leadership")</f>
        <v>Mid Senior</v>
      </c>
      <c r="G9038" t="s">
        <v>459</v>
      </c>
      <c r="H9038" s="3">
        <v>2362867</v>
      </c>
      <c r="I9038" s="3">
        <f>ROUND(Table1[[#This Row],[Salary_Min_inr]]/100000,1)</f>
        <v>23.6</v>
      </c>
      <c r="J9038">
        <v>2703563</v>
      </c>
      <c r="K9038" s="3">
        <f>ROUND(Table1[[#This Row],[salary_max_inr]]/10000,1)</f>
        <v>270.39999999999998</v>
      </c>
      <c r="L9038" s="6" t="s">
        <v>5</v>
      </c>
      <c r="M9038" t="s">
        <v>6</v>
      </c>
    </row>
    <row r="9039" spans="1:13" x14ac:dyDescent="0.3">
      <c r="A9039" s="6">
        <v>9038</v>
      </c>
      <c r="B9039" t="s">
        <v>24</v>
      </c>
      <c r="C9039" t="s">
        <v>53</v>
      </c>
      <c r="D9039" t="s">
        <v>42</v>
      </c>
      <c r="E9039" s="6">
        <v>11</v>
      </c>
      <c r="F9039" t="str" cm="1">
        <f t="array" ref="F9039">_xlfn.IFS(E9039=0,"Entry Level",E9039&lt;=5,"Junior",E9039&lt;=10,"Mid Senior",E9039&lt;=15,"Leadership")</f>
        <v>Leadership</v>
      </c>
      <c r="G9039" t="s">
        <v>1058</v>
      </c>
      <c r="H9039" s="3">
        <v>1190252</v>
      </c>
      <c r="I9039" s="3">
        <f>ROUND(Table1[[#This Row],[Salary_Min_inr]]/100000,1)</f>
        <v>11.9</v>
      </c>
      <c r="J9039">
        <v>1520005</v>
      </c>
      <c r="K9039" s="3">
        <f>ROUND(Table1[[#This Row],[salary_max_inr]]/10000,1)</f>
        <v>152</v>
      </c>
      <c r="L9039" s="6" t="s">
        <v>5</v>
      </c>
      <c r="M9039" t="s">
        <v>29</v>
      </c>
    </row>
    <row r="9040" spans="1:13" x14ac:dyDescent="0.3">
      <c r="A9040" s="6">
        <v>9039</v>
      </c>
      <c r="B9040" t="s">
        <v>51</v>
      </c>
      <c r="C9040" t="s">
        <v>11</v>
      </c>
      <c r="D9040" t="s">
        <v>16</v>
      </c>
      <c r="E9040" s="6">
        <v>6</v>
      </c>
      <c r="F9040" t="str" cm="1">
        <f t="array" ref="F9040">_xlfn.IFS(E9040=0,"Entry Level",E9040&lt;=5,"Junior",E9040&lt;=10,"Mid Senior",E9040&lt;=15,"Leadership")</f>
        <v>Mid Senior</v>
      </c>
      <c r="G9040" t="s">
        <v>202</v>
      </c>
      <c r="H9040" s="3">
        <v>1437336</v>
      </c>
      <c r="I9040" s="3">
        <f>ROUND(Table1[[#This Row],[Salary_Min_inr]]/100000,1)</f>
        <v>14.4</v>
      </c>
      <c r="J9040">
        <v>1621739</v>
      </c>
      <c r="K9040" s="3">
        <f>ROUND(Table1[[#This Row],[salary_max_inr]]/10000,1)</f>
        <v>162.19999999999999</v>
      </c>
      <c r="L9040" s="6" t="s">
        <v>18</v>
      </c>
      <c r="M9040" t="s">
        <v>29</v>
      </c>
    </row>
    <row r="9041" spans="1:13" x14ac:dyDescent="0.3">
      <c r="A9041" s="6">
        <v>9040</v>
      </c>
      <c r="B9041" t="s">
        <v>15</v>
      </c>
      <c r="C9041" t="s">
        <v>46</v>
      </c>
      <c r="D9041" t="s">
        <v>12</v>
      </c>
      <c r="E9041" s="6">
        <v>0</v>
      </c>
      <c r="F9041" t="str" cm="1">
        <f t="array" ref="F9041">_xlfn.IFS(E9041=0,"Entry Level",E9041&lt;=5,"Junior",E9041&lt;=10,"Mid Senior",E9041&lt;=15,"Leadership")</f>
        <v>Entry Level</v>
      </c>
      <c r="G9041" t="s">
        <v>501</v>
      </c>
      <c r="H9041" s="3">
        <v>878374</v>
      </c>
      <c r="I9041" s="3">
        <f>ROUND(Table1[[#This Row],[Salary_Min_inr]]/100000,1)</f>
        <v>8.8000000000000007</v>
      </c>
      <c r="J9041">
        <v>1256391</v>
      </c>
      <c r="K9041" s="3">
        <f>ROUND(Table1[[#This Row],[salary_max_inr]]/10000,1)</f>
        <v>125.6</v>
      </c>
      <c r="L9041" s="6" t="s">
        <v>28</v>
      </c>
      <c r="M9041" t="s">
        <v>14</v>
      </c>
    </row>
    <row r="9042" spans="1:13" x14ac:dyDescent="0.3">
      <c r="A9042" s="6">
        <v>9041</v>
      </c>
      <c r="B9042" t="s">
        <v>20</v>
      </c>
      <c r="C9042" t="s">
        <v>39</v>
      </c>
      <c r="D9042" t="s">
        <v>57</v>
      </c>
      <c r="E9042" s="6">
        <v>13</v>
      </c>
      <c r="F9042" t="str" cm="1">
        <f t="array" ref="F9042">_xlfn.IFS(E9042=0,"Entry Level",E9042&lt;=5,"Junior",E9042&lt;=10,"Mid Senior",E9042&lt;=15,"Leadership")</f>
        <v>Leadership</v>
      </c>
      <c r="G9042" t="s">
        <v>330</v>
      </c>
      <c r="H9042" s="3">
        <v>1058161</v>
      </c>
      <c r="I9042" s="3">
        <f>ROUND(Table1[[#This Row],[Salary_Min_inr]]/100000,1)</f>
        <v>10.6</v>
      </c>
      <c r="J9042">
        <v>1247987</v>
      </c>
      <c r="K9042" s="3">
        <f>ROUND(Table1[[#This Row],[salary_max_inr]]/10000,1)</f>
        <v>124.8</v>
      </c>
      <c r="L9042" s="6" t="s">
        <v>5</v>
      </c>
      <c r="M9042" t="s">
        <v>29</v>
      </c>
    </row>
    <row r="9043" spans="1:13" x14ac:dyDescent="0.3">
      <c r="A9043" s="6">
        <v>9042</v>
      </c>
      <c r="B9043" t="s">
        <v>15</v>
      </c>
      <c r="C9043" t="s">
        <v>21</v>
      </c>
      <c r="D9043" t="s">
        <v>22</v>
      </c>
      <c r="E9043" s="6">
        <v>0</v>
      </c>
      <c r="F9043" t="str" cm="1">
        <f t="array" ref="F9043">_xlfn.IFS(E9043=0,"Entry Level",E9043&lt;=5,"Junior",E9043&lt;=10,"Mid Senior",E9043&lt;=15,"Leadership")</f>
        <v>Entry Level</v>
      </c>
      <c r="G9043" t="s">
        <v>1232</v>
      </c>
      <c r="H9043" s="3">
        <v>945993</v>
      </c>
      <c r="I9043" s="3">
        <f>ROUND(Table1[[#This Row],[Salary_Min_inr]]/100000,1)</f>
        <v>9.5</v>
      </c>
      <c r="J9043">
        <v>1070196</v>
      </c>
      <c r="K9043" s="3">
        <f>ROUND(Table1[[#This Row],[salary_max_inr]]/10000,1)</f>
        <v>107</v>
      </c>
      <c r="L9043" s="6" t="s">
        <v>28</v>
      </c>
      <c r="M9043" t="s">
        <v>6</v>
      </c>
    </row>
    <row r="9044" spans="1:13" x14ac:dyDescent="0.3">
      <c r="A9044" s="6">
        <v>9043</v>
      </c>
      <c r="B9044" t="s">
        <v>7</v>
      </c>
      <c r="C9044" t="s">
        <v>39</v>
      </c>
      <c r="D9044" t="s">
        <v>12</v>
      </c>
      <c r="E9044" s="6">
        <v>9</v>
      </c>
      <c r="F9044" t="str" cm="1">
        <f t="array" ref="F9044">_xlfn.IFS(E9044=0,"Entry Level",E9044&lt;=5,"Junior",E9044&lt;=10,"Mid Senior",E9044&lt;=15,"Leadership")</f>
        <v>Mid Senior</v>
      </c>
      <c r="G9044" t="s">
        <v>1030</v>
      </c>
      <c r="H9044" s="3">
        <v>2064580</v>
      </c>
      <c r="I9044" s="3">
        <f>ROUND(Table1[[#This Row],[Salary_Min_inr]]/100000,1)</f>
        <v>20.6</v>
      </c>
      <c r="J9044">
        <v>2328771</v>
      </c>
      <c r="K9044" s="3">
        <f>ROUND(Table1[[#This Row],[salary_max_inr]]/10000,1)</f>
        <v>232.9</v>
      </c>
      <c r="L9044" s="6" t="s">
        <v>18</v>
      </c>
      <c r="M9044" t="s">
        <v>6</v>
      </c>
    </row>
    <row r="9045" spans="1:13" x14ac:dyDescent="0.3">
      <c r="A9045" s="6">
        <v>9044</v>
      </c>
      <c r="B9045" t="s">
        <v>51</v>
      </c>
      <c r="C9045" t="s">
        <v>21</v>
      </c>
      <c r="D9045" t="s">
        <v>22</v>
      </c>
      <c r="E9045" s="6">
        <v>9</v>
      </c>
      <c r="F9045" t="str" cm="1">
        <f t="array" ref="F9045">_xlfn.IFS(E9045=0,"Entry Level",E9045&lt;=5,"Junior",E9045&lt;=10,"Mid Senior",E9045&lt;=15,"Leadership")</f>
        <v>Mid Senior</v>
      </c>
      <c r="G9045" t="s">
        <v>852</v>
      </c>
      <c r="H9045" s="3">
        <v>861125</v>
      </c>
      <c r="I9045" s="3">
        <f>ROUND(Table1[[#This Row],[Salary_Min_inr]]/100000,1)</f>
        <v>8.6</v>
      </c>
      <c r="J9045">
        <v>1035245</v>
      </c>
      <c r="K9045" s="3">
        <f>ROUND(Table1[[#This Row],[salary_max_inr]]/10000,1)</f>
        <v>103.5</v>
      </c>
      <c r="L9045" s="6" t="s">
        <v>18</v>
      </c>
      <c r="M9045" t="s">
        <v>29</v>
      </c>
    </row>
    <row r="9046" spans="1:13" x14ac:dyDescent="0.3">
      <c r="A9046" s="6">
        <v>9045</v>
      </c>
      <c r="B9046" t="s">
        <v>20</v>
      </c>
      <c r="C9046" t="s">
        <v>21</v>
      </c>
      <c r="D9046" t="s">
        <v>57</v>
      </c>
      <c r="E9046" s="6">
        <v>14</v>
      </c>
      <c r="F9046" t="str" cm="1">
        <f t="array" ref="F9046">_xlfn.IFS(E9046=0,"Entry Level",E9046&lt;=5,"Junior",E9046&lt;=10,"Mid Senior",E9046&lt;=15,"Leadership")</f>
        <v>Leadership</v>
      </c>
      <c r="G9046" t="s">
        <v>856</v>
      </c>
      <c r="H9046" s="3">
        <v>1186656</v>
      </c>
      <c r="I9046" s="3">
        <f>ROUND(Table1[[#This Row],[Salary_Min_inr]]/100000,1)</f>
        <v>11.9</v>
      </c>
      <c r="J9046">
        <v>1366005</v>
      </c>
      <c r="K9046" s="3">
        <f>ROUND(Table1[[#This Row],[salary_max_inr]]/10000,1)</f>
        <v>136.6</v>
      </c>
      <c r="L9046" s="6" t="s">
        <v>18</v>
      </c>
      <c r="M9046" t="s">
        <v>14</v>
      </c>
    </row>
    <row r="9047" spans="1:13" x14ac:dyDescent="0.3">
      <c r="A9047" s="6">
        <v>9046</v>
      </c>
      <c r="B9047" t="s">
        <v>30</v>
      </c>
      <c r="C9047" t="s">
        <v>21</v>
      </c>
      <c r="D9047" t="s">
        <v>12</v>
      </c>
      <c r="E9047" s="6">
        <v>14</v>
      </c>
      <c r="F9047" t="str" cm="1">
        <f t="array" ref="F9047">_xlfn.IFS(E9047=0,"Entry Level",E9047&lt;=5,"Junior",E9047&lt;=10,"Mid Senior",E9047&lt;=15,"Leadership")</f>
        <v>Leadership</v>
      </c>
      <c r="G9047" t="s">
        <v>1188</v>
      </c>
      <c r="H9047" s="3">
        <v>868808</v>
      </c>
      <c r="I9047" s="3">
        <f>ROUND(Table1[[#This Row],[Salary_Min_inr]]/100000,1)</f>
        <v>8.6999999999999993</v>
      </c>
      <c r="J9047">
        <v>1169467</v>
      </c>
      <c r="K9047" s="3">
        <f>ROUND(Table1[[#This Row],[salary_max_inr]]/10000,1)</f>
        <v>116.9</v>
      </c>
      <c r="L9047" s="6" t="s">
        <v>28</v>
      </c>
      <c r="M9047" t="s">
        <v>6</v>
      </c>
    </row>
    <row r="9048" spans="1:13" x14ac:dyDescent="0.3">
      <c r="A9048" s="6">
        <v>9047</v>
      </c>
      <c r="B9048" t="s">
        <v>65</v>
      </c>
      <c r="C9048" t="s">
        <v>21</v>
      </c>
      <c r="D9048" t="s">
        <v>42</v>
      </c>
      <c r="E9048" s="6">
        <v>9</v>
      </c>
      <c r="F9048" t="str" cm="1">
        <f t="array" ref="F9048">_xlfn.IFS(E9048=0,"Entry Level",E9048&lt;=5,"Junior",E9048&lt;=10,"Mid Senior",E9048&lt;=15,"Leadership")</f>
        <v>Mid Senior</v>
      </c>
      <c r="G9048" t="s">
        <v>1341</v>
      </c>
      <c r="H9048" s="3">
        <v>1783146</v>
      </c>
      <c r="I9048" s="3">
        <f>ROUND(Table1[[#This Row],[Salary_Min_inr]]/100000,1)</f>
        <v>17.8</v>
      </c>
      <c r="J9048">
        <v>2080488</v>
      </c>
      <c r="K9048" s="3">
        <f>ROUND(Table1[[#This Row],[salary_max_inr]]/10000,1)</f>
        <v>208</v>
      </c>
      <c r="L9048" s="6" t="s">
        <v>18</v>
      </c>
      <c r="M9048" t="s">
        <v>14</v>
      </c>
    </row>
    <row r="9049" spans="1:13" x14ac:dyDescent="0.3">
      <c r="A9049" s="6">
        <v>9048</v>
      </c>
      <c r="B9049" t="s">
        <v>15</v>
      </c>
      <c r="C9049" t="s">
        <v>2</v>
      </c>
      <c r="D9049" t="s">
        <v>22</v>
      </c>
      <c r="E9049" s="6">
        <v>1</v>
      </c>
      <c r="F9049" t="str" cm="1">
        <f t="array" ref="F9049">_xlfn.IFS(E9049=0,"Entry Level",E9049&lt;=5,"Junior",E9049&lt;=10,"Mid Senior",E9049&lt;=15,"Leadership")</f>
        <v>Junior</v>
      </c>
      <c r="G9049" t="s">
        <v>117</v>
      </c>
      <c r="H9049" s="3">
        <v>825357</v>
      </c>
      <c r="I9049" s="3">
        <f>ROUND(Table1[[#This Row],[Salary_Min_inr]]/100000,1)</f>
        <v>8.3000000000000007</v>
      </c>
      <c r="J9049">
        <v>1087549</v>
      </c>
      <c r="K9049" s="3">
        <f>ROUND(Table1[[#This Row],[salary_max_inr]]/10000,1)</f>
        <v>108.8</v>
      </c>
      <c r="L9049" s="6" t="s">
        <v>5</v>
      </c>
      <c r="M9049" t="s">
        <v>6</v>
      </c>
    </row>
    <row r="9050" spans="1:13" x14ac:dyDescent="0.3">
      <c r="A9050" s="6">
        <v>9049</v>
      </c>
      <c r="B9050" t="s">
        <v>1</v>
      </c>
      <c r="C9050" t="s">
        <v>33</v>
      </c>
      <c r="D9050" t="s">
        <v>42</v>
      </c>
      <c r="E9050" s="6">
        <v>5</v>
      </c>
      <c r="F9050" t="str" cm="1">
        <f t="array" ref="F9050">_xlfn.IFS(E9050=0,"Entry Level",E9050&lt;=5,"Junior",E9050&lt;=10,"Mid Senior",E9050&lt;=15,"Leadership")</f>
        <v>Junior</v>
      </c>
      <c r="G9050" t="s">
        <v>545</v>
      </c>
      <c r="H9050" s="3">
        <v>523512</v>
      </c>
      <c r="I9050" s="3">
        <f>ROUND(Table1[[#This Row],[Salary_Min_inr]]/100000,1)</f>
        <v>5.2</v>
      </c>
      <c r="J9050">
        <v>631766</v>
      </c>
      <c r="K9050" s="3">
        <f>ROUND(Table1[[#This Row],[salary_max_inr]]/10000,1)</f>
        <v>63.2</v>
      </c>
      <c r="L9050" s="6" t="s">
        <v>18</v>
      </c>
      <c r="M9050" t="s">
        <v>6</v>
      </c>
    </row>
    <row r="9051" spans="1:13" x14ac:dyDescent="0.3">
      <c r="A9051" s="6">
        <v>9050</v>
      </c>
      <c r="B9051" t="s">
        <v>20</v>
      </c>
      <c r="C9051" t="s">
        <v>21</v>
      </c>
      <c r="D9051" t="s">
        <v>16</v>
      </c>
      <c r="E9051" s="6">
        <v>2</v>
      </c>
      <c r="F9051" t="str" cm="1">
        <f t="array" ref="F9051">_xlfn.IFS(E9051=0,"Entry Level",E9051&lt;=5,"Junior",E9051&lt;=10,"Mid Senior",E9051&lt;=15,"Leadership")</f>
        <v>Junior</v>
      </c>
      <c r="G9051" t="s">
        <v>950</v>
      </c>
      <c r="H9051" s="3">
        <v>1327941</v>
      </c>
      <c r="I9051" s="3">
        <f>ROUND(Table1[[#This Row],[Salary_Min_inr]]/100000,1)</f>
        <v>13.3</v>
      </c>
      <c r="J9051">
        <v>1440763</v>
      </c>
      <c r="K9051" s="3">
        <f>ROUND(Table1[[#This Row],[salary_max_inr]]/10000,1)</f>
        <v>144.1</v>
      </c>
      <c r="L9051" s="6" t="s">
        <v>28</v>
      </c>
      <c r="M9051" t="s">
        <v>29</v>
      </c>
    </row>
    <row r="9052" spans="1:13" x14ac:dyDescent="0.3">
      <c r="A9052" s="6">
        <v>9051</v>
      </c>
      <c r="B9052" t="s">
        <v>30</v>
      </c>
      <c r="C9052" t="s">
        <v>11</v>
      </c>
      <c r="D9052" t="s">
        <v>12</v>
      </c>
      <c r="E9052" s="6">
        <v>10</v>
      </c>
      <c r="F9052" t="str" cm="1">
        <f t="array" ref="F9052">_xlfn.IFS(E9052=0,"Entry Level",E9052&lt;=5,"Junior",E9052&lt;=10,"Mid Senior",E9052&lt;=15,"Leadership")</f>
        <v>Mid Senior</v>
      </c>
      <c r="G9052" t="s">
        <v>1312</v>
      </c>
      <c r="H9052" s="3">
        <v>876692</v>
      </c>
      <c r="I9052" s="3">
        <f>ROUND(Table1[[#This Row],[Salary_Min_inr]]/100000,1)</f>
        <v>8.8000000000000007</v>
      </c>
      <c r="J9052">
        <v>1222348</v>
      </c>
      <c r="K9052" s="3">
        <f>ROUND(Table1[[#This Row],[salary_max_inr]]/10000,1)</f>
        <v>122.2</v>
      </c>
      <c r="L9052" s="6" t="s">
        <v>18</v>
      </c>
      <c r="M9052" t="s">
        <v>29</v>
      </c>
    </row>
    <row r="9053" spans="1:13" x14ac:dyDescent="0.3">
      <c r="A9053" s="6">
        <v>9052</v>
      </c>
      <c r="B9053" t="s">
        <v>71</v>
      </c>
      <c r="C9053" t="s">
        <v>21</v>
      </c>
      <c r="D9053" t="s">
        <v>12</v>
      </c>
      <c r="E9053" s="6">
        <v>13</v>
      </c>
      <c r="F9053" t="str" cm="1">
        <f t="array" ref="F9053">_xlfn.IFS(E9053=0,"Entry Level",E9053&lt;=5,"Junior",E9053&lt;=10,"Mid Senior",E9053&lt;=15,"Leadership")</f>
        <v>Leadership</v>
      </c>
      <c r="G9053" t="s">
        <v>1353</v>
      </c>
      <c r="H9053" s="3">
        <v>1276580</v>
      </c>
      <c r="I9053" s="3">
        <f>ROUND(Table1[[#This Row],[Salary_Min_inr]]/100000,1)</f>
        <v>12.8</v>
      </c>
      <c r="J9053">
        <v>1480478</v>
      </c>
      <c r="K9053" s="3">
        <f>ROUND(Table1[[#This Row],[salary_max_inr]]/10000,1)</f>
        <v>148</v>
      </c>
      <c r="L9053" s="6" t="s">
        <v>5</v>
      </c>
      <c r="M9053" t="s">
        <v>14</v>
      </c>
    </row>
    <row r="9054" spans="1:13" x14ac:dyDescent="0.3">
      <c r="A9054" s="6">
        <v>9053</v>
      </c>
      <c r="B9054" t="s">
        <v>20</v>
      </c>
      <c r="C9054" t="s">
        <v>11</v>
      </c>
      <c r="D9054" t="s">
        <v>9</v>
      </c>
      <c r="E9054" s="6">
        <v>11</v>
      </c>
      <c r="F9054" t="str" cm="1">
        <f t="array" ref="F9054">_xlfn.IFS(E9054=0,"Entry Level",E9054&lt;=5,"Junior",E9054&lt;=10,"Mid Senior",E9054&lt;=15,"Leadership")</f>
        <v>Leadership</v>
      </c>
      <c r="G9054" t="s">
        <v>677</v>
      </c>
      <c r="H9054" s="3">
        <v>941507</v>
      </c>
      <c r="I9054" s="3">
        <f>ROUND(Table1[[#This Row],[Salary_Min_inr]]/100000,1)</f>
        <v>9.4</v>
      </c>
      <c r="J9054">
        <v>1229540</v>
      </c>
      <c r="K9054" s="3">
        <f>ROUND(Table1[[#This Row],[salary_max_inr]]/10000,1)</f>
        <v>123</v>
      </c>
      <c r="L9054" s="6" t="s">
        <v>5</v>
      </c>
      <c r="M9054" t="s">
        <v>6</v>
      </c>
    </row>
    <row r="9055" spans="1:13" x14ac:dyDescent="0.3">
      <c r="A9055" s="6">
        <v>9054</v>
      </c>
      <c r="B9055" t="s">
        <v>7</v>
      </c>
      <c r="C9055" t="s">
        <v>41</v>
      </c>
      <c r="D9055" t="s">
        <v>57</v>
      </c>
      <c r="E9055" s="6">
        <v>0</v>
      </c>
      <c r="F9055" t="str" cm="1">
        <f t="array" ref="F9055">_xlfn.IFS(E9055=0,"Entry Level",E9055&lt;=5,"Junior",E9055&lt;=10,"Mid Senior",E9055&lt;=15,"Leadership")</f>
        <v>Entry Level</v>
      </c>
      <c r="G9055" t="s">
        <v>602</v>
      </c>
      <c r="H9055" s="3">
        <v>1071264</v>
      </c>
      <c r="I9055" s="3">
        <f>ROUND(Table1[[#This Row],[Salary_Min_inr]]/100000,1)</f>
        <v>10.7</v>
      </c>
      <c r="J9055">
        <v>1203617</v>
      </c>
      <c r="K9055" s="3">
        <f>ROUND(Table1[[#This Row],[salary_max_inr]]/10000,1)</f>
        <v>120.4</v>
      </c>
      <c r="L9055" s="6" t="s">
        <v>28</v>
      </c>
      <c r="M9055" t="s">
        <v>29</v>
      </c>
    </row>
    <row r="9056" spans="1:13" x14ac:dyDescent="0.3">
      <c r="A9056" s="6">
        <v>9055</v>
      </c>
      <c r="B9056" t="s">
        <v>65</v>
      </c>
      <c r="C9056" t="s">
        <v>11</v>
      </c>
      <c r="D9056" t="s">
        <v>3</v>
      </c>
      <c r="E9056" s="6">
        <v>3</v>
      </c>
      <c r="F9056" t="str" cm="1">
        <f t="array" ref="F9056">_xlfn.IFS(E9056=0,"Entry Level",E9056&lt;=5,"Junior",E9056&lt;=10,"Mid Senior",E9056&lt;=15,"Leadership")</f>
        <v>Junior</v>
      </c>
      <c r="G9056" t="s">
        <v>248</v>
      </c>
      <c r="H9056" s="3">
        <v>1031412</v>
      </c>
      <c r="I9056" s="3">
        <f>ROUND(Table1[[#This Row],[Salary_Min_inr]]/100000,1)</f>
        <v>10.3</v>
      </c>
      <c r="J9056">
        <v>1257531</v>
      </c>
      <c r="K9056" s="3">
        <f>ROUND(Table1[[#This Row],[salary_max_inr]]/10000,1)</f>
        <v>125.8</v>
      </c>
      <c r="L9056" s="6" t="s">
        <v>28</v>
      </c>
      <c r="M9056" t="s">
        <v>14</v>
      </c>
    </row>
    <row r="9057" spans="1:13" x14ac:dyDescent="0.3">
      <c r="A9057" s="6">
        <v>9056</v>
      </c>
      <c r="B9057" t="s">
        <v>24</v>
      </c>
      <c r="C9057" t="s">
        <v>8</v>
      </c>
      <c r="D9057" t="s">
        <v>9</v>
      </c>
      <c r="E9057" s="6">
        <v>2</v>
      </c>
      <c r="F9057" t="str" cm="1">
        <f t="array" ref="F9057">_xlfn.IFS(E9057=0,"Entry Level",E9057&lt;=5,"Junior",E9057&lt;=10,"Mid Senior",E9057&lt;=15,"Leadership")</f>
        <v>Junior</v>
      </c>
      <c r="G9057" t="s">
        <v>514</v>
      </c>
      <c r="H9057" s="3">
        <v>984480</v>
      </c>
      <c r="I9057" s="3">
        <f>ROUND(Table1[[#This Row],[Salary_Min_inr]]/100000,1)</f>
        <v>9.8000000000000007</v>
      </c>
      <c r="J9057">
        <v>1365593</v>
      </c>
      <c r="K9057" s="3">
        <f>ROUND(Table1[[#This Row],[salary_max_inr]]/10000,1)</f>
        <v>136.6</v>
      </c>
      <c r="L9057" s="6" t="s">
        <v>28</v>
      </c>
      <c r="M9057" t="s">
        <v>6</v>
      </c>
    </row>
    <row r="9058" spans="1:13" x14ac:dyDescent="0.3">
      <c r="A9058" s="6">
        <v>9057</v>
      </c>
      <c r="B9058" t="s">
        <v>15</v>
      </c>
      <c r="C9058" t="s">
        <v>60</v>
      </c>
      <c r="D9058" t="s">
        <v>3</v>
      </c>
      <c r="E9058" s="6">
        <v>11</v>
      </c>
      <c r="F9058" t="str" cm="1">
        <f t="array" ref="F9058">_xlfn.IFS(E9058=0,"Entry Level",E9058&lt;=5,"Junior",E9058&lt;=10,"Mid Senior",E9058&lt;=15,"Leadership")</f>
        <v>Leadership</v>
      </c>
      <c r="G9058" t="s">
        <v>638</v>
      </c>
      <c r="H9058" s="3">
        <v>955119</v>
      </c>
      <c r="I9058" s="3">
        <f>ROUND(Table1[[#This Row],[Salary_Min_inr]]/100000,1)</f>
        <v>9.6</v>
      </c>
      <c r="J9058">
        <v>1294870</v>
      </c>
      <c r="K9058" s="3">
        <f>ROUND(Table1[[#This Row],[salary_max_inr]]/10000,1)</f>
        <v>129.5</v>
      </c>
      <c r="L9058" s="6" t="s">
        <v>18</v>
      </c>
      <c r="M9058" t="s">
        <v>29</v>
      </c>
    </row>
    <row r="9059" spans="1:13" x14ac:dyDescent="0.3">
      <c r="A9059" s="6">
        <v>9058</v>
      </c>
      <c r="B9059" t="s">
        <v>36</v>
      </c>
      <c r="C9059" t="s">
        <v>33</v>
      </c>
      <c r="D9059" t="s">
        <v>12</v>
      </c>
      <c r="E9059" s="6">
        <v>10</v>
      </c>
      <c r="F9059" t="str" cm="1">
        <f t="array" ref="F9059">_xlfn.IFS(E9059=0,"Entry Level",E9059&lt;=5,"Junior",E9059&lt;=10,"Mid Senior",E9059&lt;=15,"Leadership")</f>
        <v>Mid Senior</v>
      </c>
      <c r="G9059" t="s">
        <v>900</v>
      </c>
      <c r="H9059" s="3">
        <v>719117</v>
      </c>
      <c r="I9059" s="3">
        <f>ROUND(Table1[[#This Row],[Salary_Min_inr]]/100000,1)</f>
        <v>7.2</v>
      </c>
      <c r="J9059">
        <v>1079521</v>
      </c>
      <c r="K9059" s="3">
        <f>ROUND(Table1[[#This Row],[salary_max_inr]]/10000,1)</f>
        <v>108</v>
      </c>
      <c r="L9059" s="6" t="s">
        <v>5</v>
      </c>
      <c r="M9059" t="s">
        <v>14</v>
      </c>
    </row>
    <row r="9060" spans="1:13" x14ac:dyDescent="0.3">
      <c r="A9060" s="6">
        <v>9059</v>
      </c>
      <c r="B9060" t="s">
        <v>71</v>
      </c>
      <c r="C9060" t="s">
        <v>60</v>
      </c>
      <c r="D9060" t="s">
        <v>16</v>
      </c>
      <c r="E9060" s="6">
        <v>11</v>
      </c>
      <c r="F9060" t="str" cm="1">
        <f t="array" ref="F9060">_xlfn.IFS(E9060=0,"Entry Level",E9060&lt;=5,"Junior",E9060&lt;=10,"Mid Senior",E9060&lt;=15,"Leadership")</f>
        <v>Leadership</v>
      </c>
      <c r="G9060" t="s">
        <v>1204</v>
      </c>
      <c r="H9060" s="3">
        <v>1291863</v>
      </c>
      <c r="I9060" s="3">
        <f>ROUND(Table1[[#This Row],[Salary_Min_inr]]/100000,1)</f>
        <v>12.9</v>
      </c>
      <c r="J9060">
        <v>1644263</v>
      </c>
      <c r="K9060" s="3">
        <f>ROUND(Table1[[#This Row],[salary_max_inr]]/10000,1)</f>
        <v>164.4</v>
      </c>
      <c r="L9060" s="6" t="s">
        <v>5</v>
      </c>
      <c r="M9060" t="s">
        <v>6</v>
      </c>
    </row>
    <row r="9061" spans="1:13" x14ac:dyDescent="0.3">
      <c r="A9061" s="6">
        <v>9060</v>
      </c>
      <c r="B9061" t="s">
        <v>1</v>
      </c>
      <c r="C9061" t="s">
        <v>39</v>
      </c>
      <c r="D9061" t="s">
        <v>42</v>
      </c>
      <c r="E9061" s="6">
        <v>6</v>
      </c>
      <c r="F9061" t="str" cm="1">
        <f t="array" ref="F9061">_xlfn.IFS(E9061=0,"Entry Level",E9061&lt;=5,"Junior",E9061&lt;=10,"Mid Senior",E9061&lt;=15,"Leadership")</f>
        <v>Mid Senior</v>
      </c>
      <c r="G9061" t="s">
        <v>594</v>
      </c>
      <c r="H9061" s="3">
        <v>732986</v>
      </c>
      <c r="I9061" s="3">
        <f>ROUND(Table1[[#This Row],[Salary_Min_inr]]/100000,1)</f>
        <v>7.3</v>
      </c>
      <c r="J9061">
        <v>866004</v>
      </c>
      <c r="K9061" s="3">
        <f>ROUND(Table1[[#This Row],[salary_max_inr]]/10000,1)</f>
        <v>86.6</v>
      </c>
      <c r="L9061" s="6" t="s">
        <v>18</v>
      </c>
      <c r="M9061" t="s">
        <v>29</v>
      </c>
    </row>
    <row r="9062" spans="1:13" x14ac:dyDescent="0.3">
      <c r="A9062" s="6">
        <v>9061</v>
      </c>
      <c r="B9062" t="s">
        <v>24</v>
      </c>
      <c r="C9062" t="s">
        <v>33</v>
      </c>
      <c r="D9062" t="s">
        <v>16</v>
      </c>
      <c r="E9062" s="6">
        <v>9</v>
      </c>
      <c r="F9062" t="str" cm="1">
        <f t="array" ref="F9062">_xlfn.IFS(E9062=0,"Entry Level",E9062&lt;=5,"Junior",E9062&lt;=10,"Mid Senior",E9062&lt;=15,"Leadership")</f>
        <v>Mid Senior</v>
      </c>
      <c r="G9062" t="s">
        <v>963</v>
      </c>
      <c r="H9062" s="3">
        <v>1497023</v>
      </c>
      <c r="I9062" s="3">
        <f>ROUND(Table1[[#This Row],[Salary_Min_inr]]/100000,1)</f>
        <v>15</v>
      </c>
      <c r="J9062">
        <v>1801385</v>
      </c>
      <c r="K9062" s="3">
        <f>ROUND(Table1[[#This Row],[salary_max_inr]]/10000,1)</f>
        <v>180.1</v>
      </c>
      <c r="L9062" s="6" t="s">
        <v>5</v>
      </c>
      <c r="M9062" t="s">
        <v>6</v>
      </c>
    </row>
    <row r="9063" spans="1:13" x14ac:dyDescent="0.3">
      <c r="A9063" s="6">
        <v>9062</v>
      </c>
      <c r="B9063" t="s">
        <v>30</v>
      </c>
      <c r="C9063" t="s">
        <v>8</v>
      </c>
      <c r="D9063" t="s">
        <v>57</v>
      </c>
      <c r="E9063" s="6">
        <v>12</v>
      </c>
      <c r="F9063" t="str" cm="1">
        <f t="array" ref="F9063">_xlfn.IFS(E9063=0,"Entry Level",E9063&lt;=5,"Junior",E9063&lt;=10,"Mid Senior",E9063&lt;=15,"Leadership")</f>
        <v>Leadership</v>
      </c>
      <c r="G9063" t="s">
        <v>1008</v>
      </c>
      <c r="H9063" s="3">
        <v>503489</v>
      </c>
      <c r="I9063" s="3">
        <f>ROUND(Table1[[#This Row],[Salary_Min_inr]]/100000,1)</f>
        <v>5</v>
      </c>
      <c r="J9063">
        <v>761940</v>
      </c>
      <c r="K9063" s="3">
        <f>ROUND(Table1[[#This Row],[salary_max_inr]]/10000,1)</f>
        <v>76.2</v>
      </c>
      <c r="L9063" s="6" t="s">
        <v>18</v>
      </c>
      <c r="M9063" t="s">
        <v>14</v>
      </c>
    </row>
    <row r="9064" spans="1:13" x14ac:dyDescent="0.3">
      <c r="A9064" s="6">
        <v>9063</v>
      </c>
      <c r="B9064" t="s">
        <v>7</v>
      </c>
      <c r="C9064" t="s">
        <v>41</v>
      </c>
      <c r="D9064" t="s">
        <v>42</v>
      </c>
      <c r="E9064" s="6">
        <v>5</v>
      </c>
      <c r="F9064" t="str" cm="1">
        <f t="array" ref="F9064">_xlfn.IFS(E9064=0,"Entry Level",E9064&lt;=5,"Junior",E9064&lt;=10,"Mid Senior",E9064&lt;=15,"Leadership")</f>
        <v>Junior</v>
      </c>
      <c r="G9064" t="s">
        <v>1315</v>
      </c>
      <c r="H9064" s="3">
        <v>1714938</v>
      </c>
      <c r="I9064" s="3">
        <f>ROUND(Table1[[#This Row],[Salary_Min_inr]]/100000,1)</f>
        <v>17.100000000000001</v>
      </c>
      <c r="J9064">
        <v>1873203</v>
      </c>
      <c r="K9064" s="3">
        <f>ROUND(Table1[[#This Row],[salary_max_inr]]/10000,1)</f>
        <v>187.3</v>
      </c>
      <c r="L9064" s="6" t="s">
        <v>18</v>
      </c>
      <c r="M9064" t="s">
        <v>14</v>
      </c>
    </row>
    <row r="9065" spans="1:13" x14ac:dyDescent="0.3">
      <c r="A9065" s="6">
        <v>9064</v>
      </c>
      <c r="B9065" t="s">
        <v>30</v>
      </c>
      <c r="C9065" t="s">
        <v>33</v>
      </c>
      <c r="D9065" t="s">
        <v>57</v>
      </c>
      <c r="E9065" s="6">
        <v>3</v>
      </c>
      <c r="F9065" t="str" cm="1">
        <f t="array" ref="F9065">_xlfn.IFS(E9065=0,"Entry Level",E9065&lt;=5,"Junior",E9065&lt;=10,"Mid Senior",E9065&lt;=15,"Leadership")</f>
        <v>Junior</v>
      </c>
      <c r="G9065" t="s">
        <v>462</v>
      </c>
      <c r="H9065" s="3">
        <v>1052815</v>
      </c>
      <c r="I9065" s="3">
        <f>ROUND(Table1[[#This Row],[Salary_Min_inr]]/100000,1)</f>
        <v>10.5</v>
      </c>
      <c r="J9065">
        <v>1222210</v>
      </c>
      <c r="K9065" s="3">
        <f>ROUND(Table1[[#This Row],[salary_max_inr]]/10000,1)</f>
        <v>122.2</v>
      </c>
      <c r="L9065" s="6" t="s">
        <v>18</v>
      </c>
      <c r="M9065" t="s">
        <v>14</v>
      </c>
    </row>
    <row r="9066" spans="1:13" x14ac:dyDescent="0.3">
      <c r="A9066" s="6">
        <v>9065</v>
      </c>
      <c r="B9066" t="s">
        <v>1</v>
      </c>
      <c r="C9066" t="s">
        <v>39</v>
      </c>
      <c r="D9066" t="s">
        <v>3</v>
      </c>
      <c r="E9066" s="6">
        <v>6</v>
      </c>
      <c r="F9066" t="str" cm="1">
        <f t="array" ref="F9066">_xlfn.IFS(E9066=0,"Entry Level",E9066&lt;=5,"Junior",E9066&lt;=10,"Mid Senior",E9066&lt;=15,"Leadership")</f>
        <v>Mid Senior</v>
      </c>
      <c r="G9066" t="s">
        <v>875</v>
      </c>
      <c r="H9066" s="3">
        <v>914343</v>
      </c>
      <c r="I9066" s="3">
        <f>ROUND(Table1[[#This Row],[Salary_Min_inr]]/100000,1)</f>
        <v>9.1</v>
      </c>
      <c r="J9066">
        <v>1145830</v>
      </c>
      <c r="K9066" s="3">
        <f>ROUND(Table1[[#This Row],[salary_max_inr]]/10000,1)</f>
        <v>114.6</v>
      </c>
      <c r="L9066" s="6" t="s">
        <v>18</v>
      </c>
      <c r="M9066" t="s">
        <v>29</v>
      </c>
    </row>
    <row r="9067" spans="1:13" x14ac:dyDescent="0.3">
      <c r="A9067" s="6">
        <v>9066</v>
      </c>
      <c r="B9067" t="s">
        <v>65</v>
      </c>
      <c r="C9067" t="s">
        <v>46</v>
      </c>
      <c r="D9067" t="s">
        <v>12</v>
      </c>
      <c r="E9067" s="6">
        <v>12</v>
      </c>
      <c r="F9067" t="str" cm="1">
        <f t="array" ref="F9067">_xlfn.IFS(E9067=0,"Entry Level",E9067&lt;=5,"Junior",E9067&lt;=10,"Mid Senior",E9067&lt;=15,"Leadership")</f>
        <v>Leadership</v>
      </c>
      <c r="G9067" t="s">
        <v>1000</v>
      </c>
      <c r="H9067" s="3">
        <v>848666</v>
      </c>
      <c r="I9067" s="3">
        <f>ROUND(Table1[[#This Row],[Salary_Min_inr]]/100000,1)</f>
        <v>8.5</v>
      </c>
      <c r="J9067">
        <v>1216602</v>
      </c>
      <c r="K9067" s="3">
        <f>ROUND(Table1[[#This Row],[salary_max_inr]]/10000,1)</f>
        <v>121.7</v>
      </c>
      <c r="L9067" s="6" t="s">
        <v>5</v>
      </c>
      <c r="M9067" t="s">
        <v>29</v>
      </c>
    </row>
    <row r="9068" spans="1:13" x14ac:dyDescent="0.3">
      <c r="A9068" s="6">
        <v>9067</v>
      </c>
      <c r="B9068" t="s">
        <v>30</v>
      </c>
      <c r="C9068" t="s">
        <v>41</v>
      </c>
      <c r="D9068" t="s">
        <v>22</v>
      </c>
      <c r="E9068" s="6">
        <v>6</v>
      </c>
      <c r="F9068" t="str" cm="1">
        <f t="array" ref="F9068">_xlfn.IFS(E9068=0,"Entry Level",E9068&lt;=5,"Junior",E9068&lt;=10,"Mid Senior",E9068&lt;=15,"Leadership")</f>
        <v>Mid Senior</v>
      </c>
      <c r="G9068" t="s">
        <v>484</v>
      </c>
      <c r="H9068" s="3">
        <v>901139</v>
      </c>
      <c r="I9068" s="3">
        <f>ROUND(Table1[[#This Row],[Salary_Min_inr]]/100000,1)</f>
        <v>9</v>
      </c>
      <c r="J9068">
        <v>1005393</v>
      </c>
      <c r="K9068" s="3">
        <f>ROUND(Table1[[#This Row],[salary_max_inr]]/10000,1)</f>
        <v>100.5</v>
      </c>
      <c r="L9068" s="6" t="s">
        <v>18</v>
      </c>
      <c r="M9068" t="s">
        <v>6</v>
      </c>
    </row>
    <row r="9069" spans="1:13" x14ac:dyDescent="0.3">
      <c r="A9069" s="6">
        <v>9068</v>
      </c>
      <c r="B9069" t="s">
        <v>51</v>
      </c>
      <c r="C9069" t="s">
        <v>8</v>
      </c>
      <c r="D9069" t="s">
        <v>22</v>
      </c>
      <c r="E9069" s="6">
        <v>0</v>
      </c>
      <c r="F9069" t="str" cm="1">
        <f t="array" ref="F9069">_xlfn.IFS(E9069=0,"Entry Level",E9069&lt;=5,"Junior",E9069&lt;=10,"Mid Senior",E9069&lt;=15,"Leadership")</f>
        <v>Entry Level</v>
      </c>
      <c r="G9069" t="s">
        <v>295</v>
      </c>
      <c r="H9069" s="3">
        <v>877901</v>
      </c>
      <c r="I9069" s="3">
        <f>ROUND(Table1[[#This Row],[Salary_Min_inr]]/100000,1)</f>
        <v>8.8000000000000007</v>
      </c>
      <c r="J9069">
        <v>1124669</v>
      </c>
      <c r="K9069" s="3">
        <f>ROUND(Table1[[#This Row],[salary_max_inr]]/10000,1)</f>
        <v>112.5</v>
      </c>
      <c r="L9069" s="6" t="s">
        <v>28</v>
      </c>
      <c r="M9069" t="s">
        <v>29</v>
      </c>
    </row>
    <row r="9070" spans="1:13" x14ac:dyDescent="0.3">
      <c r="A9070" s="6">
        <v>9069</v>
      </c>
      <c r="B9070" t="s">
        <v>71</v>
      </c>
      <c r="C9070" t="s">
        <v>41</v>
      </c>
      <c r="D9070" t="s">
        <v>42</v>
      </c>
      <c r="E9070" s="6">
        <v>12</v>
      </c>
      <c r="F9070" t="str" cm="1">
        <f t="array" ref="F9070">_xlfn.IFS(E9070=0,"Entry Level",E9070&lt;=5,"Junior",E9070&lt;=10,"Mid Senior",E9070&lt;=15,"Leadership")</f>
        <v>Leadership</v>
      </c>
      <c r="G9070" t="s">
        <v>350</v>
      </c>
      <c r="H9070" s="3">
        <v>1517653</v>
      </c>
      <c r="I9070" s="3">
        <f>ROUND(Table1[[#This Row],[Salary_Min_inr]]/100000,1)</f>
        <v>15.2</v>
      </c>
      <c r="J9070">
        <v>1695428</v>
      </c>
      <c r="K9070" s="3">
        <f>ROUND(Table1[[#This Row],[salary_max_inr]]/10000,1)</f>
        <v>169.5</v>
      </c>
      <c r="L9070" s="6" t="s">
        <v>28</v>
      </c>
      <c r="M9070" t="s">
        <v>14</v>
      </c>
    </row>
    <row r="9071" spans="1:13" x14ac:dyDescent="0.3">
      <c r="A9071" s="6">
        <v>9070</v>
      </c>
      <c r="B9071" t="s">
        <v>20</v>
      </c>
      <c r="C9071" t="s">
        <v>8</v>
      </c>
      <c r="D9071" t="s">
        <v>22</v>
      </c>
      <c r="E9071" s="6">
        <v>11</v>
      </c>
      <c r="F9071" t="str" cm="1">
        <f t="array" ref="F9071">_xlfn.IFS(E9071=0,"Entry Level",E9071&lt;=5,"Junior",E9071&lt;=10,"Mid Senior",E9071&lt;=15,"Leadership")</f>
        <v>Leadership</v>
      </c>
      <c r="G9071" t="s">
        <v>599</v>
      </c>
      <c r="H9071" s="3">
        <v>670878</v>
      </c>
      <c r="I9071" s="3">
        <f>ROUND(Table1[[#This Row],[Salary_Min_inr]]/100000,1)</f>
        <v>6.7</v>
      </c>
      <c r="J9071">
        <v>854192</v>
      </c>
      <c r="K9071" s="3">
        <f>ROUND(Table1[[#This Row],[salary_max_inr]]/10000,1)</f>
        <v>85.4</v>
      </c>
      <c r="L9071" s="6" t="s">
        <v>5</v>
      </c>
      <c r="M9071" t="s">
        <v>14</v>
      </c>
    </row>
    <row r="9072" spans="1:13" x14ac:dyDescent="0.3">
      <c r="A9072" s="6">
        <v>9071</v>
      </c>
      <c r="B9072" t="s">
        <v>15</v>
      </c>
      <c r="C9072" t="s">
        <v>11</v>
      </c>
      <c r="D9072" t="s">
        <v>26</v>
      </c>
      <c r="E9072" s="6">
        <v>6</v>
      </c>
      <c r="F9072" t="str" cm="1">
        <f t="array" ref="F9072">_xlfn.IFS(E9072=0,"Entry Level",E9072&lt;=5,"Junior",E9072&lt;=10,"Mid Senior",E9072&lt;=15,"Leadership")</f>
        <v>Mid Senior</v>
      </c>
      <c r="G9072" t="s">
        <v>292</v>
      </c>
      <c r="H9072" s="3">
        <v>1196954</v>
      </c>
      <c r="I9072" s="3">
        <f>ROUND(Table1[[#This Row],[Salary_Min_inr]]/100000,1)</f>
        <v>12</v>
      </c>
      <c r="J9072">
        <v>1561829</v>
      </c>
      <c r="K9072" s="3">
        <f>ROUND(Table1[[#This Row],[salary_max_inr]]/10000,1)</f>
        <v>156.19999999999999</v>
      </c>
      <c r="L9072" s="6" t="s">
        <v>5</v>
      </c>
      <c r="M9072" t="s">
        <v>29</v>
      </c>
    </row>
    <row r="9073" spans="1:13" x14ac:dyDescent="0.3">
      <c r="A9073" s="6">
        <v>9072</v>
      </c>
      <c r="B9073" t="s">
        <v>65</v>
      </c>
      <c r="C9073" t="s">
        <v>21</v>
      </c>
      <c r="D9073" t="s">
        <v>42</v>
      </c>
      <c r="E9073" s="6">
        <v>5</v>
      </c>
      <c r="F9073" t="str" cm="1">
        <f t="array" ref="F9073">_xlfn.IFS(E9073=0,"Entry Level",E9073&lt;=5,"Junior",E9073&lt;=10,"Mid Senior",E9073&lt;=15,"Leadership")</f>
        <v>Junior</v>
      </c>
      <c r="G9073" t="s">
        <v>1196</v>
      </c>
      <c r="H9073" s="3">
        <v>939743</v>
      </c>
      <c r="I9073" s="3">
        <f>ROUND(Table1[[#This Row],[Salary_Min_inr]]/100000,1)</f>
        <v>9.4</v>
      </c>
      <c r="J9073">
        <v>1180656</v>
      </c>
      <c r="K9073" s="3">
        <f>ROUND(Table1[[#This Row],[salary_max_inr]]/10000,1)</f>
        <v>118.1</v>
      </c>
      <c r="L9073" s="6" t="s">
        <v>5</v>
      </c>
      <c r="M9073" t="s">
        <v>6</v>
      </c>
    </row>
    <row r="9074" spans="1:13" x14ac:dyDescent="0.3">
      <c r="A9074" s="6">
        <v>9073</v>
      </c>
      <c r="B9074" t="s">
        <v>1</v>
      </c>
      <c r="C9074" t="s">
        <v>33</v>
      </c>
      <c r="D9074" t="s">
        <v>42</v>
      </c>
      <c r="E9074" s="6">
        <v>6</v>
      </c>
      <c r="F9074" t="str" cm="1">
        <f t="array" ref="F9074">_xlfn.IFS(E9074=0,"Entry Level",E9074&lt;=5,"Junior",E9074&lt;=10,"Mid Senior",E9074&lt;=15,"Leadership")</f>
        <v>Mid Senior</v>
      </c>
      <c r="G9074" t="s">
        <v>1271</v>
      </c>
      <c r="H9074" s="3">
        <v>640170</v>
      </c>
      <c r="I9074" s="3">
        <f>ROUND(Table1[[#This Row],[Salary_Min_inr]]/100000,1)</f>
        <v>6.4</v>
      </c>
      <c r="J9074">
        <v>787556</v>
      </c>
      <c r="K9074" s="3">
        <f>ROUND(Table1[[#This Row],[salary_max_inr]]/10000,1)</f>
        <v>78.8</v>
      </c>
      <c r="L9074" s="6" t="s">
        <v>28</v>
      </c>
      <c r="M9074" t="s">
        <v>6</v>
      </c>
    </row>
    <row r="9075" spans="1:13" x14ac:dyDescent="0.3">
      <c r="A9075" s="6">
        <v>9074</v>
      </c>
      <c r="B9075" t="s">
        <v>1</v>
      </c>
      <c r="C9075" t="s">
        <v>2</v>
      </c>
      <c r="D9075" t="s">
        <v>42</v>
      </c>
      <c r="E9075" s="6">
        <v>9</v>
      </c>
      <c r="F9075" t="str" cm="1">
        <f t="array" ref="F9075">_xlfn.IFS(E9075=0,"Entry Level",E9075&lt;=5,"Junior",E9075&lt;=10,"Mid Senior",E9075&lt;=15,"Leadership")</f>
        <v>Mid Senior</v>
      </c>
      <c r="G9075" t="s">
        <v>329</v>
      </c>
      <c r="H9075" s="3">
        <v>625015</v>
      </c>
      <c r="I9075" s="3">
        <f>ROUND(Table1[[#This Row],[Salary_Min_inr]]/100000,1)</f>
        <v>6.3</v>
      </c>
      <c r="J9075">
        <v>845838</v>
      </c>
      <c r="K9075" s="3">
        <f>ROUND(Table1[[#This Row],[salary_max_inr]]/10000,1)</f>
        <v>84.6</v>
      </c>
      <c r="L9075" s="6" t="s">
        <v>5</v>
      </c>
      <c r="M9075" t="s">
        <v>6</v>
      </c>
    </row>
    <row r="9076" spans="1:13" x14ac:dyDescent="0.3">
      <c r="A9076" s="6">
        <v>9075</v>
      </c>
      <c r="B9076" t="s">
        <v>7</v>
      </c>
      <c r="C9076" t="s">
        <v>2</v>
      </c>
      <c r="D9076" t="s">
        <v>16</v>
      </c>
      <c r="E9076" s="6">
        <v>10</v>
      </c>
      <c r="F9076" t="str" cm="1">
        <f t="array" ref="F9076">_xlfn.IFS(E9076=0,"Entry Level",E9076&lt;=5,"Junior",E9076&lt;=10,"Mid Senior",E9076&lt;=15,"Leadership")</f>
        <v>Mid Senior</v>
      </c>
      <c r="G9076" t="s">
        <v>1096</v>
      </c>
      <c r="H9076" s="3">
        <v>2092885</v>
      </c>
      <c r="I9076" s="3">
        <f>ROUND(Table1[[#This Row],[Salary_Min_inr]]/100000,1)</f>
        <v>20.9</v>
      </c>
      <c r="J9076">
        <v>2400613</v>
      </c>
      <c r="K9076" s="3">
        <f>ROUND(Table1[[#This Row],[salary_max_inr]]/10000,1)</f>
        <v>240.1</v>
      </c>
      <c r="L9076" s="6" t="s">
        <v>5</v>
      </c>
      <c r="M9076" t="s">
        <v>29</v>
      </c>
    </row>
    <row r="9077" spans="1:13" x14ac:dyDescent="0.3">
      <c r="A9077" s="6">
        <v>9076</v>
      </c>
      <c r="B9077" t="s">
        <v>1</v>
      </c>
      <c r="C9077" t="s">
        <v>8</v>
      </c>
      <c r="D9077" t="s">
        <v>9</v>
      </c>
      <c r="E9077" s="6">
        <v>0</v>
      </c>
      <c r="F9077" t="str" cm="1">
        <f t="array" ref="F9077">_xlfn.IFS(E9077=0,"Entry Level",E9077&lt;=5,"Junior",E9077&lt;=10,"Mid Senior",E9077&lt;=15,"Leadership")</f>
        <v>Entry Level</v>
      </c>
      <c r="G9077" t="s">
        <v>343</v>
      </c>
      <c r="H9077" s="3">
        <v>401296</v>
      </c>
      <c r="I9077" s="3">
        <f>ROUND(Table1[[#This Row],[Salary_Min_inr]]/100000,1)</f>
        <v>4</v>
      </c>
      <c r="J9077">
        <v>602214</v>
      </c>
      <c r="K9077" s="3">
        <f>ROUND(Table1[[#This Row],[salary_max_inr]]/10000,1)</f>
        <v>60.2</v>
      </c>
      <c r="L9077" s="6" t="s">
        <v>28</v>
      </c>
      <c r="M9077" t="s">
        <v>14</v>
      </c>
    </row>
    <row r="9078" spans="1:13" x14ac:dyDescent="0.3">
      <c r="A9078" s="6">
        <v>9077</v>
      </c>
      <c r="B9078" t="s">
        <v>65</v>
      </c>
      <c r="C9078" t="s">
        <v>11</v>
      </c>
      <c r="D9078" t="s">
        <v>9</v>
      </c>
      <c r="E9078" s="6">
        <v>3</v>
      </c>
      <c r="F9078" t="str" cm="1">
        <f t="array" ref="F9078">_xlfn.IFS(E9078=0,"Entry Level",E9078&lt;=5,"Junior",E9078&lt;=10,"Mid Senior",E9078&lt;=15,"Leadership")</f>
        <v>Junior</v>
      </c>
      <c r="G9078" t="s">
        <v>124</v>
      </c>
      <c r="H9078" s="3">
        <v>1220561</v>
      </c>
      <c r="I9078" s="3">
        <f>ROUND(Table1[[#This Row],[Salary_Min_inr]]/100000,1)</f>
        <v>12.2</v>
      </c>
      <c r="J9078">
        <v>1568184</v>
      </c>
      <c r="K9078" s="3">
        <f>ROUND(Table1[[#This Row],[salary_max_inr]]/10000,1)</f>
        <v>156.80000000000001</v>
      </c>
      <c r="L9078" s="6" t="s">
        <v>18</v>
      </c>
      <c r="M9078" t="s">
        <v>14</v>
      </c>
    </row>
    <row r="9079" spans="1:13" x14ac:dyDescent="0.3">
      <c r="A9079" s="6">
        <v>9078</v>
      </c>
      <c r="B9079" t="s">
        <v>71</v>
      </c>
      <c r="C9079" t="s">
        <v>60</v>
      </c>
      <c r="D9079" t="s">
        <v>42</v>
      </c>
      <c r="E9079" s="6">
        <v>0</v>
      </c>
      <c r="F9079" t="str" cm="1">
        <f t="array" ref="F9079">_xlfn.IFS(E9079=0,"Entry Level",E9079&lt;=5,"Junior",E9079&lt;=10,"Mid Senior",E9079&lt;=15,"Leadership")</f>
        <v>Entry Level</v>
      </c>
      <c r="G9079" t="s">
        <v>430</v>
      </c>
      <c r="H9079" s="3">
        <v>1122179</v>
      </c>
      <c r="I9079" s="3">
        <f>ROUND(Table1[[#This Row],[Salary_Min_inr]]/100000,1)</f>
        <v>11.2</v>
      </c>
      <c r="J9079">
        <v>1230825</v>
      </c>
      <c r="K9079" s="3">
        <f>ROUND(Table1[[#This Row],[salary_max_inr]]/10000,1)</f>
        <v>123.1</v>
      </c>
      <c r="L9079" s="6" t="s">
        <v>5</v>
      </c>
      <c r="M9079" t="s">
        <v>14</v>
      </c>
    </row>
    <row r="9080" spans="1:13" x14ac:dyDescent="0.3">
      <c r="A9080" s="6">
        <v>9079</v>
      </c>
      <c r="B9080" t="s">
        <v>30</v>
      </c>
      <c r="C9080" t="s">
        <v>60</v>
      </c>
      <c r="D9080" t="s">
        <v>57</v>
      </c>
      <c r="E9080" s="6">
        <v>1</v>
      </c>
      <c r="F9080" t="str" cm="1">
        <f t="array" ref="F9080">_xlfn.IFS(E9080=0,"Entry Level",E9080&lt;=5,"Junior",E9080&lt;=10,"Mid Senior",E9080&lt;=15,"Leadership")</f>
        <v>Junior</v>
      </c>
      <c r="G9080" t="s">
        <v>558</v>
      </c>
      <c r="H9080" s="3">
        <v>858782</v>
      </c>
      <c r="I9080" s="3">
        <f>ROUND(Table1[[#This Row],[Salary_Min_inr]]/100000,1)</f>
        <v>8.6</v>
      </c>
      <c r="J9080">
        <v>1180005</v>
      </c>
      <c r="K9080" s="3">
        <f>ROUND(Table1[[#This Row],[salary_max_inr]]/10000,1)</f>
        <v>118</v>
      </c>
      <c r="L9080" s="6" t="s">
        <v>28</v>
      </c>
      <c r="M9080" t="s">
        <v>14</v>
      </c>
    </row>
    <row r="9081" spans="1:13" x14ac:dyDescent="0.3">
      <c r="A9081" s="6">
        <v>9080</v>
      </c>
      <c r="B9081" t="s">
        <v>71</v>
      </c>
      <c r="C9081" t="s">
        <v>11</v>
      </c>
      <c r="D9081" t="s">
        <v>12</v>
      </c>
      <c r="E9081" s="6">
        <v>12</v>
      </c>
      <c r="F9081" t="str" cm="1">
        <f t="array" ref="F9081">_xlfn.IFS(E9081=0,"Entry Level",E9081&lt;=5,"Junior",E9081&lt;=10,"Mid Senior",E9081&lt;=15,"Leadership")</f>
        <v>Leadership</v>
      </c>
      <c r="G9081" t="s">
        <v>432</v>
      </c>
      <c r="H9081" s="3">
        <v>952880</v>
      </c>
      <c r="I9081" s="3">
        <f>ROUND(Table1[[#This Row],[Salary_Min_inr]]/100000,1)</f>
        <v>9.5</v>
      </c>
      <c r="J9081">
        <v>1072429</v>
      </c>
      <c r="K9081" s="3">
        <f>ROUND(Table1[[#This Row],[salary_max_inr]]/10000,1)</f>
        <v>107.2</v>
      </c>
      <c r="L9081" s="6" t="s">
        <v>5</v>
      </c>
      <c r="M9081" t="s">
        <v>29</v>
      </c>
    </row>
    <row r="9082" spans="1:13" x14ac:dyDescent="0.3">
      <c r="A9082" s="6">
        <v>9081</v>
      </c>
      <c r="B9082" t="s">
        <v>71</v>
      </c>
      <c r="C9082" t="s">
        <v>8</v>
      </c>
      <c r="D9082" t="s">
        <v>57</v>
      </c>
      <c r="E9082" s="6">
        <v>3</v>
      </c>
      <c r="F9082" t="str" cm="1">
        <f t="array" ref="F9082">_xlfn.IFS(E9082=0,"Entry Level",E9082&lt;=5,"Junior",E9082&lt;=10,"Mid Senior",E9082&lt;=15,"Leadership")</f>
        <v>Junior</v>
      </c>
      <c r="G9082" t="s">
        <v>812</v>
      </c>
      <c r="H9082" s="3">
        <v>1821988</v>
      </c>
      <c r="I9082" s="3">
        <f>ROUND(Table1[[#This Row],[Salary_Min_inr]]/100000,1)</f>
        <v>18.2</v>
      </c>
      <c r="J9082">
        <v>2005422</v>
      </c>
      <c r="K9082" s="3">
        <f>ROUND(Table1[[#This Row],[salary_max_inr]]/10000,1)</f>
        <v>200.5</v>
      </c>
      <c r="L9082" s="6" t="s">
        <v>18</v>
      </c>
      <c r="M9082" t="s">
        <v>29</v>
      </c>
    </row>
    <row r="9083" spans="1:13" x14ac:dyDescent="0.3">
      <c r="A9083" s="6">
        <v>9082</v>
      </c>
      <c r="B9083" t="s">
        <v>1</v>
      </c>
      <c r="C9083" t="s">
        <v>21</v>
      </c>
      <c r="D9083" t="s">
        <v>12</v>
      </c>
      <c r="E9083" s="6">
        <v>7</v>
      </c>
      <c r="F9083" t="str" cm="1">
        <f t="array" ref="F9083">_xlfn.IFS(E9083=0,"Entry Level",E9083&lt;=5,"Junior",E9083&lt;=10,"Mid Senior",E9083&lt;=15,"Leadership")</f>
        <v>Mid Senior</v>
      </c>
      <c r="G9083" t="s">
        <v>70</v>
      </c>
      <c r="H9083" s="3">
        <v>610449</v>
      </c>
      <c r="I9083" s="3">
        <f>ROUND(Table1[[#This Row],[Salary_Min_inr]]/100000,1)</f>
        <v>6.1</v>
      </c>
      <c r="J9083">
        <v>854343</v>
      </c>
      <c r="K9083" s="3">
        <f>ROUND(Table1[[#This Row],[salary_max_inr]]/10000,1)</f>
        <v>85.4</v>
      </c>
      <c r="L9083" s="6" t="s">
        <v>5</v>
      </c>
      <c r="M9083" t="s">
        <v>6</v>
      </c>
    </row>
    <row r="9084" spans="1:13" x14ac:dyDescent="0.3">
      <c r="A9084" s="6">
        <v>9083</v>
      </c>
      <c r="B9084" t="s">
        <v>1</v>
      </c>
      <c r="C9084" t="s">
        <v>11</v>
      </c>
      <c r="D9084" t="s">
        <v>9</v>
      </c>
      <c r="E9084" s="6">
        <v>9</v>
      </c>
      <c r="F9084" t="str" cm="1">
        <f t="array" ref="F9084">_xlfn.IFS(E9084=0,"Entry Level",E9084&lt;=5,"Junior",E9084&lt;=10,"Mid Senior",E9084&lt;=15,"Leadership")</f>
        <v>Mid Senior</v>
      </c>
      <c r="G9084" t="s">
        <v>215</v>
      </c>
      <c r="H9084" s="3">
        <v>778720</v>
      </c>
      <c r="I9084" s="3">
        <f>ROUND(Table1[[#This Row],[Salary_Min_inr]]/100000,1)</f>
        <v>7.8</v>
      </c>
      <c r="J9084">
        <v>1087658</v>
      </c>
      <c r="K9084" s="3">
        <f>ROUND(Table1[[#This Row],[salary_max_inr]]/10000,1)</f>
        <v>108.8</v>
      </c>
      <c r="L9084" s="6" t="s">
        <v>18</v>
      </c>
      <c r="M9084" t="s">
        <v>14</v>
      </c>
    </row>
    <row r="9085" spans="1:13" x14ac:dyDescent="0.3">
      <c r="A9085" s="6">
        <v>9084</v>
      </c>
      <c r="B9085" t="s">
        <v>1</v>
      </c>
      <c r="C9085" t="s">
        <v>2</v>
      </c>
      <c r="D9085" t="s">
        <v>57</v>
      </c>
      <c r="E9085" s="6">
        <v>5</v>
      </c>
      <c r="F9085" t="str" cm="1">
        <f t="array" ref="F9085">_xlfn.IFS(E9085=0,"Entry Level",E9085&lt;=5,"Junior",E9085&lt;=10,"Mid Senior",E9085&lt;=15,"Leadership")</f>
        <v>Junior</v>
      </c>
      <c r="G9085" t="s">
        <v>1056</v>
      </c>
      <c r="H9085" s="3">
        <v>687605</v>
      </c>
      <c r="I9085" s="3">
        <f>ROUND(Table1[[#This Row],[Salary_Min_inr]]/100000,1)</f>
        <v>6.9</v>
      </c>
      <c r="J9085">
        <v>909851</v>
      </c>
      <c r="K9085" s="3">
        <f>ROUND(Table1[[#This Row],[salary_max_inr]]/10000,1)</f>
        <v>91</v>
      </c>
      <c r="L9085" s="6" t="s">
        <v>5</v>
      </c>
      <c r="M9085" t="s">
        <v>29</v>
      </c>
    </row>
    <row r="9086" spans="1:13" x14ac:dyDescent="0.3">
      <c r="A9086" s="6">
        <v>9085</v>
      </c>
      <c r="B9086" t="s">
        <v>71</v>
      </c>
      <c r="C9086" t="s">
        <v>46</v>
      </c>
      <c r="D9086" t="s">
        <v>26</v>
      </c>
      <c r="E9086" s="6">
        <v>4</v>
      </c>
      <c r="F9086" t="str" cm="1">
        <f t="array" ref="F9086">_xlfn.IFS(E9086=0,"Entry Level",E9086&lt;=5,"Junior",E9086&lt;=10,"Mid Senior",E9086&lt;=15,"Leadership")</f>
        <v>Junior</v>
      </c>
      <c r="G9086" t="s">
        <v>709</v>
      </c>
      <c r="H9086" s="3">
        <v>1339430</v>
      </c>
      <c r="I9086" s="3">
        <f>ROUND(Table1[[#This Row],[Salary_Min_inr]]/100000,1)</f>
        <v>13.4</v>
      </c>
      <c r="J9086">
        <v>1695339</v>
      </c>
      <c r="K9086" s="3">
        <f>ROUND(Table1[[#This Row],[salary_max_inr]]/10000,1)</f>
        <v>169.5</v>
      </c>
      <c r="L9086" s="6" t="s">
        <v>28</v>
      </c>
      <c r="M9086" t="s">
        <v>14</v>
      </c>
    </row>
    <row r="9087" spans="1:13" x14ac:dyDescent="0.3">
      <c r="A9087" s="6">
        <v>9086</v>
      </c>
      <c r="B9087" t="s">
        <v>7</v>
      </c>
      <c r="C9087" t="s">
        <v>11</v>
      </c>
      <c r="D9087" t="s">
        <v>26</v>
      </c>
      <c r="E9087" s="6">
        <v>8</v>
      </c>
      <c r="F9087" t="str" cm="1">
        <f t="array" ref="F9087">_xlfn.IFS(E9087=0,"Entry Level",E9087&lt;=5,"Junior",E9087&lt;=10,"Mid Senior",E9087&lt;=15,"Leadership")</f>
        <v>Mid Senior</v>
      </c>
      <c r="G9087" t="s">
        <v>407</v>
      </c>
      <c r="H9087" s="3">
        <v>2100113</v>
      </c>
      <c r="I9087" s="3">
        <f>ROUND(Table1[[#This Row],[Salary_Min_inr]]/100000,1)</f>
        <v>21</v>
      </c>
      <c r="J9087">
        <v>2335120</v>
      </c>
      <c r="K9087" s="3">
        <f>ROUND(Table1[[#This Row],[salary_max_inr]]/10000,1)</f>
        <v>233.5</v>
      </c>
      <c r="L9087" s="6" t="s">
        <v>28</v>
      </c>
      <c r="M9087" t="s">
        <v>29</v>
      </c>
    </row>
    <row r="9088" spans="1:13" x14ac:dyDescent="0.3">
      <c r="A9088" s="6">
        <v>9087</v>
      </c>
      <c r="B9088" t="s">
        <v>71</v>
      </c>
      <c r="C9088" t="s">
        <v>8</v>
      </c>
      <c r="D9088" t="s">
        <v>9</v>
      </c>
      <c r="E9088" s="6">
        <v>7</v>
      </c>
      <c r="F9088" t="str" cm="1">
        <f t="array" ref="F9088">_xlfn.IFS(E9088=0,"Entry Level",E9088&lt;=5,"Junior",E9088&lt;=10,"Mid Senior",E9088&lt;=15,"Leadership")</f>
        <v>Mid Senior</v>
      </c>
      <c r="G9088" t="s">
        <v>937</v>
      </c>
      <c r="H9088" s="3">
        <v>1721497</v>
      </c>
      <c r="I9088" s="3">
        <f>ROUND(Table1[[#This Row],[Salary_Min_inr]]/100000,1)</f>
        <v>17.2</v>
      </c>
      <c r="J9088">
        <v>1923450</v>
      </c>
      <c r="K9088" s="3">
        <f>ROUND(Table1[[#This Row],[salary_max_inr]]/10000,1)</f>
        <v>192.3</v>
      </c>
      <c r="L9088" s="6" t="s">
        <v>18</v>
      </c>
      <c r="M9088" t="s">
        <v>14</v>
      </c>
    </row>
    <row r="9089" spans="1:13" x14ac:dyDescent="0.3">
      <c r="A9089" s="6">
        <v>9088</v>
      </c>
      <c r="B9089" t="s">
        <v>7</v>
      </c>
      <c r="C9089" t="s">
        <v>11</v>
      </c>
      <c r="D9089" t="s">
        <v>22</v>
      </c>
      <c r="E9089" s="6">
        <v>6</v>
      </c>
      <c r="F9089" t="str" cm="1">
        <f t="array" ref="F9089">_xlfn.IFS(E9089=0,"Entry Level",E9089&lt;=5,"Junior",E9089&lt;=10,"Mid Senior",E9089&lt;=15,"Leadership")</f>
        <v>Mid Senior</v>
      </c>
      <c r="G9089" t="s">
        <v>187</v>
      </c>
      <c r="H9089" s="3">
        <v>2249002</v>
      </c>
      <c r="I9089" s="3">
        <f>ROUND(Table1[[#This Row],[Salary_Min_inr]]/100000,1)</f>
        <v>22.5</v>
      </c>
      <c r="J9089">
        <v>2523805</v>
      </c>
      <c r="K9089" s="3">
        <f>ROUND(Table1[[#This Row],[salary_max_inr]]/10000,1)</f>
        <v>252.4</v>
      </c>
      <c r="L9089" s="6" t="s">
        <v>5</v>
      </c>
      <c r="M9089" t="s">
        <v>14</v>
      </c>
    </row>
    <row r="9090" spans="1:13" x14ac:dyDescent="0.3">
      <c r="A9090" s="6">
        <v>9089</v>
      </c>
      <c r="B9090" t="s">
        <v>15</v>
      </c>
      <c r="C9090" t="s">
        <v>53</v>
      </c>
      <c r="D9090" t="s">
        <v>12</v>
      </c>
      <c r="E9090" s="6">
        <v>15</v>
      </c>
      <c r="F9090" t="str" cm="1">
        <f t="array" ref="F9090">_xlfn.IFS(E9090=0,"Entry Level",E9090&lt;=5,"Junior",E9090&lt;=10,"Mid Senior",E9090&lt;=15,"Leadership")</f>
        <v>Leadership</v>
      </c>
      <c r="G9090" t="s">
        <v>889</v>
      </c>
      <c r="H9090" s="3">
        <v>904337</v>
      </c>
      <c r="I9090" s="3">
        <f>ROUND(Table1[[#This Row],[Salary_Min_inr]]/100000,1)</f>
        <v>9</v>
      </c>
      <c r="J9090">
        <v>1257225</v>
      </c>
      <c r="K9090" s="3">
        <f>ROUND(Table1[[#This Row],[salary_max_inr]]/10000,1)</f>
        <v>125.7</v>
      </c>
      <c r="L9090" s="6" t="s">
        <v>5</v>
      </c>
      <c r="M9090" t="s">
        <v>6</v>
      </c>
    </row>
    <row r="9091" spans="1:13" x14ac:dyDescent="0.3">
      <c r="A9091" s="6">
        <v>9090</v>
      </c>
      <c r="B9091" t="s">
        <v>24</v>
      </c>
      <c r="C9091" t="s">
        <v>53</v>
      </c>
      <c r="D9091" t="s">
        <v>26</v>
      </c>
      <c r="E9091" s="6">
        <v>0</v>
      </c>
      <c r="F9091" t="str" cm="1">
        <f t="array" ref="F9091">_xlfn.IFS(E9091=0,"Entry Level",E9091&lt;=5,"Junior",E9091&lt;=10,"Mid Senior",E9091&lt;=15,"Leadership")</f>
        <v>Entry Level</v>
      </c>
      <c r="G9091" t="s">
        <v>1149</v>
      </c>
      <c r="H9091" s="3">
        <v>1431933</v>
      </c>
      <c r="I9091" s="3">
        <f>ROUND(Table1[[#This Row],[Salary_Min_inr]]/100000,1)</f>
        <v>14.3</v>
      </c>
      <c r="J9091">
        <v>1535412</v>
      </c>
      <c r="K9091" s="3">
        <f>ROUND(Table1[[#This Row],[salary_max_inr]]/10000,1)</f>
        <v>153.5</v>
      </c>
      <c r="L9091" s="6" t="s">
        <v>28</v>
      </c>
      <c r="M9091" t="s">
        <v>14</v>
      </c>
    </row>
    <row r="9092" spans="1:13" x14ac:dyDescent="0.3">
      <c r="A9092" s="6">
        <v>9091</v>
      </c>
      <c r="B9092" t="s">
        <v>20</v>
      </c>
      <c r="C9092" t="s">
        <v>60</v>
      </c>
      <c r="D9092" t="s">
        <v>9</v>
      </c>
      <c r="E9092" s="6">
        <v>2</v>
      </c>
      <c r="F9092" t="str" cm="1">
        <f t="array" ref="F9092">_xlfn.IFS(E9092=0,"Entry Level",E9092&lt;=5,"Junior",E9092&lt;=10,"Mid Senior",E9092&lt;=15,"Leadership")</f>
        <v>Junior</v>
      </c>
      <c r="G9092" t="s">
        <v>461</v>
      </c>
      <c r="H9092" s="3">
        <v>824141</v>
      </c>
      <c r="I9092" s="3">
        <f>ROUND(Table1[[#This Row],[Salary_Min_inr]]/100000,1)</f>
        <v>8.1999999999999993</v>
      </c>
      <c r="J9092">
        <v>1018094</v>
      </c>
      <c r="K9092" s="3">
        <f>ROUND(Table1[[#This Row],[salary_max_inr]]/10000,1)</f>
        <v>101.8</v>
      </c>
      <c r="L9092" s="6" t="s">
        <v>18</v>
      </c>
      <c r="M9092" t="s">
        <v>29</v>
      </c>
    </row>
    <row r="9093" spans="1:13" x14ac:dyDescent="0.3">
      <c r="A9093" s="6">
        <v>9092</v>
      </c>
      <c r="B9093" t="s">
        <v>71</v>
      </c>
      <c r="C9093" t="s">
        <v>21</v>
      </c>
      <c r="D9093" t="s">
        <v>3</v>
      </c>
      <c r="E9093" s="6">
        <v>5</v>
      </c>
      <c r="F9093" t="str" cm="1">
        <f t="array" ref="F9093">_xlfn.IFS(E9093=0,"Entry Level",E9093&lt;=5,"Junior",E9093&lt;=10,"Mid Senior",E9093&lt;=15,"Leadership")</f>
        <v>Junior</v>
      </c>
      <c r="G9093" t="s">
        <v>1212</v>
      </c>
      <c r="H9093" s="3">
        <v>1278373</v>
      </c>
      <c r="I9093" s="3">
        <f>ROUND(Table1[[#This Row],[Salary_Min_inr]]/100000,1)</f>
        <v>12.8</v>
      </c>
      <c r="J9093">
        <v>1559456</v>
      </c>
      <c r="K9093" s="3">
        <f>ROUND(Table1[[#This Row],[salary_max_inr]]/10000,1)</f>
        <v>155.9</v>
      </c>
      <c r="L9093" s="6" t="s">
        <v>28</v>
      </c>
      <c r="M9093" t="s">
        <v>14</v>
      </c>
    </row>
    <row r="9094" spans="1:13" x14ac:dyDescent="0.3">
      <c r="A9094" s="6">
        <v>9093</v>
      </c>
      <c r="B9094" t="s">
        <v>1</v>
      </c>
      <c r="C9094" t="s">
        <v>60</v>
      </c>
      <c r="D9094" t="s">
        <v>42</v>
      </c>
      <c r="E9094" s="6">
        <v>13</v>
      </c>
      <c r="F9094" t="str" cm="1">
        <f t="array" ref="F9094">_xlfn.IFS(E9094=0,"Entry Level",E9094&lt;=5,"Junior",E9094&lt;=10,"Mid Senior",E9094&lt;=15,"Leadership")</f>
        <v>Leadership</v>
      </c>
      <c r="G9094" t="s">
        <v>471</v>
      </c>
      <c r="H9094" s="3">
        <v>541456</v>
      </c>
      <c r="I9094" s="3">
        <f>ROUND(Table1[[#This Row],[Salary_Min_inr]]/100000,1)</f>
        <v>5.4</v>
      </c>
      <c r="J9094">
        <v>758071</v>
      </c>
      <c r="K9094" s="3">
        <f>ROUND(Table1[[#This Row],[salary_max_inr]]/10000,1)</f>
        <v>75.8</v>
      </c>
      <c r="L9094" s="6" t="s">
        <v>5</v>
      </c>
      <c r="M9094" t="s">
        <v>14</v>
      </c>
    </row>
    <row r="9095" spans="1:13" x14ac:dyDescent="0.3">
      <c r="A9095" s="6">
        <v>9094</v>
      </c>
      <c r="B9095" t="s">
        <v>65</v>
      </c>
      <c r="C9095" t="s">
        <v>2</v>
      </c>
      <c r="D9095" t="s">
        <v>57</v>
      </c>
      <c r="E9095" s="6">
        <v>0</v>
      </c>
      <c r="F9095" t="str" cm="1">
        <f t="array" ref="F9095">_xlfn.IFS(E9095=0,"Entry Level",E9095&lt;=5,"Junior",E9095&lt;=10,"Mid Senior",E9095&lt;=15,"Leadership")</f>
        <v>Entry Level</v>
      </c>
      <c r="G9095" t="s">
        <v>914</v>
      </c>
      <c r="H9095" s="3">
        <v>1631767</v>
      </c>
      <c r="I9095" s="3">
        <f>ROUND(Table1[[#This Row],[Salary_Min_inr]]/100000,1)</f>
        <v>16.3</v>
      </c>
      <c r="J9095">
        <v>1761696</v>
      </c>
      <c r="K9095" s="3">
        <f>ROUND(Table1[[#This Row],[salary_max_inr]]/10000,1)</f>
        <v>176.2</v>
      </c>
      <c r="L9095" s="6" t="s">
        <v>18</v>
      </c>
      <c r="M9095" t="s">
        <v>14</v>
      </c>
    </row>
    <row r="9096" spans="1:13" x14ac:dyDescent="0.3">
      <c r="A9096" s="6">
        <v>9095</v>
      </c>
      <c r="B9096" t="s">
        <v>24</v>
      </c>
      <c r="C9096" t="s">
        <v>21</v>
      </c>
      <c r="D9096" t="s">
        <v>16</v>
      </c>
      <c r="E9096" s="6">
        <v>4</v>
      </c>
      <c r="F9096" t="str" cm="1">
        <f t="array" ref="F9096">_xlfn.IFS(E9096=0,"Entry Level",E9096&lt;=5,"Junior",E9096&lt;=10,"Mid Senior",E9096&lt;=15,"Leadership")</f>
        <v>Junior</v>
      </c>
      <c r="G9096" t="s">
        <v>64</v>
      </c>
      <c r="H9096" s="3">
        <v>1172998</v>
      </c>
      <c r="I9096" s="3">
        <f>ROUND(Table1[[#This Row],[Salary_Min_inr]]/100000,1)</f>
        <v>11.7</v>
      </c>
      <c r="J9096">
        <v>1514692</v>
      </c>
      <c r="K9096" s="3">
        <f>ROUND(Table1[[#This Row],[salary_max_inr]]/10000,1)</f>
        <v>151.5</v>
      </c>
      <c r="L9096" s="6" t="s">
        <v>5</v>
      </c>
      <c r="M9096" t="s">
        <v>6</v>
      </c>
    </row>
    <row r="9097" spans="1:13" x14ac:dyDescent="0.3">
      <c r="A9097" s="6">
        <v>9096</v>
      </c>
      <c r="B9097" t="s">
        <v>20</v>
      </c>
      <c r="C9097" t="s">
        <v>39</v>
      </c>
      <c r="D9097" t="s">
        <v>22</v>
      </c>
      <c r="E9097" s="6">
        <v>9</v>
      </c>
      <c r="F9097" t="str" cm="1">
        <f t="array" ref="F9097">_xlfn.IFS(E9097=0,"Entry Level",E9097&lt;=5,"Junior",E9097&lt;=10,"Mid Senior",E9097&lt;=15,"Leadership")</f>
        <v>Mid Senior</v>
      </c>
      <c r="G9097" t="s">
        <v>498</v>
      </c>
      <c r="H9097" s="3">
        <v>1396198</v>
      </c>
      <c r="I9097" s="3">
        <f>ROUND(Table1[[#This Row],[Salary_Min_inr]]/100000,1)</f>
        <v>14</v>
      </c>
      <c r="J9097">
        <v>1589916</v>
      </c>
      <c r="K9097" s="3">
        <f>ROUND(Table1[[#This Row],[salary_max_inr]]/10000,1)</f>
        <v>159</v>
      </c>
      <c r="L9097" s="6" t="s">
        <v>18</v>
      </c>
      <c r="M9097" t="s">
        <v>6</v>
      </c>
    </row>
    <row r="9098" spans="1:13" x14ac:dyDescent="0.3">
      <c r="A9098" s="6">
        <v>9097</v>
      </c>
      <c r="B9098" t="s">
        <v>30</v>
      </c>
      <c r="C9098" t="s">
        <v>46</v>
      </c>
      <c r="D9098" t="s">
        <v>16</v>
      </c>
      <c r="E9098" s="6">
        <v>7</v>
      </c>
      <c r="F9098" t="str" cm="1">
        <f t="array" ref="F9098">_xlfn.IFS(E9098=0,"Entry Level",E9098&lt;=5,"Junior",E9098&lt;=10,"Mid Senior",E9098&lt;=15,"Leadership")</f>
        <v>Mid Senior</v>
      </c>
      <c r="G9098" t="s">
        <v>851</v>
      </c>
      <c r="H9098" s="3">
        <v>727337</v>
      </c>
      <c r="I9098" s="3">
        <f>ROUND(Table1[[#This Row],[Salary_Min_inr]]/100000,1)</f>
        <v>7.3</v>
      </c>
      <c r="J9098">
        <v>880814</v>
      </c>
      <c r="K9098" s="3">
        <f>ROUND(Table1[[#This Row],[salary_max_inr]]/10000,1)</f>
        <v>88.1</v>
      </c>
      <c r="L9098" s="6" t="s">
        <v>5</v>
      </c>
      <c r="M9098" t="s">
        <v>29</v>
      </c>
    </row>
    <row r="9099" spans="1:13" x14ac:dyDescent="0.3">
      <c r="A9099" s="6">
        <v>9098</v>
      </c>
      <c r="B9099" t="s">
        <v>7</v>
      </c>
      <c r="C9099" t="s">
        <v>11</v>
      </c>
      <c r="D9099" t="s">
        <v>12</v>
      </c>
      <c r="E9099" s="6">
        <v>8</v>
      </c>
      <c r="F9099" t="str" cm="1">
        <f t="array" ref="F9099">_xlfn.IFS(E9099=0,"Entry Level",E9099&lt;=5,"Junior",E9099&lt;=10,"Mid Senior",E9099&lt;=15,"Leadership")</f>
        <v>Mid Senior</v>
      </c>
      <c r="G9099" t="s">
        <v>485</v>
      </c>
      <c r="H9099" s="3">
        <v>1906972</v>
      </c>
      <c r="I9099" s="3">
        <f>ROUND(Table1[[#This Row],[Salary_Min_inr]]/100000,1)</f>
        <v>19.100000000000001</v>
      </c>
      <c r="J9099">
        <v>2091240</v>
      </c>
      <c r="K9099" s="3">
        <f>ROUND(Table1[[#This Row],[salary_max_inr]]/10000,1)</f>
        <v>209.1</v>
      </c>
      <c r="L9099" s="6" t="s">
        <v>18</v>
      </c>
      <c r="M9099" t="s">
        <v>29</v>
      </c>
    </row>
    <row r="9100" spans="1:13" x14ac:dyDescent="0.3">
      <c r="A9100" s="6">
        <v>9099</v>
      </c>
      <c r="B9100" t="s">
        <v>30</v>
      </c>
      <c r="C9100" t="s">
        <v>60</v>
      </c>
      <c r="D9100" t="s">
        <v>12</v>
      </c>
      <c r="E9100" s="6">
        <v>15</v>
      </c>
      <c r="F9100" t="str" cm="1">
        <f t="array" ref="F9100">_xlfn.IFS(E9100=0,"Entry Level",E9100&lt;=5,"Junior",E9100&lt;=10,"Mid Senior",E9100&lt;=15,"Leadership")</f>
        <v>Leadership</v>
      </c>
      <c r="G9100" t="s">
        <v>483</v>
      </c>
      <c r="H9100" s="3">
        <v>533921</v>
      </c>
      <c r="I9100" s="3">
        <f>ROUND(Table1[[#This Row],[Salary_Min_inr]]/100000,1)</f>
        <v>5.3</v>
      </c>
      <c r="J9100">
        <v>761492</v>
      </c>
      <c r="K9100" s="3">
        <f>ROUND(Table1[[#This Row],[salary_max_inr]]/10000,1)</f>
        <v>76.099999999999994</v>
      </c>
      <c r="L9100" s="6" t="s">
        <v>5</v>
      </c>
      <c r="M9100" t="s">
        <v>6</v>
      </c>
    </row>
    <row r="9101" spans="1:13" x14ac:dyDescent="0.3">
      <c r="A9101" s="6">
        <v>9100</v>
      </c>
      <c r="B9101" t="s">
        <v>7</v>
      </c>
      <c r="C9101" t="s">
        <v>53</v>
      </c>
      <c r="D9101" t="s">
        <v>22</v>
      </c>
      <c r="E9101" s="6">
        <v>15</v>
      </c>
      <c r="F9101" t="str" cm="1">
        <f t="array" ref="F9101">_xlfn.IFS(E9101=0,"Entry Level",E9101&lt;=5,"Junior",E9101&lt;=10,"Mid Senior",E9101&lt;=15,"Leadership")</f>
        <v>Leadership</v>
      </c>
      <c r="G9101" t="s">
        <v>471</v>
      </c>
      <c r="H9101" s="3">
        <v>1566000</v>
      </c>
      <c r="I9101" s="3">
        <f>ROUND(Table1[[#This Row],[Salary_Min_inr]]/100000,1)</f>
        <v>15.7</v>
      </c>
      <c r="J9101">
        <v>1865215</v>
      </c>
      <c r="K9101" s="3">
        <f>ROUND(Table1[[#This Row],[salary_max_inr]]/10000,1)</f>
        <v>186.5</v>
      </c>
      <c r="L9101" s="6" t="s">
        <v>28</v>
      </c>
      <c r="M9101" t="s">
        <v>14</v>
      </c>
    </row>
    <row r="9102" spans="1:13" x14ac:dyDescent="0.3">
      <c r="A9102" s="6">
        <v>9101</v>
      </c>
      <c r="B9102" t="s">
        <v>15</v>
      </c>
      <c r="C9102" t="s">
        <v>46</v>
      </c>
      <c r="D9102" t="s">
        <v>42</v>
      </c>
      <c r="E9102" s="6">
        <v>14</v>
      </c>
      <c r="F9102" t="str" cm="1">
        <f t="array" ref="F9102">_xlfn.IFS(E9102=0,"Entry Level",E9102&lt;=5,"Junior",E9102&lt;=10,"Mid Senior",E9102&lt;=15,"Leadership")</f>
        <v>Leadership</v>
      </c>
      <c r="G9102" t="s">
        <v>754</v>
      </c>
      <c r="H9102" s="3">
        <v>1132002</v>
      </c>
      <c r="I9102" s="3">
        <f>ROUND(Table1[[#This Row],[Salary_Min_inr]]/100000,1)</f>
        <v>11.3</v>
      </c>
      <c r="J9102">
        <v>1482803</v>
      </c>
      <c r="K9102" s="3">
        <f>ROUND(Table1[[#This Row],[salary_max_inr]]/10000,1)</f>
        <v>148.30000000000001</v>
      </c>
      <c r="L9102" s="6" t="s">
        <v>5</v>
      </c>
      <c r="M9102" t="s">
        <v>6</v>
      </c>
    </row>
    <row r="9103" spans="1:13" x14ac:dyDescent="0.3">
      <c r="A9103" s="6">
        <v>9102</v>
      </c>
      <c r="B9103" t="s">
        <v>36</v>
      </c>
      <c r="C9103" t="s">
        <v>53</v>
      </c>
      <c r="D9103" t="s">
        <v>57</v>
      </c>
      <c r="E9103" s="6">
        <v>4</v>
      </c>
      <c r="F9103" t="str" cm="1">
        <f t="array" ref="F9103">_xlfn.IFS(E9103=0,"Entry Level",E9103&lt;=5,"Junior",E9103&lt;=10,"Mid Senior",E9103&lt;=15,"Leadership")</f>
        <v>Junior</v>
      </c>
      <c r="G9103" t="s">
        <v>193</v>
      </c>
      <c r="H9103" s="3">
        <v>639677</v>
      </c>
      <c r="I9103" s="3">
        <f>ROUND(Table1[[#This Row],[Salary_Min_inr]]/100000,1)</f>
        <v>6.4</v>
      </c>
      <c r="J9103">
        <v>947671</v>
      </c>
      <c r="K9103" s="3">
        <f>ROUND(Table1[[#This Row],[salary_max_inr]]/10000,1)</f>
        <v>94.8</v>
      </c>
      <c r="L9103" s="6" t="s">
        <v>18</v>
      </c>
      <c r="M9103" t="s">
        <v>29</v>
      </c>
    </row>
    <row r="9104" spans="1:13" x14ac:dyDescent="0.3">
      <c r="A9104" s="6">
        <v>9103</v>
      </c>
      <c r="B9104" t="s">
        <v>15</v>
      </c>
      <c r="C9104" t="s">
        <v>39</v>
      </c>
      <c r="D9104" t="s">
        <v>3</v>
      </c>
      <c r="E9104" s="6">
        <v>7</v>
      </c>
      <c r="F9104" t="str" cm="1">
        <f t="array" ref="F9104">_xlfn.IFS(E9104=0,"Entry Level",E9104&lt;=5,"Junior",E9104&lt;=10,"Mid Senior",E9104&lt;=15,"Leadership")</f>
        <v>Mid Senior</v>
      </c>
      <c r="G9104" t="s">
        <v>535</v>
      </c>
      <c r="H9104" s="3">
        <v>736195</v>
      </c>
      <c r="I9104" s="3">
        <f>ROUND(Table1[[#This Row],[Salary_Min_inr]]/100000,1)</f>
        <v>7.4</v>
      </c>
      <c r="J9104">
        <v>914521</v>
      </c>
      <c r="K9104" s="3">
        <f>ROUND(Table1[[#This Row],[salary_max_inr]]/10000,1)</f>
        <v>91.5</v>
      </c>
      <c r="L9104" s="6" t="s">
        <v>5</v>
      </c>
      <c r="M9104" t="s">
        <v>6</v>
      </c>
    </row>
    <row r="9105" spans="1:13" x14ac:dyDescent="0.3">
      <c r="A9105" s="6">
        <v>9104</v>
      </c>
      <c r="B9105" t="s">
        <v>71</v>
      </c>
      <c r="C9105" t="s">
        <v>39</v>
      </c>
      <c r="D9105" t="s">
        <v>9</v>
      </c>
      <c r="E9105" s="6">
        <v>12</v>
      </c>
      <c r="F9105" t="str" cm="1">
        <f t="array" ref="F9105">_xlfn.IFS(E9105=0,"Entry Level",E9105&lt;=5,"Junior",E9105&lt;=10,"Mid Senior",E9105&lt;=15,"Leadership")</f>
        <v>Leadership</v>
      </c>
      <c r="G9105" t="s">
        <v>1265</v>
      </c>
      <c r="H9105" s="3">
        <v>1309392</v>
      </c>
      <c r="I9105" s="3">
        <f>ROUND(Table1[[#This Row],[Salary_Min_inr]]/100000,1)</f>
        <v>13.1</v>
      </c>
      <c r="J9105">
        <v>1577183</v>
      </c>
      <c r="K9105" s="3">
        <f>ROUND(Table1[[#This Row],[salary_max_inr]]/10000,1)</f>
        <v>157.69999999999999</v>
      </c>
      <c r="L9105" s="6" t="s">
        <v>28</v>
      </c>
      <c r="M9105" t="s">
        <v>6</v>
      </c>
    </row>
    <row r="9106" spans="1:13" x14ac:dyDescent="0.3">
      <c r="A9106" s="6">
        <v>9105</v>
      </c>
      <c r="B9106" t="s">
        <v>15</v>
      </c>
      <c r="C9106" t="s">
        <v>11</v>
      </c>
      <c r="D9106" t="s">
        <v>26</v>
      </c>
      <c r="E9106" s="6">
        <v>3</v>
      </c>
      <c r="F9106" t="str" cm="1">
        <f t="array" ref="F9106">_xlfn.IFS(E9106=0,"Entry Level",E9106&lt;=5,"Junior",E9106&lt;=10,"Mid Senior",E9106&lt;=15,"Leadership")</f>
        <v>Junior</v>
      </c>
      <c r="G9106" t="s">
        <v>458</v>
      </c>
      <c r="H9106" s="3">
        <v>597163</v>
      </c>
      <c r="I9106" s="3">
        <f>ROUND(Table1[[#This Row],[Salary_Min_inr]]/100000,1)</f>
        <v>6</v>
      </c>
      <c r="J9106">
        <v>772697</v>
      </c>
      <c r="K9106" s="3">
        <f>ROUND(Table1[[#This Row],[salary_max_inr]]/10000,1)</f>
        <v>77.3</v>
      </c>
      <c r="L9106" s="6" t="s">
        <v>5</v>
      </c>
      <c r="M9106" t="s">
        <v>6</v>
      </c>
    </row>
    <row r="9107" spans="1:13" x14ac:dyDescent="0.3">
      <c r="A9107" s="6">
        <v>9106</v>
      </c>
      <c r="B9107" t="s">
        <v>15</v>
      </c>
      <c r="C9107" t="s">
        <v>11</v>
      </c>
      <c r="D9107" t="s">
        <v>26</v>
      </c>
      <c r="E9107" s="6">
        <v>14</v>
      </c>
      <c r="F9107" t="str" cm="1">
        <f t="array" ref="F9107">_xlfn.IFS(E9107=0,"Entry Level",E9107&lt;=5,"Junior",E9107&lt;=10,"Mid Senior",E9107&lt;=15,"Leadership")</f>
        <v>Leadership</v>
      </c>
      <c r="G9107" t="s">
        <v>837</v>
      </c>
      <c r="H9107" s="3">
        <v>1202873</v>
      </c>
      <c r="I9107" s="3">
        <f>ROUND(Table1[[#This Row],[Salary_Min_inr]]/100000,1)</f>
        <v>12</v>
      </c>
      <c r="J9107">
        <v>1583183</v>
      </c>
      <c r="K9107" s="3">
        <f>ROUND(Table1[[#This Row],[salary_max_inr]]/10000,1)</f>
        <v>158.30000000000001</v>
      </c>
      <c r="L9107" s="6" t="s">
        <v>28</v>
      </c>
      <c r="M9107" t="s">
        <v>14</v>
      </c>
    </row>
    <row r="9108" spans="1:13" x14ac:dyDescent="0.3">
      <c r="A9108" s="6">
        <v>9107</v>
      </c>
      <c r="B9108" t="s">
        <v>65</v>
      </c>
      <c r="C9108" t="s">
        <v>46</v>
      </c>
      <c r="D9108" t="s">
        <v>22</v>
      </c>
      <c r="E9108" s="6">
        <v>11</v>
      </c>
      <c r="F9108" t="str" cm="1">
        <f t="array" ref="F9108">_xlfn.IFS(E9108=0,"Entry Level",E9108&lt;=5,"Junior",E9108&lt;=10,"Mid Senior",E9108&lt;=15,"Leadership")</f>
        <v>Leadership</v>
      </c>
      <c r="G9108" t="s">
        <v>1165</v>
      </c>
      <c r="H9108" s="3">
        <v>849650</v>
      </c>
      <c r="I9108" s="3">
        <f>ROUND(Table1[[#This Row],[Salary_Min_inr]]/100000,1)</f>
        <v>8.5</v>
      </c>
      <c r="J9108">
        <v>1032965</v>
      </c>
      <c r="K9108" s="3">
        <f>ROUND(Table1[[#This Row],[salary_max_inr]]/10000,1)</f>
        <v>103.3</v>
      </c>
      <c r="L9108" s="6" t="s">
        <v>18</v>
      </c>
      <c r="M9108" t="s">
        <v>14</v>
      </c>
    </row>
    <row r="9109" spans="1:13" x14ac:dyDescent="0.3">
      <c r="A9109" s="6">
        <v>9108</v>
      </c>
      <c r="B9109" t="s">
        <v>65</v>
      </c>
      <c r="C9109" t="s">
        <v>39</v>
      </c>
      <c r="D9109" t="s">
        <v>9</v>
      </c>
      <c r="E9109" s="6">
        <v>12</v>
      </c>
      <c r="F9109" t="str" cm="1">
        <f t="array" ref="F9109">_xlfn.IFS(E9109=0,"Entry Level",E9109&lt;=5,"Junior",E9109&lt;=10,"Mid Senior",E9109&lt;=15,"Leadership")</f>
        <v>Leadership</v>
      </c>
      <c r="G9109" t="s">
        <v>535</v>
      </c>
      <c r="H9109" s="3">
        <v>2064879</v>
      </c>
      <c r="I9109" s="3">
        <f>ROUND(Table1[[#This Row],[Salary_Min_inr]]/100000,1)</f>
        <v>20.6</v>
      </c>
      <c r="J9109">
        <v>2281758</v>
      </c>
      <c r="K9109" s="3">
        <f>ROUND(Table1[[#This Row],[salary_max_inr]]/10000,1)</f>
        <v>228.2</v>
      </c>
      <c r="L9109" s="6" t="s">
        <v>5</v>
      </c>
      <c r="M9109" t="s">
        <v>14</v>
      </c>
    </row>
    <row r="9110" spans="1:13" x14ac:dyDescent="0.3">
      <c r="A9110" s="6">
        <v>9109</v>
      </c>
      <c r="B9110" t="s">
        <v>71</v>
      </c>
      <c r="C9110" t="s">
        <v>11</v>
      </c>
      <c r="D9110" t="s">
        <v>22</v>
      </c>
      <c r="E9110" s="6">
        <v>10</v>
      </c>
      <c r="F9110" t="str" cm="1">
        <f t="array" ref="F9110">_xlfn.IFS(E9110=0,"Entry Level",E9110&lt;=5,"Junior",E9110&lt;=10,"Mid Senior",E9110&lt;=15,"Leadership")</f>
        <v>Mid Senior</v>
      </c>
      <c r="G9110" t="s">
        <v>918</v>
      </c>
      <c r="H9110" s="3">
        <v>1318438</v>
      </c>
      <c r="I9110" s="3">
        <f>ROUND(Table1[[#This Row],[Salary_Min_inr]]/100000,1)</f>
        <v>13.2</v>
      </c>
      <c r="J9110">
        <v>1493090</v>
      </c>
      <c r="K9110" s="3">
        <f>ROUND(Table1[[#This Row],[salary_max_inr]]/10000,1)</f>
        <v>149.30000000000001</v>
      </c>
      <c r="L9110" s="6" t="s">
        <v>28</v>
      </c>
      <c r="M9110" t="s">
        <v>14</v>
      </c>
    </row>
    <row r="9111" spans="1:13" x14ac:dyDescent="0.3">
      <c r="A9111" s="6">
        <v>9110</v>
      </c>
      <c r="B9111" t="s">
        <v>7</v>
      </c>
      <c r="C9111" t="s">
        <v>2</v>
      </c>
      <c r="D9111" t="s">
        <v>9</v>
      </c>
      <c r="E9111" s="6">
        <v>11</v>
      </c>
      <c r="F9111" t="str" cm="1">
        <f t="array" ref="F9111">_xlfn.IFS(E9111=0,"Entry Level",E9111&lt;=5,"Junior",E9111&lt;=10,"Mid Senior",E9111&lt;=15,"Leadership")</f>
        <v>Leadership</v>
      </c>
      <c r="G9111" t="s">
        <v>1225</v>
      </c>
      <c r="H9111" s="3">
        <v>1872156</v>
      </c>
      <c r="I9111" s="3">
        <f>ROUND(Table1[[#This Row],[Salary_Min_inr]]/100000,1)</f>
        <v>18.7</v>
      </c>
      <c r="J9111">
        <v>2135840</v>
      </c>
      <c r="K9111" s="3">
        <f>ROUND(Table1[[#This Row],[salary_max_inr]]/10000,1)</f>
        <v>213.6</v>
      </c>
      <c r="L9111" s="6" t="s">
        <v>28</v>
      </c>
      <c r="M9111" t="s">
        <v>29</v>
      </c>
    </row>
    <row r="9112" spans="1:13" x14ac:dyDescent="0.3">
      <c r="A9112" s="6">
        <v>9111</v>
      </c>
      <c r="B9112" t="s">
        <v>20</v>
      </c>
      <c r="C9112" t="s">
        <v>39</v>
      </c>
      <c r="D9112" t="s">
        <v>42</v>
      </c>
      <c r="E9112" s="6">
        <v>5</v>
      </c>
      <c r="F9112" t="str" cm="1">
        <f t="array" ref="F9112">_xlfn.IFS(E9112=0,"Entry Level",E9112&lt;=5,"Junior",E9112&lt;=10,"Mid Senior",E9112&lt;=15,"Leadership")</f>
        <v>Junior</v>
      </c>
      <c r="G9112" t="s">
        <v>416</v>
      </c>
      <c r="H9112" s="3">
        <v>1224304</v>
      </c>
      <c r="I9112" s="3">
        <f>ROUND(Table1[[#This Row],[Salary_Min_inr]]/100000,1)</f>
        <v>12.2</v>
      </c>
      <c r="J9112">
        <v>1539735</v>
      </c>
      <c r="K9112" s="3">
        <f>ROUND(Table1[[#This Row],[salary_max_inr]]/10000,1)</f>
        <v>154</v>
      </c>
      <c r="L9112" s="6" t="s">
        <v>18</v>
      </c>
      <c r="M9112" t="s">
        <v>6</v>
      </c>
    </row>
    <row r="9113" spans="1:13" x14ac:dyDescent="0.3">
      <c r="A9113" s="6">
        <v>9112</v>
      </c>
      <c r="B9113" t="s">
        <v>36</v>
      </c>
      <c r="C9113" t="s">
        <v>41</v>
      </c>
      <c r="D9113" t="s">
        <v>57</v>
      </c>
      <c r="E9113" s="6">
        <v>11</v>
      </c>
      <c r="F9113" t="str" cm="1">
        <f t="array" ref="F9113">_xlfn.IFS(E9113=0,"Entry Level",E9113&lt;=5,"Junior",E9113&lt;=10,"Mid Senior",E9113&lt;=15,"Leadership")</f>
        <v>Leadership</v>
      </c>
      <c r="G9113" t="s">
        <v>1154</v>
      </c>
      <c r="H9113" s="3">
        <v>1033839</v>
      </c>
      <c r="I9113" s="3">
        <f>ROUND(Table1[[#This Row],[Salary_Min_inr]]/100000,1)</f>
        <v>10.3</v>
      </c>
      <c r="J9113">
        <v>1361329</v>
      </c>
      <c r="K9113" s="3">
        <f>ROUND(Table1[[#This Row],[salary_max_inr]]/10000,1)</f>
        <v>136.1</v>
      </c>
      <c r="L9113" s="6" t="s">
        <v>18</v>
      </c>
      <c r="M9113" t="s">
        <v>14</v>
      </c>
    </row>
    <row r="9114" spans="1:13" x14ac:dyDescent="0.3">
      <c r="A9114" s="6">
        <v>9113</v>
      </c>
      <c r="B9114" t="s">
        <v>15</v>
      </c>
      <c r="C9114" t="s">
        <v>33</v>
      </c>
      <c r="D9114" t="s">
        <v>22</v>
      </c>
      <c r="E9114" s="6">
        <v>12</v>
      </c>
      <c r="F9114" t="str" cm="1">
        <f t="array" ref="F9114">_xlfn.IFS(E9114=0,"Entry Level",E9114&lt;=5,"Junior",E9114&lt;=10,"Mid Senior",E9114&lt;=15,"Leadership")</f>
        <v>Leadership</v>
      </c>
      <c r="G9114" t="s">
        <v>181</v>
      </c>
      <c r="H9114" s="3">
        <v>1034069</v>
      </c>
      <c r="I9114" s="3">
        <f>ROUND(Table1[[#This Row],[Salary_Min_inr]]/100000,1)</f>
        <v>10.3</v>
      </c>
      <c r="J9114">
        <v>1384674</v>
      </c>
      <c r="K9114" s="3">
        <f>ROUND(Table1[[#This Row],[salary_max_inr]]/10000,1)</f>
        <v>138.5</v>
      </c>
      <c r="L9114" s="6" t="s">
        <v>18</v>
      </c>
      <c r="M9114" t="s">
        <v>14</v>
      </c>
    </row>
    <row r="9115" spans="1:13" x14ac:dyDescent="0.3">
      <c r="A9115" s="6">
        <v>9114</v>
      </c>
      <c r="B9115" t="s">
        <v>24</v>
      </c>
      <c r="C9115" t="s">
        <v>33</v>
      </c>
      <c r="D9115" t="s">
        <v>9</v>
      </c>
      <c r="E9115" s="6">
        <v>7</v>
      </c>
      <c r="F9115" t="str" cm="1">
        <f t="array" ref="F9115">_xlfn.IFS(E9115=0,"Entry Level",E9115&lt;=5,"Junior",E9115&lt;=10,"Mid Senior",E9115&lt;=15,"Leadership")</f>
        <v>Mid Senior</v>
      </c>
      <c r="G9115" t="s">
        <v>1180</v>
      </c>
      <c r="H9115" s="3">
        <v>1351664</v>
      </c>
      <c r="I9115" s="3">
        <f>ROUND(Table1[[#This Row],[Salary_Min_inr]]/100000,1)</f>
        <v>13.5</v>
      </c>
      <c r="J9115">
        <v>1666467</v>
      </c>
      <c r="K9115" s="3">
        <f>ROUND(Table1[[#This Row],[salary_max_inr]]/10000,1)</f>
        <v>166.6</v>
      </c>
      <c r="L9115" s="6" t="s">
        <v>28</v>
      </c>
      <c r="M9115" t="s">
        <v>14</v>
      </c>
    </row>
    <row r="9116" spans="1:13" x14ac:dyDescent="0.3">
      <c r="A9116" s="6">
        <v>9115</v>
      </c>
      <c r="B9116" t="s">
        <v>36</v>
      </c>
      <c r="C9116" t="s">
        <v>21</v>
      </c>
      <c r="D9116" t="s">
        <v>42</v>
      </c>
      <c r="E9116" s="6">
        <v>8</v>
      </c>
      <c r="F9116" t="str" cm="1">
        <f t="array" ref="F9116">_xlfn.IFS(E9116=0,"Entry Level",E9116&lt;=5,"Junior",E9116&lt;=10,"Mid Senior",E9116&lt;=15,"Leadership")</f>
        <v>Mid Senior</v>
      </c>
      <c r="G9116" t="s">
        <v>1024</v>
      </c>
      <c r="H9116" s="3">
        <v>1292206</v>
      </c>
      <c r="I9116" s="3">
        <f>ROUND(Table1[[#This Row],[Salary_Min_inr]]/100000,1)</f>
        <v>12.9</v>
      </c>
      <c r="J9116">
        <v>1504801</v>
      </c>
      <c r="K9116" s="3">
        <f>ROUND(Table1[[#This Row],[salary_max_inr]]/10000,1)</f>
        <v>150.5</v>
      </c>
      <c r="L9116" s="6" t="s">
        <v>28</v>
      </c>
      <c r="M9116" t="s">
        <v>14</v>
      </c>
    </row>
    <row r="9117" spans="1:13" x14ac:dyDescent="0.3">
      <c r="A9117" s="6">
        <v>9116</v>
      </c>
      <c r="B9117" t="s">
        <v>36</v>
      </c>
      <c r="C9117" t="s">
        <v>39</v>
      </c>
      <c r="D9117" t="s">
        <v>9</v>
      </c>
      <c r="E9117" s="6">
        <v>5</v>
      </c>
      <c r="F9117" t="str" cm="1">
        <f t="array" ref="F9117">_xlfn.IFS(E9117=0,"Entry Level",E9117&lt;=5,"Junior",E9117&lt;=10,"Mid Senior",E9117&lt;=15,"Leadership")</f>
        <v>Junior</v>
      </c>
      <c r="G9117" t="s">
        <v>673</v>
      </c>
      <c r="H9117" s="3">
        <v>600308</v>
      </c>
      <c r="I9117" s="3">
        <f>ROUND(Table1[[#This Row],[Salary_Min_inr]]/100000,1)</f>
        <v>6</v>
      </c>
      <c r="J9117">
        <v>760258</v>
      </c>
      <c r="K9117" s="3">
        <f>ROUND(Table1[[#This Row],[salary_max_inr]]/10000,1)</f>
        <v>76</v>
      </c>
      <c r="L9117" s="6" t="s">
        <v>18</v>
      </c>
      <c r="M9117" t="s">
        <v>6</v>
      </c>
    </row>
    <row r="9118" spans="1:13" x14ac:dyDescent="0.3">
      <c r="A9118" s="6">
        <v>9117</v>
      </c>
      <c r="B9118" t="s">
        <v>36</v>
      </c>
      <c r="C9118" t="s">
        <v>2</v>
      </c>
      <c r="D9118" t="s">
        <v>12</v>
      </c>
      <c r="E9118" s="6">
        <v>1</v>
      </c>
      <c r="F9118" t="str" cm="1">
        <f t="array" ref="F9118">_xlfn.IFS(E9118=0,"Entry Level",E9118&lt;=5,"Junior",E9118&lt;=10,"Mid Senior",E9118&lt;=15,"Leadership")</f>
        <v>Junior</v>
      </c>
      <c r="G9118" t="s">
        <v>64</v>
      </c>
      <c r="H9118" s="3">
        <v>1232243</v>
      </c>
      <c r="I9118" s="3">
        <f>ROUND(Table1[[#This Row],[Salary_Min_inr]]/100000,1)</f>
        <v>12.3</v>
      </c>
      <c r="J9118">
        <v>1588747</v>
      </c>
      <c r="K9118" s="3">
        <f>ROUND(Table1[[#This Row],[salary_max_inr]]/10000,1)</f>
        <v>158.9</v>
      </c>
      <c r="L9118" s="6" t="s">
        <v>5</v>
      </c>
      <c r="M9118" t="s">
        <v>6</v>
      </c>
    </row>
    <row r="9119" spans="1:13" x14ac:dyDescent="0.3">
      <c r="A9119" s="6">
        <v>9118</v>
      </c>
      <c r="B9119" t="s">
        <v>15</v>
      </c>
      <c r="C9119" t="s">
        <v>39</v>
      </c>
      <c r="D9119" t="s">
        <v>22</v>
      </c>
      <c r="E9119" s="6">
        <v>10</v>
      </c>
      <c r="F9119" t="str" cm="1">
        <f t="array" ref="F9119">_xlfn.IFS(E9119=0,"Entry Level",E9119&lt;=5,"Junior",E9119&lt;=10,"Mid Senior",E9119&lt;=15,"Leadership")</f>
        <v>Mid Senior</v>
      </c>
      <c r="G9119" t="s">
        <v>474</v>
      </c>
      <c r="H9119" s="3">
        <v>755702</v>
      </c>
      <c r="I9119" s="3">
        <f>ROUND(Table1[[#This Row],[Salary_Min_inr]]/100000,1)</f>
        <v>7.6</v>
      </c>
      <c r="J9119">
        <v>1051162</v>
      </c>
      <c r="K9119" s="3">
        <f>ROUND(Table1[[#This Row],[salary_max_inr]]/10000,1)</f>
        <v>105.1</v>
      </c>
      <c r="L9119" s="6" t="s">
        <v>18</v>
      </c>
      <c r="M9119" t="s">
        <v>14</v>
      </c>
    </row>
    <row r="9120" spans="1:13" x14ac:dyDescent="0.3">
      <c r="A9120" s="6">
        <v>9119</v>
      </c>
      <c r="B9120" t="s">
        <v>36</v>
      </c>
      <c r="C9120" t="s">
        <v>41</v>
      </c>
      <c r="D9120" t="s">
        <v>22</v>
      </c>
      <c r="E9120" s="6">
        <v>7</v>
      </c>
      <c r="F9120" t="str" cm="1">
        <f t="array" ref="F9120">_xlfn.IFS(E9120=0,"Entry Level",E9120&lt;=5,"Junior",E9120&lt;=10,"Mid Senior",E9120&lt;=15,"Leadership")</f>
        <v>Mid Senior</v>
      </c>
      <c r="G9120" t="s">
        <v>45</v>
      </c>
      <c r="H9120" s="3">
        <v>602921</v>
      </c>
      <c r="I9120" s="3">
        <f>ROUND(Table1[[#This Row],[Salary_Min_inr]]/100000,1)</f>
        <v>6</v>
      </c>
      <c r="J9120">
        <v>977162</v>
      </c>
      <c r="K9120" s="3">
        <f>ROUND(Table1[[#This Row],[salary_max_inr]]/10000,1)</f>
        <v>97.7</v>
      </c>
      <c r="L9120" s="6" t="s">
        <v>5</v>
      </c>
      <c r="M9120" t="s">
        <v>29</v>
      </c>
    </row>
    <row r="9121" spans="1:13" x14ac:dyDescent="0.3">
      <c r="A9121" s="6">
        <v>9120</v>
      </c>
      <c r="B9121" t="s">
        <v>20</v>
      </c>
      <c r="C9121" t="s">
        <v>2</v>
      </c>
      <c r="D9121" t="s">
        <v>3</v>
      </c>
      <c r="E9121" s="6">
        <v>1</v>
      </c>
      <c r="F9121" t="str" cm="1">
        <f t="array" ref="F9121">_xlfn.IFS(E9121=0,"Entry Level",E9121&lt;=5,"Junior",E9121&lt;=10,"Mid Senior",E9121&lt;=15,"Leadership")</f>
        <v>Junior</v>
      </c>
      <c r="G9121" t="s">
        <v>597</v>
      </c>
      <c r="H9121" s="3">
        <v>1072625</v>
      </c>
      <c r="I9121" s="3">
        <f>ROUND(Table1[[#This Row],[Salary_Min_inr]]/100000,1)</f>
        <v>10.7</v>
      </c>
      <c r="J9121">
        <v>1234543</v>
      </c>
      <c r="K9121" s="3">
        <f>ROUND(Table1[[#This Row],[salary_max_inr]]/10000,1)</f>
        <v>123.5</v>
      </c>
      <c r="L9121" s="6" t="s">
        <v>28</v>
      </c>
      <c r="M9121" t="s">
        <v>14</v>
      </c>
    </row>
    <row r="9122" spans="1:13" x14ac:dyDescent="0.3">
      <c r="A9122" s="6">
        <v>9121</v>
      </c>
      <c r="B9122" t="s">
        <v>36</v>
      </c>
      <c r="C9122" t="s">
        <v>11</v>
      </c>
      <c r="D9122" t="s">
        <v>3</v>
      </c>
      <c r="E9122" s="6">
        <v>14</v>
      </c>
      <c r="F9122" t="str" cm="1">
        <f t="array" ref="F9122">_xlfn.IFS(E9122=0,"Entry Level",E9122&lt;=5,"Junior",E9122&lt;=10,"Mid Senior",E9122&lt;=15,"Leadership")</f>
        <v>Leadership</v>
      </c>
      <c r="G9122" t="s">
        <v>270</v>
      </c>
      <c r="H9122" s="3">
        <v>830034</v>
      </c>
      <c r="I9122" s="3">
        <f>ROUND(Table1[[#This Row],[Salary_Min_inr]]/100000,1)</f>
        <v>8.3000000000000007</v>
      </c>
      <c r="J9122">
        <v>941323</v>
      </c>
      <c r="K9122" s="3">
        <f>ROUND(Table1[[#This Row],[salary_max_inr]]/10000,1)</f>
        <v>94.1</v>
      </c>
      <c r="L9122" s="6" t="s">
        <v>18</v>
      </c>
      <c r="M9122" t="s">
        <v>29</v>
      </c>
    </row>
    <row r="9123" spans="1:13" x14ac:dyDescent="0.3">
      <c r="A9123" s="6">
        <v>9122</v>
      </c>
      <c r="B9123" t="s">
        <v>30</v>
      </c>
      <c r="C9123" t="s">
        <v>39</v>
      </c>
      <c r="D9123" t="s">
        <v>16</v>
      </c>
      <c r="E9123" s="6">
        <v>11</v>
      </c>
      <c r="F9123" t="str" cm="1">
        <f t="array" ref="F9123">_xlfn.IFS(E9123=0,"Entry Level",E9123&lt;=5,"Junior",E9123&lt;=10,"Mid Senior",E9123&lt;=15,"Leadership")</f>
        <v>Leadership</v>
      </c>
      <c r="G9123" t="s">
        <v>341</v>
      </c>
      <c r="H9123" s="3">
        <v>1038813</v>
      </c>
      <c r="I9123" s="3">
        <f>ROUND(Table1[[#This Row],[Salary_Min_inr]]/100000,1)</f>
        <v>10.4</v>
      </c>
      <c r="J9123">
        <v>1375676</v>
      </c>
      <c r="K9123" s="3">
        <f>ROUND(Table1[[#This Row],[salary_max_inr]]/10000,1)</f>
        <v>137.6</v>
      </c>
      <c r="L9123" s="6" t="s">
        <v>28</v>
      </c>
      <c r="M9123" t="s">
        <v>14</v>
      </c>
    </row>
    <row r="9124" spans="1:13" x14ac:dyDescent="0.3">
      <c r="A9124" s="6">
        <v>9123</v>
      </c>
      <c r="B9124" t="s">
        <v>30</v>
      </c>
      <c r="C9124" t="s">
        <v>33</v>
      </c>
      <c r="D9124" t="s">
        <v>3</v>
      </c>
      <c r="E9124" s="6">
        <v>15</v>
      </c>
      <c r="F9124" t="str" cm="1">
        <f t="array" ref="F9124">_xlfn.IFS(E9124=0,"Entry Level",E9124&lt;=5,"Junior",E9124&lt;=10,"Mid Senior",E9124&lt;=15,"Leadership")</f>
        <v>Leadership</v>
      </c>
      <c r="G9124" t="s">
        <v>1297</v>
      </c>
      <c r="H9124" s="3">
        <v>633927</v>
      </c>
      <c r="I9124" s="3">
        <f>ROUND(Table1[[#This Row],[Salary_Min_inr]]/100000,1)</f>
        <v>6.3</v>
      </c>
      <c r="J9124">
        <v>833103</v>
      </c>
      <c r="K9124" s="3">
        <f>ROUND(Table1[[#This Row],[salary_max_inr]]/10000,1)</f>
        <v>83.3</v>
      </c>
      <c r="L9124" s="6" t="s">
        <v>18</v>
      </c>
      <c r="M9124" t="s">
        <v>29</v>
      </c>
    </row>
    <row r="9125" spans="1:13" x14ac:dyDescent="0.3">
      <c r="A9125" s="6">
        <v>9124</v>
      </c>
      <c r="B9125" t="s">
        <v>7</v>
      </c>
      <c r="C9125" t="s">
        <v>8</v>
      </c>
      <c r="D9125" t="s">
        <v>42</v>
      </c>
      <c r="E9125" s="6">
        <v>11</v>
      </c>
      <c r="F9125" t="str" cm="1">
        <f t="array" ref="F9125">_xlfn.IFS(E9125=0,"Entry Level",E9125&lt;=5,"Junior",E9125&lt;=10,"Mid Senior",E9125&lt;=15,"Leadership")</f>
        <v>Leadership</v>
      </c>
      <c r="G9125" t="s">
        <v>1311</v>
      </c>
      <c r="H9125" s="3">
        <v>1415886</v>
      </c>
      <c r="I9125" s="3">
        <f>ROUND(Table1[[#This Row],[Salary_Min_inr]]/100000,1)</f>
        <v>14.2</v>
      </c>
      <c r="J9125">
        <v>1609550</v>
      </c>
      <c r="K9125" s="3">
        <f>ROUND(Table1[[#This Row],[salary_max_inr]]/10000,1)</f>
        <v>161</v>
      </c>
      <c r="L9125" s="6" t="s">
        <v>18</v>
      </c>
      <c r="M9125" t="s">
        <v>6</v>
      </c>
    </row>
    <row r="9126" spans="1:13" x14ac:dyDescent="0.3">
      <c r="A9126" s="6">
        <v>9125</v>
      </c>
      <c r="B9126" t="s">
        <v>36</v>
      </c>
      <c r="C9126" t="s">
        <v>41</v>
      </c>
      <c r="D9126" t="s">
        <v>16</v>
      </c>
      <c r="E9126" s="6">
        <v>0</v>
      </c>
      <c r="F9126" t="str" cm="1">
        <f t="array" ref="F9126">_xlfn.IFS(E9126=0,"Entry Level",E9126&lt;=5,"Junior",E9126&lt;=10,"Mid Senior",E9126&lt;=15,"Leadership")</f>
        <v>Entry Level</v>
      </c>
      <c r="G9126" t="s">
        <v>899</v>
      </c>
      <c r="H9126" s="3">
        <v>1240562</v>
      </c>
      <c r="I9126" s="3">
        <f>ROUND(Table1[[#This Row],[Salary_Min_inr]]/100000,1)</f>
        <v>12.4</v>
      </c>
      <c r="J9126">
        <v>1427697</v>
      </c>
      <c r="K9126" s="3">
        <f>ROUND(Table1[[#This Row],[salary_max_inr]]/10000,1)</f>
        <v>142.80000000000001</v>
      </c>
      <c r="L9126" s="6" t="s">
        <v>5</v>
      </c>
      <c r="M9126" t="s">
        <v>14</v>
      </c>
    </row>
    <row r="9127" spans="1:13" x14ac:dyDescent="0.3">
      <c r="A9127" s="6">
        <v>9126</v>
      </c>
      <c r="B9127" t="s">
        <v>24</v>
      </c>
      <c r="C9127" t="s">
        <v>33</v>
      </c>
      <c r="D9127" t="s">
        <v>22</v>
      </c>
      <c r="E9127" s="6">
        <v>13</v>
      </c>
      <c r="F9127" t="str" cm="1">
        <f t="array" ref="F9127">_xlfn.IFS(E9127=0,"Entry Level",E9127&lt;=5,"Junior",E9127&lt;=10,"Mid Senior",E9127&lt;=15,"Leadership")</f>
        <v>Leadership</v>
      </c>
      <c r="G9127" t="s">
        <v>171</v>
      </c>
      <c r="H9127" s="3">
        <v>1172758</v>
      </c>
      <c r="I9127" s="3">
        <f>ROUND(Table1[[#This Row],[Salary_Min_inr]]/100000,1)</f>
        <v>11.7</v>
      </c>
      <c r="J9127">
        <v>1370382</v>
      </c>
      <c r="K9127" s="3">
        <f>ROUND(Table1[[#This Row],[salary_max_inr]]/10000,1)</f>
        <v>137</v>
      </c>
      <c r="L9127" s="6" t="s">
        <v>28</v>
      </c>
      <c r="M9127" t="s">
        <v>29</v>
      </c>
    </row>
    <row r="9128" spans="1:13" x14ac:dyDescent="0.3">
      <c r="A9128" s="6">
        <v>9127</v>
      </c>
      <c r="B9128" t="s">
        <v>7</v>
      </c>
      <c r="C9128" t="s">
        <v>53</v>
      </c>
      <c r="D9128" t="s">
        <v>26</v>
      </c>
      <c r="E9128" s="6">
        <v>7</v>
      </c>
      <c r="F9128" t="str" cm="1">
        <f t="array" ref="F9128">_xlfn.IFS(E9128=0,"Entry Level",E9128&lt;=5,"Junior",E9128&lt;=10,"Mid Senior",E9128&lt;=15,"Leadership")</f>
        <v>Mid Senior</v>
      </c>
      <c r="G9128" t="s">
        <v>397</v>
      </c>
      <c r="H9128" s="3">
        <v>1174905</v>
      </c>
      <c r="I9128" s="3">
        <f>ROUND(Table1[[#This Row],[Salary_Min_inr]]/100000,1)</f>
        <v>11.7</v>
      </c>
      <c r="J9128">
        <v>1387267</v>
      </c>
      <c r="K9128" s="3">
        <f>ROUND(Table1[[#This Row],[salary_max_inr]]/10000,1)</f>
        <v>138.69999999999999</v>
      </c>
      <c r="L9128" s="6" t="s">
        <v>28</v>
      </c>
      <c r="M9128" t="s">
        <v>6</v>
      </c>
    </row>
    <row r="9129" spans="1:13" x14ac:dyDescent="0.3">
      <c r="A9129" s="6">
        <v>9128</v>
      </c>
      <c r="B9129" t="s">
        <v>24</v>
      </c>
      <c r="C9129" t="s">
        <v>11</v>
      </c>
      <c r="D9129" t="s">
        <v>9</v>
      </c>
      <c r="E9129" s="6">
        <v>5</v>
      </c>
      <c r="F9129" t="str" cm="1">
        <f t="array" ref="F9129">_xlfn.IFS(E9129=0,"Entry Level",E9129&lt;=5,"Junior",E9129&lt;=10,"Mid Senior",E9129&lt;=15,"Leadership")</f>
        <v>Junior</v>
      </c>
      <c r="G9129" t="s">
        <v>1274</v>
      </c>
      <c r="H9129" s="3">
        <v>709386</v>
      </c>
      <c r="I9129" s="3">
        <f>ROUND(Table1[[#This Row],[Salary_Min_inr]]/100000,1)</f>
        <v>7.1</v>
      </c>
      <c r="J9129">
        <v>1037183</v>
      </c>
      <c r="K9129" s="3">
        <f>ROUND(Table1[[#This Row],[salary_max_inr]]/10000,1)</f>
        <v>103.7</v>
      </c>
      <c r="L9129" s="6" t="s">
        <v>28</v>
      </c>
      <c r="M9129" t="s">
        <v>6</v>
      </c>
    </row>
    <row r="9130" spans="1:13" x14ac:dyDescent="0.3">
      <c r="A9130" s="6">
        <v>9129</v>
      </c>
      <c r="B9130" t="s">
        <v>15</v>
      </c>
      <c r="C9130" t="s">
        <v>8</v>
      </c>
      <c r="D9130" t="s">
        <v>42</v>
      </c>
      <c r="E9130" s="6">
        <v>7</v>
      </c>
      <c r="F9130" t="str" cm="1">
        <f t="array" ref="F9130">_xlfn.IFS(E9130=0,"Entry Level",E9130&lt;=5,"Junior",E9130&lt;=10,"Mid Senior",E9130&lt;=15,"Leadership")</f>
        <v>Mid Senior</v>
      </c>
      <c r="G9130" t="s">
        <v>380</v>
      </c>
      <c r="H9130" s="3">
        <v>1309832</v>
      </c>
      <c r="I9130" s="3">
        <f>ROUND(Table1[[#This Row],[Salary_Min_inr]]/100000,1)</f>
        <v>13.1</v>
      </c>
      <c r="J9130">
        <v>1623401</v>
      </c>
      <c r="K9130" s="3">
        <f>ROUND(Table1[[#This Row],[salary_max_inr]]/10000,1)</f>
        <v>162.30000000000001</v>
      </c>
      <c r="L9130" s="6" t="s">
        <v>18</v>
      </c>
      <c r="M9130" t="s">
        <v>14</v>
      </c>
    </row>
    <row r="9131" spans="1:13" x14ac:dyDescent="0.3">
      <c r="A9131" s="6">
        <v>9130</v>
      </c>
      <c r="B9131" t="s">
        <v>1</v>
      </c>
      <c r="C9131" t="s">
        <v>41</v>
      </c>
      <c r="D9131" t="s">
        <v>3</v>
      </c>
      <c r="E9131" s="6">
        <v>0</v>
      </c>
      <c r="F9131" t="str" cm="1">
        <f t="array" ref="F9131">_xlfn.IFS(E9131=0,"Entry Level",E9131&lt;=5,"Junior",E9131&lt;=10,"Mid Senior",E9131&lt;=15,"Leadership")</f>
        <v>Entry Level</v>
      </c>
      <c r="G9131" t="s">
        <v>1261</v>
      </c>
      <c r="H9131" s="3">
        <v>679688</v>
      </c>
      <c r="I9131" s="3">
        <f>ROUND(Table1[[#This Row],[Salary_Min_inr]]/100000,1)</f>
        <v>6.8</v>
      </c>
      <c r="J9131">
        <v>789401</v>
      </c>
      <c r="K9131" s="3">
        <f>ROUND(Table1[[#This Row],[salary_max_inr]]/10000,1)</f>
        <v>78.900000000000006</v>
      </c>
      <c r="L9131" s="6" t="s">
        <v>5</v>
      </c>
      <c r="M9131" t="s">
        <v>29</v>
      </c>
    </row>
    <row r="9132" spans="1:13" x14ac:dyDescent="0.3">
      <c r="A9132" s="6">
        <v>9131</v>
      </c>
      <c r="B9132" t="s">
        <v>30</v>
      </c>
      <c r="C9132" t="s">
        <v>39</v>
      </c>
      <c r="D9132" t="s">
        <v>22</v>
      </c>
      <c r="E9132" s="6">
        <v>2</v>
      </c>
      <c r="F9132" t="str" cm="1">
        <f t="array" ref="F9132">_xlfn.IFS(E9132=0,"Entry Level",E9132&lt;=5,"Junior",E9132&lt;=10,"Mid Senior",E9132&lt;=15,"Leadership")</f>
        <v>Junior</v>
      </c>
      <c r="G9132" t="s">
        <v>473</v>
      </c>
      <c r="H9132" s="3">
        <v>899629</v>
      </c>
      <c r="I9132" s="3">
        <f>ROUND(Table1[[#This Row],[Salary_Min_inr]]/100000,1)</f>
        <v>9</v>
      </c>
      <c r="J9132">
        <v>1276148</v>
      </c>
      <c r="K9132" s="3">
        <f>ROUND(Table1[[#This Row],[salary_max_inr]]/10000,1)</f>
        <v>127.6</v>
      </c>
      <c r="L9132" s="6" t="s">
        <v>28</v>
      </c>
      <c r="M9132" t="s">
        <v>14</v>
      </c>
    </row>
    <row r="9133" spans="1:13" x14ac:dyDescent="0.3">
      <c r="A9133" s="6">
        <v>9132</v>
      </c>
      <c r="B9133" t="s">
        <v>30</v>
      </c>
      <c r="C9133" t="s">
        <v>2</v>
      </c>
      <c r="D9133" t="s">
        <v>22</v>
      </c>
      <c r="E9133" s="6">
        <v>11</v>
      </c>
      <c r="F9133" t="str" cm="1">
        <f t="array" ref="F9133">_xlfn.IFS(E9133=0,"Entry Level",E9133&lt;=5,"Junior",E9133&lt;=10,"Mid Senior",E9133&lt;=15,"Leadership")</f>
        <v>Leadership</v>
      </c>
      <c r="G9133" t="s">
        <v>1348</v>
      </c>
      <c r="H9133" s="3">
        <v>609876</v>
      </c>
      <c r="I9133" s="3">
        <f>ROUND(Table1[[#This Row],[Salary_Min_inr]]/100000,1)</f>
        <v>6.1</v>
      </c>
      <c r="J9133">
        <v>779619</v>
      </c>
      <c r="K9133" s="3">
        <f>ROUND(Table1[[#This Row],[salary_max_inr]]/10000,1)</f>
        <v>78</v>
      </c>
      <c r="L9133" s="6" t="s">
        <v>18</v>
      </c>
      <c r="M9133" t="s">
        <v>6</v>
      </c>
    </row>
    <row r="9134" spans="1:13" x14ac:dyDescent="0.3">
      <c r="A9134" s="6">
        <v>9133</v>
      </c>
      <c r="B9134" t="s">
        <v>1</v>
      </c>
      <c r="C9134" t="s">
        <v>60</v>
      </c>
      <c r="D9134" t="s">
        <v>16</v>
      </c>
      <c r="E9134" s="6">
        <v>7</v>
      </c>
      <c r="F9134" t="str" cm="1">
        <f t="array" ref="F9134">_xlfn.IFS(E9134=0,"Entry Level",E9134&lt;=5,"Junior",E9134&lt;=10,"Mid Senior",E9134&lt;=15,"Leadership")</f>
        <v>Mid Senior</v>
      </c>
      <c r="G9134" t="s">
        <v>334</v>
      </c>
      <c r="H9134" s="3">
        <v>465793</v>
      </c>
      <c r="I9134" s="3">
        <f>ROUND(Table1[[#This Row],[Salary_Min_inr]]/100000,1)</f>
        <v>4.7</v>
      </c>
      <c r="J9134">
        <v>738370</v>
      </c>
      <c r="K9134" s="3">
        <f>ROUND(Table1[[#This Row],[salary_max_inr]]/10000,1)</f>
        <v>73.8</v>
      </c>
      <c r="L9134" s="6" t="s">
        <v>5</v>
      </c>
      <c r="M9134" t="s">
        <v>6</v>
      </c>
    </row>
    <row r="9135" spans="1:13" x14ac:dyDescent="0.3">
      <c r="A9135" s="6">
        <v>9134</v>
      </c>
      <c r="B9135" t="s">
        <v>36</v>
      </c>
      <c r="C9135" t="s">
        <v>21</v>
      </c>
      <c r="D9135" t="s">
        <v>26</v>
      </c>
      <c r="E9135" s="6">
        <v>2</v>
      </c>
      <c r="F9135" t="str" cm="1">
        <f t="array" ref="F9135">_xlfn.IFS(E9135=0,"Entry Level",E9135&lt;=5,"Junior",E9135&lt;=10,"Mid Senior",E9135&lt;=15,"Leadership")</f>
        <v>Junior</v>
      </c>
      <c r="G9135" t="s">
        <v>665</v>
      </c>
      <c r="H9135" s="3">
        <v>1128047</v>
      </c>
      <c r="I9135" s="3">
        <f>ROUND(Table1[[#This Row],[Salary_Min_inr]]/100000,1)</f>
        <v>11.3</v>
      </c>
      <c r="J9135">
        <v>1474983</v>
      </c>
      <c r="K9135" s="3">
        <f>ROUND(Table1[[#This Row],[salary_max_inr]]/10000,1)</f>
        <v>147.5</v>
      </c>
      <c r="L9135" s="6" t="s">
        <v>18</v>
      </c>
      <c r="M9135" t="s">
        <v>6</v>
      </c>
    </row>
    <row r="9136" spans="1:13" x14ac:dyDescent="0.3">
      <c r="A9136" s="6">
        <v>9135</v>
      </c>
      <c r="B9136" t="s">
        <v>71</v>
      </c>
      <c r="C9136" t="s">
        <v>53</v>
      </c>
      <c r="D9136" t="s">
        <v>22</v>
      </c>
      <c r="E9136" s="6">
        <v>9</v>
      </c>
      <c r="F9136" t="str" cm="1">
        <f t="array" ref="F9136">_xlfn.IFS(E9136=0,"Entry Level",E9136&lt;=5,"Junior",E9136&lt;=10,"Mid Senior",E9136&lt;=15,"Leadership")</f>
        <v>Mid Senior</v>
      </c>
      <c r="G9136" t="s">
        <v>1023</v>
      </c>
      <c r="H9136" s="3">
        <v>1299045</v>
      </c>
      <c r="I9136" s="3">
        <f>ROUND(Table1[[#This Row],[Salary_Min_inr]]/100000,1)</f>
        <v>13</v>
      </c>
      <c r="J9136">
        <v>1492537</v>
      </c>
      <c r="K9136" s="3">
        <f>ROUND(Table1[[#This Row],[salary_max_inr]]/10000,1)</f>
        <v>149.30000000000001</v>
      </c>
      <c r="L9136" s="6" t="s">
        <v>5</v>
      </c>
      <c r="M9136" t="s">
        <v>14</v>
      </c>
    </row>
    <row r="9137" spans="1:13" x14ac:dyDescent="0.3">
      <c r="A9137" s="6">
        <v>9136</v>
      </c>
      <c r="B9137" t="s">
        <v>24</v>
      </c>
      <c r="C9137" t="s">
        <v>46</v>
      </c>
      <c r="D9137" t="s">
        <v>22</v>
      </c>
      <c r="E9137" s="6">
        <v>13</v>
      </c>
      <c r="F9137" t="str" cm="1">
        <f t="array" ref="F9137">_xlfn.IFS(E9137=0,"Entry Level",E9137&lt;=5,"Junior",E9137&lt;=10,"Mid Senior",E9137&lt;=15,"Leadership")</f>
        <v>Leadership</v>
      </c>
      <c r="G9137" t="s">
        <v>286</v>
      </c>
      <c r="H9137" s="3">
        <v>1381680</v>
      </c>
      <c r="I9137" s="3">
        <f>ROUND(Table1[[#This Row],[Salary_Min_inr]]/100000,1)</f>
        <v>13.8</v>
      </c>
      <c r="J9137">
        <v>1548630</v>
      </c>
      <c r="K9137" s="3">
        <f>ROUND(Table1[[#This Row],[salary_max_inr]]/10000,1)</f>
        <v>154.9</v>
      </c>
      <c r="L9137" s="6" t="s">
        <v>5</v>
      </c>
      <c r="M9137" t="s">
        <v>29</v>
      </c>
    </row>
    <row r="9138" spans="1:13" x14ac:dyDescent="0.3">
      <c r="A9138" s="6">
        <v>9137</v>
      </c>
      <c r="B9138" t="s">
        <v>15</v>
      </c>
      <c r="C9138" t="s">
        <v>8</v>
      </c>
      <c r="D9138" t="s">
        <v>26</v>
      </c>
      <c r="E9138" s="6">
        <v>14</v>
      </c>
      <c r="F9138" t="str" cm="1">
        <f t="array" ref="F9138">_xlfn.IFS(E9138=0,"Entry Level",E9138&lt;=5,"Junior",E9138&lt;=10,"Mid Senior",E9138&lt;=15,"Leadership")</f>
        <v>Leadership</v>
      </c>
      <c r="G9138" t="s">
        <v>360</v>
      </c>
      <c r="H9138" s="3">
        <v>1103664</v>
      </c>
      <c r="I9138" s="3">
        <f>ROUND(Table1[[#This Row],[Salary_Min_inr]]/100000,1)</f>
        <v>11</v>
      </c>
      <c r="J9138">
        <v>1382275</v>
      </c>
      <c r="K9138" s="3">
        <f>ROUND(Table1[[#This Row],[salary_max_inr]]/10000,1)</f>
        <v>138.19999999999999</v>
      </c>
      <c r="L9138" s="6" t="s">
        <v>5</v>
      </c>
      <c r="M9138" t="s">
        <v>6</v>
      </c>
    </row>
    <row r="9139" spans="1:13" x14ac:dyDescent="0.3">
      <c r="A9139" s="6">
        <v>9138</v>
      </c>
      <c r="B9139" t="s">
        <v>15</v>
      </c>
      <c r="C9139" t="s">
        <v>11</v>
      </c>
      <c r="D9139" t="s">
        <v>16</v>
      </c>
      <c r="E9139" s="6">
        <v>15</v>
      </c>
      <c r="F9139" t="str" cm="1">
        <f t="array" ref="F9139">_xlfn.IFS(E9139=0,"Entry Level",E9139&lt;=5,"Junior",E9139&lt;=10,"Mid Senior",E9139&lt;=15,"Leadership")</f>
        <v>Leadership</v>
      </c>
      <c r="G9139" t="s">
        <v>751</v>
      </c>
      <c r="H9139" s="3">
        <v>1477153</v>
      </c>
      <c r="I9139" s="3">
        <f>ROUND(Table1[[#This Row],[Salary_Min_inr]]/100000,1)</f>
        <v>14.8</v>
      </c>
      <c r="J9139">
        <v>1762330</v>
      </c>
      <c r="K9139" s="3">
        <f>ROUND(Table1[[#This Row],[salary_max_inr]]/10000,1)</f>
        <v>176.2</v>
      </c>
      <c r="L9139" s="6" t="s">
        <v>28</v>
      </c>
      <c r="M9139" t="s">
        <v>14</v>
      </c>
    </row>
    <row r="9140" spans="1:13" x14ac:dyDescent="0.3">
      <c r="A9140" s="6">
        <v>9139</v>
      </c>
      <c r="B9140" t="s">
        <v>24</v>
      </c>
      <c r="C9140" t="s">
        <v>8</v>
      </c>
      <c r="D9140" t="s">
        <v>12</v>
      </c>
      <c r="E9140" s="6">
        <v>4</v>
      </c>
      <c r="F9140" t="str" cm="1">
        <f t="array" ref="F9140">_xlfn.IFS(E9140=0,"Entry Level",E9140&lt;=5,"Junior",E9140&lt;=10,"Mid Senior",E9140&lt;=15,"Leadership")</f>
        <v>Junior</v>
      </c>
      <c r="G9140" t="s">
        <v>932</v>
      </c>
      <c r="H9140" s="3">
        <v>1400860</v>
      </c>
      <c r="I9140" s="3">
        <f>ROUND(Table1[[#This Row],[Salary_Min_inr]]/100000,1)</f>
        <v>14</v>
      </c>
      <c r="J9140">
        <v>1572257</v>
      </c>
      <c r="K9140" s="3">
        <f>ROUND(Table1[[#This Row],[salary_max_inr]]/10000,1)</f>
        <v>157.19999999999999</v>
      </c>
      <c r="L9140" s="6" t="s">
        <v>5</v>
      </c>
      <c r="M9140" t="s">
        <v>6</v>
      </c>
    </row>
    <row r="9141" spans="1:13" x14ac:dyDescent="0.3">
      <c r="A9141" s="6">
        <v>9140</v>
      </c>
      <c r="B9141" t="s">
        <v>15</v>
      </c>
      <c r="C9141" t="s">
        <v>11</v>
      </c>
      <c r="D9141" t="s">
        <v>42</v>
      </c>
      <c r="E9141" s="6">
        <v>3</v>
      </c>
      <c r="F9141" t="str" cm="1">
        <f t="array" ref="F9141">_xlfn.IFS(E9141=0,"Entry Level",E9141&lt;=5,"Junior",E9141&lt;=10,"Mid Senior",E9141&lt;=15,"Leadership")</f>
        <v>Junior</v>
      </c>
      <c r="G9141" t="s">
        <v>262</v>
      </c>
      <c r="H9141" s="3">
        <v>812522</v>
      </c>
      <c r="I9141" s="3">
        <f>ROUND(Table1[[#This Row],[Salary_Min_inr]]/100000,1)</f>
        <v>8.1</v>
      </c>
      <c r="J9141">
        <v>1165392</v>
      </c>
      <c r="K9141" s="3">
        <f>ROUND(Table1[[#This Row],[salary_max_inr]]/10000,1)</f>
        <v>116.5</v>
      </c>
      <c r="L9141" s="6" t="s">
        <v>28</v>
      </c>
      <c r="M9141" t="s">
        <v>6</v>
      </c>
    </row>
    <row r="9142" spans="1:13" x14ac:dyDescent="0.3">
      <c r="A9142" s="6">
        <v>9141</v>
      </c>
      <c r="B9142" t="s">
        <v>51</v>
      </c>
      <c r="C9142" t="s">
        <v>33</v>
      </c>
      <c r="D9142" t="s">
        <v>12</v>
      </c>
      <c r="E9142" s="6">
        <v>3</v>
      </c>
      <c r="F9142" t="str" cm="1">
        <f t="array" ref="F9142">_xlfn.IFS(E9142=0,"Entry Level",E9142&lt;=5,"Junior",E9142&lt;=10,"Mid Senior",E9142&lt;=15,"Leadership")</f>
        <v>Junior</v>
      </c>
      <c r="G9142" t="s">
        <v>1226</v>
      </c>
      <c r="H9142" s="3">
        <v>762287</v>
      </c>
      <c r="I9142" s="3">
        <f>ROUND(Table1[[#This Row],[Salary_Min_inr]]/100000,1)</f>
        <v>7.6</v>
      </c>
      <c r="J9142">
        <v>966291</v>
      </c>
      <c r="K9142" s="3">
        <f>ROUND(Table1[[#This Row],[salary_max_inr]]/10000,1)</f>
        <v>96.6</v>
      </c>
      <c r="L9142" s="6" t="s">
        <v>5</v>
      </c>
      <c r="M9142" t="s">
        <v>29</v>
      </c>
    </row>
    <row r="9143" spans="1:13" x14ac:dyDescent="0.3">
      <c r="A9143" s="6">
        <v>9142</v>
      </c>
      <c r="B9143" t="s">
        <v>1</v>
      </c>
      <c r="C9143" t="s">
        <v>8</v>
      </c>
      <c r="D9143" t="s">
        <v>3</v>
      </c>
      <c r="E9143" s="6">
        <v>4</v>
      </c>
      <c r="F9143" t="str" cm="1">
        <f t="array" ref="F9143">_xlfn.IFS(E9143=0,"Entry Level",E9143&lt;=5,"Junior",E9143&lt;=10,"Mid Senior",E9143&lt;=15,"Leadership")</f>
        <v>Junior</v>
      </c>
      <c r="G9143" t="s">
        <v>527</v>
      </c>
      <c r="H9143" s="3">
        <v>408510</v>
      </c>
      <c r="I9143" s="3">
        <f>ROUND(Table1[[#This Row],[Salary_Min_inr]]/100000,1)</f>
        <v>4.0999999999999996</v>
      </c>
      <c r="J9143">
        <v>731764</v>
      </c>
      <c r="K9143" s="3">
        <f>ROUND(Table1[[#This Row],[salary_max_inr]]/10000,1)</f>
        <v>73.2</v>
      </c>
      <c r="L9143" s="6" t="s">
        <v>5</v>
      </c>
      <c r="M9143" t="s">
        <v>6</v>
      </c>
    </row>
    <row r="9144" spans="1:13" x14ac:dyDescent="0.3">
      <c r="A9144" s="6">
        <v>9143</v>
      </c>
      <c r="B9144" t="s">
        <v>1</v>
      </c>
      <c r="C9144" t="s">
        <v>46</v>
      </c>
      <c r="D9144" t="s">
        <v>3</v>
      </c>
      <c r="E9144" s="6">
        <v>9</v>
      </c>
      <c r="F9144" t="str" cm="1">
        <f t="array" ref="F9144">_xlfn.IFS(E9144=0,"Entry Level",E9144&lt;=5,"Junior",E9144&lt;=10,"Mid Senior",E9144&lt;=15,"Leadership")</f>
        <v>Mid Senior</v>
      </c>
      <c r="G9144" t="s">
        <v>327</v>
      </c>
      <c r="H9144" s="3">
        <v>875662</v>
      </c>
      <c r="I9144" s="3">
        <f>ROUND(Table1[[#This Row],[Salary_Min_inr]]/100000,1)</f>
        <v>8.8000000000000007</v>
      </c>
      <c r="J9144">
        <v>1247432</v>
      </c>
      <c r="K9144" s="3">
        <f>ROUND(Table1[[#This Row],[salary_max_inr]]/10000,1)</f>
        <v>124.7</v>
      </c>
      <c r="L9144" s="6" t="s">
        <v>18</v>
      </c>
      <c r="M9144" t="s">
        <v>14</v>
      </c>
    </row>
    <row r="9145" spans="1:13" x14ac:dyDescent="0.3">
      <c r="A9145" s="6">
        <v>9144</v>
      </c>
      <c r="B9145" t="s">
        <v>51</v>
      </c>
      <c r="C9145" t="s">
        <v>11</v>
      </c>
      <c r="D9145" t="s">
        <v>16</v>
      </c>
      <c r="E9145" s="6">
        <v>10</v>
      </c>
      <c r="F9145" t="str" cm="1">
        <f t="array" ref="F9145">_xlfn.IFS(E9145=0,"Entry Level",E9145&lt;=5,"Junior",E9145&lt;=10,"Mid Senior",E9145&lt;=15,"Leadership")</f>
        <v>Mid Senior</v>
      </c>
      <c r="G9145" t="s">
        <v>497</v>
      </c>
      <c r="H9145" s="3">
        <v>580220</v>
      </c>
      <c r="I9145" s="3">
        <f>ROUND(Table1[[#This Row],[Salary_Min_inr]]/100000,1)</f>
        <v>5.8</v>
      </c>
      <c r="J9145">
        <v>816263</v>
      </c>
      <c r="K9145" s="3">
        <f>ROUND(Table1[[#This Row],[salary_max_inr]]/10000,1)</f>
        <v>81.599999999999994</v>
      </c>
      <c r="L9145" s="6" t="s">
        <v>18</v>
      </c>
      <c r="M9145" t="s">
        <v>14</v>
      </c>
    </row>
    <row r="9146" spans="1:13" x14ac:dyDescent="0.3">
      <c r="A9146" s="6">
        <v>9145</v>
      </c>
      <c r="B9146" t="s">
        <v>15</v>
      </c>
      <c r="C9146" t="s">
        <v>33</v>
      </c>
      <c r="D9146" t="s">
        <v>16</v>
      </c>
      <c r="E9146" s="6">
        <v>0</v>
      </c>
      <c r="F9146" t="str" cm="1">
        <f t="array" ref="F9146">_xlfn.IFS(E9146=0,"Entry Level",E9146&lt;=5,"Junior",E9146&lt;=10,"Mid Senior",E9146&lt;=15,"Leadership")</f>
        <v>Entry Level</v>
      </c>
      <c r="G9146" t="s">
        <v>748</v>
      </c>
      <c r="H9146" s="3">
        <v>533572</v>
      </c>
      <c r="I9146" s="3">
        <f>ROUND(Table1[[#This Row],[Salary_Min_inr]]/100000,1)</f>
        <v>5.3</v>
      </c>
      <c r="J9146">
        <v>781362</v>
      </c>
      <c r="K9146" s="3">
        <f>ROUND(Table1[[#This Row],[salary_max_inr]]/10000,1)</f>
        <v>78.099999999999994</v>
      </c>
      <c r="L9146" s="6" t="s">
        <v>5</v>
      </c>
      <c r="M9146" t="s">
        <v>14</v>
      </c>
    </row>
    <row r="9147" spans="1:13" x14ac:dyDescent="0.3">
      <c r="A9147" s="6">
        <v>9146</v>
      </c>
      <c r="B9147" t="s">
        <v>7</v>
      </c>
      <c r="C9147" t="s">
        <v>8</v>
      </c>
      <c r="D9147" t="s">
        <v>3</v>
      </c>
      <c r="E9147" s="6">
        <v>6</v>
      </c>
      <c r="F9147" t="str" cm="1">
        <f t="array" ref="F9147">_xlfn.IFS(E9147=0,"Entry Level",E9147&lt;=5,"Junior",E9147&lt;=10,"Mid Senior",E9147&lt;=15,"Leadership")</f>
        <v>Mid Senior</v>
      </c>
      <c r="G9147" t="s">
        <v>1346</v>
      </c>
      <c r="H9147" s="3">
        <v>1898767</v>
      </c>
      <c r="I9147" s="3">
        <f>ROUND(Table1[[#This Row],[Salary_Min_inr]]/100000,1)</f>
        <v>19</v>
      </c>
      <c r="J9147">
        <v>2073288</v>
      </c>
      <c r="K9147" s="3">
        <f>ROUND(Table1[[#This Row],[salary_max_inr]]/10000,1)</f>
        <v>207.3</v>
      </c>
      <c r="L9147" s="6" t="s">
        <v>5</v>
      </c>
      <c r="M9147" t="s">
        <v>29</v>
      </c>
    </row>
    <row r="9148" spans="1:13" x14ac:dyDescent="0.3">
      <c r="A9148" s="6">
        <v>9147</v>
      </c>
      <c r="B9148" t="s">
        <v>65</v>
      </c>
      <c r="C9148" t="s">
        <v>39</v>
      </c>
      <c r="D9148" t="s">
        <v>16</v>
      </c>
      <c r="E9148" s="6">
        <v>15</v>
      </c>
      <c r="F9148" t="str" cm="1">
        <f t="array" ref="F9148">_xlfn.IFS(E9148=0,"Entry Level",E9148&lt;=5,"Junior",E9148&lt;=10,"Mid Senior",E9148&lt;=15,"Leadership")</f>
        <v>Leadership</v>
      </c>
      <c r="G9148" t="s">
        <v>613</v>
      </c>
      <c r="H9148" s="3">
        <v>1984113</v>
      </c>
      <c r="I9148" s="3">
        <f>ROUND(Table1[[#This Row],[Salary_Min_inr]]/100000,1)</f>
        <v>19.8</v>
      </c>
      <c r="J9148">
        <v>2213781</v>
      </c>
      <c r="K9148" s="3">
        <f>ROUND(Table1[[#This Row],[salary_max_inr]]/10000,1)</f>
        <v>221.4</v>
      </c>
      <c r="L9148" s="6" t="s">
        <v>28</v>
      </c>
      <c r="M9148" t="s">
        <v>29</v>
      </c>
    </row>
    <row r="9149" spans="1:13" x14ac:dyDescent="0.3">
      <c r="A9149" s="6">
        <v>9148</v>
      </c>
      <c r="B9149" t="s">
        <v>1</v>
      </c>
      <c r="C9149" t="s">
        <v>8</v>
      </c>
      <c r="D9149" t="s">
        <v>9</v>
      </c>
      <c r="E9149" s="6">
        <v>2</v>
      </c>
      <c r="F9149" t="str" cm="1">
        <f t="array" ref="F9149">_xlfn.IFS(E9149=0,"Entry Level",E9149&lt;=5,"Junior",E9149&lt;=10,"Mid Senior",E9149&lt;=15,"Leadership")</f>
        <v>Junior</v>
      </c>
      <c r="G9149" t="s">
        <v>479</v>
      </c>
      <c r="H9149" s="3">
        <v>867973</v>
      </c>
      <c r="I9149" s="3">
        <f>ROUND(Table1[[#This Row],[Salary_Min_inr]]/100000,1)</f>
        <v>8.6999999999999993</v>
      </c>
      <c r="J9149">
        <v>1046015</v>
      </c>
      <c r="K9149" s="3">
        <f>ROUND(Table1[[#This Row],[salary_max_inr]]/10000,1)</f>
        <v>104.6</v>
      </c>
      <c r="L9149" s="6" t="s">
        <v>28</v>
      </c>
      <c r="M9149" t="s">
        <v>29</v>
      </c>
    </row>
    <row r="9150" spans="1:13" x14ac:dyDescent="0.3">
      <c r="A9150" s="6">
        <v>9149</v>
      </c>
      <c r="B9150" t="s">
        <v>24</v>
      </c>
      <c r="C9150" t="s">
        <v>41</v>
      </c>
      <c r="D9150" t="s">
        <v>12</v>
      </c>
      <c r="E9150" s="6">
        <v>4</v>
      </c>
      <c r="F9150" t="str" cm="1">
        <f t="array" ref="F9150">_xlfn.IFS(E9150=0,"Entry Level",E9150&lt;=5,"Junior",E9150&lt;=10,"Mid Senior",E9150&lt;=15,"Leadership")</f>
        <v>Junior</v>
      </c>
      <c r="G9150" t="s">
        <v>971</v>
      </c>
      <c r="H9150" s="3">
        <v>934776</v>
      </c>
      <c r="I9150" s="3">
        <f>ROUND(Table1[[#This Row],[Salary_Min_inr]]/100000,1)</f>
        <v>9.3000000000000007</v>
      </c>
      <c r="J9150">
        <v>1139609</v>
      </c>
      <c r="K9150" s="3">
        <f>ROUND(Table1[[#This Row],[salary_max_inr]]/10000,1)</f>
        <v>114</v>
      </c>
      <c r="L9150" s="6" t="s">
        <v>18</v>
      </c>
      <c r="M9150" t="s">
        <v>14</v>
      </c>
    </row>
    <row r="9151" spans="1:13" x14ac:dyDescent="0.3">
      <c r="A9151" s="6">
        <v>9150</v>
      </c>
      <c r="B9151" t="s">
        <v>24</v>
      </c>
      <c r="C9151" t="s">
        <v>46</v>
      </c>
      <c r="D9151" t="s">
        <v>12</v>
      </c>
      <c r="E9151" s="6">
        <v>12</v>
      </c>
      <c r="F9151" t="str" cm="1">
        <f t="array" ref="F9151">_xlfn.IFS(E9151=0,"Entry Level",E9151&lt;=5,"Junior",E9151&lt;=10,"Mid Senior",E9151&lt;=15,"Leadership")</f>
        <v>Leadership</v>
      </c>
      <c r="G9151" t="s">
        <v>1128</v>
      </c>
      <c r="H9151" s="3">
        <v>1095113</v>
      </c>
      <c r="I9151" s="3">
        <f>ROUND(Table1[[#This Row],[Salary_Min_inr]]/100000,1)</f>
        <v>11</v>
      </c>
      <c r="J9151">
        <v>1428309</v>
      </c>
      <c r="K9151" s="3">
        <f>ROUND(Table1[[#This Row],[salary_max_inr]]/10000,1)</f>
        <v>142.80000000000001</v>
      </c>
      <c r="L9151" s="6" t="s">
        <v>18</v>
      </c>
      <c r="M9151" t="s">
        <v>14</v>
      </c>
    </row>
    <row r="9152" spans="1:13" x14ac:dyDescent="0.3">
      <c r="A9152" s="6">
        <v>9151</v>
      </c>
      <c r="B9152" t="s">
        <v>65</v>
      </c>
      <c r="C9152" t="s">
        <v>11</v>
      </c>
      <c r="D9152" t="s">
        <v>57</v>
      </c>
      <c r="E9152" s="6">
        <v>2</v>
      </c>
      <c r="F9152" t="str" cm="1">
        <f t="array" ref="F9152">_xlfn.IFS(E9152=0,"Entry Level",E9152&lt;=5,"Junior",E9152&lt;=10,"Mid Senior",E9152&lt;=15,"Leadership")</f>
        <v>Junior</v>
      </c>
      <c r="G9152" t="s">
        <v>209</v>
      </c>
      <c r="H9152" s="3">
        <v>1517656</v>
      </c>
      <c r="I9152" s="3">
        <f>ROUND(Table1[[#This Row],[Salary_Min_inr]]/100000,1)</f>
        <v>15.2</v>
      </c>
      <c r="J9152">
        <v>1856810</v>
      </c>
      <c r="K9152" s="3">
        <f>ROUND(Table1[[#This Row],[salary_max_inr]]/10000,1)</f>
        <v>185.7</v>
      </c>
      <c r="L9152" s="6" t="s">
        <v>5</v>
      </c>
      <c r="M9152" t="s">
        <v>14</v>
      </c>
    </row>
    <row r="9153" spans="1:13" x14ac:dyDescent="0.3">
      <c r="A9153" s="6">
        <v>9152</v>
      </c>
      <c r="B9153" t="s">
        <v>7</v>
      </c>
      <c r="C9153" t="s">
        <v>39</v>
      </c>
      <c r="D9153" t="s">
        <v>3</v>
      </c>
      <c r="E9153" s="6">
        <v>6</v>
      </c>
      <c r="F9153" t="str" cm="1">
        <f t="array" ref="F9153">_xlfn.IFS(E9153=0,"Entry Level",E9153&lt;=5,"Junior",E9153&lt;=10,"Mid Senior",E9153&lt;=15,"Leadership")</f>
        <v>Mid Senior</v>
      </c>
      <c r="G9153" t="s">
        <v>481</v>
      </c>
      <c r="H9153" s="3">
        <v>1857278</v>
      </c>
      <c r="I9153" s="3">
        <f>ROUND(Table1[[#This Row],[Salary_Min_inr]]/100000,1)</f>
        <v>18.600000000000001</v>
      </c>
      <c r="J9153">
        <v>2219089</v>
      </c>
      <c r="K9153" s="3">
        <f>ROUND(Table1[[#This Row],[salary_max_inr]]/10000,1)</f>
        <v>221.9</v>
      </c>
      <c r="L9153" s="6" t="s">
        <v>28</v>
      </c>
      <c r="M9153" t="s">
        <v>14</v>
      </c>
    </row>
    <row r="9154" spans="1:13" x14ac:dyDescent="0.3">
      <c r="A9154" s="6">
        <v>9153</v>
      </c>
      <c r="B9154" t="s">
        <v>36</v>
      </c>
      <c r="C9154" t="s">
        <v>41</v>
      </c>
      <c r="D9154" t="s">
        <v>42</v>
      </c>
      <c r="E9154" s="6">
        <v>1</v>
      </c>
      <c r="F9154" t="str" cm="1">
        <f t="array" ref="F9154">_xlfn.IFS(E9154=0,"Entry Level",E9154&lt;=5,"Junior",E9154&lt;=10,"Mid Senior",E9154&lt;=15,"Leadership")</f>
        <v>Junior</v>
      </c>
      <c r="G9154" t="s">
        <v>992</v>
      </c>
      <c r="H9154" s="3">
        <v>461250</v>
      </c>
      <c r="I9154" s="3">
        <f>ROUND(Table1[[#This Row],[Salary_Min_inr]]/100000,1)</f>
        <v>4.5999999999999996</v>
      </c>
      <c r="J9154">
        <v>754230</v>
      </c>
      <c r="K9154" s="3">
        <f>ROUND(Table1[[#This Row],[salary_max_inr]]/10000,1)</f>
        <v>75.400000000000006</v>
      </c>
      <c r="L9154" s="6" t="s">
        <v>18</v>
      </c>
      <c r="M9154" t="s">
        <v>29</v>
      </c>
    </row>
    <row r="9155" spans="1:13" x14ac:dyDescent="0.3">
      <c r="A9155" s="6">
        <v>9154</v>
      </c>
      <c r="B9155" t="s">
        <v>7</v>
      </c>
      <c r="C9155" t="s">
        <v>41</v>
      </c>
      <c r="D9155" t="s">
        <v>42</v>
      </c>
      <c r="E9155" s="6">
        <v>7</v>
      </c>
      <c r="F9155" t="str" cm="1">
        <f t="array" ref="F9155">_xlfn.IFS(E9155=0,"Entry Level",E9155&lt;=5,"Junior",E9155&lt;=10,"Mid Senior",E9155&lt;=15,"Leadership")</f>
        <v>Mid Senior</v>
      </c>
      <c r="G9155" t="s">
        <v>1265</v>
      </c>
      <c r="H9155" s="3">
        <v>1560580</v>
      </c>
      <c r="I9155" s="3">
        <f>ROUND(Table1[[#This Row],[Salary_Min_inr]]/100000,1)</f>
        <v>15.6</v>
      </c>
      <c r="J9155">
        <v>1722607</v>
      </c>
      <c r="K9155" s="3">
        <f>ROUND(Table1[[#This Row],[salary_max_inr]]/10000,1)</f>
        <v>172.3</v>
      </c>
      <c r="L9155" s="6" t="s">
        <v>28</v>
      </c>
      <c r="M9155" t="s">
        <v>6</v>
      </c>
    </row>
    <row r="9156" spans="1:13" x14ac:dyDescent="0.3">
      <c r="A9156" s="6">
        <v>9155</v>
      </c>
      <c r="B9156" t="s">
        <v>65</v>
      </c>
      <c r="C9156" t="s">
        <v>11</v>
      </c>
      <c r="D9156" t="s">
        <v>26</v>
      </c>
      <c r="E9156" s="6">
        <v>7</v>
      </c>
      <c r="F9156" t="str" cm="1">
        <f t="array" ref="F9156">_xlfn.IFS(E9156=0,"Entry Level",E9156&lt;=5,"Junior",E9156&lt;=10,"Mid Senior",E9156&lt;=15,"Leadership")</f>
        <v>Mid Senior</v>
      </c>
      <c r="G9156" t="s">
        <v>1137</v>
      </c>
      <c r="H9156" s="3">
        <v>1980182</v>
      </c>
      <c r="I9156" s="3">
        <f>ROUND(Table1[[#This Row],[Salary_Min_inr]]/100000,1)</f>
        <v>19.8</v>
      </c>
      <c r="J9156">
        <v>2245213</v>
      </c>
      <c r="K9156" s="3">
        <f>ROUND(Table1[[#This Row],[salary_max_inr]]/10000,1)</f>
        <v>224.5</v>
      </c>
      <c r="L9156" s="6" t="s">
        <v>18</v>
      </c>
      <c r="M9156" t="s">
        <v>14</v>
      </c>
    </row>
    <row r="9157" spans="1:13" x14ac:dyDescent="0.3">
      <c r="A9157" s="6">
        <v>9156</v>
      </c>
      <c r="B9157" t="s">
        <v>36</v>
      </c>
      <c r="C9157" t="s">
        <v>46</v>
      </c>
      <c r="D9157" t="s">
        <v>16</v>
      </c>
      <c r="E9157" s="6">
        <v>4</v>
      </c>
      <c r="F9157" t="str" cm="1">
        <f t="array" ref="F9157">_xlfn.IFS(E9157=0,"Entry Level",E9157&lt;=5,"Junior",E9157&lt;=10,"Mid Senior",E9157&lt;=15,"Leadership")</f>
        <v>Junior</v>
      </c>
      <c r="G9157" t="s">
        <v>50</v>
      </c>
      <c r="H9157" s="3">
        <v>892996</v>
      </c>
      <c r="I9157" s="3">
        <f>ROUND(Table1[[#This Row],[Salary_Min_inr]]/100000,1)</f>
        <v>8.9</v>
      </c>
      <c r="J9157">
        <v>1137747</v>
      </c>
      <c r="K9157" s="3">
        <f>ROUND(Table1[[#This Row],[salary_max_inr]]/10000,1)</f>
        <v>113.8</v>
      </c>
      <c r="L9157" s="6" t="s">
        <v>5</v>
      </c>
      <c r="M9157" t="s">
        <v>6</v>
      </c>
    </row>
    <row r="9158" spans="1:13" x14ac:dyDescent="0.3">
      <c r="A9158" s="6">
        <v>9157</v>
      </c>
      <c r="B9158" t="s">
        <v>15</v>
      </c>
      <c r="C9158" t="s">
        <v>8</v>
      </c>
      <c r="D9158" t="s">
        <v>16</v>
      </c>
      <c r="E9158" s="6">
        <v>9</v>
      </c>
      <c r="F9158" t="str" cm="1">
        <f t="array" ref="F9158">_xlfn.IFS(E9158=0,"Entry Level",E9158&lt;=5,"Junior",E9158&lt;=10,"Mid Senior",E9158&lt;=15,"Leadership")</f>
        <v>Mid Senior</v>
      </c>
      <c r="G9158" t="s">
        <v>856</v>
      </c>
      <c r="H9158" s="3">
        <v>1062371</v>
      </c>
      <c r="I9158" s="3">
        <f>ROUND(Table1[[#This Row],[Salary_Min_inr]]/100000,1)</f>
        <v>10.6</v>
      </c>
      <c r="J9158">
        <v>1244350</v>
      </c>
      <c r="K9158" s="3">
        <f>ROUND(Table1[[#This Row],[salary_max_inr]]/10000,1)</f>
        <v>124.4</v>
      </c>
      <c r="L9158" s="6" t="s">
        <v>18</v>
      </c>
      <c r="M9158" t="s">
        <v>29</v>
      </c>
    </row>
    <row r="9159" spans="1:13" x14ac:dyDescent="0.3">
      <c r="A9159" s="6">
        <v>9158</v>
      </c>
      <c r="B9159" t="s">
        <v>51</v>
      </c>
      <c r="C9159" t="s">
        <v>8</v>
      </c>
      <c r="D9159" t="s">
        <v>16</v>
      </c>
      <c r="E9159" s="6">
        <v>7</v>
      </c>
      <c r="F9159" t="str" cm="1">
        <f t="array" ref="F9159">_xlfn.IFS(E9159=0,"Entry Level",E9159&lt;=5,"Junior",E9159&lt;=10,"Mid Senior",E9159&lt;=15,"Leadership")</f>
        <v>Mid Senior</v>
      </c>
      <c r="G9159" t="s">
        <v>113</v>
      </c>
      <c r="H9159" s="3">
        <v>808927</v>
      </c>
      <c r="I9159" s="3">
        <f>ROUND(Table1[[#This Row],[Salary_Min_inr]]/100000,1)</f>
        <v>8.1</v>
      </c>
      <c r="J9159">
        <v>1030316</v>
      </c>
      <c r="K9159" s="3">
        <f>ROUND(Table1[[#This Row],[salary_max_inr]]/10000,1)</f>
        <v>103</v>
      </c>
      <c r="L9159" s="6" t="s">
        <v>28</v>
      </c>
      <c r="M9159" t="s">
        <v>29</v>
      </c>
    </row>
    <row r="9160" spans="1:13" x14ac:dyDescent="0.3">
      <c r="A9160" s="6">
        <v>9159</v>
      </c>
      <c r="B9160" t="s">
        <v>7</v>
      </c>
      <c r="C9160" t="s">
        <v>41</v>
      </c>
      <c r="D9160" t="s">
        <v>12</v>
      </c>
      <c r="E9160" s="6">
        <v>14</v>
      </c>
      <c r="F9160" t="str" cm="1">
        <f t="array" ref="F9160">_xlfn.IFS(E9160=0,"Entry Level",E9160&lt;=5,"Junior",E9160&lt;=10,"Mid Senior",E9160&lt;=15,"Leadership")</f>
        <v>Leadership</v>
      </c>
      <c r="G9160" t="s">
        <v>345</v>
      </c>
      <c r="H9160" s="3">
        <v>2341801</v>
      </c>
      <c r="I9160" s="3">
        <f>ROUND(Table1[[#This Row],[Salary_Min_inr]]/100000,1)</f>
        <v>23.4</v>
      </c>
      <c r="J9160">
        <v>2639049</v>
      </c>
      <c r="K9160" s="3">
        <f>ROUND(Table1[[#This Row],[salary_max_inr]]/10000,1)</f>
        <v>263.89999999999998</v>
      </c>
      <c r="L9160" s="6" t="s">
        <v>5</v>
      </c>
      <c r="M9160" t="s">
        <v>6</v>
      </c>
    </row>
    <row r="9161" spans="1:13" x14ac:dyDescent="0.3">
      <c r="A9161" s="6">
        <v>9160</v>
      </c>
      <c r="B9161" t="s">
        <v>65</v>
      </c>
      <c r="C9161" t="s">
        <v>46</v>
      </c>
      <c r="D9161" t="s">
        <v>22</v>
      </c>
      <c r="E9161" s="6">
        <v>9</v>
      </c>
      <c r="F9161" t="str" cm="1">
        <f t="array" ref="F9161">_xlfn.IFS(E9161=0,"Entry Level",E9161&lt;=5,"Junior",E9161&lt;=10,"Mid Senior",E9161&lt;=15,"Leadership")</f>
        <v>Mid Senior</v>
      </c>
      <c r="G9161" t="s">
        <v>61</v>
      </c>
      <c r="H9161" s="3">
        <v>1720194</v>
      </c>
      <c r="I9161" s="3">
        <f>ROUND(Table1[[#This Row],[Salary_Min_inr]]/100000,1)</f>
        <v>17.2</v>
      </c>
      <c r="J9161">
        <v>2071678</v>
      </c>
      <c r="K9161" s="3">
        <f>ROUND(Table1[[#This Row],[salary_max_inr]]/10000,1)</f>
        <v>207.2</v>
      </c>
      <c r="L9161" s="6" t="s">
        <v>28</v>
      </c>
      <c r="M9161" t="s">
        <v>14</v>
      </c>
    </row>
    <row r="9162" spans="1:13" x14ac:dyDescent="0.3">
      <c r="A9162" s="6">
        <v>9161</v>
      </c>
      <c r="B9162" t="s">
        <v>30</v>
      </c>
      <c r="C9162" t="s">
        <v>11</v>
      </c>
      <c r="D9162" t="s">
        <v>12</v>
      </c>
      <c r="E9162" s="6">
        <v>10</v>
      </c>
      <c r="F9162" t="str" cm="1">
        <f t="array" ref="F9162">_xlfn.IFS(E9162=0,"Entry Level",E9162&lt;=5,"Junior",E9162&lt;=10,"Mid Senior",E9162&lt;=15,"Leadership")</f>
        <v>Mid Senior</v>
      </c>
      <c r="G9162" t="s">
        <v>1070</v>
      </c>
      <c r="H9162" s="3">
        <v>1123698</v>
      </c>
      <c r="I9162" s="3">
        <f>ROUND(Table1[[#This Row],[Salary_Min_inr]]/100000,1)</f>
        <v>11.2</v>
      </c>
      <c r="J9162">
        <v>1485757</v>
      </c>
      <c r="K9162" s="3">
        <f>ROUND(Table1[[#This Row],[salary_max_inr]]/10000,1)</f>
        <v>148.6</v>
      </c>
      <c r="L9162" s="6" t="s">
        <v>28</v>
      </c>
      <c r="M9162" t="s">
        <v>14</v>
      </c>
    </row>
    <row r="9163" spans="1:13" x14ac:dyDescent="0.3">
      <c r="A9163" s="6">
        <v>9162</v>
      </c>
      <c r="B9163" t="s">
        <v>36</v>
      </c>
      <c r="C9163" t="s">
        <v>39</v>
      </c>
      <c r="D9163" t="s">
        <v>16</v>
      </c>
      <c r="E9163" s="6">
        <v>5</v>
      </c>
      <c r="F9163" t="str" cm="1">
        <f t="array" ref="F9163">_xlfn.IFS(E9163=0,"Entry Level",E9163&lt;=5,"Junior",E9163&lt;=10,"Mid Senior",E9163&lt;=15,"Leadership")</f>
        <v>Junior</v>
      </c>
      <c r="G9163" t="s">
        <v>1224</v>
      </c>
      <c r="H9163" s="3">
        <v>889434</v>
      </c>
      <c r="I9163" s="3">
        <f>ROUND(Table1[[#This Row],[Salary_Min_inr]]/100000,1)</f>
        <v>8.9</v>
      </c>
      <c r="J9163">
        <v>1260586</v>
      </c>
      <c r="K9163" s="3">
        <f>ROUND(Table1[[#This Row],[salary_max_inr]]/10000,1)</f>
        <v>126.1</v>
      </c>
      <c r="L9163" s="6" t="s">
        <v>18</v>
      </c>
      <c r="M9163" t="s">
        <v>14</v>
      </c>
    </row>
    <row r="9164" spans="1:13" x14ac:dyDescent="0.3">
      <c r="A9164" s="6">
        <v>9163</v>
      </c>
      <c r="B9164" t="s">
        <v>51</v>
      </c>
      <c r="C9164" t="s">
        <v>2</v>
      </c>
      <c r="D9164" t="s">
        <v>3</v>
      </c>
      <c r="E9164" s="6">
        <v>13</v>
      </c>
      <c r="F9164" t="str" cm="1">
        <f t="array" ref="F9164">_xlfn.IFS(E9164=0,"Entry Level",E9164&lt;=5,"Junior",E9164&lt;=10,"Mid Senior",E9164&lt;=15,"Leadership")</f>
        <v>Leadership</v>
      </c>
      <c r="G9164" t="s">
        <v>664</v>
      </c>
      <c r="H9164" s="3">
        <v>845190</v>
      </c>
      <c r="I9164" s="3">
        <f>ROUND(Table1[[#This Row],[Salary_Min_inr]]/100000,1)</f>
        <v>8.5</v>
      </c>
      <c r="J9164">
        <v>1209910</v>
      </c>
      <c r="K9164" s="3">
        <f>ROUND(Table1[[#This Row],[salary_max_inr]]/10000,1)</f>
        <v>121</v>
      </c>
      <c r="L9164" s="6" t="s">
        <v>5</v>
      </c>
      <c r="M9164" t="s">
        <v>6</v>
      </c>
    </row>
    <row r="9165" spans="1:13" x14ac:dyDescent="0.3">
      <c r="A9165" s="6">
        <v>9164</v>
      </c>
      <c r="B9165" t="s">
        <v>24</v>
      </c>
      <c r="C9165" t="s">
        <v>21</v>
      </c>
      <c r="D9165" t="s">
        <v>57</v>
      </c>
      <c r="E9165" s="6">
        <v>2</v>
      </c>
      <c r="F9165" t="str" cm="1">
        <f t="array" ref="F9165">_xlfn.IFS(E9165=0,"Entry Level",E9165&lt;=5,"Junior",E9165&lt;=10,"Mid Senior",E9165&lt;=15,"Leadership")</f>
        <v>Junior</v>
      </c>
      <c r="G9165" t="s">
        <v>1226</v>
      </c>
      <c r="H9165" s="3">
        <v>714808</v>
      </c>
      <c r="I9165" s="3">
        <f>ROUND(Table1[[#This Row],[Salary_Min_inr]]/100000,1)</f>
        <v>7.1</v>
      </c>
      <c r="J9165">
        <v>909366</v>
      </c>
      <c r="K9165" s="3">
        <f>ROUND(Table1[[#This Row],[salary_max_inr]]/10000,1)</f>
        <v>90.9</v>
      </c>
      <c r="L9165" s="6" t="s">
        <v>28</v>
      </c>
      <c r="M9165" t="s">
        <v>29</v>
      </c>
    </row>
    <row r="9166" spans="1:13" x14ac:dyDescent="0.3">
      <c r="A9166" s="6">
        <v>9165</v>
      </c>
      <c r="B9166" t="s">
        <v>71</v>
      </c>
      <c r="C9166" t="s">
        <v>11</v>
      </c>
      <c r="D9166" t="s">
        <v>16</v>
      </c>
      <c r="E9166" s="6">
        <v>3</v>
      </c>
      <c r="F9166" t="str" cm="1">
        <f t="array" ref="F9166">_xlfn.IFS(E9166=0,"Entry Level",E9166&lt;=5,"Junior",E9166&lt;=10,"Mid Senior",E9166&lt;=15,"Leadership")</f>
        <v>Junior</v>
      </c>
      <c r="G9166" t="s">
        <v>707</v>
      </c>
      <c r="H9166" s="3">
        <v>975590</v>
      </c>
      <c r="I9166" s="3">
        <f>ROUND(Table1[[#This Row],[Salary_Min_inr]]/100000,1)</f>
        <v>9.8000000000000007</v>
      </c>
      <c r="J9166">
        <v>1138057</v>
      </c>
      <c r="K9166" s="3">
        <f>ROUND(Table1[[#This Row],[salary_max_inr]]/10000,1)</f>
        <v>113.8</v>
      </c>
      <c r="L9166" s="6" t="s">
        <v>28</v>
      </c>
      <c r="M9166" t="s">
        <v>29</v>
      </c>
    </row>
    <row r="9167" spans="1:13" x14ac:dyDescent="0.3">
      <c r="A9167" s="6">
        <v>9166</v>
      </c>
      <c r="B9167" t="s">
        <v>30</v>
      </c>
      <c r="C9167" t="s">
        <v>2</v>
      </c>
      <c r="D9167" t="s">
        <v>26</v>
      </c>
      <c r="E9167" s="6">
        <v>1</v>
      </c>
      <c r="F9167" t="str" cm="1">
        <f t="array" ref="F9167">_xlfn.IFS(E9167=0,"Entry Level",E9167&lt;=5,"Junior",E9167&lt;=10,"Mid Senior",E9167&lt;=15,"Leadership")</f>
        <v>Junior</v>
      </c>
      <c r="G9167" t="s">
        <v>130</v>
      </c>
      <c r="H9167" s="3">
        <v>1162433</v>
      </c>
      <c r="I9167" s="3">
        <f>ROUND(Table1[[#This Row],[Salary_Min_inr]]/100000,1)</f>
        <v>11.6</v>
      </c>
      <c r="J9167">
        <v>1304613</v>
      </c>
      <c r="K9167" s="3">
        <f>ROUND(Table1[[#This Row],[salary_max_inr]]/10000,1)</f>
        <v>130.5</v>
      </c>
      <c r="L9167" s="6" t="s">
        <v>5</v>
      </c>
      <c r="M9167" t="s">
        <v>29</v>
      </c>
    </row>
    <row r="9168" spans="1:13" x14ac:dyDescent="0.3">
      <c r="A9168" s="6">
        <v>9167</v>
      </c>
      <c r="B9168" t="s">
        <v>36</v>
      </c>
      <c r="C9168" t="s">
        <v>11</v>
      </c>
      <c r="D9168" t="s">
        <v>57</v>
      </c>
      <c r="E9168" s="6">
        <v>3</v>
      </c>
      <c r="F9168" t="str" cm="1">
        <f t="array" ref="F9168">_xlfn.IFS(E9168=0,"Entry Level",E9168&lt;=5,"Junior",E9168&lt;=10,"Mid Senior",E9168&lt;=15,"Leadership")</f>
        <v>Junior</v>
      </c>
      <c r="G9168" t="s">
        <v>1271</v>
      </c>
      <c r="H9168" s="3">
        <v>544253</v>
      </c>
      <c r="I9168" s="3">
        <f>ROUND(Table1[[#This Row],[Salary_Min_inr]]/100000,1)</f>
        <v>5.4</v>
      </c>
      <c r="J9168">
        <v>719954</v>
      </c>
      <c r="K9168" s="3">
        <f>ROUND(Table1[[#This Row],[salary_max_inr]]/10000,1)</f>
        <v>72</v>
      </c>
      <c r="L9168" s="6" t="s">
        <v>28</v>
      </c>
      <c r="M9168" t="s">
        <v>14</v>
      </c>
    </row>
    <row r="9169" spans="1:13" x14ac:dyDescent="0.3">
      <c r="A9169" s="6">
        <v>9168</v>
      </c>
      <c r="B9169" t="s">
        <v>36</v>
      </c>
      <c r="C9169" t="s">
        <v>41</v>
      </c>
      <c r="D9169" t="s">
        <v>22</v>
      </c>
      <c r="E9169" s="6">
        <v>12</v>
      </c>
      <c r="F9169" t="str" cm="1">
        <f t="array" ref="F9169">_xlfn.IFS(E9169=0,"Entry Level",E9169&lt;=5,"Junior",E9169&lt;=10,"Mid Senior",E9169&lt;=15,"Leadership")</f>
        <v>Leadership</v>
      </c>
      <c r="G9169" t="s">
        <v>852</v>
      </c>
      <c r="H9169" s="3">
        <v>1286211</v>
      </c>
      <c r="I9169" s="3">
        <f>ROUND(Table1[[#This Row],[Salary_Min_inr]]/100000,1)</f>
        <v>12.9</v>
      </c>
      <c r="J9169">
        <v>1661589</v>
      </c>
      <c r="K9169" s="3">
        <f>ROUND(Table1[[#This Row],[salary_max_inr]]/10000,1)</f>
        <v>166.2</v>
      </c>
      <c r="L9169" s="6" t="s">
        <v>18</v>
      </c>
      <c r="M9169" t="s">
        <v>6</v>
      </c>
    </row>
    <row r="9170" spans="1:13" x14ac:dyDescent="0.3">
      <c r="A9170" s="6">
        <v>9169</v>
      </c>
      <c r="B9170" t="s">
        <v>30</v>
      </c>
      <c r="C9170" t="s">
        <v>39</v>
      </c>
      <c r="D9170" t="s">
        <v>9</v>
      </c>
      <c r="E9170" s="6">
        <v>3</v>
      </c>
      <c r="F9170" t="str" cm="1">
        <f t="array" ref="F9170">_xlfn.IFS(E9170=0,"Entry Level",E9170&lt;=5,"Junior",E9170&lt;=10,"Mid Senior",E9170&lt;=15,"Leadership")</f>
        <v>Junior</v>
      </c>
      <c r="G9170" t="s">
        <v>45</v>
      </c>
      <c r="H9170" s="3">
        <v>756928</v>
      </c>
      <c r="I9170" s="3">
        <f>ROUND(Table1[[#This Row],[Salary_Min_inr]]/100000,1)</f>
        <v>7.6</v>
      </c>
      <c r="J9170">
        <v>1028522</v>
      </c>
      <c r="K9170" s="3">
        <f>ROUND(Table1[[#This Row],[salary_max_inr]]/10000,1)</f>
        <v>102.9</v>
      </c>
      <c r="L9170" s="6" t="s">
        <v>5</v>
      </c>
      <c r="M9170" t="s">
        <v>6</v>
      </c>
    </row>
    <row r="9171" spans="1:13" x14ac:dyDescent="0.3">
      <c r="A9171" s="6">
        <v>9170</v>
      </c>
      <c r="B9171" t="s">
        <v>7</v>
      </c>
      <c r="C9171" t="s">
        <v>41</v>
      </c>
      <c r="D9171" t="s">
        <v>57</v>
      </c>
      <c r="E9171" s="6">
        <v>2</v>
      </c>
      <c r="F9171" t="str" cm="1">
        <f t="array" ref="F9171">_xlfn.IFS(E9171=0,"Entry Level",E9171&lt;=5,"Junior",E9171&lt;=10,"Mid Senior",E9171&lt;=15,"Leadership")</f>
        <v>Junior</v>
      </c>
      <c r="G9171" t="s">
        <v>1111</v>
      </c>
      <c r="H9171" s="3">
        <v>926005</v>
      </c>
      <c r="I9171" s="3">
        <f>ROUND(Table1[[#This Row],[Salary_Min_inr]]/100000,1)</f>
        <v>9.3000000000000007</v>
      </c>
      <c r="J9171">
        <v>1058250</v>
      </c>
      <c r="K9171" s="3">
        <f>ROUND(Table1[[#This Row],[salary_max_inr]]/10000,1)</f>
        <v>105.8</v>
      </c>
      <c r="L9171" s="6" t="s">
        <v>18</v>
      </c>
      <c r="M9171" t="s">
        <v>29</v>
      </c>
    </row>
    <row r="9172" spans="1:13" x14ac:dyDescent="0.3">
      <c r="A9172" s="6">
        <v>9171</v>
      </c>
      <c r="B9172" t="s">
        <v>24</v>
      </c>
      <c r="C9172" t="s">
        <v>33</v>
      </c>
      <c r="D9172" t="s">
        <v>9</v>
      </c>
      <c r="E9172" s="6">
        <v>4</v>
      </c>
      <c r="F9172" t="str" cm="1">
        <f t="array" ref="F9172">_xlfn.IFS(E9172=0,"Entry Level",E9172&lt;=5,"Junior",E9172&lt;=10,"Mid Senior",E9172&lt;=15,"Leadership")</f>
        <v>Junior</v>
      </c>
      <c r="G9172" t="s">
        <v>969</v>
      </c>
      <c r="H9172" s="3">
        <v>838173</v>
      </c>
      <c r="I9172" s="3">
        <f>ROUND(Table1[[#This Row],[Salary_Min_inr]]/100000,1)</f>
        <v>8.4</v>
      </c>
      <c r="J9172">
        <v>942860</v>
      </c>
      <c r="K9172" s="3">
        <f>ROUND(Table1[[#This Row],[salary_max_inr]]/10000,1)</f>
        <v>94.3</v>
      </c>
      <c r="L9172" s="6" t="s">
        <v>28</v>
      </c>
      <c r="M9172" t="s">
        <v>6</v>
      </c>
    </row>
    <row r="9173" spans="1:13" x14ac:dyDescent="0.3">
      <c r="A9173" s="6">
        <v>9172</v>
      </c>
      <c r="B9173" t="s">
        <v>51</v>
      </c>
      <c r="C9173" t="s">
        <v>8</v>
      </c>
      <c r="D9173" t="s">
        <v>9</v>
      </c>
      <c r="E9173" s="6">
        <v>8</v>
      </c>
      <c r="F9173" t="str" cm="1">
        <f t="array" ref="F9173">_xlfn.IFS(E9173=0,"Entry Level",E9173&lt;=5,"Junior",E9173&lt;=10,"Mid Senior",E9173&lt;=15,"Leadership")</f>
        <v>Mid Senior</v>
      </c>
      <c r="G9173" t="s">
        <v>62</v>
      </c>
      <c r="H9173" s="3">
        <v>1524085</v>
      </c>
      <c r="I9173" s="3">
        <f>ROUND(Table1[[#This Row],[Salary_Min_inr]]/100000,1)</f>
        <v>15.2</v>
      </c>
      <c r="J9173">
        <v>1671211</v>
      </c>
      <c r="K9173" s="3">
        <f>ROUND(Table1[[#This Row],[salary_max_inr]]/10000,1)</f>
        <v>167.1</v>
      </c>
      <c r="L9173" s="6" t="s">
        <v>5</v>
      </c>
      <c r="M9173" t="s">
        <v>6</v>
      </c>
    </row>
    <row r="9174" spans="1:13" x14ac:dyDescent="0.3">
      <c r="A9174" s="6">
        <v>9173</v>
      </c>
      <c r="B9174" t="s">
        <v>36</v>
      </c>
      <c r="C9174" t="s">
        <v>53</v>
      </c>
      <c r="D9174" t="s">
        <v>22</v>
      </c>
      <c r="E9174" s="6">
        <v>6</v>
      </c>
      <c r="F9174" t="str" cm="1">
        <f t="array" ref="F9174">_xlfn.IFS(E9174=0,"Entry Level",E9174&lt;=5,"Junior",E9174&lt;=10,"Mid Senior",E9174&lt;=15,"Leadership")</f>
        <v>Mid Senior</v>
      </c>
      <c r="G9174" t="s">
        <v>222</v>
      </c>
      <c r="H9174" s="3">
        <v>670174</v>
      </c>
      <c r="I9174" s="3">
        <f>ROUND(Table1[[#This Row],[Salary_Min_inr]]/100000,1)</f>
        <v>6.7</v>
      </c>
      <c r="J9174">
        <v>981910</v>
      </c>
      <c r="K9174" s="3">
        <f>ROUND(Table1[[#This Row],[salary_max_inr]]/10000,1)</f>
        <v>98.2</v>
      </c>
      <c r="L9174" s="6" t="s">
        <v>5</v>
      </c>
      <c r="M9174" t="s">
        <v>14</v>
      </c>
    </row>
    <row r="9175" spans="1:13" x14ac:dyDescent="0.3">
      <c r="A9175" s="6">
        <v>9174</v>
      </c>
      <c r="B9175" t="s">
        <v>65</v>
      </c>
      <c r="C9175" t="s">
        <v>2</v>
      </c>
      <c r="D9175" t="s">
        <v>16</v>
      </c>
      <c r="E9175" s="6">
        <v>11</v>
      </c>
      <c r="F9175" t="str" cm="1">
        <f t="array" ref="F9175">_xlfn.IFS(E9175=0,"Entry Level",E9175&lt;=5,"Junior",E9175&lt;=10,"Mid Senior",E9175&lt;=15,"Leadership")</f>
        <v>Leadership</v>
      </c>
      <c r="G9175" t="s">
        <v>584</v>
      </c>
      <c r="H9175" s="3">
        <v>1591554</v>
      </c>
      <c r="I9175" s="3">
        <f>ROUND(Table1[[#This Row],[Salary_Min_inr]]/100000,1)</f>
        <v>15.9</v>
      </c>
      <c r="J9175">
        <v>1960104</v>
      </c>
      <c r="K9175" s="3">
        <f>ROUND(Table1[[#This Row],[salary_max_inr]]/10000,1)</f>
        <v>196</v>
      </c>
      <c r="L9175" s="6" t="s">
        <v>28</v>
      </c>
      <c r="M9175" t="s">
        <v>29</v>
      </c>
    </row>
    <row r="9176" spans="1:13" x14ac:dyDescent="0.3">
      <c r="A9176" s="6">
        <v>9175</v>
      </c>
      <c r="B9176" t="s">
        <v>15</v>
      </c>
      <c r="C9176" t="s">
        <v>53</v>
      </c>
      <c r="D9176" t="s">
        <v>16</v>
      </c>
      <c r="E9176" s="6">
        <v>0</v>
      </c>
      <c r="F9176" t="str" cm="1">
        <f t="array" ref="F9176">_xlfn.IFS(E9176=0,"Entry Level",E9176&lt;=5,"Junior",E9176&lt;=10,"Mid Senior",E9176&lt;=15,"Leadership")</f>
        <v>Entry Level</v>
      </c>
      <c r="G9176" t="s">
        <v>608</v>
      </c>
      <c r="H9176" s="3">
        <v>623908</v>
      </c>
      <c r="I9176" s="3">
        <f>ROUND(Table1[[#This Row],[Salary_Min_inr]]/100000,1)</f>
        <v>6.2</v>
      </c>
      <c r="J9176">
        <v>796470</v>
      </c>
      <c r="K9176" s="3">
        <f>ROUND(Table1[[#This Row],[salary_max_inr]]/10000,1)</f>
        <v>79.599999999999994</v>
      </c>
      <c r="L9176" s="6" t="s">
        <v>18</v>
      </c>
      <c r="M9176" t="s">
        <v>14</v>
      </c>
    </row>
    <row r="9177" spans="1:13" x14ac:dyDescent="0.3">
      <c r="A9177" s="6">
        <v>9176</v>
      </c>
      <c r="B9177" t="s">
        <v>36</v>
      </c>
      <c r="C9177" t="s">
        <v>41</v>
      </c>
      <c r="D9177" t="s">
        <v>3</v>
      </c>
      <c r="E9177" s="6">
        <v>8</v>
      </c>
      <c r="F9177" t="str" cm="1">
        <f t="array" ref="F9177">_xlfn.IFS(E9177=0,"Entry Level",E9177&lt;=5,"Junior",E9177&lt;=10,"Mid Senior",E9177&lt;=15,"Leadership")</f>
        <v>Mid Senior</v>
      </c>
      <c r="G9177" t="s">
        <v>187</v>
      </c>
      <c r="H9177" s="3">
        <v>1217553</v>
      </c>
      <c r="I9177" s="3">
        <f>ROUND(Table1[[#This Row],[Salary_Min_inr]]/100000,1)</f>
        <v>12.2</v>
      </c>
      <c r="J9177">
        <v>1533987</v>
      </c>
      <c r="K9177" s="3">
        <f>ROUND(Table1[[#This Row],[salary_max_inr]]/10000,1)</f>
        <v>153.4</v>
      </c>
      <c r="L9177" s="6" t="s">
        <v>28</v>
      </c>
      <c r="M9177" t="s">
        <v>6</v>
      </c>
    </row>
    <row r="9178" spans="1:13" x14ac:dyDescent="0.3">
      <c r="A9178" s="6">
        <v>9177</v>
      </c>
      <c r="B9178" t="s">
        <v>20</v>
      </c>
      <c r="C9178" t="s">
        <v>8</v>
      </c>
      <c r="D9178" t="s">
        <v>9</v>
      </c>
      <c r="E9178" s="6">
        <v>3</v>
      </c>
      <c r="F9178" t="str" cm="1">
        <f t="array" ref="F9178">_xlfn.IFS(E9178=0,"Entry Level",E9178&lt;=5,"Junior",E9178&lt;=10,"Mid Senior",E9178&lt;=15,"Leadership")</f>
        <v>Junior</v>
      </c>
      <c r="G9178" t="s">
        <v>824</v>
      </c>
      <c r="H9178" s="3">
        <v>936834</v>
      </c>
      <c r="I9178" s="3">
        <f>ROUND(Table1[[#This Row],[Salary_Min_inr]]/100000,1)</f>
        <v>9.4</v>
      </c>
      <c r="J9178">
        <v>1190200</v>
      </c>
      <c r="K9178" s="3">
        <f>ROUND(Table1[[#This Row],[salary_max_inr]]/10000,1)</f>
        <v>119</v>
      </c>
      <c r="L9178" s="6" t="s">
        <v>18</v>
      </c>
      <c r="M9178" t="s">
        <v>14</v>
      </c>
    </row>
    <row r="9179" spans="1:13" x14ac:dyDescent="0.3">
      <c r="A9179" s="6">
        <v>9178</v>
      </c>
      <c r="B9179" t="s">
        <v>24</v>
      </c>
      <c r="C9179" t="s">
        <v>21</v>
      </c>
      <c r="D9179" t="s">
        <v>42</v>
      </c>
      <c r="E9179" s="6">
        <v>6</v>
      </c>
      <c r="F9179" t="str" cm="1">
        <f t="array" ref="F9179">_xlfn.IFS(E9179=0,"Entry Level",E9179&lt;=5,"Junior",E9179&lt;=10,"Mid Senior",E9179&lt;=15,"Leadership")</f>
        <v>Mid Senior</v>
      </c>
      <c r="G9179" t="s">
        <v>1119</v>
      </c>
      <c r="H9179" s="3">
        <v>731644</v>
      </c>
      <c r="I9179" s="3">
        <f>ROUND(Table1[[#This Row],[Salary_Min_inr]]/100000,1)</f>
        <v>7.3</v>
      </c>
      <c r="J9179">
        <v>878252</v>
      </c>
      <c r="K9179" s="3">
        <f>ROUND(Table1[[#This Row],[salary_max_inr]]/10000,1)</f>
        <v>87.8</v>
      </c>
      <c r="L9179" s="6" t="s">
        <v>18</v>
      </c>
      <c r="M9179" t="s">
        <v>29</v>
      </c>
    </row>
    <row r="9180" spans="1:13" x14ac:dyDescent="0.3">
      <c r="A9180" s="6">
        <v>9179</v>
      </c>
      <c r="B9180" t="s">
        <v>71</v>
      </c>
      <c r="C9180" t="s">
        <v>46</v>
      </c>
      <c r="D9180" t="s">
        <v>9</v>
      </c>
      <c r="E9180" s="6">
        <v>7</v>
      </c>
      <c r="F9180" t="str" cm="1">
        <f t="array" ref="F9180">_xlfn.IFS(E9180=0,"Entry Level",E9180&lt;=5,"Junior",E9180&lt;=10,"Mid Senior",E9180&lt;=15,"Leadership")</f>
        <v>Mid Senior</v>
      </c>
      <c r="G9180" t="s">
        <v>1280</v>
      </c>
      <c r="H9180" s="3">
        <v>1675023</v>
      </c>
      <c r="I9180" s="3">
        <f>ROUND(Table1[[#This Row],[Salary_Min_inr]]/100000,1)</f>
        <v>16.8</v>
      </c>
      <c r="J9180">
        <v>2045892</v>
      </c>
      <c r="K9180" s="3">
        <f>ROUND(Table1[[#This Row],[salary_max_inr]]/10000,1)</f>
        <v>204.6</v>
      </c>
      <c r="L9180" s="6" t="s">
        <v>18</v>
      </c>
      <c r="M9180" t="s">
        <v>14</v>
      </c>
    </row>
    <row r="9181" spans="1:13" x14ac:dyDescent="0.3">
      <c r="A9181" s="6">
        <v>9180</v>
      </c>
      <c r="B9181" t="s">
        <v>65</v>
      </c>
      <c r="C9181" t="s">
        <v>46</v>
      </c>
      <c r="D9181" t="s">
        <v>9</v>
      </c>
      <c r="E9181" s="6">
        <v>1</v>
      </c>
      <c r="F9181" t="str" cm="1">
        <f t="array" ref="F9181">_xlfn.IFS(E9181=0,"Entry Level",E9181&lt;=5,"Junior",E9181&lt;=10,"Mid Senior",E9181&lt;=15,"Leadership")</f>
        <v>Junior</v>
      </c>
      <c r="G9181" t="s">
        <v>1258</v>
      </c>
      <c r="H9181" s="3">
        <v>1117981</v>
      </c>
      <c r="I9181" s="3">
        <f>ROUND(Table1[[#This Row],[Salary_Min_inr]]/100000,1)</f>
        <v>11.2</v>
      </c>
      <c r="J9181">
        <v>1292633</v>
      </c>
      <c r="K9181" s="3">
        <f>ROUND(Table1[[#This Row],[salary_max_inr]]/10000,1)</f>
        <v>129.30000000000001</v>
      </c>
      <c r="L9181" s="6" t="s">
        <v>28</v>
      </c>
      <c r="M9181" t="s">
        <v>29</v>
      </c>
    </row>
    <row r="9182" spans="1:13" x14ac:dyDescent="0.3">
      <c r="A9182" s="6">
        <v>9181</v>
      </c>
      <c r="B9182" t="s">
        <v>15</v>
      </c>
      <c r="C9182" t="s">
        <v>41</v>
      </c>
      <c r="D9182" t="s">
        <v>26</v>
      </c>
      <c r="E9182" s="6">
        <v>14</v>
      </c>
      <c r="F9182" t="str" cm="1">
        <f t="array" ref="F9182">_xlfn.IFS(E9182=0,"Entry Level",E9182&lt;=5,"Junior",E9182&lt;=10,"Mid Senior",E9182&lt;=15,"Leadership")</f>
        <v>Leadership</v>
      </c>
      <c r="G9182" t="s">
        <v>942</v>
      </c>
      <c r="H9182" s="3">
        <v>1286464</v>
      </c>
      <c r="I9182" s="3">
        <f>ROUND(Table1[[#This Row],[Salary_Min_inr]]/100000,1)</f>
        <v>12.9</v>
      </c>
      <c r="J9182">
        <v>1387130</v>
      </c>
      <c r="K9182" s="3">
        <f>ROUND(Table1[[#This Row],[salary_max_inr]]/10000,1)</f>
        <v>138.69999999999999</v>
      </c>
      <c r="L9182" s="6" t="s">
        <v>28</v>
      </c>
      <c r="M9182" t="s">
        <v>14</v>
      </c>
    </row>
    <row r="9183" spans="1:13" x14ac:dyDescent="0.3">
      <c r="A9183" s="6">
        <v>9182</v>
      </c>
      <c r="B9183" t="s">
        <v>20</v>
      </c>
      <c r="C9183" t="s">
        <v>11</v>
      </c>
      <c r="D9183" t="s">
        <v>3</v>
      </c>
      <c r="E9183" s="6">
        <v>0</v>
      </c>
      <c r="F9183" t="str" cm="1">
        <f t="array" ref="F9183">_xlfn.IFS(E9183=0,"Entry Level",E9183&lt;=5,"Junior",E9183&lt;=10,"Mid Senior",E9183&lt;=15,"Leadership")</f>
        <v>Entry Level</v>
      </c>
      <c r="G9183" t="s">
        <v>424</v>
      </c>
      <c r="H9183" s="3">
        <v>701414</v>
      </c>
      <c r="I9183" s="3">
        <f>ROUND(Table1[[#This Row],[Salary_Min_inr]]/100000,1)</f>
        <v>7</v>
      </c>
      <c r="J9183">
        <v>1001501</v>
      </c>
      <c r="K9183" s="3">
        <f>ROUND(Table1[[#This Row],[salary_max_inr]]/10000,1)</f>
        <v>100.2</v>
      </c>
      <c r="L9183" s="6" t="s">
        <v>28</v>
      </c>
      <c r="M9183" t="s">
        <v>14</v>
      </c>
    </row>
    <row r="9184" spans="1:13" x14ac:dyDescent="0.3">
      <c r="A9184" s="6">
        <v>9183</v>
      </c>
      <c r="B9184" t="s">
        <v>36</v>
      </c>
      <c r="C9184" t="s">
        <v>2</v>
      </c>
      <c r="D9184" t="s">
        <v>16</v>
      </c>
      <c r="E9184" s="6">
        <v>7</v>
      </c>
      <c r="F9184" t="str" cm="1">
        <f t="array" ref="F9184">_xlfn.IFS(E9184=0,"Entry Level",E9184&lt;=5,"Junior",E9184&lt;=10,"Mid Senior",E9184&lt;=15,"Leadership")</f>
        <v>Mid Senior</v>
      </c>
      <c r="G9184" t="s">
        <v>131</v>
      </c>
      <c r="H9184" s="3">
        <v>631752</v>
      </c>
      <c r="I9184" s="3">
        <f>ROUND(Table1[[#This Row],[Salary_Min_inr]]/100000,1)</f>
        <v>6.3</v>
      </c>
      <c r="J9184">
        <v>862729</v>
      </c>
      <c r="K9184" s="3">
        <f>ROUND(Table1[[#This Row],[salary_max_inr]]/10000,1)</f>
        <v>86.3</v>
      </c>
      <c r="L9184" s="6" t="s">
        <v>18</v>
      </c>
      <c r="M9184" t="s">
        <v>14</v>
      </c>
    </row>
    <row r="9185" spans="1:13" x14ac:dyDescent="0.3">
      <c r="A9185" s="6">
        <v>9184</v>
      </c>
      <c r="B9185" t="s">
        <v>65</v>
      </c>
      <c r="C9185" t="s">
        <v>41</v>
      </c>
      <c r="D9185" t="s">
        <v>9</v>
      </c>
      <c r="E9185" s="6">
        <v>11</v>
      </c>
      <c r="F9185" t="str" cm="1">
        <f t="array" ref="F9185">_xlfn.IFS(E9185=0,"Entry Level",E9185&lt;=5,"Junior",E9185&lt;=10,"Mid Senior",E9185&lt;=15,"Leadership")</f>
        <v>Leadership</v>
      </c>
      <c r="G9185" t="s">
        <v>511</v>
      </c>
      <c r="H9185" s="3">
        <v>2174270</v>
      </c>
      <c r="I9185" s="3">
        <f>ROUND(Table1[[#This Row],[Salary_Min_inr]]/100000,1)</f>
        <v>21.7</v>
      </c>
      <c r="J9185">
        <v>2508402</v>
      </c>
      <c r="K9185" s="3">
        <f>ROUND(Table1[[#This Row],[salary_max_inr]]/10000,1)</f>
        <v>250.8</v>
      </c>
      <c r="L9185" s="6" t="s">
        <v>28</v>
      </c>
      <c r="M9185" t="s">
        <v>6</v>
      </c>
    </row>
    <row r="9186" spans="1:13" x14ac:dyDescent="0.3">
      <c r="A9186" s="6">
        <v>9185</v>
      </c>
      <c r="B9186" t="s">
        <v>24</v>
      </c>
      <c r="C9186" t="s">
        <v>2</v>
      </c>
      <c r="D9186" t="s">
        <v>22</v>
      </c>
      <c r="E9186" s="6">
        <v>14</v>
      </c>
      <c r="F9186" t="str" cm="1">
        <f t="array" ref="F9186">_xlfn.IFS(E9186=0,"Entry Level",E9186&lt;=5,"Junior",E9186&lt;=10,"Mid Senior",E9186&lt;=15,"Leadership")</f>
        <v>Leadership</v>
      </c>
      <c r="G9186" t="s">
        <v>70</v>
      </c>
      <c r="H9186" s="3">
        <v>1437001</v>
      </c>
      <c r="I9186" s="3">
        <f>ROUND(Table1[[#This Row],[Salary_Min_inr]]/100000,1)</f>
        <v>14.4</v>
      </c>
      <c r="J9186">
        <v>1746729</v>
      </c>
      <c r="K9186" s="3">
        <f>ROUND(Table1[[#This Row],[salary_max_inr]]/10000,1)</f>
        <v>174.7</v>
      </c>
      <c r="L9186" s="6" t="s">
        <v>5</v>
      </c>
      <c r="M9186" t="s">
        <v>6</v>
      </c>
    </row>
    <row r="9187" spans="1:13" x14ac:dyDescent="0.3">
      <c r="A9187" s="6">
        <v>9186</v>
      </c>
      <c r="B9187" t="s">
        <v>51</v>
      </c>
      <c r="C9187" t="s">
        <v>2</v>
      </c>
      <c r="D9187" t="s">
        <v>57</v>
      </c>
      <c r="E9187" s="6">
        <v>12</v>
      </c>
      <c r="F9187" t="str" cm="1">
        <f t="array" ref="F9187">_xlfn.IFS(E9187=0,"Entry Level",E9187&lt;=5,"Junior",E9187&lt;=10,"Mid Senior",E9187&lt;=15,"Leadership")</f>
        <v>Leadership</v>
      </c>
      <c r="G9187" t="s">
        <v>361</v>
      </c>
      <c r="H9187" s="3">
        <v>788036</v>
      </c>
      <c r="I9187" s="3">
        <f>ROUND(Table1[[#This Row],[Salary_Min_inr]]/100000,1)</f>
        <v>7.9</v>
      </c>
      <c r="J9187">
        <v>1171644</v>
      </c>
      <c r="K9187" s="3">
        <f>ROUND(Table1[[#This Row],[salary_max_inr]]/10000,1)</f>
        <v>117.2</v>
      </c>
      <c r="L9187" s="6" t="s">
        <v>28</v>
      </c>
      <c r="M9187" t="s">
        <v>29</v>
      </c>
    </row>
    <row r="9188" spans="1:13" x14ac:dyDescent="0.3">
      <c r="A9188" s="6">
        <v>9187</v>
      </c>
      <c r="B9188" t="s">
        <v>15</v>
      </c>
      <c r="C9188" t="s">
        <v>21</v>
      </c>
      <c r="D9188" t="s">
        <v>22</v>
      </c>
      <c r="E9188" s="6">
        <v>5</v>
      </c>
      <c r="F9188" t="str" cm="1">
        <f t="array" ref="F9188">_xlfn.IFS(E9188=0,"Entry Level",E9188&lt;=5,"Junior",E9188&lt;=10,"Mid Senior",E9188&lt;=15,"Leadership")</f>
        <v>Junior</v>
      </c>
      <c r="G9188" t="s">
        <v>1251</v>
      </c>
      <c r="H9188" s="3">
        <v>1015902</v>
      </c>
      <c r="I9188" s="3">
        <f>ROUND(Table1[[#This Row],[Salary_Min_inr]]/100000,1)</f>
        <v>10.199999999999999</v>
      </c>
      <c r="J9188">
        <v>1234147</v>
      </c>
      <c r="K9188" s="3">
        <f>ROUND(Table1[[#This Row],[salary_max_inr]]/10000,1)</f>
        <v>123.4</v>
      </c>
      <c r="L9188" s="6" t="s">
        <v>28</v>
      </c>
      <c r="M9188" t="s">
        <v>29</v>
      </c>
    </row>
    <row r="9189" spans="1:13" x14ac:dyDescent="0.3">
      <c r="A9189" s="6">
        <v>9188</v>
      </c>
      <c r="B9189" t="s">
        <v>15</v>
      </c>
      <c r="C9189" t="s">
        <v>2</v>
      </c>
      <c r="D9189" t="s">
        <v>42</v>
      </c>
      <c r="E9189" s="6">
        <v>3</v>
      </c>
      <c r="F9189" t="str" cm="1">
        <f t="array" ref="F9189">_xlfn.IFS(E9189=0,"Entry Level",E9189&lt;=5,"Junior",E9189&lt;=10,"Mid Senior",E9189&lt;=15,"Leadership")</f>
        <v>Junior</v>
      </c>
      <c r="G9189" t="s">
        <v>1319</v>
      </c>
      <c r="H9189" s="3">
        <v>664695</v>
      </c>
      <c r="I9189" s="3">
        <f>ROUND(Table1[[#This Row],[Salary_Min_inr]]/100000,1)</f>
        <v>6.6</v>
      </c>
      <c r="J9189">
        <v>962309</v>
      </c>
      <c r="K9189" s="3">
        <f>ROUND(Table1[[#This Row],[salary_max_inr]]/10000,1)</f>
        <v>96.2</v>
      </c>
      <c r="L9189" s="6" t="s">
        <v>18</v>
      </c>
      <c r="M9189" t="s">
        <v>29</v>
      </c>
    </row>
    <row r="9190" spans="1:13" x14ac:dyDescent="0.3">
      <c r="A9190" s="6">
        <v>9189</v>
      </c>
      <c r="B9190" t="s">
        <v>1</v>
      </c>
      <c r="C9190" t="s">
        <v>46</v>
      </c>
      <c r="D9190" t="s">
        <v>26</v>
      </c>
      <c r="E9190" s="6">
        <v>4</v>
      </c>
      <c r="F9190" t="str" cm="1">
        <f t="array" ref="F9190">_xlfn.IFS(E9190=0,"Entry Level",E9190&lt;=5,"Junior",E9190&lt;=10,"Mid Senior",E9190&lt;=15,"Leadership")</f>
        <v>Junior</v>
      </c>
      <c r="G9190" t="s">
        <v>735</v>
      </c>
      <c r="H9190" s="3">
        <v>546954</v>
      </c>
      <c r="I9190" s="3">
        <f>ROUND(Table1[[#This Row],[Salary_Min_inr]]/100000,1)</f>
        <v>5.5</v>
      </c>
      <c r="J9190">
        <v>924860</v>
      </c>
      <c r="K9190" s="3">
        <f>ROUND(Table1[[#This Row],[salary_max_inr]]/10000,1)</f>
        <v>92.5</v>
      </c>
      <c r="L9190" s="6" t="s">
        <v>28</v>
      </c>
      <c r="M9190" t="s">
        <v>14</v>
      </c>
    </row>
    <row r="9191" spans="1:13" x14ac:dyDescent="0.3">
      <c r="A9191" s="6">
        <v>9190</v>
      </c>
      <c r="B9191" t="s">
        <v>1</v>
      </c>
      <c r="C9191" t="s">
        <v>41</v>
      </c>
      <c r="D9191" t="s">
        <v>26</v>
      </c>
      <c r="E9191" s="6">
        <v>3</v>
      </c>
      <c r="F9191" t="str" cm="1">
        <f t="array" ref="F9191">_xlfn.IFS(E9191=0,"Entry Level",E9191&lt;=5,"Junior",E9191&lt;=10,"Mid Senior",E9191&lt;=15,"Leadership")</f>
        <v>Junior</v>
      </c>
      <c r="G9191" t="s">
        <v>166</v>
      </c>
      <c r="H9191" s="3">
        <v>433331</v>
      </c>
      <c r="I9191" s="3">
        <f>ROUND(Table1[[#This Row],[Salary_Min_inr]]/100000,1)</f>
        <v>4.3</v>
      </c>
      <c r="J9191">
        <v>789680</v>
      </c>
      <c r="K9191" s="3">
        <f>ROUND(Table1[[#This Row],[salary_max_inr]]/10000,1)</f>
        <v>79</v>
      </c>
      <c r="L9191" s="6" t="s">
        <v>18</v>
      </c>
      <c r="M9191" t="s">
        <v>6</v>
      </c>
    </row>
    <row r="9192" spans="1:13" x14ac:dyDescent="0.3">
      <c r="A9192" s="6">
        <v>9191</v>
      </c>
      <c r="B9192" t="s">
        <v>65</v>
      </c>
      <c r="C9192" t="s">
        <v>33</v>
      </c>
      <c r="D9192" t="s">
        <v>3</v>
      </c>
      <c r="E9192" s="6">
        <v>12</v>
      </c>
      <c r="F9192" t="str" cm="1">
        <f t="array" ref="F9192">_xlfn.IFS(E9192=0,"Entry Level",E9192&lt;=5,"Junior",E9192&lt;=10,"Mid Senior",E9192&lt;=15,"Leadership")</f>
        <v>Leadership</v>
      </c>
      <c r="G9192" t="s">
        <v>1343</v>
      </c>
      <c r="H9192" s="3">
        <v>1209559</v>
      </c>
      <c r="I9192" s="3">
        <f>ROUND(Table1[[#This Row],[Salary_Min_inr]]/100000,1)</f>
        <v>12.1</v>
      </c>
      <c r="J9192">
        <v>1487798</v>
      </c>
      <c r="K9192" s="3">
        <f>ROUND(Table1[[#This Row],[salary_max_inr]]/10000,1)</f>
        <v>148.80000000000001</v>
      </c>
      <c r="L9192" s="6" t="s">
        <v>5</v>
      </c>
      <c r="M9192" t="s">
        <v>6</v>
      </c>
    </row>
    <row r="9193" spans="1:13" x14ac:dyDescent="0.3">
      <c r="A9193" s="6">
        <v>9192</v>
      </c>
      <c r="B9193" t="s">
        <v>7</v>
      </c>
      <c r="C9193" t="s">
        <v>11</v>
      </c>
      <c r="D9193" t="s">
        <v>26</v>
      </c>
      <c r="E9193" s="6">
        <v>4</v>
      </c>
      <c r="F9193" t="str" cm="1">
        <f t="array" ref="F9193">_xlfn.IFS(E9193=0,"Entry Level",E9193&lt;=5,"Junior",E9193&lt;=10,"Mid Senior",E9193&lt;=15,"Leadership")</f>
        <v>Junior</v>
      </c>
      <c r="G9193" t="s">
        <v>768</v>
      </c>
      <c r="H9193" s="3">
        <v>2307416</v>
      </c>
      <c r="I9193" s="3">
        <f>ROUND(Table1[[#This Row],[Salary_Min_inr]]/100000,1)</f>
        <v>23.1</v>
      </c>
      <c r="J9193">
        <v>2436526</v>
      </c>
      <c r="K9193" s="3">
        <f>ROUND(Table1[[#This Row],[salary_max_inr]]/10000,1)</f>
        <v>243.7</v>
      </c>
      <c r="L9193" s="6" t="s">
        <v>5</v>
      </c>
      <c r="M9193" t="s">
        <v>29</v>
      </c>
    </row>
    <row r="9194" spans="1:13" x14ac:dyDescent="0.3">
      <c r="A9194" s="6">
        <v>9193</v>
      </c>
      <c r="B9194" t="s">
        <v>71</v>
      </c>
      <c r="C9194" t="s">
        <v>33</v>
      </c>
      <c r="D9194" t="s">
        <v>26</v>
      </c>
      <c r="E9194" s="6">
        <v>1</v>
      </c>
      <c r="F9194" t="str" cm="1">
        <f t="array" ref="F9194">_xlfn.IFS(E9194=0,"Entry Level",E9194&lt;=5,"Junior",E9194&lt;=10,"Mid Senior",E9194&lt;=15,"Leadership")</f>
        <v>Junior</v>
      </c>
      <c r="G9194" t="s">
        <v>468</v>
      </c>
      <c r="H9194" s="3">
        <v>1562554</v>
      </c>
      <c r="I9194" s="3">
        <f>ROUND(Table1[[#This Row],[Salary_Min_inr]]/100000,1)</f>
        <v>15.6</v>
      </c>
      <c r="J9194">
        <v>1692028</v>
      </c>
      <c r="K9194" s="3">
        <f>ROUND(Table1[[#This Row],[salary_max_inr]]/10000,1)</f>
        <v>169.2</v>
      </c>
      <c r="L9194" s="6" t="s">
        <v>28</v>
      </c>
      <c r="M9194" t="s">
        <v>29</v>
      </c>
    </row>
    <row r="9195" spans="1:13" x14ac:dyDescent="0.3">
      <c r="A9195" s="6">
        <v>9194</v>
      </c>
      <c r="B9195" t="s">
        <v>1</v>
      </c>
      <c r="C9195" t="s">
        <v>2</v>
      </c>
      <c r="D9195" t="s">
        <v>16</v>
      </c>
      <c r="E9195" s="6">
        <v>9</v>
      </c>
      <c r="F9195" t="str" cm="1">
        <f t="array" ref="F9195">_xlfn.IFS(E9195=0,"Entry Level",E9195&lt;=5,"Junior",E9195&lt;=10,"Mid Senior",E9195&lt;=15,"Leadership")</f>
        <v>Mid Senior</v>
      </c>
      <c r="G9195" t="s">
        <v>674</v>
      </c>
      <c r="H9195" s="3">
        <v>532238</v>
      </c>
      <c r="I9195" s="3">
        <f>ROUND(Table1[[#This Row],[Salary_Min_inr]]/100000,1)</f>
        <v>5.3</v>
      </c>
      <c r="J9195">
        <v>649562</v>
      </c>
      <c r="K9195" s="3">
        <f>ROUND(Table1[[#This Row],[salary_max_inr]]/10000,1)</f>
        <v>65</v>
      </c>
      <c r="L9195" s="6" t="s">
        <v>28</v>
      </c>
      <c r="M9195" t="s">
        <v>29</v>
      </c>
    </row>
    <row r="9196" spans="1:13" x14ac:dyDescent="0.3">
      <c r="A9196" s="6">
        <v>9195</v>
      </c>
      <c r="B9196" t="s">
        <v>7</v>
      </c>
      <c r="C9196" t="s">
        <v>21</v>
      </c>
      <c r="D9196" t="s">
        <v>12</v>
      </c>
      <c r="E9196" s="6">
        <v>14</v>
      </c>
      <c r="F9196" t="str" cm="1">
        <f t="array" ref="F9196">_xlfn.IFS(E9196=0,"Entry Level",E9196&lt;=5,"Junior",E9196&lt;=10,"Mid Senior",E9196&lt;=15,"Leadership")</f>
        <v>Leadership</v>
      </c>
      <c r="G9196" t="s">
        <v>369</v>
      </c>
      <c r="H9196" s="3">
        <v>1034194</v>
      </c>
      <c r="I9196" s="3">
        <f>ROUND(Table1[[#This Row],[Salary_Min_inr]]/100000,1)</f>
        <v>10.3</v>
      </c>
      <c r="J9196">
        <v>1280178</v>
      </c>
      <c r="K9196" s="3">
        <f>ROUND(Table1[[#This Row],[salary_max_inr]]/10000,1)</f>
        <v>128</v>
      </c>
      <c r="L9196" s="6" t="s">
        <v>28</v>
      </c>
      <c r="M9196" t="s">
        <v>29</v>
      </c>
    </row>
    <row r="9197" spans="1:13" x14ac:dyDescent="0.3">
      <c r="A9197" s="6">
        <v>9196</v>
      </c>
      <c r="B9197" t="s">
        <v>36</v>
      </c>
      <c r="C9197" t="s">
        <v>33</v>
      </c>
      <c r="D9197" t="s">
        <v>26</v>
      </c>
      <c r="E9197" s="6">
        <v>5</v>
      </c>
      <c r="F9197" t="str" cm="1">
        <f t="array" ref="F9197">_xlfn.IFS(E9197=0,"Entry Level",E9197&lt;=5,"Junior",E9197&lt;=10,"Mid Senior",E9197&lt;=15,"Leadership")</f>
        <v>Junior</v>
      </c>
      <c r="G9197" t="s">
        <v>1102</v>
      </c>
      <c r="H9197" s="3">
        <v>856082</v>
      </c>
      <c r="I9197" s="3">
        <f>ROUND(Table1[[#This Row],[Salary_Min_inr]]/100000,1)</f>
        <v>8.6</v>
      </c>
      <c r="J9197">
        <v>975589</v>
      </c>
      <c r="K9197" s="3">
        <f>ROUND(Table1[[#This Row],[salary_max_inr]]/10000,1)</f>
        <v>97.6</v>
      </c>
      <c r="L9197" s="6" t="s">
        <v>18</v>
      </c>
      <c r="M9197" t="s">
        <v>14</v>
      </c>
    </row>
    <row r="9198" spans="1:13" x14ac:dyDescent="0.3">
      <c r="A9198" s="6">
        <v>9197</v>
      </c>
      <c r="B9198" t="s">
        <v>36</v>
      </c>
      <c r="C9198" t="s">
        <v>39</v>
      </c>
      <c r="D9198" t="s">
        <v>12</v>
      </c>
      <c r="E9198" s="6">
        <v>1</v>
      </c>
      <c r="F9198" t="str" cm="1">
        <f t="array" ref="F9198">_xlfn.IFS(E9198=0,"Entry Level",E9198&lt;=5,"Junior",E9198&lt;=10,"Mid Senior",E9198&lt;=15,"Leadership")</f>
        <v>Junior</v>
      </c>
      <c r="G9198" t="s">
        <v>241</v>
      </c>
      <c r="H9198" s="3">
        <v>998505</v>
      </c>
      <c r="I9198" s="3">
        <f>ROUND(Table1[[#This Row],[Salary_Min_inr]]/100000,1)</f>
        <v>10</v>
      </c>
      <c r="J9198">
        <v>1168203</v>
      </c>
      <c r="K9198" s="3">
        <f>ROUND(Table1[[#This Row],[salary_max_inr]]/10000,1)</f>
        <v>116.8</v>
      </c>
      <c r="L9198" s="6" t="s">
        <v>28</v>
      </c>
      <c r="M9198" t="s">
        <v>29</v>
      </c>
    </row>
    <row r="9199" spans="1:13" x14ac:dyDescent="0.3">
      <c r="A9199" s="6">
        <v>9198</v>
      </c>
      <c r="B9199" t="s">
        <v>15</v>
      </c>
      <c r="C9199" t="s">
        <v>2</v>
      </c>
      <c r="D9199" t="s">
        <v>42</v>
      </c>
      <c r="E9199" s="6">
        <v>10</v>
      </c>
      <c r="F9199" t="str" cm="1">
        <f t="array" ref="F9199">_xlfn.IFS(E9199=0,"Entry Level",E9199&lt;=5,"Junior",E9199&lt;=10,"Mid Senior",E9199&lt;=15,"Leadership")</f>
        <v>Mid Senior</v>
      </c>
      <c r="G9199" t="s">
        <v>579</v>
      </c>
      <c r="H9199" s="3">
        <v>1481157</v>
      </c>
      <c r="I9199" s="3">
        <f>ROUND(Table1[[#This Row],[Salary_Min_inr]]/100000,1)</f>
        <v>14.8</v>
      </c>
      <c r="J9199">
        <v>1628629</v>
      </c>
      <c r="K9199" s="3">
        <f>ROUND(Table1[[#This Row],[salary_max_inr]]/10000,1)</f>
        <v>162.9</v>
      </c>
      <c r="L9199" s="6" t="s">
        <v>28</v>
      </c>
      <c r="M9199" t="s">
        <v>6</v>
      </c>
    </row>
    <row r="9200" spans="1:13" x14ac:dyDescent="0.3">
      <c r="A9200" s="6">
        <v>9199</v>
      </c>
      <c r="B9200" t="s">
        <v>7</v>
      </c>
      <c r="C9200" t="s">
        <v>39</v>
      </c>
      <c r="D9200" t="s">
        <v>12</v>
      </c>
      <c r="E9200" s="6">
        <v>15</v>
      </c>
      <c r="F9200" t="str" cm="1">
        <f t="array" ref="F9200">_xlfn.IFS(E9200=0,"Entry Level",E9200&lt;=5,"Junior",E9200&lt;=10,"Mid Senior",E9200&lt;=15,"Leadership")</f>
        <v>Leadership</v>
      </c>
      <c r="G9200" t="s">
        <v>103</v>
      </c>
      <c r="H9200" s="3">
        <v>998191</v>
      </c>
      <c r="I9200" s="3">
        <f>ROUND(Table1[[#This Row],[Salary_Min_inr]]/100000,1)</f>
        <v>10</v>
      </c>
      <c r="J9200">
        <v>1142276</v>
      </c>
      <c r="K9200" s="3">
        <f>ROUND(Table1[[#This Row],[salary_max_inr]]/10000,1)</f>
        <v>114.2</v>
      </c>
      <c r="L9200" s="6" t="s">
        <v>18</v>
      </c>
      <c r="M9200" t="s">
        <v>29</v>
      </c>
    </row>
    <row r="9201" spans="1:13" x14ac:dyDescent="0.3">
      <c r="A9201" s="6">
        <v>9200</v>
      </c>
      <c r="B9201" t="s">
        <v>71</v>
      </c>
      <c r="C9201" t="s">
        <v>11</v>
      </c>
      <c r="D9201" t="s">
        <v>26</v>
      </c>
      <c r="E9201" s="6">
        <v>9</v>
      </c>
      <c r="F9201" t="str" cm="1">
        <f t="array" ref="F9201">_xlfn.IFS(E9201=0,"Entry Level",E9201&lt;=5,"Junior",E9201&lt;=10,"Mid Senior",E9201&lt;=15,"Leadership")</f>
        <v>Mid Senior</v>
      </c>
      <c r="G9201" t="s">
        <v>752</v>
      </c>
      <c r="H9201" s="3">
        <v>1156198</v>
      </c>
      <c r="I9201" s="3">
        <f>ROUND(Table1[[#This Row],[Salary_Min_inr]]/100000,1)</f>
        <v>11.6</v>
      </c>
      <c r="J9201">
        <v>1484753</v>
      </c>
      <c r="K9201" s="3">
        <f>ROUND(Table1[[#This Row],[salary_max_inr]]/10000,1)</f>
        <v>148.5</v>
      </c>
      <c r="L9201" s="6" t="s">
        <v>5</v>
      </c>
      <c r="M9201" t="s">
        <v>29</v>
      </c>
    </row>
    <row r="9202" spans="1:13" x14ac:dyDescent="0.3">
      <c r="A9202" s="6">
        <v>9201</v>
      </c>
      <c r="B9202" t="s">
        <v>20</v>
      </c>
      <c r="C9202" t="s">
        <v>39</v>
      </c>
      <c r="D9202" t="s">
        <v>12</v>
      </c>
      <c r="E9202" s="6">
        <v>3</v>
      </c>
      <c r="F9202" t="str" cm="1">
        <f t="array" ref="F9202">_xlfn.IFS(E9202=0,"Entry Level",E9202&lt;=5,"Junior",E9202&lt;=10,"Mid Senior",E9202&lt;=15,"Leadership")</f>
        <v>Junior</v>
      </c>
      <c r="G9202" t="s">
        <v>669</v>
      </c>
      <c r="H9202" s="3">
        <v>1419260</v>
      </c>
      <c r="I9202" s="3">
        <f>ROUND(Table1[[#This Row],[Salary_Min_inr]]/100000,1)</f>
        <v>14.2</v>
      </c>
      <c r="J9202">
        <v>1582439</v>
      </c>
      <c r="K9202" s="3">
        <f>ROUND(Table1[[#This Row],[salary_max_inr]]/10000,1)</f>
        <v>158.19999999999999</v>
      </c>
      <c r="L9202" s="6" t="s">
        <v>18</v>
      </c>
      <c r="M9202" t="s">
        <v>6</v>
      </c>
    </row>
    <row r="9203" spans="1:13" x14ac:dyDescent="0.3">
      <c r="A9203" s="6">
        <v>9202</v>
      </c>
      <c r="B9203" t="s">
        <v>51</v>
      </c>
      <c r="C9203" t="s">
        <v>33</v>
      </c>
      <c r="D9203" t="s">
        <v>9</v>
      </c>
      <c r="E9203" s="6">
        <v>14</v>
      </c>
      <c r="F9203" t="str" cm="1">
        <f t="array" ref="F9203">_xlfn.IFS(E9203=0,"Entry Level",E9203&lt;=5,"Junior",E9203&lt;=10,"Mid Senior",E9203&lt;=15,"Leadership")</f>
        <v>Leadership</v>
      </c>
      <c r="G9203" t="s">
        <v>1135</v>
      </c>
      <c r="H9203" s="3">
        <v>1383060</v>
      </c>
      <c r="I9203" s="3">
        <f>ROUND(Table1[[#This Row],[Salary_Min_inr]]/100000,1)</f>
        <v>13.8</v>
      </c>
      <c r="J9203">
        <v>1713266</v>
      </c>
      <c r="K9203" s="3">
        <f>ROUND(Table1[[#This Row],[salary_max_inr]]/10000,1)</f>
        <v>171.3</v>
      </c>
      <c r="L9203" s="6" t="s">
        <v>18</v>
      </c>
      <c r="M9203" t="s">
        <v>6</v>
      </c>
    </row>
    <row r="9204" spans="1:13" x14ac:dyDescent="0.3">
      <c r="A9204" s="6">
        <v>9203</v>
      </c>
      <c r="B9204" t="s">
        <v>24</v>
      </c>
      <c r="C9204" t="s">
        <v>8</v>
      </c>
      <c r="D9204" t="s">
        <v>26</v>
      </c>
      <c r="E9204" s="6">
        <v>0</v>
      </c>
      <c r="F9204" t="str" cm="1">
        <f t="array" ref="F9204">_xlfn.IFS(E9204=0,"Entry Level",E9204&lt;=5,"Junior",E9204&lt;=10,"Mid Senior",E9204&lt;=15,"Leadership")</f>
        <v>Entry Level</v>
      </c>
      <c r="G9204" t="s">
        <v>1349</v>
      </c>
      <c r="H9204" s="3">
        <v>1274765</v>
      </c>
      <c r="I9204" s="3">
        <f>ROUND(Table1[[#This Row],[Salary_Min_inr]]/100000,1)</f>
        <v>12.7</v>
      </c>
      <c r="J9204">
        <v>1460143</v>
      </c>
      <c r="K9204" s="3">
        <f>ROUND(Table1[[#This Row],[salary_max_inr]]/10000,1)</f>
        <v>146</v>
      </c>
      <c r="L9204" s="6" t="s">
        <v>5</v>
      </c>
      <c r="M9204" t="s">
        <v>14</v>
      </c>
    </row>
    <row r="9205" spans="1:13" x14ac:dyDescent="0.3">
      <c r="A9205" s="6">
        <v>9204</v>
      </c>
      <c r="B9205" t="s">
        <v>36</v>
      </c>
      <c r="C9205" t="s">
        <v>41</v>
      </c>
      <c r="D9205" t="s">
        <v>26</v>
      </c>
      <c r="E9205" s="6">
        <v>14</v>
      </c>
      <c r="F9205" t="str" cm="1">
        <f t="array" ref="F9205">_xlfn.IFS(E9205=0,"Entry Level",E9205&lt;=5,"Junior",E9205&lt;=10,"Mid Senior",E9205&lt;=15,"Leadership")</f>
        <v>Leadership</v>
      </c>
      <c r="G9205" t="s">
        <v>581</v>
      </c>
      <c r="H9205" s="3">
        <v>1192918</v>
      </c>
      <c r="I9205" s="3">
        <f>ROUND(Table1[[#This Row],[Salary_Min_inr]]/100000,1)</f>
        <v>11.9</v>
      </c>
      <c r="J9205">
        <v>1433325</v>
      </c>
      <c r="K9205" s="3">
        <f>ROUND(Table1[[#This Row],[salary_max_inr]]/10000,1)</f>
        <v>143.30000000000001</v>
      </c>
      <c r="L9205" s="6" t="s">
        <v>28</v>
      </c>
      <c r="M9205" t="s">
        <v>14</v>
      </c>
    </row>
    <row r="9206" spans="1:13" x14ac:dyDescent="0.3">
      <c r="A9206" s="6">
        <v>9205</v>
      </c>
      <c r="B9206" t="s">
        <v>7</v>
      </c>
      <c r="C9206" t="s">
        <v>8</v>
      </c>
      <c r="D9206" t="s">
        <v>57</v>
      </c>
      <c r="E9206" s="6">
        <v>3</v>
      </c>
      <c r="F9206" t="str" cm="1">
        <f t="array" ref="F9206">_xlfn.IFS(E9206=0,"Entry Level",E9206&lt;=5,"Junior",E9206&lt;=10,"Mid Senior",E9206&lt;=15,"Leadership")</f>
        <v>Junior</v>
      </c>
      <c r="G9206" t="s">
        <v>966</v>
      </c>
      <c r="H9206" s="3">
        <v>1417847</v>
      </c>
      <c r="I9206" s="3">
        <f>ROUND(Table1[[#This Row],[Salary_Min_inr]]/100000,1)</f>
        <v>14.2</v>
      </c>
      <c r="J9206">
        <v>1555786</v>
      </c>
      <c r="K9206" s="3">
        <f>ROUND(Table1[[#This Row],[salary_max_inr]]/10000,1)</f>
        <v>155.6</v>
      </c>
      <c r="L9206" s="6" t="s">
        <v>5</v>
      </c>
      <c r="M9206" t="s">
        <v>6</v>
      </c>
    </row>
    <row r="9207" spans="1:13" x14ac:dyDescent="0.3">
      <c r="A9207" s="6">
        <v>9206</v>
      </c>
      <c r="B9207" t="s">
        <v>51</v>
      </c>
      <c r="C9207" t="s">
        <v>2</v>
      </c>
      <c r="D9207" t="s">
        <v>9</v>
      </c>
      <c r="E9207" s="6">
        <v>4</v>
      </c>
      <c r="F9207" t="str" cm="1">
        <f t="array" ref="F9207">_xlfn.IFS(E9207=0,"Entry Level",E9207&lt;=5,"Junior",E9207&lt;=10,"Mid Senior",E9207&lt;=15,"Leadership")</f>
        <v>Junior</v>
      </c>
      <c r="G9207" t="s">
        <v>149</v>
      </c>
      <c r="H9207" s="3">
        <v>529929</v>
      </c>
      <c r="I9207" s="3">
        <f>ROUND(Table1[[#This Row],[Salary_Min_inr]]/100000,1)</f>
        <v>5.3</v>
      </c>
      <c r="J9207">
        <v>825158</v>
      </c>
      <c r="K9207" s="3">
        <f>ROUND(Table1[[#This Row],[salary_max_inr]]/10000,1)</f>
        <v>82.5</v>
      </c>
      <c r="L9207" s="6" t="s">
        <v>18</v>
      </c>
      <c r="M9207" t="s">
        <v>29</v>
      </c>
    </row>
    <row r="9208" spans="1:13" x14ac:dyDescent="0.3">
      <c r="A9208" s="6">
        <v>9207</v>
      </c>
      <c r="B9208" t="s">
        <v>7</v>
      </c>
      <c r="C9208" t="s">
        <v>60</v>
      </c>
      <c r="D9208" t="s">
        <v>22</v>
      </c>
      <c r="E9208" s="6">
        <v>1</v>
      </c>
      <c r="F9208" t="str" cm="1">
        <f t="array" ref="F9208">_xlfn.IFS(E9208=0,"Entry Level",E9208&lt;=5,"Junior",E9208&lt;=10,"Mid Senior",E9208&lt;=15,"Leadership")</f>
        <v>Junior</v>
      </c>
      <c r="G9208" t="s">
        <v>121</v>
      </c>
      <c r="H9208" s="3">
        <v>1460093</v>
      </c>
      <c r="I9208" s="3">
        <f>ROUND(Table1[[#This Row],[Salary_Min_inr]]/100000,1)</f>
        <v>14.6</v>
      </c>
      <c r="J9208">
        <v>1636218</v>
      </c>
      <c r="K9208" s="3">
        <f>ROUND(Table1[[#This Row],[salary_max_inr]]/10000,1)</f>
        <v>163.6</v>
      </c>
      <c r="L9208" s="6" t="s">
        <v>18</v>
      </c>
      <c r="M9208" t="s">
        <v>14</v>
      </c>
    </row>
    <row r="9209" spans="1:13" x14ac:dyDescent="0.3">
      <c r="A9209" s="6">
        <v>9208</v>
      </c>
      <c r="B9209" t="s">
        <v>51</v>
      </c>
      <c r="C9209" t="s">
        <v>53</v>
      </c>
      <c r="D9209" t="s">
        <v>16</v>
      </c>
      <c r="E9209" s="6">
        <v>11</v>
      </c>
      <c r="F9209" t="str" cm="1">
        <f t="array" ref="F9209">_xlfn.IFS(E9209=0,"Entry Level",E9209&lt;=5,"Junior",E9209&lt;=10,"Mid Senior",E9209&lt;=15,"Leadership")</f>
        <v>Leadership</v>
      </c>
      <c r="G9209" t="s">
        <v>1174</v>
      </c>
      <c r="H9209" s="3">
        <v>510333</v>
      </c>
      <c r="I9209" s="3">
        <f>ROUND(Table1[[#This Row],[Salary_Min_inr]]/100000,1)</f>
        <v>5.0999999999999996</v>
      </c>
      <c r="J9209">
        <v>671277</v>
      </c>
      <c r="K9209" s="3">
        <f>ROUND(Table1[[#This Row],[salary_max_inr]]/10000,1)</f>
        <v>67.099999999999994</v>
      </c>
      <c r="L9209" s="6" t="s">
        <v>28</v>
      </c>
      <c r="M9209" t="s">
        <v>29</v>
      </c>
    </row>
    <row r="9210" spans="1:13" x14ac:dyDescent="0.3">
      <c r="A9210" s="6">
        <v>9209</v>
      </c>
      <c r="B9210" t="s">
        <v>65</v>
      </c>
      <c r="C9210" t="s">
        <v>53</v>
      </c>
      <c r="D9210" t="s">
        <v>22</v>
      </c>
      <c r="E9210" s="6">
        <v>1</v>
      </c>
      <c r="F9210" t="str" cm="1">
        <f t="array" ref="F9210">_xlfn.IFS(E9210=0,"Entry Level",E9210&lt;=5,"Junior",E9210&lt;=10,"Mid Senior",E9210&lt;=15,"Leadership")</f>
        <v>Junior</v>
      </c>
      <c r="G9210" t="s">
        <v>1248</v>
      </c>
      <c r="H9210" s="3">
        <v>1849238</v>
      </c>
      <c r="I9210" s="3">
        <f>ROUND(Table1[[#This Row],[Salary_Min_inr]]/100000,1)</f>
        <v>18.5</v>
      </c>
      <c r="J9210">
        <v>1962850</v>
      </c>
      <c r="K9210" s="3">
        <f>ROUND(Table1[[#This Row],[salary_max_inr]]/10000,1)</f>
        <v>196.3</v>
      </c>
      <c r="L9210" s="6" t="s">
        <v>5</v>
      </c>
      <c r="M9210" t="s">
        <v>6</v>
      </c>
    </row>
    <row r="9211" spans="1:13" x14ac:dyDescent="0.3">
      <c r="A9211" s="6">
        <v>9210</v>
      </c>
      <c r="B9211" t="s">
        <v>36</v>
      </c>
      <c r="C9211" t="s">
        <v>33</v>
      </c>
      <c r="D9211" t="s">
        <v>22</v>
      </c>
      <c r="E9211" s="6">
        <v>0</v>
      </c>
      <c r="F9211" t="str" cm="1">
        <f t="array" ref="F9211">_xlfn.IFS(E9211=0,"Entry Level",E9211&lt;=5,"Junior",E9211&lt;=10,"Mid Senior",E9211&lt;=15,"Leadership")</f>
        <v>Entry Level</v>
      </c>
      <c r="G9211" t="s">
        <v>368</v>
      </c>
      <c r="H9211" s="3">
        <v>978216</v>
      </c>
      <c r="I9211" s="3">
        <f>ROUND(Table1[[#This Row],[Salary_Min_inr]]/100000,1)</f>
        <v>9.8000000000000007</v>
      </c>
      <c r="J9211">
        <v>1227553</v>
      </c>
      <c r="K9211" s="3">
        <f>ROUND(Table1[[#This Row],[salary_max_inr]]/10000,1)</f>
        <v>122.8</v>
      </c>
      <c r="L9211" s="6" t="s">
        <v>18</v>
      </c>
      <c r="M9211" t="s">
        <v>14</v>
      </c>
    </row>
    <row r="9212" spans="1:13" x14ac:dyDescent="0.3">
      <c r="A9212" s="6">
        <v>9211</v>
      </c>
      <c r="B9212" t="s">
        <v>1</v>
      </c>
      <c r="C9212" t="s">
        <v>39</v>
      </c>
      <c r="D9212" t="s">
        <v>9</v>
      </c>
      <c r="E9212" s="6">
        <v>4</v>
      </c>
      <c r="F9212" t="str" cm="1">
        <f t="array" ref="F9212">_xlfn.IFS(E9212=0,"Entry Level",E9212&lt;=5,"Junior",E9212&lt;=10,"Mid Senior",E9212&lt;=15,"Leadership")</f>
        <v>Junior</v>
      </c>
      <c r="G9212" t="s">
        <v>1260</v>
      </c>
      <c r="H9212" s="3">
        <v>841357</v>
      </c>
      <c r="I9212" s="3">
        <f>ROUND(Table1[[#This Row],[Salary_Min_inr]]/100000,1)</f>
        <v>8.4</v>
      </c>
      <c r="J9212">
        <v>1171505</v>
      </c>
      <c r="K9212" s="3">
        <f>ROUND(Table1[[#This Row],[salary_max_inr]]/10000,1)</f>
        <v>117.2</v>
      </c>
      <c r="L9212" s="6" t="s">
        <v>5</v>
      </c>
      <c r="M9212" t="s">
        <v>14</v>
      </c>
    </row>
    <row r="9213" spans="1:13" x14ac:dyDescent="0.3">
      <c r="A9213" s="6">
        <v>9212</v>
      </c>
      <c r="B9213" t="s">
        <v>1</v>
      </c>
      <c r="C9213" t="s">
        <v>41</v>
      </c>
      <c r="D9213" t="s">
        <v>57</v>
      </c>
      <c r="E9213" s="6">
        <v>3</v>
      </c>
      <c r="F9213" t="str" cm="1">
        <f t="array" ref="F9213">_xlfn.IFS(E9213=0,"Entry Level",E9213&lt;=5,"Junior",E9213&lt;=10,"Mid Senior",E9213&lt;=15,"Leadership")</f>
        <v>Junior</v>
      </c>
      <c r="G9213" t="s">
        <v>472</v>
      </c>
      <c r="H9213" s="3">
        <v>523874</v>
      </c>
      <c r="I9213" s="3">
        <f>ROUND(Table1[[#This Row],[Salary_Min_inr]]/100000,1)</f>
        <v>5.2</v>
      </c>
      <c r="J9213">
        <v>880138</v>
      </c>
      <c r="K9213" s="3">
        <f>ROUND(Table1[[#This Row],[salary_max_inr]]/10000,1)</f>
        <v>88</v>
      </c>
      <c r="L9213" s="6" t="s">
        <v>18</v>
      </c>
      <c r="M9213" t="s">
        <v>14</v>
      </c>
    </row>
    <row r="9214" spans="1:13" x14ac:dyDescent="0.3">
      <c r="A9214" s="6">
        <v>9213</v>
      </c>
      <c r="B9214" t="s">
        <v>15</v>
      </c>
      <c r="C9214" t="s">
        <v>39</v>
      </c>
      <c r="D9214" t="s">
        <v>12</v>
      </c>
      <c r="E9214" s="6">
        <v>3</v>
      </c>
      <c r="F9214" t="str" cm="1">
        <f t="array" ref="F9214">_xlfn.IFS(E9214=0,"Entry Level",E9214&lt;=5,"Junior",E9214&lt;=10,"Mid Senior",E9214&lt;=15,"Leadership")</f>
        <v>Junior</v>
      </c>
      <c r="G9214" t="s">
        <v>1334</v>
      </c>
      <c r="H9214" s="3">
        <v>966845</v>
      </c>
      <c r="I9214" s="3">
        <f>ROUND(Table1[[#This Row],[Salary_Min_inr]]/100000,1)</f>
        <v>9.6999999999999993</v>
      </c>
      <c r="J9214">
        <v>1143128</v>
      </c>
      <c r="K9214" s="3">
        <f>ROUND(Table1[[#This Row],[salary_max_inr]]/10000,1)</f>
        <v>114.3</v>
      </c>
      <c r="L9214" s="6" t="s">
        <v>5</v>
      </c>
      <c r="M9214" t="s">
        <v>29</v>
      </c>
    </row>
    <row r="9215" spans="1:13" x14ac:dyDescent="0.3">
      <c r="A9215" s="6">
        <v>9214</v>
      </c>
      <c r="B9215" t="s">
        <v>36</v>
      </c>
      <c r="C9215" t="s">
        <v>21</v>
      </c>
      <c r="D9215" t="s">
        <v>42</v>
      </c>
      <c r="E9215" s="6">
        <v>11</v>
      </c>
      <c r="F9215" t="str" cm="1">
        <f t="array" ref="F9215">_xlfn.IFS(E9215=0,"Entry Level",E9215&lt;=5,"Junior",E9215&lt;=10,"Mid Senior",E9215&lt;=15,"Leadership")</f>
        <v>Leadership</v>
      </c>
      <c r="G9215" t="s">
        <v>1218</v>
      </c>
      <c r="H9215" s="3">
        <v>531308</v>
      </c>
      <c r="I9215" s="3">
        <f>ROUND(Table1[[#This Row],[Salary_Min_inr]]/100000,1)</f>
        <v>5.3</v>
      </c>
      <c r="J9215">
        <v>820747</v>
      </c>
      <c r="K9215" s="3">
        <f>ROUND(Table1[[#This Row],[salary_max_inr]]/10000,1)</f>
        <v>82.1</v>
      </c>
      <c r="L9215" s="6" t="s">
        <v>5</v>
      </c>
      <c r="M9215" t="s">
        <v>14</v>
      </c>
    </row>
    <row r="9216" spans="1:13" x14ac:dyDescent="0.3">
      <c r="A9216" s="6">
        <v>9215</v>
      </c>
      <c r="B9216" t="s">
        <v>1</v>
      </c>
      <c r="C9216" t="s">
        <v>60</v>
      </c>
      <c r="D9216" t="s">
        <v>9</v>
      </c>
      <c r="E9216" s="6">
        <v>3</v>
      </c>
      <c r="F9216" t="str" cm="1">
        <f t="array" ref="F9216">_xlfn.IFS(E9216=0,"Entry Level",E9216&lt;=5,"Junior",E9216&lt;=10,"Mid Senior",E9216&lt;=15,"Leadership")</f>
        <v>Junior</v>
      </c>
      <c r="G9216" t="s">
        <v>1299</v>
      </c>
      <c r="H9216" s="3">
        <v>922857</v>
      </c>
      <c r="I9216" s="3">
        <f>ROUND(Table1[[#This Row],[Salary_Min_inr]]/100000,1)</f>
        <v>9.1999999999999993</v>
      </c>
      <c r="J9216">
        <v>1211343</v>
      </c>
      <c r="K9216" s="3">
        <f>ROUND(Table1[[#This Row],[salary_max_inr]]/10000,1)</f>
        <v>121.1</v>
      </c>
      <c r="L9216" s="6" t="s">
        <v>18</v>
      </c>
      <c r="M9216" t="s">
        <v>6</v>
      </c>
    </row>
    <row r="9217" spans="1:13" x14ac:dyDescent="0.3">
      <c r="A9217" s="6">
        <v>9216</v>
      </c>
      <c r="B9217" t="s">
        <v>36</v>
      </c>
      <c r="C9217" t="s">
        <v>21</v>
      </c>
      <c r="D9217" t="s">
        <v>16</v>
      </c>
      <c r="E9217" s="6">
        <v>13</v>
      </c>
      <c r="F9217" t="str" cm="1">
        <f t="array" ref="F9217">_xlfn.IFS(E9217=0,"Entry Level",E9217&lt;=5,"Junior",E9217&lt;=10,"Mid Senior",E9217&lt;=15,"Leadership")</f>
        <v>Leadership</v>
      </c>
      <c r="G9217" t="s">
        <v>400</v>
      </c>
      <c r="H9217" s="3">
        <v>467914</v>
      </c>
      <c r="I9217" s="3">
        <f>ROUND(Table1[[#This Row],[Salary_Min_inr]]/100000,1)</f>
        <v>4.7</v>
      </c>
      <c r="J9217">
        <v>658190</v>
      </c>
      <c r="K9217" s="3">
        <f>ROUND(Table1[[#This Row],[salary_max_inr]]/10000,1)</f>
        <v>65.8</v>
      </c>
      <c r="L9217" s="6" t="s">
        <v>28</v>
      </c>
      <c r="M9217" t="s">
        <v>14</v>
      </c>
    </row>
    <row r="9218" spans="1:13" x14ac:dyDescent="0.3">
      <c r="A9218" s="6">
        <v>9217</v>
      </c>
      <c r="B9218" t="s">
        <v>36</v>
      </c>
      <c r="C9218" t="s">
        <v>2</v>
      </c>
      <c r="D9218" t="s">
        <v>42</v>
      </c>
      <c r="E9218" s="6">
        <v>1</v>
      </c>
      <c r="F9218" t="str" cm="1">
        <f t="array" ref="F9218">_xlfn.IFS(E9218=0,"Entry Level",E9218&lt;=5,"Junior",E9218&lt;=10,"Mid Senior",E9218&lt;=15,"Leadership")</f>
        <v>Junior</v>
      </c>
      <c r="G9218" t="s">
        <v>201</v>
      </c>
      <c r="H9218" s="3">
        <v>601720</v>
      </c>
      <c r="I9218" s="3">
        <f>ROUND(Table1[[#This Row],[Salary_Min_inr]]/100000,1)</f>
        <v>6</v>
      </c>
      <c r="J9218">
        <v>905621</v>
      </c>
      <c r="K9218" s="3">
        <f>ROUND(Table1[[#This Row],[salary_max_inr]]/10000,1)</f>
        <v>90.6</v>
      </c>
      <c r="L9218" s="6" t="s">
        <v>18</v>
      </c>
      <c r="M9218" t="s">
        <v>14</v>
      </c>
    </row>
    <row r="9219" spans="1:13" x14ac:dyDescent="0.3">
      <c r="A9219" s="6">
        <v>9218</v>
      </c>
      <c r="B9219" t="s">
        <v>71</v>
      </c>
      <c r="C9219" t="s">
        <v>8</v>
      </c>
      <c r="D9219" t="s">
        <v>22</v>
      </c>
      <c r="E9219" s="6">
        <v>5</v>
      </c>
      <c r="F9219" t="str" cm="1">
        <f t="array" ref="F9219">_xlfn.IFS(E9219=0,"Entry Level",E9219&lt;=5,"Junior",E9219&lt;=10,"Mid Senior",E9219&lt;=15,"Leadership")</f>
        <v>Junior</v>
      </c>
      <c r="G9219" t="s">
        <v>1133</v>
      </c>
      <c r="H9219" s="3">
        <v>1082743</v>
      </c>
      <c r="I9219" s="3">
        <f>ROUND(Table1[[#This Row],[Salary_Min_inr]]/100000,1)</f>
        <v>10.8</v>
      </c>
      <c r="J9219">
        <v>1254291</v>
      </c>
      <c r="K9219" s="3">
        <f>ROUND(Table1[[#This Row],[salary_max_inr]]/10000,1)</f>
        <v>125.4</v>
      </c>
      <c r="L9219" s="6" t="s">
        <v>28</v>
      </c>
      <c r="M9219" t="s">
        <v>29</v>
      </c>
    </row>
    <row r="9220" spans="1:13" x14ac:dyDescent="0.3">
      <c r="A9220" s="6">
        <v>9219</v>
      </c>
      <c r="B9220" t="s">
        <v>65</v>
      </c>
      <c r="C9220" t="s">
        <v>21</v>
      </c>
      <c r="D9220" t="s">
        <v>22</v>
      </c>
      <c r="E9220" s="6">
        <v>8</v>
      </c>
      <c r="F9220" t="str" cm="1">
        <f t="array" ref="F9220">_xlfn.IFS(E9220=0,"Entry Level",E9220&lt;=5,"Junior",E9220&lt;=10,"Mid Senior",E9220&lt;=15,"Leadership")</f>
        <v>Mid Senior</v>
      </c>
      <c r="G9220" t="s">
        <v>410</v>
      </c>
      <c r="H9220" s="3">
        <v>1744453</v>
      </c>
      <c r="I9220" s="3">
        <f>ROUND(Table1[[#This Row],[Salary_Min_inr]]/100000,1)</f>
        <v>17.399999999999999</v>
      </c>
      <c r="J9220">
        <v>1940164</v>
      </c>
      <c r="K9220" s="3">
        <f>ROUND(Table1[[#This Row],[salary_max_inr]]/10000,1)</f>
        <v>194</v>
      </c>
      <c r="L9220" s="6" t="s">
        <v>5</v>
      </c>
      <c r="M9220" t="s">
        <v>29</v>
      </c>
    </row>
    <row r="9221" spans="1:13" x14ac:dyDescent="0.3">
      <c r="A9221" s="6">
        <v>9220</v>
      </c>
      <c r="B9221" t="s">
        <v>36</v>
      </c>
      <c r="C9221" t="s">
        <v>8</v>
      </c>
      <c r="D9221" t="s">
        <v>42</v>
      </c>
      <c r="E9221" s="6">
        <v>1</v>
      </c>
      <c r="F9221" t="str" cm="1">
        <f t="array" ref="F9221">_xlfn.IFS(E9221=0,"Entry Level",E9221&lt;=5,"Junior",E9221&lt;=10,"Mid Senior",E9221&lt;=15,"Leadership")</f>
        <v>Junior</v>
      </c>
      <c r="G9221" t="s">
        <v>577</v>
      </c>
      <c r="H9221" s="3">
        <v>582808</v>
      </c>
      <c r="I9221" s="3">
        <f>ROUND(Table1[[#This Row],[Salary_Min_inr]]/100000,1)</f>
        <v>5.8</v>
      </c>
      <c r="J9221">
        <v>975804</v>
      </c>
      <c r="K9221" s="3">
        <f>ROUND(Table1[[#This Row],[salary_max_inr]]/10000,1)</f>
        <v>97.6</v>
      </c>
      <c r="L9221" s="6" t="s">
        <v>18</v>
      </c>
      <c r="M9221" t="s">
        <v>6</v>
      </c>
    </row>
    <row r="9222" spans="1:13" x14ac:dyDescent="0.3">
      <c r="A9222" s="6">
        <v>9221</v>
      </c>
      <c r="B9222" t="s">
        <v>1</v>
      </c>
      <c r="C9222" t="s">
        <v>8</v>
      </c>
      <c r="D9222" t="s">
        <v>9</v>
      </c>
      <c r="E9222" s="6">
        <v>9</v>
      </c>
      <c r="F9222" t="str" cm="1">
        <f t="array" ref="F9222">_xlfn.IFS(E9222=0,"Entry Level",E9222&lt;=5,"Junior",E9222&lt;=10,"Mid Senior",E9222&lt;=15,"Leadership")</f>
        <v>Mid Senior</v>
      </c>
      <c r="G9222" t="s">
        <v>314</v>
      </c>
      <c r="H9222" s="3">
        <v>626287</v>
      </c>
      <c r="I9222" s="3">
        <f>ROUND(Table1[[#This Row],[Salary_Min_inr]]/100000,1)</f>
        <v>6.3</v>
      </c>
      <c r="J9222">
        <v>810672</v>
      </c>
      <c r="K9222" s="3">
        <f>ROUND(Table1[[#This Row],[salary_max_inr]]/10000,1)</f>
        <v>81.099999999999994</v>
      </c>
      <c r="L9222" s="6" t="s">
        <v>5</v>
      </c>
      <c r="M9222" t="s">
        <v>29</v>
      </c>
    </row>
    <row r="9223" spans="1:13" x14ac:dyDescent="0.3">
      <c r="A9223" s="6">
        <v>9222</v>
      </c>
      <c r="B9223" t="s">
        <v>20</v>
      </c>
      <c r="C9223" t="s">
        <v>2</v>
      </c>
      <c r="D9223" t="s">
        <v>3</v>
      </c>
      <c r="E9223" s="6">
        <v>13</v>
      </c>
      <c r="F9223" t="str" cm="1">
        <f t="array" ref="F9223">_xlfn.IFS(E9223=0,"Entry Level",E9223&lt;=5,"Junior",E9223&lt;=10,"Mid Senior",E9223&lt;=15,"Leadership")</f>
        <v>Leadership</v>
      </c>
      <c r="G9223" t="s">
        <v>1074</v>
      </c>
      <c r="H9223" s="3">
        <v>1513859</v>
      </c>
      <c r="I9223" s="3">
        <f>ROUND(Table1[[#This Row],[Salary_Min_inr]]/100000,1)</f>
        <v>15.1</v>
      </c>
      <c r="J9223">
        <v>1869417</v>
      </c>
      <c r="K9223" s="3">
        <f>ROUND(Table1[[#This Row],[salary_max_inr]]/10000,1)</f>
        <v>186.9</v>
      </c>
      <c r="L9223" s="6" t="s">
        <v>5</v>
      </c>
      <c r="M9223" t="s">
        <v>29</v>
      </c>
    </row>
    <row r="9224" spans="1:13" x14ac:dyDescent="0.3">
      <c r="A9224" s="6">
        <v>9223</v>
      </c>
      <c r="B9224" t="s">
        <v>51</v>
      </c>
      <c r="C9224" t="s">
        <v>60</v>
      </c>
      <c r="D9224" t="s">
        <v>22</v>
      </c>
      <c r="E9224" s="6">
        <v>8</v>
      </c>
      <c r="F9224" t="str" cm="1">
        <f t="array" ref="F9224">_xlfn.IFS(E9224=0,"Entry Level",E9224&lt;=5,"Junior",E9224&lt;=10,"Mid Senior",E9224&lt;=15,"Leadership")</f>
        <v>Mid Senior</v>
      </c>
      <c r="G9224" t="s">
        <v>663</v>
      </c>
      <c r="H9224" s="3">
        <v>1395914</v>
      </c>
      <c r="I9224" s="3">
        <f>ROUND(Table1[[#This Row],[Salary_Min_inr]]/100000,1)</f>
        <v>14</v>
      </c>
      <c r="J9224">
        <v>1579578</v>
      </c>
      <c r="K9224" s="3">
        <f>ROUND(Table1[[#This Row],[salary_max_inr]]/10000,1)</f>
        <v>158</v>
      </c>
      <c r="L9224" s="6" t="s">
        <v>28</v>
      </c>
      <c r="M9224" t="s">
        <v>29</v>
      </c>
    </row>
    <row r="9225" spans="1:13" x14ac:dyDescent="0.3">
      <c r="A9225" s="6">
        <v>9224</v>
      </c>
      <c r="B9225" t="s">
        <v>1</v>
      </c>
      <c r="C9225" t="s">
        <v>2</v>
      </c>
      <c r="D9225" t="s">
        <v>9</v>
      </c>
      <c r="E9225" s="6">
        <v>14</v>
      </c>
      <c r="F9225" t="str" cm="1">
        <f t="array" ref="F9225">_xlfn.IFS(E9225=0,"Entry Level",E9225&lt;=5,"Junior",E9225&lt;=10,"Mid Senior",E9225&lt;=15,"Leadership")</f>
        <v>Leadership</v>
      </c>
      <c r="G9225" t="s">
        <v>880</v>
      </c>
      <c r="H9225" s="3">
        <v>778245</v>
      </c>
      <c r="I9225" s="3">
        <f>ROUND(Table1[[#This Row],[Salary_Min_inr]]/100000,1)</f>
        <v>7.8</v>
      </c>
      <c r="J9225">
        <v>911358</v>
      </c>
      <c r="K9225" s="3">
        <f>ROUND(Table1[[#This Row],[salary_max_inr]]/10000,1)</f>
        <v>91.1</v>
      </c>
      <c r="L9225" s="6" t="s">
        <v>5</v>
      </c>
      <c r="M9225" t="s">
        <v>29</v>
      </c>
    </row>
    <row r="9226" spans="1:13" x14ac:dyDescent="0.3">
      <c r="A9226" s="6">
        <v>9225</v>
      </c>
      <c r="B9226" t="s">
        <v>30</v>
      </c>
      <c r="C9226" t="s">
        <v>33</v>
      </c>
      <c r="D9226" t="s">
        <v>16</v>
      </c>
      <c r="E9226" s="6">
        <v>12</v>
      </c>
      <c r="F9226" t="str" cm="1">
        <f t="array" ref="F9226">_xlfn.IFS(E9226=0,"Entry Level",E9226&lt;=5,"Junior",E9226&lt;=10,"Mid Senior",E9226&lt;=15,"Leadership")</f>
        <v>Leadership</v>
      </c>
      <c r="G9226" t="s">
        <v>103</v>
      </c>
      <c r="H9226" s="3">
        <v>956897</v>
      </c>
      <c r="I9226" s="3">
        <f>ROUND(Table1[[#This Row],[Salary_Min_inr]]/100000,1)</f>
        <v>9.6</v>
      </c>
      <c r="J9226">
        <v>1135776</v>
      </c>
      <c r="K9226" s="3">
        <f>ROUND(Table1[[#This Row],[salary_max_inr]]/10000,1)</f>
        <v>113.6</v>
      </c>
      <c r="L9226" s="6" t="s">
        <v>28</v>
      </c>
      <c r="M9226" t="s">
        <v>29</v>
      </c>
    </row>
    <row r="9227" spans="1:13" x14ac:dyDescent="0.3">
      <c r="A9227" s="6">
        <v>9226</v>
      </c>
      <c r="B9227" t="s">
        <v>15</v>
      </c>
      <c r="C9227" t="s">
        <v>39</v>
      </c>
      <c r="D9227" t="s">
        <v>57</v>
      </c>
      <c r="E9227" s="6">
        <v>15</v>
      </c>
      <c r="F9227" t="str" cm="1">
        <f t="array" ref="F9227">_xlfn.IFS(E9227=0,"Entry Level",E9227&lt;=5,"Junior",E9227&lt;=10,"Mid Senior",E9227&lt;=15,"Leadership")</f>
        <v>Leadership</v>
      </c>
      <c r="G9227" t="s">
        <v>552</v>
      </c>
      <c r="H9227" s="3">
        <v>1448302</v>
      </c>
      <c r="I9227" s="3">
        <f>ROUND(Table1[[#This Row],[Salary_Min_inr]]/100000,1)</f>
        <v>14.5</v>
      </c>
      <c r="J9227">
        <v>1784124</v>
      </c>
      <c r="K9227" s="3">
        <f>ROUND(Table1[[#This Row],[salary_max_inr]]/10000,1)</f>
        <v>178.4</v>
      </c>
      <c r="L9227" s="6" t="s">
        <v>28</v>
      </c>
      <c r="M9227" t="s">
        <v>29</v>
      </c>
    </row>
    <row r="9228" spans="1:13" x14ac:dyDescent="0.3">
      <c r="A9228" s="6">
        <v>9227</v>
      </c>
      <c r="B9228" t="s">
        <v>1</v>
      </c>
      <c r="C9228" t="s">
        <v>60</v>
      </c>
      <c r="D9228" t="s">
        <v>57</v>
      </c>
      <c r="E9228" s="6">
        <v>14</v>
      </c>
      <c r="F9228" t="str" cm="1">
        <f t="array" ref="F9228">_xlfn.IFS(E9228=0,"Entry Level",E9228&lt;=5,"Junior",E9228&lt;=10,"Mid Senior",E9228&lt;=15,"Leadership")</f>
        <v>Leadership</v>
      </c>
      <c r="G9228" t="s">
        <v>346</v>
      </c>
      <c r="H9228" s="3">
        <v>845792</v>
      </c>
      <c r="I9228" s="3">
        <f>ROUND(Table1[[#This Row],[Salary_Min_inr]]/100000,1)</f>
        <v>8.5</v>
      </c>
      <c r="J9228">
        <v>976152</v>
      </c>
      <c r="K9228" s="3">
        <f>ROUND(Table1[[#This Row],[salary_max_inr]]/10000,1)</f>
        <v>97.6</v>
      </c>
      <c r="L9228" s="6" t="s">
        <v>18</v>
      </c>
      <c r="M9228" t="s">
        <v>6</v>
      </c>
    </row>
    <row r="9229" spans="1:13" x14ac:dyDescent="0.3">
      <c r="A9229" s="6">
        <v>9228</v>
      </c>
      <c r="B9229" t="s">
        <v>65</v>
      </c>
      <c r="C9229" t="s">
        <v>41</v>
      </c>
      <c r="D9229" t="s">
        <v>42</v>
      </c>
      <c r="E9229" s="6">
        <v>13</v>
      </c>
      <c r="F9229" t="str" cm="1">
        <f t="array" ref="F9229">_xlfn.IFS(E9229=0,"Entry Level",E9229&lt;=5,"Junior",E9229&lt;=10,"Mid Senior",E9229&lt;=15,"Leadership")</f>
        <v>Leadership</v>
      </c>
      <c r="G9229" t="s">
        <v>949</v>
      </c>
      <c r="H9229" s="3">
        <v>1187006</v>
      </c>
      <c r="I9229" s="3">
        <f>ROUND(Table1[[#This Row],[Salary_Min_inr]]/100000,1)</f>
        <v>11.9</v>
      </c>
      <c r="J9229">
        <v>1535714</v>
      </c>
      <c r="K9229" s="3">
        <f>ROUND(Table1[[#This Row],[salary_max_inr]]/10000,1)</f>
        <v>153.6</v>
      </c>
      <c r="L9229" s="6" t="s">
        <v>28</v>
      </c>
      <c r="M9229" t="s">
        <v>14</v>
      </c>
    </row>
    <row r="9230" spans="1:13" x14ac:dyDescent="0.3">
      <c r="A9230" s="6">
        <v>9229</v>
      </c>
      <c r="B9230" t="s">
        <v>51</v>
      </c>
      <c r="C9230" t="s">
        <v>53</v>
      </c>
      <c r="D9230" t="s">
        <v>22</v>
      </c>
      <c r="E9230" s="6">
        <v>3</v>
      </c>
      <c r="F9230" t="str" cm="1">
        <f t="array" ref="F9230">_xlfn.IFS(E9230=0,"Entry Level",E9230&lt;=5,"Junior",E9230&lt;=10,"Mid Senior",E9230&lt;=15,"Leadership")</f>
        <v>Junior</v>
      </c>
      <c r="G9230" t="s">
        <v>289</v>
      </c>
      <c r="H9230" s="3">
        <v>549398</v>
      </c>
      <c r="I9230" s="3">
        <f>ROUND(Table1[[#This Row],[Salary_Min_inr]]/100000,1)</f>
        <v>5.5</v>
      </c>
      <c r="J9230">
        <v>756772</v>
      </c>
      <c r="K9230" s="3">
        <f>ROUND(Table1[[#This Row],[salary_max_inr]]/10000,1)</f>
        <v>75.7</v>
      </c>
      <c r="L9230" s="6" t="s">
        <v>28</v>
      </c>
      <c r="M9230" t="s">
        <v>6</v>
      </c>
    </row>
    <row r="9231" spans="1:13" x14ac:dyDescent="0.3">
      <c r="A9231" s="6">
        <v>9230</v>
      </c>
      <c r="B9231" t="s">
        <v>65</v>
      </c>
      <c r="C9231" t="s">
        <v>53</v>
      </c>
      <c r="D9231" t="s">
        <v>22</v>
      </c>
      <c r="E9231" s="6">
        <v>10</v>
      </c>
      <c r="F9231" t="str" cm="1">
        <f t="array" ref="F9231">_xlfn.IFS(E9231=0,"Entry Level",E9231&lt;=5,"Junior",E9231&lt;=10,"Mid Senior",E9231&lt;=15,"Leadership")</f>
        <v>Mid Senior</v>
      </c>
      <c r="G9231" t="s">
        <v>104</v>
      </c>
      <c r="H9231" s="3">
        <v>855619</v>
      </c>
      <c r="I9231" s="3">
        <f>ROUND(Table1[[#This Row],[Salary_Min_inr]]/100000,1)</f>
        <v>8.6</v>
      </c>
      <c r="J9231">
        <v>958584</v>
      </c>
      <c r="K9231" s="3">
        <f>ROUND(Table1[[#This Row],[salary_max_inr]]/10000,1)</f>
        <v>95.9</v>
      </c>
      <c r="L9231" s="6" t="s">
        <v>28</v>
      </c>
      <c r="M9231" t="s">
        <v>6</v>
      </c>
    </row>
    <row r="9232" spans="1:13" x14ac:dyDescent="0.3">
      <c r="A9232" s="6">
        <v>9231</v>
      </c>
      <c r="B9232" t="s">
        <v>65</v>
      </c>
      <c r="C9232" t="s">
        <v>39</v>
      </c>
      <c r="D9232" t="s">
        <v>3</v>
      </c>
      <c r="E9232" s="6">
        <v>9</v>
      </c>
      <c r="F9232" t="str" cm="1">
        <f t="array" ref="F9232">_xlfn.IFS(E9232=0,"Entry Level",E9232&lt;=5,"Junior",E9232&lt;=10,"Mid Senior",E9232&lt;=15,"Leadership")</f>
        <v>Mid Senior</v>
      </c>
      <c r="G9232" t="s">
        <v>1350</v>
      </c>
      <c r="H9232" s="3">
        <v>1427471</v>
      </c>
      <c r="I9232" s="3">
        <f>ROUND(Table1[[#This Row],[Salary_Min_inr]]/100000,1)</f>
        <v>14.3</v>
      </c>
      <c r="J9232">
        <v>1806060</v>
      </c>
      <c r="K9232" s="3">
        <f>ROUND(Table1[[#This Row],[salary_max_inr]]/10000,1)</f>
        <v>180.6</v>
      </c>
      <c r="L9232" s="6" t="s">
        <v>28</v>
      </c>
      <c r="M9232" t="s">
        <v>29</v>
      </c>
    </row>
    <row r="9233" spans="1:13" x14ac:dyDescent="0.3">
      <c r="A9233" s="6">
        <v>9232</v>
      </c>
      <c r="B9233" t="s">
        <v>65</v>
      </c>
      <c r="C9233" t="s">
        <v>33</v>
      </c>
      <c r="D9233" t="s">
        <v>9</v>
      </c>
      <c r="E9233" s="6">
        <v>15</v>
      </c>
      <c r="F9233" t="str" cm="1">
        <f t="array" ref="F9233">_xlfn.IFS(E9233=0,"Entry Level",E9233&lt;=5,"Junior",E9233&lt;=10,"Mid Senior",E9233&lt;=15,"Leadership")</f>
        <v>Leadership</v>
      </c>
      <c r="G9233" t="s">
        <v>725</v>
      </c>
      <c r="H9233" s="3">
        <v>1741644</v>
      </c>
      <c r="I9233" s="3">
        <f>ROUND(Table1[[#This Row],[Salary_Min_inr]]/100000,1)</f>
        <v>17.399999999999999</v>
      </c>
      <c r="J9233">
        <v>2046681</v>
      </c>
      <c r="K9233" s="3">
        <f>ROUND(Table1[[#This Row],[salary_max_inr]]/10000,1)</f>
        <v>204.7</v>
      </c>
      <c r="L9233" s="6" t="s">
        <v>18</v>
      </c>
      <c r="M9233" t="s">
        <v>14</v>
      </c>
    </row>
    <row r="9234" spans="1:13" x14ac:dyDescent="0.3">
      <c r="A9234" s="6">
        <v>9233</v>
      </c>
      <c r="B9234" t="s">
        <v>20</v>
      </c>
      <c r="C9234" t="s">
        <v>8</v>
      </c>
      <c r="D9234" t="s">
        <v>22</v>
      </c>
      <c r="E9234" s="6">
        <v>5</v>
      </c>
      <c r="F9234" t="str" cm="1">
        <f t="array" ref="F9234">_xlfn.IFS(E9234=0,"Entry Level",E9234&lt;=5,"Junior",E9234&lt;=10,"Mid Senior",E9234&lt;=15,"Leadership")</f>
        <v>Junior</v>
      </c>
      <c r="G9234" t="s">
        <v>994</v>
      </c>
      <c r="H9234" s="3">
        <v>1180691</v>
      </c>
      <c r="I9234" s="3">
        <f>ROUND(Table1[[#This Row],[Salary_Min_inr]]/100000,1)</f>
        <v>11.8</v>
      </c>
      <c r="J9234">
        <v>1550380</v>
      </c>
      <c r="K9234" s="3">
        <f>ROUND(Table1[[#This Row],[salary_max_inr]]/10000,1)</f>
        <v>155</v>
      </c>
      <c r="L9234" s="6" t="s">
        <v>28</v>
      </c>
      <c r="M9234" t="s">
        <v>29</v>
      </c>
    </row>
    <row r="9235" spans="1:13" x14ac:dyDescent="0.3">
      <c r="A9235" s="6">
        <v>9234</v>
      </c>
      <c r="B9235" t="s">
        <v>24</v>
      </c>
      <c r="C9235" t="s">
        <v>21</v>
      </c>
      <c r="D9235" t="s">
        <v>57</v>
      </c>
      <c r="E9235" s="6">
        <v>8</v>
      </c>
      <c r="F9235" t="str" cm="1">
        <f t="array" ref="F9235">_xlfn.IFS(E9235=0,"Entry Level",E9235&lt;=5,"Junior",E9235&lt;=10,"Mid Senior",E9235&lt;=15,"Leadership")</f>
        <v>Mid Senior</v>
      </c>
      <c r="G9235" t="s">
        <v>1248</v>
      </c>
      <c r="H9235" s="3">
        <v>1047974</v>
      </c>
      <c r="I9235" s="3">
        <f>ROUND(Table1[[#This Row],[Salary_Min_inr]]/100000,1)</f>
        <v>10.5</v>
      </c>
      <c r="J9235">
        <v>1433907</v>
      </c>
      <c r="K9235" s="3">
        <f>ROUND(Table1[[#This Row],[salary_max_inr]]/10000,1)</f>
        <v>143.4</v>
      </c>
      <c r="L9235" s="6" t="s">
        <v>5</v>
      </c>
      <c r="M9235" t="s">
        <v>6</v>
      </c>
    </row>
    <row r="9236" spans="1:13" x14ac:dyDescent="0.3">
      <c r="A9236" s="6">
        <v>9235</v>
      </c>
      <c r="B9236" t="s">
        <v>7</v>
      </c>
      <c r="C9236" t="s">
        <v>39</v>
      </c>
      <c r="D9236" t="s">
        <v>22</v>
      </c>
      <c r="E9236" s="6">
        <v>9</v>
      </c>
      <c r="F9236" t="str" cm="1">
        <f t="array" ref="F9236">_xlfn.IFS(E9236=0,"Entry Level",E9236&lt;=5,"Junior",E9236&lt;=10,"Mid Senior",E9236&lt;=15,"Leadership")</f>
        <v>Mid Senior</v>
      </c>
      <c r="G9236" t="s">
        <v>201</v>
      </c>
      <c r="H9236" s="3">
        <v>1921050</v>
      </c>
      <c r="I9236" s="3">
        <f>ROUND(Table1[[#This Row],[Salary_Min_inr]]/100000,1)</f>
        <v>19.2</v>
      </c>
      <c r="J9236">
        <v>2057032</v>
      </c>
      <c r="K9236" s="3">
        <f>ROUND(Table1[[#This Row],[salary_max_inr]]/10000,1)</f>
        <v>205.7</v>
      </c>
      <c r="L9236" s="6" t="s">
        <v>28</v>
      </c>
      <c r="M9236" t="s">
        <v>6</v>
      </c>
    </row>
    <row r="9237" spans="1:13" x14ac:dyDescent="0.3">
      <c r="A9237" s="6">
        <v>9236</v>
      </c>
      <c r="B9237" t="s">
        <v>65</v>
      </c>
      <c r="C9237" t="s">
        <v>60</v>
      </c>
      <c r="D9237" t="s">
        <v>3</v>
      </c>
      <c r="E9237" s="6">
        <v>3</v>
      </c>
      <c r="F9237" t="str" cm="1">
        <f t="array" ref="F9237">_xlfn.IFS(E9237=0,"Entry Level",E9237&lt;=5,"Junior",E9237&lt;=10,"Mid Senior",E9237&lt;=15,"Leadership")</f>
        <v>Junior</v>
      </c>
      <c r="G9237" t="s">
        <v>40</v>
      </c>
      <c r="H9237" s="3">
        <v>1479182</v>
      </c>
      <c r="I9237" s="3">
        <f>ROUND(Table1[[#This Row],[Salary_Min_inr]]/100000,1)</f>
        <v>14.8</v>
      </c>
      <c r="J9237">
        <v>1666453</v>
      </c>
      <c r="K9237" s="3">
        <f>ROUND(Table1[[#This Row],[salary_max_inr]]/10000,1)</f>
        <v>166.6</v>
      </c>
      <c r="L9237" s="6" t="s">
        <v>28</v>
      </c>
      <c r="M9237" t="s">
        <v>14</v>
      </c>
    </row>
    <row r="9238" spans="1:13" x14ac:dyDescent="0.3">
      <c r="A9238" s="6">
        <v>9237</v>
      </c>
      <c r="B9238" t="s">
        <v>71</v>
      </c>
      <c r="C9238" t="s">
        <v>2</v>
      </c>
      <c r="D9238" t="s">
        <v>26</v>
      </c>
      <c r="E9238" s="6">
        <v>13</v>
      </c>
      <c r="F9238" t="str" cm="1">
        <f t="array" ref="F9238">_xlfn.IFS(E9238=0,"Entry Level",E9238&lt;=5,"Junior",E9238&lt;=10,"Mid Senior",E9238&lt;=15,"Leadership")</f>
        <v>Leadership</v>
      </c>
      <c r="G9238" t="s">
        <v>1199</v>
      </c>
      <c r="H9238" s="3">
        <v>1842563</v>
      </c>
      <c r="I9238" s="3">
        <f>ROUND(Table1[[#This Row],[Salary_Min_inr]]/100000,1)</f>
        <v>18.399999999999999</v>
      </c>
      <c r="J9238">
        <v>1955406</v>
      </c>
      <c r="K9238" s="3">
        <f>ROUND(Table1[[#This Row],[salary_max_inr]]/10000,1)</f>
        <v>195.5</v>
      </c>
      <c r="L9238" s="6" t="s">
        <v>18</v>
      </c>
      <c r="M9238" t="s">
        <v>6</v>
      </c>
    </row>
    <row r="9239" spans="1:13" x14ac:dyDescent="0.3">
      <c r="A9239" s="6">
        <v>9238</v>
      </c>
      <c r="B9239" t="s">
        <v>7</v>
      </c>
      <c r="C9239" t="s">
        <v>53</v>
      </c>
      <c r="D9239" t="s">
        <v>22</v>
      </c>
      <c r="E9239" s="6">
        <v>10</v>
      </c>
      <c r="F9239" t="str" cm="1">
        <f t="array" ref="F9239">_xlfn.IFS(E9239=0,"Entry Level",E9239&lt;=5,"Junior",E9239&lt;=10,"Mid Senior",E9239&lt;=15,"Leadership")</f>
        <v>Mid Senior</v>
      </c>
      <c r="G9239" t="s">
        <v>581</v>
      </c>
      <c r="H9239" s="3">
        <v>1162307</v>
      </c>
      <c r="I9239" s="3">
        <f>ROUND(Table1[[#This Row],[Salary_Min_inr]]/100000,1)</f>
        <v>11.6</v>
      </c>
      <c r="J9239">
        <v>1398291</v>
      </c>
      <c r="K9239" s="3">
        <f>ROUND(Table1[[#This Row],[salary_max_inr]]/10000,1)</f>
        <v>139.80000000000001</v>
      </c>
      <c r="L9239" s="6" t="s">
        <v>28</v>
      </c>
      <c r="M9239" t="s">
        <v>14</v>
      </c>
    </row>
    <row r="9240" spans="1:13" x14ac:dyDescent="0.3">
      <c r="A9240" s="6">
        <v>9239</v>
      </c>
      <c r="B9240" t="s">
        <v>24</v>
      </c>
      <c r="C9240" t="s">
        <v>41</v>
      </c>
      <c r="D9240" t="s">
        <v>22</v>
      </c>
      <c r="E9240" s="6">
        <v>6</v>
      </c>
      <c r="F9240" t="str" cm="1">
        <f t="array" ref="F9240">_xlfn.IFS(E9240=0,"Entry Level",E9240&lt;=5,"Junior",E9240&lt;=10,"Mid Senior",E9240&lt;=15,"Leadership")</f>
        <v>Mid Senior</v>
      </c>
      <c r="G9240" t="s">
        <v>306</v>
      </c>
      <c r="H9240" s="3">
        <v>1158669</v>
      </c>
      <c r="I9240" s="3">
        <f>ROUND(Table1[[#This Row],[Salary_Min_inr]]/100000,1)</f>
        <v>11.6</v>
      </c>
      <c r="J9240">
        <v>1326144</v>
      </c>
      <c r="K9240" s="3">
        <f>ROUND(Table1[[#This Row],[salary_max_inr]]/10000,1)</f>
        <v>132.6</v>
      </c>
      <c r="L9240" s="6" t="s">
        <v>18</v>
      </c>
      <c r="M9240" t="s">
        <v>29</v>
      </c>
    </row>
    <row r="9241" spans="1:13" x14ac:dyDescent="0.3">
      <c r="A9241" s="6">
        <v>9240</v>
      </c>
      <c r="B9241" t="s">
        <v>7</v>
      </c>
      <c r="C9241" t="s">
        <v>41</v>
      </c>
      <c r="D9241" t="s">
        <v>9</v>
      </c>
      <c r="E9241" s="6">
        <v>15</v>
      </c>
      <c r="F9241" t="str" cm="1">
        <f t="array" ref="F9241">_xlfn.IFS(E9241=0,"Entry Level",E9241&lt;=5,"Junior",E9241&lt;=10,"Mid Senior",E9241&lt;=15,"Leadership")</f>
        <v>Leadership</v>
      </c>
      <c r="G9241" t="s">
        <v>895</v>
      </c>
      <c r="H9241" s="3">
        <v>1291770</v>
      </c>
      <c r="I9241" s="3">
        <f>ROUND(Table1[[#This Row],[Salary_Min_inr]]/100000,1)</f>
        <v>12.9</v>
      </c>
      <c r="J9241">
        <v>1625160</v>
      </c>
      <c r="K9241" s="3">
        <f>ROUND(Table1[[#This Row],[salary_max_inr]]/10000,1)</f>
        <v>162.5</v>
      </c>
      <c r="L9241" s="6" t="s">
        <v>28</v>
      </c>
      <c r="M9241" t="s">
        <v>14</v>
      </c>
    </row>
    <row r="9242" spans="1:13" x14ac:dyDescent="0.3">
      <c r="A9242" s="6">
        <v>9241</v>
      </c>
      <c r="B9242" t="s">
        <v>65</v>
      </c>
      <c r="C9242" t="s">
        <v>41</v>
      </c>
      <c r="D9242" t="s">
        <v>16</v>
      </c>
      <c r="E9242" s="6">
        <v>5</v>
      </c>
      <c r="F9242" t="str" cm="1">
        <f t="array" ref="F9242">_xlfn.IFS(E9242=0,"Entry Level",E9242&lt;=5,"Junior",E9242&lt;=10,"Mid Senior",E9242&lt;=15,"Leadership")</f>
        <v>Junior</v>
      </c>
      <c r="G9242" t="s">
        <v>980</v>
      </c>
      <c r="H9242" s="3">
        <v>1474292</v>
      </c>
      <c r="I9242" s="3">
        <f>ROUND(Table1[[#This Row],[Salary_Min_inr]]/100000,1)</f>
        <v>14.7</v>
      </c>
      <c r="J9242">
        <v>1662963</v>
      </c>
      <c r="K9242" s="3">
        <f>ROUND(Table1[[#This Row],[salary_max_inr]]/10000,1)</f>
        <v>166.3</v>
      </c>
      <c r="L9242" s="6" t="s">
        <v>5</v>
      </c>
      <c r="M9242" t="s">
        <v>14</v>
      </c>
    </row>
    <row r="9243" spans="1:13" x14ac:dyDescent="0.3">
      <c r="A9243" s="6">
        <v>9242</v>
      </c>
      <c r="B9243" t="s">
        <v>30</v>
      </c>
      <c r="C9243" t="s">
        <v>21</v>
      </c>
      <c r="D9243" t="s">
        <v>12</v>
      </c>
      <c r="E9243" s="6">
        <v>9</v>
      </c>
      <c r="F9243" t="str" cm="1">
        <f t="array" ref="F9243">_xlfn.IFS(E9243=0,"Entry Level",E9243&lt;=5,"Junior",E9243&lt;=10,"Mid Senior",E9243&lt;=15,"Leadership")</f>
        <v>Mid Senior</v>
      </c>
      <c r="G9243" t="s">
        <v>953</v>
      </c>
      <c r="H9243" s="3">
        <v>509312</v>
      </c>
      <c r="I9243" s="3">
        <f>ROUND(Table1[[#This Row],[Salary_Min_inr]]/100000,1)</f>
        <v>5.0999999999999996</v>
      </c>
      <c r="J9243">
        <v>626319</v>
      </c>
      <c r="K9243" s="3">
        <f>ROUND(Table1[[#This Row],[salary_max_inr]]/10000,1)</f>
        <v>62.6</v>
      </c>
      <c r="L9243" s="6" t="s">
        <v>5</v>
      </c>
      <c r="M9243" t="s">
        <v>6</v>
      </c>
    </row>
    <row r="9244" spans="1:13" x14ac:dyDescent="0.3">
      <c r="A9244" s="6">
        <v>9243</v>
      </c>
      <c r="B9244" t="s">
        <v>65</v>
      </c>
      <c r="C9244" t="s">
        <v>60</v>
      </c>
      <c r="D9244" t="s">
        <v>42</v>
      </c>
      <c r="E9244" s="6">
        <v>12</v>
      </c>
      <c r="F9244" t="str" cm="1">
        <f t="array" ref="F9244">_xlfn.IFS(E9244=0,"Entry Level",E9244&lt;=5,"Junior",E9244&lt;=10,"Mid Senior",E9244&lt;=15,"Leadership")</f>
        <v>Leadership</v>
      </c>
      <c r="G9244" t="s">
        <v>803</v>
      </c>
      <c r="H9244" s="3">
        <v>1180038</v>
      </c>
      <c r="I9244" s="3">
        <f>ROUND(Table1[[#This Row],[Salary_Min_inr]]/100000,1)</f>
        <v>11.8</v>
      </c>
      <c r="J9244">
        <v>1307390</v>
      </c>
      <c r="K9244" s="3">
        <f>ROUND(Table1[[#This Row],[salary_max_inr]]/10000,1)</f>
        <v>130.69999999999999</v>
      </c>
      <c r="L9244" s="6" t="s">
        <v>28</v>
      </c>
      <c r="M9244" t="s">
        <v>6</v>
      </c>
    </row>
    <row r="9245" spans="1:13" x14ac:dyDescent="0.3">
      <c r="A9245" s="6">
        <v>9244</v>
      </c>
      <c r="B9245" t="s">
        <v>51</v>
      </c>
      <c r="C9245" t="s">
        <v>39</v>
      </c>
      <c r="D9245" t="s">
        <v>57</v>
      </c>
      <c r="E9245" s="6">
        <v>6</v>
      </c>
      <c r="F9245" t="str" cm="1">
        <f t="array" ref="F9245">_xlfn.IFS(E9245=0,"Entry Level",E9245&lt;=5,"Junior",E9245&lt;=10,"Mid Senior",E9245&lt;=15,"Leadership")</f>
        <v>Mid Senior</v>
      </c>
      <c r="G9245" t="s">
        <v>278</v>
      </c>
      <c r="H9245" s="3">
        <v>1156016</v>
      </c>
      <c r="I9245" s="3">
        <f>ROUND(Table1[[#This Row],[Salary_Min_inr]]/100000,1)</f>
        <v>11.6</v>
      </c>
      <c r="J9245">
        <v>1452016</v>
      </c>
      <c r="K9245" s="3">
        <f>ROUND(Table1[[#This Row],[salary_max_inr]]/10000,1)</f>
        <v>145.19999999999999</v>
      </c>
      <c r="L9245" s="6" t="s">
        <v>5</v>
      </c>
      <c r="M9245" t="s">
        <v>6</v>
      </c>
    </row>
    <row r="9246" spans="1:13" x14ac:dyDescent="0.3">
      <c r="A9246" s="6">
        <v>9245</v>
      </c>
      <c r="B9246" t="s">
        <v>71</v>
      </c>
      <c r="C9246" t="s">
        <v>60</v>
      </c>
      <c r="D9246" t="s">
        <v>12</v>
      </c>
      <c r="E9246" s="6">
        <v>10</v>
      </c>
      <c r="F9246" t="str" cm="1">
        <f t="array" ref="F9246">_xlfn.IFS(E9246=0,"Entry Level",E9246&lt;=5,"Junior",E9246&lt;=10,"Mid Senior",E9246&lt;=15,"Leadership")</f>
        <v>Mid Senior</v>
      </c>
      <c r="G9246" t="s">
        <v>954</v>
      </c>
      <c r="H9246" s="3">
        <v>1752412</v>
      </c>
      <c r="I9246" s="3">
        <f>ROUND(Table1[[#This Row],[Salary_Min_inr]]/100000,1)</f>
        <v>17.5</v>
      </c>
      <c r="J9246">
        <v>2103179</v>
      </c>
      <c r="K9246" s="3">
        <f>ROUND(Table1[[#This Row],[salary_max_inr]]/10000,1)</f>
        <v>210.3</v>
      </c>
      <c r="L9246" s="6" t="s">
        <v>18</v>
      </c>
      <c r="M9246" t="s">
        <v>29</v>
      </c>
    </row>
    <row r="9247" spans="1:13" x14ac:dyDescent="0.3">
      <c r="A9247" s="6">
        <v>9246</v>
      </c>
      <c r="B9247" t="s">
        <v>24</v>
      </c>
      <c r="C9247" t="s">
        <v>11</v>
      </c>
      <c r="D9247" t="s">
        <v>26</v>
      </c>
      <c r="E9247" s="6">
        <v>9</v>
      </c>
      <c r="F9247" t="str" cm="1">
        <f t="array" ref="F9247">_xlfn.IFS(E9247=0,"Entry Level",E9247&lt;=5,"Junior",E9247&lt;=10,"Mid Senior",E9247&lt;=15,"Leadership")</f>
        <v>Mid Senior</v>
      </c>
      <c r="G9247" t="s">
        <v>752</v>
      </c>
      <c r="H9247" s="3">
        <v>1690195</v>
      </c>
      <c r="I9247" s="3">
        <f>ROUND(Table1[[#This Row],[Salary_Min_inr]]/100000,1)</f>
        <v>16.899999999999999</v>
      </c>
      <c r="J9247">
        <v>1899426</v>
      </c>
      <c r="K9247" s="3">
        <f>ROUND(Table1[[#This Row],[salary_max_inr]]/10000,1)</f>
        <v>189.9</v>
      </c>
      <c r="L9247" s="6" t="s">
        <v>28</v>
      </c>
      <c r="M9247" t="s">
        <v>14</v>
      </c>
    </row>
    <row r="9248" spans="1:13" x14ac:dyDescent="0.3">
      <c r="A9248" s="6">
        <v>9247</v>
      </c>
      <c r="B9248" t="s">
        <v>30</v>
      </c>
      <c r="C9248" t="s">
        <v>2</v>
      </c>
      <c r="D9248" t="s">
        <v>57</v>
      </c>
      <c r="E9248" s="6">
        <v>10</v>
      </c>
      <c r="F9248" t="str" cm="1">
        <f t="array" ref="F9248">_xlfn.IFS(E9248=0,"Entry Level",E9248&lt;=5,"Junior",E9248&lt;=10,"Mid Senior",E9248&lt;=15,"Leadership")</f>
        <v>Mid Senior</v>
      </c>
      <c r="G9248" t="s">
        <v>542</v>
      </c>
      <c r="H9248" s="3">
        <v>868284</v>
      </c>
      <c r="I9248" s="3">
        <f>ROUND(Table1[[#This Row],[Salary_Min_inr]]/100000,1)</f>
        <v>8.6999999999999993</v>
      </c>
      <c r="J9248">
        <v>1039455</v>
      </c>
      <c r="K9248" s="3">
        <f>ROUND(Table1[[#This Row],[salary_max_inr]]/10000,1)</f>
        <v>103.9</v>
      </c>
      <c r="L9248" s="6" t="s">
        <v>28</v>
      </c>
      <c r="M9248" t="s">
        <v>14</v>
      </c>
    </row>
    <row r="9249" spans="1:13" x14ac:dyDescent="0.3">
      <c r="A9249" s="6">
        <v>9248</v>
      </c>
      <c r="B9249" t="s">
        <v>51</v>
      </c>
      <c r="C9249" t="s">
        <v>46</v>
      </c>
      <c r="D9249" t="s">
        <v>3</v>
      </c>
      <c r="E9249" s="6">
        <v>2</v>
      </c>
      <c r="F9249" t="str" cm="1">
        <f t="array" ref="F9249">_xlfn.IFS(E9249=0,"Entry Level",E9249&lt;=5,"Junior",E9249&lt;=10,"Mid Senior",E9249&lt;=15,"Leadership")</f>
        <v>Junior</v>
      </c>
      <c r="G9249" t="s">
        <v>989</v>
      </c>
      <c r="H9249" s="3">
        <v>1425140</v>
      </c>
      <c r="I9249" s="3">
        <f>ROUND(Table1[[#This Row],[Salary_Min_inr]]/100000,1)</f>
        <v>14.3</v>
      </c>
      <c r="J9249">
        <v>1732039</v>
      </c>
      <c r="K9249" s="3">
        <f>ROUND(Table1[[#This Row],[salary_max_inr]]/10000,1)</f>
        <v>173.2</v>
      </c>
      <c r="L9249" s="6" t="s">
        <v>18</v>
      </c>
      <c r="M9249" t="s">
        <v>14</v>
      </c>
    </row>
    <row r="9250" spans="1:13" x14ac:dyDescent="0.3">
      <c r="A9250" s="6">
        <v>9249</v>
      </c>
      <c r="B9250" t="s">
        <v>7</v>
      </c>
      <c r="C9250" t="s">
        <v>8</v>
      </c>
      <c r="D9250" t="s">
        <v>57</v>
      </c>
      <c r="E9250" s="6">
        <v>3</v>
      </c>
      <c r="F9250" t="str" cm="1">
        <f t="array" ref="F9250">_xlfn.IFS(E9250=0,"Entry Level",E9250&lt;=5,"Junior",E9250&lt;=10,"Mid Senior",E9250&lt;=15,"Leadership")</f>
        <v>Junior</v>
      </c>
      <c r="G9250" t="s">
        <v>1279</v>
      </c>
      <c r="H9250" s="3">
        <v>2029460</v>
      </c>
      <c r="I9250" s="3">
        <f>ROUND(Table1[[#This Row],[Salary_Min_inr]]/100000,1)</f>
        <v>20.3</v>
      </c>
      <c r="J9250">
        <v>2340123</v>
      </c>
      <c r="K9250" s="3">
        <f>ROUND(Table1[[#This Row],[salary_max_inr]]/10000,1)</f>
        <v>234</v>
      </c>
      <c r="L9250" s="6" t="s">
        <v>18</v>
      </c>
      <c r="M9250" t="s">
        <v>14</v>
      </c>
    </row>
    <row r="9251" spans="1:13" x14ac:dyDescent="0.3">
      <c r="A9251" s="6">
        <v>9250</v>
      </c>
      <c r="B9251" t="s">
        <v>7</v>
      </c>
      <c r="C9251" t="s">
        <v>41</v>
      </c>
      <c r="D9251" t="s">
        <v>12</v>
      </c>
      <c r="E9251" s="6">
        <v>0</v>
      </c>
      <c r="F9251" t="str" cm="1">
        <f t="array" ref="F9251">_xlfn.IFS(E9251=0,"Entry Level",E9251&lt;=5,"Junior",E9251&lt;=10,"Mid Senior",E9251&lt;=15,"Leadership")</f>
        <v>Entry Level</v>
      </c>
      <c r="G9251" t="s">
        <v>734</v>
      </c>
      <c r="H9251" s="3">
        <v>2203553</v>
      </c>
      <c r="I9251" s="3">
        <f>ROUND(Table1[[#This Row],[Salary_Min_inr]]/100000,1)</f>
        <v>22</v>
      </c>
      <c r="J9251">
        <v>2501212</v>
      </c>
      <c r="K9251" s="3">
        <f>ROUND(Table1[[#This Row],[salary_max_inr]]/10000,1)</f>
        <v>250.1</v>
      </c>
      <c r="L9251" s="6" t="s">
        <v>5</v>
      </c>
      <c r="M9251" t="s">
        <v>14</v>
      </c>
    </row>
    <row r="9252" spans="1:13" x14ac:dyDescent="0.3">
      <c r="A9252" s="6">
        <v>9251</v>
      </c>
      <c r="B9252" t="s">
        <v>36</v>
      </c>
      <c r="C9252" t="s">
        <v>53</v>
      </c>
      <c r="D9252" t="s">
        <v>3</v>
      </c>
      <c r="E9252" s="6">
        <v>14</v>
      </c>
      <c r="F9252" t="str" cm="1">
        <f t="array" ref="F9252">_xlfn.IFS(E9252=0,"Entry Level",E9252&lt;=5,"Junior",E9252&lt;=10,"Mid Senior",E9252&lt;=15,"Leadership")</f>
        <v>Leadership</v>
      </c>
      <c r="G9252" t="s">
        <v>1037</v>
      </c>
      <c r="H9252" s="3">
        <v>541963</v>
      </c>
      <c r="I9252" s="3">
        <f>ROUND(Table1[[#This Row],[Salary_Min_inr]]/100000,1)</f>
        <v>5.4</v>
      </c>
      <c r="J9252">
        <v>940997</v>
      </c>
      <c r="K9252" s="3">
        <f>ROUND(Table1[[#This Row],[salary_max_inr]]/10000,1)</f>
        <v>94.1</v>
      </c>
      <c r="L9252" s="6" t="s">
        <v>28</v>
      </c>
      <c r="M9252" t="s">
        <v>6</v>
      </c>
    </row>
    <row r="9253" spans="1:13" x14ac:dyDescent="0.3">
      <c r="A9253" s="6">
        <v>9252</v>
      </c>
      <c r="B9253" t="s">
        <v>30</v>
      </c>
      <c r="C9253" t="s">
        <v>21</v>
      </c>
      <c r="D9253" t="s">
        <v>9</v>
      </c>
      <c r="E9253" s="6">
        <v>6</v>
      </c>
      <c r="F9253" t="str" cm="1">
        <f t="array" ref="F9253">_xlfn.IFS(E9253=0,"Entry Level",E9253&lt;=5,"Junior",E9253&lt;=10,"Mid Senior",E9253&lt;=15,"Leadership")</f>
        <v>Mid Senior</v>
      </c>
      <c r="G9253" t="s">
        <v>1101</v>
      </c>
      <c r="H9253" s="3">
        <v>566326</v>
      </c>
      <c r="I9253" s="3">
        <f>ROUND(Table1[[#This Row],[Salary_Min_inr]]/100000,1)</f>
        <v>5.7</v>
      </c>
      <c r="J9253">
        <v>746873</v>
      </c>
      <c r="K9253" s="3">
        <f>ROUND(Table1[[#This Row],[salary_max_inr]]/10000,1)</f>
        <v>74.7</v>
      </c>
      <c r="L9253" s="6" t="s">
        <v>18</v>
      </c>
      <c r="M9253" t="s">
        <v>29</v>
      </c>
    </row>
    <row r="9254" spans="1:13" x14ac:dyDescent="0.3">
      <c r="A9254" s="6">
        <v>9253</v>
      </c>
      <c r="B9254" t="s">
        <v>30</v>
      </c>
      <c r="C9254" t="s">
        <v>46</v>
      </c>
      <c r="D9254" t="s">
        <v>12</v>
      </c>
      <c r="E9254" s="6">
        <v>4</v>
      </c>
      <c r="F9254" t="str" cm="1">
        <f t="array" ref="F9254">_xlfn.IFS(E9254=0,"Entry Level",E9254&lt;=5,"Junior",E9254&lt;=10,"Mid Senior",E9254&lt;=15,"Leadership")</f>
        <v>Junior</v>
      </c>
      <c r="G9254" t="s">
        <v>147</v>
      </c>
      <c r="H9254" s="3">
        <v>1000133</v>
      </c>
      <c r="I9254" s="3">
        <f>ROUND(Table1[[#This Row],[Salary_Min_inr]]/100000,1)</f>
        <v>10</v>
      </c>
      <c r="J9254">
        <v>1165755</v>
      </c>
      <c r="K9254" s="3">
        <f>ROUND(Table1[[#This Row],[salary_max_inr]]/10000,1)</f>
        <v>116.6</v>
      </c>
      <c r="L9254" s="6" t="s">
        <v>28</v>
      </c>
      <c r="M9254" t="s">
        <v>29</v>
      </c>
    </row>
    <row r="9255" spans="1:13" x14ac:dyDescent="0.3">
      <c r="A9255" s="6">
        <v>9254</v>
      </c>
      <c r="B9255" t="s">
        <v>20</v>
      </c>
      <c r="C9255" t="s">
        <v>33</v>
      </c>
      <c r="D9255" t="s">
        <v>12</v>
      </c>
      <c r="E9255" s="6">
        <v>6</v>
      </c>
      <c r="F9255" t="str" cm="1">
        <f t="array" ref="F9255">_xlfn.IFS(E9255=0,"Entry Level",E9255&lt;=5,"Junior",E9255&lt;=10,"Mid Senior",E9255&lt;=15,"Leadership")</f>
        <v>Mid Senior</v>
      </c>
      <c r="G9255" t="s">
        <v>1194</v>
      </c>
      <c r="H9255" s="3">
        <v>1323100</v>
      </c>
      <c r="I9255" s="3">
        <f>ROUND(Table1[[#This Row],[Salary_Min_inr]]/100000,1)</f>
        <v>13.2</v>
      </c>
      <c r="J9255">
        <v>1560608</v>
      </c>
      <c r="K9255" s="3">
        <f>ROUND(Table1[[#This Row],[salary_max_inr]]/10000,1)</f>
        <v>156.1</v>
      </c>
      <c r="L9255" s="6" t="s">
        <v>28</v>
      </c>
      <c r="M9255" t="s">
        <v>14</v>
      </c>
    </row>
    <row r="9256" spans="1:13" x14ac:dyDescent="0.3">
      <c r="A9256" s="6">
        <v>9255</v>
      </c>
      <c r="B9256" t="s">
        <v>36</v>
      </c>
      <c r="C9256" t="s">
        <v>46</v>
      </c>
      <c r="D9256" t="s">
        <v>57</v>
      </c>
      <c r="E9256" s="6">
        <v>10</v>
      </c>
      <c r="F9256" t="str" cm="1">
        <f t="array" ref="F9256">_xlfn.IFS(E9256=0,"Entry Level",E9256&lt;=5,"Junior",E9256&lt;=10,"Mid Senior",E9256&lt;=15,"Leadership")</f>
        <v>Mid Senior</v>
      </c>
      <c r="G9256" t="s">
        <v>214</v>
      </c>
      <c r="H9256" s="3">
        <v>1187664</v>
      </c>
      <c r="I9256" s="3">
        <f>ROUND(Table1[[#This Row],[Salary_Min_inr]]/100000,1)</f>
        <v>11.9</v>
      </c>
      <c r="J9256">
        <v>1300642</v>
      </c>
      <c r="K9256" s="3">
        <f>ROUND(Table1[[#This Row],[salary_max_inr]]/10000,1)</f>
        <v>130.1</v>
      </c>
      <c r="L9256" s="6" t="s">
        <v>28</v>
      </c>
      <c r="M9256" t="s">
        <v>6</v>
      </c>
    </row>
    <row r="9257" spans="1:13" x14ac:dyDescent="0.3">
      <c r="A9257" s="6">
        <v>9256</v>
      </c>
      <c r="B9257" t="s">
        <v>15</v>
      </c>
      <c r="C9257" t="s">
        <v>11</v>
      </c>
      <c r="D9257" t="s">
        <v>57</v>
      </c>
      <c r="E9257" s="6">
        <v>1</v>
      </c>
      <c r="F9257" t="str" cm="1">
        <f t="array" ref="F9257">_xlfn.IFS(E9257=0,"Entry Level",E9257&lt;=5,"Junior",E9257&lt;=10,"Mid Senior",E9257&lt;=15,"Leadership")</f>
        <v>Junior</v>
      </c>
      <c r="G9257" t="s">
        <v>1138</v>
      </c>
      <c r="H9257" s="3">
        <v>1263125</v>
      </c>
      <c r="I9257" s="3">
        <f>ROUND(Table1[[#This Row],[Salary_Min_inr]]/100000,1)</f>
        <v>12.6</v>
      </c>
      <c r="J9257">
        <v>1604610</v>
      </c>
      <c r="K9257" s="3">
        <f>ROUND(Table1[[#This Row],[salary_max_inr]]/10000,1)</f>
        <v>160.5</v>
      </c>
      <c r="L9257" s="6" t="s">
        <v>28</v>
      </c>
      <c r="M9257" t="s">
        <v>29</v>
      </c>
    </row>
    <row r="9258" spans="1:13" x14ac:dyDescent="0.3">
      <c r="A9258" s="6">
        <v>9257</v>
      </c>
      <c r="B9258" t="s">
        <v>36</v>
      </c>
      <c r="C9258" t="s">
        <v>53</v>
      </c>
      <c r="D9258" t="s">
        <v>16</v>
      </c>
      <c r="E9258" s="6">
        <v>12</v>
      </c>
      <c r="F9258" t="str" cm="1">
        <f t="array" ref="F9258">_xlfn.IFS(E9258=0,"Entry Level",E9258&lt;=5,"Junior",E9258&lt;=10,"Mid Senior",E9258&lt;=15,"Leadership")</f>
        <v>Leadership</v>
      </c>
      <c r="G9258" t="s">
        <v>235</v>
      </c>
      <c r="H9258" s="3">
        <v>1156893</v>
      </c>
      <c r="I9258" s="3">
        <f>ROUND(Table1[[#This Row],[Salary_Min_inr]]/100000,1)</f>
        <v>11.6</v>
      </c>
      <c r="J9258">
        <v>1313604</v>
      </c>
      <c r="K9258" s="3">
        <f>ROUND(Table1[[#This Row],[salary_max_inr]]/10000,1)</f>
        <v>131.4</v>
      </c>
      <c r="L9258" s="6" t="s">
        <v>5</v>
      </c>
      <c r="M9258" t="s">
        <v>6</v>
      </c>
    </row>
    <row r="9259" spans="1:13" x14ac:dyDescent="0.3">
      <c r="A9259" s="6">
        <v>9258</v>
      </c>
      <c r="B9259" t="s">
        <v>71</v>
      </c>
      <c r="C9259" t="s">
        <v>11</v>
      </c>
      <c r="D9259" t="s">
        <v>22</v>
      </c>
      <c r="E9259" s="6">
        <v>6</v>
      </c>
      <c r="F9259" t="str" cm="1">
        <f t="array" ref="F9259">_xlfn.IFS(E9259=0,"Entry Level",E9259&lt;=5,"Junior",E9259&lt;=10,"Mid Senior",E9259&lt;=15,"Leadership")</f>
        <v>Mid Senior</v>
      </c>
      <c r="G9259" t="s">
        <v>105</v>
      </c>
      <c r="H9259" s="3">
        <v>1104796</v>
      </c>
      <c r="I9259" s="3">
        <f>ROUND(Table1[[#This Row],[Salary_Min_inr]]/100000,1)</f>
        <v>11</v>
      </c>
      <c r="J9259">
        <v>1400333</v>
      </c>
      <c r="K9259" s="3">
        <f>ROUND(Table1[[#This Row],[salary_max_inr]]/10000,1)</f>
        <v>140</v>
      </c>
      <c r="L9259" s="6" t="s">
        <v>28</v>
      </c>
      <c r="M9259" t="s">
        <v>6</v>
      </c>
    </row>
    <row r="9260" spans="1:13" x14ac:dyDescent="0.3">
      <c r="A9260" s="6">
        <v>9259</v>
      </c>
      <c r="B9260" t="s">
        <v>36</v>
      </c>
      <c r="C9260" t="s">
        <v>21</v>
      </c>
      <c r="D9260" t="s">
        <v>3</v>
      </c>
      <c r="E9260" s="6">
        <v>9</v>
      </c>
      <c r="F9260" t="str" cm="1">
        <f t="array" ref="F9260">_xlfn.IFS(E9260=0,"Entry Level",E9260&lt;=5,"Junior",E9260&lt;=10,"Mid Senior",E9260&lt;=15,"Leadership")</f>
        <v>Mid Senior</v>
      </c>
      <c r="G9260" t="s">
        <v>939</v>
      </c>
      <c r="H9260" s="3">
        <v>1010113</v>
      </c>
      <c r="I9260" s="3">
        <f>ROUND(Table1[[#This Row],[Salary_Min_inr]]/100000,1)</f>
        <v>10.1</v>
      </c>
      <c r="J9260">
        <v>1322265</v>
      </c>
      <c r="K9260" s="3">
        <f>ROUND(Table1[[#This Row],[salary_max_inr]]/10000,1)</f>
        <v>132.19999999999999</v>
      </c>
      <c r="L9260" s="6" t="s">
        <v>5</v>
      </c>
      <c r="M9260" t="s">
        <v>29</v>
      </c>
    </row>
    <row r="9261" spans="1:13" x14ac:dyDescent="0.3">
      <c r="A9261" s="6">
        <v>9260</v>
      </c>
      <c r="B9261" t="s">
        <v>1</v>
      </c>
      <c r="C9261" t="s">
        <v>2</v>
      </c>
      <c r="D9261" t="s">
        <v>22</v>
      </c>
      <c r="E9261" s="6">
        <v>10</v>
      </c>
      <c r="F9261" t="str" cm="1">
        <f t="array" ref="F9261">_xlfn.IFS(E9261=0,"Entry Level",E9261&lt;=5,"Junior",E9261&lt;=10,"Mid Senior",E9261&lt;=15,"Leadership")</f>
        <v>Mid Senior</v>
      </c>
      <c r="G9261" t="s">
        <v>770</v>
      </c>
      <c r="H9261" s="3">
        <v>408652</v>
      </c>
      <c r="I9261" s="3">
        <f>ROUND(Table1[[#This Row],[Salary_Min_inr]]/100000,1)</f>
        <v>4.0999999999999996</v>
      </c>
      <c r="J9261">
        <v>605434</v>
      </c>
      <c r="K9261" s="3">
        <f>ROUND(Table1[[#This Row],[salary_max_inr]]/10000,1)</f>
        <v>60.5</v>
      </c>
      <c r="L9261" s="6" t="s">
        <v>18</v>
      </c>
      <c r="M9261" t="s">
        <v>14</v>
      </c>
    </row>
    <row r="9262" spans="1:13" x14ac:dyDescent="0.3">
      <c r="A9262" s="6">
        <v>9261</v>
      </c>
      <c r="B9262" t="s">
        <v>65</v>
      </c>
      <c r="C9262" t="s">
        <v>2</v>
      </c>
      <c r="D9262" t="s">
        <v>12</v>
      </c>
      <c r="E9262" s="6">
        <v>15</v>
      </c>
      <c r="F9262" t="str" cm="1">
        <f t="array" ref="F9262">_xlfn.IFS(E9262=0,"Entry Level",E9262&lt;=5,"Junior",E9262&lt;=10,"Mid Senior",E9262&lt;=15,"Leadership")</f>
        <v>Leadership</v>
      </c>
      <c r="G9262" t="s">
        <v>833</v>
      </c>
      <c r="H9262" s="3">
        <v>1652358</v>
      </c>
      <c r="I9262" s="3">
        <f>ROUND(Table1[[#This Row],[Salary_Min_inr]]/100000,1)</f>
        <v>16.5</v>
      </c>
      <c r="J9262">
        <v>2011963</v>
      </c>
      <c r="K9262" s="3">
        <f>ROUND(Table1[[#This Row],[salary_max_inr]]/10000,1)</f>
        <v>201.2</v>
      </c>
      <c r="L9262" s="6" t="s">
        <v>5</v>
      </c>
      <c r="M9262" t="s">
        <v>29</v>
      </c>
    </row>
    <row r="9263" spans="1:13" x14ac:dyDescent="0.3">
      <c r="A9263" s="6">
        <v>9262</v>
      </c>
      <c r="B9263" t="s">
        <v>71</v>
      </c>
      <c r="C9263" t="s">
        <v>11</v>
      </c>
      <c r="D9263" t="s">
        <v>26</v>
      </c>
      <c r="E9263" s="6">
        <v>5</v>
      </c>
      <c r="F9263" t="str" cm="1">
        <f t="array" ref="F9263">_xlfn.IFS(E9263=0,"Entry Level",E9263&lt;=5,"Junior",E9263&lt;=10,"Mid Senior",E9263&lt;=15,"Leadership")</f>
        <v>Junior</v>
      </c>
      <c r="G9263" t="s">
        <v>698</v>
      </c>
      <c r="H9263" s="3">
        <v>1531492</v>
      </c>
      <c r="I9263" s="3">
        <f>ROUND(Table1[[#This Row],[Salary_Min_inr]]/100000,1)</f>
        <v>15.3</v>
      </c>
      <c r="J9263">
        <v>1901927</v>
      </c>
      <c r="K9263" s="3">
        <f>ROUND(Table1[[#This Row],[salary_max_inr]]/10000,1)</f>
        <v>190.2</v>
      </c>
      <c r="L9263" s="6" t="s">
        <v>18</v>
      </c>
      <c r="M9263" t="s">
        <v>29</v>
      </c>
    </row>
    <row r="9264" spans="1:13" x14ac:dyDescent="0.3">
      <c r="A9264" s="6">
        <v>9263</v>
      </c>
      <c r="B9264" t="s">
        <v>1</v>
      </c>
      <c r="C9264" t="s">
        <v>46</v>
      </c>
      <c r="D9264" t="s">
        <v>26</v>
      </c>
      <c r="E9264" s="6">
        <v>4</v>
      </c>
      <c r="F9264" t="str" cm="1">
        <f t="array" ref="F9264">_xlfn.IFS(E9264=0,"Entry Level",E9264&lt;=5,"Junior",E9264&lt;=10,"Mid Senior",E9264&lt;=15,"Leadership")</f>
        <v>Junior</v>
      </c>
      <c r="G9264" t="s">
        <v>96</v>
      </c>
      <c r="H9264" s="3">
        <v>488261</v>
      </c>
      <c r="I9264" s="3">
        <f>ROUND(Table1[[#This Row],[Salary_Min_inr]]/100000,1)</f>
        <v>4.9000000000000004</v>
      </c>
      <c r="J9264">
        <v>720742</v>
      </c>
      <c r="K9264" s="3">
        <f>ROUND(Table1[[#This Row],[salary_max_inr]]/10000,1)</f>
        <v>72.099999999999994</v>
      </c>
      <c r="L9264" s="6" t="s">
        <v>5</v>
      </c>
      <c r="M9264" t="s">
        <v>6</v>
      </c>
    </row>
    <row r="9265" spans="1:13" x14ac:dyDescent="0.3">
      <c r="A9265" s="6">
        <v>9264</v>
      </c>
      <c r="B9265" t="s">
        <v>36</v>
      </c>
      <c r="C9265" t="s">
        <v>11</v>
      </c>
      <c r="D9265" t="s">
        <v>12</v>
      </c>
      <c r="E9265" s="6">
        <v>14</v>
      </c>
      <c r="F9265" t="str" cm="1">
        <f t="array" ref="F9265">_xlfn.IFS(E9265=0,"Entry Level",E9265&lt;=5,"Junior",E9265&lt;=10,"Mid Senior",E9265&lt;=15,"Leadership")</f>
        <v>Leadership</v>
      </c>
      <c r="G9265" t="s">
        <v>494</v>
      </c>
      <c r="H9265" s="3">
        <v>590110</v>
      </c>
      <c r="I9265" s="3">
        <f>ROUND(Table1[[#This Row],[Salary_Min_inr]]/100000,1)</f>
        <v>5.9</v>
      </c>
      <c r="J9265">
        <v>894985</v>
      </c>
      <c r="K9265" s="3">
        <f>ROUND(Table1[[#This Row],[salary_max_inr]]/10000,1)</f>
        <v>89.5</v>
      </c>
      <c r="L9265" s="6" t="s">
        <v>18</v>
      </c>
      <c r="M9265" t="s">
        <v>29</v>
      </c>
    </row>
    <row r="9266" spans="1:13" x14ac:dyDescent="0.3">
      <c r="A9266" s="6">
        <v>9265</v>
      </c>
      <c r="B9266" t="s">
        <v>7</v>
      </c>
      <c r="C9266" t="s">
        <v>11</v>
      </c>
      <c r="D9266" t="s">
        <v>16</v>
      </c>
      <c r="E9266" s="6">
        <v>6</v>
      </c>
      <c r="F9266" t="str" cm="1">
        <f t="array" ref="F9266">_xlfn.IFS(E9266=0,"Entry Level",E9266&lt;=5,"Junior",E9266&lt;=10,"Mid Senior",E9266&lt;=15,"Leadership")</f>
        <v>Mid Senior</v>
      </c>
      <c r="G9266" t="s">
        <v>539</v>
      </c>
      <c r="H9266" s="3">
        <v>1648276</v>
      </c>
      <c r="I9266" s="3">
        <f>ROUND(Table1[[#This Row],[Salary_Min_inr]]/100000,1)</f>
        <v>16.5</v>
      </c>
      <c r="J9266">
        <v>2032872</v>
      </c>
      <c r="K9266" s="3">
        <f>ROUND(Table1[[#This Row],[salary_max_inr]]/10000,1)</f>
        <v>203.3</v>
      </c>
      <c r="L9266" s="6" t="s">
        <v>28</v>
      </c>
      <c r="M9266" t="s">
        <v>29</v>
      </c>
    </row>
    <row r="9267" spans="1:13" x14ac:dyDescent="0.3">
      <c r="A9267" s="6">
        <v>9266</v>
      </c>
      <c r="B9267" t="s">
        <v>51</v>
      </c>
      <c r="C9267" t="s">
        <v>41</v>
      </c>
      <c r="D9267" t="s">
        <v>16</v>
      </c>
      <c r="E9267" s="6">
        <v>4</v>
      </c>
      <c r="F9267" t="str" cm="1">
        <f t="array" ref="F9267">_xlfn.IFS(E9267=0,"Entry Level",E9267&lt;=5,"Junior",E9267&lt;=10,"Mid Senior",E9267&lt;=15,"Leadership")</f>
        <v>Junior</v>
      </c>
      <c r="G9267" t="s">
        <v>931</v>
      </c>
      <c r="H9267" s="3">
        <v>1034140</v>
      </c>
      <c r="I9267" s="3">
        <f>ROUND(Table1[[#This Row],[Salary_Min_inr]]/100000,1)</f>
        <v>10.3</v>
      </c>
      <c r="J9267">
        <v>1355132</v>
      </c>
      <c r="K9267" s="3">
        <f>ROUND(Table1[[#This Row],[salary_max_inr]]/10000,1)</f>
        <v>135.5</v>
      </c>
      <c r="L9267" s="6" t="s">
        <v>28</v>
      </c>
      <c r="M9267" t="s">
        <v>6</v>
      </c>
    </row>
    <row r="9268" spans="1:13" x14ac:dyDescent="0.3">
      <c r="A9268" s="6">
        <v>9267</v>
      </c>
      <c r="B9268" t="s">
        <v>1</v>
      </c>
      <c r="C9268" t="s">
        <v>41</v>
      </c>
      <c r="D9268" t="s">
        <v>9</v>
      </c>
      <c r="E9268" s="6">
        <v>2</v>
      </c>
      <c r="F9268" t="str" cm="1">
        <f t="array" ref="F9268">_xlfn.IFS(E9268=0,"Entry Level",E9268&lt;=5,"Junior",E9268&lt;=10,"Mid Senior",E9268&lt;=15,"Leadership")</f>
        <v>Junior</v>
      </c>
      <c r="G9268" t="s">
        <v>1351</v>
      </c>
      <c r="H9268" s="3">
        <v>528080</v>
      </c>
      <c r="I9268" s="3">
        <f>ROUND(Table1[[#This Row],[Salary_Min_inr]]/100000,1)</f>
        <v>5.3</v>
      </c>
      <c r="J9268">
        <v>657595</v>
      </c>
      <c r="K9268" s="3">
        <f>ROUND(Table1[[#This Row],[salary_max_inr]]/10000,1)</f>
        <v>65.8</v>
      </c>
      <c r="L9268" s="6" t="s">
        <v>18</v>
      </c>
      <c r="M9268" t="s">
        <v>14</v>
      </c>
    </row>
    <row r="9269" spans="1:13" x14ac:dyDescent="0.3">
      <c r="A9269" s="6">
        <v>9268</v>
      </c>
      <c r="B9269" t="s">
        <v>24</v>
      </c>
      <c r="C9269" t="s">
        <v>11</v>
      </c>
      <c r="D9269" t="s">
        <v>26</v>
      </c>
      <c r="E9269" s="6">
        <v>15</v>
      </c>
      <c r="F9269" t="str" cm="1">
        <f t="array" ref="F9269">_xlfn.IFS(E9269=0,"Entry Level",E9269&lt;=5,"Junior",E9269&lt;=10,"Mid Senior",E9269&lt;=15,"Leadership")</f>
        <v>Leadership</v>
      </c>
      <c r="G9269" t="s">
        <v>353</v>
      </c>
      <c r="H9269" s="3">
        <v>1520661</v>
      </c>
      <c r="I9269" s="3">
        <f>ROUND(Table1[[#This Row],[Salary_Min_inr]]/100000,1)</f>
        <v>15.2</v>
      </c>
      <c r="J9269">
        <v>1857209</v>
      </c>
      <c r="K9269" s="3">
        <f>ROUND(Table1[[#This Row],[salary_max_inr]]/10000,1)</f>
        <v>185.7</v>
      </c>
      <c r="L9269" s="6" t="s">
        <v>28</v>
      </c>
      <c r="M9269" t="s">
        <v>14</v>
      </c>
    </row>
    <row r="9270" spans="1:13" x14ac:dyDescent="0.3">
      <c r="A9270" s="6">
        <v>9269</v>
      </c>
      <c r="B9270" t="s">
        <v>65</v>
      </c>
      <c r="C9270" t="s">
        <v>41</v>
      </c>
      <c r="D9270" t="s">
        <v>3</v>
      </c>
      <c r="E9270" s="6">
        <v>15</v>
      </c>
      <c r="F9270" t="str" cm="1">
        <f t="array" ref="F9270">_xlfn.IFS(E9270=0,"Entry Level",E9270&lt;=5,"Junior",E9270&lt;=10,"Mid Senior",E9270&lt;=15,"Leadership")</f>
        <v>Leadership</v>
      </c>
      <c r="G9270" t="s">
        <v>595</v>
      </c>
      <c r="H9270" s="3">
        <v>819950</v>
      </c>
      <c r="I9270" s="3">
        <f>ROUND(Table1[[#This Row],[Salary_Min_inr]]/100000,1)</f>
        <v>8.1999999999999993</v>
      </c>
      <c r="J9270">
        <v>978987</v>
      </c>
      <c r="K9270" s="3">
        <f>ROUND(Table1[[#This Row],[salary_max_inr]]/10000,1)</f>
        <v>97.9</v>
      </c>
      <c r="L9270" s="6" t="s">
        <v>18</v>
      </c>
      <c r="M9270" t="s">
        <v>14</v>
      </c>
    </row>
    <row r="9271" spans="1:13" x14ac:dyDescent="0.3">
      <c r="A9271" s="6">
        <v>9270</v>
      </c>
      <c r="B9271" t="s">
        <v>71</v>
      </c>
      <c r="C9271" t="s">
        <v>46</v>
      </c>
      <c r="D9271" t="s">
        <v>22</v>
      </c>
      <c r="E9271" s="6">
        <v>2</v>
      </c>
      <c r="F9271" t="str" cm="1">
        <f t="array" ref="F9271">_xlfn.IFS(E9271=0,"Entry Level",E9271&lt;=5,"Junior",E9271&lt;=10,"Mid Senior",E9271&lt;=15,"Leadership")</f>
        <v>Junior</v>
      </c>
      <c r="G9271" t="s">
        <v>149</v>
      </c>
      <c r="H9271" s="3">
        <v>1096437</v>
      </c>
      <c r="I9271" s="3">
        <f>ROUND(Table1[[#This Row],[Salary_Min_inr]]/100000,1)</f>
        <v>11</v>
      </c>
      <c r="J9271">
        <v>1452462</v>
      </c>
      <c r="K9271" s="3">
        <f>ROUND(Table1[[#This Row],[salary_max_inr]]/10000,1)</f>
        <v>145.19999999999999</v>
      </c>
      <c r="L9271" s="6" t="s">
        <v>18</v>
      </c>
      <c r="M9271" t="s">
        <v>6</v>
      </c>
    </row>
    <row r="9272" spans="1:13" x14ac:dyDescent="0.3">
      <c r="A9272" s="6">
        <v>9271</v>
      </c>
      <c r="B9272" t="s">
        <v>71</v>
      </c>
      <c r="C9272" t="s">
        <v>41</v>
      </c>
      <c r="D9272" t="s">
        <v>26</v>
      </c>
      <c r="E9272" s="6">
        <v>5</v>
      </c>
      <c r="F9272" t="str" cm="1">
        <f t="array" ref="F9272">_xlfn.IFS(E9272=0,"Entry Level",E9272&lt;=5,"Junior",E9272&lt;=10,"Mid Senior",E9272&lt;=15,"Leadership")</f>
        <v>Junior</v>
      </c>
      <c r="G9272" t="s">
        <v>1204</v>
      </c>
      <c r="H9272" s="3">
        <v>1651354</v>
      </c>
      <c r="I9272" s="3">
        <f>ROUND(Table1[[#This Row],[Salary_Min_inr]]/100000,1)</f>
        <v>16.5</v>
      </c>
      <c r="J9272">
        <v>2002336</v>
      </c>
      <c r="K9272" s="3">
        <f>ROUND(Table1[[#This Row],[salary_max_inr]]/10000,1)</f>
        <v>200.2</v>
      </c>
      <c r="L9272" s="6" t="s">
        <v>28</v>
      </c>
      <c r="M9272" t="s">
        <v>29</v>
      </c>
    </row>
    <row r="9273" spans="1:13" x14ac:dyDescent="0.3">
      <c r="A9273" s="6">
        <v>9272</v>
      </c>
      <c r="B9273" t="s">
        <v>1</v>
      </c>
      <c r="C9273" t="s">
        <v>53</v>
      </c>
      <c r="D9273" t="s">
        <v>42</v>
      </c>
      <c r="E9273" s="6">
        <v>9</v>
      </c>
      <c r="F9273" t="str" cm="1">
        <f t="array" ref="F9273">_xlfn.IFS(E9273=0,"Entry Level",E9273&lt;=5,"Junior",E9273&lt;=10,"Mid Senior",E9273&lt;=15,"Leadership")</f>
        <v>Mid Senior</v>
      </c>
      <c r="G9273" t="s">
        <v>484</v>
      </c>
      <c r="H9273" s="3">
        <v>747375</v>
      </c>
      <c r="I9273" s="3">
        <f>ROUND(Table1[[#This Row],[Salary_Min_inr]]/100000,1)</f>
        <v>7.5</v>
      </c>
      <c r="J9273">
        <v>1052043</v>
      </c>
      <c r="K9273" s="3">
        <f>ROUND(Table1[[#This Row],[salary_max_inr]]/10000,1)</f>
        <v>105.2</v>
      </c>
      <c r="L9273" s="6" t="s">
        <v>28</v>
      </c>
      <c r="M9273" t="s">
        <v>14</v>
      </c>
    </row>
    <row r="9274" spans="1:13" x14ac:dyDescent="0.3">
      <c r="A9274" s="6">
        <v>9273</v>
      </c>
      <c r="B9274" t="s">
        <v>24</v>
      </c>
      <c r="C9274" t="s">
        <v>21</v>
      </c>
      <c r="D9274" t="s">
        <v>57</v>
      </c>
      <c r="E9274" s="6">
        <v>5</v>
      </c>
      <c r="F9274" t="str" cm="1">
        <f t="array" ref="F9274">_xlfn.IFS(E9274=0,"Entry Level",E9274&lt;=5,"Junior",E9274&lt;=10,"Mid Senior",E9274&lt;=15,"Leadership")</f>
        <v>Junior</v>
      </c>
      <c r="G9274" t="s">
        <v>1318</v>
      </c>
      <c r="H9274" s="3">
        <v>1687557</v>
      </c>
      <c r="I9274" s="3">
        <f>ROUND(Table1[[#This Row],[Salary_Min_inr]]/100000,1)</f>
        <v>16.899999999999999</v>
      </c>
      <c r="J9274">
        <v>1998199</v>
      </c>
      <c r="K9274" s="3">
        <f>ROUND(Table1[[#This Row],[salary_max_inr]]/10000,1)</f>
        <v>199.8</v>
      </c>
      <c r="L9274" s="6" t="s">
        <v>5</v>
      </c>
      <c r="M9274" t="s">
        <v>14</v>
      </c>
    </row>
    <row r="9275" spans="1:13" x14ac:dyDescent="0.3">
      <c r="A9275" s="6">
        <v>9274</v>
      </c>
      <c r="B9275" t="s">
        <v>24</v>
      </c>
      <c r="C9275" t="s">
        <v>21</v>
      </c>
      <c r="D9275" t="s">
        <v>9</v>
      </c>
      <c r="E9275" s="6">
        <v>7</v>
      </c>
      <c r="F9275" t="str" cm="1">
        <f t="array" ref="F9275">_xlfn.IFS(E9275=0,"Entry Level",E9275&lt;=5,"Junior",E9275&lt;=10,"Mid Senior",E9275&lt;=15,"Leadership")</f>
        <v>Mid Senior</v>
      </c>
      <c r="G9275" t="s">
        <v>194</v>
      </c>
      <c r="H9275" s="3">
        <v>1144248</v>
      </c>
      <c r="I9275" s="3">
        <f>ROUND(Table1[[#This Row],[Salary_Min_inr]]/100000,1)</f>
        <v>11.4</v>
      </c>
      <c r="J9275">
        <v>1527203</v>
      </c>
      <c r="K9275" s="3">
        <f>ROUND(Table1[[#This Row],[salary_max_inr]]/10000,1)</f>
        <v>152.69999999999999</v>
      </c>
      <c r="L9275" s="6" t="s">
        <v>5</v>
      </c>
      <c r="M9275" t="s">
        <v>14</v>
      </c>
    </row>
    <row r="9276" spans="1:13" x14ac:dyDescent="0.3">
      <c r="A9276" s="6">
        <v>9275</v>
      </c>
      <c r="B9276" t="s">
        <v>1</v>
      </c>
      <c r="C9276" t="s">
        <v>53</v>
      </c>
      <c r="D9276" t="s">
        <v>3</v>
      </c>
      <c r="E9276" s="6">
        <v>14</v>
      </c>
      <c r="F9276" t="str" cm="1">
        <f t="array" ref="F9276">_xlfn.IFS(E9276=0,"Entry Level",E9276&lt;=5,"Junior",E9276&lt;=10,"Mid Senior",E9276&lt;=15,"Leadership")</f>
        <v>Leadership</v>
      </c>
      <c r="G9276" t="s">
        <v>561</v>
      </c>
      <c r="H9276" s="3">
        <v>678906</v>
      </c>
      <c r="I9276" s="3">
        <f>ROUND(Table1[[#This Row],[Salary_Min_inr]]/100000,1)</f>
        <v>6.8</v>
      </c>
      <c r="J9276">
        <v>940463</v>
      </c>
      <c r="K9276" s="3">
        <f>ROUND(Table1[[#This Row],[salary_max_inr]]/10000,1)</f>
        <v>94</v>
      </c>
      <c r="L9276" s="6" t="s">
        <v>5</v>
      </c>
      <c r="M9276" t="s">
        <v>29</v>
      </c>
    </row>
    <row r="9277" spans="1:13" x14ac:dyDescent="0.3">
      <c r="A9277" s="6">
        <v>9276</v>
      </c>
      <c r="B9277" t="s">
        <v>51</v>
      </c>
      <c r="C9277" t="s">
        <v>2</v>
      </c>
      <c r="D9277" t="s">
        <v>26</v>
      </c>
      <c r="E9277" s="6">
        <v>4</v>
      </c>
      <c r="F9277" t="str" cm="1">
        <f t="array" ref="F9277">_xlfn.IFS(E9277=0,"Entry Level",E9277&lt;=5,"Junior",E9277&lt;=10,"Mid Senior",E9277&lt;=15,"Leadership")</f>
        <v>Junior</v>
      </c>
      <c r="G9277" t="s">
        <v>702</v>
      </c>
      <c r="H9277" s="3">
        <v>1210514</v>
      </c>
      <c r="I9277" s="3">
        <f>ROUND(Table1[[#This Row],[Salary_Min_inr]]/100000,1)</f>
        <v>12.1</v>
      </c>
      <c r="J9277">
        <v>1325995</v>
      </c>
      <c r="K9277" s="3">
        <f>ROUND(Table1[[#This Row],[salary_max_inr]]/10000,1)</f>
        <v>132.6</v>
      </c>
      <c r="L9277" s="6" t="s">
        <v>18</v>
      </c>
      <c r="M9277" t="s">
        <v>14</v>
      </c>
    </row>
    <row r="9278" spans="1:13" x14ac:dyDescent="0.3">
      <c r="A9278" s="6">
        <v>9277</v>
      </c>
      <c r="B9278" t="s">
        <v>15</v>
      </c>
      <c r="C9278" t="s">
        <v>11</v>
      </c>
      <c r="D9278" t="s">
        <v>16</v>
      </c>
      <c r="E9278" s="6">
        <v>10</v>
      </c>
      <c r="F9278" t="str" cm="1">
        <f t="array" ref="F9278">_xlfn.IFS(E9278=0,"Entry Level",E9278&lt;=5,"Junior",E9278&lt;=10,"Mid Senior",E9278&lt;=15,"Leadership")</f>
        <v>Mid Senior</v>
      </c>
      <c r="G9278" t="s">
        <v>682</v>
      </c>
      <c r="H9278" s="3">
        <v>810037</v>
      </c>
      <c r="I9278" s="3">
        <f>ROUND(Table1[[#This Row],[Salary_Min_inr]]/100000,1)</f>
        <v>8.1</v>
      </c>
      <c r="J9278">
        <v>1017766</v>
      </c>
      <c r="K9278" s="3">
        <f>ROUND(Table1[[#This Row],[salary_max_inr]]/10000,1)</f>
        <v>101.8</v>
      </c>
      <c r="L9278" s="6" t="s">
        <v>28</v>
      </c>
      <c r="M9278" t="s">
        <v>6</v>
      </c>
    </row>
    <row r="9279" spans="1:13" x14ac:dyDescent="0.3">
      <c r="A9279" s="6">
        <v>9278</v>
      </c>
      <c r="B9279" t="s">
        <v>1</v>
      </c>
      <c r="C9279" t="s">
        <v>46</v>
      </c>
      <c r="D9279" t="s">
        <v>26</v>
      </c>
      <c r="E9279" s="6">
        <v>11</v>
      </c>
      <c r="F9279" t="str" cm="1">
        <f t="array" ref="F9279">_xlfn.IFS(E9279=0,"Entry Level",E9279&lt;=5,"Junior",E9279&lt;=10,"Mid Senior",E9279&lt;=15,"Leadership")</f>
        <v>Leadership</v>
      </c>
      <c r="G9279" t="s">
        <v>486</v>
      </c>
      <c r="H9279" s="3">
        <v>880035</v>
      </c>
      <c r="I9279" s="3">
        <f>ROUND(Table1[[#This Row],[Salary_Min_inr]]/100000,1)</f>
        <v>8.8000000000000007</v>
      </c>
      <c r="J9279">
        <v>1117376</v>
      </c>
      <c r="K9279" s="3">
        <f>ROUND(Table1[[#This Row],[salary_max_inr]]/10000,1)</f>
        <v>111.7</v>
      </c>
      <c r="L9279" s="6" t="s">
        <v>28</v>
      </c>
      <c r="M9279" t="s">
        <v>6</v>
      </c>
    </row>
    <row r="9280" spans="1:13" x14ac:dyDescent="0.3">
      <c r="A9280" s="6">
        <v>9279</v>
      </c>
      <c r="B9280" t="s">
        <v>20</v>
      </c>
      <c r="C9280" t="s">
        <v>11</v>
      </c>
      <c r="D9280" t="s">
        <v>42</v>
      </c>
      <c r="E9280" s="6">
        <v>0</v>
      </c>
      <c r="F9280" t="str" cm="1">
        <f t="array" ref="F9280">_xlfn.IFS(E9280=0,"Entry Level",E9280&lt;=5,"Junior",E9280&lt;=10,"Mid Senior",E9280&lt;=15,"Leadership")</f>
        <v>Entry Level</v>
      </c>
      <c r="G9280" t="s">
        <v>891</v>
      </c>
      <c r="H9280" s="3">
        <v>1135674</v>
      </c>
      <c r="I9280" s="3">
        <f>ROUND(Table1[[#This Row],[Salary_Min_inr]]/100000,1)</f>
        <v>11.4</v>
      </c>
      <c r="J9280">
        <v>1299034</v>
      </c>
      <c r="K9280" s="3">
        <f>ROUND(Table1[[#This Row],[salary_max_inr]]/10000,1)</f>
        <v>129.9</v>
      </c>
      <c r="L9280" s="6" t="s">
        <v>18</v>
      </c>
      <c r="M9280" t="s">
        <v>29</v>
      </c>
    </row>
    <row r="9281" spans="1:13" x14ac:dyDescent="0.3">
      <c r="A9281" s="6">
        <v>9280</v>
      </c>
      <c r="B9281" t="s">
        <v>1</v>
      </c>
      <c r="C9281" t="s">
        <v>2</v>
      </c>
      <c r="D9281" t="s">
        <v>3</v>
      </c>
      <c r="E9281" s="6">
        <v>6</v>
      </c>
      <c r="F9281" t="str" cm="1">
        <f t="array" ref="F9281">_xlfn.IFS(E9281=0,"Entry Level",E9281&lt;=5,"Junior",E9281&lt;=10,"Mid Senior",E9281&lt;=15,"Leadership")</f>
        <v>Mid Senior</v>
      </c>
      <c r="G9281" t="s">
        <v>1265</v>
      </c>
      <c r="H9281" s="3">
        <v>601995</v>
      </c>
      <c r="I9281" s="3">
        <f>ROUND(Table1[[#This Row],[Salary_Min_inr]]/100000,1)</f>
        <v>6</v>
      </c>
      <c r="J9281">
        <v>801951</v>
      </c>
      <c r="K9281" s="3">
        <f>ROUND(Table1[[#This Row],[salary_max_inr]]/10000,1)</f>
        <v>80.2</v>
      </c>
      <c r="L9281" s="6" t="s">
        <v>28</v>
      </c>
      <c r="M9281" t="s">
        <v>6</v>
      </c>
    </row>
    <row r="9282" spans="1:13" x14ac:dyDescent="0.3">
      <c r="A9282" s="6">
        <v>9281</v>
      </c>
      <c r="B9282" t="s">
        <v>36</v>
      </c>
      <c r="C9282" t="s">
        <v>53</v>
      </c>
      <c r="D9282" t="s">
        <v>22</v>
      </c>
      <c r="E9282" s="6">
        <v>1</v>
      </c>
      <c r="F9282" t="str" cm="1">
        <f t="array" ref="F9282">_xlfn.IFS(E9282=0,"Entry Level",E9282&lt;=5,"Junior",E9282&lt;=10,"Mid Senior",E9282&lt;=15,"Leadership")</f>
        <v>Junior</v>
      </c>
      <c r="G9282" t="s">
        <v>515</v>
      </c>
      <c r="H9282" s="3">
        <v>861524</v>
      </c>
      <c r="I9282" s="3">
        <f>ROUND(Table1[[#This Row],[Salary_Min_inr]]/100000,1)</f>
        <v>8.6</v>
      </c>
      <c r="J9282">
        <v>1096036</v>
      </c>
      <c r="K9282" s="3">
        <f>ROUND(Table1[[#This Row],[salary_max_inr]]/10000,1)</f>
        <v>109.6</v>
      </c>
      <c r="L9282" s="6" t="s">
        <v>28</v>
      </c>
      <c r="M9282" t="s">
        <v>14</v>
      </c>
    </row>
    <row r="9283" spans="1:13" x14ac:dyDescent="0.3">
      <c r="A9283" s="6">
        <v>9282</v>
      </c>
      <c r="B9283" t="s">
        <v>71</v>
      </c>
      <c r="C9283" t="s">
        <v>11</v>
      </c>
      <c r="D9283" t="s">
        <v>22</v>
      </c>
      <c r="E9283" s="6">
        <v>15</v>
      </c>
      <c r="F9283" t="str" cm="1">
        <f t="array" ref="F9283">_xlfn.IFS(E9283=0,"Entry Level",E9283&lt;=5,"Junior",E9283&lt;=10,"Mid Senior",E9283&lt;=15,"Leadership")</f>
        <v>Leadership</v>
      </c>
      <c r="G9283" t="s">
        <v>469</v>
      </c>
      <c r="H9283" s="3">
        <v>1114767</v>
      </c>
      <c r="I9283" s="3">
        <f>ROUND(Table1[[#This Row],[Salary_Min_inr]]/100000,1)</f>
        <v>11.1</v>
      </c>
      <c r="J9283">
        <v>1453449</v>
      </c>
      <c r="K9283" s="3">
        <f>ROUND(Table1[[#This Row],[salary_max_inr]]/10000,1)</f>
        <v>145.30000000000001</v>
      </c>
      <c r="L9283" s="6" t="s">
        <v>18</v>
      </c>
      <c r="M9283" t="s">
        <v>14</v>
      </c>
    </row>
    <row r="9284" spans="1:13" x14ac:dyDescent="0.3">
      <c r="A9284" s="6">
        <v>9283</v>
      </c>
      <c r="B9284" t="s">
        <v>65</v>
      </c>
      <c r="C9284" t="s">
        <v>21</v>
      </c>
      <c r="D9284" t="s">
        <v>16</v>
      </c>
      <c r="E9284" s="6">
        <v>2</v>
      </c>
      <c r="F9284" t="str" cm="1">
        <f t="array" ref="F9284">_xlfn.IFS(E9284=0,"Entry Level",E9284&lt;=5,"Junior",E9284&lt;=10,"Mid Senior",E9284&lt;=15,"Leadership")</f>
        <v>Junior</v>
      </c>
      <c r="G9284" t="s">
        <v>343</v>
      </c>
      <c r="H9284" s="3">
        <v>1417112</v>
      </c>
      <c r="I9284" s="3">
        <f>ROUND(Table1[[#This Row],[Salary_Min_inr]]/100000,1)</f>
        <v>14.2</v>
      </c>
      <c r="J9284">
        <v>1539661</v>
      </c>
      <c r="K9284" s="3">
        <f>ROUND(Table1[[#This Row],[salary_max_inr]]/10000,1)</f>
        <v>154</v>
      </c>
      <c r="L9284" s="6" t="s">
        <v>28</v>
      </c>
      <c r="M9284" t="s">
        <v>29</v>
      </c>
    </row>
    <row r="9285" spans="1:13" x14ac:dyDescent="0.3">
      <c r="A9285" s="6">
        <v>9284</v>
      </c>
      <c r="B9285" t="s">
        <v>71</v>
      </c>
      <c r="C9285" t="s">
        <v>2</v>
      </c>
      <c r="D9285" t="s">
        <v>3</v>
      </c>
      <c r="E9285" s="6">
        <v>5</v>
      </c>
      <c r="F9285" t="str" cm="1">
        <f t="array" ref="F9285">_xlfn.IFS(E9285=0,"Entry Level",E9285&lt;=5,"Junior",E9285&lt;=10,"Mid Senior",E9285&lt;=15,"Leadership")</f>
        <v>Junior</v>
      </c>
      <c r="G9285" t="s">
        <v>1025</v>
      </c>
      <c r="H9285" s="3">
        <v>1555257</v>
      </c>
      <c r="I9285" s="3">
        <f>ROUND(Table1[[#This Row],[Salary_Min_inr]]/100000,1)</f>
        <v>15.6</v>
      </c>
      <c r="J9285">
        <v>1817963</v>
      </c>
      <c r="K9285" s="3">
        <f>ROUND(Table1[[#This Row],[salary_max_inr]]/10000,1)</f>
        <v>181.8</v>
      </c>
      <c r="L9285" s="6" t="s">
        <v>5</v>
      </c>
      <c r="M9285" t="s">
        <v>14</v>
      </c>
    </row>
    <row r="9286" spans="1:13" x14ac:dyDescent="0.3">
      <c r="A9286" s="6">
        <v>9285</v>
      </c>
      <c r="B9286" t="s">
        <v>20</v>
      </c>
      <c r="C9286" t="s">
        <v>21</v>
      </c>
      <c r="D9286" t="s">
        <v>3</v>
      </c>
      <c r="E9286" s="6">
        <v>9</v>
      </c>
      <c r="F9286" t="str" cm="1">
        <f t="array" ref="F9286">_xlfn.IFS(E9286=0,"Entry Level",E9286&lt;=5,"Junior",E9286&lt;=10,"Mid Senior",E9286&lt;=15,"Leadership")</f>
        <v>Mid Senior</v>
      </c>
      <c r="G9286" t="s">
        <v>871</v>
      </c>
      <c r="H9286" s="3">
        <v>1461491</v>
      </c>
      <c r="I9286" s="3">
        <f>ROUND(Table1[[#This Row],[Salary_Min_inr]]/100000,1)</f>
        <v>14.6</v>
      </c>
      <c r="J9286">
        <v>1616264</v>
      </c>
      <c r="K9286" s="3">
        <f>ROUND(Table1[[#This Row],[salary_max_inr]]/10000,1)</f>
        <v>161.6</v>
      </c>
      <c r="L9286" s="6" t="s">
        <v>28</v>
      </c>
      <c r="M9286" t="s">
        <v>6</v>
      </c>
    </row>
    <row r="9287" spans="1:13" x14ac:dyDescent="0.3">
      <c r="A9287" s="6">
        <v>9286</v>
      </c>
      <c r="B9287" t="s">
        <v>65</v>
      </c>
      <c r="C9287" t="s">
        <v>46</v>
      </c>
      <c r="D9287" t="s">
        <v>3</v>
      </c>
      <c r="E9287" s="6">
        <v>13</v>
      </c>
      <c r="F9287" t="str" cm="1">
        <f t="array" ref="F9287">_xlfn.IFS(E9287=0,"Entry Level",E9287&lt;=5,"Junior",E9287&lt;=10,"Mid Senior",E9287&lt;=15,"Leadership")</f>
        <v>Leadership</v>
      </c>
      <c r="G9287" t="s">
        <v>797</v>
      </c>
      <c r="H9287" s="3">
        <v>1705756</v>
      </c>
      <c r="I9287" s="3">
        <f>ROUND(Table1[[#This Row],[Salary_Min_inr]]/100000,1)</f>
        <v>17.100000000000001</v>
      </c>
      <c r="J9287">
        <v>1896672</v>
      </c>
      <c r="K9287" s="3">
        <f>ROUND(Table1[[#This Row],[salary_max_inr]]/10000,1)</f>
        <v>189.7</v>
      </c>
      <c r="L9287" s="6" t="s">
        <v>28</v>
      </c>
      <c r="M9287" t="s">
        <v>6</v>
      </c>
    </row>
    <row r="9288" spans="1:13" x14ac:dyDescent="0.3">
      <c r="A9288" s="6">
        <v>9287</v>
      </c>
      <c r="B9288" t="s">
        <v>15</v>
      </c>
      <c r="C9288" t="s">
        <v>39</v>
      </c>
      <c r="D9288" t="s">
        <v>3</v>
      </c>
      <c r="E9288" s="6">
        <v>14</v>
      </c>
      <c r="F9288" t="str" cm="1">
        <f t="array" ref="F9288">_xlfn.IFS(E9288=0,"Entry Level",E9288&lt;=5,"Junior",E9288&lt;=10,"Mid Senior",E9288&lt;=15,"Leadership")</f>
        <v>Leadership</v>
      </c>
      <c r="G9288" t="s">
        <v>80</v>
      </c>
      <c r="H9288" s="3">
        <v>1455771</v>
      </c>
      <c r="I9288" s="3">
        <f>ROUND(Table1[[#This Row],[Salary_Min_inr]]/100000,1)</f>
        <v>14.6</v>
      </c>
      <c r="J9288">
        <v>1744718</v>
      </c>
      <c r="K9288" s="3">
        <f>ROUND(Table1[[#This Row],[salary_max_inr]]/10000,1)</f>
        <v>174.5</v>
      </c>
      <c r="L9288" s="6" t="s">
        <v>28</v>
      </c>
      <c r="M9288" t="s">
        <v>6</v>
      </c>
    </row>
    <row r="9289" spans="1:13" x14ac:dyDescent="0.3">
      <c r="A9289" s="6">
        <v>9288</v>
      </c>
      <c r="B9289" t="s">
        <v>24</v>
      </c>
      <c r="C9289" t="s">
        <v>53</v>
      </c>
      <c r="D9289" t="s">
        <v>42</v>
      </c>
      <c r="E9289" s="6">
        <v>10</v>
      </c>
      <c r="F9289" t="str" cm="1">
        <f t="array" ref="F9289">_xlfn.IFS(E9289=0,"Entry Level",E9289&lt;=5,"Junior",E9289&lt;=10,"Mid Senior",E9289&lt;=15,"Leadership")</f>
        <v>Mid Senior</v>
      </c>
      <c r="G9289" t="s">
        <v>1155</v>
      </c>
      <c r="H9289" s="3">
        <v>1794962</v>
      </c>
      <c r="I9289" s="3">
        <f>ROUND(Table1[[#This Row],[Salary_Min_inr]]/100000,1)</f>
        <v>17.899999999999999</v>
      </c>
      <c r="J9289">
        <v>2024293</v>
      </c>
      <c r="K9289" s="3">
        <f>ROUND(Table1[[#This Row],[salary_max_inr]]/10000,1)</f>
        <v>202.4</v>
      </c>
      <c r="L9289" s="6" t="s">
        <v>5</v>
      </c>
      <c r="M9289" t="s">
        <v>29</v>
      </c>
    </row>
    <row r="9290" spans="1:13" x14ac:dyDescent="0.3">
      <c r="A9290" s="6">
        <v>9289</v>
      </c>
      <c r="B9290" t="s">
        <v>24</v>
      </c>
      <c r="C9290" t="s">
        <v>11</v>
      </c>
      <c r="D9290" t="s">
        <v>22</v>
      </c>
      <c r="E9290" s="6">
        <v>5</v>
      </c>
      <c r="F9290" t="str" cm="1">
        <f t="array" ref="F9290">_xlfn.IFS(E9290=0,"Entry Level",E9290&lt;=5,"Junior",E9290&lt;=10,"Mid Senior",E9290&lt;=15,"Leadership")</f>
        <v>Junior</v>
      </c>
      <c r="G9290" t="s">
        <v>1082</v>
      </c>
      <c r="H9290" s="3">
        <v>707936</v>
      </c>
      <c r="I9290" s="3">
        <f>ROUND(Table1[[#This Row],[Salary_Min_inr]]/100000,1)</f>
        <v>7.1</v>
      </c>
      <c r="J9290">
        <v>903062</v>
      </c>
      <c r="K9290" s="3">
        <f>ROUND(Table1[[#This Row],[salary_max_inr]]/10000,1)</f>
        <v>90.3</v>
      </c>
      <c r="L9290" s="6" t="s">
        <v>18</v>
      </c>
      <c r="M9290" t="s">
        <v>14</v>
      </c>
    </row>
    <row r="9291" spans="1:13" x14ac:dyDescent="0.3">
      <c r="A9291" s="6">
        <v>9290</v>
      </c>
      <c r="B9291" t="s">
        <v>15</v>
      </c>
      <c r="C9291" t="s">
        <v>41</v>
      </c>
      <c r="D9291" t="s">
        <v>3</v>
      </c>
      <c r="E9291" s="6">
        <v>11</v>
      </c>
      <c r="F9291" t="str" cm="1">
        <f t="array" ref="F9291">_xlfn.IFS(E9291=0,"Entry Level",E9291&lt;=5,"Junior",E9291&lt;=10,"Mid Senior",E9291&lt;=15,"Leadership")</f>
        <v>Leadership</v>
      </c>
      <c r="G9291" t="s">
        <v>684</v>
      </c>
      <c r="H9291" s="3">
        <v>809450</v>
      </c>
      <c r="I9291" s="3">
        <f>ROUND(Table1[[#This Row],[Salary_Min_inr]]/100000,1)</f>
        <v>8.1</v>
      </c>
      <c r="J9291">
        <v>1094269</v>
      </c>
      <c r="K9291" s="3">
        <f>ROUND(Table1[[#This Row],[salary_max_inr]]/10000,1)</f>
        <v>109.4</v>
      </c>
      <c r="L9291" s="6" t="s">
        <v>28</v>
      </c>
      <c r="M9291" t="s">
        <v>6</v>
      </c>
    </row>
    <row r="9292" spans="1:13" x14ac:dyDescent="0.3">
      <c r="A9292" s="6">
        <v>9291</v>
      </c>
      <c r="B9292" t="s">
        <v>1</v>
      </c>
      <c r="C9292" t="s">
        <v>33</v>
      </c>
      <c r="D9292" t="s">
        <v>26</v>
      </c>
      <c r="E9292" s="6">
        <v>11</v>
      </c>
      <c r="F9292" t="str" cm="1">
        <f t="array" ref="F9292">_xlfn.IFS(E9292=0,"Entry Level",E9292&lt;=5,"Junior",E9292&lt;=10,"Mid Senior",E9292&lt;=15,"Leadership")</f>
        <v>Leadership</v>
      </c>
      <c r="G9292" t="s">
        <v>1132</v>
      </c>
      <c r="H9292" s="3">
        <v>465114</v>
      </c>
      <c r="I9292" s="3">
        <f>ROUND(Table1[[#This Row],[Salary_Min_inr]]/100000,1)</f>
        <v>4.7</v>
      </c>
      <c r="J9292">
        <v>576312</v>
      </c>
      <c r="K9292" s="3">
        <f>ROUND(Table1[[#This Row],[salary_max_inr]]/10000,1)</f>
        <v>57.6</v>
      </c>
      <c r="L9292" s="6" t="s">
        <v>5</v>
      </c>
      <c r="M9292" t="s">
        <v>6</v>
      </c>
    </row>
    <row r="9293" spans="1:13" x14ac:dyDescent="0.3">
      <c r="A9293" s="6">
        <v>9292</v>
      </c>
      <c r="B9293" t="s">
        <v>15</v>
      </c>
      <c r="C9293" t="s">
        <v>11</v>
      </c>
      <c r="D9293" t="s">
        <v>12</v>
      </c>
      <c r="E9293" s="6">
        <v>13</v>
      </c>
      <c r="F9293" t="str" cm="1">
        <f t="array" ref="F9293">_xlfn.IFS(E9293=0,"Entry Level",E9293&lt;=5,"Junior",E9293&lt;=10,"Mid Senior",E9293&lt;=15,"Leadership")</f>
        <v>Leadership</v>
      </c>
      <c r="G9293" t="s">
        <v>302</v>
      </c>
      <c r="H9293" s="3">
        <v>1066167</v>
      </c>
      <c r="I9293" s="3">
        <f>ROUND(Table1[[#This Row],[Salary_Min_inr]]/100000,1)</f>
        <v>10.7</v>
      </c>
      <c r="J9293">
        <v>1323599</v>
      </c>
      <c r="K9293" s="3">
        <f>ROUND(Table1[[#This Row],[salary_max_inr]]/10000,1)</f>
        <v>132.4</v>
      </c>
      <c r="L9293" s="6" t="s">
        <v>18</v>
      </c>
      <c r="M9293" t="s">
        <v>6</v>
      </c>
    </row>
    <row r="9294" spans="1:13" x14ac:dyDescent="0.3">
      <c r="A9294" s="6">
        <v>9293</v>
      </c>
      <c r="B9294" t="s">
        <v>71</v>
      </c>
      <c r="C9294" t="s">
        <v>53</v>
      </c>
      <c r="D9294" t="s">
        <v>42</v>
      </c>
      <c r="E9294" s="6">
        <v>13</v>
      </c>
      <c r="F9294" t="str" cm="1">
        <f t="array" ref="F9294">_xlfn.IFS(E9294=0,"Entry Level",E9294&lt;=5,"Junior",E9294&lt;=10,"Mid Senior",E9294&lt;=15,"Leadership")</f>
        <v>Leadership</v>
      </c>
      <c r="G9294" t="s">
        <v>1069</v>
      </c>
      <c r="H9294" s="3">
        <v>1043952</v>
      </c>
      <c r="I9294" s="3">
        <f>ROUND(Table1[[#This Row],[Salary_Min_inr]]/100000,1)</f>
        <v>10.4</v>
      </c>
      <c r="J9294">
        <v>1314600</v>
      </c>
      <c r="K9294" s="3">
        <f>ROUND(Table1[[#This Row],[salary_max_inr]]/10000,1)</f>
        <v>131.5</v>
      </c>
      <c r="L9294" s="6" t="s">
        <v>18</v>
      </c>
      <c r="M9294" t="s">
        <v>14</v>
      </c>
    </row>
    <row r="9295" spans="1:13" x14ac:dyDescent="0.3">
      <c r="A9295" s="6">
        <v>9294</v>
      </c>
      <c r="B9295" t="s">
        <v>65</v>
      </c>
      <c r="C9295" t="s">
        <v>11</v>
      </c>
      <c r="D9295" t="s">
        <v>22</v>
      </c>
      <c r="E9295" s="6">
        <v>0</v>
      </c>
      <c r="F9295" t="str" cm="1">
        <f t="array" ref="F9295">_xlfn.IFS(E9295=0,"Entry Level",E9295&lt;=5,"Junior",E9295&lt;=10,"Mid Senior",E9295&lt;=15,"Leadership")</f>
        <v>Entry Level</v>
      </c>
      <c r="G9295" t="s">
        <v>1329</v>
      </c>
      <c r="H9295" s="3">
        <v>930375</v>
      </c>
      <c r="I9295" s="3">
        <f>ROUND(Table1[[#This Row],[Salary_Min_inr]]/100000,1)</f>
        <v>9.3000000000000007</v>
      </c>
      <c r="J9295">
        <v>1135880</v>
      </c>
      <c r="K9295" s="3">
        <f>ROUND(Table1[[#This Row],[salary_max_inr]]/10000,1)</f>
        <v>113.6</v>
      </c>
      <c r="L9295" s="6" t="s">
        <v>28</v>
      </c>
      <c r="M9295" t="s">
        <v>14</v>
      </c>
    </row>
    <row r="9296" spans="1:13" x14ac:dyDescent="0.3">
      <c r="A9296" s="6">
        <v>9295</v>
      </c>
      <c r="B9296" t="s">
        <v>65</v>
      </c>
      <c r="C9296" t="s">
        <v>2</v>
      </c>
      <c r="D9296" t="s">
        <v>42</v>
      </c>
      <c r="E9296" s="6">
        <v>13</v>
      </c>
      <c r="F9296" t="str" cm="1">
        <f t="array" ref="F9296">_xlfn.IFS(E9296=0,"Entry Level",E9296&lt;=5,"Junior",E9296&lt;=10,"Mid Senior",E9296&lt;=15,"Leadership")</f>
        <v>Leadership</v>
      </c>
      <c r="G9296" t="s">
        <v>1177</v>
      </c>
      <c r="H9296" s="3">
        <v>1354651</v>
      </c>
      <c r="I9296" s="3">
        <f>ROUND(Table1[[#This Row],[Salary_Min_inr]]/100000,1)</f>
        <v>13.5</v>
      </c>
      <c r="J9296">
        <v>1461460</v>
      </c>
      <c r="K9296" s="3">
        <f>ROUND(Table1[[#This Row],[salary_max_inr]]/10000,1)</f>
        <v>146.1</v>
      </c>
      <c r="L9296" s="6" t="s">
        <v>28</v>
      </c>
      <c r="M9296" t="s">
        <v>29</v>
      </c>
    </row>
    <row r="9297" spans="1:13" x14ac:dyDescent="0.3">
      <c r="A9297" s="6">
        <v>9296</v>
      </c>
      <c r="B9297" t="s">
        <v>36</v>
      </c>
      <c r="C9297" t="s">
        <v>39</v>
      </c>
      <c r="D9297" t="s">
        <v>12</v>
      </c>
      <c r="E9297" s="6">
        <v>14</v>
      </c>
      <c r="F9297" t="str" cm="1">
        <f t="array" ref="F9297">_xlfn.IFS(E9297=0,"Entry Level",E9297&lt;=5,"Junior",E9297&lt;=10,"Mid Senior",E9297&lt;=15,"Leadership")</f>
        <v>Leadership</v>
      </c>
      <c r="G9297" t="s">
        <v>322</v>
      </c>
      <c r="H9297" s="3">
        <v>497469</v>
      </c>
      <c r="I9297" s="3">
        <f>ROUND(Table1[[#This Row],[Salary_Min_inr]]/100000,1)</f>
        <v>5</v>
      </c>
      <c r="J9297">
        <v>868383</v>
      </c>
      <c r="K9297" s="3">
        <f>ROUND(Table1[[#This Row],[salary_max_inr]]/10000,1)</f>
        <v>86.8</v>
      </c>
      <c r="L9297" s="6" t="s">
        <v>18</v>
      </c>
      <c r="M9297" t="s">
        <v>6</v>
      </c>
    </row>
    <row r="9298" spans="1:13" x14ac:dyDescent="0.3">
      <c r="A9298" s="6">
        <v>9297</v>
      </c>
      <c r="B9298" t="s">
        <v>71</v>
      </c>
      <c r="C9298" t="s">
        <v>46</v>
      </c>
      <c r="D9298" t="s">
        <v>57</v>
      </c>
      <c r="E9298" s="6">
        <v>7</v>
      </c>
      <c r="F9298" t="str" cm="1">
        <f t="array" ref="F9298">_xlfn.IFS(E9298=0,"Entry Level",E9298&lt;=5,"Junior",E9298&lt;=10,"Mid Senior",E9298&lt;=15,"Leadership")</f>
        <v>Mid Senior</v>
      </c>
      <c r="G9298" t="s">
        <v>1023</v>
      </c>
      <c r="H9298" s="3">
        <v>1625376</v>
      </c>
      <c r="I9298" s="3">
        <f>ROUND(Table1[[#This Row],[Salary_Min_inr]]/100000,1)</f>
        <v>16.3</v>
      </c>
      <c r="J9298">
        <v>1936604</v>
      </c>
      <c r="K9298" s="3">
        <f>ROUND(Table1[[#This Row],[salary_max_inr]]/10000,1)</f>
        <v>193.7</v>
      </c>
      <c r="L9298" s="6" t="s">
        <v>18</v>
      </c>
      <c r="M9298" t="s">
        <v>14</v>
      </c>
    </row>
    <row r="9299" spans="1:13" x14ac:dyDescent="0.3">
      <c r="A9299" s="6">
        <v>9298</v>
      </c>
      <c r="B9299" t="s">
        <v>71</v>
      </c>
      <c r="C9299" t="s">
        <v>46</v>
      </c>
      <c r="D9299" t="s">
        <v>26</v>
      </c>
      <c r="E9299" s="6">
        <v>2</v>
      </c>
      <c r="F9299" t="str" cm="1">
        <f t="array" ref="F9299">_xlfn.IFS(E9299=0,"Entry Level",E9299&lt;=5,"Junior",E9299&lt;=10,"Mid Senior",E9299&lt;=15,"Leadership")</f>
        <v>Junior</v>
      </c>
      <c r="G9299" t="s">
        <v>765</v>
      </c>
      <c r="H9299" s="3">
        <v>867992</v>
      </c>
      <c r="I9299" s="3">
        <f>ROUND(Table1[[#This Row],[Salary_Min_inr]]/100000,1)</f>
        <v>8.6999999999999993</v>
      </c>
      <c r="J9299">
        <v>1069342</v>
      </c>
      <c r="K9299" s="3">
        <f>ROUND(Table1[[#This Row],[salary_max_inr]]/10000,1)</f>
        <v>106.9</v>
      </c>
      <c r="L9299" s="6" t="s">
        <v>28</v>
      </c>
      <c r="M9299" t="s">
        <v>29</v>
      </c>
    </row>
    <row r="9300" spans="1:13" x14ac:dyDescent="0.3">
      <c r="A9300" s="6">
        <v>9299</v>
      </c>
      <c r="B9300" t="s">
        <v>51</v>
      </c>
      <c r="C9300" t="s">
        <v>41</v>
      </c>
      <c r="D9300" t="s">
        <v>3</v>
      </c>
      <c r="E9300" s="6">
        <v>14</v>
      </c>
      <c r="F9300" t="str" cm="1">
        <f t="array" ref="F9300">_xlfn.IFS(E9300=0,"Entry Level",E9300&lt;=5,"Junior",E9300&lt;=10,"Mid Senior",E9300&lt;=15,"Leadership")</f>
        <v>Leadership</v>
      </c>
      <c r="G9300" t="s">
        <v>955</v>
      </c>
      <c r="H9300" s="3">
        <v>1443243</v>
      </c>
      <c r="I9300" s="3">
        <f>ROUND(Table1[[#This Row],[Salary_Min_inr]]/100000,1)</f>
        <v>14.4</v>
      </c>
      <c r="J9300">
        <v>1575637</v>
      </c>
      <c r="K9300" s="3">
        <f>ROUND(Table1[[#This Row],[salary_max_inr]]/10000,1)</f>
        <v>157.6</v>
      </c>
      <c r="L9300" s="6" t="s">
        <v>28</v>
      </c>
      <c r="M9300" t="s">
        <v>14</v>
      </c>
    </row>
    <row r="9301" spans="1:13" x14ac:dyDescent="0.3">
      <c r="A9301" s="6">
        <v>9300</v>
      </c>
      <c r="B9301" t="s">
        <v>71</v>
      </c>
      <c r="C9301" t="s">
        <v>21</v>
      </c>
      <c r="D9301" t="s">
        <v>42</v>
      </c>
      <c r="E9301" s="6">
        <v>1</v>
      </c>
      <c r="F9301" t="str" cm="1">
        <f t="array" ref="F9301">_xlfn.IFS(E9301=0,"Entry Level",E9301&lt;=5,"Junior",E9301&lt;=10,"Mid Senior",E9301&lt;=15,"Leadership")</f>
        <v>Junior</v>
      </c>
      <c r="G9301" t="s">
        <v>732</v>
      </c>
      <c r="H9301" s="3">
        <v>916615</v>
      </c>
      <c r="I9301" s="3">
        <f>ROUND(Table1[[#This Row],[Salary_Min_inr]]/100000,1)</f>
        <v>9.1999999999999993</v>
      </c>
      <c r="J9301">
        <v>1224595</v>
      </c>
      <c r="K9301" s="3">
        <f>ROUND(Table1[[#This Row],[salary_max_inr]]/10000,1)</f>
        <v>122.5</v>
      </c>
      <c r="L9301" s="6" t="s">
        <v>28</v>
      </c>
      <c r="M9301" t="s">
        <v>29</v>
      </c>
    </row>
    <row r="9302" spans="1:13" x14ac:dyDescent="0.3">
      <c r="A9302" s="6">
        <v>9301</v>
      </c>
      <c r="B9302" t="s">
        <v>1</v>
      </c>
      <c r="C9302" t="s">
        <v>8</v>
      </c>
      <c r="D9302" t="s">
        <v>3</v>
      </c>
      <c r="E9302" s="6">
        <v>10</v>
      </c>
      <c r="F9302" t="str" cm="1">
        <f t="array" ref="F9302">_xlfn.IFS(E9302=0,"Entry Level",E9302&lt;=5,"Junior",E9302&lt;=10,"Mid Senior",E9302&lt;=15,"Leadership")</f>
        <v>Mid Senior</v>
      </c>
      <c r="G9302" t="s">
        <v>1024</v>
      </c>
      <c r="H9302" s="3">
        <v>458629</v>
      </c>
      <c r="I9302" s="3">
        <f>ROUND(Table1[[#This Row],[Salary_Min_inr]]/100000,1)</f>
        <v>4.5999999999999996</v>
      </c>
      <c r="J9302">
        <v>686718</v>
      </c>
      <c r="K9302" s="3">
        <f>ROUND(Table1[[#This Row],[salary_max_inr]]/10000,1)</f>
        <v>68.7</v>
      </c>
      <c r="L9302" s="6" t="s">
        <v>18</v>
      </c>
      <c r="M9302" t="s">
        <v>6</v>
      </c>
    </row>
    <row r="9303" spans="1:13" x14ac:dyDescent="0.3">
      <c r="A9303" s="6">
        <v>9302</v>
      </c>
      <c r="B9303" t="s">
        <v>36</v>
      </c>
      <c r="C9303" t="s">
        <v>41</v>
      </c>
      <c r="D9303" t="s">
        <v>22</v>
      </c>
      <c r="E9303" s="6">
        <v>6</v>
      </c>
      <c r="F9303" t="str" cm="1">
        <f t="array" ref="F9303">_xlfn.IFS(E9303=0,"Entry Level",E9303&lt;=5,"Junior",E9303&lt;=10,"Mid Senior",E9303&lt;=15,"Leadership")</f>
        <v>Mid Senior</v>
      </c>
      <c r="G9303" t="s">
        <v>604</v>
      </c>
      <c r="H9303" s="3">
        <v>756150</v>
      </c>
      <c r="I9303" s="3">
        <f>ROUND(Table1[[#This Row],[Salary_Min_inr]]/100000,1)</f>
        <v>7.6</v>
      </c>
      <c r="J9303">
        <v>1006522</v>
      </c>
      <c r="K9303" s="3">
        <f>ROUND(Table1[[#This Row],[salary_max_inr]]/10000,1)</f>
        <v>100.7</v>
      </c>
      <c r="L9303" s="6" t="s">
        <v>28</v>
      </c>
      <c r="M9303" t="s">
        <v>6</v>
      </c>
    </row>
    <row r="9304" spans="1:13" x14ac:dyDescent="0.3">
      <c r="A9304" s="6">
        <v>9303</v>
      </c>
      <c r="B9304" t="s">
        <v>30</v>
      </c>
      <c r="C9304" t="s">
        <v>21</v>
      </c>
      <c r="D9304" t="s">
        <v>26</v>
      </c>
      <c r="E9304" s="6">
        <v>9</v>
      </c>
      <c r="F9304" t="str" cm="1">
        <f t="array" ref="F9304">_xlfn.IFS(E9304=0,"Entry Level",E9304&lt;=5,"Junior",E9304&lt;=10,"Mid Senior",E9304&lt;=15,"Leadership")</f>
        <v>Mid Senior</v>
      </c>
      <c r="G9304" t="s">
        <v>552</v>
      </c>
      <c r="H9304" s="3">
        <v>738625</v>
      </c>
      <c r="I9304" s="3">
        <f>ROUND(Table1[[#This Row],[Salary_Min_inr]]/100000,1)</f>
        <v>7.4</v>
      </c>
      <c r="J9304">
        <v>1089337</v>
      </c>
      <c r="K9304" s="3">
        <f>ROUND(Table1[[#This Row],[salary_max_inr]]/10000,1)</f>
        <v>108.9</v>
      </c>
      <c r="L9304" s="6" t="s">
        <v>18</v>
      </c>
      <c r="M9304" t="s">
        <v>14</v>
      </c>
    </row>
    <row r="9305" spans="1:13" x14ac:dyDescent="0.3">
      <c r="A9305" s="6">
        <v>9304</v>
      </c>
      <c r="B9305" t="s">
        <v>20</v>
      </c>
      <c r="C9305" t="s">
        <v>46</v>
      </c>
      <c r="D9305" t="s">
        <v>57</v>
      </c>
      <c r="E9305" s="6">
        <v>2</v>
      </c>
      <c r="F9305" t="str" cm="1">
        <f t="array" ref="F9305">_xlfn.IFS(E9305=0,"Entry Level",E9305&lt;=5,"Junior",E9305&lt;=10,"Mid Senior",E9305&lt;=15,"Leadership")</f>
        <v>Junior</v>
      </c>
      <c r="G9305" t="s">
        <v>1049</v>
      </c>
      <c r="H9305" s="3">
        <v>1174953</v>
      </c>
      <c r="I9305" s="3">
        <f>ROUND(Table1[[#This Row],[Salary_Min_inr]]/100000,1)</f>
        <v>11.7</v>
      </c>
      <c r="J9305">
        <v>1372274</v>
      </c>
      <c r="K9305" s="3">
        <f>ROUND(Table1[[#This Row],[salary_max_inr]]/10000,1)</f>
        <v>137.19999999999999</v>
      </c>
      <c r="L9305" s="6" t="s">
        <v>18</v>
      </c>
      <c r="M9305" t="s">
        <v>29</v>
      </c>
    </row>
    <row r="9306" spans="1:13" x14ac:dyDescent="0.3">
      <c r="A9306" s="6">
        <v>9305</v>
      </c>
      <c r="B9306" t="s">
        <v>51</v>
      </c>
      <c r="C9306" t="s">
        <v>60</v>
      </c>
      <c r="D9306" t="s">
        <v>12</v>
      </c>
      <c r="E9306" s="6">
        <v>0</v>
      </c>
      <c r="F9306" t="str" cm="1">
        <f t="array" ref="F9306">_xlfn.IFS(E9306=0,"Entry Level",E9306&lt;=5,"Junior",E9306&lt;=10,"Mid Senior",E9306&lt;=15,"Leadership")</f>
        <v>Entry Level</v>
      </c>
      <c r="G9306" t="s">
        <v>427</v>
      </c>
      <c r="H9306" s="3">
        <v>548668</v>
      </c>
      <c r="I9306" s="3">
        <f>ROUND(Table1[[#This Row],[Salary_Min_inr]]/100000,1)</f>
        <v>5.5</v>
      </c>
      <c r="J9306">
        <v>891516</v>
      </c>
      <c r="K9306" s="3">
        <f>ROUND(Table1[[#This Row],[salary_max_inr]]/10000,1)</f>
        <v>89.2</v>
      </c>
      <c r="L9306" s="6" t="s">
        <v>18</v>
      </c>
      <c r="M9306" t="s">
        <v>29</v>
      </c>
    </row>
    <row r="9307" spans="1:13" x14ac:dyDescent="0.3">
      <c r="A9307" s="6">
        <v>9306</v>
      </c>
      <c r="B9307" t="s">
        <v>7</v>
      </c>
      <c r="C9307" t="s">
        <v>39</v>
      </c>
      <c r="D9307" t="s">
        <v>3</v>
      </c>
      <c r="E9307" s="6">
        <v>6</v>
      </c>
      <c r="F9307" t="str" cm="1">
        <f t="array" ref="F9307">_xlfn.IFS(E9307=0,"Entry Level",E9307&lt;=5,"Junior",E9307&lt;=10,"Mid Senior",E9307&lt;=15,"Leadership")</f>
        <v>Mid Senior</v>
      </c>
      <c r="G9307" t="s">
        <v>1119</v>
      </c>
      <c r="H9307" s="3">
        <v>1360005</v>
      </c>
      <c r="I9307" s="3">
        <f>ROUND(Table1[[#This Row],[Salary_Min_inr]]/100000,1)</f>
        <v>13.6</v>
      </c>
      <c r="J9307">
        <v>1593570</v>
      </c>
      <c r="K9307" s="3">
        <f>ROUND(Table1[[#This Row],[salary_max_inr]]/10000,1)</f>
        <v>159.4</v>
      </c>
      <c r="L9307" s="6" t="s">
        <v>5</v>
      </c>
      <c r="M9307" t="s">
        <v>6</v>
      </c>
    </row>
    <row r="9308" spans="1:13" x14ac:dyDescent="0.3">
      <c r="A9308" s="6">
        <v>9307</v>
      </c>
      <c r="B9308" t="s">
        <v>15</v>
      </c>
      <c r="C9308" t="s">
        <v>8</v>
      </c>
      <c r="D9308" t="s">
        <v>26</v>
      </c>
      <c r="E9308" s="6">
        <v>9</v>
      </c>
      <c r="F9308" t="str" cm="1">
        <f t="array" ref="F9308">_xlfn.IFS(E9308=0,"Entry Level",E9308&lt;=5,"Junior",E9308&lt;=10,"Mid Senior",E9308&lt;=15,"Leadership")</f>
        <v>Mid Senior</v>
      </c>
      <c r="G9308" t="s">
        <v>778</v>
      </c>
      <c r="H9308" s="3">
        <v>1159196</v>
      </c>
      <c r="I9308" s="3">
        <f>ROUND(Table1[[#This Row],[Salary_Min_inr]]/100000,1)</f>
        <v>11.6</v>
      </c>
      <c r="J9308">
        <v>1352588</v>
      </c>
      <c r="K9308" s="3">
        <f>ROUND(Table1[[#This Row],[salary_max_inr]]/10000,1)</f>
        <v>135.30000000000001</v>
      </c>
      <c r="L9308" s="6" t="s">
        <v>28</v>
      </c>
      <c r="M9308" t="s">
        <v>6</v>
      </c>
    </row>
    <row r="9309" spans="1:13" x14ac:dyDescent="0.3">
      <c r="A9309" s="6">
        <v>9308</v>
      </c>
      <c r="B9309" t="s">
        <v>71</v>
      </c>
      <c r="C9309" t="s">
        <v>33</v>
      </c>
      <c r="D9309" t="s">
        <v>22</v>
      </c>
      <c r="E9309" s="6">
        <v>0</v>
      </c>
      <c r="F9309" t="str" cm="1">
        <f t="array" ref="F9309">_xlfn.IFS(E9309=0,"Entry Level",E9309&lt;=5,"Junior",E9309&lt;=10,"Mid Senior",E9309&lt;=15,"Leadership")</f>
        <v>Entry Level</v>
      </c>
      <c r="G9309" t="s">
        <v>1035</v>
      </c>
      <c r="H9309" s="3">
        <v>1426562</v>
      </c>
      <c r="I9309" s="3">
        <f>ROUND(Table1[[#This Row],[Salary_Min_inr]]/100000,1)</f>
        <v>14.3</v>
      </c>
      <c r="J9309">
        <v>1693297</v>
      </c>
      <c r="K9309" s="3">
        <f>ROUND(Table1[[#This Row],[salary_max_inr]]/10000,1)</f>
        <v>169.3</v>
      </c>
      <c r="L9309" s="6" t="s">
        <v>28</v>
      </c>
      <c r="M9309" t="s">
        <v>6</v>
      </c>
    </row>
    <row r="9310" spans="1:13" x14ac:dyDescent="0.3">
      <c r="A9310" s="6">
        <v>9309</v>
      </c>
      <c r="B9310" t="s">
        <v>36</v>
      </c>
      <c r="C9310" t="s">
        <v>53</v>
      </c>
      <c r="D9310" t="s">
        <v>57</v>
      </c>
      <c r="E9310" s="6">
        <v>4</v>
      </c>
      <c r="F9310" t="str" cm="1">
        <f t="array" ref="F9310">_xlfn.IFS(E9310=0,"Entry Level",E9310&lt;=5,"Junior",E9310&lt;=10,"Mid Senior",E9310&lt;=15,"Leadership")</f>
        <v>Junior</v>
      </c>
      <c r="G9310" t="s">
        <v>225</v>
      </c>
      <c r="H9310" s="3">
        <v>464104</v>
      </c>
      <c r="I9310" s="3">
        <f>ROUND(Table1[[#This Row],[Salary_Min_inr]]/100000,1)</f>
        <v>4.5999999999999996</v>
      </c>
      <c r="J9310">
        <v>638941</v>
      </c>
      <c r="K9310" s="3">
        <f>ROUND(Table1[[#This Row],[salary_max_inr]]/10000,1)</f>
        <v>63.9</v>
      </c>
      <c r="L9310" s="6" t="s">
        <v>18</v>
      </c>
      <c r="M9310" t="s">
        <v>14</v>
      </c>
    </row>
    <row r="9311" spans="1:13" x14ac:dyDescent="0.3">
      <c r="A9311" s="6">
        <v>9310</v>
      </c>
      <c r="B9311" t="s">
        <v>36</v>
      </c>
      <c r="C9311" t="s">
        <v>39</v>
      </c>
      <c r="D9311" t="s">
        <v>57</v>
      </c>
      <c r="E9311" s="6">
        <v>11</v>
      </c>
      <c r="F9311" t="str" cm="1">
        <f t="array" ref="F9311">_xlfn.IFS(E9311=0,"Entry Level",E9311&lt;=5,"Junior",E9311&lt;=10,"Mid Senior",E9311&lt;=15,"Leadership")</f>
        <v>Leadership</v>
      </c>
      <c r="G9311" t="s">
        <v>551</v>
      </c>
      <c r="H9311" s="3">
        <v>780828</v>
      </c>
      <c r="I9311" s="3">
        <f>ROUND(Table1[[#This Row],[Salary_Min_inr]]/100000,1)</f>
        <v>7.8</v>
      </c>
      <c r="J9311">
        <v>1023105</v>
      </c>
      <c r="K9311" s="3">
        <f>ROUND(Table1[[#This Row],[salary_max_inr]]/10000,1)</f>
        <v>102.3</v>
      </c>
      <c r="L9311" s="6" t="s">
        <v>5</v>
      </c>
      <c r="M9311" t="s">
        <v>14</v>
      </c>
    </row>
    <row r="9312" spans="1:13" x14ac:dyDescent="0.3">
      <c r="A9312" s="6">
        <v>9311</v>
      </c>
      <c r="B9312" t="s">
        <v>30</v>
      </c>
      <c r="C9312" t="s">
        <v>2</v>
      </c>
      <c r="D9312" t="s">
        <v>9</v>
      </c>
      <c r="E9312" s="6">
        <v>2</v>
      </c>
      <c r="F9312" t="str" cm="1">
        <f t="array" ref="F9312">_xlfn.IFS(E9312=0,"Entry Level",E9312&lt;=5,"Junior",E9312&lt;=10,"Mid Senior",E9312&lt;=15,"Leadership")</f>
        <v>Junior</v>
      </c>
      <c r="G9312" t="s">
        <v>799</v>
      </c>
      <c r="H9312" s="3">
        <v>956825</v>
      </c>
      <c r="I9312" s="3">
        <f>ROUND(Table1[[#This Row],[Salary_Min_inr]]/100000,1)</f>
        <v>9.6</v>
      </c>
      <c r="J9312">
        <v>1168342</v>
      </c>
      <c r="K9312" s="3">
        <f>ROUND(Table1[[#This Row],[salary_max_inr]]/10000,1)</f>
        <v>116.8</v>
      </c>
      <c r="L9312" s="6" t="s">
        <v>18</v>
      </c>
      <c r="M9312" t="s">
        <v>29</v>
      </c>
    </row>
    <row r="9313" spans="1:13" x14ac:dyDescent="0.3">
      <c r="A9313" s="6">
        <v>9312</v>
      </c>
      <c r="B9313" t="s">
        <v>24</v>
      </c>
      <c r="C9313" t="s">
        <v>39</v>
      </c>
      <c r="D9313" t="s">
        <v>9</v>
      </c>
      <c r="E9313" s="6">
        <v>13</v>
      </c>
      <c r="F9313" t="str" cm="1">
        <f t="array" ref="F9313">_xlfn.IFS(E9313=0,"Entry Level",E9313&lt;=5,"Junior",E9313&lt;=10,"Mid Senior",E9313&lt;=15,"Leadership")</f>
        <v>Leadership</v>
      </c>
      <c r="G9313" t="s">
        <v>1157</v>
      </c>
      <c r="H9313" s="3">
        <v>888676</v>
      </c>
      <c r="I9313" s="3">
        <f>ROUND(Table1[[#This Row],[Salary_Min_inr]]/100000,1)</f>
        <v>8.9</v>
      </c>
      <c r="J9313">
        <v>1209408</v>
      </c>
      <c r="K9313" s="3">
        <f>ROUND(Table1[[#This Row],[salary_max_inr]]/10000,1)</f>
        <v>120.9</v>
      </c>
      <c r="L9313" s="6" t="s">
        <v>28</v>
      </c>
      <c r="M9313" t="s">
        <v>6</v>
      </c>
    </row>
    <row r="9314" spans="1:13" x14ac:dyDescent="0.3">
      <c r="A9314" s="6">
        <v>9313</v>
      </c>
      <c r="B9314" t="s">
        <v>15</v>
      </c>
      <c r="C9314" t="s">
        <v>2</v>
      </c>
      <c r="D9314" t="s">
        <v>12</v>
      </c>
      <c r="E9314" s="6">
        <v>13</v>
      </c>
      <c r="F9314" t="str" cm="1">
        <f t="array" ref="F9314">_xlfn.IFS(E9314=0,"Entry Level",E9314&lt;=5,"Junior",E9314&lt;=10,"Mid Senior",E9314&lt;=15,"Leadership")</f>
        <v>Leadership</v>
      </c>
      <c r="G9314" t="s">
        <v>1043</v>
      </c>
      <c r="H9314" s="3">
        <v>1312636</v>
      </c>
      <c r="I9314" s="3">
        <f>ROUND(Table1[[#This Row],[Salary_Min_inr]]/100000,1)</f>
        <v>13.1</v>
      </c>
      <c r="J9314">
        <v>1493875</v>
      </c>
      <c r="K9314" s="3">
        <f>ROUND(Table1[[#This Row],[salary_max_inr]]/10000,1)</f>
        <v>149.4</v>
      </c>
      <c r="L9314" s="6" t="s">
        <v>5</v>
      </c>
      <c r="M9314" t="s">
        <v>14</v>
      </c>
    </row>
    <row r="9315" spans="1:13" x14ac:dyDescent="0.3">
      <c r="A9315" s="6">
        <v>9314</v>
      </c>
      <c r="B9315" t="s">
        <v>24</v>
      </c>
      <c r="C9315" t="s">
        <v>21</v>
      </c>
      <c r="D9315" t="s">
        <v>12</v>
      </c>
      <c r="E9315" s="6">
        <v>10</v>
      </c>
      <c r="F9315" t="str" cm="1">
        <f t="array" ref="F9315">_xlfn.IFS(E9315=0,"Entry Level",E9315&lt;=5,"Junior",E9315&lt;=10,"Mid Senior",E9315&lt;=15,"Leadership")</f>
        <v>Mid Senior</v>
      </c>
      <c r="G9315" t="s">
        <v>1300</v>
      </c>
      <c r="H9315" s="3">
        <v>1473797</v>
      </c>
      <c r="I9315" s="3">
        <f>ROUND(Table1[[#This Row],[Salary_Min_inr]]/100000,1)</f>
        <v>14.7</v>
      </c>
      <c r="J9315">
        <v>1713068</v>
      </c>
      <c r="K9315" s="3">
        <f>ROUND(Table1[[#This Row],[salary_max_inr]]/10000,1)</f>
        <v>171.3</v>
      </c>
      <c r="L9315" s="6" t="s">
        <v>18</v>
      </c>
      <c r="M9315" t="s">
        <v>29</v>
      </c>
    </row>
    <row r="9316" spans="1:13" x14ac:dyDescent="0.3">
      <c r="A9316" s="6">
        <v>9315</v>
      </c>
      <c r="B9316" t="s">
        <v>51</v>
      </c>
      <c r="C9316" t="s">
        <v>39</v>
      </c>
      <c r="D9316" t="s">
        <v>9</v>
      </c>
      <c r="E9316" s="6">
        <v>7</v>
      </c>
      <c r="F9316" t="str" cm="1">
        <f t="array" ref="F9316">_xlfn.IFS(E9316=0,"Entry Level",E9316&lt;=5,"Junior",E9316&lt;=10,"Mid Senior",E9316&lt;=15,"Leadership")</f>
        <v>Mid Senior</v>
      </c>
      <c r="G9316" t="s">
        <v>211</v>
      </c>
      <c r="H9316" s="3">
        <v>949291</v>
      </c>
      <c r="I9316" s="3">
        <f>ROUND(Table1[[#This Row],[Salary_Min_inr]]/100000,1)</f>
        <v>9.5</v>
      </c>
      <c r="J9316">
        <v>1160267</v>
      </c>
      <c r="K9316" s="3">
        <f>ROUND(Table1[[#This Row],[salary_max_inr]]/10000,1)</f>
        <v>116</v>
      </c>
      <c r="L9316" s="6" t="s">
        <v>5</v>
      </c>
      <c r="M9316" t="s">
        <v>6</v>
      </c>
    </row>
    <row r="9317" spans="1:13" x14ac:dyDescent="0.3">
      <c r="A9317" s="6">
        <v>9316</v>
      </c>
      <c r="B9317" t="s">
        <v>65</v>
      </c>
      <c r="C9317" t="s">
        <v>2</v>
      </c>
      <c r="D9317" t="s">
        <v>3</v>
      </c>
      <c r="E9317" s="6">
        <v>12</v>
      </c>
      <c r="F9317" t="str" cm="1">
        <f t="array" ref="F9317">_xlfn.IFS(E9317=0,"Entry Level",E9317&lt;=5,"Junior",E9317&lt;=10,"Mid Senior",E9317&lt;=15,"Leadership")</f>
        <v>Leadership</v>
      </c>
      <c r="G9317" t="s">
        <v>1201</v>
      </c>
      <c r="H9317" s="3">
        <v>1880136</v>
      </c>
      <c r="I9317" s="3">
        <f>ROUND(Table1[[#This Row],[Salary_Min_inr]]/100000,1)</f>
        <v>18.8</v>
      </c>
      <c r="J9317">
        <v>2158266</v>
      </c>
      <c r="K9317" s="3">
        <f>ROUND(Table1[[#This Row],[salary_max_inr]]/10000,1)</f>
        <v>215.8</v>
      </c>
      <c r="L9317" s="6" t="s">
        <v>18</v>
      </c>
      <c r="M9317" t="s">
        <v>14</v>
      </c>
    </row>
    <row r="9318" spans="1:13" x14ac:dyDescent="0.3">
      <c r="A9318" s="6">
        <v>9317</v>
      </c>
      <c r="B9318" t="s">
        <v>20</v>
      </c>
      <c r="C9318" t="s">
        <v>8</v>
      </c>
      <c r="D9318" t="s">
        <v>3</v>
      </c>
      <c r="E9318" s="6">
        <v>1</v>
      </c>
      <c r="F9318" t="str" cm="1">
        <f t="array" ref="F9318">_xlfn.IFS(E9318=0,"Entry Level",E9318&lt;=5,"Junior",E9318&lt;=10,"Mid Senior",E9318&lt;=15,"Leadership")</f>
        <v>Junior</v>
      </c>
      <c r="G9318" t="s">
        <v>973</v>
      </c>
      <c r="H9318" s="3">
        <v>1016122</v>
      </c>
      <c r="I9318" s="3">
        <f>ROUND(Table1[[#This Row],[Salary_Min_inr]]/100000,1)</f>
        <v>10.199999999999999</v>
      </c>
      <c r="J9318">
        <v>1342636</v>
      </c>
      <c r="K9318" s="3">
        <f>ROUND(Table1[[#This Row],[salary_max_inr]]/10000,1)</f>
        <v>134.30000000000001</v>
      </c>
      <c r="L9318" s="6" t="s">
        <v>18</v>
      </c>
      <c r="M9318" t="s">
        <v>14</v>
      </c>
    </row>
    <row r="9319" spans="1:13" x14ac:dyDescent="0.3">
      <c r="A9319" s="6">
        <v>9318</v>
      </c>
      <c r="B9319" t="s">
        <v>20</v>
      </c>
      <c r="C9319" t="s">
        <v>53</v>
      </c>
      <c r="D9319" t="s">
        <v>12</v>
      </c>
      <c r="E9319" s="6">
        <v>9</v>
      </c>
      <c r="F9319" t="str" cm="1">
        <f t="array" ref="F9319">_xlfn.IFS(E9319=0,"Entry Level",E9319&lt;=5,"Junior",E9319&lt;=10,"Mid Senior",E9319&lt;=15,"Leadership")</f>
        <v>Mid Senior</v>
      </c>
      <c r="G9319" t="s">
        <v>228</v>
      </c>
      <c r="H9319" s="3">
        <v>1676216</v>
      </c>
      <c r="I9319" s="3">
        <f>ROUND(Table1[[#This Row],[Salary_Min_inr]]/100000,1)</f>
        <v>16.8</v>
      </c>
      <c r="J9319">
        <v>1897416</v>
      </c>
      <c r="K9319" s="3">
        <f>ROUND(Table1[[#This Row],[salary_max_inr]]/10000,1)</f>
        <v>189.7</v>
      </c>
      <c r="L9319" s="6" t="s">
        <v>28</v>
      </c>
      <c r="M9319" t="s">
        <v>14</v>
      </c>
    </row>
    <row r="9320" spans="1:13" x14ac:dyDescent="0.3">
      <c r="A9320" s="6">
        <v>9319</v>
      </c>
      <c r="B9320" t="s">
        <v>1</v>
      </c>
      <c r="C9320" t="s">
        <v>46</v>
      </c>
      <c r="D9320" t="s">
        <v>42</v>
      </c>
      <c r="E9320" s="6">
        <v>15</v>
      </c>
      <c r="F9320" t="str" cm="1">
        <f t="array" ref="F9320">_xlfn.IFS(E9320=0,"Entry Level",E9320&lt;=5,"Junior",E9320&lt;=10,"Mid Senior",E9320&lt;=15,"Leadership")</f>
        <v>Leadership</v>
      </c>
      <c r="G9320" t="s">
        <v>886</v>
      </c>
      <c r="H9320" s="3">
        <v>631480</v>
      </c>
      <c r="I9320" s="3">
        <f>ROUND(Table1[[#This Row],[Salary_Min_inr]]/100000,1)</f>
        <v>6.3</v>
      </c>
      <c r="J9320">
        <v>749514</v>
      </c>
      <c r="K9320" s="3">
        <f>ROUND(Table1[[#This Row],[salary_max_inr]]/10000,1)</f>
        <v>75</v>
      </c>
      <c r="L9320" s="6" t="s">
        <v>18</v>
      </c>
      <c r="M9320" t="s">
        <v>6</v>
      </c>
    </row>
    <row r="9321" spans="1:13" x14ac:dyDescent="0.3">
      <c r="A9321" s="6">
        <v>9320</v>
      </c>
      <c r="B9321" t="s">
        <v>65</v>
      </c>
      <c r="C9321" t="s">
        <v>2</v>
      </c>
      <c r="D9321" t="s">
        <v>3</v>
      </c>
      <c r="E9321" s="6">
        <v>0</v>
      </c>
      <c r="F9321" t="str" cm="1">
        <f t="array" ref="F9321">_xlfn.IFS(E9321=0,"Entry Level",E9321&lt;=5,"Junior",E9321&lt;=10,"Mid Senior",E9321&lt;=15,"Leadership")</f>
        <v>Entry Level</v>
      </c>
      <c r="G9321" t="s">
        <v>1342</v>
      </c>
      <c r="H9321" s="3">
        <v>1199248</v>
      </c>
      <c r="I9321" s="3">
        <f>ROUND(Table1[[#This Row],[Salary_Min_inr]]/100000,1)</f>
        <v>12</v>
      </c>
      <c r="J9321">
        <v>1500221</v>
      </c>
      <c r="K9321" s="3">
        <f>ROUND(Table1[[#This Row],[salary_max_inr]]/10000,1)</f>
        <v>150</v>
      </c>
      <c r="L9321" s="6" t="s">
        <v>5</v>
      </c>
      <c r="M9321" t="s">
        <v>29</v>
      </c>
    </row>
    <row r="9322" spans="1:13" x14ac:dyDescent="0.3">
      <c r="A9322" s="6">
        <v>9321</v>
      </c>
      <c r="B9322" t="s">
        <v>71</v>
      </c>
      <c r="C9322" t="s">
        <v>2</v>
      </c>
      <c r="D9322" t="s">
        <v>9</v>
      </c>
      <c r="E9322" s="6">
        <v>4</v>
      </c>
      <c r="F9322" t="str" cm="1">
        <f t="array" ref="F9322">_xlfn.IFS(E9322=0,"Entry Level",E9322&lt;=5,"Junior",E9322&lt;=10,"Mid Senior",E9322&lt;=15,"Leadership")</f>
        <v>Junior</v>
      </c>
      <c r="G9322" t="s">
        <v>479</v>
      </c>
      <c r="H9322" s="3">
        <v>1101026</v>
      </c>
      <c r="I9322" s="3">
        <f>ROUND(Table1[[#This Row],[Salary_Min_inr]]/100000,1)</f>
        <v>11</v>
      </c>
      <c r="J9322">
        <v>1205510</v>
      </c>
      <c r="K9322" s="3">
        <f>ROUND(Table1[[#This Row],[salary_max_inr]]/10000,1)</f>
        <v>120.6</v>
      </c>
      <c r="L9322" s="6" t="s">
        <v>5</v>
      </c>
      <c r="M9322" t="s">
        <v>6</v>
      </c>
    </row>
    <row r="9323" spans="1:13" x14ac:dyDescent="0.3">
      <c r="A9323" s="6">
        <v>9322</v>
      </c>
      <c r="B9323" t="s">
        <v>36</v>
      </c>
      <c r="C9323" t="s">
        <v>2</v>
      </c>
      <c r="D9323" t="s">
        <v>26</v>
      </c>
      <c r="E9323" s="6">
        <v>1</v>
      </c>
      <c r="F9323" t="str" cm="1">
        <f t="array" ref="F9323">_xlfn.IFS(E9323=0,"Entry Level",E9323&lt;=5,"Junior",E9323&lt;=10,"Mid Senior",E9323&lt;=15,"Leadership")</f>
        <v>Junior</v>
      </c>
      <c r="G9323" t="s">
        <v>385</v>
      </c>
      <c r="H9323" s="3">
        <v>1157391</v>
      </c>
      <c r="I9323" s="3">
        <f>ROUND(Table1[[#This Row],[Salary_Min_inr]]/100000,1)</f>
        <v>11.6</v>
      </c>
      <c r="J9323">
        <v>1520774</v>
      </c>
      <c r="K9323" s="3">
        <f>ROUND(Table1[[#This Row],[salary_max_inr]]/10000,1)</f>
        <v>152.1</v>
      </c>
      <c r="L9323" s="6" t="s">
        <v>18</v>
      </c>
      <c r="M9323" t="s">
        <v>14</v>
      </c>
    </row>
    <row r="9324" spans="1:13" x14ac:dyDescent="0.3">
      <c r="A9324" s="6">
        <v>9323</v>
      </c>
      <c r="B9324" t="s">
        <v>65</v>
      </c>
      <c r="C9324" t="s">
        <v>39</v>
      </c>
      <c r="D9324" t="s">
        <v>22</v>
      </c>
      <c r="E9324" s="6">
        <v>11</v>
      </c>
      <c r="F9324" t="str" cm="1">
        <f t="array" ref="F9324">_xlfn.IFS(E9324=0,"Entry Level",E9324&lt;=5,"Junior",E9324&lt;=10,"Mid Senior",E9324&lt;=15,"Leadership")</f>
        <v>Leadership</v>
      </c>
      <c r="G9324" t="s">
        <v>1257</v>
      </c>
      <c r="H9324" s="3">
        <v>1596036</v>
      </c>
      <c r="I9324" s="3">
        <f>ROUND(Table1[[#This Row],[Salary_Min_inr]]/100000,1)</f>
        <v>16</v>
      </c>
      <c r="J9324">
        <v>1849817</v>
      </c>
      <c r="K9324" s="3">
        <f>ROUND(Table1[[#This Row],[salary_max_inr]]/10000,1)</f>
        <v>185</v>
      </c>
      <c r="L9324" s="6" t="s">
        <v>5</v>
      </c>
      <c r="M9324" t="s">
        <v>29</v>
      </c>
    </row>
    <row r="9325" spans="1:13" x14ac:dyDescent="0.3">
      <c r="A9325" s="6">
        <v>9324</v>
      </c>
      <c r="B9325" t="s">
        <v>15</v>
      </c>
      <c r="C9325" t="s">
        <v>8</v>
      </c>
      <c r="D9325" t="s">
        <v>12</v>
      </c>
      <c r="E9325" s="6">
        <v>3</v>
      </c>
      <c r="F9325" t="str" cm="1">
        <f t="array" ref="F9325">_xlfn.IFS(E9325=0,"Entry Level",E9325&lt;=5,"Junior",E9325&lt;=10,"Mid Senior",E9325&lt;=15,"Leadership")</f>
        <v>Junior</v>
      </c>
      <c r="G9325" t="s">
        <v>872</v>
      </c>
      <c r="H9325" s="3">
        <v>1441287</v>
      </c>
      <c r="I9325" s="3">
        <f>ROUND(Table1[[#This Row],[Salary_Min_inr]]/100000,1)</f>
        <v>14.4</v>
      </c>
      <c r="J9325">
        <v>1759138</v>
      </c>
      <c r="K9325" s="3">
        <f>ROUND(Table1[[#This Row],[salary_max_inr]]/10000,1)</f>
        <v>175.9</v>
      </c>
      <c r="L9325" s="6" t="s">
        <v>18</v>
      </c>
      <c r="M9325" t="s">
        <v>6</v>
      </c>
    </row>
    <row r="9326" spans="1:13" x14ac:dyDescent="0.3">
      <c r="A9326" s="6">
        <v>9325</v>
      </c>
      <c r="B9326" t="s">
        <v>65</v>
      </c>
      <c r="C9326" t="s">
        <v>41</v>
      </c>
      <c r="D9326" t="s">
        <v>26</v>
      </c>
      <c r="E9326" s="6">
        <v>15</v>
      </c>
      <c r="F9326" t="str" cm="1">
        <f t="array" ref="F9326">_xlfn.IFS(E9326=0,"Entry Level",E9326&lt;=5,"Junior",E9326&lt;=10,"Mid Senior",E9326&lt;=15,"Leadership")</f>
        <v>Leadership</v>
      </c>
      <c r="G9326" t="s">
        <v>550</v>
      </c>
      <c r="H9326" s="3">
        <v>1988925</v>
      </c>
      <c r="I9326" s="3">
        <f>ROUND(Table1[[#This Row],[Salary_Min_inr]]/100000,1)</f>
        <v>19.899999999999999</v>
      </c>
      <c r="J9326">
        <v>2123217</v>
      </c>
      <c r="K9326" s="3">
        <f>ROUND(Table1[[#This Row],[salary_max_inr]]/10000,1)</f>
        <v>212.3</v>
      </c>
      <c r="L9326" s="6" t="s">
        <v>5</v>
      </c>
      <c r="M9326" t="s">
        <v>14</v>
      </c>
    </row>
    <row r="9327" spans="1:13" x14ac:dyDescent="0.3">
      <c r="A9327" s="6">
        <v>9326</v>
      </c>
      <c r="B9327" t="s">
        <v>20</v>
      </c>
      <c r="C9327" t="s">
        <v>60</v>
      </c>
      <c r="D9327" t="s">
        <v>26</v>
      </c>
      <c r="E9327" s="6">
        <v>3</v>
      </c>
      <c r="F9327" t="str" cm="1">
        <f t="array" ref="F9327">_xlfn.IFS(E9327=0,"Entry Level",E9327&lt;=5,"Junior",E9327&lt;=10,"Mid Senior",E9327&lt;=15,"Leadership")</f>
        <v>Junior</v>
      </c>
      <c r="G9327" t="s">
        <v>127</v>
      </c>
      <c r="H9327" s="3">
        <v>1052943</v>
      </c>
      <c r="I9327" s="3">
        <f>ROUND(Table1[[#This Row],[Salary_Min_inr]]/100000,1)</f>
        <v>10.5</v>
      </c>
      <c r="J9327">
        <v>1386894</v>
      </c>
      <c r="K9327" s="3">
        <f>ROUND(Table1[[#This Row],[salary_max_inr]]/10000,1)</f>
        <v>138.69999999999999</v>
      </c>
      <c r="L9327" s="6" t="s">
        <v>28</v>
      </c>
      <c r="M9327" t="s">
        <v>6</v>
      </c>
    </row>
    <row r="9328" spans="1:13" x14ac:dyDescent="0.3">
      <c r="A9328" s="6">
        <v>9327</v>
      </c>
      <c r="B9328" t="s">
        <v>24</v>
      </c>
      <c r="C9328" t="s">
        <v>39</v>
      </c>
      <c r="D9328" t="s">
        <v>42</v>
      </c>
      <c r="E9328" s="6">
        <v>8</v>
      </c>
      <c r="F9328" t="str" cm="1">
        <f t="array" ref="F9328">_xlfn.IFS(E9328=0,"Entry Level",E9328&lt;=5,"Junior",E9328&lt;=10,"Mid Senior",E9328&lt;=15,"Leadership")</f>
        <v>Mid Senior</v>
      </c>
      <c r="G9328" t="s">
        <v>373</v>
      </c>
      <c r="H9328" s="3">
        <v>1741464</v>
      </c>
      <c r="I9328" s="3">
        <f>ROUND(Table1[[#This Row],[Salary_Min_inr]]/100000,1)</f>
        <v>17.399999999999999</v>
      </c>
      <c r="J9328">
        <v>1994439</v>
      </c>
      <c r="K9328" s="3">
        <f>ROUND(Table1[[#This Row],[salary_max_inr]]/10000,1)</f>
        <v>199.4</v>
      </c>
      <c r="L9328" s="6" t="s">
        <v>18</v>
      </c>
      <c r="M9328" t="s">
        <v>29</v>
      </c>
    </row>
    <row r="9329" spans="1:13" x14ac:dyDescent="0.3">
      <c r="A9329" s="6">
        <v>9328</v>
      </c>
      <c r="B9329" t="s">
        <v>15</v>
      </c>
      <c r="C9329" t="s">
        <v>60</v>
      </c>
      <c r="D9329" t="s">
        <v>3</v>
      </c>
      <c r="E9329" s="6">
        <v>10</v>
      </c>
      <c r="F9329" t="str" cm="1">
        <f t="array" ref="F9329">_xlfn.IFS(E9329=0,"Entry Level",E9329&lt;=5,"Junior",E9329&lt;=10,"Mid Senior",E9329&lt;=15,"Leadership")</f>
        <v>Mid Senior</v>
      </c>
      <c r="G9329" t="s">
        <v>680</v>
      </c>
      <c r="H9329" s="3">
        <v>918962</v>
      </c>
      <c r="I9329" s="3">
        <f>ROUND(Table1[[#This Row],[Salary_Min_inr]]/100000,1)</f>
        <v>9.1999999999999993</v>
      </c>
      <c r="J9329">
        <v>1102108</v>
      </c>
      <c r="K9329" s="3">
        <f>ROUND(Table1[[#This Row],[salary_max_inr]]/10000,1)</f>
        <v>110.2</v>
      </c>
      <c r="L9329" s="6" t="s">
        <v>5</v>
      </c>
      <c r="M9329" t="s">
        <v>14</v>
      </c>
    </row>
    <row r="9330" spans="1:13" x14ac:dyDescent="0.3">
      <c r="A9330" s="6">
        <v>9329</v>
      </c>
      <c r="B9330" t="s">
        <v>30</v>
      </c>
      <c r="C9330" t="s">
        <v>21</v>
      </c>
      <c r="D9330" t="s">
        <v>12</v>
      </c>
      <c r="E9330" s="6">
        <v>14</v>
      </c>
      <c r="F9330" t="str" cm="1">
        <f t="array" ref="F9330">_xlfn.IFS(E9330=0,"Entry Level",E9330&lt;=5,"Junior",E9330&lt;=10,"Mid Senior",E9330&lt;=15,"Leadership")</f>
        <v>Leadership</v>
      </c>
      <c r="G9330" t="s">
        <v>321</v>
      </c>
      <c r="H9330" s="3">
        <v>1178489</v>
      </c>
      <c r="I9330" s="3">
        <f>ROUND(Table1[[#This Row],[Salary_Min_inr]]/100000,1)</f>
        <v>11.8</v>
      </c>
      <c r="J9330">
        <v>1286318</v>
      </c>
      <c r="K9330" s="3">
        <f>ROUND(Table1[[#This Row],[salary_max_inr]]/10000,1)</f>
        <v>128.6</v>
      </c>
      <c r="L9330" s="6" t="s">
        <v>5</v>
      </c>
      <c r="M9330" t="s">
        <v>6</v>
      </c>
    </row>
    <row r="9331" spans="1:13" x14ac:dyDescent="0.3">
      <c r="A9331" s="6">
        <v>9330</v>
      </c>
      <c r="B9331" t="s">
        <v>65</v>
      </c>
      <c r="C9331" t="s">
        <v>41</v>
      </c>
      <c r="D9331" t="s">
        <v>22</v>
      </c>
      <c r="E9331" s="6">
        <v>2</v>
      </c>
      <c r="F9331" t="str" cm="1">
        <f t="array" ref="F9331">_xlfn.IFS(E9331=0,"Entry Level",E9331&lt;=5,"Junior",E9331&lt;=10,"Mid Senior",E9331&lt;=15,"Leadership")</f>
        <v>Junior</v>
      </c>
      <c r="G9331" t="s">
        <v>1092</v>
      </c>
      <c r="H9331" s="3">
        <v>1290820</v>
      </c>
      <c r="I9331" s="3">
        <f>ROUND(Table1[[#This Row],[Salary_Min_inr]]/100000,1)</f>
        <v>12.9</v>
      </c>
      <c r="J9331">
        <v>1526340</v>
      </c>
      <c r="K9331" s="3">
        <f>ROUND(Table1[[#This Row],[salary_max_inr]]/10000,1)</f>
        <v>152.6</v>
      </c>
      <c r="L9331" s="6" t="s">
        <v>18</v>
      </c>
      <c r="M9331" t="s">
        <v>6</v>
      </c>
    </row>
    <row r="9332" spans="1:13" x14ac:dyDescent="0.3">
      <c r="A9332" s="6">
        <v>9331</v>
      </c>
      <c r="B9332" t="s">
        <v>51</v>
      </c>
      <c r="C9332" t="s">
        <v>11</v>
      </c>
      <c r="D9332" t="s">
        <v>9</v>
      </c>
      <c r="E9332" s="6">
        <v>4</v>
      </c>
      <c r="F9332" t="str" cm="1">
        <f t="array" ref="F9332">_xlfn.IFS(E9332=0,"Entry Level",E9332&lt;=5,"Junior",E9332&lt;=10,"Mid Senior",E9332&lt;=15,"Leadership")</f>
        <v>Junior</v>
      </c>
      <c r="G9332" t="s">
        <v>587</v>
      </c>
      <c r="H9332" s="3">
        <v>1150646</v>
      </c>
      <c r="I9332" s="3">
        <f>ROUND(Table1[[#This Row],[Salary_Min_inr]]/100000,1)</f>
        <v>11.5</v>
      </c>
      <c r="J9332">
        <v>1504696</v>
      </c>
      <c r="K9332" s="3">
        <f>ROUND(Table1[[#This Row],[salary_max_inr]]/10000,1)</f>
        <v>150.5</v>
      </c>
      <c r="L9332" s="6" t="s">
        <v>5</v>
      </c>
      <c r="M9332" t="s">
        <v>14</v>
      </c>
    </row>
    <row r="9333" spans="1:13" x14ac:dyDescent="0.3">
      <c r="A9333" s="6">
        <v>9332</v>
      </c>
      <c r="B9333" t="s">
        <v>20</v>
      </c>
      <c r="C9333" t="s">
        <v>8</v>
      </c>
      <c r="D9333" t="s">
        <v>26</v>
      </c>
      <c r="E9333" s="6">
        <v>2</v>
      </c>
      <c r="F9333" t="str" cm="1">
        <f t="array" ref="F9333">_xlfn.IFS(E9333=0,"Entry Level",E9333&lt;=5,"Junior",E9333&lt;=10,"Mid Senior",E9333&lt;=15,"Leadership")</f>
        <v>Junior</v>
      </c>
      <c r="G9333" t="s">
        <v>87</v>
      </c>
      <c r="H9333" s="3">
        <v>887628</v>
      </c>
      <c r="I9333" s="3">
        <f>ROUND(Table1[[#This Row],[Salary_Min_inr]]/100000,1)</f>
        <v>8.9</v>
      </c>
      <c r="J9333">
        <v>1270944</v>
      </c>
      <c r="K9333" s="3">
        <f>ROUND(Table1[[#This Row],[salary_max_inr]]/10000,1)</f>
        <v>127.1</v>
      </c>
      <c r="L9333" s="6" t="s">
        <v>28</v>
      </c>
      <c r="M9333" t="s">
        <v>6</v>
      </c>
    </row>
    <row r="9334" spans="1:13" x14ac:dyDescent="0.3">
      <c r="A9334" s="6">
        <v>9333</v>
      </c>
      <c r="B9334" t="s">
        <v>15</v>
      </c>
      <c r="C9334" t="s">
        <v>2</v>
      </c>
      <c r="D9334" t="s">
        <v>57</v>
      </c>
      <c r="E9334" s="6">
        <v>10</v>
      </c>
      <c r="F9334" t="str" cm="1">
        <f t="array" ref="F9334">_xlfn.IFS(E9334=0,"Entry Level",E9334&lt;=5,"Junior",E9334&lt;=10,"Mid Senior",E9334&lt;=15,"Leadership")</f>
        <v>Mid Senior</v>
      </c>
      <c r="G9334" t="s">
        <v>464</v>
      </c>
      <c r="H9334" s="3">
        <v>640425</v>
      </c>
      <c r="I9334" s="3">
        <f>ROUND(Table1[[#This Row],[Salary_Min_inr]]/100000,1)</f>
        <v>6.4</v>
      </c>
      <c r="J9334">
        <v>819656</v>
      </c>
      <c r="K9334" s="3">
        <f>ROUND(Table1[[#This Row],[salary_max_inr]]/10000,1)</f>
        <v>82</v>
      </c>
      <c r="L9334" s="6" t="s">
        <v>28</v>
      </c>
      <c r="M9334" t="s">
        <v>14</v>
      </c>
    </row>
    <row r="9335" spans="1:13" x14ac:dyDescent="0.3">
      <c r="A9335" s="6">
        <v>9334</v>
      </c>
      <c r="B9335" t="s">
        <v>7</v>
      </c>
      <c r="C9335" t="s">
        <v>11</v>
      </c>
      <c r="D9335" t="s">
        <v>42</v>
      </c>
      <c r="E9335" s="6">
        <v>9</v>
      </c>
      <c r="F9335" t="str" cm="1">
        <f t="array" ref="F9335">_xlfn.IFS(E9335=0,"Entry Level",E9335&lt;=5,"Junior",E9335&lt;=10,"Mid Senior",E9335&lt;=15,"Leadership")</f>
        <v>Mid Senior</v>
      </c>
      <c r="G9335" t="s">
        <v>159</v>
      </c>
      <c r="H9335" s="3">
        <v>1508764</v>
      </c>
      <c r="I9335" s="3">
        <f>ROUND(Table1[[#This Row],[Salary_Min_inr]]/100000,1)</f>
        <v>15.1</v>
      </c>
      <c r="J9335">
        <v>1888296</v>
      </c>
      <c r="K9335" s="3">
        <f>ROUND(Table1[[#This Row],[salary_max_inr]]/10000,1)</f>
        <v>188.8</v>
      </c>
      <c r="L9335" s="6" t="s">
        <v>18</v>
      </c>
      <c r="M9335" t="s">
        <v>14</v>
      </c>
    </row>
    <row r="9336" spans="1:13" x14ac:dyDescent="0.3">
      <c r="A9336" s="6">
        <v>9335</v>
      </c>
      <c r="B9336" t="s">
        <v>1</v>
      </c>
      <c r="C9336" t="s">
        <v>41</v>
      </c>
      <c r="D9336" t="s">
        <v>57</v>
      </c>
      <c r="E9336" s="6">
        <v>0</v>
      </c>
      <c r="F9336" t="str" cm="1">
        <f t="array" ref="F9336">_xlfn.IFS(E9336=0,"Entry Level",E9336&lt;=5,"Junior",E9336&lt;=10,"Mid Senior",E9336&lt;=15,"Leadership")</f>
        <v>Entry Level</v>
      </c>
      <c r="G9336" t="s">
        <v>1247</v>
      </c>
      <c r="H9336" s="3">
        <v>781836</v>
      </c>
      <c r="I9336" s="3">
        <f>ROUND(Table1[[#This Row],[Salary_Min_inr]]/100000,1)</f>
        <v>7.8</v>
      </c>
      <c r="J9336">
        <v>1056026</v>
      </c>
      <c r="K9336" s="3">
        <f>ROUND(Table1[[#This Row],[salary_max_inr]]/10000,1)</f>
        <v>105.6</v>
      </c>
      <c r="L9336" s="6" t="s">
        <v>5</v>
      </c>
      <c r="M9336" t="s">
        <v>14</v>
      </c>
    </row>
    <row r="9337" spans="1:13" x14ac:dyDescent="0.3">
      <c r="A9337" s="6">
        <v>9336</v>
      </c>
      <c r="B9337" t="s">
        <v>20</v>
      </c>
      <c r="C9337" t="s">
        <v>21</v>
      </c>
      <c r="D9337" t="s">
        <v>9</v>
      </c>
      <c r="E9337" s="6">
        <v>7</v>
      </c>
      <c r="F9337" t="str" cm="1">
        <f t="array" ref="F9337">_xlfn.IFS(E9337=0,"Entry Level",E9337&lt;=5,"Junior",E9337&lt;=10,"Mid Senior",E9337&lt;=15,"Leadership")</f>
        <v>Mid Senior</v>
      </c>
      <c r="G9337" t="s">
        <v>1050</v>
      </c>
      <c r="H9337" s="3">
        <v>1229283</v>
      </c>
      <c r="I9337" s="3">
        <f>ROUND(Table1[[#This Row],[Salary_Min_inr]]/100000,1)</f>
        <v>12.3</v>
      </c>
      <c r="J9337">
        <v>1336873</v>
      </c>
      <c r="K9337" s="3">
        <f>ROUND(Table1[[#This Row],[salary_max_inr]]/10000,1)</f>
        <v>133.69999999999999</v>
      </c>
      <c r="L9337" s="6" t="s">
        <v>5</v>
      </c>
      <c r="M9337" t="s">
        <v>6</v>
      </c>
    </row>
    <row r="9338" spans="1:13" x14ac:dyDescent="0.3">
      <c r="A9338" s="6">
        <v>9337</v>
      </c>
      <c r="B9338" t="s">
        <v>30</v>
      </c>
      <c r="C9338" t="s">
        <v>8</v>
      </c>
      <c r="D9338" t="s">
        <v>9</v>
      </c>
      <c r="E9338" s="6">
        <v>10</v>
      </c>
      <c r="F9338" t="str" cm="1">
        <f t="array" ref="F9338">_xlfn.IFS(E9338=0,"Entry Level",E9338&lt;=5,"Junior",E9338&lt;=10,"Mid Senior",E9338&lt;=15,"Leadership")</f>
        <v>Mid Senior</v>
      </c>
      <c r="G9338" t="s">
        <v>1012</v>
      </c>
      <c r="H9338" s="3">
        <v>1193608</v>
      </c>
      <c r="I9338" s="3">
        <f>ROUND(Table1[[#This Row],[Salary_Min_inr]]/100000,1)</f>
        <v>11.9</v>
      </c>
      <c r="J9338">
        <v>1487272</v>
      </c>
      <c r="K9338" s="3">
        <f>ROUND(Table1[[#This Row],[salary_max_inr]]/10000,1)</f>
        <v>148.69999999999999</v>
      </c>
      <c r="L9338" s="6" t="s">
        <v>28</v>
      </c>
      <c r="M9338" t="s">
        <v>29</v>
      </c>
    </row>
    <row r="9339" spans="1:13" x14ac:dyDescent="0.3">
      <c r="A9339" s="6">
        <v>9338</v>
      </c>
      <c r="B9339" t="s">
        <v>30</v>
      </c>
      <c r="C9339" t="s">
        <v>2</v>
      </c>
      <c r="D9339" t="s">
        <v>57</v>
      </c>
      <c r="E9339" s="6">
        <v>4</v>
      </c>
      <c r="F9339" t="str" cm="1">
        <f t="array" ref="F9339">_xlfn.IFS(E9339=0,"Entry Level",E9339&lt;=5,"Junior",E9339&lt;=10,"Mid Senior",E9339&lt;=15,"Leadership")</f>
        <v>Junior</v>
      </c>
      <c r="G9339" t="s">
        <v>548</v>
      </c>
      <c r="H9339" s="3">
        <v>1124357</v>
      </c>
      <c r="I9339" s="3">
        <f>ROUND(Table1[[#This Row],[Salary_Min_inr]]/100000,1)</f>
        <v>11.2</v>
      </c>
      <c r="J9339">
        <v>1374919</v>
      </c>
      <c r="K9339" s="3">
        <f>ROUND(Table1[[#This Row],[salary_max_inr]]/10000,1)</f>
        <v>137.5</v>
      </c>
      <c r="L9339" s="6" t="s">
        <v>18</v>
      </c>
      <c r="M9339" t="s">
        <v>6</v>
      </c>
    </row>
    <row r="9340" spans="1:13" x14ac:dyDescent="0.3">
      <c r="A9340" s="6">
        <v>9339</v>
      </c>
      <c r="B9340" t="s">
        <v>71</v>
      </c>
      <c r="C9340" t="s">
        <v>21</v>
      </c>
      <c r="D9340" t="s">
        <v>3</v>
      </c>
      <c r="E9340" s="6">
        <v>7</v>
      </c>
      <c r="F9340" t="str" cm="1">
        <f t="array" ref="F9340">_xlfn.IFS(E9340=0,"Entry Level",E9340&lt;=5,"Junior",E9340&lt;=10,"Mid Senior",E9340&lt;=15,"Leadership")</f>
        <v>Mid Senior</v>
      </c>
      <c r="G9340" t="s">
        <v>494</v>
      </c>
      <c r="H9340" s="3">
        <v>1178598</v>
      </c>
      <c r="I9340" s="3">
        <f>ROUND(Table1[[#This Row],[Salary_Min_inr]]/100000,1)</f>
        <v>11.8</v>
      </c>
      <c r="J9340">
        <v>1402686</v>
      </c>
      <c r="K9340" s="3">
        <f>ROUND(Table1[[#This Row],[salary_max_inr]]/10000,1)</f>
        <v>140.30000000000001</v>
      </c>
      <c r="L9340" s="6" t="s">
        <v>18</v>
      </c>
      <c r="M9340" t="s">
        <v>29</v>
      </c>
    </row>
    <row r="9341" spans="1:13" x14ac:dyDescent="0.3">
      <c r="A9341" s="6">
        <v>9340</v>
      </c>
      <c r="B9341" t="s">
        <v>51</v>
      </c>
      <c r="C9341" t="s">
        <v>41</v>
      </c>
      <c r="D9341" t="s">
        <v>9</v>
      </c>
      <c r="E9341" s="6">
        <v>12</v>
      </c>
      <c r="F9341" t="str" cm="1">
        <f t="array" ref="F9341">_xlfn.IFS(E9341=0,"Entry Level",E9341&lt;=5,"Junior",E9341&lt;=10,"Mid Senior",E9341&lt;=15,"Leadership")</f>
        <v>Leadership</v>
      </c>
      <c r="G9341" t="s">
        <v>714</v>
      </c>
      <c r="H9341" s="3">
        <v>1572430</v>
      </c>
      <c r="I9341" s="3">
        <f>ROUND(Table1[[#This Row],[Salary_Min_inr]]/100000,1)</f>
        <v>15.7</v>
      </c>
      <c r="J9341">
        <v>1902996</v>
      </c>
      <c r="K9341" s="3">
        <f>ROUND(Table1[[#This Row],[salary_max_inr]]/10000,1)</f>
        <v>190.3</v>
      </c>
      <c r="L9341" s="6" t="s">
        <v>18</v>
      </c>
      <c r="M9341" t="s">
        <v>6</v>
      </c>
    </row>
    <row r="9342" spans="1:13" x14ac:dyDescent="0.3">
      <c r="A9342" s="6">
        <v>9341</v>
      </c>
      <c r="B9342" t="s">
        <v>24</v>
      </c>
      <c r="C9342" t="s">
        <v>41</v>
      </c>
      <c r="D9342" t="s">
        <v>12</v>
      </c>
      <c r="E9342" s="6">
        <v>6</v>
      </c>
      <c r="F9342" t="str" cm="1">
        <f t="array" ref="F9342">_xlfn.IFS(E9342=0,"Entry Level",E9342&lt;=5,"Junior",E9342&lt;=10,"Mid Senior",E9342&lt;=15,"Leadership")</f>
        <v>Mid Senior</v>
      </c>
      <c r="G9342" t="s">
        <v>872</v>
      </c>
      <c r="H9342" s="3">
        <v>1060771</v>
      </c>
      <c r="I9342" s="3">
        <f>ROUND(Table1[[#This Row],[Salary_Min_inr]]/100000,1)</f>
        <v>10.6</v>
      </c>
      <c r="J9342">
        <v>1262738</v>
      </c>
      <c r="K9342" s="3">
        <f>ROUND(Table1[[#This Row],[salary_max_inr]]/10000,1)</f>
        <v>126.3</v>
      </c>
      <c r="L9342" s="6" t="s">
        <v>18</v>
      </c>
      <c r="M9342" t="s">
        <v>14</v>
      </c>
    </row>
    <row r="9343" spans="1:13" x14ac:dyDescent="0.3">
      <c r="A9343" s="6">
        <v>9342</v>
      </c>
      <c r="B9343" t="s">
        <v>24</v>
      </c>
      <c r="C9343" t="s">
        <v>46</v>
      </c>
      <c r="D9343" t="s">
        <v>57</v>
      </c>
      <c r="E9343" s="6">
        <v>12</v>
      </c>
      <c r="F9343" t="str" cm="1">
        <f t="array" ref="F9343">_xlfn.IFS(E9343=0,"Entry Level",E9343&lt;=5,"Junior",E9343&lt;=10,"Mid Senior",E9343&lt;=15,"Leadership")</f>
        <v>Leadership</v>
      </c>
      <c r="G9343" t="s">
        <v>938</v>
      </c>
      <c r="H9343" s="3">
        <v>1511769</v>
      </c>
      <c r="I9343" s="3">
        <f>ROUND(Table1[[#This Row],[Salary_Min_inr]]/100000,1)</f>
        <v>15.1</v>
      </c>
      <c r="J9343">
        <v>1887895</v>
      </c>
      <c r="K9343" s="3">
        <f>ROUND(Table1[[#This Row],[salary_max_inr]]/10000,1)</f>
        <v>188.8</v>
      </c>
      <c r="L9343" s="6" t="s">
        <v>5</v>
      </c>
      <c r="M9343" t="s">
        <v>29</v>
      </c>
    </row>
    <row r="9344" spans="1:13" x14ac:dyDescent="0.3">
      <c r="A9344" s="6">
        <v>9343</v>
      </c>
      <c r="B9344" t="s">
        <v>65</v>
      </c>
      <c r="C9344" t="s">
        <v>53</v>
      </c>
      <c r="D9344" t="s">
        <v>12</v>
      </c>
      <c r="E9344" s="6">
        <v>2</v>
      </c>
      <c r="F9344" t="str" cm="1">
        <f t="array" ref="F9344">_xlfn.IFS(E9344=0,"Entry Level",E9344&lt;=5,"Junior",E9344&lt;=10,"Mid Senior",E9344&lt;=15,"Leadership")</f>
        <v>Junior</v>
      </c>
      <c r="G9344" t="s">
        <v>617</v>
      </c>
      <c r="H9344" s="3">
        <v>1629760</v>
      </c>
      <c r="I9344" s="3">
        <f>ROUND(Table1[[#This Row],[Salary_Min_inr]]/100000,1)</f>
        <v>16.3</v>
      </c>
      <c r="J9344">
        <v>1778238</v>
      </c>
      <c r="K9344" s="3">
        <f>ROUND(Table1[[#This Row],[salary_max_inr]]/10000,1)</f>
        <v>177.8</v>
      </c>
      <c r="L9344" s="6" t="s">
        <v>28</v>
      </c>
      <c r="M9344" t="s">
        <v>14</v>
      </c>
    </row>
    <row r="9345" spans="1:13" x14ac:dyDescent="0.3">
      <c r="A9345" s="6">
        <v>9344</v>
      </c>
      <c r="B9345" t="s">
        <v>65</v>
      </c>
      <c r="C9345" t="s">
        <v>46</v>
      </c>
      <c r="D9345" t="s">
        <v>22</v>
      </c>
      <c r="E9345" s="6">
        <v>0</v>
      </c>
      <c r="F9345" t="str" cm="1">
        <f t="array" ref="F9345">_xlfn.IFS(E9345=0,"Entry Level",E9345&lt;=5,"Junior",E9345&lt;=10,"Mid Senior",E9345&lt;=15,"Leadership")</f>
        <v>Entry Level</v>
      </c>
      <c r="G9345" t="s">
        <v>1067</v>
      </c>
      <c r="H9345" s="3">
        <v>1651303</v>
      </c>
      <c r="I9345" s="3">
        <f>ROUND(Table1[[#This Row],[Salary_Min_inr]]/100000,1)</f>
        <v>16.5</v>
      </c>
      <c r="J9345">
        <v>1847806</v>
      </c>
      <c r="K9345" s="3">
        <f>ROUND(Table1[[#This Row],[salary_max_inr]]/10000,1)</f>
        <v>184.8</v>
      </c>
      <c r="L9345" s="6" t="s">
        <v>5</v>
      </c>
      <c r="M9345" t="s">
        <v>6</v>
      </c>
    </row>
    <row r="9346" spans="1:13" x14ac:dyDescent="0.3">
      <c r="A9346" s="6">
        <v>9345</v>
      </c>
      <c r="B9346" t="s">
        <v>51</v>
      </c>
      <c r="C9346" t="s">
        <v>21</v>
      </c>
      <c r="D9346" t="s">
        <v>22</v>
      </c>
      <c r="E9346" s="6">
        <v>11</v>
      </c>
      <c r="F9346" t="str" cm="1">
        <f t="array" ref="F9346">_xlfn.IFS(E9346=0,"Entry Level",E9346&lt;=5,"Junior",E9346&lt;=10,"Mid Senior",E9346&lt;=15,"Leadership")</f>
        <v>Leadership</v>
      </c>
      <c r="G9346" t="s">
        <v>787</v>
      </c>
      <c r="H9346" s="3">
        <v>1488146</v>
      </c>
      <c r="I9346" s="3">
        <f>ROUND(Table1[[#This Row],[Salary_Min_inr]]/100000,1)</f>
        <v>14.9</v>
      </c>
      <c r="J9346">
        <v>1745182</v>
      </c>
      <c r="K9346" s="3">
        <f>ROUND(Table1[[#This Row],[salary_max_inr]]/10000,1)</f>
        <v>174.5</v>
      </c>
      <c r="L9346" s="6" t="s">
        <v>28</v>
      </c>
      <c r="M9346" t="s">
        <v>29</v>
      </c>
    </row>
    <row r="9347" spans="1:13" x14ac:dyDescent="0.3">
      <c r="A9347" s="6">
        <v>9346</v>
      </c>
      <c r="B9347" t="s">
        <v>36</v>
      </c>
      <c r="C9347" t="s">
        <v>11</v>
      </c>
      <c r="D9347" t="s">
        <v>12</v>
      </c>
      <c r="E9347" s="6">
        <v>8</v>
      </c>
      <c r="F9347" t="str" cm="1">
        <f t="array" ref="F9347">_xlfn.IFS(E9347=0,"Entry Level",E9347&lt;=5,"Junior",E9347&lt;=10,"Mid Senior",E9347&lt;=15,"Leadership")</f>
        <v>Mid Senior</v>
      </c>
      <c r="G9347" t="s">
        <v>753</v>
      </c>
      <c r="H9347" s="3">
        <v>908662</v>
      </c>
      <c r="I9347" s="3">
        <f>ROUND(Table1[[#This Row],[Salary_Min_inr]]/100000,1)</f>
        <v>9.1</v>
      </c>
      <c r="J9347">
        <v>1190809</v>
      </c>
      <c r="K9347" s="3">
        <f>ROUND(Table1[[#This Row],[salary_max_inr]]/10000,1)</f>
        <v>119.1</v>
      </c>
      <c r="L9347" s="6" t="s">
        <v>28</v>
      </c>
      <c r="M9347" t="s">
        <v>29</v>
      </c>
    </row>
    <row r="9348" spans="1:13" x14ac:dyDescent="0.3">
      <c r="A9348" s="6">
        <v>9347</v>
      </c>
      <c r="B9348" t="s">
        <v>15</v>
      </c>
      <c r="C9348" t="s">
        <v>8</v>
      </c>
      <c r="D9348" t="s">
        <v>57</v>
      </c>
      <c r="E9348" s="6">
        <v>3</v>
      </c>
      <c r="F9348" t="str" cm="1">
        <f t="array" ref="F9348">_xlfn.IFS(E9348=0,"Entry Level",E9348&lt;=5,"Junior",E9348&lt;=10,"Mid Senior",E9348&lt;=15,"Leadership")</f>
        <v>Junior</v>
      </c>
      <c r="G9348" t="s">
        <v>48</v>
      </c>
      <c r="H9348" s="3">
        <v>675947</v>
      </c>
      <c r="I9348" s="3">
        <f>ROUND(Table1[[#This Row],[Salary_Min_inr]]/100000,1)</f>
        <v>6.8</v>
      </c>
      <c r="J9348">
        <v>814827</v>
      </c>
      <c r="K9348" s="3">
        <f>ROUND(Table1[[#This Row],[salary_max_inr]]/10000,1)</f>
        <v>81.5</v>
      </c>
      <c r="L9348" s="6" t="s">
        <v>5</v>
      </c>
      <c r="M9348" t="s">
        <v>6</v>
      </c>
    </row>
    <row r="9349" spans="1:13" x14ac:dyDescent="0.3">
      <c r="A9349" s="6">
        <v>9348</v>
      </c>
      <c r="B9349" t="s">
        <v>51</v>
      </c>
      <c r="C9349" t="s">
        <v>11</v>
      </c>
      <c r="D9349" t="s">
        <v>22</v>
      </c>
      <c r="E9349" s="6">
        <v>4</v>
      </c>
      <c r="F9349" t="str" cm="1">
        <f t="array" ref="F9349">_xlfn.IFS(E9349=0,"Entry Level",E9349&lt;=5,"Junior",E9349&lt;=10,"Mid Senior",E9349&lt;=15,"Leadership")</f>
        <v>Junior</v>
      </c>
      <c r="G9349" t="s">
        <v>586</v>
      </c>
      <c r="H9349" s="3">
        <v>573677</v>
      </c>
      <c r="I9349" s="3">
        <f>ROUND(Table1[[#This Row],[Salary_Min_inr]]/100000,1)</f>
        <v>5.7</v>
      </c>
      <c r="J9349">
        <v>709913</v>
      </c>
      <c r="K9349" s="3">
        <f>ROUND(Table1[[#This Row],[salary_max_inr]]/10000,1)</f>
        <v>71</v>
      </c>
      <c r="L9349" s="6" t="s">
        <v>5</v>
      </c>
      <c r="M9349" t="s">
        <v>14</v>
      </c>
    </row>
    <row r="9350" spans="1:13" x14ac:dyDescent="0.3">
      <c r="A9350" s="6">
        <v>9349</v>
      </c>
      <c r="B9350" t="s">
        <v>1</v>
      </c>
      <c r="C9350" t="s">
        <v>60</v>
      </c>
      <c r="D9350" t="s">
        <v>57</v>
      </c>
      <c r="E9350" s="6">
        <v>13</v>
      </c>
      <c r="F9350" t="str" cm="1">
        <f t="array" ref="F9350">_xlfn.IFS(E9350=0,"Entry Level",E9350&lt;=5,"Junior",E9350&lt;=10,"Mid Senior",E9350&lt;=15,"Leadership")</f>
        <v>Leadership</v>
      </c>
      <c r="G9350" t="s">
        <v>784</v>
      </c>
      <c r="H9350" s="3">
        <v>635941</v>
      </c>
      <c r="I9350" s="3">
        <f>ROUND(Table1[[#This Row],[Salary_Min_inr]]/100000,1)</f>
        <v>6.4</v>
      </c>
      <c r="J9350">
        <v>814609</v>
      </c>
      <c r="K9350" s="3">
        <f>ROUND(Table1[[#This Row],[salary_max_inr]]/10000,1)</f>
        <v>81.5</v>
      </c>
      <c r="L9350" s="6" t="s">
        <v>28</v>
      </c>
      <c r="M9350" t="s">
        <v>29</v>
      </c>
    </row>
    <row r="9351" spans="1:13" x14ac:dyDescent="0.3">
      <c r="A9351" s="6">
        <v>9350</v>
      </c>
      <c r="B9351" t="s">
        <v>71</v>
      </c>
      <c r="C9351" t="s">
        <v>41</v>
      </c>
      <c r="D9351" t="s">
        <v>57</v>
      </c>
      <c r="E9351" s="6">
        <v>1</v>
      </c>
      <c r="F9351" t="str" cm="1">
        <f t="array" ref="F9351">_xlfn.IFS(E9351=0,"Entry Level",E9351&lt;=5,"Junior",E9351&lt;=10,"Mid Senior",E9351&lt;=15,"Leadership")</f>
        <v>Junior</v>
      </c>
      <c r="G9351" t="s">
        <v>694</v>
      </c>
      <c r="H9351" s="3">
        <v>1645306</v>
      </c>
      <c r="I9351" s="3">
        <f>ROUND(Table1[[#This Row],[Salary_Min_inr]]/100000,1)</f>
        <v>16.5</v>
      </c>
      <c r="J9351">
        <v>1933914</v>
      </c>
      <c r="K9351" s="3">
        <f>ROUND(Table1[[#This Row],[salary_max_inr]]/10000,1)</f>
        <v>193.4</v>
      </c>
      <c r="L9351" s="6" t="s">
        <v>18</v>
      </c>
      <c r="M9351" t="s">
        <v>29</v>
      </c>
    </row>
    <row r="9352" spans="1:13" x14ac:dyDescent="0.3">
      <c r="A9352" s="6">
        <v>9351</v>
      </c>
      <c r="B9352" t="s">
        <v>7</v>
      </c>
      <c r="C9352" t="s">
        <v>21</v>
      </c>
      <c r="D9352" t="s">
        <v>16</v>
      </c>
      <c r="E9352" s="6">
        <v>11</v>
      </c>
      <c r="F9352" t="str" cm="1">
        <f t="array" ref="F9352">_xlfn.IFS(E9352=0,"Entry Level",E9352&lt;=5,"Junior",E9352&lt;=10,"Mid Senior",E9352&lt;=15,"Leadership")</f>
        <v>Leadership</v>
      </c>
      <c r="G9352" t="s">
        <v>1310</v>
      </c>
      <c r="H9352" s="3">
        <v>2305985</v>
      </c>
      <c r="I9352" s="3">
        <f>ROUND(Table1[[#This Row],[Salary_Min_inr]]/100000,1)</f>
        <v>23.1</v>
      </c>
      <c r="J9352">
        <v>2497982</v>
      </c>
      <c r="K9352" s="3">
        <f>ROUND(Table1[[#This Row],[salary_max_inr]]/10000,1)</f>
        <v>249.8</v>
      </c>
      <c r="L9352" s="6" t="s">
        <v>18</v>
      </c>
      <c r="M9352" t="s">
        <v>29</v>
      </c>
    </row>
    <row r="9353" spans="1:13" x14ac:dyDescent="0.3">
      <c r="A9353" s="6">
        <v>9352</v>
      </c>
      <c r="B9353" t="s">
        <v>65</v>
      </c>
      <c r="C9353" t="s">
        <v>21</v>
      </c>
      <c r="D9353" t="s">
        <v>57</v>
      </c>
      <c r="E9353" s="6">
        <v>1</v>
      </c>
      <c r="F9353" t="str" cm="1">
        <f t="array" ref="F9353">_xlfn.IFS(E9353=0,"Entry Level",E9353&lt;=5,"Junior",E9353&lt;=10,"Mid Senior",E9353&lt;=15,"Leadership")</f>
        <v>Junior</v>
      </c>
      <c r="G9353" t="s">
        <v>857</v>
      </c>
      <c r="H9353" s="3">
        <v>1341175</v>
      </c>
      <c r="I9353" s="3">
        <f>ROUND(Table1[[#This Row],[Salary_Min_inr]]/100000,1)</f>
        <v>13.4</v>
      </c>
      <c r="J9353">
        <v>1624816</v>
      </c>
      <c r="K9353" s="3">
        <f>ROUND(Table1[[#This Row],[salary_max_inr]]/10000,1)</f>
        <v>162.5</v>
      </c>
      <c r="L9353" s="6" t="s">
        <v>18</v>
      </c>
      <c r="M9353" t="s">
        <v>6</v>
      </c>
    </row>
    <row r="9354" spans="1:13" x14ac:dyDescent="0.3">
      <c r="A9354" s="6">
        <v>9353</v>
      </c>
      <c r="B9354" t="s">
        <v>15</v>
      </c>
      <c r="C9354" t="s">
        <v>33</v>
      </c>
      <c r="D9354" t="s">
        <v>9</v>
      </c>
      <c r="E9354" s="6">
        <v>7</v>
      </c>
      <c r="F9354" t="str" cm="1">
        <f t="array" ref="F9354">_xlfn.IFS(E9354=0,"Entry Level",E9354&lt;=5,"Junior",E9354&lt;=10,"Mid Senior",E9354&lt;=15,"Leadership")</f>
        <v>Mid Senior</v>
      </c>
      <c r="G9354" t="s">
        <v>548</v>
      </c>
      <c r="H9354" s="3">
        <v>1315108</v>
      </c>
      <c r="I9354" s="3">
        <f>ROUND(Table1[[#This Row],[Salary_Min_inr]]/100000,1)</f>
        <v>13.2</v>
      </c>
      <c r="J9354">
        <v>1659797</v>
      </c>
      <c r="K9354" s="3">
        <f>ROUND(Table1[[#This Row],[salary_max_inr]]/10000,1)</f>
        <v>166</v>
      </c>
      <c r="L9354" s="6" t="s">
        <v>5</v>
      </c>
      <c r="M9354" t="s">
        <v>29</v>
      </c>
    </row>
    <row r="9355" spans="1:13" x14ac:dyDescent="0.3">
      <c r="A9355" s="6">
        <v>9354</v>
      </c>
      <c r="B9355" t="s">
        <v>36</v>
      </c>
      <c r="C9355" t="s">
        <v>11</v>
      </c>
      <c r="D9355" t="s">
        <v>12</v>
      </c>
      <c r="E9355" s="6">
        <v>7</v>
      </c>
      <c r="F9355" t="str" cm="1">
        <f t="array" ref="F9355">_xlfn.IFS(E9355=0,"Entry Level",E9355&lt;=5,"Junior",E9355&lt;=10,"Mid Senior",E9355&lt;=15,"Leadership")</f>
        <v>Mid Senior</v>
      </c>
      <c r="G9355" t="s">
        <v>815</v>
      </c>
      <c r="H9355" s="3">
        <v>515959</v>
      </c>
      <c r="I9355" s="3">
        <f>ROUND(Table1[[#This Row],[Salary_Min_inr]]/100000,1)</f>
        <v>5.2</v>
      </c>
      <c r="J9355">
        <v>755520</v>
      </c>
      <c r="K9355" s="3">
        <f>ROUND(Table1[[#This Row],[salary_max_inr]]/10000,1)</f>
        <v>75.599999999999994</v>
      </c>
      <c r="L9355" s="6" t="s">
        <v>18</v>
      </c>
      <c r="M9355" t="s">
        <v>14</v>
      </c>
    </row>
    <row r="9356" spans="1:13" x14ac:dyDescent="0.3">
      <c r="A9356" s="6">
        <v>9355</v>
      </c>
      <c r="B9356" t="s">
        <v>15</v>
      </c>
      <c r="C9356" t="s">
        <v>60</v>
      </c>
      <c r="D9356" t="s">
        <v>16</v>
      </c>
      <c r="E9356" s="6">
        <v>5</v>
      </c>
      <c r="F9356" t="str" cm="1">
        <f t="array" ref="F9356">_xlfn.IFS(E9356=0,"Entry Level",E9356&lt;=5,"Junior",E9356&lt;=10,"Mid Senior",E9356&lt;=15,"Leadership")</f>
        <v>Junior</v>
      </c>
      <c r="G9356" t="s">
        <v>490</v>
      </c>
      <c r="H9356" s="3">
        <v>932434</v>
      </c>
      <c r="I9356" s="3">
        <f>ROUND(Table1[[#This Row],[Salary_Min_inr]]/100000,1)</f>
        <v>9.3000000000000007</v>
      </c>
      <c r="J9356">
        <v>1124682</v>
      </c>
      <c r="K9356" s="3">
        <f>ROUND(Table1[[#This Row],[salary_max_inr]]/10000,1)</f>
        <v>112.5</v>
      </c>
      <c r="L9356" s="6" t="s">
        <v>18</v>
      </c>
      <c r="M9356" t="s">
        <v>14</v>
      </c>
    </row>
    <row r="9357" spans="1:13" x14ac:dyDescent="0.3">
      <c r="A9357" s="6">
        <v>9356</v>
      </c>
      <c r="B9357" t="s">
        <v>30</v>
      </c>
      <c r="C9357" t="s">
        <v>8</v>
      </c>
      <c r="D9357" t="s">
        <v>16</v>
      </c>
      <c r="E9357" s="6">
        <v>10</v>
      </c>
      <c r="F9357" t="str" cm="1">
        <f t="array" ref="F9357">_xlfn.IFS(E9357=0,"Entry Level",E9357&lt;=5,"Junior",E9357&lt;=10,"Mid Senior",E9357&lt;=15,"Leadership")</f>
        <v>Mid Senior</v>
      </c>
      <c r="G9357" t="s">
        <v>1312</v>
      </c>
      <c r="H9357" s="3">
        <v>1088389</v>
      </c>
      <c r="I9357" s="3">
        <f>ROUND(Table1[[#This Row],[Salary_Min_inr]]/100000,1)</f>
        <v>10.9</v>
      </c>
      <c r="J9357">
        <v>1278135</v>
      </c>
      <c r="K9357" s="3">
        <f>ROUND(Table1[[#This Row],[salary_max_inr]]/10000,1)</f>
        <v>127.8</v>
      </c>
      <c r="L9357" s="6" t="s">
        <v>28</v>
      </c>
      <c r="M9357" t="s">
        <v>6</v>
      </c>
    </row>
    <row r="9358" spans="1:13" x14ac:dyDescent="0.3">
      <c r="A9358" s="6">
        <v>9357</v>
      </c>
      <c r="B9358" t="s">
        <v>30</v>
      </c>
      <c r="C9358" t="s">
        <v>8</v>
      </c>
      <c r="D9358" t="s">
        <v>57</v>
      </c>
      <c r="E9358" s="6">
        <v>7</v>
      </c>
      <c r="F9358" t="str" cm="1">
        <f t="array" ref="F9358">_xlfn.IFS(E9358=0,"Entry Level",E9358&lt;=5,"Junior",E9358&lt;=10,"Mid Senior",E9358&lt;=15,"Leadership")</f>
        <v>Mid Senior</v>
      </c>
      <c r="G9358" t="s">
        <v>241</v>
      </c>
      <c r="H9358" s="3">
        <v>745705</v>
      </c>
      <c r="I9358" s="3">
        <f>ROUND(Table1[[#This Row],[Salary_Min_inr]]/100000,1)</f>
        <v>7.5</v>
      </c>
      <c r="J9358">
        <v>1118198</v>
      </c>
      <c r="K9358" s="3">
        <f>ROUND(Table1[[#This Row],[salary_max_inr]]/10000,1)</f>
        <v>111.8</v>
      </c>
      <c r="L9358" s="6" t="s">
        <v>18</v>
      </c>
      <c r="M9358" t="s">
        <v>14</v>
      </c>
    </row>
    <row r="9359" spans="1:13" x14ac:dyDescent="0.3">
      <c r="A9359" s="6">
        <v>9358</v>
      </c>
      <c r="B9359" t="s">
        <v>15</v>
      </c>
      <c r="C9359" t="s">
        <v>39</v>
      </c>
      <c r="D9359" t="s">
        <v>22</v>
      </c>
      <c r="E9359" s="6">
        <v>2</v>
      </c>
      <c r="F9359" t="str" cm="1">
        <f t="array" ref="F9359">_xlfn.IFS(E9359=0,"Entry Level",E9359&lt;=5,"Junior",E9359&lt;=10,"Mid Senior",E9359&lt;=15,"Leadership")</f>
        <v>Junior</v>
      </c>
      <c r="G9359" t="s">
        <v>775</v>
      </c>
      <c r="H9359" s="3">
        <v>878289</v>
      </c>
      <c r="I9359" s="3">
        <f>ROUND(Table1[[#This Row],[Salary_Min_inr]]/100000,1)</f>
        <v>8.8000000000000007</v>
      </c>
      <c r="J9359">
        <v>1139053</v>
      </c>
      <c r="K9359" s="3">
        <f>ROUND(Table1[[#This Row],[salary_max_inr]]/10000,1)</f>
        <v>113.9</v>
      </c>
      <c r="L9359" s="6" t="s">
        <v>5</v>
      </c>
      <c r="M9359" t="s">
        <v>14</v>
      </c>
    </row>
    <row r="9360" spans="1:13" x14ac:dyDescent="0.3">
      <c r="A9360" s="6">
        <v>9359</v>
      </c>
      <c r="B9360" t="s">
        <v>20</v>
      </c>
      <c r="C9360" t="s">
        <v>46</v>
      </c>
      <c r="D9360" t="s">
        <v>22</v>
      </c>
      <c r="E9360" s="6">
        <v>11</v>
      </c>
      <c r="F9360" t="str" cm="1">
        <f t="array" ref="F9360">_xlfn.IFS(E9360=0,"Entry Level",E9360&lt;=5,"Junior",E9360&lt;=10,"Mid Senior",E9360&lt;=15,"Leadership")</f>
        <v>Leadership</v>
      </c>
      <c r="G9360" t="s">
        <v>748</v>
      </c>
      <c r="H9360" s="3">
        <v>1102788</v>
      </c>
      <c r="I9360" s="3">
        <f>ROUND(Table1[[#This Row],[Salary_Min_inr]]/100000,1)</f>
        <v>11</v>
      </c>
      <c r="J9360">
        <v>1367984</v>
      </c>
      <c r="K9360" s="3">
        <f>ROUND(Table1[[#This Row],[salary_max_inr]]/10000,1)</f>
        <v>136.80000000000001</v>
      </c>
      <c r="L9360" s="6" t="s">
        <v>5</v>
      </c>
      <c r="M9360" t="s">
        <v>29</v>
      </c>
    </row>
    <row r="9361" spans="1:13" x14ac:dyDescent="0.3">
      <c r="A9361" s="6">
        <v>9360</v>
      </c>
      <c r="B9361" t="s">
        <v>1</v>
      </c>
      <c r="C9361" t="s">
        <v>2</v>
      </c>
      <c r="D9361" t="s">
        <v>26</v>
      </c>
      <c r="E9361" s="6">
        <v>3</v>
      </c>
      <c r="F9361" t="str" cm="1">
        <f t="array" ref="F9361">_xlfn.IFS(E9361=0,"Entry Level",E9361&lt;=5,"Junior",E9361&lt;=10,"Mid Senior",E9361&lt;=15,"Leadership")</f>
        <v>Junior</v>
      </c>
      <c r="G9361" t="s">
        <v>792</v>
      </c>
      <c r="H9361" s="3">
        <v>765269</v>
      </c>
      <c r="I9361" s="3">
        <f>ROUND(Table1[[#This Row],[Salary_Min_inr]]/100000,1)</f>
        <v>7.7</v>
      </c>
      <c r="J9361">
        <v>1136136</v>
      </c>
      <c r="K9361" s="3">
        <f>ROUND(Table1[[#This Row],[salary_max_inr]]/10000,1)</f>
        <v>113.6</v>
      </c>
      <c r="L9361" s="6" t="s">
        <v>28</v>
      </c>
      <c r="M9361" t="s">
        <v>14</v>
      </c>
    </row>
    <row r="9362" spans="1:13" x14ac:dyDescent="0.3">
      <c r="A9362" s="6">
        <v>9361</v>
      </c>
      <c r="B9362" t="s">
        <v>51</v>
      </c>
      <c r="C9362" t="s">
        <v>11</v>
      </c>
      <c r="D9362" t="s">
        <v>26</v>
      </c>
      <c r="E9362" s="6">
        <v>0</v>
      </c>
      <c r="F9362" t="str" cm="1">
        <f t="array" ref="F9362">_xlfn.IFS(E9362=0,"Entry Level",E9362&lt;=5,"Junior",E9362&lt;=10,"Mid Senior",E9362&lt;=15,"Leadership")</f>
        <v>Entry Level</v>
      </c>
      <c r="G9362" t="s">
        <v>1309</v>
      </c>
      <c r="H9362" s="3">
        <v>1574763</v>
      </c>
      <c r="I9362" s="3">
        <f>ROUND(Table1[[#This Row],[Salary_Min_inr]]/100000,1)</f>
        <v>15.7</v>
      </c>
      <c r="J9362">
        <v>1752716</v>
      </c>
      <c r="K9362" s="3">
        <f>ROUND(Table1[[#This Row],[salary_max_inr]]/10000,1)</f>
        <v>175.3</v>
      </c>
      <c r="L9362" s="6" t="s">
        <v>28</v>
      </c>
      <c r="M9362" t="s">
        <v>14</v>
      </c>
    </row>
    <row r="9363" spans="1:13" x14ac:dyDescent="0.3">
      <c r="A9363" s="6">
        <v>9362</v>
      </c>
      <c r="B9363" t="s">
        <v>36</v>
      </c>
      <c r="C9363" t="s">
        <v>2</v>
      </c>
      <c r="D9363" t="s">
        <v>57</v>
      </c>
      <c r="E9363" s="6">
        <v>12</v>
      </c>
      <c r="F9363" t="str" cm="1">
        <f t="array" ref="F9363">_xlfn.IFS(E9363=0,"Entry Level",E9363&lt;=5,"Junior",E9363&lt;=10,"Mid Senior",E9363&lt;=15,"Leadership")</f>
        <v>Leadership</v>
      </c>
      <c r="G9363" t="s">
        <v>1191</v>
      </c>
      <c r="H9363" s="3">
        <v>569833</v>
      </c>
      <c r="I9363" s="3">
        <f>ROUND(Table1[[#This Row],[Salary_Min_inr]]/100000,1)</f>
        <v>5.7</v>
      </c>
      <c r="J9363">
        <v>822326</v>
      </c>
      <c r="K9363" s="3">
        <f>ROUND(Table1[[#This Row],[salary_max_inr]]/10000,1)</f>
        <v>82.2</v>
      </c>
      <c r="L9363" s="6" t="s">
        <v>28</v>
      </c>
      <c r="M9363" t="s">
        <v>6</v>
      </c>
    </row>
    <row r="9364" spans="1:13" x14ac:dyDescent="0.3">
      <c r="A9364" s="6">
        <v>9363</v>
      </c>
      <c r="B9364" t="s">
        <v>71</v>
      </c>
      <c r="C9364" t="s">
        <v>53</v>
      </c>
      <c r="D9364" t="s">
        <v>3</v>
      </c>
      <c r="E9364" s="6">
        <v>11</v>
      </c>
      <c r="F9364" t="str" cm="1">
        <f t="array" ref="F9364">_xlfn.IFS(E9364=0,"Entry Level",E9364&lt;=5,"Junior",E9364&lt;=10,"Mid Senior",E9364&lt;=15,"Leadership")</f>
        <v>Leadership</v>
      </c>
      <c r="G9364" t="s">
        <v>303</v>
      </c>
      <c r="H9364" s="3">
        <v>1716053</v>
      </c>
      <c r="I9364" s="3">
        <f>ROUND(Table1[[#This Row],[Salary_Min_inr]]/100000,1)</f>
        <v>17.2</v>
      </c>
      <c r="J9364">
        <v>2038149</v>
      </c>
      <c r="K9364" s="3">
        <f>ROUND(Table1[[#This Row],[salary_max_inr]]/10000,1)</f>
        <v>203.8</v>
      </c>
      <c r="L9364" s="6" t="s">
        <v>18</v>
      </c>
      <c r="M9364" t="s">
        <v>14</v>
      </c>
    </row>
    <row r="9365" spans="1:13" x14ac:dyDescent="0.3">
      <c r="A9365" s="6">
        <v>9364</v>
      </c>
      <c r="B9365" t="s">
        <v>30</v>
      </c>
      <c r="C9365" t="s">
        <v>21</v>
      </c>
      <c r="D9365" t="s">
        <v>3</v>
      </c>
      <c r="E9365" s="6">
        <v>2</v>
      </c>
      <c r="F9365" t="str" cm="1">
        <f t="array" ref="F9365">_xlfn.IFS(E9365=0,"Entry Level",E9365&lt;=5,"Junior",E9365&lt;=10,"Mid Senior",E9365&lt;=15,"Leadership")</f>
        <v>Junior</v>
      </c>
      <c r="G9365" t="s">
        <v>953</v>
      </c>
      <c r="H9365" s="3">
        <v>1181878</v>
      </c>
      <c r="I9365" s="3">
        <f>ROUND(Table1[[#This Row],[Salary_Min_inr]]/100000,1)</f>
        <v>11.8</v>
      </c>
      <c r="J9365">
        <v>1573082</v>
      </c>
      <c r="K9365" s="3">
        <f>ROUND(Table1[[#This Row],[salary_max_inr]]/10000,1)</f>
        <v>157.30000000000001</v>
      </c>
      <c r="L9365" s="6" t="s">
        <v>28</v>
      </c>
      <c r="M9365" t="s">
        <v>29</v>
      </c>
    </row>
    <row r="9366" spans="1:13" x14ac:dyDescent="0.3">
      <c r="A9366" s="6">
        <v>9365</v>
      </c>
      <c r="B9366" t="s">
        <v>7</v>
      </c>
      <c r="C9366" t="s">
        <v>41</v>
      </c>
      <c r="D9366" t="s">
        <v>16</v>
      </c>
      <c r="E9366" s="6">
        <v>6</v>
      </c>
      <c r="F9366" t="str" cm="1">
        <f t="array" ref="F9366">_xlfn.IFS(E9366=0,"Entry Level",E9366&lt;=5,"Junior",E9366&lt;=10,"Mid Senior",E9366&lt;=15,"Leadership")</f>
        <v>Mid Senior</v>
      </c>
      <c r="G9366" t="s">
        <v>975</v>
      </c>
      <c r="H9366" s="3">
        <v>1419955</v>
      </c>
      <c r="I9366" s="3">
        <f>ROUND(Table1[[#This Row],[Salary_Min_inr]]/100000,1)</f>
        <v>14.2</v>
      </c>
      <c r="J9366">
        <v>1773723</v>
      </c>
      <c r="K9366" s="3">
        <f>ROUND(Table1[[#This Row],[salary_max_inr]]/10000,1)</f>
        <v>177.4</v>
      </c>
      <c r="L9366" s="6" t="s">
        <v>18</v>
      </c>
      <c r="M9366" t="s">
        <v>29</v>
      </c>
    </row>
    <row r="9367" spans="1:13" x14ac:dyDescent="0.3">
      <c r="A9367" s="6">
        <v>9366</v>
      </c>
      <c r="B9367" t="s">
        <v>30</v>
      </c>
      <c r="C9367" t="s">
        <v>11</v>
      </c>
      <c r="D9367" t="s">
        <v>12</v>
      </c>
      <c r="E9367" s="6">
        <v>0</v>
      </c>
      <c r="F9367" t="str" cm="1">
        <f t="array" ref="F9367">_xlfn.IFS(E9367=0,"Entry Level",E9367&lt;=5,"Junior",E9367&lt;=10,"Mid Senior",E9367&lt;=15,"Leadership")</f>
        <v>Entry Level</v>
      </c>
      <c r="G9367" t="s">
        <v>1263</v>
      </c>
      <c r="H9367" s="3">
        <v>1059548</v>
      </c>
      <c r="I9367" s="3">
        <f>ROUND(Table1[[#This Row],[Salary_Min_inr]]/100000,1)</f>
        <v>10.6</v>
      </c>
      <c r="J9367">
        <v>1281197</v>
      </c>
      <c r="K9367" s="3">
        <f>ROUND(Table1[[#This Row],[salary_max_inr]]/10000,1)</f>
        <v>128.1</v>
      </c>
      <c r="L9367" s="6" t="s">
        <v>28</v>
      </c>
      <c r="M9367" t="s">
        <v>14</v>
      </c>
    </row>
    <row r="9368" spans="1:13" x14ac:dyDescent="0.3">
      <c r="A9368" s="6">
        <v>9367</v>
      </c>
      <c r="B9368" t="s">
        <v>71</v>
      </c>
      <c r="C9368" t="s">
        <v>21</v>
      </c>
      <c r="D9368" t="s">
        <v>3</v>
      </c>
      <c r="E9368" s="6">
        <v>13</v>
      </c>
      <c r="F9368" t="str" cm="1">
        <f t="array" ref="F9368">_xlfn.IFS(E9368=0,"Entry Level",E9368&lt;=5,"Junior",E9368&lt;=10,"Mid Senior",E9368&lt;=15,"Leadership")</f>
        <v>Leadership</v>
      </c>
      <c r="G9368" t="s">
        <v>120</v>
      </c>
      <c r="H9368" s="3">
        <v>1486164</v>
      </c>
      <c r="I9368" s="3">
        <f>ROUND(Table1[[#This Row],[Salary_Min_inr]]/100000,1)</f>
        <v>14.9</v>
      </c>
      <c r="J9368">
        <v>1880722</v>
      </c>
      <c r="K9368" s="3">
        <f>ROUND(Table1[[#This Row],[salary_max_inr]]/10000,1)</f>
        <v>188.1</v>
      </c>
      <c r="L9368" s="6" t="s">
        <v>28</v>
      </c>
      <c r="M9368" t="s">
        <v>14</v>
      </c>
    </row>
    <row r="9369" spans="1:13" x14ac:dyDescent="0.3">
      <c r="A9369" s="6">
        <v>9368</v>
      </c>
      <c r="B9369" t="s">
        <v>20</v>
      </c>
      <c r="C9369" t="s">
        <v>11</v>
      </c>
      <c r="D9369" t="s">
        <v>3</v>
      </c>
      <c r="E9369" s="6">
        <v>15</v>
      </c>
      <c r="F9369" t="str" cm="1">
        <f t="array" ref="F9369">_xlfn.IFS(E9369=0,"Entry Level",E9369&lt;=5,"Junior",E9369&lt;=10,"Mid Senior",E9369&lt;=15,"Leadership")</f>
        <v>Leadership</v>
      </c>
      <c r="G9369" t="s">
        <v>707</v>
      </c>
      <c r="H9369" s="3">
        <v>717855</v>
      </c>
      <c r="I9369" s="3">
        <f>ROUND(Table1[[#This Row],[Salary_Min_inr]]/100000,1)</f>
        <v>7.2</v>
      </c>
      <c r="J9369">
        <v>1035739</v>
      </c>
      <c r="K9369" s="3">
        <f>ROUND(Table1[[#This Row],[salary_max_inr]]/10000,1)</f>
        <v>103.6</v>
      </c>
      <c r="L9369" s="6" t="s">
        <v>18</v>
      </c>
      <c r="M9369" t="s">
        <v>14</v>
      </c>
    </row>
    <row r="9370" spans="1:13" x14ac:dyDescent="0.3">
      <c r="A9370" s="6">
        <v>9369</v>
      </c>
      <c r="B9370" t="s">
        <v>30</v>
      </c>
      <c r="C9370" t="s">
        <v>41</v>
      </c>
      <c r="D9370" t="s">
        <v>22</v>
      </c>
      <c r="E9370" s="6">
        <v>6</v>
      </c>
      <c r="F9370" t="str" cm="1">
        <f t="array" ref="F9370">_xlfn.IFS(E9370=0,"Entry Level",E9370&lt;=5,"Junior",E9370&lt;=10,"Mid Senior",E9370&lt;=15,"Leadership")</f>
        <v>Mid Senior</v>
      </c>
      <c r="G9370" t="s">
        <v>1280</v>
      </c>
      <c r="H9370" s="3">
        <v>879629</v>
      </c>
      <c r="I9370" s="3">
        <f>ROUND(Table1[[#This Row],[Salary_Min_inr]]/100000,1)</f>
        <v>8.8000000000000007</v>
      </c>
      <c r="J9370">
        <v>1142706</v>
      </c>
      <c r="K9370" s="3">
        <f>ROUND(Table1[[#This Row],[salary_max_inr]]/10000,1)</f>
        <v>114.3</v>
      </c>
      <c r="L9370" s="6" t="s">
        <v>5</v>
      </c>
      <c r="M9370" t="s">
        <v>6</v>
      </c>
    </row>
    <row r="9371" spans="1:13" x14ac:dyDescent="0.3">
      <c r="A9371" s="6">
        <v>9370</v>
      </c>
      <c r="B9371" t="s">
        <v>71</v>
      </c>
      <c r="C9371" t="s">
        <v>11</v>
      </c>
      <c r="D9371" t="s">
        <v>26</v>
      </c>
      <c r="E9371" s="6">
        <v>13</v>
      </c>
      <c r="F9371" t="str" cm="1">
        <f t="array" ref="F9371">_xlfn.IFS(E9371=0,"Entry Level",E9371&lt;=5,"Junior",E9371&lt;=10,"Mid Senior",E9371&lt;=15,"Leadership")</f>
        <v>Leadership</v>
      </c>
      <c r="G9371" t="s">
        <v>549</v>
      </c>
      <c r="H9371" s="3">
        <v>1635657</v>
      </c>
      <c r="I9371" s="3">
        <f>ROUND(Table1[[#This Row],[Salary_Min_inr]]/100000,1)</f>
        <v>16.399999999999999</v>
      </c>
      <c r="J9371">
        <v>1960038</v>
      </c>
      <c r="K9371" s="3">
        <f>ROUND(Table1[[#This Row],[salary_max_inr]]/10000,1)</f>
        <v>196</v>
      </c>
      <c r="L9371" s="6" t="s">
        <v>18</v>
      </c>
      <c r="M9371" t="s">
        <v>6</v>
      </c>
    </row>
    <row r="9372" spans="1:13" x14ac:dyDescent="0.3">
      <c r="A9372" s="6">
        <v>9371</v>
      </c>
      <c r="B9372" t="s">
        <v>65</v>
      </c>
      <c r="C9372" t="s">
        <v>60</v>
      </c>
      <c r="D9372" t="s">
        <v>57</v>
      </c>
      <c r="E9372" s="6">
        <v>9</v>
      </c>
      <c r="F9372" t="str" cm="1">
        <f t="array" ref="F9372">_xlfn.IFS(E9372=0,"Entry Level",E9372&lt;=5,"Junior",E9372&lt;=10,"Mid Senior",E9372&lt;=15,"Leadership")</f>
        <v>Mid Senior</v>
      </c>
      <c r="G9372" t="s">
        <v>684</v>
      </c>
      <c r="H9372" s="3">
        <v>1408310</v>
      </c>
      <c r="I9372" s="3">
        <f>ROUND(Table1[[#This Row],[Salary_Min_inr]]/100000,1)</f>
        <v>14.1</v>
      </c>
      <c r="J9372">
        <v>1616521</v>
      </c>
      <c r="K9372" s="3">
        <f>ROUND(Table1[[#This Row],[salary_max_inr]]/10000,1)</f>
        <v>161.69999999999999</v>
      </c>
      <c r="L9372" s="6" t="s">
        <v>18</v>
      </c>
      <c r="M9372" t="s">
        <v>14</v>
      </c>
    </row>
    <row r="9373" spans="1:13" x14ac:dyDescent="0.3">
      <c r="A9373" s="6">
        <v>9372</v>
      </c>
      <c r="B9373" t="s">
        <v>36</v>
      </c>
      <c r="C9373" t="s">
        <v>41</v>
      </c>
      <c r="D9373" t="s">
        <v>57</v>
      </c>
      <c r="E9373" s="6">
        <v>7</v>
      </c>
      <c r="F9373" t="str" cm="1">
        <f t="array" ref="F9373">_xlfn.IFS(E9373=0,"Entry Level",E9373&lt;=5,"Junior",E9373&lt;=10,"Mid Senior",E9373&lt;=15,"Leadership")</f>
        <v>Mid Senior</v>
      </c>
      <c r="G9373" t="s">
        <v>918</v>
      </c>
      <c r="H9373" s="3">
        <v>523407</v>
      </c>
      <c r="I9373" s="3">
        <f>ROUND(Table1[[#This Row],[Salary_Min_inr]]/100000,1)</f>
        <v>5.2</v>
      </c>
      <c r="J9373">
        <v>754010</v>
      </c>
      <c r="K9373" s="3">
        <f>ROUND(Table1[[#This Row],[salary_max_inr]]/10000,1)</f>
        <v>75.400000000000006</v>
      </c>
      <c r="L9373" s="6" t="s">
        <v>5</v>
      </c>
      <c r="M9373" t="s">
        <v>14</v>
      </c>
    </row>
    <row r="9374" spans="1:13" x14ac:dyDescent="0.3">
      <c r="A9374" s="6">
        <v>9373</v>
      </c>
      <c r="B9374" t="s">
        <v>65</v>
      </c>
      <c r="C9374" t="s">
        <v>60</v>
      </c>
      <c r="D9374" t="s">
        <v>12</v>
      </c>
      <c r="E9374" s="6">
        <v>2</v>
      </c>
      <c r="F9374" t="str" cm="1">
        <f t="array" ref="F9374">_xlfn.IFS(E9374=0,"Entry Level",E9374&lt;=5,"Junior",E9374&lt;=10,"Mid Senior",E9374&lt;=15,"Leadership")</f>
        <v>Junior</v>
      </c>
      <c r="G9374" t="s">
        <v>988</v>
      </c>
      <c r="H9374" s="3">
        <v>2292844</v>
      </c>
      <c r="I9374" s="3">
        <f>ROUND(Table1[[#This Row],[Salary_Min_inr]]/100000,1)</f>
        <v>22.9</v>
      </c>
      <c r="J9374">
        <v>2616285</v>
      </c>
      <c r="K9374" s="3">
        <f>ROUND(Table1[[#This Row],[salary_max_inr]]/10000,1)</f>
        <v>261.60000000000002</v>
      </c>
      <c r="L9374" s="6" t="s">
        <v>28</v>
      </c>
      <c r="M9374" t="s">
        <v>29</v>
      </c>
    </row>
    <row r="9375" spans="1:13" x14ac:dyDescent="0.3">
      <c r="A9375" s="6">
        <v>9374</v>
      </c>
      <c r="B9375" t="s">
        <v>24</v>
      </c>
      <c r="C9375" t="s">
        <v>53</v>
      </c>
      <c r="D9375" t="s">
        <v>42</v>
      </c>
      <c r="E9375" s="6">
        <v>4</v>
      </c>
      <c r="F9375" t="str" cm="1">
        <f t="array" ref="F9375">_xlfn.IFS(E9375=0,"Entry Level",E9375&lt;=5,"Junior",E9375&lt;=10,"Mid Senior",E9375&lt;=15,"Leadership")</f>
        <v>Junior</v>
      </c>
      <c r="G9375" t="s">
        <v>25</v>
      </c>
      <c r="H9375" s="3">
        <v>715146</v>
      </c>
      <c r="I9375" s="3">
        <f>ROUND(Table1[[#This Row],[Salary_Min_inr]]/100000,1)</f>
        <v>7.2</v>
      </c>
      <c r="J9375">
        <v>968090</v>
      </c>
      <c r="K9375" s="3">
        <f>ROUND(Table1[[#This Row],[salary_max_inr]]/10000,1)</f>
        <v>96.8</v>
      </c>
      <c r="L9375" s="6" t="s">
        <v>5</v>
      </c>
      <c r="M9375" t="s">
        <v>14</v>
      </c>
    </row>
    <row r="9376" spans="1:13" x14ac:dyDescent="0.3">
      <c r="A9376" s="6">
        <v>9375</v>
      </c>
      <c r="B9376" t="s">
        <v>7</v>
      </c>
      <c r="C9376" t="s">
        <v>60</v>
      </c>
      <c r="D9376" t="s">
        <v>12</v>
      </c>
      <c r="E9376" s="6">
        <v>1</v>
      </c>
      <c r="F9376" t="str" cm="1">
        <f t="array" ref="F9376">_xlfn.IFS(E9376=0,"Entry Level",E9376&lt;=5,"Junior",E9376&lt;=10,"Mid Senior",E9376&lt;=15,"Leadership")</f>
        <v>Junior</v>
      </c>
      <c r="G9376" t="s">
        <v>225</v>
      </c>
      <c r="H9376" s="3">
        <v>2226547</v>
      </c>
      <c r="I9376" s="3">
        <f>ROUND(Table1[[#This Row],[Salary_Min_inr]]/100000,1)</f>
        <v>22.3</v>
      </c>
      <c r="J9376">
        <v>2422607</v>
      </c>
      <c r="K9376" s="3">
        <f>ROUND(Table1[[#This Row],[salary_max_inr]]/10000,1)</f>
        <v>242.3</v>
      </c>
      <c r="L9376" s="6" t="s">
        <v>28</v>
      </c>
      <c r="M9376" t="s">
        <v>29</v>
      </c>
    </row>
    <row r="9377" spans="1:13" x14ac:dyDescent="0.3">
      <c r="A9377" s="6">
        <v>9376</v>
      </c>
      <c r="B9377" t="s">
        <v>65</v>
      </c>
      <c r="C9377" t="s">
        <v>39</v>
      </c>
      <c r="D9377" t="s">
        <v>3</v>
      </c>
      <c r="E9377" s="6">
        <v>0</v>
      </c>
      <c r="F9377" t="str" cm="1">
        <f t="array" ref="F9377">_xlfn.IFS(E9377=0,"Entry Level",E9377&lt;=5,"Junior",E9377&lt;=10,"Mid Senior",E9377&lt;=15,"Leadership")</f>
        <v>Entry Level</v>
      </c>
      <c r="G9377" t="s">
        <v>670</v>
      </c>
      <c r="H9377" s="3">
        <v>985092</v>
      </c>
      <c r="I9377" s="3">
        <f>ROUND(Table1[[#This Row],[Salary_Min_inr]]/100000,1)</f>
        <v>9.9</v>
      </c>
      <c r="J9377">
        <v>1115519</v>
      </c>
      <c r="K9377" s="3">
        <f>ROUND(Table1[[#This Row],[salary_max_inr]]/10000,1)</f>
        <v>111.6</v>
      </c>
      <c r="L9377" s="6" t="s">
        <v>28</v>
      </c>
      <c r="M9377" t="s">
        <v>6</v>
      </c>
    </row>
    <row r="9378" spans="1:13" x14ac:dyDescent="0.3">
      <c r="A9378" s="6">
        <v>9377</v>
      </c>
      <c r="B9378" t="s">
        <v>15</v>
      </c>
      <c r="C9378" t="s">
        <v>33</v>
      </c>
      <c r="D9378" t="s">
        <v>16</v>
      </c>
      <c r="E9378" s="6">
        <v>10</v>
      </c>
      <c r="F9378" t="str" cm="1">
        <f t="array" ref="F9378">_xlfn.IFS(E9378=0,"Entry Level",E9378&lt;=5,"Junior",E9378&lt;=10,"Mid Senior",E9378&lt;=15,"Leadership")</f>
        <v>Mid Senior</v>
      </c>
      <c r="G9378" t="s">
        <v>849</v>
      </c>
      <c r="H9378" s="3">
        <v>782797</v>
      </c>
      <c r="I9378" s="3">
        <f>ROUND(Table1[[#This Row],[Salary_Min_inr]]/100000,1)</f>
        <v>7.8</v>
      </c>
      <c r="J9378">
        <v>974143</v>
      </c>
      <c r="K9378" s="3">
        <f>ROUND(Table1[[#This Row],[salary_max_inr]]/10000,1)</f>
        <v>97.4</v>
      </c>
      <c r="L9378" s="6" t="s">
        <v>18</v>
      </c>
      <c r="M9378" t="s">
        <v>14</v>
      </c>
    </row>
    <row r="9379" spans="1:13" x14ac:dyDescent="0.3">
      <c r="A9379" s="6">
        <v>9378</v>
      </c>
      <c r="B9379" t="s">
        <v>71</v>
      </c>
      <c r="C9379" t="s">
        <v>8</v>
      </c>
      <c r="D9379" t="s">
        <v>22</v>
      </c>
      <c r="E9379" s="6">
        <v>15</v>
      </c>
      <c r="F9379" t="str" cm="1">
        <f t="array" ref="F9379">_xlfn.IFS(E9379=0,"Entry Level",E9379&lt;=5,"Junior",E9379&lt;=10,"Mid Senior",E9379&lt;=15,"Leadership")</f>
        <v>Leadership</v>
      </c>
      <c r="G9379" t="s">
        <v>1035</v>
      </c>
      <c r="H9379" s="3">
        <v>1385845</v>
      </c>
      <c r="I9379" s="3">
        <f>ROUND(Table1[[#This Row],[Salary_Min_inr]]/100000,1)</f>
        <v>13.9</v>
      </c>
      <c r="J9379">
        <v>1676898</v>
      </c>
      <c r="K9379" s="3">
        <f>ROUND(Table1[[#This Row],[salary_max_inr]]/10000,1)</f>
        <v>167.7</v>
      </c>
      <c r="L9379" s="6" t="s">
        <v>18</v>
      </c>
      <c r="M9379" t="s">
        <v>29</v>
      </c>
    </row>
    <row r="9380" spans="1:13" x14ac:dyDescent="0.3">
      <c r="A9380" s="6">
        <v>9379</v>
      </c>
      <c r="B9380" t="s">
        <v>65</v>
      </c>
      <c r="C9380" t="s">
        <v>21</v>
      </c>
      <c r="D9380" t="s">
        <v>22</v>
      </c>
      <c r="E9380" s="6">
        <v>0</v>
      </c>
      <c r="F9380" t="str" cm="1">
        <f t="array" ref="F9380">_xlfn.IFS(E9380=0,"Entry Level",E9380&lt;=5,"Junior",E9380&lt;=10,"Mid Senior",E9380&lt;=15,"Leadership")</f>
        <v>Entry Level</v>
      </c>
      <c r="G9380" t="s">
        <v>998</v>
      </c>
      <c r="H9380" s="3">
        <v>1463569</v>
      </c>
      <c r="I9380" s="3">
        <f>ROUND(Table1[[#This Row],[Salary_Min_inr]]/100000,1)</f>
        <v>14.6</v>
      </c>
      <c r="J9380">
        <v>1572618</v>
      </c>
      <c r="K9380" s="3">
        <f>ROUND(Table1[[#This Row],[salary_max_inr]]/10000,1)</f>
        <v>157.30000000000001</v>
      </c>
      <c r="L9380" s="6" t="s">
        <v>5</v>
      </c>
      <c r="M9380" t="s">
        <v>6</v>
      </c>
    </row>
    <row r="9381" spans="1:13" x14ac:dyDescent="0.3">
      <c r="A9381" s="6">
        <v>9380</v>
      </c>
      <c r="B9381" t="s">
        <v>51</v>
      </c>
      <c r="C9381" t="s">
        <v>46</v>
      </c>
      <c r="D9381" t="s">
        <v>3</v>
      </c>
      <c r="E9381" s="6">
        <v>7</v>
      </c>
      <c r="F9381" t="str" cm="1">
        <f t="array" ref="F9381">_xlfn.IFS(E9381=0,"Entry Level",E9381&lt;=5,"Junior",E9381&lt;=10,"Mid Senior",E9381&lt;=15,"Leadership")</f>
        <v>Mid Senior</v>
      </c>
      <c r="G9381" t="s">
        <v>314</v>
      </c>
      <c r="H9381" s="3">
        <v>1139231</v>
      </c>
      <c r="I9381" s="3">
        <f>ROUND(Table1[[#This Row],[Salary_Min_inr]]/100000,1)</f>
        <v>11.4</v>
      </c>
      <c r="J9381">
        <v>1484529</v>
      </c>
      <c r="K9381" s="3">
        <f>ROUND(Table1[[#This Row],[salary_max_inr]]/10000,1)</f>
        <v>148.5</v>
      </c>
      <c r="L9381" s="6" t="s">
        <v>5</v>
      </c>
      <c r="M9381" t="s">
        <v>14</v>
      </c>
    </row>
    <row r="9382" spans="1:13" x14ac:dyDescent="0.3">
      <c r="A9382" s="6">
        <v>9381</v>
      </c>
      <c r="B9382" t="s">
        <v>65</v>
      </c>
      <c r="C9382" t="s">
        <v>46</v>
      </c>
      <c r="D9382" t="s">
        <v>16</v>
      </c>
      <c r="E9382" s="6">
        <v>4</v>
      </c>
      <c r="F9382" t="str" cm="1">
        <f t="array" ref="F9382">_xlfn.IFS(E9382=0,"Entry Level",E9382&lt;=5,"Junior",E9382&lt;=10,"Mid Senior",E9382&lt;=15,"Leadership")</f>
        <v>Junior</v>
      </c>
      <c r="G9382" t="s">
        <v>486</v>
      </c>
      <c r="H9382" s="3">
        <v>1496237</v>
      </c>
      <c r="I9382" s="3">
        <f>ROUND(Table1[[#This Row],[Salary_Min_inr]]/100000,1)</f>
        <v>15</v>
      </c>
      <c r="J9382">
        <v>1871280</v>
      </c>
      <c r="K9382" s="3">
        <f>ROUND(Table1[[#This Row],[salary_max_inr]]/10000,1)</f>
        <v>187.1</v>
      </c>
      <c r="L9382" s="6" t="s">
        <v>5</v>
      </c>
      <c r="M9382" t="s">
        <v>6</v>
      </c>
    </row>
    <row r="9383" spans="1:13" x14ac:dyDescent="0.3">
      <c r="A9383" s="6">
        <v>9382</v>
      </c>
      <c r="B9383" t="s">
        <v>1</v>
      </c>
      <c r="C9383" t="s">
        <v>11</v>
      </c>
      <c r="D9383" t="s">
        <v>16</v>
      </c>
      <c r="E9383" s="6">
        <v>2</v>
      </c>
      <c r="F9383" t="str" cm="1">
        <f t="array" ref="F9383">_xlfn.IFS(E9383=0,"Entry Level",E9383&lt;=5,"Junior",E9383&lt;=10,"Mid Senior",E9383&lt;=15,"Leadership")</f>
        <v>Junior</v>
      </c>
      <c r="G9383" t="s">
        <v>971</v>
      </c>
      <c r="H9383" s="3">
        <v>952185</v>
      </c>
      <c r="I9383" s="3">
        <f>ROUND(Table1[[#This Row],[Salary_Min_inr]]/100000,1)</f>
        <v>9.5</v>
      </c>
      <c r="J9383">
        <v>1334626</v>
      </c>
      <c r="K9383" s="3">
        <f>ROUND(Table1[[#This Row],[salary_max_inr]]/10000,1)</f>
        <v>133.5</v>
      </c>
      <c r="L9383" s="6" t="s">
        <v>28</v>
      </c>
      <c r="M9383" t="s">
        <v>6</v>
      </c>
    </row>
    <row r="9384" spans="1:13" x14ac:dyDescent="0.3">
      <c r="A9384" s="6">
        <v>9383</v>
      </c>
      <c r="B9384" t="s">
        <v>7</v>
      </c>
      <c r="C9384" t="s">
        <v>46</v>
      </c>
      <c r="D9384" t="s">
        <v>26</v>
      </c>
      <c r="E9384" s="6">
        <v>1</v>
      </c>
      <c r="F9384" t="str" cm="1">
        <f t="array" ref="F9384">_xlfn.IFS(E9384=0,"Entry Level",E9384&lt;=5,"Junior",E9384&lt;=10,"Mid Senior",E9384&lt;=15,"Leadership")</f>
        <v>Junior</v>
      </c>
      <c r="G9384" t="s">
        <v>877</v>
      </c>
      <c r="H9384" s="3">
        <v>1666809</v>
      </c>
      <c r="I9384" s="3">
        <f>ROUND(Table1[[#This Row],[Salary_Min_inr]]/100000,1)</f>
        <v>16.7</v>
      </c>
      <c r="J9384">
        <v>1911311</v>
      </c>
      <c r="K9384" s="3">
        <f>ROUND(Table1[[#This Row],[salary_max_inr]]/10000,1)</f>
        <v>191.1</v>
      </c>
      <c r="L9384" s="6" t="s">
        <v>5</v>
      </c>
      <c r="M9384" t="s">
        <v>6</v>
      </c>
    </row>
    <row r="9385" spans="1:13" x14ac:dyDescent="0.3">
      <c r="A9385" s="6">
        <v>9384</v>
      </c>
      <c r="B9385" t="s">
        <v>30</v>
      </c>
      <c r="C9385" t="s">
        <v>39</v>
      </c>
      <c r="D9385" t="s">
        <v>22</v>
      </c>
      <c r="E9385" s="6">
        <v>14</v>
      </c>
      <c r="F9385" t="str" cm="1">
        <f t="array" ref="F9385">_xlfn.IFS(E9385=0,"Entry Level",E9385&lt;=5,"Junior",E9385&lt;=10,"Mid Senior",E9385&lt;=15,"Leadership")</f>
        <v>Leadership</v>
      </c>
      <c r="G9385" t="s">
        <v>709</v>
      </c>
      <c r="H9385" s="3">
        <v>697361</v>
      </c>
      <c r="I9385" s="3">
        <f>ROUND(Table1[[#This Row],[Salary_Min_inr]]/100000,1)</f>
        <v>7</v>
      </c>
      <c r="J9385">
        <v>882297</v>
      </c>
      <c r="K9385" s="3">
        <f>ROUND(Table1[[#This Row],[salary_max_inr]]/10000,1)</f>
        <v>88.2</v>
      </c>
      <c r="L9385" s="6" t="s">
        <v>18</v>
      </c>
      <c r="M9385" t="s">
        <v>6</v>
      </c>
    </row>
    <row r="9386" spans="1:13" x14ac:dyDescent="0.3">
      <c r="A9386" s="6">
        <v>9385</v>
      </c>
      <c r="B9386" t="s">
        <v>7</v>
      </c>
      <c r="C9386" t="s">
        <v>41</v>
      </c>
      <c r="D9386" t="s">
        <v>26</v>
      </c>
      <c r="E9386" s="6">
        <v>2</v>
      </c>
      <c r="F9386" t="str" cm="1">
        <f t="array" ref="F9386">_xlfn.IFS(E9386=0,"Entry Level",E9386&lt;=5,"Junior",E9386&lt;=10,"Mid Senior",E9386&lt;=15,"Leadership")</f>
        <v>Junior</v>
      </c>
      <c r="G9386" t="s">
        <v>410</v>
      </c>
      <c r="H9386" s="3">
        <v>1496245</v>
      </c>
      <c r="I9386" s="3">
        <f>ROUND(Table1[[#This Row],[Salary_Min_inr]]/100000,1)</f>
        <v>15</v>
      </c>
      <c r="J9386">
        <v>1744949</v>
      </c>
      <c r="K9386" s="3">
        <f>ROUND(Table1[[#This Row],[salary_max_inr]]/10000,1)</f>
        <v>174.5</v>
      </c>
      <c r="L9386" s="6" t="s">
        <v>5</v>
      </c>
      <c r="M9386" t="s">
        <v>14</v>
      </c>
    </row>
    <row r="9387" spans="1:13" x14ac:dyDescent="0.3">
      <c r="A9387" s="6">
        <v>9386</v>
      </c>
      <c r="B9387" t="s">
        <v>1</v>
      </c>
      <c r="C9387" t="s">
        <v>41</v>
      </c>
      <c r="D9387" t="s">
        <v>9</v>
      </c>
      <c r="E9387" s="6">
        <v>13</v>
      </c>
      <c r="F9387" t="str" cm="1">
        <f t="array" ref="F9387">_xlfn.IFS(E9387=0,"Entry Level",E9387&lt;=5,"Junior",E9387&lt;=10,"Mid Senior",E9387&lt;=15,"Leadership")</f>
        <v>Leadership</v>
      </c>
      <c r="G9387" t="s">
        <v>323</v>
      </c>
      <c r="H9387" s="3">
        <v>597982</v>
      </c>
      <c r="I9387" s="3">
        <f>ROUND(Table1[[#This Row],[Salary_Min_inr]]/100000,1)</f>
        <v>6</v>
      </c>
      <c r="J9387">
        <v>848999</v>
      </c>
      <c r="K9387" s="3">
        <f>ROUND(Table1[[#This Row],[salary_max_inr]]/10000,1)</f>
        <v>84.9</v>
      </c>
      <c r="L9387" s="6" t="s">
        <v>5</v>
      </c>
      <c r="M9387" t="s">
        <v>29</v>
      </c>
    </row>
    <row r="9388" spans="1:13" x14ac:dyDescent="0.3">
      <c r="A9388" s="6">
        <v>9387</v>
      </c>
      <c r="B9388" t="s">
        <v>30</v>
      </c>
      <c r="C9388" t="s">
        <v>2</v>
      </c>
      <c r="D9388" t="s">
        <v>22</v>
      </c>
      <c r="E9388" s="6">
        <v>8</v>
      </c>
      <c r="F9388" t="str" cm="1">
        <f t="array" ref="F9388">_xlfn.IFS(E9388=0,"Entry Level",E9388&lt;=5,"Junior",E9388&lt;=10,"Mid Senior",E9388&lt;=15,"Leadership")</f>
        <v>Mid Senior</v>
      </c>
      <c r="G9388" t="s">
        <v>891</v>
      </c>
      <c r="H9388" s="3">
        <v>927295</v>
      </c>
      <c r="I9388" s="3">
        <f>ROUND(Table1[[#This Row],[Salary_Min_inr]]/100000,1)</f>
        <v>9.3000000000000007</v>
      </c>
      <c r="J9388">
        <v>1208339</v>
      </c>
      <c r="K9388" s="3">
        <f>ROUND(Table1[[#This Row],[salary_max_inr]]/10000,1)</f>
        <v>120.8</v>
      </c>
      <c r="L9388" s="6" t="s">
        <v>28</v>
      </c>
      <c r="M9388" t="s">
        <v>14</v>
      </c>
    </row>
    <row r="9389" spans="1:13" x14ac:dyDescent="0.3">
      <c r="A9389" s="6">
        <v>9388</v>
      </c>
      <c r="B9389" t="s">
        <v>71</v>
      </c>
      <c r="C9389" t="s">
        <v>8</v>
      </c>
      <c r="D9389" t="s">
        <v>9</v>
      </c>
      <c r="E9389" s="6">
        <v>14</v>
      </c>
      <c r="F9389" t="str" cm="1">
        <f t="array" ref="F9389">_xlfn.IFS(E9389=0,"Entry Level",E9389&lt;=5,"Junior",E9389&lt;=10,"Mid Senior",E9389&lt;=15,"Leadership")</f>
        <v>Leadership</v>
      </c>
      <c r="G9389" t="s">
        <v>940</v>
      </c>
      <c r="H9389" s="3">
        <v>990010</v>
      </c>
      <c r="I9389" s="3">
        <f>ROUND(Table1[[#This Row],[Salary_Min_inr]]/100000,1)</f>
        <v>9.9</v>
      </c>
      <c r="J9389">
        <v>1107380</v>
      </c>
      <c r="K9389" s="3">
        <f>ROUND(Table1[[#This Row],[salary_max_inr]]/10000,1)</f>
        <v>110.7</v>
      </c>
      <c r="L9389" s="6" t="s">
        <v>28</v>
      </c>
      <c r="M9389" t="s">
        <v>29</v>
      </c>
    </row>
    <row r="9390" spans="1:13" x14ac:dyDescent="0.3">
      <c r="A9390" s="6">
        <v>9389</v>
      </c>
      <c r="B9390" t="s">
        <v>65</v>
      </c>
      <c r="C9390" t="s">
        <v>39</v>
      </c>
      <c r="D9390" t="s">
        <v>57</v>
      </c>
      <c r="E9390" s="6">
        <v>12</v>
      </c>
      <c r="F9390" t="str" cm="1">
        <f t="array" ref="F9390">_xlfn.IFS(E9390=0,"Entry Level",E9390&lt;=5,"Junior",E9390&lt;=10,"Mid Senior",E9390&lt;=15,"Leadership")</f>
        <v>Leadership</v>
      </c>
      <c r="G9390" t="s">
        <v>196</v>
      </c>
      <c r="H9390" s="3">
        <v>897786</v>
      </c>
      <c r="I9390" s="3">
        <f>ROUND(Table1[[#This Row],[Salary_Min_inr]]/100000,1)</f>
        <v>9</v>
      </c>
      <c r="J9390">
        <v>1005303</v>
      </c>
      <c r="K9390" s="3">
        <f>ROUND(Table1[[#This Row],[salary_max_inr]]/10000,1)</f>
        <v>100.5</v>
      </c>
      <c r="L9390" s="6" t="s">
        <v>18</v>
      </c>
      <c r="M9390" t="s">
        <v>6</v>
      </c>
    </row>
    <row r="9391" spans="1:13" x14ac:dyDescent="0.3">
      <c r="A9391" s="6">
        <v>9390</v>
      </c>
      <c r="B9391" t="s">
        <v>65</v>
      </c>
      <c r="C9391" t="s">
        <v>39</v>
      </c>
      <c r="D9391" t="s">
        <v>9</v>
      </c>
      <c r="E9391" s="6">
        <v>10</v>
      </c>
      <c r="F9391" t="str" cm="1">
        <f t="array" ref="F9391">_xlfn.IFS(E9391=0,"Entry Level",E9391&lt;=5,"Junior",E9391&lt;=10,"Mid Senior",E9391&lt;=15,"Leadership")</f>
        <v>Mid Senior</v>
      </c>
      <c r="G9391" t="s">
        <v>1083</v>
      </c>
      <c r="H9391" s="3">
        <v>1101452</v>
      </c>
      <c r="I9391" s="3">
        <f>ROUND(Table1[[#This Row],[Salary_Min_inr]]/100000,1)</f>
        <v>11</v>
      </c>
      <c r="J9391">
        <v>1327401</v>
      </c>
      <c r="K9391" s="3">
        <f>ROUND(Table1[[#This Row],[salary_max_inr]]/10000,1)</f>
        <v>132.69999999999999</v>
      </c>
      <c r="L9391" s="6" t="s">
        <v>18</v>
      </c>
      <c r="M9391" t="s">
        <v>29</v>
      </c>
    </row>
    <row r="9392" spans="1:13" x14ac:dyDescent="0.3">
      <c r="A9392" s="6">
        <v>9391</v>
      </c>
      <c r="B9392" t="s">
        <v>24</v>
      </c>
      <c r="C9392" t="s">
        <v>53</v>
      </c>
      <c r="D9392" t="s">
        <v>12</v>
      </c>
      <c r="E9392" s="6">
        <v>1</v>
      </c>
      <c r="F9392" t="str" cm="1">
        <f t="array" ref="F9392">_xlfn.IFS(E9392=0,"Entry Level",E9392&lt;=5,"Junior",E9392&lt;=10,"Mid Senior",E9392&lt;=15,"Leadership")</f>
        <v>Junior</v>
      </c>
      <c r="G9392" t="s">
        <v>702</v>
      </c>
      <c r="H9392" s="3">
        <v>1537856</v>
      </c>
      <c r="I9392" s="3">
        <f>ROUND(Table1[[#This Row],[Salary_Min_inr]]/100000,1)</f>
        <v>15.4</v>
      </c>
      <c r="J9392">
        <v>1808763</v>
      </c>
      <c r="K9392" s="3">
        <f>ROUND(Table1[[#This Row],[salary_max_inr]]/10000,1)</f>
        <v>180.9</v>
      </c>
      <c r="L9392" s="6" t="s">
        <v>28</v>
      </c>
      <c r="M9392" t="s">
        <v>29</v>
      </c>
    </row>
    <row r="9393" spans="1:13" x14ac:dyDescent="0.3">
      <c r="A9393" s="6">
        <v>9392</v>
      </c>
      <c r="B9393" t="s">
        <v>24</v>
      </c>
      <c r="C9393" t="s">
        <v>33</v>
      </c>
      <c r="D9393" t="s">
        <v>22</v>
      </c>
      <c r="E9393" s="6">
        <v>10</v>
      </c>
      <c r="F9393" t="str" cm="1">
        <f t="array" ref="F9393">_xlfn.IFS(E9393=0,"Entry Level",E9393&lt;=5,"Junior",E9393&lt;=10,"Mid Senior",E9393&lt;=15,"Leadership")</f>
        <v>Mid Senior</v>
      </c>
      <c r="G9393" t="s">
        <v>507</v>
      </c>
      <c r="H9393" s="3">
        <v>1156210</v>
      </c>
      <c r="I9393" s="3">
        <f>ROUND(Table1[[#This Row],[Salary_Min_inr]]/100000,1)</f>
        <v>11.6</v>
      </c>
      <c r="J9393">
        <v>1534682</v>
      </c>
      <c r="K9393" s="3">
        <f>ROUND(Table1[[#This Row],[salary_max_inr]]/10000,1)</f>
        <v>153.5</v>
      </c>
      <c r="L9393" s="6" t="s">
        <v>18</v>
      </c>
      <c r="M9393" t="s">
        <v>14</v>
      </c>
    </row>
    <row r="9394" spans="1:13" x14ac:dyDescent="0.3">
      <c r="A9394" s="6">
        <v>9393</v>
      </c>
      <c r="B9394" t="s">
        <v>36</v>
      </c>
      <c r="C9394" t="s">
        <v>8</v>
      </c>
      <c r="D9394" t="s">
        <v>26</v>
      </c>
      <c r="E9394" s="6">
        <v>10</v>
      </c>
      <c r="F9394" t="str" cm="1">
        <f t="array" ref="F9394">_xlfn.IFS(E9394=0,"Entry Level",E9394&lt;=5,"Junior",E9394&lt;=10,"Mid Senior",E9394&lt;=15,"Leadership")</f>
        <v>Mid Senior</v>
      </c>
      <c r="G9394" t="s">
        <v>181</v>
      </c>
      <c r="H9394" s="3">
        <v>727372</v>
      </c>
      <c r="I9394" s="3">
        <f>ROUND(Table1[[#This Row],[Salary_Min_inr]]/100000,1)</f>
        <v>7.3</v>
      </c>
      <c r="J9394">
        <v>896149</v>
      </c>
      <c r="K9394" s="3">
        <f>ROUND(Table1[[#This Row],[salary_max_inr]]/10000,1)</f>
        <v>89.6</v>
      </c>
      <c r="L9394" s="6" t="s">
        <v>28</v>
      </c>
      <c r="M9394" t="s">
        <v>6</v>
      </c>
    </row>
    <row r="9395" spans="1:13" x14ac:dyDescent="0.3">
      <c r="A9395" s="6">
        <v>9394</v>
      </c>
      <c r="B9395" t="s">
        <v>36</v>
      </c>
      <c r="C9395" t="s">
        <v>39</v>
      </c>
      <c r="D9395" t="s">
        <v>9</v>
      </c>
      <c r="E9395" s="6">
        <v>10</v>
      </c>
      <c r="F9395" t="str" cm="1">
        <f t="array" ref="F9395">_xlfn.IFS(E9395=0,"Entry Level",E9395&lt;=5,"Junior",E9395&lt;=10,"Mid Senior",E9395&lt;=15,"Leadership")</f>
        <v>Mid Senior</v>
      </c>
      <c r="G9395" t="s">
        <v>1319</v>
      </c>
      <c r="H9395" s="3">
        <v>919482</v>
      </c>
      <c r="I9395" s="3">
        <f>ROUND(Table1[[#This Row],[Salary_Min_inr]]/100000,1)</f>
        <v>9.1999999999999993</v>
      </c>
      <c r="J9395">
        <v>1185554</v>
      </c>
      <c r="K9395" s="3">
        <f>ROUND(Table1[[#This Row],[salary_max_inr]]/10000,1)</f>
        <v>118.6</v>
      </c>
      <c r="L9395" s="6" t="s">
        <v>18</v>
      </c>
      <c r="M9395" t="s">
        <v>6</v>
      </c>
    </row>
    <row r="9396" spans="1:13" x14ac:dyDescent="0.3">
      <c r="A9396" s="6">
        <v>9395</v>
      </c>
      <c r="B9396" t="s">
        <v>36</v>
      </c>
      <c r="C9396" t="s">
        <v>46</v>
      </c>
      <c r="D9396" t="s">
        <v>26</v>
      </c>
      <c r="E9396" s="6">
        <v>14</v>
      </c>
      <c r="F9396" t="str" cm="1">
        <f t="array" ref="F9396">_xlfn.IFS(E9396=0,"Entry Level",E9396&lt;=5,"Junior",E9396&lt;=10,"Mid Senior",E9396&lt;=15,"Leadership")</f>
        <v>Leadership</v>
      </c>
      <c r="G9396" t="s">
        <v>67</v>
      </c>
      <c r="H9396" s="3">
        <v>1169429</v>
      </c>
      <c r="I9396" s="3">
        <f>ROUND(Table1[[#This Row],[Salary_Min_inr]]/100000,1)</f>
        <v>11.7</v>
      </c>
      <c r="J9396">
        <v>1348055</v>
      </c>
      <c r="K9396" s="3">
        <f>ROUND(Table1[[#This Row],[salary_max_inr]]/10000,1)</f>
        <v>134.80000000000001</v>
      </c>
      <c r="L9396" s="6" t="s">
        <v>5</v>
      </c>
      <c r="M9396" t="s">
        <v>6</v>
      </c>
    </row>
    <row r="9397" spans="1:13" x14ac:dyDescent="0.3">
      <c r="A9397" s="6">
        <v>9396</v>
      </c>
      <c r="B9397" t="s">
        <v>71</v>
      </c>
      <c r="C9397" t="s">
        <v>2</v>
      </c>
      <c r="D9397" t="s">
        <v>42</v>
      </c>
      <c r="E9397" s="6">
        <v>2</v>
      </c>
      <c r="F9397" t="str" cm="1">
        <f t="array" ref="F9397">_xlfn.IFS(E9397=0,"Entry Level",E9397&lt;=5,"Junior",E9397&lt;=10,"Mid Senior",E9397&lt;=15,"Leadership")</f>
        <v>Junior</v>
      </c>
      <c r="G9397" t="s">
        <v>594</v>
      </c>
      <c r="H9397" s="3">
        <v>1999499</v>
      </c>
      <c r="I9397" s="3">
        <f>ROUND(Table1[[#This Row],[Salary_Min_inr]]/100000,1)</f>
        <v>20</v>
      </c>
      <c r="J9397">
        <v>2134823</v>
      </c>
      <c r="K9397" s="3">
        <f>ROUND(Table1[[#This Row],[salary_max_inr]]/10000,1)</f>
        <v>213.5</v>
      </c>
      <c r="L9397" s="6" t="s">
        <v>28</v>
      </c>
      <c r="M9397" t="s">
        <v>14</v>
      </c>
    </row>
    <row r="9398" spans="1:13" x14ac:dyDescent="0.3">
      <c r="A9398" s="6">
        <v>9397</v>
      </c>
      <c r="B9398" t="s">
        <v>71</v>
      </c>
      <c r="C9398" t="s">
        <v>2</v>
      </c>
      <c r="D9398" t="s">
        <v>3</v>
      </c>
      <c r="E9398" s="6">
        <v>15</v>
      </c>
      <c r="F9398" t="str" cm="1">
        <f t="array" ref="F9398">_xlfn.IFS(E9398=0,"Entry Level",E9398&lt;=5,"Junior",E9398&lt;=10,"Mid Senior",E9398&lt;=15,"Leadership")</f>
        <v>Leadership</v>
      </c>
      <c r="G9398" t="s">
        <v>129</v>
      </c>
      <c r="H9398" s="3">
        <v>1959509</v>
      </c>
      <c r="I9398" s="3">
        <f>ROUND(Table1[[#This Row],[Salary_Min_inr]]/100000,1)</f>
        <v>19.600000000000001</v>
      </c>
      <c r="J9398">
        <v>2078522</v>
      </c>
      <c r="K9398" s="3">
        <f>ROUND(Table1[[#This Row],[salary_max_inr]]/10000,1)</f>
        <v>207.9</v>
      </c>
      <c r="L9398" s="6" t="s">
        <v>5</v>
      </c>
      <c r="M9398" t="s">
        <v>6</v>
      </c>
    </row>
    <row r="9399" spans="1:13" x14ac:dyDescent="0.3">
      <c r="A9399" s="6">
        <v>9398</v>
      </c>
      <c r="B9399" t="s">
        <v>24</v>
      </c>
      <c r="C9399" t="s">
        <v>46</v>
      </c>
      <c r="D9399" t="s">
        <v>3</v>
      </c>
      <c r="E9399" s="6">
        <v>5</v>
      </c>
      <c r="F9399" t="str" cm="1">
        <f t="array" ref="F9399">_xlfn.IFS(E9399=0,"Entry Level",E9399&lt;=5,"Junior",E9399&lt;=10,"Mid Senior",E9399&lt;=15,"Leadership")</f>
        <v>Junior</v>
      </c>
      <c r="G9399" t="s">
        <v>1138</v>
      </c>
      <c r="H9399" s="3">
        <v>1584565</v>
      </c>
      <c r="I9399" s="3">
        <f>ROUND(Table1[[#This Row],[Salary_Min_inr]]/100000,1)</f>
        <v>15.8</v>
      </c>
      <c r="J9399">
        <v>1847508</v>
      </c>
      <c r="K9399" s="3">
        <f>ROUND(Table1[[#This Row],[salary_max_inr]]/10000,1)</f>
        <v>184.8</v>
      </c>
      <c r="L9399" s="6" t="s">
        <v>28</v>
      </c>
      <c r="M9399" t="s">
        <v>29</v>
      </c>
    </row>
    <row r="9400" spans="1:13" x14ac:dyDescent="0.3">
      <c r="A9400" s="6">
        <v>9399</v>
      </c>
      <c r="B9400" t="s">
        <v>1</v>
      </c>
      <c r="C9400" t="s">
        <v>21</v>
      </c>
      <c r="D9400" t="s">
        <v>3</v>
      </c>
      <c r="E9400" s="6">
        <v>11</v>
      </c>
      <c r="F9400" t="str" cm="1">
        <f t="array" ref="F9400">_xlfn.IFS(E9400=0,"Entry Level",E9400&lt;=5,"Junior",E9400&lt;=10,"Mid Senior",E9400&lt;=15,"Leadership")</f>
        <v>Leadership</v>
      </c>
      <c r="G9400" t="s">
        <v>536</v>
      </c>
      <c r="H9400" s="3">
        <v>733362</v>
      </c>
      <c r="I9400" s="3">
        <f>ROUND(Table1[[#This Row],[Salary_Min_inr]]/100000,1)</f>
        <v>7.3</v>
      </c>
      <c r="J9400">
        <v>859176</v>
      </c>
      <c r="K9400" s="3">
        <f>ROUND(Table1[[#This Row],[salary_max_inr]]/10000,1)</f>
        <v>85.9</v>
      </c>
      <c r="L9400" s="6" t="s">
        <v>18</v>
      </c>
      <c r="M9400" t="s">
        <v>6</v>
      </c>
    </row>
    <row r="9401" spans="1:13" x14ac:dyDescent="0.3">
      <c r="A9401" s="6">
        <v>9400</v>
      </c>
      <c r="B9401" t="s">
        <v>1</v>
      </c>
      <c r="C9401" t="s">
        <v>33</v>
      </c>
      <c r="D9401" t="s">
        <v>42</v>
      </c>
      <c r="E9401" s="6">
        <v>5</v>
      </c>
      <c r="F9401" t="str" cm="1">
        <f t="array" ref="F9401">_xlfn.IFS(E9401=0,"Entry Level",E9401&lt;=5,"Junior",E9401&lt;=10,"Mid Senior",E9401&lt;=15,"Leadership")</f>
        <v>Junior</v>
      </c>
      <c r="G9401" t="s">
        <v>127</v>
      </c>
      <c r="H9401" s="3">
        <v>667580</v>
      </c>
      <c r="I9401" s="3">
        <f>ROUND(Table1[[#This Row],[Salary_Min_inr]]/100000,1)</f>
        <v>6.7</v>
      </c>
      <c r="J9401">
        <v>827675</v>
      </c>
      <c r="K9401" s="3">
        <f>ROUND(Table1[[#This Row],[salary_max_inr]]/10000,1)</f>
        <v>82.8</v>
      </c>
      <c r="L9401" s="6" t="s">
        <v>18</v>
      </c>
      <c r="M9401" t="s">
        <v>29</v>
      </c>
    </row>
    <row r="9402" spans="1:13" x14ac:dyDescent="0.3">
      <c r="A9402" s="6">
        <v>9401</v>
      </c>
      <c r="B9402" t="s">
        <v>71</v>
      </c>
      <c r="C9402" t="s">
        <v>11</v>
      </c>
      <c r="D9402" t="s">
        <v>16</v>
      </c>
      <c r="E9402" s="6">
        <v>14</v>
      </c>
      <c r="F9402" t="str" cm="1">
        <f t="array" ref="F9402">_xlfn.IFS(E9402=0,"Entry Level",E9402&lt;=5,"Junior",E9402&lt;=10,"Mid Senior",E9402&lt;=15,"Leadership")</f>
        <v>Leadership</v>
      </c>
      <c r="G9402" t="s">
        <v>993</v>
      </c>
      <c r="H9402" s="3">
        <v>1271586</v>
      </c>
      <c r="I9402" s="3">
        <f>ROUND(Table1[[#This Row],[Salary_Min_inr]]/100000,1)</f>
        <v>12.7</v>
      </c>
      <c r="J9402">
        <v>1457842</v>
      </c>
      <c r="K9402" s="3">
        <f>ROUND(Table1[[#This Row],[salary_max_inr]]/10000,1)</f>
        <v>145.80000000000001</v>
      </c>
      <c r="L9402" s="6" t="s">
        <v>18</v>
      </c>
      <c r="M9402" t="s">
        <v>14</v>
      </c>
    </row>
    <row r="9403" spans="1:13" x14ac:dyDescent="0.3">
      <c r="A9403" s="6">
        <v>9402</v>
      </c>
      <c r="B9403" t="s">
        <v>71</v>
      </c>
      <c r="C9403" t="s">
        <v>8</v>
      </c>
      <c r="D9403" t="s">
        <v>9</v>
      </c>
      <c r="E9403" s="6">
        <v>8</v>
      </c>
      <c r="F9403" t="str" cm="1">
        <f t="array" ref="F9403">_xlfn.IFS(E9403=0,"Entry Level",E9403&lt;=5,"Junior",E9403&lt;=10,"Mid Senior",E9403&lt;=15,"Leadership")</f>
        <v>Mid Senior</v>
      </c>
      <c r="G9403" t="s">
        <v>315</v>
      </c>
      <c r="H9403" s="3">
        <v>1424102</v>
      </c>
      <c r="I9403" s="3">
        <f>ROUND(Table1[[#This Row],[Salary_Min_inr]]/100000,1)</f>
        <v>14.2</v>
      </c>
      <c r="J9403">
        <v>1607721</v>
      </c>
      <c r="K9403" s="3">
        <f>ROUND(Table1[[#This Row],[salary_max_inr]]/10000,1)</f>
        <v>160.80000000000001</v>
      </c>
      <c r="L9403" s="6" t="s">
        <v>28</v>
      </c>
      <c r="M9403" t="s">
        <v>29</v>
      </c>
    </row>
    <row r="9404" spans="1:13" x14ac:dyDescent="0.3">
      <c r="A9404" s="6">
        <v>9403</v>
      </c>
      <c r="B9404" t="s">
        <v>7</v>
      </c>
      <c r="C9404" t="s">
        <v>46</v>
      </c>
      <c r="D9404" t="s">
        <v>22</v>
      </c>
      <c r="E9404" s="6">
        <v>14</v>
      </c>
      <c r="F9404" t="str" cm="1">
        <f t="array" ref="F9404">_xlfn.IFS(E9404=0,"Entry Level",E9404&lt;=5,"Junior",E9404&lt;=10,"Mid Senior",E9404&lt;=15,"Leadership")</f>
        <v>Leadership</v>
      </c>
      <c r="G9404" t="s">
        <v>219</v>
      </c>
      <c r="H9404" s="3">
        <v>979170</v>
      </c>
      <c r="I9404" s="3">
        <f>ROUND(Table1[[#This Row],[Salary_Min_inr]]/100000,1)</f>
        <v>9.8000000000000007</v>
      </c>
      <c r="J9404">
        <v>1303275</v>
      </c>
      <c r="K9404" s="3">
        <f>ROUND(Table1[[#This Row],[salary_max_inr]]/10000,1)</f>
        <v>130.30000000000001</v>
      </c>
      <c r="L9404" s="6" t="s">
        <v>28</v>
      </c>
      <c r="M9404" t="s">
        <v>29</v>
      </c>
    </row>
    <row r="9405" spans="1:13" x14ac:dyDescent="0.3">
      <c r="A9405" s="6">
        <v>9404</v>
      </c>
      <c r="B9405" t="s">
        <v>15</v>
      </c>
      <c r="C9405" t="s">
        <v>41</v>
      </c>
      <c r="D9405" t="s">
        <v>9</v>
      </c>
      <c r="E9405" s="6">
        <v>10</v>
      </c>
      <c r="F9405" t="str" cm="1">
        <f t="array" ref="F9405">_xlfn.IFS(E9405=0,"Entry Level",E9405&lt;=5,"Junior",E9405&lt;=10,"Mid Senior",E9405&lt;=15,"Leadership")</f>
        <v>Mid Senior</v>
      </c>
      <c r="G9405" t="s">
        <v>395</v>
      </c>
      <c r="H9405" s="3">
        <v>1127824</v>
      </c>
      <c r="I9405" s="3">
        <f>ROUND(Table1[[#This Row],[Salary_Min_inr]]/100000,1)</f>
        <v>11.3</v>
      </c>
      <c r="J9405">
        <v>1375116</v>
      </c>
      <c r="K9405" s="3">
        <f>ROUND(Table1[[#This Row],[salary_max_inr]]/10000,1)</f>
        <v>137.5</v>
      </c>
      <c r="L9405" s="6" t="s">
        <v>5</v>
      </c>
      <c r="M9405" t="s">
        <v>14</v>
      </c>
    </row>
    <row r="9406" spans="1:13" x14ac:dyDescent="0.3">
      <c r="A9406" s="6">
        <v>9405</v>
      </c>
      <c r="B9406" t="s">
        <v>20</v>
      </c>
      <c r="C9406" t="s">
        <v>39</v>
      </c>
      <c r="D9406" t="s">
        <v>12</v>
      </c>
      <c r="E9406" s="6">
        <v>0</v>
      </c>
      <c r="F9406" t="str" cm="1">
        <f t="array" ref="F9406">_xlfn.IFS(E9406=0,"Entry Level",E9406&lt;=5,"Junior",E9406&lt;=10,"Mid Senior",E9406&lt;=15,"Leadership")</f>
        <v>Entry Level</v>
      </c>
      <c r="G9406" t="s">
        <v>957</v>
      </c>
      <c r="H9406" s="3">
        <v>1663881</v>
      </c>
      <c r="I9406" s="3">
        <f>ROUND(Table1[[#This Row],[Salary_Min_inr]]/100000,1)</f>
        <v>16.600000000000001</v>
      </c>
      <c r="J9406">
        <v>1936965</v>
      </c>
      <c r="K9406" s="3">
        <f>ROUND(Table1[[#This Row],[salary_max_inr]]/10000,1)</f>
        <v>193.7</v>
      </c>
      <c r="L9406" s="6" t="s">
        <v>5</v>
      </c>
      <c r="M9406" t="s">
        <v>29</v>
      </c>
    </row>
    <row r="9407" spans="1:13" x14ac:dyDescent="0.3">
      <c r="A9407" s="6">
        <v>9406</v>
      </c>
      <c r="B9407" t="s">
        <v>15</v>
      </c>
      <c r="C9407" t="s">
        <v>60</v>
      </c>
      <c r="D9407" t="s">
        <v>22</v>
      </c>
      <c r="E9407" s="6">
        <v>10</v>
      </c>
      <c r="F9407" t="str" cm="1">
        <f t="array" ref="F9407">_xlfn.IFS(E9407=0,"Entry Level",E9407&lt;=5,"Junior",E9407&lt;=10,"Mid Senior",E9407&lt;=15,"Leadership")</f>
        <v>Mid Senior</v>
      </c>
      <c r="G9407" t="s">
        <v>540</v>
      </c>
      <c r="H9407" s="3">
        <v>755709</v>
      </c>
      <c r="I9407" s="3">
        <f>ROUND(Table1[[#This Row],[Salary_Min_inr]]/100000,1)</f>
        <v>7.6</v>
      </c>
      <c r="J9407">
        <v>942488</v>
      </c>
      <c r="K9407" s="3">
        <f>ROUND(Table1[[#This Row],[salary_max_inr]]/10000,1)</f>
        <v>94.2</v>
      </c>
      <c r="L9407" s="6" t="s">
        <v>28</v>
      </c>
      <c r="M9407" t="s">
        <v>14</v>
      </c>
    </row>
    <row r="9408" spans="1:13" x14ac:dyDescent="0.3">
      <c r="A9408" s="6">
        <v>9407</v>
      </c>
      <c r="B9408" t="s">
        <v>71</v>
      </c>
      <c r="C9408" t="s">
        <v>60</v>
      </c>
      <c r="D9408" t="s">
        <v>9</v>
      </c>
      <c r="E9408" s="6">
        <v>14</v>
      </c>
      <c r="F9408" t="str" cm="1">
        <f t="array" ref="F9408">_xlfn.IFS(E9408=0,"Entry Level",E9408&lt;=5,"Junior",E9408&lt;=10,"Mid Senior",E9408&lt;=15,"Leadership")</f>
        <v>Leadership</v>
      </c>
      <c r="G9408" t="s">
        <v>1057</v>
      </c>
      <c r="H9408" s="3">
        <v>1808080</v>
      </c>
      <c r="I9408" s="3">
        <f>ROUND(Table1[[#This Row],[Salary_Min_inr]]/100000,1)</f>
        <v>18.100000000000001</v>
      </c>
      <c r="J9408">
        <v>2127774</v>
      </c>
      <c r="K9408" s="3">
        <f>ROUND(Table1[[#This Row],[salary_max_inr]]/10000,1)</f>
        <v>212.8</v>
      </c>
      <c r="L9408" s="6" t="s">
        <v>5</v>
      </c>
      <c r="M9408" t="s">
        <v>29</v>
      </c>
    </row>
    <row r="9409" spans="1:13" x14ac:dyDescent="0.3">
      <c r="A9409" s="6">
        <v>9408</v>
      </c>
      <c r="B9409" t="s">
        <v>30</v>
      </c>
      <c r="C9409" t="s">
        <v>39</v>
      </c>
      <c r="D9409" t="s">
        <v>42</v>
      </c>
      <c r="E9409" s="6">
        <v>2</v>
      </c>
      <c r="F9409" t="str" cm="1">
        <f t="array" ref="F9409">_xlfn.IFS(E9409=0,"Entry Level",E9409&lt;=5,"Junior",E9409&lt;=10,"Mid Senior",E9409&lt;=15,"Leadership")</f>
        <v>Junior</v>
      </c>
      <c r="G9409" t="s">
        <v>1122</v>
      </c>
      <c r="H9409" s="3">
        <v>560429</v>
      </c>
      <c r="I9409" s="3">
        <f>ROUND(Table1[[#This Row],[Salary_Min_inr]]/100000,1)</f>
        <v>5.6</v>
      </c>
      <c r="J9409">
        <v>868540</v>
      </c>
      <c r="K9409" s="3">
        <f>ROUND(Table1[[#This Row],[salary_max_inr]]/10000,1)</f>
        <v>86.9</v>
      </c>
      <c r="L9409" s="6" t="s">
        <v>5</v>
      </c>
      <c r="M9409" t="s">
        <v>14</v>
      </c>
    </row>
    <row r="9410" spans="1:13" x14ac:dyDescent="0.3">
      <c r="A9410" s="6">
        <v>9409</v>
      </c>
      <c r="B9410" t="s">
        <v>51</v>
      </c>
      <c r="C9410" t="s">
        <v>11</v>
      </c>
      <c r="D9410" t="s">
        <v>26</v>
      </c>
      <c r="E9410" s="6">
        <v>14</v>
      </c>
      <c r="F9410" t="str" cm="1">
        <f t="array" ref="F9410">_xlfn.IFS(E9410=0,"Entry Level",E9410&lt;=5,"Junior",E9410&lt;=10,"Mid Senior",E9410&lt;=15,"Leadership")</f>
        <v>Leadership</v>
      </c>
      <c r="G9410" t="s">
        <v>105</v>
      </c>
      <c r="H9410" s="3">
        <v>1300095</v>
      </c>
      <c r="I9410" s="3">
        <f>ROUND(Table1[[#This Row],[Salary_Min_inr]]/100000,1)</f>
        <v>13</v>
      </c>
      <c r="J9410">
        <v>1682719</v>
      </c>
      <c r="K9410" s="3">
        <f>ROUND(Table1[[#This Row],[salary_max_inr]]/10000,1)</f>
        <v>168.3</v>
      </c>
      <c r="L9410" s="6" t="s">
        <v>18</v>
      </c>
      <c r="M9410" t="s">
        <v>29</v>
      </c>
    </row>
    <row r="9411" spans="1:13" x14ac:dyDescent="0.3">
      <c r="A9411" s="6">
        <v>9410</v>
      </c>
      <c r="B9411" t="s">
        <v>65</v>
      </c>
      <c r="C9411" t="s">
        <v>33</v>
      </c>
      <c r="D9411" t="s">
        <v>42</v>
      </c>
      <c r="E9411" s="6">
        <v>2</v>
      </c>
      <c r="F9411" t="str" cm="1">
        <f t="array" ref="F9411">_xlfn.IFS(E9411=0,"Entry Level",E9411&lt;=5,"Junior",E9411&lt;=10,"Mid Senior",E9411&lt;=15,"Leadership")</f>
        <v>Junior</v>
      </c>
      <c r="G9411" t="s">
        <v>562</v>
      </c>
      <c r="H9411" s="3">
        <v>2276867</v>
      </c>
      <c r="I9411" s="3">
        <f>ROUND(Table1[[#This Row],[Salary_Min_inr]]/100000,1)</f>
        <v>22.8</v>
      </c>
      <c r="J9411">
        <v>2408532</v>
      </c>
      <c r="K9411" s="3">
        <f>ROUND(Table1[[#This Row],[salary_max_inr]]/10000,1)</f>
        <v>240.9</v>
      </c>
      <c r="L9411" s="6" t="s">
        <v>18</v>
      </c>
      <c r="M9411" t="s">
        <v>29</v>
      </c>
    </row>
    <row r="9412" spans="1:13" x14ac:dyDescent="0.3">
      <c r="A9412" s="6">
        <v>9411</v>
      </c>
      <c r="B9412" t="s">
        <v>36</v>
      </c>
      <c r="C9412" t="s">
        <v>39</v>
      </c>
      <c r="D9412" t="s">
        <v>9</v>
      </c>
      <c r="E9412" s="6">
        <v>9</v>
      </c>
      <c r="F9412" t="str" cm="1">
        <f t="array" ref="F9412">_xlfn.IFS(E9412=0,"Entry Level",E9412&lt;=5,"Junior",E9412&lt;=10,"Mid Senior",E9412&lt;=15,"Leadership")</f>
        <v>Mid Senior</v>
      </c>
      <c r="G9412" t="s">
        <v>159</v>
      </c>
      <c r="H9412" s="3">
        <v>472065</v>
      </c>
      <c r="I9412" s="3">
        <f>ROUND(Table1[[#This Row],[Salary_Min_inr]]/100000,1)</f>
        <v>4.7</v>
      </c>
      <c r="J9412">
        <v>842452</v>
      </c>
      <c r="K9412" s="3">
        <f>ROUND(Table1[[#This Row],[salary_max_inr]]/10000,1)</f>
        <v>84.2</v>
      </c>
      <c r="L9412" s="6" t="s">
        <v>18</v>
      </c>
      <c r="M9412" t="s">
        <v>29</v>
      </c>
    </row>
    <row r="9413" spans="1:13" x14ac:dyDescent="0.3">
      <c r="A9413" s="6">
        <v>9412</v>
      </c>
      <c r="B9413" t="s">
        <v>51</v>
      </c>
      <c r="C9413" t="s">
        <v>60</v>
      </c>
      <c r="D9413" t="s">
        <v>26</v>
      </c>
      <c r="E9413" s="6">
        <v>6</v>
      </c>
      <c r="F9413" t="str" cm="1">
        <f t="array" ref="F9413">_xlfn.IFS(E9413=0,"Entry Level",E9413&lt;=5,"Junior",E9413&lt;=10,"Mid Senior",E9413&lt;=15,"Leadership")</f>
        <v>Mid Senior</v>
      </c>
      <c r="G9413" t="s">
        <v>1320</v>
      </c>
      <c r="H9413" s="3">
        <v>997656</v>
      </c>
      <c r="I9413" s="3">
        <f>ROUND(Table1[[#This Row],[Salary_Min_inr]]/100000,1)</f>
        <v>10</v>
      </c>
      <c r="J9413">
        <v>1336534</v>
      </c>
      <c r="K9413" s="3">
        <f>ROUND(Table1[[#This Row],[salary_max_inr]]/10000,1)</f>
        <v>133.69999999999999</v>
      </c>
      <c r="L9413" s="6" t="s">
        <v>28</v>
      </c>
      <c r="M9413" t="s">
        <v>14</v>
      </c>
    </row>
    <row r="9414" spans="1:13" x14ac:dyDescent="0.3">
      <c r="A9414" s="6">
        <v>9413</v>
      </c>
      <c r="B9414" t="s">
        <v>15</v>
      </c>
      <c r="C9414" t="s">
        <v>39</v>
      </c>
      <c r="D9414" t="s">
        <v>22</v>
      </c>
      <c r="E9414" s="6">
        <v>13</v>
      </c>
      <c r="F9414" t="str" cm="1">
        <f t="array" ref="F9414">_xlfn.IFS(E9414=0,"Entry Level",E9414&lt;=5,"Junior",E9414&lt;=10,"Mid Senior",E9414&lt;=15,"Leadership")</f>
        <v>Leadership</v>
      </c>
      <c r="G9414" t="s">
        <v>938</v>
      </c>
      <c r="H9414" s="3">
        <v>946020</v>
      </c>
      <c r="I9414" s="3">
        <f>ROUND(Table1[[#This Row],[Salary_Min_inr]]/100000,1)</f>
        <v>9.5</v>
      </c>
      <c r="J9414">
        <v>1145510</v>
      </c>
      <c r="K9414" s="3">
        <f>ROUND(Table1[[#This Row],[salary_max_inr]]/10000,1)</f>
        <v>114.6</v>
      </c>
      <c r="L9414" s="6" t="s">
        <v>28</v>
      </c>
      <c r="M9414" t="s">
        <v>14</v>
      </c>
    </row>
    <row r="9415" spans="1:13" x14ac:dyDescent="0.3">
      <c r="A9415" s="6">
        <v>9414</v>
      </c>
      <c r="B9415" t="s">
        <v>24</v>
      </c>
      <c r="C9415" t="s">
        <v>46</v>
      </c>
      <c r="D9415" t="s">
        <v>9</v>
      </c>
      <c r="E9415" s="6">
        <v>11</v>
      </c>
      <c r="F9415" t="str" cm="1">
        <f t="array" ref="F9415">_xlfn.IFS(E9415=0,"Entry Level",E9415&lt;=5,"Junior",E9415&lt;=10,"Mid Senior",E9415&lt;=15,"Leadership")</f>
        <v>Leadership</v>
      </c>
      <c r="G9415" t="s">
        <v>587</v>
      </c>
      <c r="H9415" s="3">
        <v>1228929</v>
      </c>
      <c r="I9415" s="3">
        <f>ROUND(Table1[[#This Row],[Salary_Min_inr]]/100000,1)</f>
        <v>12.3</v>
      </c>
      <c r="J9415">
        <v>1393397</v>
      </c>
      <c r="K9415" s="3">
        <f>ROUND(Table1[[#This Row],[salary_max_inr]]/10000,1)</f>
        <v>139.30000000000001</v>
      </c>
      <c r="L9415" s="6" t="s">
        <v>5</v>
      </c>
      <c r="M9415" t="s">
        <v>6</v>
      </c>
    </row>
    <row r="9416" spans="1:13" x14ac:dyDescent="0.3">
      <c r="A9416" s="6">
        <v>9415</v>
      </c>
      <c r="B9416" t="s">
        <v>24</v>
      </c>
      <c r="C9416" t="s">
        <v>53</v>
      </c>
      <c r="D9416" t="s">
        <v>26</v>
      </c>
      <c r="E9416" s="6">
        <v>0</v>
      </c>
      <c r="F9416" t="str" cm="1">
        <f t="array" ref="F9416">_xlfn.IFS(E9416=0,"Entry Level",E9416&lt;=5,"Junior",E9416&lt;=10,"Mid Senior",E9416&lt;=15,"Leadership")</f>
        <v>Entry Level</v>
      </c>
      <c r="G9416" t="s">
        <v>438</v>
      </c>
      <c r="H9416" s="3">
        <v>1090039</v>
      </c>
      <c r="I9416" s="3">
        <f>ROUND(Table1[[#This Row],[Salary_Min_inr]]/100000,1)</f>
        <v>10.9</v>
      </c>
      <c r="J9416">
        <v>1210853</v>
      </c>
      <c r="K9416" s="3">
        <f>ROUND(Table1[[#This Row],[salary_max_inr]]/10000,1)</f>
        <v>121.1</v>
      </c>
      <c r="L9416" s="6" t="s">
        <v>5</v>
      </c>
      <c r="M9416" t="s">
        <v>29</v>
      </c>
    </row>
    <row r="9417" spans="1:13" x14ac:dyDescent="0.3">
      <c r="A9417" s="6">
        <v>9416</v>
      </c>
      <c r="B9417" t="s">
        <v>15</v>
      </c>
      <c r="C9417" t="s">
        <v>8</v>
      </c>
      <c r="D9417" t="s">
        <v>26</v>
      </c>
      <c r="E9417" s="6">
        <v>7</v>
      </c>
      <c r="F9417" t="str" cm="1">
        <f t="array" ref="F9417">_xlfn.IFS(E9417=0,"Entry Level",E9417&lt;=5,"Junior",E9417&lt;=10,"Mid Senior",E9417&lt;=15,"Leadership")</f>
        <v>Mid Senior</v>
      </c>
      <c r="G9417" t="s">
        <v>1275</v>
      </c>
      <c r="H9417" s="3">
        <v>777804</v>
      </c>
      <c r="I9417" s="3">
        <f>ROUND(Table1[[#This Row],[Salary_Min_inr]]/100000,1)</f>
        <v>7.8</v>
      </c>
      <c r="J9417">
        <v>980326</v>
      </c>
      <c r="K9417" s="3">
        <f>ROUND(Table1[[#This Row],[salary_max_inr]]/10000,1)</f>
        <v>98</v>
      </c>
      <c r="L9417" s="6" t="s">
        <v>5</v>
      </c>
      <c r="M9417" t="s">
        <v>29</v>
      </c>
    </row>
    <row r="9418" spans="1:13" x14ac:dyDescent="0.3">
      <c r="A9418" s="6">
        <v>9417</v>
      </c>
      <c r="B9418" t="s">
        <v>30</v>
      </c>
      <c r="C9418" t="s">
        <v>60</v>
      </c>
      <c r="D9418" t="s">
        <v>9</v>
      </c>
      <c r="E9418" s="6">
        <v>6</v>
      </c>
      <c r="F9418" t="str" cm="1">
        <f t="array" ref="F9418">_xlfn.IFS(E9418=0,"Entry Level",E9418&lt;=5,"Junior",E9418&lt;=10,"Mid Senior",E9418&lt;=15,"Leadership")</f>
        <v>Mid Senior</v>
      </c>
      <c r="G9418" t="s">
        <v>781</v>
      </c>
      <c r="H9418" s="3">
        <v>909605</v>
      </c>
      <c r="I9418" s="3">
        <f>ROUND(Table1[[#This Row],[Salary_Min_inr]]/100000,1)</f>
        <v>9.1</v>
      </c>
      <c r="J9418">
        <v>1234250</v>
      </c>
      <c r="K9418" s="3">
        <f>ROUND(Table1[[#This Row],[salary_max_inr]]/10000,1)</f>
        <v>123.4</v>
      </c>
      <c r="L9418" s="6" t="s">
        <v>18</v>
      </c>
      <c r="M9418" t="s">
        <v>29</v>
      </c>
    </row>
    <row r="9419" spans="1:13" x14ac:dyDescent="0.3">
      <c r="A9419" s="6">
        <v>9418</v>
      </c>
      <c r="B9419" t="s">
        <v>7</v>
      </c>
      <c r="C9419" t="s">
        <v>39</v>
      </c>
      <c r="D9419" t="s">
        <v>9</v>
      </c>
      <c r="E9419" s="6">
        <v>14</v>
      </c>
      <c r="F9419" t="str" cm="1">
        <f t="array" ref="F9419">_xlfn.IFS(E9419=0,"Entry Level",E9419&lt;=5,"Junior",E9419&lt;=10,"Mid Senior",E9419&lt;=15,"Leadership")</f>
        <v>Leadership</v>
      </c>
      <c r="G9419" t="s">
        <v>193</v>
      </c>
      <c r="H9419" s="3">
        <v>1313550</v>
      </c>
      <c r="I9419" s="3">
        <f>ROUND(Table1[[#This Row],[Salary_Min_inr]]/100000,1)</f>
        <v>13.1</v>
      </c>
      <c r="J9419">
        <v>1550696</v>
      </c>
      <c r="K9419" s="3">
        <f>ROUND(Table1[[#This Row],[salary_max_inr]]/10000,1)</f>
        <v>155.1</v>
      </c>
      <c r="L9419" s="6" t="s">
        <v>28</v>
      </c>
      <c r="M9419" t="s">
        <v>29</v>
      </c>
    </row>
    <row r="9420" spans="1:13" x14ac:dyDescent="0.3">
      <c r="A9420" s="6">
        <v>9419</v>
      </c>
      <c r="B9420" t="s">
        <v>1</v>
      </c>
      <c r="C9420" t="s">
        <v>21</v>
      </c>
      <c r="D9420" t="s">
        <v>16</v>
      </c>
      <c r="E9420" s="6">
        <v>9</v>
      </c>
      <c r="F9420" t="str" cm="1">
        <f t="array" ref="F9420">_xlfn.IFS(E9420=0,"Entry Level",E9420&lt;=5,"Junior",E9420&lt;=10,"Mid Senior",E9420&lt;=15,"Leadership")</f>
        <v>Mid Senior</v>
      </c>
      <c r="G9420" t="s">
        <v>84</v>
      </c>
      <c r="H9420" s="3">
        <v>437408</v>
      </c>
      <c r="I9420" s="3">
        <f>ROUND(Table1[[#This Row],[Salary_Min_inr]]/100000,1)</f>
        <v>4.4000000000000004</v>
      </c>
      <c r="J9420">
        <v>628495</v>
      </c>
      <c r="K9420" s="3">
        <f>ROUND(Table1[[#This Row],[salary_max_inr]]/10000,1)</f>
        <v>62.8</v>
      </c>
      <c r="L9420" s="6" t="s">
        <v>5</v>
      </c>
      <c r="M9420" t="s">
        <v>6</v>
      </c>
    </row>
    <row r="9421" spans="1:13" x14ac:dyDescent="0.3">
      <c r="A9421" s="6">
        <v>9420</v>
      </c>
      <c r="B9421" t="s">
        <v>7</v>
      </c>
      <c r="C9421" t="s">
        <v>33</v>
      </c>
      <c r="D9421" t="s">
        <v>12</v>
      </c>
      <c r="E9421" s="6">
        <v>4</v>
      </c>
      <c r="F9421" t="str" cm="1">
        <f t="array" ref="F9421">_xlfn.IFS(E9421=0,"Entry Level",E9421&lt;=5,"Junior",E9421&lt;=10,"Mid Senior",E9421&lt;=15,"Leadership")</f>
        <v>Junior</v>
      </c>
      <c r="G9421" t="s">
        <v>557</v>
      </c>
      <c r="H9421" s="3">
        <v>1894631</v>
      </c>
      <c r="I9421" s="3">
        <f>ROUND(Table1[[#This Row],[Salary_Min_inr]]/100000,1)</f>
        <v>18.899999999999999</v>
      </c>
      <c r="J9421">
        <v>2181872</v>
      </c>
      <c r="K9421" s="3">
        <f>ROUND(Table1[[#This Row],[salary_max_inr]]/10000,1)</f>
        <v>218.2</v>
      </c>
      <c r="L9421" s="6" t="s">
        <v>5</v>
      </c>
      <c r="M9421" t="s">
        <v>14</v>
      </c>
    </row>
    <row r="9422" spans="1:13" x14ac:dyDescent="0.3">
      <c r="A9422" s="6">
        <v>9421</v>
      </c>
      <c r="B9422" t="s">
        <v>20</v>
      </c>
      <c r="C9422" t="s">
        <v>11</v>
      </c>
      <c r="D9422" t="s">
        <v>3</v>
      </c>
      <c r="E9422" s="6">
        <v>7</v>
      </c>
      <c r="F9422" t="str" cm="1">
        <f t="array" ref="F9422">_xlfn.IFS(E9422=0,"Entry Level",E9422&lt;=5,"Junior",E9422&lt;=10,"Mid Senior",E9422&lt;=15,"Leadership")</f>
        <v>Mid Senior</v>
      </c>
      <c r="G9422" t="s">
        <v>568</v>
      </c>
      <c r="H9422" s="3">
        <v>1061925</v>
      </c>
      <c r="I9422" s="3">
        <f>ROUND(Table1[[#This Row],[Salary_Min_inr]]/100000,1)</f>
        <v>10.6</v>
      </c>
      <c r="J9422">
        <v>1261865</v>
      </c>
      <c r="K9422" s="3">
        <f>ROUND(Table1[[#This Row],[salary_max_inr]]/10000,1)</f>
        <v>126.2</v>
      </c>
      <c r="L9422" s="6" t="s">
        <v>28</v>
      </c>
      <c r="M9422" t="s">
        <v>14</v>
      </c>
    </row>
    <row r="9423" spans="1:13" x14ac:dyDescent="0.3">
      <c r="A9423" s="6">
        <v>9422</v>
      </c>
      <c r="B9423" t="s">
        <v>51</v>
      </c>
      <c r="C9423" t="s">
        <v>8</v>
      </c>
      <c r="D9423" t="s">
        <v>12</v>
      </c>
      <c r="E9423" s="6">
        <v>3</v>
      </c>
      <c r="F9423" t="str" cm="1">
        <f t="array" ref="F9423">_xlfn.IFS(E9423=0,"Entry Level",E9423&lt;=5,"Junior",E9423&lt;=10,"Mid Senior",E9423&lt;=15,"Leadership")</f>
        <v>Junior</v>
      </c>
      <c r="G9423" t="s">
        <v>570</v>
      </c>
      <c r="H9423" s="3">
        <v>793966</v>
      </c>
      <c r="I9423" s="3">
        <f>ROUND(Table1[[#This Row],[Salary_Min_inr]]/100000,1)</f>
        <v>7.9</v>
      </c>
      <c r="J9423">
        <v>993366</v>
      </c>
      <c r="K9423" s="3">
        <f>ROUND(Table1[[#This Row],[salary_max_inr]]/10000,1)</f>
        <v>99.3</v>
      </c>
      <c r="L9423" s="6" t="s">
        <v>18</v>
      </c>
      <c r="M9423" t="s">
        <v>29</v>
      </c>
    </row>
    <row r="9424" spans="1:13" x14ac:dyDescent="0.3">
      <c r="A9424" s="6">
        <v>9423</v>
      </c>
      <c r="B9424" t="s">
        <v>65</v>
      </c>
      <c r="C9424" t="s">
        <v>11</v>
      </c>
      <c r="D9424" t="s">
        <v>9</v>
      </c>
      <c r="E9424" s="6">
        <v>12</v>
      </c>
      <c r="F9424" t="str" cm="1">
        <f t="array" ref="F9424">_xlfn.IFS(E9424=0,"Entry Level",E9424&lt;=5,"Junior",E9424&lt;=10,"Mid Senior",E9424&lt;=15,"Leadership")</f>
        <v>Leadership</v>
      </c>
      <c r="G9424" t="s">
        <v>577</v>
      </c>
      <c r="H9424" s="3">
        <v>1333684</v>
      </c>
      <c r="I9424" s="3">
        <f>ROUND(Table1[[#This Row],[Salary_Min_inr]]/100000,1)</f>
        <v>13.3</v>
      </c>
      <c r="J9424">
        <v>1698404</v>
      </c>
      <c r="K9424" s="3">
        <f>ROUND(Table1[[#This Row],[salary_max_inr]]/10000,1)</f>
        <v>169.8</v>
      </c>
      <c r="L9424" s="6" t="s">
        <v>5</v>
      </c>
      <c r="M9424" t="s">
        <v>14</v>
      </c>
    </row>
    <row r="9425" spans="1:13" x14ac:dyDescent="0.3">
      <c r="A9425" s="6">
        <v>9424</v>
      </c>
      <c r="B9425" t="s">
        <v>15</v>
      </c>
      <c r="C9425" t="s">
        <v>41</v>
      </c>
      <c r="D9425" t="s">
        <v>57</v>
      </c>
      <c r="E9425" s="6">
        <v>14</v>
      </c>
      <c r="F9425" t="str" cm="1">
        <f t="array" ref="F9425">_xlfn.IFS(E9425=0,"Entry Level",E9425&lt;=5,"Junior",E9425&lt;=10,"Mid Senior",E9425&lt;=15,"Leadership")</f>
        <v>Leadership</v>
      </c>
      <c r="G9425" t="s">
        <v>826</v>
      </c>
      <c r="H9425" s="3">
        <v>1337150</v>
      </c>
      <c r="I9425" s="3">
        <f>ROUND(Table1[[#This Row],[Salary_Min_inr]]/100000,1)</f>
        <v>13.4</v>
      </c>
      <c r="J9425">
        <v>1688027</v>
      </c>
      <c r="K9425" s="3">
        <f>ROUND(Table1[[#This Row],[salary_max_inr]]/10000,1)</f>
        <v>168.8</v>
      </c>
      <c r="L9425" s="6" t="s">
        <v>5</v>
      </c>
      <c r="M9425" t="s">
        <v>29</v>
      </c>
    </row>
    <row r="9426" spans="1:13" x14ac:dyDescent="0.3">
      <c r="A9426" s="6">
        <v>9425</v>
      </c>
      <c r="B9426" t="s">
        <v>15</v>
      </c>
      <c r="C9426" t="s">
        <v>11</v>
      </c>
      <c r="D9426" t="s">
        <v>26</v>
      </c>
      <c r="E9426" s="6">
        <v>12</v>
      </c>
      <c r="F9426" t="str" cm="1">
        <f t="array" ref="F9426">_xlfn.IFS(E9426=0,"Entry Level",E9426&lt;=5,"Junior",E9426&lt;=10,"Mid Senior",E9426&lt;=15,"Leadership")</f>
        <v>Leadership</v>
      </c>
      <c r="G9426" t="s">
        <v>789</v>
      </c>
      <c r="H9426" s="3">
        <v>1039389</v>
      </c>
      <c r="I9426" s="3">
        <f>ROUND(Table1[[#This Row],[Salary_Min_inr]]/100000,1)</f>
        <v>10.4</v>
      </c>
      <c r="J9426">
        <v>1175070</v>
      </c>
      <c r="K9426" s="3">
        <f>ROUND(Table1[[#This Row],[salary_max_inr]]/10000,1)</f>
        <v>117.5</v>
      </c>
      <c r="L9426" s="6" t="s">
        <v>5</v>
      </c>
      <c r="M9426" t="s">
        <v>14</v>
      </c>
    </row>
    <row r="9427" spans="1:13" x14ac:dyDescent="0.3">
      <c r="A9427" s="6">
        <v>9426</v>
      </c>
      <c r="B9427" t="s">
        <v>1</v>
      </c>
      <c r="C9427" t="s">
        <v>53</v>
      </c>
      <c r="D9427" t="s">
        <v>3</v>
      </c>
      <c r="E9427" s="6">
        <v>8</v>
      </c>
      <c r="F9427" t="str" cm="1">
        <f t="array" ref="F9427">_xlfn.IFS(E9427=0,"Entry Level",E9427&lt;=5,"Junior",E9427&lt;=10,"Mid Senior",E9427&lt;=15,"Leadership")</f>
        <v>Mid Senior</v>
      </c>
      <c r="G9427" t="s">
        <v>922</v>
      </c>
      <c r="H9427" s="3">
        <v>531167</v>
      </c>
      <c r="I9427" s="3">
        <f>ROUND(Table1[[#This Row],[Salary_Min_inr]]/100000,1)</f>
        <v>5.3</v>
      </c>
      <c r="J9427">
        <v>837864</v>
      </c>
      <c r="K9427" s="3">
        <f>ROUND(Table1[[#This Row],[salary_max_inr]]/10000,1)</f>
        <v>83.8</v>
      </c>
      <c r="L9427" s="6" t="s">
        <v>28</v>
      </c>
      <c r="M9427" t="s">
        <v>29</v>
      </c>
    </row>
    <row r="9428" spans="1:13" x14ac:dyDescent="0.3">
      <c r="A9428" s="6">
        <v>9427</v>
      </c>
      <c r="B9428" t="s">
        <v>30</v>
      </c>
      <c r="C9428" t="s">
        <v>33</v>
      </c>
      <c r="D9428" t="s">
        <v>3</v>
      </c>
      <c r="E9428" s="6">
        <v>11</v>
      </c>
      <c r="F9428" t="str" cm="1">
        <f t="array" ref="F9428">_xlfn.IFS(E9428=0,"Entry Level",E9428&lt;=5,"Junior",E9428&lt;=10,"Mid Senior",E9428&lt;=15,"Leadership")</f>
        <v>Leadership</v>
      </c>
      <c r="G9428" t="s">
        <v>504</v>
      </c>
      <c r="H9428" s="3">
        <v>653466</v>
      </c>
      <c r="I9428" s="3">
        <f>ROUND(Table1[[#This Row],[Salary_Min_inr]]/100000,1)</f>
        <v>6.5</v>
      </c>
      <c r="J9428">
        <v>1019311</v>
      </c>
      <c r="K9428" s="3">
        <f>ROUND(Table1[[#This Row],[salary_max_inr]]/10000,1)</f>
        <v>101.9</v>
      </c>
      <c r="L9428" s="6" t="s">
        <v>18</v>
      </c>
      <c r="M9428" t="s">
        <v>29</v>
      </c>
    </row>
    <row r="9429" spans="1:13" x14ac:dyDescent="0.3">
      <c r="A9429" s="6">
        <v>9428</v>
      </c>
      <c r="B9429" t="s">
        <v>36</v>
      </c>
      <c r="C9429" t="s">
        <v>33</v>
      </c>
      <c r="D9429" t="s">
        <v>3</v>
      </c>
      <c r="E9429" s="6">
        <v>2</v>
      </c>
      <c r="F9429" t="str" cm="1">
        <f t="array" ref="F9429">_xlfn.IFS(E9429=0,"Entry Level",E9429&lt;=5,"Junior",E9429&lt;=10,"Mid Senior",E9429&lt;=15,"Leadership")</f>
        <v>Junior</v>
      </c>
      <c r="G9429" t="s">
        <v>608</v>
      </c>
      <c r="H9429" s="3">
        <v>1281363</v>
      </c>
      <c r="I9429" s="3">
        <f>ROUND(Table1[[#This Row],[Salary_Min_inr]]/100000,1)</f>
        <v>12.8</v>
      </c>
      <c r="J9429">
        <v>1517267</v>
      </c>
      <c r="K9429" s="3">
        <f>ROUND(Table1[[#This Row],[salary_max_inr]]/10000,1)</f>
        <v>151.69999999999999</v>
      </c>
      <c r="L9429" s="6" t="s">
        <v>28</v>
      </c>
      <c r="M9429" t="s">
        <v>29</v>
      </c>
    </row>
    <row r="9430" spans="1:13" x14ac:dyDescent="0.3">
      <c r="A9430" s="6">
        <v>9429</v>
      </c>
      <c r="B9430" t="s">
        <v>1</v>
      </c>
      <c r="C9430" t="s">
        <v>41</v>
      </c>
      <c r="D9430" t="s">
        <v>26</v>
      </c>
      <c r="E9430" s="6">
        <v>9</v>
      </c>
      <c r="F9430" t="str" cm="1">
        <f t="array" ref="F9430">_xlfn.IFS(E9430=0,"Entry Level",E9430&lt;=5,"Junior",E9430&lt;=10,"Mid Senior",E9430&lt;=15,"Leadership")</f>
        <v>Mid Senior</v>
      </c>
      <c r="G9430" t="s">
        <v>440</v>
      </c>
      <c r="H9430" s="3">
        <v>662098</v>
      </c>
      <c r="I9430" s="3">
        <f>ROUND(Table1[[#This Row],[Salary_Min_inr]]/100000,1)</f>
        <v>6.6</v>
      </c>
      <c r="J9430">
        <v>777280</v>
      </c>
      <c r="K9430" s="3">
        <f>ROUND(Table1[[#This Row],[salary_max_inr]]/10000,1)</f>
        <v>77.7</v>
      </c>
      <c r="L9430" s="6" t="s">
        <v>28</v>
      </c>
      <c r="M9430" t="s">
        <v>14</v>
      </c>
    </row>
    <row r="9431" spans="1:13" x14ac:dyDescent="0.3">
      <c r="A9431" s="6">
        <v>9430</v>
      </c>
      <c r="B9431" t="s">
        <v>71</v>
      </c>
      <c r="C9431" t="s">
        <v>39</v>
      </c>
      <c r="D9431" t="s">
        <v>42</v>
      </c>
      <c r="E9431" s="6">
        <v>1</v>
      </c>
      <c r="F9431" t="str" cm="1">
        <f t="array" ref="F9431">_xlfn.IFS(E9431=0,"Entry Level",E9431&lt;=5,"Junior",E9431&lt;=10,"Mid Senior",E9431&lt;=15,"Leadership")</f>
        <v>Junior</v>
      </c>
      <c r="G9431" t="s">
        <v>658</v>
      </c>
      <c r="H9431" s="3">
        <v>1645744</v>
      </c>
      <c r="I9431" s="3">
        <f>ROUND(Table1[[#This Row],[Salary_Min_inr]]/100000,1)</f>
        <v>16.5</v>
      </c>
      <c r="J9431">
        <v>1789589</v>
      </c>
      <c r="K9431" s="3">
        <f>ROUND(Table1[[#This Row],[salary_max_inr]]/10000,1)</f>
        <v>179</v>
      </c>
      <c r="L9431" s="6" t="s">
        <v>5</v>
      </c>
      <c r="M9431" t="s">
        <v>29</v>
      </c>
    </row>
    <row r="9432" spans="1:13" x14ac:dyDescent="0.3">
      <c r="A9432" s="6">
        <v>9431</v>
      </c>
      <c r="B9432" t="s">
        <v>15</v>
      </c>
      <c r="C9432" t="s">
        <v>2</v>
      </c>
      <c r="D9432" t="s">
        <v>3</v>
      </c>
      <c r="E9432" s="6">
        <v>2</v>
      </c>
      <c r="F9432" t="str" cm="1">
        <f t="array" ref="F9432">_xlfn.IFS(E9432=0,"Entry Level",E9432&lt;=5,"Junior",E9432&lt;=10,"Mid Senior",E9432&lt;=15,"Leadership")</f>
        <v>Junior</v>
      </c>
      <c r="G9432" t="s">
        <v>130</v>
      </c>
      <c r="H9432" s="3">
        <v>990997</v>
      </c>
      <c r="I9432" s="3">
        <f>ROUND(Table1[[#This Row],[Salary_Min_inr]]/100000,1)</f>
        <v>9.9</v>
      </c>
      <c r="J9432">
        <v>1272980</v>
      </c>
      <c r="K9432" s="3">
        <f>ROUND(Table1[[#This Row],[salary_max_inr]]/10000,1)</f>
        <v>127.3</v>
      </c>
      <c r="L9432" s="6" t="s">
        <v>5</v>
      </c>
      <c r="M9432" t="s">
        <v>29</v>
      </c>
    </row>
    <row r="9433" spans="1:13" x14ac:dyDescent="0.3">
      <c r="A9433" s="6">
        <v>9432</v>
      </c>
      <c r="B9433" t="s">
        <v>24</v>
      </c>
      <c r="C9433" t="s">
        <v>39</v>
      </c>
      <c r="D9433" t="s">
        <v>3</v>
      </c>
      <c r="E9433" s="6">
        <v>1</v>
      </c>
      <c r="F9433" t="str" cm="1">
        <f t="array" ref="F9433">_xlfn.IFS(E9433=0,"Entry Level",E9433&lt;=5,"Junior",E9433&lt;=10,"Mid Senior",E9433&lt;=15,"Leadership")</f>
        <v>Junior</v>
      </c>
      <c r="G9433" t="s">
        <v>114</v>
      </c>
      <c r="H9433" s="3">
        <v>1220206</v>
      </c>
      <c r="I9433" s="3">
        <f>ROUND(Table1[[#This Row],[Salary_Min_inr]]/100000,1)</f>
        <v>12.2</v>
      </c>
      <c r="J9433">
        <v>1603335</v>
      </c>
      <c r="K9433" s="3">
        <f>ROUND(Table1[[#This Row],[salary_max_inr]]/10000,1)</f>
        <v>160.30000000000001</v>
      </c>
      <c r="L9433" s="6" t="s">
        <v>28</v>
      </c>
      <c r="M9433" t="s">
        <v>14</v>
      </c>
    </row>
    <row r="9434" spans="1:13" x14ac:dyDescent="0.3">
      <c r="A9434" s="6">
        <v>9433</v>
      </c>
      <c r="B9434" t="s">
        <v>71</v>
      </c>
      <c r="C9434" t="s">
        <v>11</v>
      </c>
      <c r="D9434" t="s">
        <v>9</v>
      </c>
      <c r="E9434" s="6">
        <v>10</v>
      </c>
      <c r="F9434" t="str" cm="1">
        <f t="array" ref="F9434">_xlfn.IFS(E9434=0,"Entry Level",E9434&lt;=5,"Junior",E9434&lt;=10,"Mid Senior",E9434&lt;=15,"Leadership")</f>
        <v>Mid Senior</v>
      </c>
      <c r="G9434" t="s">
        <v>858</v>
      </c>
      <c r="H9434" s="3">
        <v>1134770</v>
      </c>
      <c r="I9434" s="3">
        <f>ROUND(Table1[[#This Row],[Salary_Min_inr]]/100000,1)</f>
        <v>11.3</v>
      </c>
      <c r="J9434">
        <v>1252806</v>
      </c>
      <c r="K9434" s="3">
        <f>ROUND(Table1[[#This Row],[salary_max_inr]]/10000,1)</f>
        <v>125.3</v>
      </c>
      <c r="L9434" s="6" t="s">
        <v>28</v>
      </c>
      <c r="M9434" t="s">
        <v>29</v>
      </c>
    </row>
    <row r="9435" spans="1:13" x14ac:dyDescent="0.3">
      <c r="A9435" s="6">
        <v>9434</v>
      </c>
      <c r="B9435" t="s">
        <v>36</v>
      </c>
      <c r="C9435" t="s">
        <v>60</v>
      </c>
      <c r="D9435" t="s">
        <v>3</v>
      </c>
      <c r="E9435" s="6">
        <v>11</v>
      </c>
      <c r="F9435" t="str" cm="1">
        <f t="array" ref="F9435">_xlfn.IFS(E9435=0,"Entry Level",E9435&lt;=5,"Junior",E9435&lt;=10,"Mid Senior",E9435&lt;=15,"Leadership")</f>
        <v>Leadership</v>
      </c>
      <c r="G9435" t="s">
        <v>969</v>
      </c>
      <c r="H9435" s="3">
        <v>587343</v>
      </c>
      <c r="I9435" s="3">
        <f>ROUND(Table1[[#This Row],[Salary_Min_inr]]/100000,1)</f>
        <v>5.9</v>
      </c>
      <c r="J9435">
        <v>783012</v>
      </c>
      <c r="K9435" s="3">
        <f>ROUND(Table1[[#This Row],[salary_max_inr]]/10000,1)</f>
        <v>78.3</v>
      </c>
      <c r="L9435" s="6" t="s">
        <v>5</v>
      </c>
      <c r="M9435" t="s">
        <v>6</v>
      </c>
    </row>
    <row r="9436" spans="1:13" x14ac:dyDescent="0.3">
      <c r="A9436" s="6">
        <v>9435</v>
      </c>
      <c r="B9436" t="s">
        <v>71</v>
      </c>
      <c r="C9436" t="s">
        <v>8</v>
      </c>
      <c r="D9436" t="s">
        <v>22</v>
      </c>
      <c r="E9436" s="6">
        <v>10</v>
      </c>
      <c r="F9436" t="str" cm="1">
        <f t="array" ref="F9436">_xlfn.IFS(E9436=0,"Entry Level",E9436&lt;=5,"Junior",E9436&lt;=10,"Mid Senior",E9436&lt;=15,"Leadership")</f>
        <v>Mid Senior</v>
      </c>
      <c r="G9436" t="s">
        <v>66</v>
      </c>
      <c r="H9436" s="3">
        <v>1504853</v>
      </c>
      <c r="I9436" s="3">
        <f>ROUND(Table1[[#This Row],[Salary_Min_inr]]/100000,1)</f>
        <v>15</v>
      </c>
      <c r="J9436">
        <v>1826836</v>
      </c>
      <c r="K9436" s="3">
        <f>ROUND(Table1[[#This Row],[salary_max_inr]]/10000,1)</f>
        <v>182.7</v>
      </c>
      <c r="L9436" s="6" t="s">
        <v>5</v>
      </c>
      <c r="M9436" t="s">
        <v>14</v>
      </c>
    </row>
    <row r="9437" spans="1:13" x14ac:dyDescent="0.3">
      <c r="A9437" s="6">
        <v>9436</v>
      </c>
      <c r="B9437" t="s">
        <v>24</v>
      </c>
      <c r="C9437" t="s">
        <v>33</v>
      </c>
      <c r="D9437" t="s">
        <v>9</v>
      </c>
      <c r="E9437" s="6">
        <v>11</v>
      </c>
      <c r="F9437" t="str" cm="1">
        <f t="array" ref="F9437">_xlfn.IFS(E9437=0,"Entry Level",E9437&lt;=5,"Junior",E9437&lt;=10,"Mid Senior",E9437&lt;=15,"Leadership")</f>
        <v>Leadership</v>
      </c>
      <c r="G9437" t="s">
        <v>38</v>
      </c>
      <c r="H9437" s="3">
        <v>1727794</v>
      </c>
      <c r="I9437" s="3">
        <f>ROUND(Table1[[#This Row],[Salary_Min_inr]]/100000,1)</f>
        <v>17.3</v>
      </c>
      <c r="J9437">
        <v>1860270</v>
      </c>
      <c r="K9437" s="3">
        <f>ROUND(Table1[[#This Row],[salary_max_inr]]/10000,1)</f>
        <v>186</v>
      </c>
      <c r="L9437" s="6" t="s">
        <v>18</v>
      </c>
      <c r="M9437" t="s">
        <v>29</v>
      </c>
    </row>
    <row r="9438" spans="1:13" x14ac:dyDescent="0.3">
      <c r="A9438" s="6">
        <v>9437</v>
      </c>
      <c r="B9438" t="s">
        <v>7</v>
      </c>
      <c r="C9438" t="s">
        <v>53</v>
      </c>
      <c r="D9438" t="s">
        <v>22</v>
      </c>
      <c r="E9438" s="6">
        <v>7</v>
      </c>
      <c r="F9438" t="str" cm="1">
        <f t="array" ref="F9438">_xlfn.IFS(E9438=0,"Entry Level",E9438&lt;=5,"Junior",E9438&lt;=10,"Mid Senior",E9438&lt;=15,"Leadership")</f>
        <v>Mid Senior</v>
      </c>
      <c r="G9438" t="s">
        <v>748</v>
      </c>
      <c r="H9438" s="3">
        <v>1530476</v>
      </c>
      <c r="I9438" s="3">
        <f>ROUND(Table1[[#This Row],[Salary_Min_inr]]/100000,1)</f>
        <v>15.3</v>
      </c>
      <c r="J9438">
        <v>1883285</v>
      </c>
      <c r="K9438" s="3">
        <f>ROUND(Table1[[#This Row],[salary_max_inr]]/10000,1)</f>
        <v>188.3</v>
      </c>
      <c r="L9438" s="6" t="s">
        <v>28</v>
      </c>
      <c r="M9438" t="s">
        <v>14</v>
      </c>
    </row>
    <row r="9439" spans="1:13" x14ac:dyDescent="0.3">
      <c r="A9439" s="6">
        <v>9438</v>
      </c>
      <c r="B9439" t="s">
        <v>20</v>
      </c>
      <c r="C9439" t="s">
        <v>21</v>
      </c>
      <c r="D9439" t="s">
        <v>57</v>
      </c>
      <c r="E9439" s="6">
        <v>8</v>
      </c>
      <c r="F9439" t="str" cm="1">
        <f t="array" ref="F9439">_xlfn.IFS(E9439=0,"Entry Level",E9439&lt;=5,"Junior",E9439&lt;=10,"Mid Senior",E9439&lt;=15,"Leadership")</f>
        <v>Mid Senior</v>
      </c>
      <c r="G9439" t="s">
        <v>176</v>
      </c>
      <c r="H9439" s="3">
        <v>1380085</v>
      </c>
      <c r="I9439" s="3">
        <f>ROUND(Table1[[#This Row],[Salary_Min_inr]]/100000,1)</f>
        <v>13.8</v>
      </c>
      <c r="J9439">
        <v>1535871</v>
      </c>
      <c r="K9439" s="3">
        <f>ROUND(Table1[[#This Row],[salary_max_inr]]/10000,1)</f>
        <v>153.6</v>
      </c>
      <c r="L9439" s="6" t="s">
        <v>18</v>
      </c>
      <c r="M9439" t="s">
        <v>6</v>
      </c>
    </row>
    <row r="9440" spans="1:13" x14ac:dyDescent="0.3">
      <c r="A9440" s="6">
        <v>9439</v>
      </c>
      <c r="B9440" t="s">
        <v>15</v>
      </c>
      <c r="C9440" t="s">
        <v>2</v>
      </c>
      <c r="D9440" t="s">
        <v>12</v>
      </c>
      <c r="E9440" s="6">
        <v>1</v>
      </c>
      <c r="F9440" t="str" cm="1">
        <f t="array" ref="F9440">_xlfn.IFS(E9440=0,"Entry Level",E9440&lt;=5,"Junior",E9440&lt;=10,"Mid Senior",E9440&lt;=15,"Leadership")</f>
        <v>Junior</v>
      </c>
      <c r="G9440" t="s">
        <v>1176</v>
      </c>
      <c r="H9440" s="3">
        <v>631410</v>
      </c>
      <c r="I9440" s="3">
        <f>ROUND(Table1[[#This Row],[Salary_Min_inr]]/100000,1)</f>
        <v>6.3</v>
      </c>
      <c r="J9440">
        <v>762542</v>
      </c>
      <c r="K9440" s="3">
        <f>ROUND(Table1[[#This Row],[salary_max_inr]]/10000,1)</f>
        <v>76.3</v>
      </c>
      <c r="L9440" s="6" t="s">
        <v>18</v>
      </c>
      <c r="M9440" t="s">
        <v>14</v>
      </c>
    </row>
    <row r="9441" spans="1:13" x14ac:dyDescent="0.3">
      <c r="A9441" s="6">
        <v>9440</v>
      </c>
      <c r="B9441" t="s">
        <v>15</v>
      </c>
      <c r="C9441" t="s">
        <v>11</v>
      </c>
      <c r="D9441" t="s">
        <v>3</v>
      </c>
      <c r="E9441" s="6">
        <v>1</v>
      </c>
      <c r="F9441" t="str" cm="1">
        <f t="array" ref="F9441">_xlfn.IFS(E9441=0,"Entry Level",E9441&lt;=5,"Junior",E9441&lt;=10,"Mid Senior",E9441&lt;=15,"Leadership")</f>
        <v>Junior</v>
      </c>
      <c r="G9441" t="s">
        <v>272</v>
      </c>
      <c r="H9441" s="3">
        <v>677093</v>
      </c>
      <c r="I9441" s="3">
        <f>ROUND(Table1[[#This Row],[Salary_Min_inr]]/100000,1)</f>
        <v>6.8</v>
      </c>
      <c r="J9441">
        <v>790461</v>
      </c>
      <c r="K9441" s="3">
        <f>ROUND(Table1[[#This Row],[salary_max_inr]]/10000,1)</f>
        <v>79</v>
      </c>
      <c r="L9441" s="6" t="s">
        <v>18</v>
      </c>
      <c r="M9441" t="s">
        <v>6</v>
      </c>
    </row>
    <row r="9442" spans="1:13" x14ac:dyDescent="0.3">
      <c r="A9442" s="6">
        <v>9441</v>
      </c>
      <c r="B9442" t="s">
        <v>7</v>
      </c>
      <c r="C9442" t="s">
        <v>33</v>
      </c>
      <c r="D9442" t="s">
        <v>3</v>
      </c>
      <c r="E9442" s="6">
        <v>5</v>
      </c>
      <c r="F9442" t="str" cm="1">
        <f t="array" ref="F9442">_xlfn.IFS(E9442=0,"Entry Level",E9442&lt;=5,"Junior",E9442&lt;=10,"Mid Senior",E9442&lt;=15,"Leadership")</f>
        <v>Junior</v>
      </c>
      <c r="G9442" t="s">
        <v>1280</v>
      </c>
      <c r="H9442" s="3">
        <v>1617384</v>
      </c>
      <c r="I9442" s="3">
        <f>ROUND(Table1[[#This Row],[Salary_Min_inr]]/100000,1)</f>
        <v>16.2</v>
      </c>
      <c r="J9442">
        <v>1836361</v>
      </c>
      <c r="K9442" s="3">
        <f>ROUND(Table1[[#This Row],[salary_max_inr]]/10000,1)</f>
        <v>183.6</v>
      </c>
      <c r="L9442" s="6" t="s">
        <v>18</v>
      </c>
      <c r="M9442" t="s">
        <v>29</v>
      </c>
    </row>
    <row r="9443" spans="1:13" x14ac:dyDescent="0.3">
      <c r="A9443" s="6">
        <v>9442</v>
      </c>
      <c r="B9443" t="s">
        <v>15</v>
      </c>
      <c r="C9443" t="s">
        <v>41</v>
      </c>
      <c r="D9443" t="s">
        <v>3</v>
      </c>
      <c r="E9443" s="6">
        <v>11</v>
      </c>
      <c r="F9443" t="str" cm="1">
        <f t="array" ref="F9443">_xlfn.IFS(E9443=0,"Entry Level",E9443&lt;=5,"Junior",E9443&lt;=10,"Mid Senior",E9443&lt;=15,"Leadership")</f>
        <v>Leadership</v>
      </c>
      <c r="G9443" t="s">
        <v>914</v>
      </c>
      <c r="H9443" s="3">
        <v>1339240</v>
      </c>
      <c r="I9443" s="3">
        <f>ROUND(Table1[[#This Row],[Salary_Min_inr]]/100000,1)</f>
        <v>13.4</v>
      </c>
      <c r="J9443">
        <v>1679491</v>
      </c>
      <c r="K9443" s="3">
        <f>ROUND(Table1[[#This Row],[salary_max_inr]]/10000,1)</f>
        <v>167.9</v>
      </c>
      <c r="L9443" s="6" t="s">
        <v>18</v>
      </c>
      <c r="M9443" t="s">
        <v>14</v>
      </c>
    </row>
    <row r="9444" spans="1:13" x14ac:dyDescent="0.3">
      <c r="A9444" s="6">
        <v>9443</v>
      </c>
      <c r="B9444" t="s">
        <v>36</v>
      </c>
      <c r="C9444" t="s">
        <v>41</v>
      </c>
      <c r="D9444" t="s">
        <v>26</v>
      </c>
      <c r="E9444" s="6">
        <v>3</v>
      </c>
      <c r="F9444" t="str" cm="1">
        <f t="array" ref="F9444">_xlfn.IFS(E9444=0,"Entry Level",E9444&lt;=5,"Junior",E9444&lt;=10,"Mid Senior",E9444&lt;=15,"Leadership")</f>
        <v>Junior</v>
      </c>
      <c r="G9444" t="s">
        <v>582</v>
      </c>
      <c r="H9444" s="3">
        <v>888480</v>
      </c>
      <c r="I9444" s="3">
        <f>ROUND(Table1[[#This Row],[Salary_Min_inr]]/100000,1)</f>
        <v>8.9</v>
      </c>
      <c r="J9444">
        <v>1177593</v>
      </c>
      <c r="K9444" s="3">
        <f>ROUND(Table1[[#This Row],[salary_max_inr]]/10000,1)</f>
        <v>117.8</v>
      </c>
      <c r="L9444" s="6" t="s">
        <v>28</v>
      </c>
      <c r="M9444" t="s">
        <v>29</v>
      </c>
    </row>
    <row r="9445" spans="1:13" x14ac:dyDescent="0.3">
      <c r="A9445" s="6">
        <v>9444</v>
      </c>
      <c r="B9445" t="s">
        <v>15</v>
      </c>
      <c r="C9445" t="s">
        <v>33</v>
      </c>
      <c r="D9445" t="s">
        <v>12</v>
      </c>
      <c r="E9445" s="6">
        <v>1</v>
      </c>
      <c r="F9445" t="str" cm="1">
        <f t="array" ref="F9445">_xlfn.IFS(E9445=0,"Entry Level",E9445&lt;=5,"Junior",E9445&lt;=10,"Mid Senior",E9445&lt;=15,"Leadership")</f>
        <v>Junior</v>
      </c>
      <c r="G9445" t="s">
        <v>776</v>
      </c>
      <c r="H9445" s="3">
        <v>934444</v>
      </c>
      <c r="I9445" s="3">
        <f>ROUND(Table1[[#This Row],[Salary_Min_inr]]/100000,1)</f>
        <v>9.3000000000000007</v>
      </c>
      <c r="J9445">
        <v>1245832</v>
      </c>
      <c r="K9445" s="3">
        <f>ROUND(Table1[[#This Row],[salary_max_inr]]/10000,1)</f>
        <v>124.6</v>
      </c>
      <c r="L9445" s="6" t="s">
        <v>28</v>
      </c>
      <c r="M9445" t="s">
        <v>6</v>
      </c>
    </row>
    <row r="9446" spans="1:13" x14ac:dyDescent="0.3">
      <c r="A9446" s="6">
        <v>9445</v>
      </c>
      <c r="B9446" t="s">
        <v>24</v>
      </c>
      <c r="C9446" t="s">
        <v>21</v>
      </c>
      <c r="D9446" t="s">
        <v>9</v>
      </c>
      <c r="E9446" s="6">
        <v>5</v>
      </c>
      <c r="F9446" t="str" cm="1">
        <f t="array" ref="F9446">_xlfn.IFS(E9446=0,"Entry Level",E9446&lt;=5,"Junior",E9446&lt;=10,"Mid Senior",E9446&lt;=15,"Leadership")</f>
        <v>Junior</v>
      </c>
      <c r="G9446" t="s">
        <v>880</v>
      </c>
      <c r="H9446" s="3">
        <v>927186</v>
      </c>
      <c r="I9446" s="3">
        <f>ROUND(Table1[[#This Row],[Salary_Min_inr]]/100000,1)</f>
        <v>9.3000000000000007</v>
      </c>
      <c r="J9446">
        <v>1277774</v>
      </c>
      <c r="K9446" s="3">
        <f>ROUND(Table1[[#This Row],[salary_max_inr]]/10000,1)</f>
        <v>127.8</v>
      </c>
      <c r="L9446" s="6" t="s">
        <v>5</v>
      </c>
      <c r="M9446" t="s">
        <v>29</v>
      </c>
    </row>
    <row r="9447" spans="1:13" x14ac:dyDescent="0.3">
      <c r="A9447" s="6">
        <v>9446</v>
      </c>
      <c r="B9447" t="s">
        <v>65</v>
      </c>
      <c r="C9447" t="s">
        <v>60</v>
      </c>
      <c r="D9447" t="s">
        <v>16</v>
      </c>
      <c r="E9447" s="6">
        <v>0</v>
      </c>
      <c r="F9447" t="str" cm="1">
        <f t="array" ref="F9447">_xlfn.IFS(E9447=0,"Entry Level",E9447&lt;=5,"Junior",E9447&lt;=10,"Mid Senior",E9447&lt;=15,"Leadership")</f>
        <v>Entry Level</v>
      </c>
      <c r="G9447" t="s">
        <v>641</v>
      </c>
      <c r="H9447" s="3">
        <v>1274029</v>
      </c>
      <c r="I9447" s="3">
        <f>ROUND(Table1[[#This Row],[Salary_Min_inr]]/100000,1)</f>
        <v>12.7</v>
      </c>
      <c r="J9447">
        <v>1564764</v>
      </c>
      <c r="K9447" s="3">
        <f>ROUND(Table1[[#This Row],[salary_max_inr]]/10000,1)</f>
        <v>156.5</v>
      </c>
      <c r="L9447" s="6" t="s">
        <v>28</v>
      </c>
      <c r="M9447" t="s">
        <v>6</v>
      </c>
    </row>
    <row r="9448" spans="1:13" x14ac:dyDescent="0.3">
      <c r="A9448" s="6">
        <v>9447</v>
      </c>
      <c r="B9448" t="s">
        <v>30</v>
      </c>
      <c r="C9448" t="s">
        <v>46</v>
      </c>
      <c r="D9448" t="s">
        <v>3</v>
      </c>
      <c r="E9448" s="6">
        <v>9</v>
      </c>
      <c r="F9448" t="str" cm="1">
        <f t="array" ref="F9448">_xlfn.IFS(E9448=0,"Entry Level",E9448&lt;=5,"Junior",E9448&lt;=10,"Mid Senior",E9448&lt;=15,"Leadership")</f>
        <v>Mid Senior</v>
      </c>
      <c r="G9448" t="s">
        <v>665</v>
      </c>
      <c r="H9448" s="3">
        <v>1172835</v>
      </c>
      <c r="I9448" s="3">
        <f>ROUND(Table1[[#This Row],[Salary_Min_inr]]/100000,1)</f>
        <v>11.7</v>
      </c>
      <c r="J9448">
        <v>1389385</v>
      </c>
      <c r="K9448" s="3">
        <f>ROUND(Table1[[#This Row],[salary_max_inr]]/10000,1)</f>
        <v>138.9</v>
      </c>
      <c r="L9448" s="6" t="s">
        <v>5</v>
      </c>
      <c r="M9448" t="s">
        <v>29</v>
      </c>
    </row>
    <row r="9449" spans="1:13" x14ac:dyDescent="0.3">
      <c r="A9449" s="6">
        <v>9448</v>
      </c>
      <c r="B9449" t="s">
        <v>36</v>
      </c>
      <c r="C9449" t="s">
        <v>8</v>
      </c>
      <c r="D9449" t="s">
        <v>22</v>
      </c>
      <c r="E9449" s="6">
        <v>3</v>
      </c>
      <c r="F9449" t="str" cm="1">
        <f t="array" ref="F9449">_xlfn.IFS(E9449=0,"Entry Level",E9449&lt;=5,"Junior",E9449&lt;=10,"Mid Senior",E9449&lt;=15,"Leadership")</f>
        <v>Junior</v>
      </c>
      <c r="G9449" t="s">
        <v>631</v>
      </c>
      <c r="H9449" s="3">
        <v>1076309</v>
      </c>
      <c r="I9449" s="3">
        <f>ROUND(Table1[[#This Row],[Salary_Min_inr]]/100000,1)</f>
        <v>10.8</v>
      </c>
      <c r="J9449">
        <v>1235110</v>
      </c>
      <c r="K9449" s="3">
        <f>ROUND(Table1[[#This Row],[salary_max_inr]]/10000,1)</f>
        <v>123.5</v>
      </c>
      <c r="L9449" s="6" t="s">
        <v>18</v>
      </c>
      <c r="M9449" t="s">
        <v>6</v>
      </c>
    </row>
    <row r="9450" spans="1:13" x14ac:dyDescent="0.3">
      <c r="A9450" s="6">
        <v>9449</v>
      </c>
      <c r="B9450" t="s">
        <v>1</v>
      </c>
      <c r="C9450" t="s">
        <v>33</v>
      </c>
      <c r="D9450" t="s">
        <v>12</v>
      </c>
      <c r="E9450" s="6">
        <v>13</v>
      </c>
      <c r="F9450" t="str" cm="1">
        <f t="array" ref="F9450">_xlfn.IFS(E9450=0,"Entry Level",E9450&lt;=5,"Junior",E9450&lt;=10,"Mid Senior",E9450&lt;=15,"Leadership")</f>
        <v>Leadership</v>
      </c>
      <c r="G9450" t="s">
        <v>1310</v>
      </c>
      <c r="H9450" s="3">
        <v>564107</v>
      </c>
      <c r="I9450" s="3">
        <f>ROUND(Table1[[#This Row],[Salary_Min_inr]]/100000,1)</f>
        <v>5.6</v>
      </c>
      <c r="J9450">
        <v>866714</v>
      </c>
      <c r="K9450" s="3">
        <f>ROUND(Table1[[#This Row],[salary_max_inr]]/10000,1)</f>
        <v>86.7</v>
      </c>
      <c r="L9450" s="6" t="s">
        <v>28</v>
      </c>
      <c r="M9450" t="s">
        <v>29</v>
      </c>
    </row>
    <row r="9451" spans="1:13" x14ac:dyDescent="0.3">
      <c r="A9451" s="6">
        <v>9450</v>
      </c>
      <c r="B9451" t="s">
        <v>51</v>
      </c>
      <c r="C9451" t="s">
        <v>46</v>
      </c>
      <c r="D9451" t="s">
        <v>3</v>
      </c>
      <c r="E9451" s="6">
        <v>11</v>
      </c>
      <c r="F9451" t="str" cm="1">
        <f t="array" ref="F9451">_xlfn.IFS(E9451=0,"Entry Level",E9451&lt;=5,"Junior",E9451&lt;=10,"Mid Senior",E9451&lt;=15,"Leadership")</f>
        <v>Leadership</v>
      </c>
      <c r="G9451" t="s">
        <v>609</v>
      </c>
      <c r="H9451" s="3">
        <v>854434</v>
      </c>
      <c r="I9451" s="3">
        <f>ROUND(Table1[[#This Row],[Salary_Min_inr]]/100000,1)</f>
        <v>8.5</v>
      </c>
      <c r="J9451">
        <v>1128056</v>
      </c>
      <c r="K9451" s="3">
        <f>ROUND(Table1[[#This Row],[salary_max_inr]]/10000,1)</f>
        <v>112.8</v>
      </c>
      <c r="L9451" s="6" t="s">
        <v>18</v>
      </c>
      <c r="M9451" t="s">
        <v>6</v>
      </c>
    </row>
    <row r="9452" spans="1:13" x14ac:dyDescent="0.3">
      <c r="A9452" s="6">
        <v>9451</v>
      </c>
      <c r="B9452" t="s">
        <v>15</v>
      </c>
      <c r="C9452" t="s">
        <v>8</v>
      </c>
      <c r="D9452" t="s">
        <v>22</v>
      </c>
      <c r="E9452" s="6">
        <v>14</v>
      </c>
      <c r="F9452" t="str" cm="1">
        <f t="array" ref="F9452">_xlfn.IFS(E9452=0,"Entry Level",E9452&lt;=5,"Junior",E9452&lt;=10,"Mid Senior",E9452&lt;=15,"Leadership")</f>
        <v>Leadership</v>
      </c>
      <c r="G9452" t="s">
        <v>524</v>
      </c>
      <c r="H9452" s="3">
        <v>547994</v>
      </c>
      <c r="I9452" s="3">
        <f>ROUND(Table1[[#This Row],[Salary_Min_inr]]/100000,1)</f>
        <v>5.5</v>
      </c>
      <c r="J9452">
        <v>906242</v>
      </c>
      <c r="K9452" s="3">
        <f>ROUND(Table1[[#This Row],[salary_max_inr]]/10000,1)</f>
        <v>90.6</v>
      </c>
      <c r="L9452" s="6" t="s">
        <v>5</v>
      </c>
      <c r="M9452" t="s">
        <v>6</v>
      </c>
    </row>
    <row r="9453" spans="1:13" x14ac:dyDescent="0.3">
      <c r="A9453" s="6">
        <v>9452</v>
      </c>
      <c r="B9453" t="s">
        <v>20</v>
      </c>
      <c r="C9453" t="s">
        <v>46</v>
      </c>
      <c r="D9453" t="s">
        <v>42</v>
      </c>
      <c r="E9453" s="6">
        <v>10</v>
      </c>
      <c r="F9453" t="str" cm="1">
        <f t="array" ref="F9453">_xlfn.IFS(E9453=0,"Entry Level",E9453&lt;=5,"Junior",E9453&lt;=10,"Mid Senior",E9453&lt;=15,"Leadership")</f>
        <v>Mid Senior</v>
      </c>
      <c r="G9453" t="s">
        <v>1351</v>
      </c>
      <c r="H9453" s="3">
        <v>1661086</v>
      </c>
      <c r="I9453" s="3">
        <f>ROUND(Table1[[#This Row],[Salary_Min_inr]]/100000,1)</f>
        <v>16.600000000000001</v>
      </c>
      <c r="J9453">
        <v>2056899</v>
      </c>
      <c r="K9453" s="3">
        <f>ROUND(Table1[[#This Row],[salary_max_inr]]/10000,1)</f>
        <v>205.7</v>
      </c>
      <c r="L9453" s="6" t="s">
        <v>28</v>
      </c>
      <c r="M9453" t="s">
        <v>29</v>
      </c>
    </row>
    <row r="9454" spans="1:13" x14ac:dyDescent="0.3">
      <c r="A9454" s="6">
        <v>9453</v>
      </c>
      <c r="B9454" t="s">
        <v>65</v>
      </c>
      <c r="C9454" t="s">
        <v>8</v>
      </c>
      <c r="D9454" t="s">
        <v>26</v>
      </c>
      <c r="E9454" s="6">
        <v>14</v>
      </c>
      <c r="F9454" t="str" cm="1">
        <f t="array" ref="F9454">_xlfn.IFS(E9454=0,"Entry Level",E9454&lt;=5,"Junior",E9454&lt;=10,"Mid Senior",E9454&lt;=15,"Leadership")</f>
        <v>Leadership</v>
      </c>
      <c r="G9454" t="s">
        <v>1278</v>
      </c>
      <c r="H9454" s="3">
        <v>1827962</v>
      </c>
      <c r="I9454" s="3">
        <f>ROUND(Table1[[#This Row],[Salary_Min_inr]]/100000,1)</f>
        <v>18.3</v>
      </c>
      <c r="J9454">
        <v>2163548</v>
      </c>
      <c r="K9454" s="3">
        <f>ROUND(Table1[[#This Row],[salary_max_inr]]/10000,1)</f>
        <v>216.4</v>
      </c>
      <c r="L9454" s="6" t="s">
        <v>18</v>
      </c>
      <c r="M9454" t="s">
        <v>14</v>
      </c>
    </row>
    <row r="9455" spans="1:13" x14ac:dyDescent="0.3">
      <c r="A9455" s="6">
        <v>9454</v>
      </c>
      <c r="B9455" t="s">
        <v>24</v>
      </c>
      <c r="C9455" t="s">
        <v>11</v>
      </c>
      <c r="D9455" t="s">
        <v>42</v>
      </c>
      <c r="E9455" s="6">
        <v>1</v>
      </c>
      <c r="F9455" t="str" cm="1">
        <f t="array" ref="F9455">_xlfn.IFS(E9455=0,"Entry Level",E9455&lt;=5,"Junior",E9455&lt;=10,"Mid Senior",E9455&lt;=15,"Leadership")</f>
        <v>Junior</v>
      </c>
      <c r="G9455" t="s">
        <v>1012</v>
      </c>
      <c r="H9455" s="3">
        <v>1527028</v>
      </c>
      <c r="I9455" s="3">
        <f>ROUND(Table1[[#This Row],[Salary_Min_inr]]/100000,1)</f>
        <v>15.3</v>
      </c>
      <c r="J9455">
        <v>1825778</v>
      </c>
      <c r="K9455" s="3">
        <f>ROUND(Table1[[#This Row],[salary_max_inr]]/10000,1)</f>
        <v>182.6</v>
      </c>
      <c r="L9455" s="6" t="s">
        <v>5</v>
      </c>
      <c r="M9455" t="s">
        <v>6</v>
      </c>
    </row>
    <row r="9456" spans="1:13" x14ac:dyDescent="0.3">
      <c r="A9456" s="6">
        <v>9455</v>
      </c>
      <c r="B9456" t="s">
        <v>36</v>
      </c>
      <c r="C9456" t="s">
        <v>60</v>
      </c>
      <c r="D9456" t="s">
        <v>42</v>
      </c>
      <c r="E9456" s="6">
        <v>15</v>
      </c>
      <c r="F9456" t="str" cm="1">
        <f t="array" ref="F9456">_xlfn.IFS(E9456=0,"Entry Level",E9456&lt;=5,"Junior",E9456&lt;=10,"Mid Senior",E9456&lt;=15,"Leadership")</f>
        <v>Leadership</v>
      </c>
      <c r="G9456" t="s">
        <v>1306</v>
      </c>
      <c r="H9456" s="3">
        <v>1299219</v>
      </c>
      <c r="I9456" s="3">
        <f>ROUND(Table1[[#This Row],[Salary_Min_inr]]/100000,1)</f>
        <v>13</v>
      </c>
      <c r="J9456">
        <v>1410556</v>
      </c>
      <c r="K9456" s="3">
        <f>ROUND(Table1[[#This Row],[salary_max_inr]]/10000,1)</f>
        <v>141.1</v>
      </c>
      <c r="L9456" s="6" t="s">
        <v>18</v>
      </c>
      <c r="M9456" t="s">
        <v>14</v>
      </c>
    </row>
    <row r="9457" spans="1:13" x14ac:dyDescent="0.3">
      <c r="A9457" s="6">
        <v>9456</v>
      </c>
      <c r="B9457" t="s">
        <v>71</v>
      </c>
      <c r="C9457" t="s">
        <v>8</v>
      </c>
      <c r="D9457" t="s">
        <v>16</v>
      </c>
      <c r="E9457" s="6">
        <v>0</v>
      </c>
      <c r="F9457" t="str" cm="1">
        <f t="array" ref="F9457">_xlfn.IFS(E9457=0,"Entry Level",E9457&lt;=5,"Junior",E9457&lt;=10,"Mid Senior",E9457&lt;=15,"Leadership")</f>
        <v>Entry Level</v>
      </c>
      <c r="G9457" t="s">
        <v>907</v>
      </c>
      <c r="H9457" s="3">
        <v>1646563</v>
      </c>
      <c r="I9457" s="3">
        <f>ROUND(Table1[[#This Row],[Salary_Min_inr]]/100000,1)</f>
        <v>16.5</v>
      </c>
      <c r="J9457">
        <v>1815656</v>
      </c>
      <c r="K9457" s="3">
        <f>ROUND(Table1[[#This Row],[salary_max_inr]]/10000,1)</f>
        <v>181.6</v>
      </c>
      <c r="L9457" s="6" t="s">
        <v>28</v>
      </c>
      <c r="M9457" t="s">
        <v>6</v>
      </c>
    </row>
    <row r="9458" spans="1:13" x14ac:dyDescent="0.3">
      <c r="A9458" s="6">
        <v>9457</v>
      </c>
      <c r="B9458" t="s">
        <v>36</v>
      </c>
      <c r="C9458" t="s">
        <v>60</v>
      </c>
      <c r="D9458" t="s">
        <v>22</v>
      </c>
      <c r="E9458" s="6">
        <v>4</v>
      </c>
      <c r="F9458" t="str" cm="1">
        <f t="array" ref="F9458">_xlfn.IFS(E9458=0,"Entry Level",E9458&lt;=5,"Junior",E9458&lt;=10,"Mid Senior",E9458&lt;=15,"Leadership")</f>
        <v>Junior</v>
      </c>
      <c r="G9458" t="s">
        <v>1274</v>
      </c>
      <c r="H9458" s="3">
        <v>775162</v>
      </c>
      <c r="I9458" s="3">
        <f>ROUND(Table1[[#This Row],[Salary_Min_inr]]/100000,1)</f>
        <v>7.8</v>
      </c>
      <c r="J9458">
        <v>1167578</v>
      </c>
      <c r="K9458" s="3">
        <f>ROUND(Table1[[#This Row],[salary_max_inr]]/10000,1)</f>
        <v>116.8</v>
      </c>
      <c r="L9458" s="6" t="s">
        <v>18</v>
      </c>
      <c r="M9458" t="s">
        <v>6</v>
      </c>
    </row>
    <row r="9459" spans="1:13" x14ac:dyDescent="0.3">
      <c r="A9459" s="6">
        <v>9458</v>
      </c>
      <c r="B9459" t="s">
        <v>1</v>
      </c>
      <c r="C9459" t="s">
        <v>8</v>
      </c>
      <c r="D9459" t="s">
        <v>22</v>
      </c>
      <c r="E9459" s="6">
        <v>7</v>
      </c>
      <c r="F9459" t="str" cm="1">
        <f t="array" ref="F9459">_xlfn.IFS(E9459=0,"Entry Level",E9459&lt;=5,"Junior",E9459&lt;=10,"Mid Senior",E9459&lt;=15,"Leadership")</f>
        <v>Mid Senior</v>
      </c>
      <c r="G9459" t="s">
        <v>582</v>
      </c>
      <c r="H9459" s="3">
        <v>409175</v>
      </c>
      <c r="I9459" s="3">
        <f>ROUND(Table1[[#This Row],[Salary_Min_inr]]/100000,1)</f>
        <v>4.0999999999999996</v>
      </c>
      <c r="J9459">
        <v>666424</v>
      </c>
      <c r="K9459" s="3">
        <f>ROUND(Table1[[#This Row],[salary_max_inr]]/10000,1)</f>
        <v>66.599999999999994</v>
      </c>
      <c r="L9459" s="6" t="s">
        <v>18</v>
      </c>
      <c r="M9459" t="s">
        <v>29</v>
      </c>
    </row>
    <row r="9460" spans="1:13" x14ac:dyDescent="0.3">
      <c r="A9460" s="6">
        <v>9459</v>
      </c>
      <c r="B9460" t="s">
        <v>65</v>
      </c>
      <c r="C9460" t="s">
        <v>11</v>
      </c>
      <c r="D9460" t="s">
        <v>22</v>
      </c>
      <c r="E9460" s="6">
        <v>3</v>
      </c>
      <c r="F9460" t="str" cm="1">
        <f t="array" ref="F9460">_xlfn.IFS(E9460=0,"Entry Level",E9460&lt;=5,"Junior",E9460&lt;=10,"Mid Senior",E9460&lt;=15,"Leadership")</f>
        <v>Junior</v>
      </c>
      <c r="G9460" t="s">
        <v>641</v>
      </c>
      <c r="H9460" s="3">
        <v>2180591</v>
      </c>
      <c r="I9460" s="3">
        <f>ROUND(Table1[[#This Row],[Salary_Min_inr]]/100000,1)</f>
        <v>21.8</v>
      </c>
      <c r="J9460">
        <v>2472739</v>
      </c>
      <c r="K9460" s="3">
        <f>ROUND(Table1[[#This Row],[salary_max_inr]]/10000,1)</f>
        <v>247.3</v>
      </c>
      <c r="L9460" s="6" t="s">
        <v>18</v>
      </c>
      <c r="M9460" t="s">
        <v>29</v>
      </c>
    </row>
    <row r="9461" spans="1:13" x14ac:dyDescent="0.3">
      <c r="A9461" s="6">
        <v>9460</v>
      </c>
      <c r="B9461" t="s">
        <v>7</v>
      </c>
      <c r="C9461" t="s">
        <v>21</v>
      </c>
      <c r="D9461" t="s">
        <v>16</v>
      </c>
      <c r="E9461" s="6">
        <v>15</v>
      </c>
      <c r="F9461" t="str" cm="1">
        <f t="array" ref="F9461">_xlfn.IFS(E9461=0,"Entry Level",E9461&lt;=5,"Junior",E9461&lt;=10,"Mid Senior",E9461&lt;=15,"Leadership")</f>
        <v>Leadership</v>
      </c>
      <c r="G9461" t="s">
        <v>108</v>
      </c>
      <c r="H9461" s="3">
        <v>1392715</v>
      </c>
      <c r="I9461" s="3">
        <f>ROUND(Table1[[#This Row],[Salary_Min_inr]]/100000,1)</f>
        <v>13.9</v>
      </c>
      <c r="J9461">
        <v>1790489</v>
      </c>
      <c r="K9461" s="3">
        <f>ROUND(Table1[[#This Row],[salary_max_inr]]/10000,1)</f>
        <v>179</v>
      </c>
      <c r="L9461" s="6" t="s">
        <v>18</v>
      </c>
      <c r="M9461" t="s">
        <v>6</v>
      </c>
    </row>
    <row r="9462" spans="1:13" x14ac:dyDescent="0.3">
      <c r="A9462" s="6">
        <v>9461</v>
      </c>
      <c r="B9462" t="s">
        <v>15</v>
      </c>
      <c r="C9462" t="s">
        <v>41</v>
      </c>
      <c r="D9462" t="s">
        <v>57</v>
      </c>
      <c r="E9462" s="6">
        <v>11</v>
      </c>
      <c r="F9462" t="str" cm="1">
        <f t="array" ref="F9462">_xlfn.IFS(E9462=0,"Entry Level",E9462&lt;=5,"Junior",E9462&lt;=10,"Mid Senior",E9462&lt;=15,"Leadership")</f>
        <v>Leadership</v>
      </c>
      <c r="G9462" t="s">
        <v>918</v>
      </c>
      <c r="H9462" s="3">
        <v>1407104</v>
      </c>
      <c r="I9462" s="3">
        <f>ROUND(Table1[[#This Row],[Salary_Min_inr]]/100000,1)</f>
        <v>14.1</v>
      </c>
      <c r="J9462">
        <v>1691089</v>
      </c>
      <c r="K9462" s="3">
        <f>ROUND(Table1[[#This Row],[salary_max_inr]]/10000,1)</f>
        <v>169.1</v>
      </c>
      <c r="L9462" s="6" t="s">
        <v>18</v>
      </c>
      <c r="M9462" t="s">
        <v>6</v>
      </c>
    </row>
    <row r="9463" spans="1:13" x14ac:dyDescent="0.3">
      <c r="A9463" s="6">
        <v>9462</v>
      </c>
      <c r="B9463" t="s">
        <v>20</v>
      </c>
      <c r="C9463" t="s">
        <v>8</v>
      </c>
      <c r="D9463" t="s">
        <v>12</v>
      </c>
      <c r="E9463" s="6">
        <v>8</v>
      </c>
      <c r="F9463" t="str" cm="1">
        <f t="array" ref="F9463">_xlfn.IFS(E9463=0,"Entry Level",E9463&lt;=5,"Junior",E9463&lt;=10,"Mid Senior",E9463&lt;=15,"Leadership")</f>
        <v>Mid Senior</v>
      </c>
      <c r="G9463" t="s">
        <v>113</v>
      </c>
      <c r="H9463" s="3">
        <v>1062508</v>
      </c>
      <c r="I9463" s="3">
        <f>ROUND(Table1[[#This Row],[Salary_Min_inr]]/100000,1)</f>
        <v>10.6</v>
      </c>
      <c r="J9463">
        <v>1397717</v>
      </c>
      <c r="K9463" s="3">
        <f>ROUND(Table1[[#This Row],[salary_max_inr]]/10000,1)</f>
        <v>139.80000000000001</v>
      </c>
      <c r="L9463" s="6" t="s">
        <v>18</v>
      </c>
      <c r="M9463" t="s">
        <v>14</v>
      </c>
    </row>
    <row r="9464" spans="1:13" x14ac:dyDescent="0.3">
      <c r="A9464" s="6">
        <v>9463</v>
      </c>
      <c r="B9464" t="s">
        <v>65</v>
      </c>
      <c r="C9464" t="s">
        <v>41</v>
      </c>
      <c r="D9464" t="s">
        <v>9</v>
      </c>
      <c r="E9464" s="6">
        <v>4</v>
      </c>
      <c r="F9464" t="str" cm="1">
        <f t="array" ref="F9464">_xlfn.IFS(E9464=0,"Entry Level",E9464&lt;=5,"Junior",E9464&lt;=10,"Mid Senior",E9464&lt;=15,"Leadership")</f>
        <v>Junior</v>
      </c>
      <c r="G9464" t="s">
        <v>1157</v>
      </c>
      <c r="H9464" s="3">
        <v>1455508</v>
      </c>
      <c r="I9464" s="3">
        <f>ROUND(Table1[[#This Row],[Salary_Min_inr]]/100000,1)</f>
        <v>14.6</v>
      </c>
      <c r="J9464">
        <v>1769657</v>
      </c>
      <c r="K9464" s="3">
        <f>ROUND(Table1[[#This Row],[salary_max_inr]]/10000,1)</f>
        <v>177</v>
      </c>
      <c r="L9464" s="6" t="s">
        <v>18</v>
      </c>
      <c r="M9464" t="s">
        <v>29</v>
      </c>
    </row>
    <row r="9465" spans="1:13" x14ac:dyDescent="0.3">
      <c r="A9465" s="6">
        <v>9464</v>
      </c>
      <c r="B9465" t="s">
        <v>20</v>
      </c>
      <c r="C9465" t="s">
        <v>21</v>
      </c>
      <c r="D9465" t="s">
        <v>9</v>
      </c>
      <c r="E9465" s="6">
        <v>4</v>
      </c>
      <c r="F9465" t="str" cm="1">
        <f t="array" ref="F9465">_xlfn.IFS(E9465=0,"Entry Level",E9465&lt;=5,"Junior",E9465&lt;=10,"Mid Senior",E9465&lt;=15,"Leadership")</f>
        <v>Junior</v>
      </c>
      <c r="G9465" t="s">
        <v>796</v>
      </c>
      <c r="H9465" s="3">
        <v>845976</v>
      </c>
      <c r="I9465" s="3">
        <f>ROUND(Table1[[#This Row],[Salary_Min_inr]]/100000,1)</f>
        <v>8.5</v>
      </c>
      <c r="J9465">
        <v>1164065</v>
      </c>
      <c r="K9465" s="3">
        <f>ROUND(Table1[[#This Row],[salary_max_inr]]/10000,1)</f>
        <v>116.4</v>
      </c>
      <c r="L9465" s="6" t="s">
        <v>28</v>
      </c>
      <c r="M9465" t="s">
        <v>14</v>
      </c>
    </row>
    <row r="9466" spans="1:13" x14ac:dyDescent="0.3">
      <c r="A9466" s="6">
        <v>9465</v>
      </c>
      <c r="B9466" t="s">
        <v>36</v>
      </c>
      <c r="C9466" t="s">
        <v>2</v>
      </c>
      <c r="D9466" t="s">
        <v>3</v>
      </c>
      <c r="E9466" s="6">
        <v>8</v>
      </c>
      <c r="F9466" t="str" cm="1">
        <f t="array" ref="F9466">_xlfn.IFS(E9466=0,"Entry Level",E9466&lt;=5,"Junior",E9466&lt;=10,"Mid Senior",E9466&lt;=15,"Leadership")</f>
        <v>Mid Senior</v>
      </c>
      <c r="G9466" t="s">
        <v>1304</v>
      </c>
      <c r="H9466" s="3">
        <v>799223</v>
      </c>
      <c r="I9466" s="3">
        <f>ROUND(Table1[[#This Row],[Salary_Min_inr]]/100000,1)</f>
        <v>8</v>
      </c>
      <c r="J9466">
        <v>932699</v>
      </c>
      <c r="K9466" s="3">
        <f>ROUND(Table1[[#This Row],[salary_max_inr]]/10000,1)</f>
        <v>93.3</v>
      </c>
      <c r="L9466" s="6" t="s">
        <v>5</v>
      </c>
      <c r="M9466" t="s">
        <v>14</v>
      </c>
    </row>
    <row r="9467" spans="1:13" x14ac:dyDescent="0.3">
      <c r="A9467" s="6">
        <v>9466</v>
      </c>
      <c r="B9467" t="s">
        <v>7</v>
      </c>
      <c r="C9467" t="s">
        <v>53</v>
      </c>
      <c r="D9467" t="s">
        <v>57</v>
      </c>
      <c r="E9467" s="6">
        <v>11</v>
      </c>
      <c r="F9467" t="str" cm="1">
        <f t="array" ref="F9467">_xlfn.IFS(E9467=0,"Entry Level",E9467&lt;=5,"Junior",E9467&lt;=10,"Mid Senior",E9467&lt;=15,"Leadership")</f>
        <v>Leadership</v>
      </c>
      <c r="G9467" t="s">
        <v>138</v>
      </c>
      <c r="H9467" s="3">
        <v>2099126</v>
      </c>
      <c r="I9467" s="3">
        <f>ROUND(Table1[[#This Row],[Salary_Min_inr]]/100000,1)</f>
        <v>21</v>
      </c>
      <c r="J9467">
        <v>2353378</v>
      </c>
      <c r="K9467" s="3">
        <f>ROUND(Table1[[#This Row],[salary_max_inr]]/10000,1)</f>
        <v>235.3</v>
      </c>
      <c r="L9467" s="6" t="s">
        <v>18</v>
      </c>
      <c r="M9467" t="s">
        <v>14</v>
      </c>
    </row>
    <row r="9468" spans="1:13" x14ac:dyDescent="0.3">
      <c r="A9468" s="6">
        <v>9467</v>
      </c>
      <c r="B9468" t="s">
        <v>7</v>
      </c>
      <c r="C9468" t="s">
        <v>11</v>
      </c>
      <c r="D9468" t="s">
        <v>16</v>
      </c>
      <c r="E9468" s="6">
        <v>3</v>
      </c>
      <c r="F9468" t="str" cm="1">
        <f t="array" ref="F9468">_xlfn.IFS(E9468=0,"Entry Level",E9468&lt;=5,"Junior",E9468&lt;=10,"Mid Senior",E9468&lt;=15,"Leadership")</f>
        <v>Junior</v>
      </c>
      <c r="G9468" t="s">
        <v>755</v>
      </c>
      <c r="H9468" s="3">
        <v>1994946</v>
      </c>
      <c r="I9468" s="3">
        <f>ROUND(Table1[[#This Row],[Salary_Min_inr]]/100000,1)</f>
        <v>19.899999999999999</v>
      </c>
      <c r="J9468">
        <v>2363346</v>
      </c>
      <c r="K9468" s="3">
        <f>ROUND(Table1[[#This Row],[salary_max_inr]]/10000,1)</f>
        <v>236.3</v>
      </c>
      <c r="L9468" s="6" t="s">
        <v>28</v>
      </c>
      <c r="M9468" t="s">
        <v>14</v>
      </c>
    </row>
    <row r="9469" spans="1:13" x14ac:dyDescent="0.3">
      <c r="A9469" s="6">
        <v>9468</v>
      </c>
      <c r="B9469" t="s">
        <v>24</v>
      </c>
      <c r="C9469" t="s">
        <v>33</v>
      </c>
      <c r="D9469" t="s">
        <v>57</v>
      </c>
      <c r="E9469" s="6">
        <v>1</v>
      </c>
      <c r="F9469" t="str" cm="1">
        <f t="array" ref="F9469">_xlfn.IFS(E9469=0,"Entry Level",E9469&lt;=5,"Junior",E9469&lt;=10,"Mid Senior",E9469&lt;=15,"Leadership")</f>
        <v>Junior</v>
      </c>
      <c r="G9469" t="s">
        <v>407</v>
      </c>
      <c r="H9469" s="3">
        <v>1756970</v>
      </c>
      <c r="I9469" s="3">
        <f>ROUND(Table1[[#This Row],[Salary_Min_inr]]/100000,1)</f>
        <v>17.600000000000001</v>
      </c>
      <c r="J9469">
        <v>1878171</v>
      </c>
      <c r="K9469" s="3">
        <f>ROUND(Table1[[#This Row],[salary_max_inr]]/10000,1)</f>
        <v>187.8</v>
      </c>
      <c r="L9469" s="6" t="s">
        <v>18</v>
      </c>
      <c r="M9469" t="s">
        <v>14</v>
      </c>
    </row>
    <row r="9470" spans="1:13" x14ac:dyDescent="0.3">
      <c r="A9470" s="6">
        <v>9469</v>
      </c>
      <c r="B9470" t="s">
        <v>36</v>
      </c>
      <c r="C9470" t="s">
        <v>11</v>
      </c>
      <c r="D9470" t="s">
        <v>16</v>
      </c>
      <c r="E9470" s="6">
        <v>5</v>
      </c>
      <c r="F9470" t="str" cm="1">
        <f t="array" ref="F9470">_xlfn.IFS(E9470=0,"Entry Level",E9470&lt;=5,"Junior",E9470&lt;=10,"Mid Senior",E9470&lt;=15,"Leadership")</f>
        <v>Junior</v>
      </c>
      <c r="G9470" t="s">
        <v>376</v>
      </c>
      <c r="H9470" s="3">
        <v>570418</v>
      </c>
      <c r="I9470" s="3">
        <f>ROUND(Table1[[#This Row],[Salary_Min_inr]]/100000,1)</f>
        <v>5.7</v>
      </c>
      <c r="J9470">
        <v>833597</v>
      </c>
      <c r="K9470" s="3">
        <f>ROUND(Table1[[#This Row],[salary_max_inr]]/10000,1)</f>
        <v>83.4</v>
      </c>
      <c r="L9470" s="6" t="s">
        <v>18</v>
      </c>
      <c r="M9470" t="s">
        <v>14</v>
      </c>
    </row>
    <row r="9471" spans="1:13" x14ac:dyDescent="0.3">
      <c r="A9471" s="6">
        <v>9470</v>
      </c>
      <c r="B9471" t="s">
        <v>36</v>
      </c>
      <c r="C9471" t="s">
        <v>11</v>
      </c>
      <c r="D9471" t="s">
        <v>57</v>
      </c>
      <c r="E9471" s="6">
        <v>7</v>
      </c>
      <c r="F9471" t="str" cm="1">
        <f t="array" ref="F9471">_xlfn.IFS(E9471=0,"Entry Level",E9471&lt;=5,"Junior",E9471&lt;=10,"Mid Senior",E9471&lt;=15,"Leadership")</f>
        <v>Mid Senior</v>
      </c>
      <c r="G9471" t="s">
        <v>561</v>
      </c>
      <c r="H9471" s="3">
        <v>637382</v>
      </c>
      <c r="I9471" s="3">
        <f>ROUND(Table1[[#This Row],[Salary_Min_inr]]/100000,1)</f>
        <v>6.4</v>
      </c>
      <c r="J9471">
        <v>805826</v>
      </c>
      <c r="K9471" s="3">
        <f>ROUND(Table1[[#This Row],[salary_max_inr]]/10000,1)</f>
        <v>80.599999999999994</v>
      </c>
      <c r="L9471" s="6" t="s">
        <v>5</v>
      </c>
      <c r="M9471" t="s">
        <v>6</v>
      </c>
    </row>
    <row r="9472" spans="1:13" x14ac:dyDescent="0.3">
      <c r="A9472" s="6">
        <v>9471</v>
      </c>
      <c r="B9472" t="s">
        <v>24</v>
      </c>
      <c r="C9472" t="s">
        <v>53</v>
      </c>
      <c r="D9472" t="s">
        <v>22</v>
      </c>
      <c r="E9472" s="6">
        <v>1</v>
      </c>
      <c r="F9472" t="str" cm="1">
        <f t="array" ref="F9472">_xlfn.IFS(E9472=0,"Entry Level",E9472&lt;=5,"Junior",E9472&lt;=10,"Mid Senior",E9472&lt;=15,"Leadership")</f>
        <v>Junior</v>
      </c>
      <c r="G9472" t="s">
        <v>301</v>
      </c>
      <c r="H9472" s="3">
        <v>1014287</v>
      </c>
      <c r="I9472" s="3">
        <f>ROUND(Table1[[#This Row],[Salary_Min_inr]]/100000,1)</f>
        <v>10.1</v>
      </c>
      <c r="J9472">
        <v>1372967</v>
      </c>
      <c r="K9472" s="3">
        <f>ROUND(Table1[[#This Row],[salary_max_inr]]/10000,1)</f>
        <v>137.30000000000001</v>
      </c>
      <c r="L9472" s="6" t="s">
        <v>18</v>
      </c>
      <c r="M9472" t="s">
        <v>29</v>
      </c>
    </row>
    <row r="9473" spans="1:13" x14ac:dyDescent="0.3">
      <c r="A9473" s="6">
        <v>9472</v>
      </c>
      <c r="B9473" t="s">
        <v>20</v>
      </c>
      <c r="C9473" t="s">
        <v>21</v>
      </c>
      <c r="D9473" t="s">
        <v>12</v>
      </c>
      <c r="E9473" s="6">
        <v>5</v>
      </c>
      <c r="F9473" t="str" cm="1">
        <f t="array" ref="F9473">_xlfn.IFS(E9473=0,"Entry Level",E9473&lt;=5,"Junior",E9473&lt;=10,"Mid Senior",E9473&lt;=15,"Leadership")</f>
        <v>Junior</v>
      </c>
      <c r="G9473" t="s">
        <v>600</v>
      </c>
      <c r="H9473" s="3">
        <v>1679135</v>
      </c>
      <c r="I9473" s="3">
        <f>ROUND(Table1[[#This Row],[Salary_Min_inr]]/100000,1)</f>
        <v>16.8</v>
      </c>
      <c r="J9473">
        <v>2022149</v>
      </c>
      <c r="K9473" s="3">
        <f>ROUND(Table1[[#This Row],[salary_max_inr]]/10000,1)</f>
        <v>202.2</v>
      </c>
      <c r="L9473" s="6" t="s">
        <v>28</v>
      </c>
      <c r="M9473" t="s">
        <v>29</v>
      </c>
    </row>
    <row r="9474" spans="1:13" x14ac:dyDescent="0.3">
      <c r="A9474" s="6">
        <v>9473</v>
      </c>
      <c r="B9474" t="s">
        <v>15</v>
      </c>
      <c r="C9474" t="s">
        <v>2</v>
      </c>
      <c r="D9474" t="s">
        <v>57</v>
      </c>
      <c r="E9474" s="6">
        <v>4</v>
      </c>
      <c r="F9474" t="str" cm="1">
        <f t="array" ref="F9474">_xlfn.IFS(E9474=0,"Entry Level",E9474&lt;=5,"Junior",E9474&lt;=10,"Mid Senior",E9474&lt;=15,"Leadership")</f>
        <v>Junior</v>
      </c>
      <c r="G9474" t="s">
        <v>977</v>
      </c>
      <c r="H9474" s="3">
        <v>1388402</v>
      </c>
      <c r="I9474" s="3">
        <f>ROUND(Table1[[#This Row],[Salary_Min_inr]]/100000,1)</f>
        <v>13.9</v>
      </c>
      <c r="J9474">
        <v>1753610</v>
      </c>
      <c r="K9474" s="3">
        <f>ROUND(Table1[[#This Row],[salary_max_inr]]/10000,1)</f>
        <v>175.4</v>
      </c>
      <c r="L9474" s="6" t="s">
        <v>28</v>
      </c>
      <c r="M9474" t="s">
        <v>14</v>
      </c>
    </row>
    <row r="9475" spans="1:13" x14ac:dyDescent="0.3">
      <c r="A9475" s="6">
        <v>9474</v>
      </c>
      <c r="B9475" t="s">
        <v>30</v>
      </c>
      <c r="C9475" t="s">
        <v>2</v>
      </c>
      <c r="D9475" t="s">
        <v>22</v>
      </c>
      <c r="E9475" s="6">
        <v>15</v>
      </c>
      <c r="F9475" t="str" cm="1">
        <f t="array" ref="F9475">_xlfn.IFS(E9475=0,"Entry Level",E9475&lt;=5,"Junior",E9475&lt;=10,"Mid Senior",E9475&lt;=15,"Leadership")</f>
        <v>Leadership</v>
      </c>
      <c r="G9475" t="s">
        <v>981</v>
      </c>
      <c r="H9475" s="3">
        <v>891978</v>
      </c>
      <c r="I9475" s="3">
        <f>ROUND(Table1[[#This Row],[Salary_Min_inr]]/100000,1)</f>
        <v>8.9</v>
      </c>
      <c r="J9475">
        <v>1060128</v>
      </c>
      <c r="K9475" s="3">
        <f>ROUND(Table1[[#This Row],[salary_max_inr]]/10000,1)</f>
        <v>106</v>
      </c>
      <c r="L9475" s="6" t="s">
        <v>5</v>
      </c>
      <c r="M9475" t="s">
        <v>6</v>
      </c>
    </row>
    <row r="9476" spans="1:13" x14ac:dyDescent="0.3">
      <c r="A9476" s="6">
        <v>9475</v>
      </c>
      <c r="B9476" t="s">
        <v>51</v>
      </c>
      <c r="C9476" t="s">
        <v>41</v>
      </c>
      <c r="D9476" t="s">
        <v>42</v>
      </c>
      <c r="E9476" s="6">
        <v>4</v>
      </c>
      <c r="F9476" t="str" cm="1">
        <f t="array" ref="F9476">_xlfn.IFS(E9476=0,"Entry Level",E9476&lt;=5,"Junior",E9476&lt;=10,"Mid Senior",E9476&lt;=15,"Leadership")</f>
        <v>Junior</v>
      </c>
      <c r="G9476" t="s">
        <v>1162</v>
      </c>
      <c r="H9476" s="3">
        <v>1269376</v>
      </c>
      <c r="I9476" s="3">
        <f>ROUND(Table1[[#This Row],[Salary_Min_inr]]/100000,1)</f>
        <v>12.7</v>
      </c>
      <c r="J9476">
        <v>1500275</v>
      </c>
      <c r="K9476" s="3">
        <f>ROUND(Table1[[#This Row],[salary_max_inr]]/10000,1)</f>
        <v>150</v>
      </c>
      <c r="L9476" s="6" t="s">
        <v>5</v>
      </c>
      <c r="M9476" t="s">
        <v>14</v>
      </c>
    </row>
    <row r="9477" spans="1:13" x14ac:dyDescent="0.3">
      <c r="A9477" s="6">
        <v>9476</v>
      </c>
      <c r="B9477" t="s">
        <v>30</v>
      </c>
      <c r="C9477" t="s">
        <v>39</v>
      </c>
      <c r="D9477" t="s">
        <v>22</v>
      </c>
      <c r="E9477" s="6">
        <v>3</v>
      </c>
      <c r="F9477" t="str" cm="1">
        <f t="array" ref="F9477">_xlfn.IFS(E9477=0,"Entry Level",E9477&lt;=5,"Junior",E9477&lt;=10,"Mid Senior",E9477&lt;=15,"Leadership")</f>
        <v>Junior</v>
      </c>
      <c r="G9477" t="s">
        <v>780</v>
      </c>
      <c r="H9477" s="3">
        <v>1066176</v>
      </c>
      <c r="I9477" s="3">
        <f>ROUND(Table1[[#This Row],[Salary_Min_inr]]/100000,1)</f>
        <v>10.7</v>
      </c>
      <c r="J9477">
        <v>1408493</v>
      </c>
      <c r="K9477" s="3">
        <f>ROUND(Table1[[#This Row],[salary_max_inr]]/10000,1)</f>
        <v>140.80000000000001</v>
      </c>
      <c r="L9477" s="6" t="s">
        <v>5</v>
      </c>
      <c r="M9477" t="s">
        <v>29</v>
      </c>
    </row>
    <row r="9478" spans="1:13" x14ac:dyDescent="0.3">
      <c r="A9478" s="6">
        <v>9477</v>
      </c>
      <c r="B9478" t="s">
        <v>24</v>
      </c>
      <c r="C9478" t="s">
        <v>2</v>
      </c>
      <c r="D9478" t="s">
        <v>22</v>
      </c>
      <c r="E9478" s="6">
        <v>2</v>
      </c>
      <c r="F9478" t="str" cm="1">
        <f t="array" ref="F9478">_xlfn.IFS(E9478=0,"Entry Level",E9478&lt;=5,"Junior",E9478&lt;=10,"Mid Senior",E9478&lt;=15,"Leadership")</f>
        <v>Junior</v>
      </c>
      <c r="G9478" t="s">
        <v>985</v>
      </c>
      <c r="H9478" s="3">
        <v>1162131</v>
      </c>
      <c r="I9478" s="3">
        <f>ROUND(Table1[[#This Row],[Salary_Min_inr]]/100000,1)</f>
        <v>11.6</v>
      </c>
      <c r="J9478">
        <v>1499196</v>
      </c>
      <c r="K9478" s="3">
        <f>ROUND(Table1[[#This Row],[salary_max_inr]]/10000,1)</f>
        <v>149.9</v>
      </c>
      <c r="L9478" s="6" t="s">
        <v>28</v>
      </c>
      <c r="M9478" t="s">
        <v>14</v>
      </c>
    </row>
    <row r="9479" spans="1:13" x14ac:dyDescent="0.3">
      <c r="A9479" s="6">
        <v>9478</v>
      </c>
      <c r="B9479" t="s">
        <v>51</v>
      </c>
      <c r="C9479" t="s">
        <v>41</v>
      </c>
      <c r="D9479" t="s">
        <v>57</v>
      </c>
      <c r="E9479" s="6">
        <v>14</v>
      </c>
      <c r="F9479" t="str" cm="1">
        <f t="array" ref="F9479">_xlfn.IFS(E9479=0,"Entry Level",E9479&lt;=5,"Junior",E9479&lt;=10,"Mid Senior",E9479&lt;=15,"Leadership")</f>
        <v>Leadership</v>
      </c>
      <c r="G9479" t="s">
        <v>467</v>
      </c>
      <c r="H9479" s="3">
        <v>1147162</v>
      </c>
      <c r="I9479" s="3">
        <f>ROUND(Table1[[#This Row],[Salary_Min_inr]]/100000,1)</f>
        <v>11.5</v>
      </c>
      <c r="J9479">
        <v>1262723</v>
      </c>
      <c r="K9479" s="3">
        <f>ROUND(Table1[[#This Row],[salary_max_inr]]/10000,1)</f>
        <v>126.3</v>
      </c>
      <c r="L9479" s="6" t="s">
        <v>28</v>
      </c>
      <c r="M9479" t="s">
        <v>14</v>
      </c>
    </row>
    <row r="9480" spans="1:13" x14ac:dyDescent="0.3">
      <c r="A9480" s="6">
        <v>9479</v>
      </c>
      <c r="B9480" t="s">
        <v>51</v>
      </c>
      <c r="C9480" t="s">
        <v>39</v>
      </c>
      <c r="D9480" t="s">
        <v>22</v>
      </c>
      <c r="E9480" s="6">
        <v>12</v>
      </c>
      <c r="F9480" t="str" cm="1">
        <f t="array" ref="F9480">_xlfn.IFS(E9480=0,"Entry Level",E9480&lt;=5,"Junior",E9480&lt;=10,"Mid Senior",E9480&lt;=15,"Leadership")</f>
        <v>Leadership</v>
      </c>
      <c r="G9480" t="s">
        <v>579</v>
      </c>
      <c r="H9480" s="3">
        <v>1224778</v>
      </c>
      <c r="I9480" s="3">
        <f>ROUND(Table1[[#This Row],[Salary_Min_inr]]/100000,1)</f>
        <v>12.2</v>
      </c>
      <c r="J9480">
        <v>1356412</v>
      </c>
      <c r="K9480" s="3">
        <f>ROUND(Table1[[#This Row],[salary_max_inr]]/10000,1)</f>
        <v>135.6</v>
      </c>
      <c r="L9480" s="6" t="s">
        <v>18</v>
      </c>
      <c r="M9480" t="s">
        <v>29</v>
      </c>
    </row>
    <row r="9481" spans="1:13" x14ac:dyDescent="0.3">
      <c r="A9481" s="6">
        <v>9480</v>
      </c>
      <c r="B9481" t="s">
        <v>1</v>
      </c>
      <c r="C9481" t="s">
        <v>46</v>
      </c>
      <c r="D9481" t="s">
        <v>42</v>
      </c>
      <c r="E9481" s="6">
        <v>14</v>
      </c>
      <c r="F9481" t="str" cm="1">
        <f t="array" ref="F9481">_xlfn.IFS(E9481=0,"Entry Level",E9481&lt;=5,"Junior",E9481&lt;=10,"Mid Senior",E9481&lt;=15,"Leadership")</f>
        <v>Leadership</v>
      </c>
      <c r="G9481" t="s">
        <v>222</v>
      </c>
      <c r="H9481" s="3">
        <v>688239</v>
      </c>
      <c r="I9481" s="3">
        <f>ROUND(Table1[[#This Row],[Salary_Min_inr]]/100000,1)</f>
        <v>6.9</v>
      </c>
      <c r="J9481">
        <v>1033884</v>
      </c>
      <c r="K9481" s="3">
        <f>ROUND(Table1[[#This Row],[salary_max_inr]]/10000,1)</f>
        <v>103.4</v>
      </c>
      <c r="L9481" s="6" t="s">
        <v>18</v>
      </c>
      <c r="M9481" t="s">
        <v>29</v>
      </c>
    </row>
    <row r="9482" spans="1:13" x14ac:dyDescent="0.3">
      <c r="A9482" s="6">
        <v>9481</v>
      </c>
      <c r="B9482" t="s">
        <v>71</v>
      </c>
      <c r="C9482" t="s">
        <v>39</v>
      </c>
      <c r="D9482" t="s">
        <v>16</v>
      </c>
      <c r="E9482" s="6">
        <v>9</v>
      </c>
      <c r="F9482" t="str" cm="1">
        <f t="array" ref="F9482">_xlfn.IFS(E9482=0,"Entry Level",E9482&lt;=5,"Junior",E9482&lt;=10,"Mid Senior",E9482&lt;=15,"Leadership")</f>
        <v>Mid Senior</v>
      </c>
      <c r="G9482" t="s">
        <v>381</v>
      </c>
      <c r="H9482" s="3">
        <v>1979131</v>
      </c>
      <c r="I9482" s="3">
        <f>ROUND(Table1[[#This Row],[Salary_Min_inr]]/100000,1)</f>
        <v>19.8</v>
      </c>
      <c r="J9482">
        <v>2297012</v>
      </c>
      <c r="K9482" s="3">
        <f>ROUND(Table1[[#This Row],[salary_max_inr]]/10000,1)</f>
        <v>229.7</v>
      </c>
      <c r="L9482" s="6" t="s">
        <v>5</v>
      </c>
      <c r="M9482" t="s">
        <v>29</v>
      </c>
    </row>
    <row r="9483" spans="1:13" x14ac:dyDescent="0.3">
      <c r="A9483" s="6">
        <v>9482</v>
      </c>
      <c r="B9483" t="s">
        <v>36</v>
      </c>
      <c r="C9483" t="s">
        <v>21</v>
      </c>
      <c r="D9483" t="s">
        <v>3</v>
      </c>
      <c r="E9483" s="6">
        <v>1</v>
      </c>
      <c r="F9483" t="str" cm="1">
        <f t="array" ref="F9483">_xlfn.IFS(E9483=0,"Entry Level",E9483&lt;=5,"Junior",E9483&lt;=10,"Mid Senior",E9483&lt;=15,"Leadership")</f>
        <v>Junior</v>
      </c>
      <c r="G9483" t="s">
        <v>689</v>
      </c>
      <c r="H9483" s="3">
        <v>1283621</v>
      </c>
      <c r="I9483" s="3">
        <f>ROUND(Table1[[#This Row],[Salary_Min_inr]]/100000,1)</f>
        <v>12.8</v>
      </c>
      <c r="J9483">
        <v>1399142</v>
      </c>
      <c r="K9483" s="3">
        <f>ROUND(Table1[[#This Row],[salary_max_inr]]/10000,1)</f>
        <v>139.9</v>
      </c>
      <c r="L9483" s="6" t="s">
        <v>28</v>
      </c>
      <c r="M9483" t="s">
        <v>14</v>
      </c>
    </row>
    <row r="9484" spans="1:13" x14ac:dyDescent="0.3">
      <c r="A9484" s="6">
        <v>9483</v>
      </c>
      <c r="B9484" t="s">
        <v>20</v>
      </c>
      <c r="C9484" t="s">
        <v>8</v>
      </c>
      <c r="D9484" t="s">
        <v>57</v>
      </c>
      <c r="E9484" s="6">
        <v>2</v>
      </c>
      <c r="F9484" t="str" cm="1">
        <f t="array" ref="F9484">_xlfn.IFS(E9484=0,"Entry Level",E9484&lt;=5,"Junior",E9484&lt;=10,"Mid Senior",E9484&lt;=15,"Leadership")</f>
        <v>Junior</v>
      </c>
      <c r="G9484" t="s">
        <v>399</v>
      </c>
      <c r="H9484" s="3">
        <v>901910</v>
      </c>
      <c r="I9484" s="3">
        <f>ROUND(Table1[[#This Row],[Salary_Min_inr]]/100000,1)</f>
        <v>9</v>
      </c>
      <c r="J9484">
        <v>1166322</v>
      </c>
      <c r="K9484" s="3">
        <f>ROUND(Table1[[#This Row],[salary_max_inr]]/10000,1)</f>
        <v>116.6</v>
      </c>
      <c r="L9484" s="6" t="s">
        <v>18</v>
      </c>
      <c r="M9484" t="s">
        <v>6</v>
      </c>
    </row>
    <row r="9485" spans="1:13" x14ac:dyDescent="0.3">
      <c r="A9485" s="6">
        <v>9484</v>
      </c>
      <c r="B9485" t="s">
        <v>36</v>
      </c>
      <c r="C9485" t="s">
        <v>11</v>
      </c>
      <c r="D9485" t="s">
        <v>16</v>
      </c>
      <c r="E9485" s="6">
        <v>5</v>
      </c>
      <c r="F9485" t="str" cm="1">
        <f t="array" ref="F9485">_xlfn.IFS(E9485=0,"Entry Level",E9485&lt;=5,"Junior",E9485&lt;=10,"Mid Senior",E9485&lt;=15,"Leadership")</f>
        <v>Junior</v>
      </c>
      <c r="G9485" t="s">
        <v>258</v>
      </c>
      <c r="H9485" s="3">
        <v>996955</v>
      </c>
      <c r="I9485" s="3">
        <f>ROUND(Table1[[#This Row],[Salary_Min_inr]]/100000,1)</f>
        <v>10</v>
      </c>
      <c r="J9485">
        <v>1317916</v>
      </c>
      <c r="K9485" s="3">
        <f>ROUND(Table1[[#This Row],[salary_max_inr]]/10000,1)</f>
        <v>131.80000000000001</v>
      </c>
      <c r="L9485" s="6" t="s">
        <v>28</v>
      </c>
      <c r="M9485" t="s">
        <v>14</v>
      </c>
    </row>
    <row r="9486" spans="1:13" x14ac:dyDescent="0.3">
      <c r="A9486" s="6">
        <v>9485</v>
      </c>
      <c r="B9486" t="s">
        <v>51</v>
      </c>
      <c r="C9486" t="s">
        <v>60</v>
      </c>
      <c r="D9486" t="s">
        <v>3</v>
      </c>
      <c r="E9486" s="6">
        <v>12</v>
      </c>
      <c r="F9486" t="str" cm="1">
        <f t="array" ref="F9486">_xlfn.IFS(E9486=0,"Entry Level",E9486&lt;=5,"Junior",E9486&lt;=10,"Mid Senior",E9486&lt;=15,"Leadership")</f>
        <v>Leadership</v>
      </c>
      <c r="G9486" t="s">
        <v>839</v>
      </c>
      <c r="H9486" s="3">
        <v>1396220</v>
      </c>
      <c r="I9486" s="3">
        <f>ROUND(Table1[[#This Row],[Salary_Min_inr]]/100000,1)</f>
        <v>14</v>
      </c>
      <c r="J9486">
        <v>1764996</v>
      </c>
      <c r="K9486" s="3">
        <f>ROUND(Table1[[#This Row],[salary_max_inr]]/10000,1)</f>
        <v>176.5</v>
      </c>
      <c r="L9486" s="6" t="s">
        <v>18</v>
      </c>
      <c r="M9486" t="s">
        <v>29</v>
      </c>
    </row>
    <row r="9487" spans="1:13" x14ac:dyDescent="0.3">
      <c r="A9487" s="6">
        <v>9486</v>
      </c>
      <c r="B9487" t="s">
        <v>30</v>
      </c>
      <c r="C9487" t="s">
        <v>11</v>
      </c>
      <c r="D9487" t="s">
        <v>9</v>
      </c>
      <c r="E9487" s="6">
        <v>10</v>
      </c>
      <c r="F9487" t="str" cm="1">
        <f t="array" ref="F9487">_xlfn.IFS(E9487=0,"Entry Level",E9487&lt;=5,"Junior",E9487&lt;=10,"Mid Senior",E9487&lt;=15,"Leadership")</f>
        <v>Mid Senior</v>
      </c>
      <c r="G9487" t="s">
        <v>178</v>
      </c>
      <c r="H9487" s="3">
        <v>854786</v>
      </c>
      <c r="I9487" s="3">
        <f>ROUND(Table1[[#This Row],[Salary_Min_inr]]/100000,1)</f>
        <v>8.5</v>
      </c>
      <c r="J9487">
        <v>1252530</v>
      </c>
      <c r="K9487" s="3">
        <f>ROUND(Table1[[#This Row],[salary_max_inr]]/10000,1)</f>
        <v>125.3</v>
      </c>
      <c r="L9487" s="6" t="s">
        <v>5</v>
      </c>
      <c r="M9487" t="s">
        <v>6</v>
      </c>
    </row>
    <row r="9488" spans="1:13" x14ac:dyDescent="0.3">
      <c r="A9488" s="6">
        <v>9487</v>
      </c>
      <c r="B9488" t="s">
        <v>51</v>
      </c>
      <c r="C9488" t="s">
        <v>8</v>
      </c>
      <c r="D9488" t="s">
        <v>42</v>
      </c>
      <c r="E9488" s="6">
        <v>13</v>
      </c>
      <c r="F9488" t="str" cm="1">
        <f t="array" ref="F9488">_xlfn.IFS(E9488=0,"Entry Level",E9488&lt;=5,"Junior",E9488&lt;=10,"Mid Senior",E9488&lt;=15,"Leadership")</f>
        <v>Leadership</v>
      </c>
      <c r="G9488" t="s">
        <v>844</v>
      </c>
      <c r="H9488" s="3">
        <v>1202445</v>
      </c>
      <c r="I9488" s="3">
        <f>ROUND(Table1[[#This Row],[Salary_Min_inr]]/100000,1)</f>
        <v>12</v>
      </c>
      <c r="J9488">
        <v>1523064</v>
      </c>
      <c r="K9488" s="3">
        <f>ROUND(Table1[[#This Row],[salary_max_inr]]/10000,1)</f>
        <v>152.30000000000001</v>
      </c>
      <c r="L9488" s="6" t="s">
        <v>28</v>
      </c>
      <c r="M9488" t="s">
        <v>29</v>
      </c>
    </row>
    <row r="9489" spans="1:13" x14ac:dyDescent="0.3">
      <c r="A9489" s="6">
        <v>9488</v>
      </c>
      <c r="B9489" t="s">
        <v>71</v>
      </c>
      <c r="C9489" t="s">
        <v>8</v>
      </c>
      <c r="D9489" t="s">
        <v>12</v>
      </c>
      <c r="E9489" s="6">
        <v>9</v>
      </c>
      <c r="F9489" t="str" cm="1">
        <f t="array" ref="F9489">_xlfn.IFS(E9489=0,"Entry Level",E9489&lt;=5,"Junior",E9489&lt;=10,"Mid Senior",E9489&lt;=15,"Leadership")</f>
        <v>Mid Senior</v>
      </c>
      <c r="G9489" t="s">
        <v>302</v>
      </c>
      <c r="H9489" s="3">
        <v>1946912</v>
      </c>
      <c r="I9489" s="3">
        <f>ROUND(Table1[[#This Row],[Salary_Min_inr]]/100000,1)</f>
        <v>19.5</v>
      </c>
      <c r="J9489">
        <v>2119378</v>
      </c>
      <c r="K9489" s="3">
        <f>ROUND(Table1[[#This Row],[salary_max_inr]]/10000,1)</f>
        <v>211.9</v>
      </c>
      <c r="L9489" s="6" t="s">
        <v>28</v>
      </c>
      <c r="M9489" t="s">
        <v>6</v>
      </c>
    </row>
    <row r="9490" spans="1:13" x14ac:dyDescent="0.3">
      <c r="A9490" s="6">
        <v>9489</v>
      </c>
      <c r="B9490" t="s">
        <v>36</v>
      </c>
      <c r="C9490" t="s">
        <v>11</v>
      </c>
      <c r="D9490" t="s">
        <v>42</v>
      </c>
      <c r="E9490" s="6">
        <v>15</v>
      </c>
      <c r="F9490" t="str" cm="1">
        <f t="array" ref="F9490">_xlfn.IFS(E9490=0,"Entry Level",E9490&lt;=5,"Junior",E9490&lt;=10,"Mid Senior",E9490&lt;=15,"Leadership")</f>
        <v>Leadership</v>
      </c>
      <c r="G9490" t="s">
        <v>963</v>
      </c>
      <c r="H9490" s="3">
        <v>820594</v>
      </c>
      <c r="I9490" s="3">
        <f>ROUND(Table1[[#This Row],[Salary_Min_inr]]/100000,1)</f>
        <v>8.1999999999999993</v>
      </c>
      <c r="J9490">
        <v>935031</v>
      </c>
      <c r="K9490" s="3">
        <f>ROUND(Table1[[#This Row],[salary_max_inr]]/10000,1)</f>
        <v>93.5</v>
      </c>
      <c r="L9490" s="6" t="s">
        <v>5</v>
      </c>
      <c r="M9490" t="s">
        <v>6</v>
      </c>
    </row>
    <row r="9491" spans="1:13" x14ac:dyDescent="0.3">
      <c r="A9491" s="6">
        <v>9490</v>
      </c>
      <c r="B9491" t="s">
        <v>65</v>
      </c>
      <c r="C9491" t="s">
        <v>46</v>
      </c>
      <c r="D9491" t="s">
        <v>22</v>
      </c>
      <c r="E9491" s="6">
        <v>5</v>
      </c>
      <c r="F9491" t="str" cm="1">
        <f t="array" ref="F9491">_xlfn.IFS(E9491=0,"Entry Level",E9491&lt;=5,"Junior",E9491&lt;=10,"Mid Senior",E9491&lt;=15,"Leadership")</f>
        <v>Junior</v>
      </c>
      <c r="G9491" t="s">
        <v>1041</v>
      </c>
      <c r="H9491" s="3">
        <v>1269274</v>
      </c>
      <c r="I9491" s="3">
        <f>ROUND(Table1[[#This Row],[Salary_Min_inr]]/100000,1)</f>
        <v>12.7</v>
      </c>
      <c r="J9491">
        <v>1559888</v>
      </c>
      <c r="K9491" s="3">
        <f>ROUND(Table1[[#This Row],[salary_max_inr]]/10000,1)</f>
        <v>156</v>
      </c>
      <c r="L9491" s="6" t="s">
        <v>28</v>
      </c>
      <c r="M9491" t="s">
        <v>14</v>
      </c>
    </row>
    <row r="9492" spans="1:13" x14ac:dyDescent="0.3">
      <c r="A9492" s="6">
        <v>9491</v>
      </c>
      <c r="B9492" t="s">
        <v>65</v>
      </c>
      <c r="C9492" t="s">
        <v>21</v>
      </c>
      <c r="D9492" t="s">
        <v>42</v>
      </c>
      <c r="E9492" s="6">
        <v>11</v>
      </c>
      <c r="F9492" t="str" cm="1">
        <f t="array" ref="F9492">_xlfn.IFS(E9492=0,"Entry Level",E9492&lt;=5,"Junior",E9492&lt;=10,"Mid Senior",E9492&lt;=15,"Leadership")</f>
        <v>Leadership</v>
      </c>
      <c r="G9492" t="s">
        <v>1258</v>
      </c>
      <c r="H9492" s="3">
        <v>1666059</v>
      </c>
      <c r="I9492" s="3">
        <f>ROUND(Table1[[#This Row],[Salary_Min_inr]]/100000,1)</f>
        <v>16.7</v>
      </c>
      <c r="J9492">
        <v>1775090</v>
      </c>
      <c r="K9492" s="3">
        <f>ROUND(Table1[[#This Row],[salary_max_inr]]/10000,1)</f>
        <v>177.5</v>
      </c>
      <c r="L9492" s="6" t="s">
        <v>5</v>
      </c>
      <c r="M9492" t="s">
        <v>14</v>
      </c>
    </row>
    <row r="9493" spans="1:13" x14ac:dyDescent="0.3">
      <c r="A9493" s="6">
        <v>9492</v>
      </c>
      <c r="B9493" t="s">
        <v>20</v>
      </c>
      <c r="C9493" t="s">
        <v>2</v>
      </c>
      <c r="D9493" t="s">
        <v>3</v>
      </c>
      <c r="E9493" s="6">
        <v>9</v>
      </c>
      <c r="F9493" t="str" cm="1">
        <f t="array" ref="F9493">_xlfn.IFS(E9493=0,"Entry Level",E9493&lt;=5,"Junior",E9493&lt;=10,"Mid Senior",E9493&lt;=15,"Leadership")</f>
        <v>Mid Senior</v>
      </c>
      <c r="G9493" t="s">
        <v>1130</v>
      </c>
      <c r="H9493" s="3">
        <v>1496872</v>
      </c>
      <c r="I9493" s="3">
        <f>ROUND(Table1[[#This Row],[Salary_Min_inr]]/100000,1)</f>
        <v>15</v>
      </c>
      <c r="J9493">
        <v>1855509</v>
      </c>
      <c r="K9493" s="3">
        <f>ROUND(Table1[[#This Row],[salary_max_inr]]/10000,1)</f>
        <v>185.6</v>
      </c>
      <c r="L9493" s="6" t="s">
        <v>18</v>
      </c>
      <c r="M9493" t="s">
        <v>6</v>
      </c>
    </row>
    <row r="9494" spans="1:13" x14ac:dyDescent="0.3">
      <c r="A9494" s="6">
        <v>9493</v>
      </c>
      <c r="B9494" t="s">
        <v>7</v>
      </c>
      <c r="C9494" t="s">
        <v>46</v>
      </c>
      <c r="D9494" t="s">
        <v>22</v>
      </c>
      <c r="E9494" s="6">
        <v>9</v>
      </c>
      <c r="F9494" t="str" cm="1">
        <f t="array" ref="F9494">_xlfn.IFS(E9494=0,"Entry Level",E9494&lt;=5,"Junior",E9494&lt;=10,"Mid Senior",E9494&lt;=15,"Leadership")</f>
        <v>Mid Senior</v>
      </c>
      <c r="G9494" t="s">
        <v>552</v>
      </c>
      <c r="H9494" s="3">
        <v>1565359</v>
      </c>
      <c r="I9494" s="3">
        <f>ROUND(Table1[[#This Row],[Salary_Min_inr]]/100000,1)</f>
        <v>15.7</v>
      </c>
      <c r="J9494">
        <v>1722854</v>
      </c>
      <c r="K9494" s="3">
        <f>ROUND(Table1[[#This Row],[salary_max_inr]]/10000,1)</f>
        <v>172.3</v>
      </c>
      <c r="L9494" s="6" t="s">
        <v>5</v>
      </c>
      <c r="M9494" t="s">
        <v>14</v>
      </c>
    </row>
    <row r="9495" spans="1:13" x14ac:dyDescent="0.3">
      <c r="A9495" s="6">
        <v>9494</v>
      </c>
      <c r="B9495" t="s">
        <v>15</v>
      </c>
      <c r="C9495" t="s">
        <v>33</v>
      </c>
      <c r="D9495" t="s">
        <v>22</v>
      </c>
      <c r="E9495" s="6">
        <v>15</v>
      </c>
      <c r="F9495" t="str" cm="1">
        <f t="array" ref="F9495">_xlfn.IFS(E9495=0,"Entry Level",E9495&lt;=5,"Junior",E9495&lt;=10,"Mid Senior",E9495&lt;=15,"Leadership")</f>
        <v>Leadership</v>
      </c>
      <c r="G9495" t="s">
        <v>1034</v>
      </c>
      <c r="H9495" s="3">
        <v>1132831</v>
      </c>
      <c r="I9495" s="3">
        <f>ROUND(Table1[[#This Row],[Salary_Min_inr]]/100000,1)</f>
        <v>11.3</v>
      </c>
      <c r="J9495">
        <v>1289633</v>
      </c>
      <c r="K9495" s="3">
        <f>ROUND(Table1[[#This Row],[salary_max_inr]]/10000,1)</f>
        <v>129</v>
      </c>
      <c r="L9495" s="6" t="s">
        <v>18</v>
      </c>
      <c r="M9495" t="s">
        <v>29</v>
      </c>
    </row>
    <row r="9496" spans="1:13" x14ac:dyDescent="0.3">
      <c r="A9496" s="6">
        <v>9495</v>
      </c>
      <c r="B9496" t="s">
        <v>1</v>
      </c>
      <c r="C9496" t="s">
        <v>2</v>
      </c>
      <c r="D9496" t="s">
        <v>9</v>
      </c>
      <c r="E9496" s="6">
        <v>13</v>
      </c>
      <c r="F9496" t="str" cm="1">
        <f t="array" ref="F9496">_xlfn.IFS(E9496=0,"Entry Level",E9496&lt;=5,"Junior",E9496&lt;=10,"Mid Senior",E9496&lt;=15,"Leadership")</f>
        <v>Leadership</v>
      </c>
      <c r="G9496" t="s">
        <v>738</v>
      </c>
      <c r="H9496" s="3">
        <v>958838</v>
      </c>
      <c r="I9496" s="3">
        <f>ROUND(Table1[[#This Row],[Salary_Min_inr]]/100000,1)</f>
        <v>9.6</v>
      </c>
      <c r="J9496">
        <v>1271577</v>
      </c>
      <c r="K9496" s="3">
        <f>ROUND(Table1[[#This Row],[salary_max_inr]]/10000,1)</f>
        <v>127.2</v>
      </c>
      <c r="L9496" s="6" t="s">
        <v>18</v>
      </c>
      <c r="M9496" t="s">
        <v>29</v>
      </c>
    </row>
    <row r="9497" spans="1:13" x14ac:dyDescent="0.3">
      <c r="A9497" s="6">
        <v>9496</v>
      </c>
      <c r="B9497" t="s">
        <v>71</v>
      </c>
      <c r="C9497" t="s">
        <v>11</v>
      </c>
      <c r="D9497" t="s">
        <v>12</v>
      </c>
      <c r="E9497" s="6">
        <v>12</v>
      </c>
      <c r="F9497" t="str" cm="1">
        <f t="array" ref="F9497">_xlfn.IFS(E9497=0,"Entry Level",E9497&lt;=5,"Junior",E9497&lt;=10,"Mid Senior",E9497&lt;=15,"Leadership")</f>
        <v>Leadership</v>
      </c>
      <c r="G9497" t="s">
        <v>902</v>
      </c>
      <c r="H9497" s="3">
        <v>1648667</v>
      </c>
      <c r="I9497" s="3">
        <f>ROUND(Table1[[#This Row],[Salary_Min_inr]]/100000,1)</f>
        <v>16.5</v>
      </c>
      <c r="J9497">
        <v>1949278</v>
      </c>
      <c r="K9497" s="3">
        <f>ROUND(Table1[[#This Row],[salary_max_inr]]/10000,1)</f>
        <v>194.9</v>
      </c>
      <c r="L9497" s="6" t="s">
        <v>5</v>
      </c>
      <c r="M9497" t="s">
        <v>6</v>
      </c>
    </row>
    <row r="9498" spans="1:13" x14ac:dyDescent="0.3">
      <c r="A9498" s="6">
        <v>9497</v>
      </c>
      <c r="B9498" t="s">
        <v>65</v>
      </c>
      <c r="C9498" t="s">
        <v>60</v>
      </c>
      <c r="D9498" t="s">
        <v>16</v>
      </c>
      <c r="E9498" s="6">
        <v>1</v>
      </c>
      <c r="F9498" t="str" cm="1">
        <f t="array" ref="F9498">_xlfn.IFS(E9498=0,"Entry Level",E9498&lt;=5,"Junior",E9498&lt;=10,"Mid Senior",E9498&lt;=15,"Leadership")</f>
        <v>Junior</v>
      </c>
      <c r="G9498" t="s">
        <v>952</v>
      </c>
      <c r="H9498" s="3">
        <v>1334096</v>
      </c>
      <c r="I9498" s="3">
        <f>ROUND(Table1[[#This Row],[Salary_Min_inr]]/100000,1)</f>
        <v>13.3</v>
      </c>
      <c r="J9498">
        <v>1685255</v>
      </c>
      <c r="K9498" s="3">
        <f>ROUND(Table1[[#This Row],[salary_max_inr]]/10000,1)</f>
        <v>168.5</v>
      </c>
      <c r="L9498" s="6" t="s">
        <v>18</v>
      </c>
      <c r="M9498" t="s">
        <v>29</v>
      </c>
    </row>
    <row r="9499" spans="1:13" x14ac:dyDescent="0.3">
      <c r="A9499" s="6">
        <v>9498</v>
      </c>
      <c r="B9499" t="s">
        <v>30</v>
      </c>
      <c r="C9499" t="s">
        <v>11</v>
      </c>
      <c r="D9499" t="s">
        <v>42</v>
      </c>
      <c r="E9499" s="6">
        <v>14</v>
      </c>
      <c r="F9499" t="str" cm="1">
        <f t="array" ref="F9499">_xlfn.IFS(E9499=0,"Entry Level",E9499&lt;=5,"Junior",E9499&lt;=10,"Mid Senior",E9499&lt;=15,"Leadership")</f>
        <v>Leadership</v>
      </c>
      <c r="G9499" t="s">
        <v>412</v>
      </c>
      <c r="H9499" s="3">
        <v>853674</v>
      </c>
      <c r="I9499" s="3">
        <f>ROUND(Table1[[#This Row],[Salary_Min_inr]]/100000,1)</f>
        <v>8.5</v>
      </c>
      <c r="J9499">
        <v>1196005</v>
      </c>
      <c r="K9499" s="3">
        <f>ROUND(Table1[[#This Row],[salary_max_inr]]/10000,1)</f>
        <v>119.6</v>
      </c>
      <c r="L9499" s="6" t="s">
        <v>28</v>
      </c>
      <c r="M9499" t="s">
        <v>6</v>
      </c>
    </row>
    <row r="9500" spans="1:13" x14ac:dyDescent="0.3">
      <c r="A9500" s="6">
        <v>9499</v>
      </c>
      <c r="B9500" t="s">
        <v>24</v>
      </c>
      <c r="C9500" t="s">
        <v>53</v>
      </c>
      <c r="D9500" t="s">
        <v>16</v>
      </c>
      <c r="E9500" s="6">
        <v>4</v>
      </c>
      <c r="F9500" t="str" cm="1">
        <f t="array" ref="F9500">_xlfn.IFS(E9500=0,"Entry Level",E9500&lt;=5,"Junior",E9500&lt;=10,"Mid Senior",E9500&lt;=15,"Leadership")</f>
        <v>Junior</v>
      </c>
      <c r="G9500" t="s">
        <v>1181</v>
      </c>
      <c r="H9500" s="3">
        <v>1484170</v>
      </c>
      <c r="I9500" s="3">
        <f>ROUND(Table1[[#This Row],[Salary_Min_inr]]/100000,1)</f>
        <v>14.8</v>
      </c>
      <c r="J9500">
        <v>1796800</v>
      </c>
      <c r="K9500" s="3">
        <f>ROUND(Table1[[#This Row],[salary_max_inr]]/10000,1)</f>
        <v>179.7</v>
      </c>
      <c r="L9500" s="6" t="s">
        <v>5</v>
      </c>
      <c r="M9500" t="s">
        <v>14</v>
      </c>
    </row>
    <row r="9501" spans="1:13" x14ac:dyDescent="0.3">
      <c r="A9501" s="6">
        <v>9500</v>
      </c>
      <c r="B9501" t="s">
        <v>1</v>
      </c>
      <c r="C9501" t="s">
        <v>46</v>
      </c>
      <c r="D9501" t="s">
        <v>26</v>
      </c>
      <c r="E9501" s="6">
        <v>6</v>
      </c>
      <c r="F9501" t="str" cm="1">
        <f t="array" ref="F9501">_xlfn.IFS(E9501=0,"Entry Level",E9501&lt;=5,"Junior",E9501&lt;=10,"Mid Senior",E9501&lt;=15,"Leadership")</f>
        <v>Mid Senior</v>
      </c>
      <c r="G9501" t="s">
        <v>543</v>
      </c>
      <c r="H9501" s="3">
        <v>744269</v>
      </c>
      <c r="I9501" s="3">
        <f>ROUND(Table1[[#This Row],[Salary_Min_inr]]/100000,1)</f>
        <v>7.4</v>
      </c>
      <c r="J9501">
        <v>846891</v>
      </c>
      <c r="K9501" s="3">
        <f>ROUND(Table1[[#This Row],[salary_max_inr]]/10000,1)</f>
        <v>84.7</v>
      </c>
      <c r="L9501" s="6" t="s">
        <v>28</v>
      </c>
      <c r="M9501" t="s">
        <v>14</v>
      </c>
    </row>
    <row r="9502" spans="1:13" x14ac:dyDescent="0.3">
      <c r="A9502" s="6">
        <v>9501</v>
      </c>
      <c r="B9502" t="s">
        <v>65</v>
      </c>
      <c r="C9502" t="s">
        <v>53</v>
      </c>
      <c r="D9502" t="s">
        <v>12</v>
      </c>
      <c r="E9502" s="6">
        <v>14</v>
      </c>
      <c r="F9502" t="str" cm="1">
        <f t="array" ref="F9502">_xlfn.IFS(E9502=0,"Entry Level",E9502&lt;=5,"Junior",E9502&lt;=10,"Mid Senior",E9502&lt;=15,"Leadership")</f>
        <v>Leadership</v>
      </c>
      <c r="G9502" t="s">
        <v>399</v>
      </c>
      <c r="H9502" s="3">
        <v>986998</v>
      </c>
      <c r="I9502" s="3">
        <f>ROUND(Table1[[#This Row],[Salary_Min_inr]]/100000,1)</f>
        <v>9.9</v>
      </c>
      <c r="J9502">
        <v>1289213</v>
      </c>
      <c r="K9502" s="3">
        <f>ROUND(Table1[[#This Row],[salary_max_inr]]/10000,1)</f>
        <v>128.9</v>
      </c>
      <c r="L9502" s="6" t="s">
        <v>5</v>
      </c>
      <c r="M9502" t="s">
        <v>14</v>
      </c>
    </row>
    <row r="9503" spans="1:13" x14ac:dyDescent="0.3">
      <c r="A9503" s="6">
        <v>9502</v>
      </c>
      <c r="B9503" t="s">
        <v>20</v>
      </c>
      <c r="C9503" t="s">
        <v>53</v>
      </c>
      <c r="D9503" t="s">
        <v>57</v>
      </c>
      <c r="E9503" s="6">
        <v>0</v>
      </c>
      <c r="F9503" t="str" cm="1">
        <f t="array" ref="F9503">_xlfn.IFS(E9503=0,"Entry Level",E9503&lt;=5,"Junior",E9503&lt;=10,"Mid Senior",E9503&lt;=15,"Leadership")</f>
        <v>Entry Level</v>
      </c>
      <c r="G9503" t="s">
        <v>1040</v>
      </c>
      <c r="H9503" s="3">
        <v>1538683</v>
      </c>
      <c r="I9503" s="3">
        <f>ROUND(Table1[[#This Row],[Salary_Min_inr]]/100000,1)</f>
        <v>15.4</v>
      </c>
      <c r="J9503">
        <v>1654006</v>
      </c>
      <c r="K9503" s="3">
        <f>ROUND(Table1[[#This Row],[salary_max_inr]]/10000,1)</f>
        <v>165.4</v>
      </c>
      <c r="L9503" s="6" t="s">
        <v>28</v>
      </c>
      <c r="M9503" t="s">
        <v>6</v>
      </c>
    </row>
    <row r="9504" spans="1:13" x14ac:dyDescent="0.3">
      <c r="A9504" s="6">
        <v>9503</v>
      </c>
      <c r="B9504" t="s">
        <v>71</v>
      </c>
      <c r="C9504" t="s">
        <v>39</v>
      </c>
      <c r="D9504" t="s">
        <v>22</v>
      </c>
      <c r="E9504" s="6">
        <v>10</v>
      </c>
      <c r="F9504" t="str" cm="1">
        <f t="array" ref="F9504">_xlfn.IFS(E9504=0,"Entry Level",E9504&lt;=5,"Junior",E9504&lt;=10,"Mid Senior",E9504&lt;=15,"Leadership")</f>
        <v>Mid Senior</v>
      </c>
      <c r="G9504" t="s">
        <v>1248</v>
      </c>
      <c r="H9504" s="3">
        <v>1124235</v>
      </c>
      <c r="I9504" s="3">
        <f>ROUND(Table1[[#This Row],[Salary_Min_inr]]/100000,1)</f>
        <v>11.2</v>
      </c>
      <c r="J9504">
        <v>1333150</v>
      </c>
      <c r="K9504" s="3">
        <f>ROUND(Table1[[#This Row],[salary_max_inr]]/10000,1)</f>
        <v>133.30000000000001</v>
      </c>
      <c r="L9504" s="6" t="s">
        <v>28</v>
      </c>
      <c r="M9504" t="s">
        <v>6</v>
      </c>
    </row>
    <row r="9505" spans="1:13" x14ac:dyDescent="0.3">
      <c r="A9505" s="6">
        <v>9504</v>
      </c>
      <c r="B9505" t="s">
        <v>1</v>
      </c>
      <c r="C9505" t="s">
        <v>21</v>
      </c>
      <c r="D9505" t="s">
        <v>26</v>
      </c>
      <c r="E9505" s="6">
        <v>2</v>
      </c>
      <c r="F9505" t="str" cm="1">
        <f t="array" ref="F9505">_xlfn.IFS(E9505=0,"Entry Level",E9505&lt;=5,"Junior",E9505&lt;=10,"Mid Senior",E9505&lt;=15,"Leadership")</f>
        <v>Junior</v>
      </c>
      <c r="G9505" t="s">
        <v>503</v>
      </c>
      <c r="H9505" s="3">
        <v>678727</v>
      </c>
      <c r="I9505" s="3">
        <f>ROUND(Table1[[#This Row],[Salary_Min_inr]]/100000,1)</f>
        <v>6.8</v>
      </c>
      <c r="J9505">
        <v>833070</v>
      </c>
      <c r="K9505" s="3">
        <f>ROUND(Table1[[#This Row],[salary_max_inr]]/10000,1)</f>
        <v>83.3</v>
      </c>
      <c r="L9505" s="6" t="s">
        <v>28</v>
      </c>
      <c r="M9505" t="s">
        <v>29</v>
      </c>
    </row>
    <row r="9506" spans="1:13" x14ac:dyDescent="0.3">
      <c r="A9506" s="6">
        <v>9505</v>
      </c>
      <c r="B9506" t="s">
        <v>65</v>
      </c>
      <c r="C9506" t="s">
        <v>46</v>
      </c>
      <c r="D9506" t="s">
        <v>57</v>
      </c>
      <c r="E9506" s="6">
        <v>9</v>
      </c>
      <c r="F9506" t="str" cm="1">
        <f t="array" ref="F9506">_xlfn.IFS(E9506=0,"Entry Level",E9506&lt;=5,"Junior",E9506&lt;=10,"Mid Senior",E9506&lt;=15,"Leadership")</f>
        <v>Mid Senior</v>
      </c>
      <c r="G9506" t="s">
        <v>788</v>
      </c>
      <c r="H9506" s="3">
        <v>1642639</v>
      </c>
      <c r="I9506" s="3">
        <f>ROUND(Table1[[#This Row],[Salary_Min_inr]]/100000,1)</f>
        <v>16.399999999999999</v>
      </c>
      <c r="J9506">
        <v>1753723</v>
      </c>
      <c r="K9506" s="3">
        <f>ROUND(Table1[[#This Row],[salary_max_inr]]/10000,1)</f>
        <v>175.4</v>
      </c>
      <c r="L9506" s="6" t="s">
        <v>18</v>
      </c>
      <c r="M9506" t="s">
        <v>29</v>
      </c>
    </row>
    <row r="9507" spans="1:13" x14ac:dyDescent="0.3">
      <c r="A9507" s="6">
        <v>9506</v>
      </c>
      <c r="B9507" t="s">
        <v>20</v>
      </c>
      <c r="C9507" t="s">
        <v>60</v>
      </c>
      <c r="D9507" t="s">
        <v>57</v>
      </c>
      <c r="E9507" s="6">
        <v>4</v>
      </c>
      <c r="F9507" t="str" cm="1">
        <f t="array" ref="F9507">_xlfn.IFS(E9507=0,"Entry Level",E9507&lt;=5,"Junior",E9507&lt;=10,"Mid Senior",E9507&lt;=15,"Leadership")</f>
        <v>Junior</v>
      </c>
      <c r="G9507" t="s">
        <v>1104</v>
      </c>
      <c r="H9507" s="3">
        <v>1666591</v>
      </c>
      <c r="I9507" s="3">
        <f>ROUND(Table1[[#This Row],[Salary_Min_inr]]/100000,1)</f>
        <v>16.7</v>
      </c>
      <c r="J9507">
        <v>1980022</v>
      </c>
      <c r="K9507" s="3">
        <f>ROUND(Table1[[#This Row],[salary_max_inr]]/10000,1)</f>
        <v>198</v>
      </c>
      <c r="L9507" s="6" t="s">
        <v>5</v>
      </c>
      <c r="M9507" t="s">
        <v>14</v>
      </c>
    </row>
    <row r="9508" spans="1:13" x14ac:dyDescent="0.3">
      <c r="A9508" s="6">
        <v>9507</v>
      </c>
      <c r="B9508" t="s">
        <v>71</v>
      </c>
      <c r="C9508" t="s">
        <v>2</v>
      </c>
      <c r="D9508" t="s">
        <v>9</v>
      </c>
      <c r="E9508" s="6">
        <v>13</v>
      </c>
      <c r="F9508" t="str" cm="1">
        <f t="array" ref="F9508">_xlfn.IFS(E9508=0,"Entry Level",E9508&lt;=5,"Junior",E9508&lt;=10,"Mid Senior",E9508&lt;=15,"Leadership")</f>
        <v>Leadership</v>
      </c>
      <c r="G9508" t="s">
        <v>373</v>
      </c>
      <c r="H9508" s="3">
        <v>1160149</v>
      </c>
      <c r="I9508" s="3">
        <f>ROUND(Table1[[#This Row],[Salary_Min_inr]]/100000,1)</f>
        <v>11.6</v>
      </c>
      <c r="J9508">
        <v>1478175</v>
      </c>
      <c r="K9508" s="3">
        <f>ROUND(Table1[[#This Row],[salary_max_inr]]/10000,1)</f>
        <v>147.80000000000001</v>
      </c>
      <c r="L9508" s="6" t="s">
        <v>18</v>
      </c>
      <c r="M9508" t="s">
        <v>29</v>
      </c>
    </row>
    <row r="9509" spans="1:13" x14ac:dyDescent="0.3">
      <c r="A9509" s="6">
        <v>9508</v>
      </c>
      <c r="B9509" t="s">
        <v>65</v>
      </c>
      <c r="C9509" t="s">
        <v>21</v>
      </c>
      <c r="D9509" t="s">
        <v>3</v>
      </c>
      <c r="E9509" s="6">
        <v>14</v>
      </c>
      <c r="F9509" t="str" cm="1">
        <f t="array" ref="F9509">_xlfn.IFS(E9509=0,"Entry Level",E9509&lt;=5,"Junior",E9509&lt;=10,"Mid Senior",E9509&lt;=15,"Leadership")</f>
        <v>Leadership</v>
      </c>
      <c r="G9509" t="s">
        <v>924</v>
      </c>
      <c r="H9509" s="3">
        <v>980321</v>
      </c>
      <c r="I9509" s="3">
        <f>ROUND(Table1[[#This Row],[Salary_Min_inr]]/100000,1)</f>
        <v>9.8000000000000007</v>
      </c>
      <c r="J9509">
        <v>1151548</v>
      </c>
      <c r="K9509" s="3">
        <f>ROUND(Table1[[#This Row],[salary_max_inr]]/10000,1)</f>
        <v>115.2</v>
      </c>
      <c r="L9509" s="6" t="s">
        <v>28</v>
      </c>
      <c r="M9509" t="s">
        <v>29</v>
      </c>
    </row>
    <row r="9510" spans="1:13" x14ac:dyDescent="0.3">
      <c r="A9510" s="6">
        <v>9509</v>
      </c>
      <c r="B9510" t="s">
        <v>1</v>
      </c>
      <c r="C9510" t="s">
        <v>53</v>
      </c>
      <c r="D9510" t="s">
        <v>3</v>
      </c>
      <c r="E9510" s="6">
        <v>0</v>
      </c>
      <c r="F9510" t="str" cm="1">
        <f t="array" ref="F9510">_xlfn.IFS(E9510=0,"Entry Level",E9510&lt;=5,"Junior",E9510&lt;=10,"Mid Senior",E9510&lt;=15,"Leadership")</f>
        <v>Entry Level</v>
      </c>
      <c r="G9510" t="s">
        <v>909</v>
      </c>
      <c r="H9510" s="3">
        <v>468328</v>
      </c>
      <c r="I9510" s="3">
        <f>ROUND(Table1[[#This Row],[Salary_Min_inr]]/100000,1)</f>
        <v>4.7</v>
      </c>
      <c r="J9510">
        <v>671238</v>
      </c>
      <c r="K9510" s="3">
        <f>ROUND(Table1[[#This Row],[salary_max_inr]]/10000,1)</f>
        <v>67.099999999999994</v>
      </c>
      <c r="L9510" s="6" t="s">
        <v>28</v>
      </c>
      <c r="M9510" t="s">
        <v>14</v>
      </c>
    </row>
    <row r="9511" spans="1:13" x14ac:dyDescent="0.3">
      <c r="A9511" s="6">
        <v>9510</v>
      </c>
      <c r="B9511" t="s">
        <v>36</v>
      </c>
      <c r="C9511" t="s">
        <v>2</v>
      </c>
      <c r="D9511" t="s">
        <v>9</v>
      </c>
      <c r="E9511" s="6">
        <v>3</v>
      </c>
      <c r="F9511" t="str" cm="1">
        <f t="array" ref="F9511">_xlfn.IFS(E9511=0,"Entry Level",E9511&lt;=5,"Junior",E9511&lt;=10,"Mid Senior",E9511&lt;=15,"Leadership")</f>
        <v>Junior</v>
      </c>
      <c r="G9511" t="s">
        <v>510</v>
      </c>
      <c r="H9511" s="3">
        <v>839853</v>
      </c>
      <c r="I9511" s="3">
        <f>ROUND(Table1[[#This Row],[Salary_Min_inr]]/100000,1)</f>
        <v>8.4</v>
      </c>
      <c r="J9511">
        <v>1191835</v>
      </c>
      <c r="K9511" s="3">
        <f>ROUND(Table1[[#This Row],[salary_max_inr]]/10000,1)</f>
        <v>119.2</v>
      </c>
      <c r="L9511" s="6" t="s">
        <v>5</v>
      </c>
      <c r="M9511" t="s">
        <v>14</v>
      </c>
    </row>
    <row r="9512" spans="1:13" x14ac:dyDescent="0.3">
      <c r="A9512" s="6">
        <v>9511</v>
      </c>
      <c r="B9512" t="s">
        <v>36</v>
      </c>
      <c r="C9512" t="s">
        <v>21</v>
      </c>
      <c r="D9512" t="s">
        <v>42</v>
      </c>
      <c r="E9512" s="6">
        <v>14</v>
      </c>
      <c r="F9512" t="str" cm="1">
        <f t="array" ref="F9512">_xlfn.IFS(E9512=0,"Entry Level",E9512&lt;=5,"Junior",E9512&lt;=10,"Mid Senior",E9512&lt;=15,"Leadership")</f>
        <v>Leadership</v>
      </c>
      <c r="G9512" t="s">
        <v>676</v>
      </c>
      <c r="H9512" s="3">
        <v>666366</v>
      </c>
      <c r="I9512" s="3">
        <f>ROUND(Table1[[#This Row],[Salary_Min_inr]]/100000,1)</f>
        <v>6.7</v>
      </c>
      <c r="J9512">
        <v>1043226</v>
      </c>
      <c r="K9512" s="3">
        <f>ROUND(Table1[[#This Row],[salary_max_inr]]/10000,1)</f>
        <v>104.3</v>
      </c>
      <c r="L9512" s="6" t="s">
        <v>18</v>
      </c>
      <c r="M9512" t="s">
        <v>6</v>
      </c>
    </row>
    <row r="9513" spans="1:13" x14ac:dyDescent="0.3">
      <c r="A9513" s="6">
        <v>9512</v>
      </c>
      <c r="B9513" t="s">
        <v>24</v>
      </c>
      <c r="C9513" t="s">
        <v>60</v>
      </c>
      <c r="D9513" t="s">
        <v>12</v>
      </c>
      <c r="E9513" s="6">
        <v>7</v>
      </c>
      <c r="F9513" t="str" cm="1">
        <f t="array" ref="F9513">_xlfn.IFS(E9513=0,"Entry Level",E9513&lt;=5,"Junior",E9513&lt;=10,"Mid Senior",E9513&lt;=15,"Leadership")</f>
        <v>Mid Senior</v>
      </c>
      <c r="G9513" t="s">
        <v>1233</v>
      </c>
      <c r="H9513" s="3">
        <v>1759243</v>
      </c>
      <c r="I9513" s="3">
        <f>ROUND(Table1[[#This Row],[Salary_Min_inr]]/100000,1)</f>
        <v>17.600000000000001</v>
      </c>
      <c r="J9513">
        <v>2090160</v>
      </c>
      <c r="K9513" s="3">
        <f>ROUND(Table1[[#This Row],[salary_max_inr]]/10000,1)</f>
        <v>209</v>
      </c>
      <c r="L9513" s="6" t="s">
        <v>28</v>
      </c>
      <c r="M9513" t="s">
        <v>6</v>
      </c>
    </row>
    <row r="9514" spans="1:13" x14ac:dyDescent="0.3">
      <c r="A9514" s="6">
        <v>9513</v>
      </c>
      <c r="B9514" t="s">
        <v>30</v>
      </c>
      <c r="C9514" t="s">
        <v>11</v>
      </c>
      <c r="D9514" t="s">
        <v>57</v>
      </c>
      <c r="E9514" s="6">
        <v>8</v>
      </c>
      <c r="F9514" t="str" cm="1">
        <f t="array" ref="F9514">_xlfn.IFS(E9514=0,"Entry Level",E9514&lt;=5,"Junior",E9514&lt;=10,"Mid Senior",E9514&lt;=15,"Leadership")</f>
        <v>Mid Senior</v>
      </c>
      <c r="G9514" t="s">
        <v>230</v>
      </c>
      <c r="H9514" s="3">
        <v>1051656</v>
      </c>
      <c r="I9514" s="3">
        <f>ROUND(Table1[[#This Row],[Salary_Min_inr]]/100000,1)</f>
        <v>10.5</v>
      </c>
      <c r="J9514">
        <v>1413608</v>
      </c>
      <c r="K9514" s="3">
        <f>ROUND(Table1[[#This Row],[salary_max_inr]]/10000,1)</f>
        <v>141.4</v>
      </c>
      <c r="L9514" s="6" t="s">
        <v>5</v>
      </c>
      <c r="M9514" t="s">
        <v>29</v>
      </c>
    </row>
    <row r="9515" spans="1:13" x14ac:dyDescent="0.3">
      <c r="A9515" s="6">
        <v>9514</v>
      </c>
      <c r="B9515" t="s">
        <v>15</v>
      </c>
      <c r="C9515" t="s">
        <v>21</v>
      </c>
      <c r="D9515" t="s">
        <v>9</v>
      </c>
      <c r="E9515" s="6">
        <v>6</v>
      </c>
      <c r="F9515" t="str" cm="1">
        <f t="array" ref="F9515">_xlfn.IFS(E9515=0,"Entry Level",E9515&lt;=5,"Junior",E9515&lt;=10,"Mid Senior",E9515&lt;=15,"Leadership")</f>
        <v>Mid Senior</v>
      </c>
      <c r="G9515" t="s">
        <v>1252</v>
      </c>
      <c r="H9515" s="3">
        <v>786970</v>
      </c>
      <c r="I9515" s="3">
        <f>ROUND(Table1[[#This Row],[Salary_Min_inr]]/100000,1)</f>
        <v>7.9</v>
      </c>
      <c r="J9515">
        <v>1166176</v>
      </c>
      <c r="K9515" s="3">
        <f>ROUND(Table1[[#This Row],[salary_max_inr]]/10000,1)</f>
        <v>116.6</v>
      </c>
      <c r="L9515" s="6" t="s">
        <v>18</v>
      </c>
      <c r="M9515" t="s">
        <v>14</v>
      </c>
    </row>
    <row r="9516" spans="1:13" x14ac:dyDescent="0.3">
      <c r="A9516" s="6">
        <v>9515</v>
      </c>
      <c r="B9516" t="s">
        <v>20</v>
      </c>
      <c r="C9516" t="s">
        <v>60</v>
      </c>
      <c r="D9516" t="s">
        <v>9</v>
      </c>
      <c r="E9516" s="6">
        <v>10</v>
      </c>
      <c r="F9516" t="str" cm="1">
        <f t="array" ref="F9516">_xlfn.IFS(E9516=0,"Entry Level",E9516&lt;=5,"Junior",E9516&lt;=10,"Mid Senior",E9516&lt;=15,"Leadership")</f>
        <v>Mid Senior</v>
      </c>
      <c r="G9516" t="s">
        <v>121</v>
      </c>
      <c r="H9516" s="3">
        <v>1254838</v>
      </c>
      <c r="I9516" s="3">
        <f>ROUND(Table1[[#This Row],[Salary_Min_inr]]/100000,1)</f>
        <v>12.5</v>
      </c>
      <c r="J9516">
        <v>1521932</v>
      </c>
      <c r="K9516" s="3">
        <f>ROUND(Table1[[#This Row],[salary_max_inr]]/10000,1)</f>
        <v>152.19999999999999</v>
      </c>
      <c r="L9516" s="6" t="s">
        <v>28</v>
      </c>
      <c r="M9516" t="s">
        <v>29</v>
      </c>
    </row>
    <row r="9517" spans="1:13" x14ac:dyDescent="0.3">
      <c r="A9517" s="6">
        <v>9516</v>
      </c>
      <c r="B9517" t="s">
        <v>36</v>
      </c>
      <c r="C9517" t="s">
        <v>33</v>
      </c>
      <c r="D9517" t="s">
        <v>16</v>
      </c>
      <c r="E9517" s="6">
        <v>9</v>
      </c>
      <c r="F9517" t="str" cm="1">
        <f t="array" ref="F9517">_xlfn.IFS(E9517=0,"Entry Level",E9517&lt;=5,"Junior",E9517&lt;=10,"Mid Senior",E9517&lt;=15,"Leadership")</f>
        <v>Mid Senior</v>
      </c>
      <c r="G9517" t="s">
        <v>834</v>
      </c>
      <c r="H9517" s="3">
        <v>591882</v>
      </c>
      <c r="I9517" s="3">
        <f>ROUND(Table1[[#This Row],[Salary_Min_inr]]/100000,1)</f>
        <v>5.9</v>
      </c>
      <c r="J9517">
        <v>941376</v>
      </c>
      <c r="K9517" s="3">
        <f>ROUND(Table1[[#This Row],[salary_max_inr]]/10000,1)</f>
        <v>94.1</v>
      </c>
      <c r="L9517" s="6" t="s">
        <v>28</v>
      </c>
      <c r="M9517" t="s">
        <v>6</v>
      </c>
    </row>
    <row r="9518" spans="1:13" x14ac:dyDescent="0.3">
      <c r="A9518" s="6">
        <v>9517</v>
      </c>
      <c r="B9518" t="s">
        <v>71</v>
      </c>
      <c r="C9518" t="s">
        <v>60</v>
      </c>
      <c r="D9518" t="s">
        <v>22</v>
      </c>
      <c r="E9518" s="6">
        <v>12</v>
      </c>
      <c r="F9518" t="str" cm="1">
        <f t="array" ref="F9518">_xlfn.IFS(E9518=0,"Entry Level",E9518&lt;=5,"Junior",E9518&lt;=10,"Mid Senior",E9518&lt;=15,"Leadership")</f>
        <v>Leadership</v>
      </c>
      <c r="G9518" t="s">
        <v>1124</v>
      </c>
      <c r="H9518" s="3">
        <v>1169980</v>
      </c>
      <c r="I9518" s="3">
        <f>ROUND(Table1[[#This Row],[Salary_Min_inr]]/100000,1)</f>
        <v>11.7</v>
      </c>
      <c r="J9518">
        <v>1355303</v>
      </c>
      <c r="K9518" s="3">
        <f>ROUND(Table1[[#This Row],[salary_max_inr]]/10000,1)</f>
        <v>135.5</v>
      </c>
      <c r="L9518" s="6" t="s">
        <v>18</v>
      </c>
      <c r="M9518" t="s">
        <v>29</v>
      </c>
    </row>
    <row r="9519" spans="1:13" x14ac:dyDescent="0.3">
      <c r="A9519" s="6">
        <v>9518</v>
      </c>
      <c r="B9519" t="s">
        <v>30</v>
      </c>
      <c r="C9519" t="s">
        <v>41</v>
      </c>
      <c r="D9519" t="s">
        <v>22</v>
      </c>
      <c r="E9519" s="6">
        <v>15</v>
      </c>
      <c r="F9519" t="str" cm="1">
        <f t="array" ref="F9519">_xlfn.IFS(E9519=0,"Entry Level",E9519&lt;=5,"Junior",E9519&lt;=10,"Mid Senior",E9519&lt;=15,"Leadership")</f>
        <v>Leadership</v>
      </c>
      <c r="G9519" t="s">
        <v>130</v>
      </c>
      <c r="H9519" s="3">
        <v>1087011</v>
      </c>
      <c r="I9519" s="3">
        <f>ROUND(Table1[[#This Row],[Salary_Min_inr]]/100000,1)</f>
        <v>10.9</v>
      </c>
      <c r="J9519">
        <v>1337352</v>
      </c>
      <c r="K9519" s="3">
        <f>ROUND(Table1[[#This Row],[salary_max_inr]]/10000,1)</f>
        <v>133.69999999999999</v>
      </c>
      <c r="L9519" s="6" t="s">
        <v>5</v>
      </c>
      <c r="M9519" t="s">
        <v>14</v>
      </c>
    </row>
    <row r="9520" spans="1:13" x14ac:dyDescent="0.3">
      <c r="A9520" s="6">
        <v>9519</v>
      </c>
      <c r="B9520" t="s">
        <v>71</v>
      </c>
      <c r="C9520" t="s">
        <v>60</v>
      </c>
      <c r="D9520" t="s">
        <v>22</v>
      </c>
      <c r="E9520" s="6">
        <v>10</v>
      </c>
      <c r="F9520" t="str" cm="1">
        <f t="array" ref="F9520">_xlfn.IFS(E9520=0,"Entry Level",E9520&lt;=5,"Junior",E9520&lt;=10,"Mid Senior",E9520&lt;=15,"Leadership")</f>
        <v>Mid Senior</v>
      </c>
      <c r="G9520" t="s">
        <v>416</v>
      </c>
      <c r="H9520" s="3">
        <v>1242975</v>
      </c>
      <c r="I9520" s="3">
        <f>ROUND(Table1[[#This Row],[Salary_Min_inr]]/100000,1)</f>
        <v>12.4</v>
      </c>
      <c r="J9520">
        <v>1597829</v>
      </c>
      <c r="K9520" s="3">
        <f>ROUND(Table1[[#This Row],[salary_max_inr]]/10000,1)</f>
        <v>159.80000000000001</v>
      </c>
      <c r="L9520" s="6" t="s">
        <v>28</v>
      </c>
      <c r="M9520" t="s">
        <v>29</v>
      </c>
    </row>
    <row r="9521" spans="1:13" x14ac:dyDescent="0.3">
      <c r="A9521" s="6">
        <v>9520</v>
      </c>
      <c r="B9521" t="s">
        <v>20</v>
      </c>
      <c r="C9521" t="s">
        <v>53</v>
      </c>
      <c r="D9521" t="s">
        <v>9</v>
      </c>
      <c r="E9521" s="6">
        <v>6</v>
      </c>
      <c r="F9521" t="str" cm="1">
        <f t="array" ref="F9521">_xlfn.IFS(E9521=0,"Entry Level",E9521&lt;=5,"Junior",E9521&lt;=10,"Mid Senior",E9521&lt;=15,"Leadership")</f>
        <v>Mid Senior</v>
      </c>
      <c r="G9521" t="s">
        <v>1040</v>
      </c>
      <c r="H9521" s="3">
        <v>1411044</v>
      </c>
      <c r="I9521" s="3">
        <f>ROUND(Table1[[#This Row],[Salary_Min_inr]]/100000,1)</f>
        <v>14.1</v>
      </c>
      <c r="J9521">
        <v>1672477</v>
      </c>
      <c r="K9521" s="3">
        <f>ROUND(Table1[[#This Row],[salary_max_inr]]/10000,1)</f>
        <v>167.2</v>
      </c>
      <c r="L9521" s="6" t="s">
        <v>28</v>
      </c>
      <c r="M9521" t="s">
        <v>14</v>
      </c>
    </row>
    <row r="9522" spans="1:13" x14ac:dyDescent="0.3">
      <c r="A9522" s="6">
        <v>9521</v>
      </c>
      <c r="B9522" t="s">
        <v>20</v>
      </c>
      <c r="C9522" t="s">
        <v>39</v>
      </c>
      <c r="D9522" t="s">
        <v>57</v>
      </c>
      <c r="E9522" s="6">
        <v>4</v>
      </c>
      <c r="F9522" t="str" cm="1">
        <f t="array" ref="F9522">_xlfn.IFS(E9522=0,"Entry Level",E9522&lt;=5,"Junior",E9522&lt;=10,"Mid Senior",E9522&lt;=15,"Leadership")</f>
        <v>Junior</v>
      </c>
      <c r="G9522" t="s">
        <v>251</v>
      </c>
      <c r="H9522" s="3">
        <v>995014</v>
      </c>
      <c r="I9522" s="3">
        <f>ROUND(Table1[[#This Row],[Salary_Min_inr]]/100000,1)</f>
        <v>10</v>
      </c>
      <c r="J9522">
        <v>1294114</v>
      </c>
      <c r="K9522" s="3">
        <f>ROUND(Table1[[#This Row],[salary_max_inr]]/10000,1)</f>
        <v>129.4</v>
      </c>
      <c r="L9522" s="6" t="s">
        <v>18</v>
      </c>
      <c r="M9522" t="s">
        <v>6</v>
      </c>
    </row>
    <row r="9523" spans="1:13" x14ac:dyDescent="0.3">
      <c r="A9523" s="6">
        <v>9522</v>
      </c>
      <c r="B9523" t="s">
        <v>36</v>
      </c>
      <c r="C9523" t="s">
        <v>33</v>
      </c>
      <c r="D9523" t="s">
        <v>9</v>
      </c>
      <c r="E9523" s="6">
        <v>7</v>
      </c>
      <c r="F9523" t="str" cm="1">
        <f t="array" ref="F9523">_xlfn.IFS(E9523=0,"Entry Level",E9523&lt;=5,"Junior",E9523&lt;=10,"Mid Senior",E9523&lt;=15,"Leadership")</f>
        <v>Mid Senior</v>
      </c>
      <c r="G9523" t="s">
        <v>638</v>
      </c>
      <c r="H9523" s="3">
        <v>720919</v>
      </c>
      <c r="I9523" s="3">
        <f>ROUND(Table1[[#This Row],[Salary_Min_inr]]/100000,1)</f>
        <v>7.2</v>
      </c>
      <c r="J9523">
        <v>950842</v>
      </c>
      <c r="K9523" s="3">
        <f>ROUND(Table1[[#This Row],[salary_max_inr]]/10000,1)</f>
        <v>95.1</v>
      </c>
      <c r="L9523" s="6" t="s">
        <v>5</v>
      </c>
      <c r="M9523" t="s">
        <v>29</v>
      </c>
    </row>
    <row r="9524" spans="1:13" x14ac:dyDescent="0.3">
      <c r="A9524" s="6">
        <v>9523</v>
      </c>
      <c r="B9524" t="s">
        <v>1</v>
      </c>
      <c r="C9524" t="s">
        <v>33</v>
      </c>
      <c r="D9524" t="s">
        <v>9</v>
      </c>
      <c r="E9524" s="6">
        <v>8</v>
      </c>
      <c r="F9524" t="str" cm="1">
        <f t="array" ref="F9524">_xlfn.IFS(E9524=0,"Entry Level",E9524&lt;=5,"Junior",E9524&lt;=10,"Mid Senior",E9524&lt;=15,"Leadership")</f>
        <v>Mid Senior</v>
      </c>
      <c r="G9524" t="s">
        <v>248</v>
      </c>
      <c r="H9524" s="3">
        <v>916665</v>
      </c>
      <c r="I9524" s="3">
        <f>ROUND(Table1[[#This Row],[Salary_Min_inr]]/100000,1)</f>
        <v>9.1999999999999993</v>
      </c>
      <c r="J9524">
        <v>1112245</v>
      </c>
      <c r="K9524" s="3">
        <f>ROUND(Table1[[#This Row],[salary_max_inr]]/10000,1)</f>
        <v>111.2</v>
      </c>
      <c r="L9524" s="6" t="s">
        <v>18</v>
      </c>
      <c r="M9524" t="s">
        <v>6</v>
      </c>
    </row>
    <row r="9525" spans="1:13" x14ac:dyDescent="0.3">
      <c r="A9525" s="6">
        <v>9524</v>
      </c>
      <c r="B9525" t="s">
        <v>36</v>
      </c>
      <c r="C9525" t="s">
        <v>39</v>
      </c>
      <c r="D9525" t="s">
        <v>57</v>
      </c>
      <c r="E9525" s="6">
        <v>0</v>
      </c>
      <c r="F9525" t="str" cm="1">
        <f t="array" ref="F9525">_xlfn.IFS(E9525=0,"Entry Level",E9525&lt;=5,"Junior",E9525&lt;=10,"Mid Senior",E9525&lt;=15,"Leadership")</f>
        <v>Entry Level</v>
      </c>
      <c r="G9525" t="s">
        <v>81</v>
      </c>
      <c r="H9525" s="3">
        <v>1258713</v>
      </c>
      <c r="I9525" s="3">
        <f>ROUND(Table1[[#This Row],[Salary_Min_inr]]/100000,1)</f>
        <v>12.6</v>
      </c>
      <c r="J9525">
        <v>1428517</v>
      </c>
      <c r="K9525" s="3">
        <f>ROUND(Table1[[#This Row],[salary_max_inr]]/10000,1)</f>
        <v>142.9</v>
      </c>
      <c r="L9525" s="6" t="s">
        <v>18</v>
      </c>
      <c r="M9525" t="s">
        <v>29</v>
      </c>
    </row>
    <row r="9526" spans="1:13" x14ac:dyDescent="0.3">
      <c r="A9526" s="6">
        <v>9525</v>
      </c>
      <c r="B9526" t="s">
        <v>1</v>
      </c>
      <c r="C9526" t="s">
        <v>39</v>
      </c>
      <c r="D9526" t="s">
        <v>3</v>
      </c>
      <c r="E9526" s="6">
        <v>3</v>
      </c>
      <c r="F9526" t="str" cm="1">
        <f t="array" ref="F9526">_xlfn.IFS(E9526=0,"Entry Level",E9526&lt;=5,"Junior",E9526&lt;=10,"Mid Senior",E9526&lt;=15,"Leadership")</f>
        <v>Junior</v>
      </c>
      <c r="G9526" t="s">
        <v>698</v>
      </c>
      <c r="H9526" s="3">
        <v>505510</v>
      </c>
      <c r="I9526" s="3">
        <f>ROUND(Table1[[#This Row],[Salary_Min_inr]]/100000,1)</f>
        <v>5.0999999999999996</v>
      </c>
      <c r="J9526">
        <v>749637</v>
      </c>
      <c r="K9526" s="3">
        <f>ROUND(Table1[[#This Row],[salary_max_inr]]/10000,1)</f>
        <v>75</v>
      </c>
      <c r="L9526" s="6" t="s">
        <v>28</v>
      </c>
      <c r="M9526" t="s">
        <v>14</v>
      </c>
    </row>
    <row r="9527" spans="1:13" x14ac:dyDescent="0.3">
      <c r="A9527" s="6">
        <v>9526</v>
      </c>
      <c r="B9527" t="s">
        <v>30</v>
      </c>
      <c r="C9527" t="s">
        <v>33</v>
      </c>
      <c r="D9527" t="s">
        <v>12</v>
      </c>
      <c r="E9527" s="6">
        <v>4</v>
      </c>
      <c r="F9527" t="str" cm="1">
        <f t="array" ref="F9527">_xlfn.IFS(E9527=0,"Entry Level",E9527&lt;=5,"Junior",E9527&lt;=10,"Mid Senior",E9527&lt;=15,"Leadership")</f>
        <v>Junior</v>
      </c>
      <c r="G9527" t="s">
        <v>600</v>
      </c>
      <c r="H9527" s="3">
        <v>962279</v>
      </c>
      <c r="I9527" s="3">
        <f>ROUND(Table1[[#This Row],[Salary_Min_inr]]/100000,1)</f>
        <v>9.6</v>
      </c>
      <c r="J9527">
        <v>1123533</v>
      </c>
      <c r="K9527" s="3">
        <f>ROUND(Table1[[#This Row],[salary_max_inr]]/10000,1)</f>
        <v>112.4</v>
      </c>
      <c r="L9527" s="6" t="s">
        <v>28</v>
      </c>
      <c r="M9527" t="s">
        <v>14</v>
      </c>
    </row>
    <row r="9528" spans="1:13" x14ac:dyDescent="0.3">
      <c r="A9528" s="6">
        <v>9527</v>
      </c>
      <c r="B9528" t="s">
        <v>51</v>
      </c>
      <c r="C9528" t="s">
        <v>2</v>
      </c>
      <c r="D9528" t="s">
        <v>57</v>
      </c>
      <c r="E9528" s="6">
        <v>4</v>
      </c>
      <c r="F9528" t="str" cm="1">
        <f t="array" ref="F9528">_xlfn.IFS(E9528=0,"Entry Level",E9528&lt;=5,"Junior",E9528&lt;=10,"Mid Senior",E9528&lt;=15,"Leadership")</f>
        <v>Junior</v>
      </c>
      <c r="G9528" t="s">
        <v>822</v>
      </c>
      <c r="H9528" s="3">
        <v>1290473</v>
      </c>
      <c r="I9528" s="3">
        <f>ROUND(Table1[[#This Row],[Salary_Min_inr]]/100000,1)</f>
        <v>12.9</v>
      </c>
      <c r="J9528">
        <v>1438378</v>
      </c>
      <c r="K9528" s="3">
        <f>ROUND(Table1[[#This Row],[salary_max_inr]]/10000,1)</f>
        <v>143.80000000000001</v>
      </c>
      <c r="L9528" s="6" t="s">
        <v>28</v>
      </c>
      <c r="M9528" t="s">
        <v>6</v>
      </c>
    </row>
    <row r="9529" spans="1:13" x14ac:dyDescent="0.3">
      <c r="A9529" s="6">
        <v>9528</v>
      </c>
      <c r="B9529" t="s">
        <v>71</v>
      </c>
      <c r="C9529" t="s">
        <v>33</v>
      </c>
      <c r="D9529" t="s">
        <v>16</v>
      </c>
      <c r="E9529" s="6">
        <v>11</v>
      </c>
      <c r="F9529" t="str" cm="1">
        <f t="array" ref="F9529">_xlfn.IFS(E9529=0,"Entry Level",E9529&lt;=5,"Junior",E9529&lt;=10,"Mid Senior",E9529&lt;=15,"Leadership")</f>
        <v>Leadership</v>
      </c>
      <c r="G9529" t="s">
        <v>344</v>
      </c>
      <c r="H9529" s="3">
        <v>1069326</v>
      </c>
      <c r="I9529" s="3">
        <f>ROUND(Table1[[#This Row],[Salary_Min_inr]]/100000,1)</f>
        <v>10.7</v>
      </c>
      <c r="J9529">
        <v>1240420</v>
      </c>
      <c r="K9529" s="3">
        <f>ROUND(Table1[[#This Row],[salary_max_inr]]/10000,1)</f>
        <v>124</v>
      </c>
      <c r="L9529" s="6" t="s">
        <v>18</v>
      </c>
      <c r="M9529" t="s">
        <v>14</v>
      </c>
    </row>
    <row r="9530" spans="1:13" x14ac:dyDescent="0.3">
      <c r="A9530" s="6">
        <v>9529</v>
      </c>
      <c r="B9530" t="s">
        <v>24</v>
      </c>
      <c r="C9530" t="s">
        <v>8</v>
      </c>
      <c r="D9530" t="s">
        <v>26</v>
      </c>
      <c r="E9530" s="6">
        <v>12</v>
      </c>
      <c r="F9530" t="str" cm="1">
        <f t="array" ref="F9530">_xlfn.IFS(E9530=0,"Entry Level",E9530&lt;=5,"Junior",E9530&lt;=10,"Mid Senior",E9530&lt;=15,"Leadership")</f>
        <v>Leadership</v>
      </c>
      <c r="G9530" t="s">
        <v>987</v>
      </c>
      <c r="H9530" s="3">
        <v>884873</v>
      </c>
      <c r="I9530" s="3">
        <f>ROUND(Table1[[#This Row],[Salary_Min_inr]]/100000,1)</f>
        <v>8.8000000000000007</v>
      </c>
      <c r="J9530">
        <v>1232483</v>
      </c>
      <c r="K9530" s="3">
        <f>ROUND(Table1[[#This Row],[salary_max_inr]]/10000,1)</f>
        <v>123.2</v>
      </c>
      <c r="L9530" s="6" t="s">
        <v>5</v>
      </c>
      <c r="M9530" t="s">
        <v>29</v>
      </c>
    </row>
    <row r="9531" spans="1:13" x14ac:dyDescent="0.3">
      <c r="A9531" s="6">
        <v>9530</v>
      </c>
      <c r="B9531" t="s">
        <v>20</v>
      </c>
      <c r="C9531" t="s">
        <v>11</v>
      </c>
      <c r="D9531" t="s">
        <v>42</v>
      </c>
      <c r="E9531" s="6">
        <v>0</v>
      </c>
      <c r="F9531" t="str" cm="1">
        <f t="array" ref="F9531">_xlfn.IFS(E9531=0,"Entry Level",E9531&lt;=5,"Junior",E9531&lt;=10,"Mid Senior",E9531&lt;=15,"Leadership")</f>
        <v>Entry Level</v>
      </c>
      <c r="G9531" t="s">
        <v>1199</v>
      </c>
      <c r="H9531" s="3">
        <v>789572</v>
      </c>
      <c r="I9531" s="3">
        <f>ROUND(Table1[[#This Row],[Salary_Min_inr]]/100000,1)</f>
        <v>7.9</v>
      </c>
      <c r="J9531">
        <v>1045042</v>
      </c>
      <c r="K9531" s="3">
        <f>ROUND(Table1[[#This Row],[salary_max_inr]]/10000,1)</f>
        <v>104.5</v>
      </c>
      <c r="L9531" s="6" t="s">
        <v>28</v>
      </c>
      <c r="M9531" t="s">
        <v>6</v>
      </c>
    </row>
    <row r="9532" spans="1:13" x14ac:dyDescent="0.3">
      <c r="A9532" s="6">
        <v>9531</v>
      </c>
      <c r="B9532" t="s">
        <v>7</v>
      </c>
      <c r="C9532" t="s">
        <v>2</v>
      </c>
      <c r="D9532" t="s">
        <v>42</v>
      </c>
      <c r="E9532" s="6">
        <v>0</v>
      </c>
      <c r="F9532" t="str" cm="1">
        <f t="array" ref="F9532">_xlfn.IFS(E9532=0,"Entry Level",E9532&lt;=5,"Junior",E9532&lt;=10,"Mid Senior",E9532&lt;=15,"Leadership")</f>
        <v>Entry Level</v>
      </c>
      <c r="G9532" t="s">
        <v>850</v>
      </c>
      <c r="H9532" s="3">
        <v>1320440</v>
      </c>
      <c r="I9532" s="3">
        <f>ROUND(Table1[[#This Row],[Salary_Min_inr]]/100000,1)</f>
        <v>13.2</v>
      </c>
      <c r="J9532">
        <v>1566048</v>
      </c>
      <c r="K9532" s="3">
        <f>ROUND(Table1[[#This Row],[salary_max_inr]]/10000,1)</f>
        <v>156.6</v>
      </c>
      <c r="L9532" s="6" t="s">
        <v>28</v>
      </c>
      <c r="M9532" t="s">
        <v>6</v>
      </c>
    </row>
    <row r="9533" spans="1:13" x14ac:dyDescent="0.3">
      <c r="A9533" s="6">
        <v>9532</v>
      </c>
      <c r="B9533" t="s">
        <v>1</v>
      </c>
      <c r="C9533" t="s">
        <v>39</v>
      </c>
      <c r="D9533" t="s">
        <v>12</v>
      </c>
      <c r="E9533" s="6">
        <v>4</v>
      </c>
      <c r="F9533" t="str" cm="1">
        <f t="array" ref="F9533">_xlfn.IFS(E9533=0,"Entry Level",E9533&lt;=5,"Junior",E9533&lt;=10,"Mid Senior",E9533&lt;=15,"Leadership")</f>
        <v>Junior</v>
      </c>
      <c r="G9533" t="s">
        <v>1103</v>
      </c>
      <c r="H9533" s="3">
        <v>715393</v>
      </c>
      <c r="I9533" s="3">
        <f>ROUND(Table1[[#This Row],[Salary_Min_inr]]/100000,1)</f>
        <v>7.2</v>
      </c>
      <c r="J9533">
        <v>998274</v>
      </c>
      <c r="K9533" s="3">
        <f>ROUND(Table1[[#This Row],[salary_max_inr]]/10000,1)</f>
        <v>99.8</v>
      </c>
      <c r="L9533" s="6" t="s">
        <v>28</v>
      </c>
      <c r="M9533" t="s">
        <v>29</v>
      </c>
    </row>
    <row r="9534" spans="1:13" x14ac:dyDescent="0.3">
      <c r="A9534" s="6">
        <v>9533</v>
      </c>
      <c r="B9534" t="s">
        <v>7</v>
      </c>
      <c r="C9534" t="s">
        <v>2</v>
      </c>
      <c r="D9534" t="s">
        <v>9</v>
      </c>
      <c r="E9534" s="6">
        <v>10</v>
      </c>
      <c r="F9534" t="str" cm="1">
        <f t="array" ref="F9534">_xlfn.IFS(E9534=0,"Entry Level",E9534&lt;=5,"Junior",E9534&lt;=10,"Mid Senior",E9534&lt;=15,"Leadership")</f>
        <v>Mid Senior</v>
      </c>
      <c r="G9534" t="s">
        <v>1309</v>
      </c>
      <c r="H9534" s="3">
        <v>1106656</v>
      </c>
      <c r="I9534" s="3">
        <f>ROUND(Table1[[#This Row],[Salary_Min_inr]]/100000,1)</f>
        <v>11.1</v>
      </c>
      <c r="J9534">
        <v>1242817</v>
      </c>
      <c r="K9534" s="3">
        <f>ROUND(Table1[[#This Row],[salary_max_inr]]/10000,1)</f>
        <v>124.3</v>
      </c>
      <c r="L9534" s="6" t="s">
        <v>28</v>
      </c>
      <c r="M9534" t="s">
        <v>6</v>
      </c>
    </row>
    <row r="9535" spans="1:13" x14ac:dyDescent="0.3">
      <c r="A9535" s="6">
        <v>9534</v>
      </c>
      <c r="B9535" t="s">
        <v>65</v>
      </c>
      <c r="C9535" t="s">
        <v>21</v>
      </c>
      <c r="D9535" t="s">
        <v>22</v>
      </c>
      <c r="E9535" s="6">
        <v>4</v>
      </c>
      <c r="F9535" t="str" cm="1">
        <f t="array" ref="F9535">_xlfn.IFS(E9535=0,"Entry Level",E9535&lt;=5,"Junior",E9535&lt;=10,"Mid Senior",E9535&lt;=15,"Leadership")</f>
        <v>Junior</v>
      </c>
      <c r="G9535" t="s">
        <v>242</v>
      </c>
      <c r="H9535" s="3">
        <v>847357</v>
      </c>
      <c r="I9535" s="3">
        <f>ROUND(Table1[[#This Row],[Salary_Min_inr]]/100000,1)</f>
        <v>8.5</v>
      </c>
      <c r="J9535">
        <v>1081899</v>
      </c>
      <c r="K9535" s="3">
        <f>ROUND(Table1[[#This Row],[salary_max_inr]]/10000,1)</f>
        <v>108.2</v>
      </c>
      <c r="L9535" s="6" t="s">
        <v>28</v>
      </c>
      <c r="M9535" t="s">
        <v>29</v>
      </c>
    </row>
    <row r="9536" spans="1:13" x14ac:dyDescent="0.3">
      <c r="A9536" s="6">
        <v>9535</v>
      </c>
      <c r="B9536" t="s">
        <v>65</v>
      </c>
      <c r="C9536" t="s">
        <v>60</v>
      </c>
      <c r="D9536" t="s">
        <v>12</v>
      </c>
      <c r="E9536" s="6">
        <v>3</v>
      </c>
      <c r="F9536" t="str" cm="1">
        <f t="array" ref="F9536">_xlfn.IFS(E9536=0,"Entry Level",E9536&lt;=5,"Junior",E9536&lt;=10,"Mid Senior",E9536&lt;=15,"Leadership")</f>
        <v>Junior</v>
      </c>
      <c r="G9536" t="s">
        <v>179</v>
      </c>
      <c r="H9536" s="3">
        <v>1247358</v>
      </c>
      <c r="I9536" s="3">
        <f>ROUND(Table1[[#This Row],[Salary_Min_inr]]/100000,1)</f>
        <v>12.5</v>
      </c>
      <c r="J9536">
        <v>1500643</v>
      </c>
      <c r="K9536" s="3">
        <f>ROUND(Table1[[#This Row],[salary_max_inr]]/10000,1)</f>
        <v>150.1</v>
      </c>
      <c r="L9536" s="6" t="s">
        <v>5</v>
      </c>
      <c r="M9536" t="s">
        <v>6</v>
      </c>
    </row>
    <row r="9537" spans="1:13" x14ac:dyDescent="0.3">
      <c r="A9537" s="6">
        <v>9536</v>
      </c>
      <c r="B9537" t="s">
        <v>30</v>
      </c>
      <c r="C9537" t="s">
        <v>46</v>
      </c>
      <c r="D9537" t="s">
        <v>3</v>
      </c>
      <c r="E9537" s="6">
        <v>13</v>
      </c>
      <c r="F9537" t="str" cm="1">
        <f t="array" ref="F9537">_xlfn.IFS(E9537=0,"Entry Level",E9537&lt;=5,"Junior",E9537&lt;=10,"Mid Senior",E9537&lt;=15,"Leadership")</f>
        <v>Leadership</v>
      </c>
      <c r="G9537" t="s">
        <v>1169</v>
      </c>
      <c r="H9537" s="3">
        <v>944572</v>
      </c>
      <c r="I9537" s="3">
        <f>ROUND(Table1[[#This Row],[Salary_Min_inr]]/100000,1)</f>
        <v>9.4</v>
      </c>
      <c r="J9537">
        <v>1258372</v>
      </c>
      <c r="K9537" s="3">
        <f>ROUND(Table1[[#This Row],[salary_max_inr]]/10000,1)</f>
        <v>125.8</v>
      </c>
      <c r="L9537" s="6" t="s">
        <v>28</v>
      </c>
      <c r="M9537" t="s">
        <v>6</v>
      </c>
    </row>
    <row r="9538" spans="1:13" x14ac:dyDescent="0.3">
      <c r="A9538" s="6">
        <v>9537</v>
      </c>
      <c r="B9538" t="s">
        <v>65</v>
      </c>
      <c r="C9538" t="s">
        <v>39</v>
      </c>
      <c r="D9538" t="s">
        <v>26</v>
      </c>
      <c r="E9538" s="6">
        <v>8</v>
      </c>
      <c r="F9538" t="str" cm="1">
        <f t="array" ref="F9538">_xlfn.IFS(E9538=0,"Entry Level",E9538&lt;=5,"Junior",E9538&lt;=10,"Mid Senior",E9538&lt;=15,"Leadership")</f>
        <v>Mid Senior</v>
      </c>
      <c r="G9538" t="s">
        <v>675</v>
      </c>
      <c r="H9538" s="3">
        <v>1026529</v>
      </c>
      <c r="I9538" s="3">
        <f>ROUND(Table1[[#This Row],[Salary_Min_inr]]/100000,1)</f>
        <v>10.3</v>
      </c>
      <c r="J9538">
        <v>1189146</v>
      </c>
      <c r="K9538" s="3">
        <f>ROUND(Table1[[#This Row],[salary_max_inr]]/10000,1)</f>
        <v>118.9</v>
      </c>
      <c r="L9538" s="6" t="s">
        <v>5</v>
      </c>
      <c r="M9538" t="s">
        <v>29</v>
      </c>
    </row>
    <row r="9539" spans="1:13" x14ac:dyDescent="0.3">
      <c r="A9539" s="6">
        <v>9538</v>
      </c>
      <c r="B9539" t="s">
        <v>20</v>
      </c>
      <c r="C9539" t="s">
        <v>33</v>
      </c>
      <c r="D9539" t="s">
        <v>12</v>
      </c>
      <c r="E9539" s="6">
        <v>5</v>
      </c>
      <c r="F9539" t="str" cm="1">
        <f t="array" ref="F9539">_xlfn.IFS(E9539=0,"Entry Level",E9539&lt;=5,"Junior",E9539&lt;=10,"Mid Senior",E9539&lt;=15,"Leadership")</f>
        <v>Junior</v>
      </c>
      <c r="G9539" t="s">
        <v>292</v>
      </c>
      <c r="H9539" s="3">
        <v>1458855</v>
      </c>
      <c r="I9539" s="3">
        <f>ROUND(Table1[[#This Row],[Salary_Min_inr]]/100000,1)</f>
        <v>14.6</v>
      </c>
      <c r="J9539">
        <v>1797364</v>
      </c>
      <c r="K9539" s="3">
        <f>ROUND(Table1[[#This Row],[salary_max_inr]]/10000,1)</f>
        <v>179.7</v>
      </c>
      <c r="L9539" s="6" t="s">
        <v>5</v>
      </c>
      <c r="M9539" t="s">
        <v>14</v>
      </c>
    </row>
    <row r="9540" spans="1:13" x14ac:dyDescent="0.3">
      <c r="A9540" s="6">
        <v>9539</v>
      </c>
      <c r="B9540" t="s">
        <v>7</v>
      </c>
      <c r="C9540" t="s">
        <v>41</v>
      </c>
      <c r="D9540" t="s">
        <v>16</v>
      </c>
      <c r="E9540" s="6">
        <v>13</v>
      </c>
      <c r="F9540" t="str" cm="1">
        <f t="array" ref="F9540">_xlfn.IFS(E9540=0,"Entry Level",E9540&lt;=5,"Junior",E9540&lt;=10,"Mid Senior",E9540&lt;=15,"Leadership")</f>
        <v>Leadership</v>
      </c>
      <c r="G9540" t="s">
        <v>481</v>
      </c>
      <c r="H9540" s="3">
        <v>2221242</v>
      </c>
      <c r="I9540" s="3">
        <f>ROUND(Table1[[#This Row],[Salary_Min_inr]]/100000,1)</f>
        <v>22.2</v>
      </c>
      <c r="J9540">
        <v>2435845</v>
      </c>
      <c r="K9540" s="3">
        <f>ROUND(Table1[[#This Row],[salary_max_inr]]/10000,1)</f>
        <v>243.6</v>
      </c>
      <c r="L9540" s="6" t="s">
        <v>5</v>
      </c>
      <c r="M9540" t="s">
        <v>14</v>
      </c>
    </row>
    <row r="9541" spans="1:13" x14ac:dyDescent="0.3">
      <c r="A9541" s="6">
        <v>9540</v>
      </c>
      <c r="B9541" t="s">
        <v>65</v>
      </c>
      <c r="C9541" t="s">
        <v>2</v>
      </c>
      <c r="D9541" t="s">
        <v>26</v>
      </c>
      <c r="E9541" s="6">
        <v>12</v>
      </c>
      <c r="F9541" t="str" cm="1">
        <f t="array" ref="F9541">_xlfn.IFS(E9541=0,"Entry Level",E9541&lt;=5,"Junior",E9541&lt;=10,"Mid Senior",E9541&lt;=15,"Leadership")</f>
        <v>Leadership</v>
      </c>
      <c r="G9541" t="s">
        <v>1072</v>
      </c>
      <c r="H9541" s="3">
        <v>1290907</v>
      </c>
      <c r="I9541" s="3">
        <f>ROUND(Table1[[#This Row],[Salary_Min_inr]]/100000,1)</f>
        <v>12.9</v>
      </c>
      <c r="J9541">
        <v>1531991</v>
      </c>
      <c r="K9541" s="3">
        <f>ROUND(Table1[[#This Row],[salary_max_inr]]/10000,1)</f>
        <v>153.19999999999999</v>
      </c>
      <c r="L9541" s="6" t="s">
        <v>5</v>
      </c>
      <c r="M9541" t="s">
        <v>6</v>
      </c>
    </row>
    <row r="9542" spans="1:13" x14ac:dyDescent="0.3">
      <c r="A9542" s="6">
        <v>9541</v>
      </c>
      <c r="B9542" t="s">
        <v>20</v>
      </c>
      <c r="C9542" t="s">
        <v>60</v>
      </c>
      <c r="D9542" t="s">
        <v>3</v>
      </c>
      <c r="E9542" s="6">
        <v>5</v>
      </c>
      <c r="F9542" t="str" cm="1">
        <f t="array" ref="F9542">_xlfn.IFS(E9542=0,"Entry Level",E9542&lt;=5,"Junior",E9542&lt;=10,"Mid Senior",E9542&lt;=15,"Leadership")</f>
        <v>Junior</v>
      </c>
      <c r="G9542" t="s">
        <v>953</v>
      </c>
      <c r="H9542" s="3">
        <v>731687</v>
      </c>
      <c r="I9542" s="3">
        <f>ROUND(Table1[[#This Row],[Salary_Min_inr]]/100000,1)</f>
        <v>7.3</v>
      </c>
      <c r="J9542">
        <v>844118</v>
      </c>
      <c r="K9542" s="3">
        <f>ROUND(Table1[[#This Row],[salary_max_inr]]/10000,1)</f>
        <v>84.4</v>
      </c>
      <c r="L9542" s="6" t="s">
        <v>18</v>
      </c>
      <c r="M9542" t="s">
        <v>29</v>
      </c>
    </row>
    <row r="9543" spans="1:13" x14ac:dyDescent="0.3">
      <c r="A9543" s="6">
        <v>9542</v>
      </c>
      <c r="B9543" t="s">
        <v>65</v>
      </c>
      <c r="C9543" t="s">
        <v>21</v>
      </c>
      <c r="D9543" t="s">
        <v>26</v>
      </c>
      <c r="E9543" s="6">
        <v>15</v>
      </c>
      <c r="F9543" t="str" cm="1">
        <f t="array" ref="F9543">_xlfn.IFS(E9543=0,"Entry Level",E9543&lt;=5,"Junior",E9543&lt;=10,"Mid Senior",E9543&lt;=15,"Leadership")</f>
        <v>Leadership</v>
      </c>
      <c r="G9543" t="s">
        <v>459</v>
      </c>
      <c r="H9543" s="3">
        <v>1832593</v>
      </c>
      <c r="I9543" s="3">
        <f>ROUND(Table1[[#This Row],[Salary_Min_inr]]/100000,1)</f>
        <v>18.3</v>
      </c>
      <c r="J9543">
        <v>2093412</v>
      </c>
      <c r="K9543" s="3">
        <f>ROUND(Table1[[#This Row],[salary_max_inr]]/10000,1)</f>
        <v>209.3</v>
      </c>
      <c r="L9543" s="6" t="s">
        <v>18</v>
      </c>
      <c r="M9543" t="s">
        <v>14</v>
      </c>
    </row>
    <row r="9544" spans="1:13" x14ac:dyDescent="0.3">
      <c r="A9544" s="6">
        <v>9543</v>
      </c>
      <c r="B9544" t="s">
        <v>51</v>
      </c>
      <c r="C9544" t="s">
        <v>60</v>
      </c>
      <c r="D9544" t="s">
        <v>22</v>
      </c>
      <c r="E9544" s="6">
        <v>2</v>
      </c>
      <c r="F9544" t="str" cm="1">
        <f t="array" ref="F9544">_xlfn.IFS(E9544=0,"Entry Level",E9544&lt;=5,"Junior",E9544&lt;=10,"Mid Senior",E9544&lt;=15,"Leadership")</f>
        <v>Junior</v>
      </c>
      <c r="G9544" t="s">
        <v>1174</v>
      </c>
      <c r="H9544" s="3">
        <v>874714</v>
      </c>
      <c r="I9544" s="3">
        <f>ROUND(Table1[[#This Row],[Salary_Min_inr]]/100000,1)</f>
        <v>8.6999999999999993</v>
      </c>
      <c r="J9544">
        <v>1267723</v>
      </c>
      <c r="K9544" s="3">
        <f>ROUND(Table1[[#This Row],[salary_max_inr]]/10000,1)</f>
        <v>126.8</v>
      </c>
      <c r="L9544" s="6" t="s">
        <v>18</v>
      </c>
      <c r="M9544" t="s">
        <v>14</v>
      </c>
    </row>
    <row r="9545" spans="1:13" x14ac:dyDescent="0.3">
      <c r="A9545" s="6">
        <v>9544</v>
      </c>
      <c r="B9545" t="s">
        <v>51</v>
      </c>
      <c r="C9545" t="s">
        <v>11</v>
      </c>
      <c r="D9545" t="s">
        <v>22</v>
      </c>
      <c r="E9545" s="6">
        <v>1</v>
      </c>
      <c r="F9545" t="str" cm="1">
        <f t="array" ref="F9545">_xlfn.IFS(E9545=0,"Entry Level",E9545&lt;=5,"Junior",E9545&lt;=10,"Mid Senior",E9545&lt;=15,"Leadership")</f>
        <v>Junior</v>
      </c>
      <c r="G9545" t="s">
        <v>1053</v>
      </c>
      <c r="H9545" s="3">
        <v>879354</v>
      </c>
      <c r="I9545" s="3">
        <f>ROUND(Table1[[#This Row],[Salary_Min_inr]]/100000,1)</f>
        <v>8.8000000000000007</v>
      </c>
      <c r="J9545">
        <v>1221335</v>
      </c>
      <c r="K9545" s="3">
        <f>ROUND(Table1[[#This Row],[salary_max_inr]]/10000,1)</f>
        <v>122.1</v>
      </c>
      <c r="L9545" s="6" t="s">
        <v>28</v>
      </c>
      <c r="M9545" t="s">
        <v>29</v>
      </c>
    </row>
    <row r="9546" spans="1:13" x14ac:dyDescent="0.3">
      <c r="A9546" s="6">
        <v>9545</v>
      </c>
      <c r="B9546" t="s">
        <v>20</v>
      </c>
      <c r="C9546" t="s">
        <v>21</v>
      </c>
      <c r="D9546" t="s">
        <v>57</v>
      </c>
      <c r="E9546" s="6">
        <v>14</v>
      </c>
      <c r="F9546" t="str" cm="1">
        <f t="array" ref="F9546">_xlfn.IFS(E9546=0,"Entry Level",E9546&lt;=5,"Junior",E9546&lt;=10,"Mid Senior",E9546&lt;=15,"Leadership")</f>
        <v>Leadership</v>
      </c>
      <c r="G9546" t="s">
        <v>1151</v>
      </c>
      <c r="H9546" s="3">
        <v>977693</v>
      </c>
      <c r="I9546" s="3">
        <f>ROUND(Table1[[#This Row],[Salary_Min_inr]]/100000,1)</f>
        <v>9.8000000000000007</v>
      </c>
      <c r="J9546">
        <v>1102523</v>
      </c>
      <c r="K9546" s="3">
        <f>ROUND(Table1[[#This Row],[salary_max_inr]]/10000,1)</f>
        <v>110.3</v>
      </c>
      <c r="L9546" s="6" t="s">
        <v>18</v>
      </c>
      <c r="M9546" t="s">
        <v>29</v>
      </c>
    </row>
    <row r="9547" spans="1:13" x14ac:dyDescent="0.3">
      <c r="A9547" s="6">
        <v>9546</v>
      </c>
      <c r="B9547" t="s">
        <v>71</v>
      </c>
      <c r="C9547" t="s">
        <v>53</v>
      </c>
      <c r="D9547" t="s">
        <v>9</v>
      </c>
      <c r="E9547" s="6">
        <v>2</v>
      </c>
      <c r="F9547" t="str" cm="1">
        <f t="array" ref="F9547">_xlfn.IFS(E9547=0,"Entry Level",E9547&lt;=5,"Junior",E9547&lt;=10,"Mid Senior",E9547&lt;=15,"Leadership")</f>
        <v>Junior</v>
      </c>
      <c r="G9547" t="s">
        <v>1120</v>
      </c>
      <c r="H9547" s="3">
        <v>1682075</v>
      </c>
      <c r="I9547" s="3">
        <f>ROUND(Table1[[#This Row],[Salary_Min_inr]]/100000,1)</f>
        <v>16.8</v>
      </c>
      <c r="J9547">
        <v>1815204</v>
      </c>
      <c r="K9547" s="3">
        <f>ROUND(Table1[[#This Row],[salary_max_inr]]/10000,1)</f>
        <v>181.5</v>
      </c>
      <c r="L9547" s="6" t="s">
        <v>28</v>
      </c>
      <c r="M9547" t="s">
        <v>14</v>
      </c>
    </row>
    <row r="9548" spans="1:13" x14ac:dyDescent="0.3">
      <c r="A9548" s="6">
        <v>9547</v>
      </c>
      <c r="B9548" t="s">
        <v>7</v>
      </c>
      <c r="C9548" t="s">
        <v>39</v>
      </c>
      <c r="D9548" t="s">
        <v>12</v>
      </c>
      <c r="E9548" s="6">
        <v>11</v>
      </c>
      <c r="F9548" t="str" cm="1">
        <f t="array" ref="F9548">_xlfn.IFS(E9548=0,"Entry Level",E9548&lt;=5,"Junior",E9548&lt;=10,"Mid Senior",E9548&lt;=15,"Leadership")</f>
        <v>Leadership</v>
      </c>
      <c r="G9548" t="s">
        <v>734</v>
      </c>
      <c r="H9548" s="3">
        <v>908431</v>
      </c>
      <c r="I9548" s="3">
        <f>ROUND(Table1[[#This Row],[Salary_Min_inr]]/100000,1)</f>
        <v>9.1</v>
      </c>
      <c r="J9548">
        <v>1305311</v>
      </c>
      <c r="K9548" s="3">
        <f>ROUND(Table1[[#This Row],[salary_max_inr]]/10000,1)</f>
        <v>130.5</v>
      </c>
      <c r="L9548" s="6" t="s">
        <v>18</v>
      </c>
      <c r="M9548" t="s">
        <v>14</v>
      </c>
    </row>
    <row r="9549" spans="1:13" x14ac:dyDescent="0.3">
      <c r="A9549" s="6">
        <v>9548</v>
      </c>
      <c r="B9549" t="s">
        <v>36</v>
      </c>
      <c r="C9549" t="s">
        <v>21</v>
      </c>
      <c r="D9549" t="s">
        <v>57</v>
      </c>
      <c r="E9549" s="6">
        <v>5</v>
      </c>
      <c r="F9549" t="str" cm="1">
        <f t="array" ref="F9549">_xlfn.IFS(E9549=0,"Entry Level",E9549&lt;=5,"Junior",E9549&lt;=10,"Mid Senior",E9549&lt;=15,"Leadership")</f>
        <v>Junior</v>
      </c>
      <c r="G9549" t="s">
        <v>780</v>
      </c>
      <c r="H9549" s="3">
        <v>455003</v>
      </c>
      <c r="I9549" s="3">
        <f>ROUND(Table1[[#This Row],[Salary_Min_inr]]/100000,1)</f>
        <v>4.5999999999999996</v>
      </c>
      <c r="J9549">
        <v>697912</v>
      </c>
      <c r="K9549" s="3">
        <f>ROUND(Table1[[#This Row],[salary_max_inr]]/10000,1)</f>
        <v>69.8</v>
      </c>
      <c r="L9549" s="6" t="s">
        <v>18</v>
      </c>
      <c r="M9549" t="s">
        <v>29</v>
      </c>
    </row>
    <row r="9550" spans="1:13" x14ac:dyDescent="0.3">
      <c r="A9550" s="6">
        <v>9549</v>
      </c>
      <c r="B9550" t="s">
        <v>24</v>
      </c>
      <c r="C9550" t="s">
        <v>53</v>
      </c>
      <c r="D9550" t="s">
        <v>57</v>
      </c>
      <c r="E9550" s="6">
        <v>1</v>
      </c>
      <c r="F9550" t="str" cm="1">
        <f t="array" ref="F9550">_xlfn.IFS(E9550=0,"Entry Level",E9550&lt;=5,"Junior",E9550&lt;=10,"Mid Senior",E9550&lt;=15,"Leadership")</f>
        <v>Junior</v>
      </c>
      <c r="G9550" t="s">
        <v>489</v>
      </c>
      <c r="H9550" s="3">
        <v>786832</v>
      </c>
      <c r="I9550" s="3">
        <f>ROUND(Table1[[#This Row],[Salary_Min_inr]]/100000,1)</f>
        <v>7.9</v>
      </c>
      <c r="J9550">
        <v>919983</v>
      </c>
      <c r="K9550" s="3">
        <f>ROUND(Table1[[#This Row],[salary_max_inr]]/10000,1)</f>
        <v>92</v>
      </c>
      <c r="L9550" s="6" t="s">
        <v>28</v>
      </c>
      <c r="M9550" t="s">
        <v>14</v>
      </c>
    </row>
    <row r="9551" spans="1:13" x14ac:dyDescent="0.3">
      <c r="A9551" s="6">
        <v>9550</v>
      </c>
      <c r="B9551" t="s">
        <v>15</v>
      </c>
      <c r="C9551" t="s">
        <v>41</v>
      </c>
      <c r="D9551" t="s">
        <v>22</v>
      </c>
      <c r="E9551" s="6">
        <v>14</v>
      </c>
      <c r="F9551" t="str" cm="1">
        <f t="array" ref="F9551">_xlfn.IFS(E9551=0,"Entry Level",E9551&lt;=5,"Junior",E9551&lt;=10,"Mid Senior",E9551&lt;=15,"Leadership")</f>
        <v>Leadership</v>
      </c>
      <c r="G9551" t="s">
        <v>159</v>
      </c>
      <c r="H9551" s="3">
        <v>735272</v>
      </c>
      <c r="I9551" s="3">
        <f>ROUND(Table1[[#This Row],[Salary_Min_inr]]/100000,1)</f>
        <v>7.4</v>
      </c>
      <c r="J9551">
        <v>909186</v>
      </c>
      <c r="K9551" s="3">
        <f>ROUND(Table1[[#This Row],[salary_max_inr]]/10000,1)</f>
        <v>90.9</v>
      </c>
      <c r="L9551" s="6" t="s">
        <v>28</v>
      </c>
      <c r="M9551" t="s">
        <v>14</v>
      </c>
    </row>
    <row r="9552" spans="1:13" x14ac:dyDescent="0.3">
      <c r="A9552" s="6">
        <v>9551</v>
      </c>
      <c r="B9552" t="s">
        <v>65</v>
      </c>
      <c r="C9552" t="s">
        <v>41</v>
      </c>
      <c r="D9552" t="s">
        <v>3</v>
      </c>
      <c r="E9552" s="6">
        <v>0</v>
      </c>
      <c r="F9552" t="str" cm="1">
        <f t="array" ref="F9552">_xlfn.IFS(E9552=0,"Entry Level",E9552&lt;=5,"Junior",E9552&lt;=10,"Mid Senior",E9552&lt;=15,"Leadership")</f>
        <v>Entry Level</v>
      </c>
      <c r="G9552" t="s">
        <v>323</v>
      </c>
      <c r="H9552" s="3">
        <v>1584297</v>
      </c>
      <c r="I9552" s="3">
        <f>ROUND(Table1[[#This Row],[Salary_Min_inr]]/100000,1)</f>
        <v>15.8</v>
      </c>
      <c r="J9552">
        <v>1752930</v>
      </c>
      <c r="K9552" s="3">
        <f>ROUND(Table1[[#This Row],[salary_max_inr]]/10000,1)</f>
        <v>175.3</v>
      </c>
      <c r="L9552" s="6" t="s">
        <v>28</v>
      </c>
      <c r="M9552" t="s">
        <v>14</v>
      </c>
    </row>
    <row r="9553" spans="1:13" x14ac:dyDescent="0.3">
      <c r="A9553" s="6">
        <v>9552</v>
      </c>
      <c r="B9553" t="s">
        <v>20</v>
      </c>
      <c r="C9553" t="s">
        <v>11</v>
      </c>
      <c r="D9553" t="s">
        <v>57</v>
      </c>
      <c r="E9553" s="6">
        <v>1</v>
      </c>
      <c r="F9553" t="str" cm="1">
        <f t="array" ref="F9553">_xlfn.IFS(E9553=0,"Entry Level",E9553&lt;=5,"Junior",E9553&lt;=10,"Mid Senior",E9553&lt;=15,"Leadership")</f>
        <v>Junior</v>
      </c>
      <c r="G9553" t="s">
        <v>1277</v>
      </c>
      <c r="H9553" s="3">
        <v>872391</v>
      </c>
      <c r="I9553" s="3">
        <f>ROUND(Table1[[#This Row],[Salary_Min_inr]]/100000,1)</f>
        <v>8.6999999999999993</v>
      </c>
      <c r="J9553">
        <v>1232171</v>
      </c>
      <c r="K9553" s="3">
        <f>ROUND(Table1[[#This Row],[salary_max_inr]]/10000,1)</f>
        <v>123.2</v>
      </c>
      <c r="L9553" s="6" t="s">
        <v>5</v>
      </c>
      <c r="M9553" t="s">
        <v>6</v>
      </c>
    </row>
    <row r="9554" spans="1:13" x14ac:dyDescent="0.3">
      <c r="A9554" s="6">
        <v>9553</v>
      </c>
      <c r="B9554" t="s">
        <v>65</v>
      </c>
      <c r="C9554" t="s">
        <v>33</v>
      </c>
      <c r="D9554" t="s">
        <v>16</v>
      </c>
      <c r="E9554" s="6">
        <v>6</v>
      </c>
      <c r="F9554" t="str" cm="1">
        <f t="array" ref="F9554">_xlfn.IFS(E9554=0,"Entry Level",E9554&lt;=5,"Junior",E9554&lt;=10,"Mid Senior",E9554&lt;=15,"Leadership")</f>
        <v>Mid Senior</v>
      </c>
      <c r="G9554" t="s">
        <v>368</v>
      </c>
      <c r="H9554" s="3">
        <v>1655573</v>
      </c>
      <c r="I9554" s="3">
        <f>ROUND(Table1[[#This Row],[Salary_Min_inr]]/100000,1)</f>
        <v>16.600000000000001</v>
      </c>
      <c r="J9554">
        <v>1976325</v>
      </c>
      <c r="K9554" s="3">
        <f>ROUND(Table1[[#This Row],[salary_max_inr]]/10000,1)</f>
        <v>197.6</v>
      </c>
      <c r="L9554" s="6" t="s">
        <v>18</v>
      </c>
      <c r="M9554" t="s">
        <v>14</v>
      </c>
    </row>
    <row r="9555" spans="1:13" x14ac:dyDescent="0.3">
      <c r="A9555" s="6">
        <v>9554</v>
      </c>
      <c r="B9555" t="s">
        <v>20</v>
      </c>
      <c r="C9555" t="s">
        <v>8</v>
      </c>
      <c r="D9555" t="s">
        <v>42</v>
      </c>
      <c r="E9555" s="6">
        <v>11</v>
      </c>
      <c r="F9555" t="str" cm="1">
        <f t="array" ref="F9555">_xlfn.IFS(E9555=0,"Entry Level",E9555&lt;=5,"Junior",E9555&lt;=10,"Mid Senior",E9555&lt;=15,"Leadership")</f>
        <v>Leadership</v>
      </c>
      <c r="G9555" t="s">
        <v>114</v>
      </c>
      <c r="H9555" s="3">
        <v>1519658</v>
      </c>
      <c r="I9555" s="3">
        <f>ROUND(Table1[[#This Row],[Salary_Min_inr]]/100000,1)</f>
        <v>15.2</v>
      </c>
      <c r="J9555">
        <v>1678122</v>
      </c>
      <c r="K9555" s="3">
        <f>ROUND(Table1[[#This Row],[salary_max_inr]]/10000,1)</f>
        <v>167.8</v>
      </c>
      <c r="L9555" s="6" t="s">
        <v>5</v>
      </c>
      <c r="M9555" t="s">
        <v>6</v>
      </c>
    </row>
    <row r="9556" spans="1:13" x14ac:dyDescent="0.3">
      <c r="A9556" s="6">
        <v>9555</v>
      </c>
      <c r="B9556" t="s">
        <v>65</v>
      </c>
      <c r="C9556" t="s">
        <v>60</v>
      </c>
      <c r="D9556" t="s">
        <v>3</v>
      </c>
      <c r="E9556" s="6">
        <v>7</v>
      </c>
      <c r="F9556" t="str" cm="1">
        <f t="array" ref="F9556">_xlfn.IFS(E9556=0,"Entry Level",E9556&lt;=5,"Junior",E9556&lt;=10,"Mid Senior",E9556&lt;=15,"Leadership")</f>
        <v>Mid Senior</v>
      </c>
      <c r="G9556" t="s">
        <v>121</v>
      </c>
      <c r="H9556" s="3">
        <v>1360714</v>
      </c>
      <c r="I9556" s="3">
        <f>ROUND(Table1[[#This Row],[Salary_Min_inr]]/100000,1)</f>
        <v>13.6</v>
      </c>
      <c r="J9556">
        <v>1696252</v>
      </c>
      <c r="K9556" s="3">
        <f>ROUND(Table1[[#This Row],[salary_max_inr]]/10000,1)</f>
        <v>169.6</v>
      </c>
      <c r="L9556" s="6" t="s">
        <v>5</v>
      </c>
      <c r="M9556" t="s">
        <v>14</v>
      </c>
    </row>
    <row r="9557" spans="1:13" x14ac:dyDescent="0.3">
      <c r="A9557" s="6">
        <v>9556</v>
      </c>
      <c r="B9557" t="s">
        <v>36</v>
      </c>
      <c r="C9557" t="s">
        <v>21</v>
      </c>
      <c r="D9557" t="s">
        <v>16</v>
      </c>
      <c r="E9557" s="6">
        <v>14</v>
      </c>
      <c r="F9557" t="str" cm="1">
        <f t="array" ref="F9557">_xlfn.IFS(E9557=0,"Entry Level",E9557&lt;=5,"Junior",E9557&lt;=10,"Mid Senior",E9557&lt;=15,"Leadership")</f>
        <v>Leadership</v>
      </c>
      <c r="G9557" t="s">
        <v>398</v>
      </c>
      <c r="H9557" s="3">
        <v>462878</v>
      </c>
      <c r="I9557" s="3">
        <f>ROUND(Table1[[#This Row],[Salary_Min_inr]]/100000,1)</f>
        <v>4.5999999999999996</v>
      </c>
      <c r="J9557">
        <v>683478</v>
      </c>
      <c r="K9557" s="3">
        <f>ROUND(Table1[[#This Row],[salary_max_inr]]/10000,1)</f>
        <v>68.3</v>
      </c>
      <c r="L9557" s="6" t="s">
        <v>28</v>
      </c>
      <c r="M9557" t="s">
        <v>14</v>
      </c>
    </row>
    <row r="9558" spans="1:13" x14ac:dyDescent="0.3">
      <c r="A9558" s="6">
        <v>9557</v>
      </c>
      <c r="B9558" t="s">
        <v>24</v>
      </c>
      <c r="C9558" t="s">
        <v>60</v>
      </c>
      <c r="D9558" t="s">
        <v>16</v>
      </c>
      <c r="E9558" s="6">
        <v>4</v>
      </c>
      <c r="F9558" t="str" cm="1">
        <f t="array" ref="F9558">_xlfn.IFS(E9558=0,"Entry Level",E9558&lt;=5,"Junior",E9558&lt;=10,"Mid Senior",E9558&lt;=15,"Leadership")</f>
        <v>Junior</v>
      </c>
      <c r="G9558" t="s">
        <v>689</v>
      </c>
      <c r="H9558" s="3">
        <v>1356914</v>
      </c>
      <c r="I9558" s="3">
        <f>ROUND(Table1[[#This Row],[Salary_Min_inr]]/100000,1)</f>
        <v>13.6</v>
      </c>
      <c r="J9558">
        <v>1588515</v>
      </c>
      <c r="K9558" s="3">
        <f>ROUND(Table1[[#This Row],[salary_max_inr]]/10000,1)</f>
        <v>158.9</v>
      </c>
      <c r="L9558" s="6" t="s">
        <v>5</v>
      </c>
      <c r="M9558" t="s">
        <v>6</v>
      </c>
    </row>
    <row r="9559" spans="1:13" x14ac:dyDescent="0.3">
      <c r="A9559" s="6">
        <v>9558</v>
      </c>
      <c r="B9559" t="s">
        <v>7</v>
      </c>
      <c r="C9559" t="s">
        <v>21</v>
      </c>
      <c r="D9559" t="s">
        <v>3</v>
      </c>
      <c r="E9559" s="6">
        <v>7</v>
      </c>
      <c r="F9559" t="str" cm="1">
        <f t="array" ref="F9559">_xlfn.IFS(E9559=0,"Entry Level",E9559&lt;=5,"Junior",E9559&lt;=10,"Mid Senior",E9559&lt;=15,"Leadership")</f>
        <v>Mid Senior</v>
      </c>
      <c r="G9559" t="s">
        <v>922</v>
      </c>
      <c r="H9559" s="3">
        <v>2315430</v>
      </c>
      <c r="I9559" s="3">
        <f>ROUND(Table1[[#This Row],[Salary_Min_inr]]/100000,1)</f>
        <v>23.2</v>
      </c>
      <c r="J9559">
        <v>2595765</v>
      </c>
      <c r="K9559" s="3">
        <f>ROUND(Table1[[#This Row],[salary_max_inr]]/10000,1)</f>
        <v>259.60000000000002</v>
      </c>
      <c r="L9559" s="6" t="s">
        <v>5</v>
      </c>
      <c r="M9559" t="s">
        <v>29</v>
      </c>
    </row>
    <row r="9560" spans="1:13" x14ac:dyDescent="0.3">
      <c r="A9560" s="6">
        <v>9559</v>
      </c>
      <c r="B9560" t="s">
        <v>7</v>
      </c>
      <c r="C9560" t="s">
        <v>53</v>
      </c>
      <c r="D9560" t="s">
        <v>16</v>
      </c>
      <c r="E9560" s="6">
        <v>15</v>
      </c>
      <c r="F9560" t="str" cm="1">
        <f t="array" ref="F9560">_xlfn.IFS(E9560=0,"Entry Level",E9560&lt;=5,"Junior",E9560&lt;=10,"Mid Senior",E9560&lt;=15,"Leadership")</f>
        <v>Leadership</v>
      </c>
      <c r="G9560" t="s">
        <v>1248</v>
      </c>
      <c r="H9560" s="3">
        <v>1481208</v>
      </c>
      <c r="I9560" s="3">
        <f>ROUND(Table1[[#This Row],[Salary_Min_inr]]/100000,1)</f>
        <v>14.8</v>
      </c>
      <c r="J9560">
        <v>1784580</v>
      </c>
      <c r="K9560" s="3">
        <f>ROUND(Table1[[#This Row],[salary_max_inr]]/10000,1)</f>
        <v>178.5</v>
      </c>
      <c r="L9560" s="6" t="s">
        <v>5</v>
      </c>
      <c r="M9560" t="s">
        <v>6</v>
      </c>
    </row>
    <row r="9561" spans="1:13" x14ac:dyDescent="0.3">
      <c r="A9561" s="6">
        <v>9560</v>
      </c>
      <c r="B9561" t="s">
        <v>1</v>
      </c>
      <c r="C9561" t="s">
        <v>53</v>
      </c>
      <c r="D9561" t="s">
        <v>12</v>
      </c>
      <c r="E9561" s="6">
        <v>9</v>
      </c>
      <c r="F9561" t="str" cm="1">
        <f t="array" ref="F9561">_xlfn.IFS(E9561=0,"Entry Level",E9561&lt;=5,"Junior",E9561&lt;=10,"Mid Senior",E9561&lt;=15,"Leadership")</f>
        <v>Mid Senior</v>
      </c>
      <c r="G9561" t="s">
        <v>666</v>
      </c>
      <c r="H9561" s="3">
        <v>505933</v>
      </c>
      <c r="I9561" s="3">
        <f>ROUND(Table1[[#This Row],[Salary_Min_inr]]/100000,1)</f>
        <v>5.0999999999999996</v>
      </c>
      <c r="J9561">
        <v>781010</v>
      </c>
      <c r="K9561" s="3">
        <f>ROUND(Table1[[#This Row],[salary_max_inr]]/10000,1)</f>
        <v>78.099999999999994</v>
      </c>
      <c r="L9561" s="6" t="s">
        <v>18</v>
      </c>
      <c r="M9561" t="s">
        <v>29</v>
      </c>
    </row>
    <row r="9562" spans="1:13" x14ac:dyDescent="0.3">
      <c r="A9562" s="6">
        <v>9561</v>
      </c>
      <c r="B9562" t="s">
        <v>20</v>
      </c>
      <c r="C9562" t="s">
        <v>39</v>
      </c>
      <c r="D9562" t="s">
        <v>3</v>
      </c>
      <c r="E9562" s="6">
        <v>3</v>
      </c>
      <c r="F9562" t="str" cm="1">
        <f t="array" ref="F9562">_xlfn.IFS(E9562=0,"Entry Level",E9562&lt;=5,"Junior",E9562&lt;=10,"Mid Senior",E9562&lt;=15,"Leadership")</f>
        <v>Junior</v>
      </c>
      <c r="G9562" t="s">
        <v>1105</v>
      </c>
      <c r="H9562" s="3">
        <v>601442</v>
      </c>
      <c r="I9562" s="3">
        <f>ROUND(Table1[[#This Row],[Salary_Min_inr]]/100000,1)</f>
        <v>6</v>
      </c>
      <c r="J9562">
        <v>922359</v>
      </c>
      <c r="K9562" s="3">
        <f>ROUND(Table1[[#This Row],[salary_max_inr]]/10000,1)</f>
        <v>92.2</v>
      </c>
      <c r="L9562" s="6" t="s">
        <v>28</v>
      </c>
      <c r="M9562" t="s">
        <v>6</v>
      </c>
    </row>
    <row r="9563" spans="1:13" x14ac:dyDescent="0.3">
      <c r="A9563" s="6">
        <v>9562</v>
      </c>
      <c r="B9563" t="s">
        <v>30</v>
      </c>
      <c r="C9563" t="s">
        <v>53</v>
      </c>
      <c r="D9563" t="s">
        <v>26</v>
      </c>
      <c r="E9563" s="6">
        <v>12</v>
      </c>
      <c r="F9563" t="str" cm="1">
        <f t="array" ref="F9563">_xlfn.IFS(E9563=0,"Entry Level",E9563&lt;=5,"Junior",E9563&lt;=10,"Mid Senior",E9563&lt;=15,"Leadership")</f>
        <v>Leadership</v>
      </c>
      <c r="G9563" t="s">
        <v>240</v>
      </c>
      <c r="H9563" s="3">
        <v>731428</v>
      </c>
      <c r="I9563" s="3">
        <f>ROUND(Table1[[#This Row],[Salary_Min_inr]]/100000,1)</f>
        <v>7.3</v>
      </c>
      <c r="J9563">
        <v>1044394</v>
      </c>
      <c r="K9563" s="3">
        <f>ROUND(Table1[[#This Row],[salary_max_inr]]/10000,1)</f>
        <v>104.4</v>
      </c>
      <c r="L9563" s="6" t="s">
        <v>28</v>
      </c>
      <c r="M9563" t="s">
        <v>6</v>
      </c>
    </row>
    <row r="9564" spans="1:13" x14ac:dyDescent="0.3">
      <c r="A9564" s="6">
        <v>9563</v>
      </c>
      <c r="B9564" t="s">
        <v>20</v>
      </c>
      <c r="C9564" t="s">
        <v>2</v>
      </c>
      <c r="D9564" t="s">
        <v>22</v>
      </c>
      <c r="E9564" s="6">
        <v>4</v>
      </c>
      <c r="F9564" t="str" cm="1">
        <f t="array" ref="F9564">_xlfn.IFS(E9564=0,"Entry Level",E9564&lt;=5,"Junior",E9564&lt;=10,"Mid Senior",E9564&lt;=15,"Leadership")</f>
        <v>Junior</v>
      </c>
      <c r="G9564" t="s">
        <v>1299</v>
      </c>
      <c r="H9564" s="3">
        <v>601612</v>
      </c>
      <c r="I9564" s="3">
        <f>ROUND(Table1[[#This Row],[Salary_Min_inr]]/100000,1)</f>
        <v>6</v>
      </c>
      <c r="J9564">
        <v>735992</v>
      </c>
      <c r="K9564" s="3">
        <f>ROUND(Table1[[#This Row],[salary_max_inr]]/10000,1)</f>
        <v>73.599999999999994</v>
      </c>
      <c r="L9564" s="6" t="s">
        <v>5</v>
      </c>
      <c r="M9564" t="s">
        <v>14</v>
      </c>
    </row>
    <row r="9565" spans="1:13" x14ac:dyDescent="0.3">
      <c r="A9565" s="6">
        <v>9564</v>
      </c>
      <c r="B9565" t="s">
        <v>30</v>
      </c>
      <c r="C9565" t="s">
        <v>8</v>
      </c>
      <c r="D9565" t="s">
        <v>22</v>
      </c>
      <c r="E9565" s="6">
        <v>5</v>
      </c>
      <c r="F9565" t="str" cm="1">
        <f t="array" ref="F9565">_xlfn.IFS(E9565=0,"Entry Level",E9565&lt;=5,"Junior",E9565&lt;=10,"Mid Senior",E9565&lt;=15,"Leadership")</f>
        <v>Junior</v>
      </c>
      <c r="G9565" t="s">
        <v>1168</v>
      </c>
      <c r="H9565" s="3">
        <v>888771</v>
      </c>
      <c r="I9565" s="3">
        <f>ROUND(Table1[[#This Row],[Salary_Min_inr]]/100000,1)</f>
        <v>8.9</v>
      </c>
      <c r="J9565">
        <v>1208025</v>
      </c>
      <c r="K9565" s="3">
        <f>ROUND(Table1[[#This Row],[salary_max_inr]]/10000,1)</f>
        <v>120.8</v>
      </c>
      <c r="L9565" s="6" t="s">
        <v>18</v>
      </c>
      <c r="M9565" t="s">
        <v>6</v>
      </c>
    </row>
    <row r="9566" spans="1:13" x14ac:dyDescent="0.3">
      <c r="A9566" s="6">
        <v>9565</v>
      </c>
      <c r="B9566" t="s">
        <v>36</v>
      </c>
      <c r="C9566" t="s">
        <v>53</v>
      </c>
      <c r="D9566" t="s">
        <v>9</v>
      </c>
      <c r="E9566" s="6">
        <v>7</v>
      </c>
      <c r="F9566" t="str" cm="1">
        <f t="array" ref="F9566">_xlfn.IFS(E9566=0,"Entry Level",E9566&lt;=5,"Junior",E9566&lt;=10,"Mid Senior",E9566&lt;=15,"Leadership")</f>
        <v>Mid Senior</v>
      </c>
      <c r="G9566" t="s">
        <v>340</v>
      </c>
      <c r="H9566" s="3">
        <v>703007</v>
      </c>
      <c r="I9566" s="3">
        <f>ROUND(Table1[[#This Row],[Salary_Min_inr]]/100000,1)</f>
        <v>7</v>
      </c>
      <c r="J9566">
        <v>1058453</v>
      </c>
      <c r="K9566" s="3">
        <f>ROUND(Table1[[#This Row],[salary_max_inr]]/10000,1)</f>
        <v>105.8</v>
      </c>
      <c r="L9566" s="6" t="s">
        <v>18</v>
      </c>
      <c r="M9566" t="s">
        <v>29</v>
      </c>
    </row>
    <row r="9567" spans="1:13" x14ac:dyDescent="0.3">
      <c r="A9567" s="6">
        <v>9566</v>
      </c>
      <c r="B9567" t="s">
        <v>36</v>
      </c>
      <c r="C9567" t="s">
        <v>53</v>
      </c>
      <c r="D9567" t="s">
        <v>9</v>
      </c>
      <c r="E9567" s="6">
        <v>0</v>
      </c>
      <c r="F9567" t="str" cm="1">
        <f t="array" ref="F9567">_xlfn.IFS(E9567=0,"Entry Level",E9567&lt;=5,"Junior",E9567&lt;=10,"Mid Senior",E9567&lt;=15,"Leadership")</f>
        <v>Entry Level</v>
      </c>
      <c r="G9567" t="s">
        <v>519</v>
      </c>
      <c r="H9567" s="3">
        <v>974447</v>
      </c>
      <c r="I9567" s="3">
        <f>ROUND(Table1[[#This Row],[Salary_Min_inr]]/100000,1)</f>
        <v>9.6999999999999993</v>
      </c>
      <c r="J9567">
        <v>1252060</v>
      </c>
      <c r="K9567" s="3">
        <f>ROUND(Table1[[#This Row],[salary_max_inr]]/10000,1)</f>
        <v>125.2</v>
      </c>
      <c r="L9567" s="6" t="s">
        <v>28</v>
      </c>
      <c r="M9567" t="s">
        <v>14</v>
      </c>
    </row>
    <row r="9568" spans="1:13" x14ac:dyDescent="0.3">
      <c r="A9568" s="6">
        <v>9567</v>
      </c>
      <c r="B9568" t="s">
        <v>71</v>
      </c>
      <c r="C9568" t="s">
        <v>11</v>
      </c>
      <c r="D9568" t="s">
        <v>26</v>
      </c>
      <c r="E9568" s="6">
        <v>2</v>
      </c>
      <c r="F9568" t="str" cm="1">
        <f t="array" ref="F9568">_xlfn.IFS(E9568=0,"Entry Level",E9568&lt;=5,"Junior",E9568&lt;=10,"Mid Senior",E9568&lt;=15,"Leadership")</f>
        <v>Junior</v>
      </c>
      <c r="G9568" t="s">
        <v>898</v>
      </c>
      <c r="H9568" s="3">
        <v>1143071</v>
      </c>
      <c r="I9568" s="3">
        <f>ROUND(Table1[[#This Row],[Salary_Min_inr]]/100000,1)</f>
        <v>11.4</v>
      </c>
      <c r="J9568">
        <v>1339676</v>
      </c>
      <c r="K9568" s="3">
        <f>ROUND(Table1[[#This Row],[salary_max_inr]]/10000,1)</f>
        <v>134</v>
      </c>
      <c r="L9568" s="6" t="s">
        <v>18</v>
      </c>
      <c r="M9568" t="s">
        <v>29</v>
      </c>
    </row>
    <row r="9569" spans="1:13" x14ac:dyDescent="0.3">
      <c r="A9569" s="6">
        <v>9568</v>
      </c>
      <c r="B9569" t="s">
        <v>65</v>
      </c>
      <c r="C9569" t="s">
        <v>8</v>
      </c>
      <c r="D9569" t="s">
        <v>3</v>
      </c>
      <c r="E9569" s="6">
        <v>3</v>
      </c>
      <c r="F9569" t="str" cm="1">
        <f t="array" ref="F9569">_xlfn.IFS(E9569=0,"Entry Level",E9569&lt;=5,"Junior",E9569&lt;=10,"Mid Senior",E9569&lt;=15,"Leadership")</f>
        <v>Junior</v>
      </c>
      <c r="G9569" t="s">
        <v>683</v>
      </c>
      <c r="H9569" s="3">
        <v>1407258</v>
      </c>
      <c r="I9569" s="3">
        <f>ROUND(Table1[[#This Row],[Salary_Min_inr]]/100000,1)</f>
        <v>14.1</v>
      </c>
      <c r="J9569">
        <v>1791520</v>
      </c>
      <c r="K9569" s="3">
        <f>ROUND(Table1[[#This Row],[salary_max_inr]]/10000,1)</f>
        <v>179.2</v>
      </c>
      <c r="L9569" s="6" t="s">
        <v>5</v>
      </c>
      <c r="M9569" t="s">
        <v>29</v>
      </c>
    </row>
    <row r="9570" spans="1:13" x14ac:dyDescent="0.3">
      <c r="A9570" s="6">
        <v>9569</v>
      </c>
      <c r="B9570" t="s">
        <v>20</v>
      </c>
      <c r="C9570" t="s">
        <v>60</v>
      </c>
      <c r="D9570" t="s">
        <v>22</v>
      </c>
      <c r="E9570" s="6">
        <v>6</v>
      </c>
      <c r="F9570" t="str" cm="1">
        <f t="array" ref="F9570">_xlfn.IFS(E9570=0,"Entry Level",E9570&lt;=5,"Junior",E9570&lt;=10,"Mid Senior",E9570&lt;=15,"Leadership")</f>
        <v>Mid Senior</v>
      </c>
      <c r="G9570" t="s">
        <v>733</v>
      </c>
      <c r="H9570" s="3">
        <v>1292853</v>
      </c>
      <c r="I9570" s="3">
        <f>ROUND(Table1[[#This Row],[Salary_Min_inr]]/100000,1)</f>
        <v>12.9</v>
      </c>
      <c r="J9570">
        <v>1410480</v>
      </c>
      <c r="K9570" s="3">
        <f>ROUND(Table1[[#This Row],[salary_max_inr]]/10000,1)</f>
        <v>141</v>
      </c>
      <c r="L9570" s="6" t="s">
        <v>5</v>
      </c>
      <c r="M9570" t="s">
        <v>14</v>
      </c>
    </row>
    <row r="9571" spans="1:13" x14ac:dyDescent="0.3">
      <c r="A9571" s="6">
        <v>9570</v>
      </c>
      <c r="B9571" t="s">
        <v>30</v>
      </c>
      <c r="C9571" t="s">
        <v>53</v>
      </c>
      <c r="D9571" t="s">
        <v>3</v>
      </c>
      <c r="E9571" s="6">
        <v>6</v>
      </c>
      <c r="F9571" t="str" cm="1">
        <f t="array" ref="F9571">_xlfn.IFS(E9571=0,"Entry Level",E9571&lt;=5,"Junior",E9571&lt;=10,"Mid Senior",E9571&lt;=15,"Leadership")</f>
        <v>Mid Senior</v>
      </c>
      <c r="G9571" t="s">
        <v>516</v>
      </c>
      <c r="H9571" s="3">
        <v>861757</v>
      </c>
      <c r="I9571" s="3">
        <f>ROUND(Table1[[#This Row],[Salary_Min_inr]]/100000,1)</f>
        <v>8.6</v>
      </c>
      <c r="J9571">
        <v>1115852</v>
      </c>
      <c r="K9571" s="3">
        <f>ROUND(Table1[[#This Row],[salary_max_inr]]/10000,1)</f>
        <v>111.6</v>
      </c>
      <c r="L9571" s="6" t="s">
        <v>5</v>
      </c>
      <c r="M9571" t="s">
        <v>14</v>
      </c>
    </row>
    <row r="9572" spans="1:13" x14ac:dyDescent="0.3">
      <c r="A9572" s="6">
        <v>9571</v>
      </c>
      <c r="B9572" t="s">
        <v>24</v>
      </c>
      <c r="C9572" t="s">
        <v>46</v>
      </c>
      <c r="D9572" t="s">
        <v>26</v>
      </c>
      <c r="E9572" s="6">
        <v>5</v>
      </c>
      <c r="F9572" t="str" cm="1">
        <f t="array" ref="F9572">_xlfn.IFS(E9572=0,"Entry Level",E9572&lt;=5,"Junior",E9572&lt;=10,"Mid Senior",E9572&lt;=15,"Leadership")</f>
        <v>Junior</v>
      </c>
      <c r="G9572" t="s">
        <v>52</v>
      </c>
      <c r="H9572" s="3">
        <v>1356558</v>
      </c>
      <c r="I9572" s="3">
        <f>ROUND(Table1[[#This Row],[Salary_Min_inr]]/100000,1)</f>
        <v>13.6</v>
      </c>
      <c r="J9572">
        <v>1687017</v>
      </c>
      <c r="K9572" s="3">
        <f>ROUND(Table1[[#This Row],[salary_max_inr]]/10000,1)</f>
        <v>168.7</v>
      </c>
      <c r="L9572" s="6" t="s">
        <v>28</v>
      </c>
      <c r="M9572" t="s">
        <v>6</v>
      </c>
    </row>
    <row r="9573" spans="1:13" x14ac:dyDescent="0.3">
      <c r="A9573" s="6">
        <v>9572</v>
      </c>
      <c r="B9573" t="s">
        <v>24</v>
      </c>
      <c r="C9573" t="s">
        <v>33</v>
      </c>
      <c r="D9573" t="s">
        <v>26</v>
      </c>
      <c r="E9573" s="6">
        <v>15</v>
      </c>
      <c r="F9573" t="str" cm="1">
        <f t="array" ref="F9573">_xlfn.IFS(E9573=0,"Entry Level",E9573&lt;=5,"Junior",E9573&lt;=10,"Mid Senior",E9573&lt;=15,"Leadership")</f>
        <v>Leadership</v>
      </c>
      <c r="G9573" t="s">
        <v>1188</v>
      </c>
      <c r="H9573" s="3">
        <v>1565811</v>
      </c>
      <c r="I9573" s="3">
        <f>ROUND(Table1[[#This Row],[Salary_Min_inr]]/100000,1)</f>
        <v>15.7</v>
      </c>
      <c r="J9573">
        <v>1828157</v>
      </c>
      <c r="K9573" s="3">
        <f>ROUND(Table1[[#This Row],[salary_max_inr]]/10000,1)</f>
        <v>182.8</v>
      </c>
      <c r="L9573" s="6" t="s">
        <v>18</v>
      </c>
      <c r="M9573" t="s">
        <v>6</v>
      </c>
    </row>
    <row r="9574" spans="1:13" x14ac:dyDescent="0.3">
      <c r="A9574" s="6">
        <v>9573</v>
      </c>
      <c r="B9574" t="s">
        <v>30</v>
      </c>
      <c r="C9574" t="s">
        <v>11</v>
      </c>
      <c r="D9574" t="s">
        <v>12</v>
      </c>
      <c r="E9574" s="6">
        <v>13</v>
      </c>
      <c r="F9574" t="str" cm="1">
        <f t="array" ref="F9574">_xlfn.IFS(E9574=0,"Entry Level",E9574&lt;=5,"Junior",E9574&lt;=10,"Mid Senior",E9574&lt;=15,"Leadership")</f>
        <v>Leadership</v>
      </c>
      <c r="G9574" t="s">
        <v>998</v>
      </c>
      <c r="H9574" s="3">
        <v>1192594</v>
      </c>
      <c r="I9574" s="3">
        <f>ROUND(Table1[[#This Row],[Salary_Min_inr]]/100000,1)</f>
        <v>11.9</v>
      </c>
      <c r="J9574">
        <v>1403999</v>
      </c>
      <c r="K9574" s="3">
        <f>ROUND(Table1[[#This Row],[salary_max_inr]]/10000,1)</f>
        <v>140.4</v>
      </c>
      <c r="L9574" s="6" t="s">
        <v>28</v>
      </c>
      <c r="M9574" t="s">
        <v>14</v>
      </c>
    </row>
    <row r="9575" spans="1:13" x14ac:dyDescent="0.3">
      <c r="A9575" s="6">
        <v>9574</v>
      </c>
      <c r="B9575" t="s">
        <v>51</v>
      </c>
      <c r="C9575" t="s">
        <v>33</v>
      </c>
      <c r="D9575" t="s">
        <v>42</v>
      </c>
      <c r="E9575" s="6">
        <v>1</v>
      </c>
      <c r="F9575" t="str" cm="1">
        <f t="array" ref="F9575">_xlfn.IFS(E9575=0,"Entry Level",E9575&lt;=5,"Junior",E9575&lt;=10,"Mid Senior",E9575&lt;=15,"Leadership")</f>
        <v>Junior</v>
      </c>
      <c r="G9575" t="s">
        <v>1131</v>
      </c>
      <c r="H9575" s="3">
        <v>554478</v>
      </c>
      <c r="I9575" s="3">
        <f>ROUND(Table1[[#This Row],[Salary_Min_inr]]/100000,1)</f>
        <v>5.5</v>
      </c>
      <c r="J9575">
        <v>812311</v>
      </c>
      <c r="K9575" s="3">
        <f>ROUND(Table1[[#This Row],[salary_max_inr]]/10000,1)</f>
        <v>81.2</v>
      </c>
      <c r="L9575" s="6" t="s">
        <v>28</v>
      </c>
      <c r="M9575" t="s">
        <v>29</v>
      </c>
    </row>
    <row r="9576" spans="1:13" x14ac:dyDescent="0.3">
      <c r="A9576" s="6">
        <v>9575</v>
      </c>
      <c r="B9576" t="s">
        <v>20</v>
      </c>
      <c r="C9576" t="s">
        <v>53</v>
      </c>
      <c r="D9576" t="s">
        <v>57</v>
      </c>
      <c r="E9576" s="6">
        <v>15</v>
      </c>
      <c r="F9576" t="str" cm="1">
        <f t="array" ref="F9576">_xlfn.IFS(E9576=0,"Entry Level",E9576&lt;=5,"Junior",E9576&lt;=10,"Mid Senior",E9576&lt;=15,"Leadership")</f>
        <v>Leadership</v>
      </c>
      <c r="G9576" t="s">
        <v>110</v>
      </c>
      <c r="H9576" s="3">
        <v>673255</v>
      </c>
      <c r="I9576" s="3">
        <f>ROUND(Table1[[#This Row],[Salary_Min_inr]]/100000,1)</f>
        <v>6.7</v>
      </c>
      <c r="J9576">
        <v>895118</v>
      </c>
      <c r="K9576" s="3">
        <f>ROUND(Table1[[#This Row],[salary_max_inr]]/10000,1)</f>
        <v>89.5</v>
      </c>
      <c r="L9576" s="6" t="s">
        <v>18</v>
      </c>
      <c r="M9576" t="s">
        <v>6</v>
      </c>
    </row>
    <row r="9577" spans="1:13" x14ac:dyDescent="0.3">
      <c r="A9577" s="6">
        <v>9576</v>
      </c>
      <c r="B9577" t="s">
        <v>24</v>
      </c>
      <c r="C9577" t="s">
        <v>2</v>
      </c>
      <c r="D9577" t="s">
        <v>26</v>
      </c>
      <c r="E9577" s="6">
        <v>2</v>
      </c>
      <c r="F9577" t="str" cm="1">
        <f t="array" ref="F9577">_xlfn.IFS(E9577=0,"Entry Level",E9577&lt;=5,"Junior",E9577&lt;=10,"Mid Senior",E9577&lt;=15,"Leadership")</f>
        <v>Junior</v>
      </c>
      <c r="G9577" t="s">
        <v>167</v>
      </c>
      <c r="H9577" s="3">
        <v>1077016</v>
      </c>
      <c r="I9577" s="3">
        <f>ROUND(Table1[[#This Row],[Salary_Min_inr]]/100000,1)</f>
        <v>10.8</v>
      </c>
      <c r="J9577">
        <v>1400679</v>
      </c>
      <c r="K9577" s="3">
        <f>ROUND(Table1[[#This Row],[salary_max_inr]]/10000,1)</f>
        <v>140.1</v>
      </c>
      <c r="L9577" s="6" t="s">
        <v>28</v>
      </c>
      <c r="M9577" t="s">
        <v>29</v>
      </c>
    </row>
    <row r="9578" spans="1:13" x14ac:dyDescent="0.3">
      <c r="A9578" s="6">
        <v>9577</v>
      </c>
      <c r="B9578" t="s">
        <v>51</v>
      </c>
      <c r="C9578" t="s">
        <v>33</v>
      </c>
      <c r="D9578" t="s">
        <v>3</v>
      </c>
      <c r="E9578" s="6">
        <v>1</v>
      </c>
      <c r="F9578" t="str" cm="1">
        <f t="array" ref="F9578">_xlfn.IFS(E9578=0,"Entry Level",E9578&lt;=5,"Junior",E9578&lt;=10,"Mid Senior",E9578&lt;=15,"Leadership")</f>
        <v>Junior</v>
      </c>
      <c r="G9578" t="s">
        <v>922</v>
      </c>
      <c r="H9578" s="3">
        <v>1039656</v>
      </c>
      <c r="I9578" s="3">
        <f>ROUND(Table1[[#This Row],[Salary_Min_inr]]/100000,1)</f>
        <v>10.4</v>
      </c>
      <c r="J9578">
        <v>1186022</v>
      </c>
      <c r="K9578" s="3">
        <f>ROUND(Table1[[#This Row],[salary_max_inr]]/10000,1)</f>
        <v>118.6</v>
      </c>
      <c r="L9578" s="6" t="s">
        <v>18</v>
      </c>
      <c r="M9578" t="s">
        <v>6</v>
      </c>
    </row>
    <row r="9579" spans="1:13" x14ac:dyDescent="0.3">
      <c r="A9579" s="6">
        <v>9578</v>
      </c>
      <c r="B9579" t="s">
        <v>71</v>
      </c>
      <c r="C9579" t="s">
        <v>39</v>
      </c>
      <c r="D9579" t="s">
        <v>9</v>
      </c>
      <c r="E9579" s="6">
        <v>6</v>
      </c>
      <c r="F9579" t="str" cm="1">
        <f t="array" ref="F9579">_xlfn.IFS(E9579=0,"Entry Level",E9579&lt;=5,"Junior",E9579&lt;=10,"Mid Senior",E9579&lt;=15,"Leadership")</f>
        <v>Mid Senior</v>
      </c>
      <c r="G9579" t="s">
        <v>80</v>
      </c>
      <c r="H9579" s="3">
        <v>1088242</v>
      </c>
      <c r="I9579" s="3">
        <f>ROUND(Table1[[#This Row],[Salary_Min_inr]]/100000,1)</f>
        <v>10.9</v>
      </c>
      <c r="J9579">
        <v>1204036</v>
      </c>
      <c r="K9579" s="3">
        <f>ROUND(Table1[[#This Row],[salary_max_inr]]/10000,1)</f>
        <v>120.4</v>
      </c>
      <c r="L9579" s="6" t="s">
        <v>28</v>
      </c>
      <c r="M9579" t="s">
        <v>6</v>
      </c>
    </row>
    <row r="9580" spans="1:13" x14ac:dyDescent="0.3">
      <c r="A9580" s="6">
        <v>9579</v>
      </c>
      <c r="B9580" t="s">
        <v>24</v>
      </c>
      <c r="C9580" t="s">
        <v>60</v>
      </c>
      <c r="D9580" t="s">
        <v>9</v>
      </c>
      <c r="E9580" s="6">
        <v>5</v>
      </c>
      <c r="F9580" t="str" cm="1">
        <f t="array" ref="F9580">_xlfn.IFS(E9580=0,"Entry Level",E9580&lt;=5,"Junior",E9580&lt;=10,"Mid Senior",E9580&lt;=15,"Leadership")</f>
        <v>Junior</v>
      </c>
      <c r="G9580" t="s">
        <v>235</v>
      </c>
      <c r="H9580" s="3">
        <v>1799487</v>
      </c>
      <c r="I9580" s="3">
        <f>ROUND(Table1[[#This Row],[Salary_Min_inr]]/100000,1)</f>
        <v>18</v>
      </c>
      <c r="J9580">
        <v>2061850</v>
      </c>
      <c r="K9580" s="3">
        <f>ROUND(Table1[[#This Row],[salary_max_inr]]/10000,1)</f>
        <v>206.2</v>
      </c>
      <c r="L9580" s="6" t="s">
        <v>18</v>
      </c>
      <c r="M9580" t="s">
        <v>6</v>
      </c>
    </row>
    <row r="9581" spans="1:13" x14ac:dyDescent="0.3">
      <c r="A9581" s="6">
        <v>9580</v>
      </c>
      <c r="B9581" t="s">
        <v>71</v>
      </c>
      <c r="C9581" t="s">
        <v>21</v>
      </c>
      <c r="D9581" t="s">
        <v>9</v>
      </c>
      <c r="E9581" s="6">
        <v>5</v>
      </c>
      <c r="F9581" t="str" cm="1">
        <f t="array" ref="F9581">_xlfn.IFS(E9581=0,"Entry Level",E9581&lt;=5,"Junior",E9581&lt;=10,"Mid Senior",E9581&lt;=15,"Leadership")</f>
        <v>Junior</v>
      </c>
      <c r="G9581" t="s">
        <v>1021</v>
      </c>
      <c r="H9581" s="3">
        <v>1787410</v>
      </c>
      <c r="I9581" s="3">
        <f>ROUND(Table1[[#This Row],[Salary_Min_inr]]/100000,1)</f>
        <v>17.899999999999999</v>
      </c>
      <c r="J9581">
        <v>2070857</v>
      </c>
      <c r="K9581" s="3">
        <f>ROUND(Table1[[#This Row],[salary_max_inr]]/10000,1)</f>
        <v>207.1</v>
      </c>
      <c r="L9581" s="6" t="s">
        <v>5</v>
      </c>
      <c r="M9581" t="s">
        <v>14</v>
      </c>
    </row>
    <row r="9582" spans="1:13" x14ac:dyDescent="0.3">
      <c r="A9582" s="6">
        <v>9581</v>
      </c>
      <c r="B9582" t="s">
        <v>20</v>
      </c>
      <c r="C9582" t="s">
        <v>8</v>
      </c>
      <c r="D9582" t="s">
        <v>22</v>
      </c>
      <c r="E9582" s="6">
        <v>7</v>
      </c>
      <c r="F9582" t="str" cm="1">
        <f t="array" ref="F9582">_xlfn.IFS(E9582=0,"Entry Level",E9582&lt;=5,"Junior",E9582&lt;=10,"Mid Senior",E9582&lt;=15,"Leadership")</f>
        <v>Mid Senior</v>
      </c>
      <c r="G9582" t="s">
        <v>668</v>
      </c>
      <c r="H9582" s="3">
        <v>1608529</v>
      </c>
      <c r="I9582" s="3">
        <f>ROUND(Table1[[#This Row],[Salary_Min_inr]]/100000,1)</f>
        <v>16.100000000000001</v>
      </c>
      <c r="J9582">
        <v>1733759</v>
      </c>
      <c r="K9582" s="3">
        <f>ROUND(Table1[[#This Row],[salary_max_inr]]/10000,1)</f>
        <v>173.4</v>
      </c>
      <c r="L9582" s="6" t="s">
        <v>5</v>
      </c>
      <c r="M9582" t="s">
        <v>29</v>
      </c>
    </row>
    <row r="9583" spans="1:13" x14ac:dyDescent="0.3">
      <c r="A9583" s="6">
        <v>9582</v>
      </c>
      <c r="B9583" t="s">
        <v>15</v>
      </c>
      <c r="C9583" t="s">
        <v>21</v>
      </c>
      <c r="D9583" t="s">
        <v>26</v>
      </c>
      <c r="E9583" s="6">
        <v>3</v>
      </c>
      <c r="F9583" t="str" cm="1">
        <f t="array" ref="F9583">_xlfn.IFS(E9583=0,"Entry Level",E9583&lt;=5,"Junior",E9583&lt;=10,"Mid Senior",E9583&lt;=15,"Leadership")</f>
        <v>Junior</v>
      </c>
      <c r="G9583" t="s">
        <v>432</v>
      </c>
      <c r="H9583" s="3">
        <v>1058948</v>
      </c>
      <c r="I9583" s="3">
        <f>ROUND(Table1[[#This Row],[Salary_Min_inr]]/100000,1)</f>
        <v>10.6</v>
      </c>
      <c r="J9583">
        <v>1349541</v>
      </c>
      <c r="K9583" s="3">
        <f>ROUND(Table1[[#This Row],[salary_max_inr]]/10000,1)</f>
        <v>135</v>
      </c>
      <c r="L9583" s="6" t="s">
        <v>28</v>
      </c>
      <c r="M9583" t="s">
        <v>29</v>
      </c>
    </row>
    <row r="9584" spans="1:13" x14ac:dyDescent="0.3">
      <c r="A9584" s="6">
        <v>9583</v>
      </c>
      <c r="B9584" t="s">
        <v>20</v>
      </c>
      <c r="C9584" t="s">
        <v>53</v>
      </c>
      <c r="D9584" t="s">
        <v>16</v>
      </c>
      <c r="E9584" s="6">
        <v>7</v>
      </c>
      <c r="F9584" t="str" cm="1">
        <f t="array" ref="F9584">_xlfn.IFS(E9584=0,"Entry Level",E9584&lt;=5,"Junior",E9584&lt;=10,"Mid Senior",E9584&lt;=15,"Leadership")</f>
        <v>Mid Senior</v>
      </c>
      <c r="G9584" t="s">
        <v>148</v>
      </c>
      <c r="H9584" s="3">
        <v>1420024</v>
      </c>
      <c r="I9584" s="3">
        <f>ROUND(Table1[[#This Row],[Salary_Min_inr]]/100000,1)</f>
        <v>14.2</v>
      </c>
      <c r="J9584">
        <v>1525323</v>
      </c>
      <c r="K9584" s="3">
        <f>ROUND(Table1[[#This Row],[salary_max_inr]]/10000,1)</f>
        <v>152.5</v>
      </c>
      <c r="L9584" s="6" t="s">
        <v>5</v>
      </c>
      <c r="M9584" t="s">
        <v>14</v>
      </c>
    </row>
    <row r="9585" spans="1:13" x14ac:dyDescent="0.3">
      <c r="A9585" s="6">
        <v>9584</v>
      </c>
      <c r="B9585" t="s">
        <v>15</v>
      </c>
      <c r="C9585" t="s">
        <v>46</v>
      </c>
      <c r="D9585" t="s">
        <v>42</v>
      </c>
      <c r="E9585" s="6">
        <v>11</v>
      </c>
      <c r="F9585" t="str" cm="1">
        <f t="array" ref="F9585">_xlfn.IFS(E9585=0,"Entry Level",E9585&lt;=5,"Junior",E9585&lt;=10,"Mid Senior",E9585&lt;=15,"Leadership")</f>
        <v>Leadership</v>
      </c>
      <c r="G9585" t="s">
        <v>583</v>
      </c>
      <c r="H9585" s="3">
        <v>1021440</v>
      </c>
      <c r="I9585" s="3">
        <f>ROUND(Table1[[#This Row],[Salary_Min_inr]]/100000,1)</f>
        <v>10.199999999999999</v>
      </c>
      <c r="J9585">
        <v>1149337</v>
      </c>
      <c r="K9585" s="3">
        <f>ROUND(Table1[[#This Row],[salary_max_inr]]/10000,1)</f>
        <v>114.9</v>
      </c>
      <c r="L9585" s="6" t="s">
        <v>18</v>
      </c>
      <c r="M9585" t="s">
        <v>29</v>
      </c>
    </row>
    <row r="9586" spans="1:13" x14ac:dyDescent="0.3">
      <c r="A9586" s="6">
        <v>9585</v>
      </c>
      <c r="B9586" t="s">
        <v>7</v>
      </c>
      <c r="C9586" t="s">
        <v>2</v>
      </c>
      <c r="D9586" t="s">
        <v>42</v>
      </c>
      <c r="E9586" s="6">
        <v>9</v>
      </c>
      <c r="F9586" t="str" cm="1">
        <f t="array" ref="F9586">_xlfn.IFS(E9586=0,"Entry Level",E9586&lt;=5,"Junior",E9586&lt;=10,"Mid Senior",E9586&lt;=15,"Leadership")</f>
        <v>Mid Senior</v>
      </c>
      <c r="G9586" t="s">
        <v>120</v>
      </c>
      <c r="H9586" s="3">
        <v>1881556</v>
      </c>
      <c r="I9586" s="3">
        <f>ROUND(Table1[[#This Row],[Salary_Min_inr]]/100000,1)</f>
        <v>18.8</v>
      </c>
      <c r="J9586">
        <v>2021723</v>
      </c>
      <c r="K9586" s="3">
        <f>ROUND(Table1[[#This Row],[salary_max_inr]]/10000,1)</f>
        <v>202.2</v>
      </c>
      <c r="L9586" s="6" t="s">
        <v>28</v>
      </c>
      <c r="M9586" t="s">
        <v>14</v>
      </c>
    </row>
    <row r="9587" spans="1:13" x14ac:dyDescent="0.3">
      <c r="A9587" s="6">
        <v>9586</v>
      </c>
      <c r="B9587" t="s">
        <v>65</v>
      </c>
      <c r="C9587" t="s">
        <v>53</v>
      </c>
      <c r="D9587" t="s">
        <v>22</v>
      </c>
      <c r="E9587" s="6">
        <v>5</v>
      </c>
      <c r="F9587" t="str" cm="1">
        <f t="array" ref="F9587">_xlfn.IFS(E9587=0,"Entry Level",E9587&lt;=5,"Junior",E9587&lt;=10,"Mid Senior",E9587&lt;=15,"Leadership")</f>
        <v>Junior</v>
      </c>
      <c r="G9587" t="s">
        <v>348</v>
      </c>
      <c r="H9587" s="3">
        <v>1087894</v>
      </c>
      <c r="I9587" s="3">
        <f>ROUND(Table1[[#This Row],[Salary_Min_inr]]/100000,1)</f>
        <v>10.9</v>
      </c>
      <c r="J9587">
        <v>1240117</v>
      </c>
      <c r="K9587" s="3">
        <f>ROUND(Table1[[#This Row],[salary_max_inr]]/10000,1)</f>
        <v>124</v>
      </c>
      <c r="L9587" s="6" t="s">
        <v>5</v>
      </c>
      <c r="M9587" t="s">
        <v>29</v>
      </c>
    </row>
    <row r="9588" spans="1:13" x14ac:dyDescent="0.3">
      <c r="A9588" s="6">
        <v>9587</v>
      </c>
      <c r="B9588" t="s">
        <v>24</v>
      </c>
      <c r="C9588" t="s">
        <v>8</v>
      </c>
      <c r="D9588" t="s">
        <v>42</v>
      </c>
      <c r="E9588" s="6">
        <v>3</v>
      </c>
      <c r="F9588" t="str" cm="1">
        <f t="array" ref="F9588">_xlfn.IFS(E9588=0,"Entry Level",E9588&lt;=5,"Junior",E9588&lt;=10,"Mid Senior",E9588&lt;=15,"Leadership")</f>
        <v>Junior</v>
      </c>
      <c r="G9588" t="s">
        <v>1086</v>
      </c>
      <c r="H9588" s="3">
        <v>1791032</v>
      </c>
      <c r="I9588" s="3">
        <f>ROUND(Table1[[#This Row],[Salary_Min_inr]]/100000,1)</f>
        <v>17.899999999999999</v>
      </c>
      <c r="J9588">
        <v>1991840</v>
      </c>
      <c r="K9588" s="3">
        <f>ROUND(Table1[[#This Row],[salary_max_inr]]/10000,1)</f>
        <v>199.2</v>
      </c>
      <c r="L9588" s="6" t="s">
        <v>18</v>
      </c>
      <c r="M9588" t="s">
        <v>29</v>
      </c>
    </row>
    <row r="9589" spans="1:13" x14ac:dyDescent="0.3">
      <c r="A9589" s="6">
        <v>9588</v>
      </c>
      <c r="B9589" t="s">
        <v>71</v>
      </c>
      <c r="C9589" t="s">
        <v>2</v>
      </c>
      <c r="D9589" t="s">
        <v>9</v>
      </c>
      <c r="E9589" s="6">
        <v>9</v>
      </c>
      <c r="F9589" t="str" cm="1">
        <f t="array" ref="F9589">_xlfn.IFS(E9589=0,"Entry Level",E9589&lt;=5,"Junior",E9589&lt;=10,"Mid Senior",E9589&lt;=15,"Leadership")</f>
        <v>Mid Senior</v>
      </c>
      <c r="G9589" t="s">
        <v>247</v>
      </c>
      <c r="H9589" s="3">
        <v>1019727</v>
      </c>
      <c r="I9589" s="3">
        <f>ROUND(Table1[[#This Row],[Salary_Min_inr]]/100000,1)</f>
        <v>10.199999999999999</v>
      </c>
      <c r="J9589">
        <v>1375321</v>
      </c>
      <c r="K9589" s="3">
        <f>ROUND(Table1[[#This Row],[salary_max_inr]]/10000,1)</f>
        <v>137.5</v>
      </c>
      <c r="L9589" s="6" t="s">
        <v>5</v>
      </c>
      <c r="M9589" t="s">
        <v>6</v>
      </c>
    </row>
    <row r="9590" spans="1:13" x14ac:dyDescent="0.3">
      <c r="A9590" s="6">
        <v>9589</v>
      </c>
      <c r="B9590" t="s">
        <v>36</v>
      </c>
      <c r="C9590" t="s">
        <v>21</v>
      </c>
      <c r="D9590" t="s">
        <v>12</v>
      </c>
      <c r="E9590" s="6">
        <v>9</v>
      </c>
      <c r="F9590" t="str" cm="1">
        <f t="array" ref="F9590">_xlfn.IFS(E9590=0,"Entry Level",E9590&lt;=5,"Junior",E9590&lt;=10,"Mid Senior",E9590&lt;=15,"Leadership")</f>
        <v>Mid Senior</v>
      </c>
      <c r="G9590" t="s">
        <v>50</v>
      </c>
      <c r="H9590" s="3">
        <v>938490</v>
      </c>
      <c r="I9590" s="3">
        <f>ROUND(Table1[[#This Row],[Salary_Min_inr]]/100000,1)</f>
        <v>9.4</v>
      </c>
      <c r="J9590">
        <v>1227544</v>
      </c>
      <c r="K9590" s="3">
        <f>ROUND(Table1[[#This Row],[salary_max_inr]]/10000,1)</f>
        <v>122.8</v>
      </c>
      <c r="L9590" s="6" t="s">
        <v>5</v>
      </c>
      <c r="M9590" t="s">
        <v>29</v>
      </c>
    </row>
    <row r="9591" spans="1:13" x14ac:dyDescent="0.3">
      <c r="A9591" s="6">
        <v>9590</v>
      </c>
      <c r="B9591" t="s">
        <v>51</v>
      </c>
      <c r="C9591" t="s">
        <v>60</v>
      </c>
      <c r="D9591" t="s">
        <v>16</v>
      </c>
      <c r="E9591" s="6">
        <v>8</v>
      </c>
      <c r="F9591" t="str" cm="1">
        <f t="array" ref="F9591">_xlfn.IFS(E9591=0,"Entry Level",E9591&lt;=5,"Junior",E9591&lt;=10,"Mid Senior",E9591&lt;=15,"Leadership")</f>
        <v>Mid Senior</v>
      </c>
      <c r="G9591" t="s">
        <v>1088</v>
      </c>
      <c r="H9591" s="3">
        <v>1404873</v>
      </c>
      <c r="I9591" s="3">
        <f>ROUND(Table1[[#This Row],[Salary_Min_inr]]/100000,1)</f>
        <v>14</v>
      </c>
      <c r="J9591">
        <v>1586759</v>
      </c>
      <c r="K9591" s="3">
        <f>ROUND(Table1[[#This Row],[salary_max_inr]]/10000,1)</f>
        <v>158.69999999999999</v>
      </c>
      <c r="L9591" s="6" t="s">
        <v>5</v>
      </c>
      <c r="M9591" t="s">
        <v>6</v>
      </c>
    </row>
    <row r="9592" spans="1:13" x14ac:dyDescent="0.3">
      <c r="A9592" s="6">
        <v>9591</v>
      </c>
      <c r="B9592" t="s">
        <v>65</v>
      </c>
      <c r="C9592" t="s">
        <v>2</v>
      </c>
      <c r="D9592" t="s">
        <v>42</v>
      </c>
      <c r="E9592" s="6">
        <v>3</v>
      </c>
      <c r="F9592" t="str" cm="1">
        <f t="array" ref="F9592">_xlfn.IFS(E9592=0,"Entry Level",E9592&lt;=5,"Junior",E9592&lt;=10,"Mid Senior",E9592&lt;=15,"Leadership")</f>
        <v>Junior</v>
      </c>
      <c r="G9592" t="s">
        <v>593</v>
      </c>
      <c r="H9592" s="3">
        <v>1139007</v>
      </c>
      <c r="I9592" s="3">
        <f>ROUND(Table1[[#This Row],[Salary_Min_inr]]/100000,1)</f>
        <v>11.4</v>
      </c>
      <c r="J9592">
        <v>1447037</v>
      </c>
      <c r="K9592" s="3">
        <f>ROUND(Table1[[#This Row],[salary_max_inr]]/10000,1)</f>
        <v>144.69999999999999</v>
      </c>
      <c r="L9592" s="6" t="s">
        <v>18</v>
      </c>
      <c r="M9592" t="s">
        <v>29</v>
      </c>
    </row>
    <row r="9593" spans="1:13" x14ac:dyDescent="0.3">
      <c r="A9593" s="6">
        <v>9592</v>
      </c>
      <c r="B9593" t="s">
        <v>24</v>
      </c>
      <c r="C9593" t="s">
        <v>33</v>
      </c>
      <c r="D9593" t="s">
        <v>3</v>
      </c>
      <c r="E9593" s="6">
        <v>10</v>
      </c>
      <c r="F9593" t="str" cm="1">
        <f t="array" ref="F9593">_xlfn.IFS(E9593=0,"Entry Level",E9593&lt;=5,"Junior",E9593&lt;=10,"Mid Senior",E9593&lt;=15,"Leadership")</f>
        <v>Mid Senior</v>
      </c>
      <c r="G9593" t="s">
        <v>1292</v>
      </c>
      <c r="H9593" s="3">
        <v>1561654</v>
      </c>
      <c r="I9593" s="3">
        <f>ROUND(Table1[[#This Row],[Salary_Min_inr]]/100000,1)</f>
        <v>15.6</v>
      </c>
      <c r="J9593">
        <v>1773835</v>
      </c>
      <c r="K9593" s="3">
        <f>ROUND(Table1[[#This Row],[salary_max_inr]]/10000,1)</f>
        <v>177.4</v>
      </c>
      <c r="L9593" s="6" t="s">
        <v>18</v>
      </c>
      <c r="M9593" t="s">
        <v>29</v>
      </c>
    </row>
    <row r="9594" spans="1:13" x14ac:dyDescent="0.3">
      <c r="A9594" s="6">
        <v>9593</v>
      </c>
      <c r="B9594" t="s">
        <v>36</v>
      </c>
      <c r="C9594" t="s">
        <v>41</v>
      </c>
      <c r="D9594" t="s">
        <v>9</v>
      </c>
      <c r="E9594" s="6">
        <v>10</v>
      </c>
      <c r="F9594" t="str" cm="1">
        <f t="array" ref="F9594">_xlfn.IFS(E9594=0,"Entry Level",E9594&lt;=5,"Junior",E9594&lt;=10,"Mid Senior",E9594&lt;=15,"Leadership")</f>
        <v>Mid Senior</v>
      </c>
      <c r="G9594" t="s">
        <v>488</v>
      </c>
      <c r="H9594" s="3">
        <v>906889</v>
      </c>
      <c r="I9594" s="3">
        <f>ROUND(Table1[[#This Row],[Salary_Min_inr]]/100000,1)</f>
        <v>9.1</v>
      </c>
      <c r="J9594">
        <v>1292734</v>
      </c>
      <c r="K9594" s="3">
        <f>ROUND(Table1[[#This Row],[salary_max_inr]]/10000,1)</f>
        <v>129.30000000000001</v>
      </c>
      <c r="L9594" s="6" t="s">
        <v>18</v>
      </c>
      <c r="M9594" t="s">
        <v>29</v>
      </c>
    </row>
    <row r="9595" spans="1:13" x14ac:dyDescent="0.3">
      <c r="A9595" s="6">
        <v>9594</v>
      </c>
      <c r="B9595" t="s">
        <v>30</v>
      </c>
      <c r="C9595" t="s">
        <v>21</v>
      </c>
      <c r="D9595" t="s">
        <v>16</v>
      </c>
      <c r="E9595" s="6">
        <v>11</v>
      </c>
      <c r="F9595" t="str" cm="1">
        <f t="array" ref="F9595">_xlfn.IFS(E9595=0,"Entry Level",E9595&lt;=5,"Junior",E9595&lt;=10,"Mid Senior",E9595&lt;=15,"Leadership")</f>
        <v>Leadership</v>
      </c>
      <c r="G9595" t="s">
        <v>914</v>
      </c>
      <c r="H9595" s="3">
        <v>952340</v>
      </c>
      <c r="I9595" s="3">
        <f>ROUND(Table1[[#This Row],[Salary_Min_inr]]/100000,1)</f>
        <v>9.5</v>
      </c>
      <c r="J9595">
        <v>1262496</v>
      </c>
      <c r="K9595" s="3">
        <f>ROUND(Table1[[#This Row],[salary_max_inr]]/10000,1)</f>
        <v>126.2</v>
      </c>
      <c r="L9595" s="6" t="s">
        <v>18</v>
      </c>
      <c r="M9595" t="s">
        <v>29</v>
      </c>
    </row>
    <row r="9596" spans="1:13" x14ac:dyDescent="0.3">
      <c r="A9596" s="6">
        <v>9595</v>
      </c>
      <c r="B9596" t="s">
        <v>51</v>
      </c>
      <c r="C9596" t="s">
        <v>2</v>
      </c>
      <c r="D9596" t="s">
        <v>9</v>
      </c>
      <c r="E9596" s="6">
        <v>6</v>
      </c>
      <c r="F9596" t="str" cm="1">
        <f t="array" ref="F9596">_xlfn.IFS(E9596=0,"Entry Level",E9596&lt;=5,"Junior",E9596&lt;=10,"Mid Senior",E9596&lt;=15,"Leadership")</f>
        <v>Mid Senior</v>
      </c>
      <c r="G9596" t="s">
        <v>1211</v>
      </c>
      <c r="H9596" s="3">
        <v>1435459</v>
      </c>
      <c r="I9596" s="3">
        <f>ROUND(Table1[[#This Row],[Salary_Min_inr]]/100000,1)</f>
        <v>14.4</v>
      </c>
      <c r="J9596">
        <v>1721618</v>
      </c>
      <c r="K9596" s="3">
        <f>ROUND(Table1[[#This Row],[salary_max_inr]]/10000,1)</f>
        <v>172.2</v>
      </c>
      <c r="L9596" s="6" t="s">
        <v>5</v>
      </c>
      <c r="M9596" t="s">
        <v>29</v>
      </c>
    </row>
    <row r="9597" spans="1:13" x14ac:dyDescent="0.3">
      <c r="A9597" s="6">
        <v>9596</v>
      </c>
      <c r="B9597" t="s">
        <v>30</v>
      </c>
      <c r="C9597" t="s">
        <v>46</v>
      </c>
      <c r="D9597" t="s">
        <v>9</v>
      </c>
      <c r="E9597" s="6">
        <v>13</v>
      </c>
      <c r="F9597" t="str" cm="1">
        <f t="array" ref="F9597">_xlfn.IFS(E9597=0,"Entry Level",E9597&lt;=5,"Junior",E9597&lt;=10,"Mid Senior",E9597&lt;=15,"Leadership")</f>
        <v>Leadership</v>
      </c>
      <c r="G9597" t="s">
        <v>1195</v>
      </c>
      <c r="H9597" s="3">
        <v>1063656</v>
      </c>
      <c r="I9597" s="3">
        <f>ROUND(Table1[[#This Row],[Salary_Min_inr]]/100000,1)</f>
        <v>10.6</v>
      </c>
      <c r="J9597">
        <v>1335082</v>
      </c>
      <c r="K9597" s="3">
        <f>ROUND(Table1[[#This Row],[salary_max_inr]]/10000,1)</f>
        <v>133.5</v>
      </c>
      <c r="L9597" s="6" t="s">
        <v>18</v>
      </c>
      <c r="M9597" t="s">
        <v>29</v>
      </c>
    </row>
    <row r="9598" spans="1:13" x14ac:dyDescent="0.3">
      <c r="A9598" s="6">
        <v>9597</v>
      </c>
      <c r="B9598" t="s">
        <v>51</v>
      </c>
      <c r="C9598" t="s">
        <v>53</v>
      </c>
      <c r="D9598" t="s">
        <v>12</v>
      </c>
      <c r="E9598" s="6">
        <v>11</v>
      </c>
      <c r="F9598" t="str" cm="1">
        <f t="array" ref="F9598">_xlfn.IFS(E9598=0,"Entry Level",E9598&lt;=5,"Junior",E9598&lt;=10,"Mid Senior",E9598&lt;=15,"Leadership")</f>
        <v>Leadership</v>
      </c>
      <c r="G9598" t="s">
        <v>1038</v>
      </c>
      <c r="H9598" s="3">
        <v>876183</v>
      </c>
      <c r="I9598" s="3">
        <f>ROUND(Table1[[#This Row],[Salary_Min_inr]]/100000,1)</f>
        <v>8.8000000000000007</v>
      </c>
      <c r="J9598">
        <v>1027932</v>
      </c>
      <c r="K9598" s="3">
        <f>ROUND(Table1[[#This Row],[salary_max_inr]]/10000,1)</f>
        <v>102.8</v>
      </c>
      <c r="L9598" s="6" t="s">
        <v>18</v>
      </c>
      <c r="M9598" t="s">
        <v>14</v>
      </c>
    </row>
    <row r="9599" spans="1:13" x14ac:dyDescent="0.3">
      <c r="A9599" s="6">
        <v>9598</v>
      </c>
      <c r="B9599" t="s">
        <v>15</v>
      </c>
      <c r="C9599" t="s">
        <v>11</v>
      </c>
      <c r="D9599" t="s">
        <v>57</v>
      </c>
      <c r="E9599" s="6">
        <v>13</v>
      </c>
      <c r="F9599" t="str" cm="1">
        <f t="array" ref="F9599">_xlfn.IFS(E9599=0,"Entry Level",E9599&lt;=5,"Junior",E9599&lt;=10,"Mid Senior",E9599&lt;=15,"Leadership")</f>
        <v>Leadership</v>
      </c>
      <c r="G9599" t="s">
        <v>642</v>
      </c>
      <c r="H9599" s="3">
        <v>1464998</v>
      </c>
      <c r="I9599" s="3">
        <f>ROUND(Table1[[#This Row],[Salary_Min_inr]]/100000,1)</f>
        <v>14.6</v>
      </c>
      <c r="J9599">
        <v>1677584</v>
      </c>
      <c r="K9599" s="3">
        <f>ROUND(Table1[[#This Row],[salary_max_inr]]/10000,1)</f>
        <v>167.8</v>
      </c>
      <c r="L9599" s="6" t="s">
        <v>5</v>
      </c>
      <c r="M9599" t="s">
        <v>29</v>
      </c>
    </row>
    <row r="9600" spans="1:13" x14ac:dyDescent="0.3">
      <c r="A9600" s="6">
        <v>9599</v>
      </c>
      <c r="B9600" t="s">
        <v>20</v>
      </c>
      <c r="C9600" t="s">
        <v>21</v>
      </c>
      <c r="D9600" t="s">
        <v>26</v>
      </c>
      <c r="E9600" s="6">
        <v>7</v>
      </c>
      <c r="F9600" t="str" cm="1">
        <f t="array" ref="F9600">_xlfn.IFS(E9600=0,"Entry Level",E9600&lt;=5,"Junior",E9600&lt;=10,"Mid Senior",E9600&lt;=15,"Leadership")</f>
        <v>Mid Senior</v>
      </c>
      <c r="G9600" t="s">
        <v>1102</v>
      </c>
      <c r="H9600" s="3">
        <v>962528</v>
      </c>
      <c r="I9600" s="3">
        <f>ROUND(Table1[[#This Row],[Salary_Min_inr]]/100000,1)</f>
        <v>9.6</v>
      </c>
      <c r="J9600">
        <v>1215380</v>
      </c>
      <c r="K9600" s="3">
        <f>ROUND(Table1[[#This Row],[salary_max_inr]]/10000,1)</f>
        <v>121.5</v>
      </c>
      <c r="L9600" s="6" t="s">
        <v>28</v>
      </c>
      <c r="M9600" t="s">
        <v>29</v>
      </c>
    </row>
    <row r="9601" spans="1:13" x14ac:dyDescent="0.3">
      <c r="A9601" s="6">
        <v>9600</v>
      </c>
      <c r="B9601" t="s">
        <v>7</v>
      </c>
      <c r="C9601" t="s">
        <v>41</v>
      </c>
      <c r="D9601" t="s">
        <v>42</v>
      </c>
      <c r="E9601" s="6">
        <v>9</v>
      </c>
      <c r="F9601" t="str" cm="1">
        <f t="array" ref="F9601">_xlfn.IFS(E9601=0,"Entry Level",E9601&lt;=5,"Junior",E9601&lt;=10,"Mid Senior",E9601&lt;=15,"Leadership")</f>
        <v>Mid Senior</v>
      </c>
      <c r="G9601" t="s">
        <v>1282</v>
      </c>
      <c r="H9601" s="3">
        <v>984369</v>
      </c>
      <c r="I9601" s="3">
        <f>ROUND(Table1[[#This Row],[Salary_Min_inr]]/100000,1)</f>
        <v>9.8000000000000007</v>
      </c>
      <c r="J9601">
        <v>1359654</v>
      </c>
      <c r="K9601" s="3">
        <f>ROUND(Table1[[#This Row],[salary_max_inr]]/10000,1)</f>
        <v>136</v>
      </c>
      <c r="L9601" s="6" t="s">
        <v>18</v>
      </c>
      <c r="M9601" t="s">
        <v>6</v>
      </c>
    </row>
    <row r="9602" spans="1:13" x14ac:dyDescent="0.3">
      <c r="A9602" s="6">
        <v>9601</v>
      </c>
      <c r="B9602" t="s">
        <v>36</v>
      </c>
      <c r="C9602" t="s">
        <v>8</v>
      </c>
      <c r="D9602" t="s">
        <v>12</v>
      </c>
      <c r="E9602" s="6">
        <v>5</v>
      </c>
      <c r="F9602" t="str" cm="1">
        <f t="array" ref="F9602">_xlfn.IFS(E9602=0,"Entry Level",E9602&lt;=5,"Junior",E9602&lt;=10,"Mid Senior",E9602&lt;=15,"Leadership")</f>
        <v>Junior</v>
      </c>
      <c r="G9602" t="s">
        <v>931</v>
      </c>
      <c r="H9602" s="3">
        <v>915181</v>
      </c>
      <c r="I9602" s="3">
        <f>ROUND(Table1[[#This Row],[Salary_Min_inr]]/100000,1)</f>
        <v>9.1999999999999993</v>
      </c>
      <c r="J9602">
        <v>1082819</v>
      </c>
      <c r="K9602" s="3">
        <f>ROUND(Table1[[#This Row],[salary_max_inr]]/10000,1)</f>
        <v>108.3</v>
      </c>
      <c r="L9602" s="6" t="s">
        <v>5</v>
      </c>
      <c r="M9602" t="s">
        <v>29</v>
      </c>
    </row>
    <row r="9603" spans="1:13" x14ac:dyDescent="0.3">
      <c r="A9603" s="6">
        <v>9602</v>
      </c>
      <c r="B9603" t="s">
        <v>24</v>
      </c>
      <c r="C9603" t="s">
        <v>60</v>
      </c>
      <c r="D9603" t="s">
        <v>22</v>
      </c>
      <c r="E9603" s="6">
        <v>15</v>
      </c>
      <c r="F9603" t="str" cm="1">
        <f t="array" ref="F9603">_xlfn.IFS(E9603=0,"Entry Level",E9603&lt;=5,"Junior",E9603&lt;=10,"Mid Senior",E9603&lt;=15,"Leadership")</f>
        <v>Leadership</v>
      </c>
      <c r="G9603" t="s">
        <v>805</v>
      </c>
      <c r="H9603" s="3">
        <v>1482346</v>
      </c>
      <c r="I9603" s="3">
        <f>ROUND(Table1[[#This Row],[Salary_Min_inr]]/100000,1)</f>
        <v>14.8</v>
      </c>
      <c r="J9603">
        <v>1844804</v>
      </c>
      <c r="K9603" s="3">
        <f>ROUND(Table1[[#This Row],[salary_max_inr]]/10000,1)</f>
        <v>184.5</v>
      </c>
      <c r="L9603" s="6" t="s">
        <v>18</v>
      </c>
      <c r="M9603" t="s">
        <v>6</v>
      </c>
    </row>
    <row r="9604" spans="1:13" x14ac:dyDescent="0.3">
      <c r="A9604" s="6">
        <v>9603</v>
      </c>
      <c r="B9604" t="s">
        <v>15</v>
      </c>
      <c r="C9604" t="s">
        <v>41</v>
      </c>
      <c r="D9604" t="s">
        <v>22</v>
      </c>
      <c r="E9604" s="6">
        <v>13</v>
      </c>
      <c r="F9604" t="str" cm="1">
        <f t="array" ref="F9604">_xlfn.IFS(E9604=0,"Entry Level",E9604&lt;=5,"Junior",E9604&lt;=10,"Mid Senior",E9604&lt;=15,"Leadership")</f>
        <v>Leadership</v>
      </c>
      <c r="G9604" t="s">
        <v>830</v>
      </c>
      <c r="H9604" s="3">
        <v>827505</v>
      </c>
      <c r="I9604" s="3">
        <f>ROUND(Table1[[#This Row],[Salary_Min_inr]]/100000,1)</f>
        <v>8.3000000000000007</v>
      </c>
      <c r="J9604">
        <v>1080307</v>
      </c>
      <c r="K9604" s="3">
        <f>ROUND(Table1[[#This Row],[salary_max_inr]]/10000,1)</f>
        <v>108</v>
      </c>
      <c r="L9604" s="6" t="s">
        <v>5</v>
      </c>
      <c r="M9604" t="s">
        <v>6</v>
      </c>
    </row>
    <row r="9605" spans="1:13" x14ac:dyDescent="0.3">
      <c r="A9605" s="6">
        <v>9604</v>
      </c>
      <c r="B9605" t="s">
        <v>30</v>
      </c>
      <c r="C9605" t="s">
        <v>8</v>
      </c>
      <c r="D9605" t="s">
        <v>26</v>
      </c>
      <c r="E9605" s="6">
        <v>15</v>
      </c>
      <c r="F9605" t="str" cm="1">
        <f t="array" ref="F9605">_xlfn.IFS(E9605=0,"Entry Level",E9605&lt;=5,"Junior",E9605&lt;=10,"Mid Senior",E9605&lt;=15,"Leadership")</f>
        <v>Leadership</v>
      </c>
      <c r="G9605" t="s">
        <v>674</v>
      </c>
      <c r="H9605" s="3">
        <v>973372</v>
      </c>
      <c r="I9605" s="3">
        <f>ROUND(Table1[[#This Row],[Salary_Min_inr]]/100000,1)</f>
        <v>9.6999999999999993</v>
      </c>
      <c r="J9605">
        <v>1322917</v>
      </c>
      <c r="K9605" s="3">
        <f>ROUND(Table1[[#This Row],[salary_max_inr]]/10000,1)</f>
        <v>132.30000000000001</v>
      </c>
      <c r="L9605" s="6" t="s">
        <v>5</v>
      </c>
      <c r="M9605" t="s">
        <v>14</v>
      </c>
    </row>
    <row r="9606" spans="1:13" x14ac:dyDescent="0.3">
      <c r="A9606" s="6">
        <v>9605</v>
      </c>
      <c r="B9606" t="s">
        <v>15</v>
      </c>
      <c r="C9606" t="s">
        <v>46</v>
      </c>
      <c r="D9606" t="s">
        <v>42</v>
      </c>
      <c r="E9606" s="6">
        <v>14</v>
      </c>
      <c r="F9606" t="str" cm="1">
        <f t="array" ref="F9606">_xlfn.IFS(E9606=0,"Entry Level",E9606&lt;=5,"Junior",E9606&lt;=10,"Mid Senior",E9606&lt;=15,"Leadership")</f>
        <v>Leadership</v>
      </c>
      <c r="G9606" t="s">
        <v>1316</v>
      </c>
      <c r="H9606" s="3">
        <v>1017743</v>
      </c>
      <c r="I9606" s="3">
        <f>ROUND(Table1[[#This Row],[Salary_Min_inr]]/100000,1)</f>
        <v>10.199999999999999</v>
      </c>
      <c r="J9606">
        <v>1144155</v>
      </c>
      <c r="K9606" s="3">
        <f>ROUND(Table1[[#This Row],[salary_max_inr]]/10000,1)</f>
        <v>114.4</v>
      </c>
      <c r="L9606" s="6" t="s">
        <v>28</v>
      </c>
      <c r="M9606" t="s">
        <v>14</v>
      </c>
    </row>
    <row r="9607" spans="1:13" x14ac:dyDescent="0.3">
      <c r="A9607" s="6">
        <v>9606</v>
      </c>
      <c r="B9607" t="s">
        <v>36</v>
      </c>
      <c r="C9607" t="s">
        <v>8</v>
      </c>
      <c r="D9607" t="s">
        <v>3</v>
      </c>
      <c r="E9607" s="6">
        <v>9</v>
      </c>
      <c r="F9607" t="str" cm="1">
        <f t="array" ref="F9607">_xlfn.IFS(E9607=0,"Entry Level",E9607&lt;=5,"Junior",E9607&lt;=10,"Mid Senior",E9607&lt;=15,"Leadership")</f>
        <v>Mid Senior</v>
      </c>
      <c r="G9607" t="s">
        <v>1049</v>
      </c>
      <c r="H9607" s="3">
        <v>857191</v>
      </c>
      <c r="I9607" s="3">
        <f>ROUND(Table1[[#This Row],[Salary_Min_inr]]/100000,1)</f>
        <v>8.6</v>
      </c>
      <c r="J9607">
        <v>1043827</v>
      </c>
      <c r="K9607" s="3">
        <f>ROUND(Table1[[#This Row],[salary_max_inr]]/10000,1)</f>
        <v>104.4</v>
      </c>
      <c r="L9607" s="6" t="s">
        <v>5</v>
      </c>
      <c r="M9607" t="s">
        <v>6</v>
      </c>
    </row>
    <row r="9608" spans="1:13" x14ac:dyDescent="0.3">
      <c r="A9608" s="6">
        <v>9607</v>
      </c>
      <c r="B9608" t="s">
        <v>24</v>
      </c>
      <c r="C9608" t="s">
        <v>53</v>
      </c>
      <c r="D9608" t="s">
        <v>3</v>
      </c>
      <c r="E9608" s="6">
        <v>3</v>
      </c>
      <c r="F9608" t="str" cm="1">
        <f t="array" ref="F9608">_xlfn.IFS(E9608=0,"Entry Level",E9608&lt;=5,"Junior",E9608&lt;=10,"Mid Senior",E9608&lt;=15,"Leadership")</f>
        <v>Junior</v>
      </c>
      <c r="G9608" t="s">
        <v>948</v>
      </c>
      <c r="H9608" s="3">
        <v>1396908</v>
      </c>
      <c r="I9608" s="3">
        <f>ROUND(Table1[[#This Row],[Salary_Min_inr]]/100000,1)</f>
        <v>14</v>
      </c>
      <c r="J9608">
        <v>1539403</v>
      </c>
      <c r="K9608" s="3">
        <f>ROUND(Table1[[#This Row],[salary_max_inr]]/10000,1)</f>
        <v>153.9</v>
      </c>
      <c r="L9608" s="6" t="s">
        <v>18</v>
      </c>
      <c r="M9608" t="s">
        <v>29</v>
      </c>
    </row>
    <row r="9609" spans="1:13" x14ac:dyDescent="0.3">
      <c r="A9609" s="6">
        <v>9608</v>
      </c>
      <c r="B9609" t="s">
        <v>24</v>
      </c>
      <c r="C9609" t="s">
        <v>33</v>
      </c>
      <c r="D9609" t="s">
        <v>9</v>
      </c>
      <c r="E9609" s="6">
        <v>5</v>
      </c>
      <c r="F9609" t="str" cm="1">
        <f t="array" ref="F9609">_xlfn.IFS(E9609=0,"Entry Level",E9609&lt;=5,"Junior",E9609&lt;=10,"Mid Senior",E9609&lt;=15,"Leadership")</f>
        <v>Junior</v>
      </c>
      <c r="G9609" t="s">
        <v>479</v>
      </c>
      <c r="H9609" s="3">
        <v>786071</v>
      </c>
      <c r="I9609" s="3">
        <f>ROUND(Table1[[#This Row],[Salary_Min_inr]]/100000,1)</f>
        <v>7.9</v>
      </c>
      <c r="J9609">
        <v>1098054</v>
      </c>
      <c r="K9609" s="3">
        <f>ROUND(Table1[[#This Row],[salary_max_inr]]/10000,1)</f>
        <v>109.8</v>
      </c>
      <c r="L9609" s="6" t="s">
        <v>18</v>
      </c>
      <c r="M9609" t="s">
        <v>29</v>
      </c>
    </row>
    <row r="9610" spans="1:13" x14ac:dyDescent="0.3">
      <c r="A9610" s="6">
        <v>9609</v>
      </c>
      <c r="B9610" t="s">
        <v>65</v>
      </c>
      <c r="C9610" t="s">
        <v>60</v>
      </c>
      <c r="D9610" t="s">
        <v>16</v>
      </c>
      <c r="E9610" s="6">
        <v>14</v>
      </c>
      <c r="F9610" t="str" cm="1">
        <f t="array" ref="F9610">_xlfn.IFS(E9610=0,"Entry Level",E9610&lt;=5,"Junior",E9610&lt;=10,"Mid Senior",E9610&lt;=15,"Leadership")</f>
        <v>Leadership</v>
      </c>
      <c r="G9610" t="s">
        <v>780</v>
      </c>
      <c r="H9610" s="3">
        <v>1818340</v>
      </c>
      <c r="I9610" s="3">
        <f>ROUND(Table1[[#This Row],[Salary_Min_inr]]/100000,1)</f>
        <v>18.2</v>
      </c>
      <c r="J9610">
        <v>2159439</v>
      </c>
      <c r="K9610" s="3">
        <f>ROUND(Table1[[#This Row],[salary_max_inr]]/10000,1)</f>
        <v>215.9</v>
      </c>
      <c r="L9610" s="6" t="s">
        <v>5</v>
      </c>
      <c r="M9610" t="s">
        <v>29</v>
      </c>
    </row>
    <row r="9611" spans="1:13" x14ac:dyDescent="0.3">
      <c r="A9611" s="6">
        <v>9610</v>
      </c>
      <c r="B9611" t="s">
        <v>71</v>
      </c>
      <c r="C9611" t="s">
        <v>41</v>
      </c>
      <c r="D9611" t="s">
        <v>16</v>
      </c>
      <c r="E9611" s="6">
        <v>11</v>
      </c>
      <c r="F9611" t="str" cm="1">
        <f t="array" ref="F9611">_xlfn.IFS(E9611=0,"Entry Level",E9611&lt;=5,"Junior",E9611&lt;=10,"Mid Senior",E9611&lt;=15,"Leadership")</f>
        <v>Leadership</v>
      </c>
      <c r="G9611" t="s">
        <v>1158</v>
      </c>
      <c r="H9611" s="3">
        <v>1527388</v>
      </c>
      <c r="I9611" s="3">
        <f>ROUND(Table1[[#This Row],[Salary_Min_inr]]/100000,1)</f>
        <v>15.3</v>
      </c>
      <c r="J9611">
        <v>1770281</v>
      </c>
      <c r="K9611" s="3">
        <f>ROUND(Table1[[#This Row],[salary_max_inr]]/10000,1)</f>
        <v>177</v>
      </c>
      <c r="L9611" s="6" t="s">
        <v>18</v>
      </c>
      <c r="M9611" t="s">
        <v>29</v>
      </c>
    </row>
    <row r="9612" spans="1:13" x14ac:dyDescent="0.3">
      <c r="A9612" s="6">
        <v>9611</v>
      </c>
      <c r="B9612" t="s">
        <v>51</v>
      </c>
      <c r="C9612" t="s">
        <v>46</v>
      </c>
      <c r="D9612" t="s">
        <v>22</v>
      </c>
      <c r="E9612" s="6">
        <v>3</v>
      </c>
      <c r="F9612" t="str" cm="1">
        <f t="array" ref="F9612">_xlfn.IFS(E9612=0,"Entry Level",E9612&lt;=5,"Junior",E9612&lt;=10,"Mid Senior",E9612&lt;=15,"Leadership")</f>
        <v>Junior</v>
      </c>
      <c r="G9612" t="s">
        <v>880</v>
      </c>
      <c r="H9612" s="3">
        <v>1540297</v>
      </c>
      <c r="I9612" s="3">
        <f>ROUND(Table1[[#This Row],[Salary_Min_inr]]/100000,1)</f>
        <v>15.4</v>
      </c>
      <c r="J9612">
        <v>1732943</v>
      </c>
      <c r="K9612" s="3">
        <f>ROUND(Table1[[#This Row],[salary_max_inr]]/10000,1)</f>
        <v>173.3</v>
      </c>
      <c r="L9612" s="6" t="s">
        <v>5</v>
      </c>
      <c r="M9612" t="s">
        <v>14</v>
      </c>
    </row>
    <row r="9613" spans="1:13" x14ac:dyDescent="0.3">
      <c r="A9613" s="6">
        <v>9612</v>
      </c>
      <c r="B9613" t="s">
        <v>36</v>
      </c>
      <c r="C9613" t="s">
        <v>21</v>
      </c>
      <c r="D9613" t="s">
        <v>3</v>
      </c>
      <c r="E9613" s="6">
        <v>11</v>
      </c>
      <c r="F9613" t="str" cm="1">
        <f t="array" ref="F9613">_xlfn.IFS(E9613=0,"Entry Level",E9613&lt;=5,"Junior",E9613&lt;=10,"Mid Senior",E9613&lt;=15,"Leadership")</f>
        <v>Leadership</v>
      </c>
      <c r="G9613" t="s">
        <v>1056</v>
      </c>
      <c r="H9613" s="3">
        <v>822427</v>
      </c>
      <c r="I9613" s="3">
        <f>ROUND(Table1[[#This Row],[Salary_Min_inr]]/100000,1)</f>
        <v>8.1999999999999993</v>
      </c>
      <c r="J9613">
        <v>994756</v>
      </c>
      <c r="K9613" s="3">
        <f>ROUND(Table1[[#This Row],[salary_max_inr]]/10000,1)</f>
        <v>99.5</v>
      </c>
      <c r="L9613" s="6" t="s">
        <v>18</v>
      </c>
      <c r="M9613" t="s">
        <v>6</v>
      </c>
    </row>
    <row r="9614" spans="1:13" x14ac:dyDescent="0.3">
      <c r="A9614" s="6">
        <v>9613</v>
      </c>
      <c r="B9614" t="s">
        <v>36</v>
      </c>
      <c r="C9614" t="s">
        <v>60</v>
      </c>
      <c r="D9614" t="s">
        <v>3</v>
      </c>
      <c r="E9614" s="6">
        <v>12</v>
      </c>
      <c r="F9614" t="str" cm="1">
        <f t="array" ref="F9614">_xlfn.IFS(E9614=0,"Entry Level",E9614&lt;=5,"Junior",E9614&lt;=10,"Mid Senior",E9614&lt;=15,"Leadership")</f>
        <v>Leadership</v>
      </c>
      <c r="G9614" t="s">
        <v>1253</v>
      </c>
      <c r="H9614" s="3">
        <v>1047945</v>
      </c>
      <c r="I9614" s="3">
        <f>ROUND(Table1[[#This Row],[Salary_Min_inr]]/100000,1)</f>
        <v>10.5</v>
      </c>
      <c r="J9614">
        <v>1343635</v>
      </c>
      <c r="K9614" s="3">
        <f>ROUND(Table1[[#This Row],[salary_max_inr]]/10000,1)</f>
        <v>134.4</v>
      </c>
      <c r="L9614" s="6" t="s">
        <v>28</v>
      </c>
      <c r="M9614" t="s">
        <v>29</v>
      </c>
    </row>
    <row r="9615" spans="1:13" x14ac:dyDescent="0.3">
      <c r="A9615" s="6">
        <v>9614</v>
      </c>
      <c r="B9615" t="s">
        <v>24</v>
      </c>
      <c r="C9615" t="s">
        <v>46</v>
      </c>
      <c r="D9615" t="s">
        <v>3</v>
      </c>
      <c r="E9615" s="6">
        <v>6</v>
      </c>
      <c r="F9615" t="str" cm="1">
        <f t="array" ref="F9615">_xlfn.IFS(E9615=0,"Entry Level",E9615&lt;=5,"Junior",E9615&lt;=10,"Mid Senior",E9615&lt;=15,"Leadership")</f>
        <v>Mid Senior</v>
      </c>
      <c r="G9615" t="s">
        <v>353</v>
      </c>
      <c r="H9615" s="3">
        <v>1779261</v>
      </c>
      <c r="I9615" s="3">
        <f>ROUND(Table1[[#This Row],[Salary_Min_inr]]/100000,1)</f>
        <v>17.8</v>
      </c>
      <c r="J9615">
        <v>2039806</v>
      </c>
      <c r="K9615" s="3">
        <f>ROUND(Table1[[#This Row],[salary_max_inr]]/10000,1)</f>
        <v>204</v>
      </c>
      <c r="L9615" s="6" t="s">
        <v>5</v>
      </c>
      <c r="M9615" t="s">
        <v>29</v>
      </c>
    </row>
    <row r="9616" spans="1:13" x14ac:dyDescent="0.3">
      <c r="A9616" s="6">
        <v>9615</v>
      </c>
      <c r="B9616" t="s">
        <v>36</v>
      </c>
      <c r="C9616" t="s">
        <v>21</v>
      </c>
      <c r="D9616" t="s">
        <v>16</v>
      </c>
      <c r="E9616" s="6">
        <v>5</v>
      </c>
      <c r="F9616" t="str" cm="1">
        <f t="array" ref="F9616">_xlfn.IFS(E9616=0,"Entry Level",E9616&lt;=5,"Junior",E9616&lt;=10,"Mid Senior",E9616&lt;=15,"Leadership")</f>
        <v>Junior</v>
      </c>
      <c r="G9616" t="s">
        <v>203</v>
      </c>
      <c r="H9616" s="3">
        <v>1070159</v>
      </c>
      <c r="I9616" s="3">
        <f>ROUND(Table1[[#This Row],[Salary_Min_inr]]/100000,1)</f>
        <v>10.7</v>
      </c>
      <c r="J9616">
        <v>1200426</v>
      </c>
      <c r="K9616" s="3">
        <f>ROUND(Table1[[#This Row],[salary_max_inr]]/10000,1)</f>
        <v>120</v>
      </c>
      <c r="L9616" s="6" t="s">
        <v>28</v>
      </c>
      <c r="M9616" t="s">
        <v>6</v>
      </c>
    </row>
    <row r="9617" spans="1:13" x14ac:dyDescent="0.3">
      <c r="A9617" s="6">
        <v>9616</v>
      </c>
      <c r="B9617" t="s">
        <v>65</v>
      </c>
      <c r="C9617" t="s">
        <v>8</v>
      </c>
      <c r="D9617" t="s">
        <v>22</v>
      </c>
      <c r="E9617" s="6">
        <v>8</v>
      </c>
      <c r="F9617" t="str" cm="1">
        <f t="array" ref="F9617">_xlfn.IFS(E9617=0,"Entry Level",E9617&lt;=5,"Junior",E9617&lt;=10,"Mid Senior",E9617&lt;=15,"Leadership")</f>
        <v>Mid Senior</v>
      </c>
      <c r="G9617" t="s">
        <v>1136</v>
      </c>
      <c r="H9617" s="3">
        <v>1164504</v>
      </c>
      <c r="I9617" s="3">
        <f>ROUND(Table1[[#This Row],[Salary_Min_inr]]/100000,1)</f>
        <v>11.6</v>
      </c>
      <c r="J9617">
        <v>1459865</v>
      </c>
      <c r="K9617" s="3">
        <f>ROUND(Table1[[#This Row],[salary_max_inr]]/10000,1)</f>
        <v>146</v>
      </c>
      <c r="L9617" s="6" t="s">
        <v>18</v>
      </c>
      <c r="M9617" t="s">
        <v>6</v>
      </c>
    </row>
    <row r="9618" spans="1:13" x14ac:dyDescent="0.3">
      <c r="A9618" s="6">
        <v>9617</v>
      </c>
      <c r="B9618" t="s">
        <v>36</v>
      </c>
      <c r="C9618" t="s">
        <v>53</v>
      </c>
      <c r="D9618" t="s">
        <v>16</v>
      </c>
      <c r="E9618" s="6">
        <v>10</v>
      </c>
      <c r="F9618" t="str" cm="1">
        <f t="array" ref="F9618">_xlfn.IFS(E9618=0,"Entry Level",E9618&lt;=5,"Junior",E9618&lt;=10,"Mid Senior",E9618&lt;=15,"Leadership")</f>
        <v>Mid Senior</v>
      </c>
      <c r="G9618" t="s">
        <v>123</v>
      </c>
      <c r="H9618" s="3">
        <v>560982</v>
      </c>
      <c r="I9618" s="3">
        <f>ROUND(Table1[[#This Row],[Salary_Min_inr]]/100000,1)</f>
        <v>5.6</v>
      </c>
      <c r="J9618">
        <v>664904</v>
      </c>
      <c r="K9618" s="3">
        <f>ROUND(Table1[[#This Row],[salary_max_inr]]/10000,1)</f>
        <v>66.5</v>
      </c>
      <c r="L9618" s="6" t="s">
        <v>5</v>
      </c>
      <c r="M9618" t="s">
        <v>14</v>
      </c>
    </row>
    <row r="9619" spans="1:13" x14ac:dyDescent="0.3">
      <c r="A9619" s="6">
        <v>9618</v>
      </c>
      <c r="B9619" t="s">
        <v>71</v>
      </c>
      <c r="C9619" t="s">
        <v>41</v>
      </c>
      <c r="D9619" t="s">
        <v>12</v>
      </c>
      <c r="E9619" s="6">
        <v>6</v>
      </c>
      <c r="F9619" t="str" cm="1">
        <f t="array" ref="F9619">_xlfn.IFS(E9619=0,"Entry Level",E9619&lt;=5,"Junior",E9619&lt;=10,"Mid Senior",E9619&lt;=15,"Leadership")</f>
        <v>Mid Senior</v>
      </c>
      <c r="G9619" t="s">
        <v>1281</v>
      </c>
      <c r="H9619" s="3">
        <v>1038092</v>
      </c>
      <c r="I9619" s="3">
        <f>ROUND(Table1[[#This Row],[Salary_Min_inr]]/100000,1)</f>
        <v>10.4</v>
      </c>
      <c r="J9619">
        <v>1312517</v>
      </c>
      <c r="K9619" s="3">
        <f>ROUND(Table1[[#This Row],[salary_max_inr]]/10000,1)</f>
        <v>131.30000000000001</v>
      </c>
      <c r="L9619" s="6" t="s">
        <v>18</v>
      </c>
      <c r="M9619" t="s">
        <v>6</v>
      </c>
    </row>
    <row r="9620" spans="1:13" x14ac:dyDescent="0.3">
      <c r="A9620" s="6">
        <v>9619</v>
      </c>
      <c r="B9620" t="s">
        <v>15</v>
      </c>
      <c r="C9620" t="s">
        <v>41</v>
      </c>
      <c r="D9620" t="s">
        <v>57</v>
      </c>
      <c r="E9620" s="6">
        <v>0</v>
      </c>
      <c r="F9620" t="str" cm="1">
        <f t="array" ref="F9620">_xlfn.IFS(E9620=0,"Entry Level",E9620&lt;=5,"Junior",E9620&lt;=10,"Mid Senior",E9620&lt;=15,"Leadership")</f>
        <v>Entry Level</v>
      </c>
      <c r="G9620" t="s">
        <v>400</v>
      </c>
      <c r="H9620" s="3">
        <v>737234</v>
      </c>
      <c r="I9620" s="3">
        <f>ROUND(Table1[[#This Row],[Salary_Min_inr]]/100000,1)</f>
        <v>7.4</v>
      </c>
      <c r="J9620">
        <v>1045882</v>
      </c>
      <c r="K9620" s="3">
        <f>ROUND(Table1[[#This Row],[salary_max_inr]]/10000,1)</f>
        <v>104.6</v>
      </c>
      <c r="L9620" s="6" t="s">
        <v>28</v>
      </c>
      <c r="M9620" t="s">
        <v>14</v>
      </c>
    </row>
    <row r="9621" spans="1:13" x14ac:dyDescent="0.3">
      <c r="A9621" s="6">
        <v>9620</v>
      </c>
      <c r="B9621" t="s">
        <v>15</v>
      </c>
      <c r="C9621" t="s">
        <v>41</v>
      </c>
      <c r="D9621" t="s">
        <v>3</v>
      </c>
      <c r="E9621" s="6">
        <v>7</v>
      </c>
      <c r="F9621" t="str" cm="1">
        <f t="array" ref="F9621">_xlfn.IFS(E9621=0,"Entry Level",E9621&lt;=5,"Junior",E9621&lt;=10,"Mid Senior",E9621&lt;=15,"Leadership")</f>
        <v>Mid Senior</v>
      </c>
      <c r="G9621" t="s">
        <v>1021</v>
      </c>
      <c r="H9621" s="3">
        <v>772078</v>
      </c>
      <c r="I9621" s="3">
        <f>ROUND(Table1[[#This Row],[Salary_Min_inr]]/100000,1)</f>
        <v>7.7</v>
      </c>
      <c r="J9621">
        <v>1156284</v>
      </c>
      <c r="K9621" s="3">
        <f>ROUND(Table1[[#This Row],[salary_max_inr]]/10000,1)</f>
        <v>115.6</v>
      </c>
      <c r="L9621" s="6" t="s">
        <v>5</v>
      </c>
      <c r="M9621" t="s">
        <v>29</v>
      </c>
    </row>
    <row r="9622" spans="1:13" x14ac:dyDescent="0.3">
      <c r="A9622" s="6">
        <v>9621</v>
      </c>
      <c r="B9622" t="s">
        <v>7</v>
      </c>
      <c r="C9622" t="s">
        <v>53</v>
      </c>
      <c r="D9622" t="s">
        <v>57</v>
      </c>
      <c r="E9622" s="6">
        <v>10</v>
      </c>
      <c r="F9622" t="str" cm="1">
        <f t="array" ref="F9622">_xlfn.IFS(E9622=0,"Entry Level",E9622&lt;=5,"Junior",E9622&lt;=10,"Mid Senior",E9622&lt;=15,"Leadership")</f>
        <v>Mid Senior</v>
      </c>
      <c r="G9622" t="s">
        <v>748</v>
      </c>
      <c r="H9622" s="3">
        <v>1510959</v>
      </c>
      <c r="I9622" s="3">
        <f>ROUND(Table1[[#This Row],[Salary_Min_inr]]/100000,1)</f>
        <v>15.1</v>
      </c>
      <c r="J9622">
        <v>1819032</v>
      </c>
      <c r="K9622" s="3">
        <f>ROUND(Table1[[#This Row],[salary_max_inr]]/10000,1)</f>
        <v>181.9</v>
      </c>
      <c r="L9622" s="6" t="s">
        <v>5</v>
      </c>
      <c r="M9622" t="s">
        <v>14</v>
      </c>
    </row>
    <row r="9623" spans="1:13" x14ac:dyDescent="0.3">
      <c r="A9623" s="6">
        <v>9622</v>
      </c>
      <c r="B9623" t="s">
        <v>36</v>
      </c>
      <c r="C9623" t="s">
        <v>21</v>
      </c>
      <c r="D9623" t="s">
        <v>22</v>
      </c>
      <c r="E9623" s="6">
        <v>5</v>
      </c>
      <c r="F9623" t="str" cm="1">
        <f t="array" ref="F9623">_xlfn.IFS(E9623=0,"Entry Level",E9623&lt;=5,"Junior",E9623&lt;=10,"Mid Senior",E9623&lt;=15,"Leadership")</f>
        <v>Junior</v>
      </c>
      <c r="G9623" t="s">
        <v>117</v>
      </c>
      <c r="H9623" s="3">
        <v>862089</v>
      </c>
      <c r="I9623" s="3">
        <f>ROUND(Table1[[#This Row],[Salary_Min_inr]]/100000,1)</f>
        <v>8.6</v>
      </c>
      <c r="J9623">
        <v>1181829</v>
      </c>
      <c r="K9623" s="3">
        <f>ROUND(Table1[[#This Row],[salary_max_inr]]/10000,1)</f>
        <v>118.2</v>
      </c>
      <c r="L9623" s="6" t="s">
        <v>28</v>
      </c>
      <c r="M9623" t="s">
        <v>14</v>
      </c>
    </row>
    <row r="9624" spans="1:13" x14ac:dyDescent="0.3">
      <c r="A9624" s="6">
        <v>9623</v>
      </c>
      <c r="B9624" t="s">
        <v>65</v>
      </c>
      <c r="C9624" t="s">
        <v>11</v>
      </c>
      <c r="D9624" t="s">
        <v>42</v>
      </c>
      <c r="E9624" s="6">
        <v>7</v>
      </c>
      <c r="F9624" t="str" cm="1">
        <f t="array" ref="F9624">_xlfn.IFS(E9624=0,"Entry Level",E9624&lt;=5,"Junior",E9624&lt;=10,"Mid Senior",E9624&lt;=15,"Leadership")</f>
        <v>Mid Senior</v>
      </c>
      <c r="G9624" t="s">
        <v>1108</v>
      </c>
      <c r="H9624" s="3">
        <v>848859</v>
      </c>
      <c r="I9624" s="3">
        <f>ROUND(Table1[[#This Row],[Salary_Min_inr]]/100000,1)</f>
        <v>8.5</v>
      </c>
      <c r="J9624">
        <v>1005788</v>
      </c>
      <c r="K9624" s="3">
        <f>ROUND(Table1[[#This Row],[salary_max_inr]]/10000,1)</f>
        <v>100.6</v>
      </c>
      <c r="L9624" s="6" t="s">
        <v>28</v>
      </c>
      <c r="M9624" t="s">
        <v>14</v>
      </c>
    </row>
    <row r="9625" spans="1:13" x14ac:dyDescent="0.3">
      <c r="A9625" s="6">
        <v>9624</v>
      </c>
      <c r="B9625" t="s">
        <v>15</v>
      </c>
      <c r="C9625" t="s">
        <v>53</v>
      </c>
      <c r="D9625" t="s">
        <v>9</v>
      </c>
      <c r="E9625" s="6">
        <v>15</v>
      </c>
      <c r="F9625" t="str" cm="1">
        <f t="array" ref="F9625">_xlfn.IFS(E9625=0,"Entry Level",E9625&lt;=5,"Junior",E9625&lt;=10,"Mid Senior",E9625&lt;=15,"Leadership")</f>
        <v>Leadership</v>
      </c>
      <c r="G9625" t="s">
        <v>1347</v>
      </c>
      <c r="H9625" s="3">
        <v>1282367</v>
      </c>
      <c r="I9625" s="3">
        <f>ROUND(Table1[[#This Row],[Salary_Min_inr]]/100000,1)</f>
        <v>12.8</v>
      </c>
      <c r="J9625">
        <v>1472790</v>
      </c>
      <c r="K9625" s="3">
        <f>ROUND(Table1[[#This Row],[salary_max_inr]]/10000,1)</f>
        <v>147.30000000000001</v>
      </c>
      <c r="L9625" s="6" t="s">
        <v>28</v>
      </c>
      <c r="M9625" t="s">
        <v>29</v>
      </c>
    </row>
    <row r="9626" spans="1:13" x14ac:dyDescent="0.3">
      <c r="A9626" s="6">
        <v>9625</v>
      </c>
      <c r="B9626" t="s">
        <v>30</v>
      </c>
      <c r="C9626" t="s">
        <v>53</v>
      </c>
      <c r="D9626" t="s">
        <v>42</v>
      </c>
      <c r="E9626" s="6">
        <v>12</v>
      </c>
      <c r="F9626" t="str" cm="1">
        <f t="array" ref="F9626">_xlfn.IFS(E9626=0,"Entry Level",E9626&lt;=5,"Junior",E9626&lt;=10,"Mid Senior",E9626&lt;=15,"Leadership")</f>
        <v>Leadership</v>
      </c>
      <c r="G9626" t="s">
        <v>1237</v>
      </c>
      <c r="H9626" s="3">
        <v>646957</v>
      </c>
      <c r="I9626" s="3">
        <f>ROUND(Table1[[#This Row],[Salary_Min_inr]]/100000,1)</f>
        <v>6.5</v>
      </c>
      <c r="J9626">
        <v>1013901</v>
      </c>
      <c r="K9626" s="3">
        <f>ROUND(Table1[[#This Row],[salary_max_inr]]/10000,1)</f>
        <v>101.4</v>
      </c>
      <c r="L9626" s="6" t="s">
        <v>18</v>
      </c>
      <c r="M9626" t="s">
        <v>14</v>
      </c>
    </row>
    <row r="9627" spans="1:13" x14ac:dyDescent="0.3">
      <c r="A9627" s="6">
        <v>9626</v>
      </c>
      <c r="B9627" t="s">
        <v>20</v>
      </c>
      <c r="C9627" t="s">
        <v>39</v>
      </c>
      <c r="D9627" t="s">
        <v>26</v>
      </c>
      <c r="E9627" s="6">
        <v>13</v>
      </c>
      <c r="F9627" t="str" cm="1">
        <f t="array" ref="F9627">_xlfn.IFS(E9627=0,"Entry Level",E9627&lt;=5,"Junior",E9627&lt;=10,"Mid Senior",E9627&lt;=15,"Leadership")</f>
        <v>Leadership</v>
      </c>
      <c r="G9627" t="s">
        <v>876</v>
      </c>
      <c r="H9627" s="3">
        <v>665722</v>
      </c>
      <c r="I9627" s="3">
        <f>ROUND(Table1[[#This Row],[Salary_Min_inr]]/100000,1)</f>
        <v>6.7</v>
      </c>
      <c r="J9627">
        <v>996603</v>
      </c>
      <c r="K9627" s="3">
        <f>ROUND(Table1[[#This Row],[salary_max_inr]]/10000,1)</f>
        <v>99.7</v>
      </c>
      <c r="L9627" s="6" t="s">
        <v>5</v>
      </c>
      <c r="M9627" t="s">
        <v>6</v>
      </c>
    </row>
    <row r="9628" spans="1:13" x14ac:dyDescent="0.3">
      <c r="A9628" s="6">
        <v>9627</v>
      </c>
      <c r="B9628" t="s">
        <v>51</v>
      </c>
      <c r="C9628" t="s">
        <v>21</v>
      </c>
      <c r="D9628" t="s">
        <v>42</v>
      </c>
      <c r="E9628" s="6">
        <v>4</v>
      </c>
      <c r="F9628" t="str" cm="1">
        <f t="array" ref="F9628">_xlfn.IFS(E9628=0,"Entry Level",E9628&lt;=5,"Junior",E9628&lt;=10,"Mid Senior",E9628&lt;=15,"Leadership")</f>
        <v>Junior</v>
      </c>
      <c r="G9628" t="s">
        <v>918</v>
      </c>
      <c r="H9628" s="3">
        <v>813363</v>
      </c>
      <c r="I9628" s="3">
        <f>ROUND(Table1[[#This Row],[Salary_Min_inr]]/100000,1)</f>
        <v>8.1</v>
      </c>
      <c r="J9628">
        <v>919151</v>
      </c>
      <c r="K9628" s="3">
        <f>ROUND(Table1[[#This Row],[salary_max_inr]]/10000,1)</f>
        <v>91.9</v>
      </c>
      <c r="L9628" s="6" t="s">
        <v>5</v>
      </c>
      <c r="M9628" t="s">
        <v>6</v>
      </c>
    </row>
    <row r="9629" spans="1:13" x14ac:dyDescent="0.3">
      <c r="A9629" s="6">
        <v>9628</v>
      </c>
      <c r="B9629" t="s">
        <v>1</v>
      </c>
      <c r="C9629" t="s">
        <v>53</v>
      </c>
      <c r="D9629" t="s">
        <v>57</v>
      </c>
      <c r="E9629" s="6">
        <v>6</v>
      </c>
      <c r="F9629" t="str" cm="1">
        <f t="array" ref="F9629">_xlfn.IFS(E9629=0,"Entry Level",E9629&lt;=5,"Junior",E9629&lt;=10,"Mid Senior",E9629&lt;=15,"Leadership")</f>
        <v>Mid Senior</v>
      </c>
      <c r="G9629" t="s">
        <v>1043</v>
      </c>
      <c r="H9629" s="3">
        <v>831959</v>
      </c>
      <c r="I9629" s="3">
        <f>ROUND(Table1[[#This Row],[Salary_Min_inr]]/100000,1)</f>
        <v>8.3000000000000007</v>
      </c>
      <c r="J9629">
        <v>1057328</v>
      </c>
      <c r="K9629" s="3">
        <f>ROUND(Table1[[#This Row],[salary_max_inr]]/10000,1)</f>
        <v>105.7</v>
      </c>
      <c r="L9629" s="6" t="s">
        <v>18</v>
      </c>
      <c r="M9629" t="s">
        <v>14</v>
      </c>
    </row>
    <row r="9630" spans="1:13" x14ac:dyDescent="0.3">
      <c r="A9630" s="6">
        <v>9629</v>
      </c>
      <c r="B9630" t="s">
        <v>20</v>
      </c>
      <c r="C9630" t="s">
        <v>46</v>
      </c>
      <c r="D9630" t="s">
        <v>22</v>
      </c>
      <c r="E9630" s="6">
        <v>7</v>
      </c>
      <c r="F9630" t="str" cm="1">
        <f t="array" ref="F9630">_xlfn.IFS(E9630=0,"Entry Level",E9630&lt;=5,"Junior",E9630&lt;=10,"Mid Senior",E9630&lt;=15,"Leadership")</f>
        <v>Mid Senior</v>
      </c>
      <c r="G9630" t="s">
        <v>360</v>
      </c>
      <c r="H9630" s="3">
        <v>1491465</v>
      </c>
      <c r="I9630" s="3">
        <f>ROUND(Table1[[#This Row],[Salary_Min_inr]]/100000,1)</f>
        <v>14.9</v>
      </c>
      <c r="J9630">
        <v>1714487</v>
      </c>
      <c r="K9630" s="3">
        <f>ROUND(Table1[[#This Row],[salary_max_inr]]/10000,1)</f>
        <v>171.4</v>
      </c>
      <c r="L9630" s="6" t="s">
        <v>18</v>
      </c>
      <c r="M9630" t="s">
        <v>6</v>
      </c>
    </row>
    <row r="9631" spans="1:13" x14ac:dyDescent="0.3">
      <c r="A9631" s="6">
        <v>9630</v>
      </c>
      <c r="B9631" t="s">
        <v>20</v>
      </c>
      <c r="C9631" t="s">
        <v>8</v>
      </c>
      <c r="D9631" t="s">
        <v>16</v>
      </c>
      <c r="E9631" s="6">
        <v>4</v>
      </c>
      <c r="F9631" t="str" cm="1">
        <f t="array" ref="F9631">_xlfn.IFS(E9631=0,"Entry Level",E9631&lt;=5,"Junior",E9631&lt;=10,"Mid Senior",E9631&lt;=15,"Leadership")</f>
        <v>Junior</v>
      </c>
      <c r="G9631" t="s">
        <v>835</v>
      </c>
      <c r="H9631" s="3">
        <v>1060748</v>
      </c>
      <c r="I9631" s="3">
        <f>ROUND(Table1[[#This Row],[Salary_Min_inr]]/100000,1)</f>
        <v>10.6</v>
      </c>
      <c r="J9631">
        <v>1402352</v>
      </c>
      <c r="K9631" s="3">
        <f>ROUND(Table1[[#This Row],[salary_max_inr]]/10000,1)</f>
        <v>140.19999999999999</v>
      </c>
      <c r="L9631" s="6" t="s">
        <v>5</v>
      </c>
      <c r="M9631" t="s">
        <v>29</v>
      </c>
    </row>
    <row r="9632" spans="1:13" x14ac:dyDescent="0.3">
      <c r="A9632" s="6">
        <v>9631</v>
      </c>
      <c r="B9632" t="s">
        <v>15</v>
      </c>
      <c r="C9632" t="s">
        <v>60</v>
      </c>
      <c r="D9632" t="s">
        <v>3</v>
      </c>
      <c r="E9632" s="6">
        <v>13</v>
      </c>
      <c r="F9632" t="str" cm="1">
        <f t="array" ref="F9632">_xlfn.IFS(E9632=0,"Entry Level",E9632&lt;=5,"Junior",E9632&lt;=10,"Mid Senior",E9632&lt;=15,"Leadership")</f>
        <v>Leadership</v>
      </c>
      <c r="G9632" t="s">
        <v>115</v>
      </c>
      <c r="H9632" s="3">
        <v>548675</v>
      </c>
      <c r="I9632" s="3">
        <f>ROUND(Table1[[#This Row],[Salary_Min_inr]]/100000,1)</f>
        <v>5.5</v>
      </c>
      <c r="J9632">
        <v>838645</v>
      </c>
      <c r="K9632" s="3">
        <f>ROUND(Table1[[#This Row],[salary_max_inr]]/10000,1)</f>
        <v>83.9</v>
      </c>
      <c r="L9632" s="6" t="s">
        <v>28</v>
      </c>
      <c r="M9632" t="s">
        <v>14</v>
      </c>
    </row>
    <row r="9633" spans="1:13" x14ac:dyDescent="0.3">
      <c r="A9633" s="6">
        <v>9632</v>
      </c>
      <c r="B9633" t="s">
        <v>71</v>
      </c>
      <c r="C9633" t="s">
        <v>21</v>
      </c>
      <c r="D9633" t="s">
        <v>3</v>
      </c>
      <c r="E9633" s="6">
        <v>0</v>
      </c>
      <c r="F9633" t="str" cm="1">
        <f t="array" ref="F9633">_xlfn.IFS(E9633=0,"Entry Level",E9633&lt;=5,"Junior",E9633&lt;=10,"Mid Senior",E9633&lt;=15,"Leadership")</f>
        <v>Entry Level</v>
      </c>
      <c r="G9633" t="s">
        <v>232</v>
      </c>
      <c r="H9633" s="3">
        <v>1851104</v>
      </c>
      <c r="I9633" s="3">
        <f>ROUND(Table1[[#This Row],[Salary_Min_inr]]/100000,1)</f>
        <v>18.5</v>
      </c>
      <c r="J9633">
        <v>2107188</v>
      </c>
      <c r="K9633" s="3">
        <f>ROUND(Table1[[#This Row],[salary_max_inr]]/10000,1)</f>
        <v>210.7</v>
      </c>
      <c r="L9633" s="6" t="s">
        <v>5</v>
      </c>
      <c r="M9633" t="s">
        <v>29</v>
      </c>
    </row>
    <row r="9634" spans="1:13" x14ac:dyDescent="0.3">
      <c r="A9634" s="6">
        <v>9633</v>
      </c>
      <c r="B9634" t="s">
        <v>7</v>
      </c>
      <c r="C9634" t="s">
        <v>33</v>
      </c>
      <c r="D9634" t="s">
        <v>22</v>
      </c>
      <c r="E9634" s="6">
        <v>9</v>
      </c>
      <c r="F9634" t="str" cm="1">
        <f t="array" ref="F9634">_xlfn.IFS(E9634=0,"Entry Level",E9634&lt;=5,"Junior",E9634&lt;=10,"Mid Senior",E9634&lt;=15,"Leadership")</f>
        <v>Mid Senior</v>
      </c>
      <c r="G9634" t="s">
        <v>793</v>
      </c>
      <c r="H9634" s="3">
        <v>1772671</v>
      </c>
      <c r="I9634" s="3">
        <f>ROUND(Table1[[#This Row],[Salary_Min_inr]]/100000,1)</f>
        <v>17.7</v>
      </c>
      <c r="J9634">
        <v>1995596</v>
      </c>
      <c r="K9634" s="3">
        <f>ROUND(Table1[[#This Row],[salary_max_inr]]/10000,1)</f>
        <v>199.6</v>
      </c>
      <c r="L9634" s="6" t="s">
        <v>28</v>
      </c>
      <c r="M9634" t="s">
        <v>14</v>
      </c>
    </row>
    <row r="9635" spans="1:13" x14ac:dyDescent="0.3">
      <c r="A9635" s="6">
        <v>9634</v>
      </c>
      <c r="B9635" t="s">
        <v>15</v>
      </c>
      <c r="C9635" t="s">
        <v>39</v>
      </c>
      <c r="D9635" t="s">
        <v>26</v>
      </c>
      <c r="E9635" s="6">
        <v>14</v>
      </c>
      <c r="F9635" t="str" cm="1">
        <f t="array" ref="F9635">_xlfn.IFS(E9635=0,"Entry Level",E9635&lt;=5,"Junior",E9635&lt;=10,"Mid Senior",E9635&lt;=15,"Leadership")</f>
        <v>Leadership</v>
      </c>
      <c r="G9635" t="s">
        <v>180</v>
      </c>
      <c r="H9635" s="3">
        <v>1232467</v>
      </c>
      <c r="I9635" s="3">
        <f>ROUND(Table1[[#This Row],[Salary_Min_inr]]/100000,1)</f>
        <v>12.3</v>
      </c>
      <c r="J9635">
        <v>1456870</v>
      </c>
      <c r="K9635" s="3">
        <f>ROUND(Table1[[#This Row],[salary_max_inr]]/10000,1)</f>
        <v>145.69999999999999</v>
      </c>
      <c r="L9635" s="6" t="s">
        <v>18</v>
      </c>
      <c r="M9635" t="s">
        <v>29</v>
      </c>
    </row>
    <row r="9636" spans="1:13" x14ac:dyDescent="0.3">
      <c r="A9636" s="6">
        <v>9635</v>
      </c>
      <c r="B9636" t="s">
        <v>7</v>
      </c>
      <c r="C9636" t="s">
        <v>8</v>
      </c>
      <c r="D9636" t="s">
        <v>22</v>
      </c>
      <c r="E9636" s="6">
        <v>10</v>
      </c>
      <c r="F9636" t="str" cm="1">
        <f t="array" ref="F9636">_xlfn.IFS(E9636=0,"Entry Level",E9636&lt;=5,"Junior",E9636&lt;=10,"Mid Senior",E9636&lt;=15,"Leadership")</f>
        <v>Mid Senior</v>
      </c>
      <c r="G9636" t="s">
        <v>411</v>
      </c>
      <c r="H9636" s="3">
        <v>931598</v>
      </c>
      <c r="I9636" s="3">
        <f>ROUND(Table1[[#This Row],[Salary_Min_inr]]/100000,1)</f>
        <v>9.3000000000000007</v>
      </c>
      <c r="J9636">
        <v>1229415</v>
      </c>
      <c r="K9636" s="3">
        <f>ROUND(Table1[[#This Row],[salary_max_inr]]/10000,1)</f>
        <v>122.9</v>
      </c>
      <c r="L9636" s="6" t="s">
        <v>5</v>
      </c>
      <c r="M9636" t="s">
        <v>14</v>
      </c>
    </row>
    <row r="9637" spans="1:13" x14ac:dyDescent="0.3">
      <c r="A9637" s="6">
        <v>9636</v>
      </c>
      <c r="B9637" t="s">
        <v>24</v>
      </c>
      <c r="C9637" t="s">
        <v>8</v>
      </c>
      <c r="D9637" t="s">
        <v>16</v>
      </c>
      <c r="E9637" s="6">
        <v>0</v>
      </c>
      <c r="F9637" t="str" cm="1">
        <f t="array" ref="F9637">_xlfn.IFS(E9637=0,"Entry Level",E9637&lt;=5,"Junior",E9637&lt;=10,"Mid Senior",E9637&lt;=15,"Leadership")</f>
        <v>Entry Level</v>
      </c>
      <c r="G9637" t="s">
        <v>422</v>
      </c>
      <c r="H9637" s="3">
        <v>1359780</v>
      </c>
      <c r="I9637" s="3">
        <f>ROUND(Table1[[#This Row],[Salary_Min_inr]]/100000,1)</f>
        <v>13.6</v>
      </c>
      <c r="J9637">
        <v>1712287</v>
      </c>
      <c r="K9637" s="3">
        <f>ROUND(Table1[[#This Row],[salary_max_inr]]/10000,1)</f>
        <v>171.2</v>
      </c>
      <c r="L9637" s="6" t="s">
        <v>18</v>
      </c>
      <c r="M9637" t="s">
        <v>14</v>
      </c>
    </row>
    <row r="9638" spans="1:13" x14ac:dyDescent="0.3">
      <c r="A9638" s="6">
        <v>9637</v>
      </c>
      <c r="B9638" t="s">
        <v>20</v>
      </c>
      <c r="C9638" t="s">
        <v>60</v>
      </c>
      <c r="D9638" t="s">
        <v>26</v>
      </c>
      <c r="E9638" s="6">
        <v>0</v>
      </c>
      <c r="F9638" t="str" cm="1">
        <f t="array" ref="F9638">_xlfn.IFS(E9638=0,"Entry Level",E9638&lt;=5,"Junior",E9638&lt;=10,"Mid Senior",E9638&lt;=15,"Leadership")</f>
        <v>Entry Level</v>
      </c>
      <c r="G9638" t="s">
        <v>882</v>
      </c>
      <c r="H9638" s="3">
        <v>1638932</v>
      </c>
      <c r="I9638" s="3">
        <f>ROUND(Table1[[#This Row],[Salary_Min_inr]]/100000,1)</f>
        <v>16.399999999999999</v>
      </c>
      <c r="J9638">
        <v>1899953</v>
      </c>
      <c r="K9638" s="3">
        <f>ROUND(Table1[[#This Row],[salary_max_inr]]/10000,1)</f>
        <v>190</v>
      </c>
      <c r="L9638" s="6" t="s">
        <v>18</v>
      </c>
      <c r="M9638" t="s">
        <v>14</v>
      </c>
    </row>
    <row r="9639" spans="1:13" x14ac:dyDescent="0.3">
      <c r="A9639" s="6">
        <v>9638</v>
      </c>
      <c r="B9639" t="s">
        <v>1</v>
      </c>
      <c r="C9639" t="s">
        <v>8</v>
      </c>
      <c r="D9639" t="s">
        <v>22</v>
      </c>
      <c r="E9639" s="6">
        <v>12</v>
      </c>
      <c r="F9639" t="str" cm="1">
        <f t="array" ref="F9639">_xlfn.IFS(E9639=0,"Entry Level",E9639&lt;=5,"Junior",E9639&lt;=10,"Mid Senior",E9639&lt;=15,"Leadership")</f>
        <v>Leadership</v>
      </c>
      <c r="G9639" t="s">
        <v>1115</v>
      </c>
      <c r="H9639" s="3">
        <v>494381</v>
      </c>
      <c r="I9639" s="3">
        <f>ROUND(Table1[[#This Row],[Salary_Min_inr]]/100000,1)</f>
        <v>4.9000000000000004</v>
      </c>
      <c r="J9639">
        <v>625317</v>
      </c>
      <c r="K9639" s="3">
        <f>ROUND(Table1[[#This Row],[salary_max_inr]]/10000,1)</f>
        <v>62.5</v>
      </c>
      <c r="L9639" s="6" t="s">
        <v>28</v>
      </c>
      <c r="M9639" t="s">
        <v>14</v>
      </c>
    </row>
    <row r="9640" spans="1:13" x14ac:dyDescent="0.3">
      <c r="A9640" s="6">
        <v>9639</v>
      </c>
      <c r="B9640" t="s">
        <v>7</v>
      </c>
      <c r="C9640" t="s">
        <v>2</v>
      </c>
      <c r="D9640" t="s">
        <v>26</v>
      </c>
      <c r="E9640" s="6">
        <v>7</v>
      </c>
      <c r="F9640" t="str" cm="1">
        <f t="array" ref="F9640">_xlfn.IFS(E9640=0,"Entry Level",E9640&lt;=5,"Junior",E9640&lt;=10,"Mid Senior",E9640&lt;=15,"Leadership")</f>
        <v>Mid Senior</v>
      </c>
      <c r="G9640" t="s">
        <v>1119</v>
      </c>
      <c r="H9640" s="3">
        <v>1854344</v>
      </c>
      <c r="I9640" s="3">
        <f>ROUND(Table1[[#This Row],[Salary_Min_inr]]/100000,1)</f>
        <v>18.5</v>
      </c>
      <c r="J9640">
        <v>2182159</v>
      </c>
      <c r="K9640" s="3">
        <f>ROUND(Table1[[#This Row],[salary_max_inr]]/10000,1)</f>
        <v>218.2</v>
      </c>
      <c r="L9640" s="6" t="s">
        <v>18</v>
      </c>
      <c r="M9640" t="s">
        <v>6</v>
      </c>
    </row>
    <row r="9641" spans="1:13" x14ac:dyDescent="0.3">
      <c r="A9641" s="6">
        <v>9640</v>
      </c>
      <c r="B9641" t="s">
        <v>20</v>
      </c>
      <c r="C9641" t="s">
        <v>53</v>
      </c>
      <c r="D9641" t="s">
        <v>9</v>
      </c>
      <c r="E9641" s="6">
        <v>13</v>
      </c>
      <c r="F9641" t="str" cm="1">
        <f t="array" ref="F9641">_xlfn.IFS(E9641=0,"Entry Level",E9641&lt;=5,"Junior",E9641&lt;=10,"Mid Senior",E9641&lt;=15,"Leadership")</f>
        <v>Leadership</v>
      </c>
      <c r="G9641" t="s">
        <v>580</v>
      </c>
      <c r="H9641" s="3">
        <v>1425071</v>
      </c>
      <c r="I9641" s="3">
        <f>ROUND(Table1[[#This Row],[Salary_Min_inr]]/100000,1)</f>
        <v>14.3</v>
      </c>
      <c r="J9641">
        <v>1547009</v>
      </c>
      <c r="K9641" s="3">
        <f>ROUND(Table1[[#This Row],[salary_max_inr]]/10000,1)</f>
        <v>154.69999999999999</v>
      </c>
      <c r="L9641" s="6" t="s">
        <v>5</v>
      </c>
      <c r="M9641" t="s">
        <v>6</v>
      </c>
    </row>
    <row r="9642" spans="1:13" x14ac:dyDescent="0.3">
      <c r="A9642" s="6">
        <v>9641</v>
      </c>
      <c r="B9642" t="s">
        <v>7</v>
      </c>
      <c r="C9642" t="s">
        <v>60</v>
      </c>
      <c r="D9642" t="s">
        <v>26</v>
      </c>
      <c r="E9642" s="6">
        <v>12</v>
      </c>
      <c r="F9642" t="str" cm="1">
        <f t="array" ref="F9642">_xlfn.IFS(E9642=0,"Entry Level",E9642&lt;=5,"Junior",E9642&lt;=10,"Mid Senior",E9642&lt;=15,"Leadership")</f>
        <v>Leadership</v>
      </c>
      <c r="G9642" t="s">
        <v>1071</v>
      </c>
      <c r="H9642" s="3">
        <v>2149534</v>
      </c>
      <c r="I9642" s="3">
        <f>ROUND(Table1[[#This Row],[Salary_Min_inr]]/100000,1)</f>
        <v>21.5</v>
      </c>
      <c r="J9642">
        <v>2526454</v>
      </c>
      <c r="K9642" s="3">
        <f>ROUND(Table1[[#This Row],[salary_max_inr]]/10000,1)</f>
        <v>252.6</v>
      </c>
      <c r="L9642" s="6" t="s">
        <v>28</v>
      </c>
      <c r="M9642" t="s">
        <v>29</v>
      </c>
    </row>
    <row r="9643" spans="1:13" x14ac:dyDescent="0.3">
      <c r="A9643" s="6">
        <v>9642</v>
      </c>
      <c r="B9643" t="s">
        <v>65</v>
      </c>
      <c r="C9643" t="s">
        <v>33</v>
      </c>
      <c r="D9643" t="s">
        <v>16</v>
      </c>
      <c r="E9643" s="6">
        <v>12</v>
      </c>
      <c r="F9643" t="str" cm="1">
        <f t="array" ref="F9643">_xlfn.IFS(E9643=0,"Entry Level",E9643&lt;=5,"Junior",E9643&lt;=10,"Mid Senior",E9643&lt;=15,"Leadership")</f>
        <v>Leadership</v>
      </c>
      <c r="G9643" t="s">
        <v>1045</v>
      </c>
      <c r="H9643" s="3">
        <v>1452382</v>
      </c>
      <c r="I9643" s="3">
        <f>ROUND(Table1[[#This Row],[Salary_Min_inr]]/100000,1)</f>
        <v>14.5</v>
      </c>
      <c r="J9643">
        <v>1630489</v>
      </c>
      <c r="K9643" s="3">
        <f>ROUND(Table1[[#This Row],[salary_max_inr]]/10000,1)</f>
        <v>163</v>
      </c>
      <c r="L9643" s="6" t="s">
        <v>28</v>
      </c>
      <c r="M9643" t="s">
        <v>29</v>
      </c>
    </row>
    <row r="9644" spans="1:13" x14ac:dyDescent="0.3">
      <c r="A9644" s="6">
        <v>9643</v>
      </c>
      <c r="B9644" t="s">
        <v>7</v>
      </c>
      <c r="C9644" t="s">
        <v>53</v>
      </c>
      <c r="D9644" t="s">
        <v>42</v>
      </c>
      <c r="E9644" s="6">
        <v>4</v>
      </c>
      <c r="F9644" t="str" cm="1">
        <f t="array" ref="F9644">_xlfn.IFS(E9644=0,"Entry Level",E9644&lt;=5,"Junior",E9644&lt;=10,"Mid Senior",E9644&lt;=15,"Leadership")</f>
        <v>Junior</v>
      </c>
      <c r="G9644" t="s">
        <v>151</v>
      </c>
      <c r="H9644" s="3">
        <v>1818743</v>
      </c>
      <c r="I9644" s="3">
        <f>ROUND(Table1[[#This Row],[Salary_Min_inr]]/100000,1)</f>
        <v>18.2</v>
      </c>
      <c r="J9644">
        <v>2030568</v>
      </c>
      <c r="K9644" s="3">
        <f>ROUND(Table1[[#This Row],[salary_max_inr]]/10000,1)</f>
        <v>203.1</v>
      </c>
      <c r="L9644" s="6" t="s">
        <v>28</v>
      </c>
      <c r="M9644" t="s">
        <v>14</v>
      </c>
    </row>
    <row r="9645" spans="1:13" x14ac:dyDescent="0.3">
      <c r="A9645" s="6">
        <v>9644</v>
      </c>
      <c r="B9645" t="s">
        <v>51</v>
      </c>
      <c r="C9645" t="s">
        <v>46</v>
      </c>
      <c r="D9645" t="s">
        <v>12</v>
      </c>
      <c r="E9645" s="6">
        <v>14</v>
      </c>
      <c r="F9645" t="str" cm="1">
        <f t="array" ref="F9645">_xlfn.IFS(E9645=0,"Entry Level",E9645&lt;=5,"Junior",E9645&lt;=10,"Mid Senior",E9645&lt;=15,"Leadership")</f>
        <v>Leadership</v>
      </c>
      <c r="G9645" t="s">
        <v>524</v>
      </c>
      <c r="H9645" s="3">
        <v>988990</v>
      </c>
      <c r="I9645" s="3">
        <f>ROUND(Table1[[#This Row],[Salary_Min_inr]]/100000,1)</f>
        <v>9.9</v>
      </c>
      <c r="J9645">
        <v>1341649</v>
      </c>
      <c r="K9645" s="3">
        <f>ROUND(Table1[[#This Row],[salary_max_inr]]/10000,1)</f>
        <v>134.19999999999999</v>
      </c>
      <c r="L9645" s="6" t="s">
        <v>5</v>
      </c>
      <c r="M9645" t="s">
        <v>14</v>
      </c>
    </row>
    <row r="9646" spans="1:13" x14ac:dyDescent="0.3">
      <c r="A9646" s="6">
        <v>9645</v>
      </c>
      <c r="B9646" t="s">
        <v>36</v>
      </c>
      <c r="C9646" t="s">
        <v>41</v>
      </c>
      <c r="D9646" t="s">
        <v>9</v>
      </c>
      <c r="E9646" s="6">
        <v>7</v>
      </c>
      <c r="F9646" t="str" cm="1">
        <f t="array" ref="F9646">_xlfn.IFS(E9646=0,"Entry Level",E9646&lt;=5,"Junior",E9646&lt;=10,"Mid Senior",E9646&lt;=15,"Leadership")</f>
        <v>Mid Senior</v>
      </c>
      <c r="G9646" t="s">
        <v>300</v>
      </c>
      <c r="H9646" s="3">
        <v>699417</v>
      </c>
      <c r="I9646" s="3">
        <f>ROUND(Table1[[#This Row],[Salary_Min_inr]]/100000,1)</f>
        <v>7</v>
      </c>
      <c r="J9646">
        <v>884400</v>
      </c>
      <c r="K9646" s="3">
        <f>ROUND(Table1[[#This Row],[salary_max_inr]]/10000,1)</f>
        <v>88.4</v>
      </c>
      <c r="L9646" s="6" t="s">
        <v>28</v>
      </c>
      <c r="M9646" t="s">
        <v>6</v>
      </c>
    </row>
    <row r="9647" spans="1:13" x14ac:dyDescent="0.3">
      <c r="A9647" s="6">
        <v>9646</v>
      </c>
      <c r="B9647" t="s">
        <v>71</v>
      </c>
      <c r="C9647" t="s">
        <v>41</v>
      </c>
      <c r="D9647" t="s">
        <v>42</v>
      </c>
      <c r="E9647" s="6">
        <v>4</v>
      </c>
      <c r="F9647" t="str" cm="1">
        <f t="array" ref="F9647">_xlfn.IFS(E9647=0,"Entry Level",E9647&lt;=5,"Junior",E9647&lt;=10,"Mid Senior",E9647&lt;=15,"Leadership")</f>
        <v>Junior</v>
      </c>
      <c r="G9647" t="s">
        <v>655</v>
      </c>
      <c r="H9647" s="3">
        <v>1791661</v>
      </c>
      <c r="I9647" s="3">
        <f>ROUND(Table1[[#This Row],[Salary_Min_inr]]/100000,1)</f>
        <v>17.899999999999999</v>
      </c>
      <c r="J9647">
        <v>1910901</v>
      </c>
      <c r="K9647" s="3">
        <f>ROUND(Table1[[#This Row],[salary_max_inr]]/10000,1)</f>
        <v>191.1</v>
      </c>
      <c r="L9647" s="6" t="s">
        <v>28</v>
      </c>
      <c r="M9647" t="s">
        <v>6</v>
      </c>
    </row>
    <row r="9648" spans="1:13" x14ac:dyDescent="0.3">
      <c r="A9648" s="6">
        <v>9647</v>
      </c>
      <c r="B9648" t="s">
        <v>71</v>
      </c>
      <c r="C9648" t="s">
        <v>53</v>
      </c>
      <c r="D9648" t="s">
        <v>16</v>
      </c>
      <c r="E9648" s="6">
        <v>9</v>
      </c>
      <c r="F9648" t="str" cm="1">
        <f t="array" ref="F9648">_xlfn.IFS(E9648=0,"Entry Level",E9648&lt;=5,"Junior",E9648&lt;=10,"Mid Senior",E9648&lt;=15,"Leadership")</f>
        <v>Mid Senior</v>
      </c>
      <c r="G9648" t="s">
        <v>92</v>
      </c>
      <c r="H9648" s="3">
        <v>1219845</v>
      </c>
      <c r="I9648" s="3">
        <f>ROUND(Table1[[#This Row],[Salary_Min_inr]]/100000,1)</f>
        <v>12.2</v>
      </c>
      <c r="J9648">
        <v>1569346</v>
      </c>
      <c r="K9648" s="3">
        <f>ROUND(Table1[[#This Row],[salary_max_inr]]/10000,1)</f>
        <v>156.9</v>
      </c>
      <c r="L9648" s="6" t="s">
        <v>18</v>
      </c>
      <c r="M9648" t="s">
        <v>29</v>
      </c>
    </row>
    <row r="9649" spans="1:13" x14ac:dyDescent="0.3">
      <c r="A9649" s="6">
        <v>9648</v>
      </c>
      <c r="B9649" t="s">
        <v>7</v>
      </c>
      <c r="C9649" t="s">
        <v>2</v>
      </c>
      <c r="D9649" t="s">
        <v>22</v>
      </c>
      <c r="E9649" s="6">
        <v>4</v>
      </c>
      <c r="F9649" t="str" cm="1">
        <f t="array" ref="F9649">_xlfn.IFS(E9649=0,"Entry Level",E9649&lt;=5,"Junior",E9649&lt;=10,"Mid Senior",E9649&lt;=15,"Leadership")</f>
        <v>Junior</v>
      </c>
      <c r="G9649" t="s">
        <v>765</v>
      </c>
      <c r="H9649" s="3">
        <v>1209752</v>
      </c>
      <c r="I9649" s="3">
        <f>ROUND(Table1[[#This Row],[Salary_Min_inr]]/100000,1)</f>
        <v>12.1</v>
      </c>
      <c r="J9649">
        <v>1401717</v>
      </c>
      <c r="K9649" s="3">
        <f>ROUND(Table1[[#This Row],[salary_max_inr]]/10000,1)</f>
        <v>140.19999999999999</v>
      </c>
      <c r="L9649" s="6" t="s">
        <v>28</v>
      </c>
      <c r="M9649" t="s">
        <v>29</v>
      </c>
    </row>
    <row r="9650" spans="1:13" x14ac:dyDescent="0.3">
      <c r="A9650" s="6">
        <v>9649</v>
      </c>
      <c r="B9650" t="s">
        <v>65</v>
      </c>
      <c r="C9650" t="s">
        <v>39</v>
      </c>
      <c r="D9650" t="s">
        <v>57</v>
      </c>
      <c r="E9650" s="6">
        <v>11</v>
      </c>
      <c r="F9650" t="str" cm="1">
        <f t="array" ref="F9650">_xlfn.IFS(E9650=0,"Entry Level",E9650&lt;=5,"Junior",E9650&lt;=10,"Mid Senior",E9650&lt;=15,"Leadership")</f>
        <v>Leadership</v>
      </c>
      <c r="G9650" t="s">
        <v>583</v>
      </c>
      <c r="H9650" s="3">
        <v>1897855</v>
      </c>
      <c r="I9650" s="3">
        <f>ROUND(Table1[[#This Row],[Salary_Min_inr]]/100000,1)</f>
        <v>19</v>
      </c>
      <c r="J9650">
        <v>2128642</v>
      </c>
      <c r="K9650" s="3">
        <f>ROUND(Table1[[#This Row],[salary_max_inr]]/10000,1)</f>
        <v>212.9</v>
      </c>
      <c r="L9650" s="6" t="s">
        <v>28</v>
      </c>
      <c r="M9650" t="s">
        <v>29</v>
      </c>
    </row>
    <row r="9651" spans="1:13" x14ac:dyDescent="0.3">
      <c r="A9651" s="6">
        <v>9650</v>
      </c>
      <c r="B9651" t="s">
        <v>65</v>
      </c>
      <c r="C9651" t="s">
        <v>8</v>
      </c>
      <c r="D9651" t="s">
        <v>57</v>
      </c>
      <c r="E9651" s="6">
        <v>8</v>
      </c>
      <c r="F9651" t="str" cm="1">
        <f t="array" ref="F9651">_xlfn.IFS(E9651=0,"Entry Level",E9651&lt;=5,"Junior",E9651&lt;=10,"Mid Senior",E9651&lt;=15,"Leadership")</f>
        <v>Mid Senior</v>
      </c>
      <c r="G9651" t="s">
        <v>228</v>
      </c>
      <c r="H9651" s="3">
        <v>2120045</v>
      </c>
      <c r="I9651" s="3">
        <f>ROUND(Table1[[#This Row],[Salary_Min_inr]]/100000,1)</f>
        <v>21.2</v>
      </c>
      <c r="J9651">
        <v>2404258</v>
      </c>
      <c r="K9651" s="3">
        <f>ROUND(Table1[[#This Row],[salary_max_inr]]/10000,1)</f>
        <v>240.4</v>
      </c>
      <c r="L9651" s="6" t="s">
        <v>18</v>
      </c>
      <c r="M9651" t="s">
        <v>14</v>
      </c>
    </row>
    <row r="9652" spans="1:13" x14ac:dyDescent="0.3">
      <c r="A9652" s="6">
        <v>9651</v>
      </c>
      <c r="B9652" t="s">
        <v>51</v>
      </c>
      <c r="C9652" t="s">
        <v>8</v>
      </c>
      <c r="D9652" t="s">
        <v>16</v>
      </c>
      <c r="E9652" s="6">
        <v>2</v>
      </c>
      <c r="F9652" t="str" cm="1">
        <f t="array" ref="F9652">_xlfn.IFS(E9652=0,"Entry Level",E9652&lt;=5,"Junior",E9652&lt;=10,"Mid Senior",E9652&lt;=15,"Leadership")</f>
        <v>Junior</v>
      </c>
      <c r="G9652" t="s">
        <v>348</v>
      </c>
      <c r="H9652" s="3">
        <v>616544</v>
      </c>
      <c r="I9652" s="3">
        <f>ROUND(Table1[[#This Row],[Salary_Min_inr]]/100000,1)</f>
        <v>6.2</v>
      </c>
      <c r="J9652">
        <v>848810</v>
      </c>
      <c r="K9652" s="3">
        <f>ROUND(Table1[[#This Row],[salary_max_inr]]/10000,1)</f>
        <v>84.9</v>
      </c>
      <c r="L9652" s="6" t="s">
        <v>5</v>
      </c>
      <c r="M9652" t="s">
        <v>6</v>
      </c>
    </row>
    <row r="9653" spans="1:13" x14ac:dyDescent="0.3">
      <c r="A9653" s="6">
        <v>9652</v>
      </c>
      <c r="B9653" t="s">
        <v>15</v>
      </c>
      <c r="C9653" t="s">
        <v>21</v>
      </c>
      <c r="D9653" t="s">
        <v>12</v>
      </c>
      <c r="E9653" s="6">
        <v>8</v>
      </c>
      <c r="F9653" t="str" cm="1">
        <f t="array" ref="F9653">_xlfn.IFS(E9653=0,"Entry Level",E9653&lt;=5,"Junior",E9653&lt;=10,"Mid Senior",E9653&lt;=15,"Leadership")</f>
        <v>Mid Senior</v>
      </c>
      <c r="G9653" t="s">
        <v>153</v>
      </c>
      <c r="H9653" s="3">
        <v>1458236</v>
      </c>
      <c r="I9653" s="3">
        <f>ROUND(Table1[[#This Row],[Salary_Min_inr]]/100000,1)</f>
        <v>14.6</v>
      </c>
      <c r="J9653">
        <v>1624178</v>
      </c>
      <c r="K9653" s="3">
        <f>ROUND(Table1[[#This Row],[salary_max_inr]]/10000,1)</f>
        <v>162.4</v>
      </c>
      <c r="L9653" s="6" t="s">
        <v>18</v>
      </c>
      <c r="M9653" t="s">
        <v>6</v>
      </c>
    </row>
    <row r="9654" spans="1:13" x14ac:dyDescent="0.3">
      <c r="A9654" s="6">
        <v>9653</v>
      </c>
      <c r="B9654" t="s">
        <v>1</v>
      </c>
      <c r="C9654" t="s">
        <v>39</v>
      </c>
      <c r="D9654" t="s">
        <v>26</v>
      </c>
      <c r="E9654" s="6">
        <v>10</v>
      </c>
      <c r="F9654" t="str" cm="1">
        <f t="array" ref="F9654">_xlfn.IFS(E9654=0,"Entry Level",E9654&lt;=5,"Junior",E9654&lt;=10,"Mid Senior",E9654&lt;=15,"Leadership")</f>
        <v>Mid Senior</v>
      </c>
      <c r="G9654" t="s">
        <v>718</v>
      </c>
      <c r="H9654" s="3">
        <v>716919</v>
      </c>
      <c r="I9654" s="3">
        <f>ROUND(Table1[[#This Row],[Salary_Min_inr]]/100000,1)</f>
        <v>7.2</v>
      </c>
      <c r="J9654">
        <v>879897</v>
      </c>
      <c r="K9654" s="3">
        <f>ROUND(Table1[[#This Row],[salary_max_inr]]/10000,1)</f>
        <v>88</v>
      </c>
      <c r="L9654" s="6" t="s">
        <v>28</v>
      </c>
      <c r="M9654" t="s">
        <v>6</v>
      </c>
    </row>
    <row r="9655" spans="1:13" x14ac:dyDescent="0.3">
      <c r="A9655" s="6">
        <v>9654</v>
      </c>
      <c r="B9655" t="s">
        <v>20</v>
      </c>
      <c r="C9655" t="s">
        <v>41</v>
      </c>
      <c r="D9655" t="s">
        <v>26</v>
      </c>
      <c r="E9655" s="6">
        <v>12</v>
      </c>
      <c r="F9655" t="str" cm="1">
        <f t="array" ref="F9655">_xlfn.IFS(E9655=0,"Entry Level",E9655&lt;=5,"Junior",E9655&lt;=10,"Mid Senior",E9655&lt;=15,"Leadership")</f>
        <v>Leadership</v>
      </c>
      <c r="G9655" t="s">
        <v>906</v>
      </c>
      <c r="H9655" s="3">
        <v>1052386</v>
      </c>
      <c r="I9655" s="3">
        <f>ROUND(Table1[[#This Row],[Salary_Min_inr]]/100000,1)</f>
        <v>10.5</v>
      </c>
      <c r="J9655">
        <v>1361015</v>
      </c>
      <c r="K9655" s="3">
        <f>ROUND(Table1[[#This Row],[salary_max_inr]]/10000,1)</f>
        <v>136.1</v>
      </c>
      <c r="L9655" s="6" t="s">
        <v>28</v>
      </c>
      <c r="M9655" t="s">
        <v>29</v>
      </c>
    </row>
    <row r="9656" spans="1:13" x14ac:dyDescent="0.3">
      <c r="A9656" s="6">
        <v>9655</v>
      </c>
      <c r="B9656" t="s">
        <v>65</v>
      </c>
      <c r="C9656" t="s">
        <v>39</v>
      </c>
      <c r="D9656" t="s">
        <v>22</v>
      </c>
      <c r="E9656" s="6">
        <v>12</v>
      </c>
      <c r="F9656" t="str" cm="1">
        <f t="array" ref="F9656">_xlfn.IFS(E9656=0,"Entry Level",E9656&lt;=5,"Junior",E9656&lt;=10,"Mid Senior",E9656&lt;=15,"Leadership")</f>
        <v>Leadership</v>
      </c>
      <c r="G9656" t="s">
        <v>497</v>
      </c>
      <c r="H9656" s="3">
        <v>2178764</v>
      </c>
      <c r="I9656" s="3">
        <f>ROUND(Table1[[#This Row],[Salary_Min_inr]]/100000,1)</f>
        <v>21.8</v>
      </c>
      <c r="J9656">
        <v>2550554</v>
      </c>
      <c r="K9656" s="3">
        <f>ROUND(Table1[[#This Row],[salary_max_inr]]/10000,1)</f>
        <v>255.1</v>
      </c>
      <c r="L9656" s="6" t="s">
        <v>28</v>
      </c>
      <c r="M9656" t="s">
        <v>6</v>
      </c>
    </row>
    <row r="9657" spans="1:13" x14ac:dyDescent="0.3">
      <c r="A9657" s="6">
        <v>9656</v>
      </c>
      <c r="B9657" t="s">
        <v>30</v>
      </c>
      <c r="C9657" t="s">
        <v>39</v>
      </c>
      <c r="D9657" t="s">
        <v>16</v>
      </c>
      <c r="E9657" s="6">
        <v>7</v>
      </c>
      <c r="F9657" t="str" cm="1">
        <f t="array" ref="F9657">_xlfn.IFS(E9657=0,"Entry Level",E9657&lt;=5,"Junior",E9657&lt;=10,"Mid Senior",E9657&lt;=15,"Leadership")</f>
        <v>Mid Senior</v>
      </c>
      <c r="G9657" t="s">
        <v>692</v>
      </c>
      <c r="H9657" s="3">
        <v>1022913</v>
      </c>
      <c r="I9657" s="3">
        <f>ROUND(Table1[[#This Row],[Salary_Min_inr]]/100000,1)</f>
        <v>10.199999999999999</v>
      </c>
      <c r="J9657">
        <v>1300188</v>
      </c>
      <c r="K9657" s="3">
        <f>ROUND(Table1[[#This Row],[salary_max_inr]]/10000,1)</f>
        <v>130</v>
      </c>
      <c r="L9657" s="6" t="s">
        <v>18</v>
      </c>
      <c r="M9657" t="s">
        <v>29</v>
      </c>
    </row>
    <row r="9658" spans="1:13" x14ac:dyDescent="0.3">
      <c r="A9658" s="6">
        <v>9657</v>
      </c>
      <c r="B9658" t="s">
        <v>65</v>
      </c>
      <c r="C9658" t="s">
        <v>53</v>
      </c>
      <c r="D9658" t="s">
        <v>42</v>
      </c>
      <c r="E9658" s="6">
        <v>8</v>
      </c>
      <c r="F9658" t="str" cm="1">
        <f t="array" ref="F9658">_xlfn.IFS(E9658=0,"Entry Level",E9658&lt;=5,"Junior",E9658&lt;=10,"Mid Senior",E9658&lt;=15,"Leadership")</f>
        <v>Mid Senior</v>
      </c>
      <c r="G9658" t="s">
        <v>94</v>
      </c>
      <c r="H9658" s="3">
        <v>1553809</v>
      </c>
      <c r="I9658" s="3">
        <f>ROUND(Table1[[#This Row],[Salary_Min_inr]]/100000,1)</f>
        <v>15.5</v>
      </c>
      <c r="J9658">
        <v>1729326</v>
      </c>
      <c r="K9658" s="3">
        <f>ROUND(Table1[[#This Row],[salary_max_inr]]/10000,1)</f>
        <v>172.9</v>
      </c>
      <c r="L9658" s="6" t="s">
        <v>28</v>
      </c>
      <c r="M9658" t="s">
        <v>29</v>
      </c>
    </row>
    <row r="9659" spans="1:13" x14ac:dyDescent="0.3">
      <c r="A9659" s="6">
        <v>9658</v>
      </c>
      <c r="B9659" t="s">
        <v>71</v>
      </c>
      <c r="C9659" t="s">
        <v>33</v>
      </c>
      <c r="D9659" t="s">
        <v>9</v>
      </c>
      <c r="E9659" s="6">
        <v>12</v>
      </c>
      <c r="F9659" t="str" cm="1">
        <f t="array" ref="F9659">_xlfn.IFS(E9659=0,"Entry Level",E9659&lt;=5,"Junior",E9659&lt;=10,"Mid Senior",E9659&lt;=15,"Leadership")</f>
        <v>Leadership</v>
      </c>
      <c r="G9659" t="s">
        <v>430</v>
      </c>
      <c r="H9659" s="3">
        <v>1282462</v>
      </c>
      <c r="I9659" s="3">
        <f>ROUND(Table1[[#This Row],[Salary_Min_inr]]/100000,1)</f>
        <v>12.8</v>
      </c>
      <c r="J9659">
        <v>1570577</v>
      </c>
      <c r="K9659" s="3">
        <f>ROUND(Table1[[#This Row],[salary_max_inr]]/10000,1)</f>
        <v>157.1</v>
      </c>
      <c r="L9659" s="6" t="s">
        <v>18</v>
      </c>
      <c r="M9659" t="s">
        <v>29</v>
      </c>
    </row>
    <row r="9660" spans="1:13" x14ac:dyDescent="0.3">
      <c r="A9660" s="6">
        <v>9659</v>
      </c>
      <c r="B9660" t="s">
        <v>24</v>
      </c>
      <c r="C9660" t="s">
        <v>11</v>
      </c>
      <c r="D9660" t="s">
        <v>3</v>
      </c>
      <c r="E9660" s="6">
        <v>5</v>
      </c>
      <c r="F9660" t="str" cm="1">
        <f t="array" ref="F9660">_xlfn.IFS(E9660=0,"Entry Level",E9660&lt;=5,"Junior",E9660&lt;=10,"Mid Senior",E9660&lt;=15,"Leadership")</f>
        <v>Junior</v>
      </c>
      <c r="G9660" t="s">
        <v>294</v>
      </c>
      <c r="H9660" s="3">
        <v>907073</v>
      </c>
      <c r="I9660" s="3">
        <f>ROUND(Table1[[#This Row],[Salary_Min_inr]]/100000,1)</f>
        <v>9.1</v>
      </c>
      <c r="J9660">
        <v>1132726</v>
      </c>
      <c r="K9660" s="3">
        <f>ROUND(Table1[[#This Row],[salary_max_inr]]/10000,1)</f>
        <v>113.3</v>
      </c>
      <c r="L9660" s="6" t="s">
        <v>28</v>
      </c>
      <c r="M9660" t="s">
        <v>29</v>
      </c>
    </row>
    <row r="9661" spans="1:13" x14ac:dyDescent="0.3">
      <c r="A9661" s="6">
        <v>9660</v>
      </c>
      <c r="B9661" t="s">
        <v>51</v>
      </c>
      <c r="C9661" t="s">
        <v>11</v>
      </c>
      <c r="D9661" t="s">
        <v>12</v>
      </c>
      <c r="E9661" s="6">
        <v>10</v>
      </c>
      <c r="F9661" t="str" cm="1">
        <f t="array" ref="F9661">_xlfn.IFS(E9661=0,"Entry Level",E9661&lt;=5,"Junior",E9661&lt;=10,"Mid Senior",E9661&lt;=15,"Leadership")</f>
        <v>Mid Senior</v>
      </c>
      <c r="G9661" t="s">
        <v>245</v>
      </c>
      <c r="H9661" s="3">
        <v>1170490</v>
      </c>
      <c r="I9661" s="3">
        <f>ROUND(Table1[[#This Row],[Salary_Min_inr]]/100000,1)</f>
        <v>11.7</v>
      </c>
      <c r="J9661">
        <v>1405409</v>
      </c>
      <c r="K9661" s="3">
        <f>ROUND(Table1[[#This Row],[salary_max_inr]]/10000,1)</f>
        <v>140.5</v>
      </c>
      <c r="L9661" s="6" t="s">
        <v>18</v>
      </c>
      <c r="M9661" t="s">
        <v>14</v>
      </c>
    </row>
    <row r="9662" spans="1:13" x14ac:dyDescent="0.3">
      <c r="A9662" s="6">
        <v>9661</v>
      </c>
      <c r="B9662" t="s">
        <v>15</v>
      </c>
      <c r="C9662" t="s">
        <v>2</v>
      </c>
      <c r="D9662" t="s">
        <v>9</v>
      </c>
      <c r="E9662" s="6">
        <v>10</v>
      </c>
      <c r="F9662" t="str" cm="1">
        <f t="array" ref="F9662">_xlfn.IFS(E9662=0,"Entry Level",E9662&lt;=5,"Junior",E9662&lt;=10,"Mid Senior",E9662&lt;=15,"Leadership")</f>
        <v>Mid Senior</v>
      </c>
      <c r="G9662" t="s">
        <v>937</v>
      </c>
      <c r="H9662" s="3">
        <v>821657</v>
      </c>
      <c r="I9662" s="3">
        <f>ROUND(Table1[[#This Row],[Salary_Min_inr]]/100000,1)</f>
        <v>8.1999999999999993</v>
      </c>
      <c r="J9662">
        <v>1154091</v>
      </c>
      <c r="K9662" s="3">
        <f>ROUND(Table1[[#This Row],[salary_max_inr]]/10000,1)</f>
        <v>115.4</v>
      </c>
      <c r="L9662" s="6" t="s">
        <v>5</v>
      </c>
      <c r="M9662" t="s">
        <v>29</v>
      </c>
    </row>
    <row r="9663" spans="1:13" x14ac:dyDescent="0.3">
      <c r="A9663" s="6">
        <v>9662</v>
      </c>
      <c r="B9663" t="s">
        <v>7</v>
      </c>
      <c r="C9663" t="s">
        <v>2</v>
      </c>
      <c r="D9663" t="s">
        <v>42</v>
      </c>
      <c r="E9663" s="6">
        <v>12</v>
      </c>
      <c r="F9663" t="str" cm="1">
        <f t="array" ref="F9663">_xlfn.IFS(E9663=0,"Entry Level",E9663&lt;=5,"Junior",E9663&lt;=10,"Mid Senior",E9663&lt;=15,"Leadership")</f>
        <v>Leadership</v>
      </c>
      <c r="G9663" t="s">
        <v>1346</v>
      </c>
      <c r="H9663" s="3">
        <v>2164719</v>
      </c>
      <c r="I9663" s="3">
        <f>ROUND(Table1[[#This Row],[Salary_Min_inr]]/100000,1)</f>
        <v>21.6</v>
      </c>
      <c r="J9663">
        <v>2270154</v>
      </c>
      <c r="K9663" s="3">
        <f>ROUND(Table1[[#This Row],[salary_max_inr]]/10000,1)</f>
        <v>227</v>
      </c>
      <c r="L9663" s="6" t="s">
        <v>5</v>
      </c>
      <c r="M9663" t="s">
        <v>6</v>
      </c>
    </row>
    <row r="9664" spans="1:13" x14ac:dyDescent="0.3">
      <c r="A9664" s="6">
        <v>9663</v>
      </c>
      <c r="B9664" t="s">
        <v>15</v>
      </c>
      <c r="C9664" t="s">
        <v>39</v>
      </c>
      <c r="D9664" t="s">
        <v>57</v>
      </c>
      <c r="E9664" s="6">
        <v>13</v>
      </c>
      <c r="F9664" t="str" cm="1">
        <f t="array" ref="F9664">_xlfn.IFS(E9664=0,"Entry Level",E9664&lt;=5,"Junior",E9664&lt;=10,"Mid Senior",E9664&lt;=15,"Leadership")</f>
        <v>Leadership</v>
      </c>
      <c r="G9664" t="s">
        <v>1354</v>
      </c>
      <c r="H9664" s="3">
        <v>779626</v>
      </c>
      <c r="I9664" s="3">
        <f>ROUND(Table1[[#This Row],[Salary_Min_inr]]/100000,1)</f>
        <v>7.8</v>
      </c>
      <c r="J9664">
        <v>946455</v>
      </c>
      <c r="K9664" s="3">
        <f>ROUND(Table1[[#This Row],[salary_max_inr]]/10000,1)</f>
        <v>94.6</v>
      </c>
      <c r="L9664" s="6" t="s">
        <v>28</v>
      </c>
      <c r="M9664" t="s">
        <v>6</v>
      </c>
    </row>
    <row r="9665" spans="1:13" x14ac:dyDescent="0.3">
      <c r="A9665" s="6">
        <v>9664</v>
      </c>
      <c r="B9665" t="s">
        <v>1</v>
      </c>
      <c r="C9665" t="s">
        <v>39</v>
      </c>
      <c r="D9665" t="s">
        <v>3</v>
      </c>
      <c r="E9665" s="6">
        <v>3</v>
      </c>
      <c r="F9665" t="str" cm="1">
        <f t="array" ref="F9665">_xlfn.IFS(E9665=0,"Entry Level",E9665&lt;=5,"Junior",E9665&lt;=10,"Mid Senior",E9665&lt;=15,"Leadership")</f>
        <v>Junior</v>
      </c>
      <c r="G9665" t="s">
        <v>1353</v>
      </c>
      <c r="H9665" s="3">
        <v>578278</v>
      </c>
      <c r="I9665" s="3">
        <f>ROUND(Table1[[#This Row],[Salary_Min_inr]]/100000,1)</f>
        <v>5.8</v>
      </c>
      <c r="J9665">
        <v>870267</v>
      </c>
      <c r="K9665" s="3">
        <f>ROUND(Table1[[#This Row],[salary_max_inr]]/10000,1)</f>
        <v>87</v>
      </c>
      <c r="L9665" s="6" t="s">
        <v>28</v>
      </c>
      <c r="M9665" t="s">
        <v>6</v>
      </c>
    </row>
    <row r="9666" spans="1:13" x14ac:dyDescent="0.3">
      <c r="A9666" s="6">
        <v>9665</v>
      </c>
      <c r="B9666" t="s">
        <v>7</v>
      </c>
      <c r="C9666" t="s">
        <v>21</v>
      </c>
      <c r="D9666" t="s">
        <v>9</v>
      </c>
      <c r="E9666" s="6">
        <v>0</v>
      </c>
      <c r="F9666" t="str" cm="1">
        <f t="array" ref="F9666">_xlfn.IFS(E9666=0,"Entry Level",E9666&lt;=5,"Junior",E9666&lt;=10,"Mid Senior",E9666&lt;=15,"Leadership")</f>
        <v>Entry Level</v>
      </c>
      <c r="G9666" t="s">
        <v>1051</v>
      </c>
      <c r="H9666" s="3">
        <v>2038513</v>
      </c>
      <c r="I9666" s="3">
        <f>ROUND(Table1[[#This Row],[Salary_Min_inr]]/100000,1)</f>
        <v>20.399999999999999</v>
      </c>
      <c r="J9666">
        <v>2163284</v>
      </c>
      <c r="K9666" s="3">
        <f>ROUND(Table1[[#This Row],[salary_max_inr]]/10000,1)</f>
        <v>216.3</v>
      </c>
      <c r="L9666" s="6" t="s">
        <v>18</v>
      </c>
      <c r="M9666" t="s">
        <v>14</v>
      </c>
    </row>
    <row r="9667" spans="1:13" x14ac:dyDescent="0.3">
      <c r="A9667" s="6">
        <v>9666</v>
      </c>
      <c r="B9667" t="s">
        <v>1</v>
      </c>
      <c r="C9667" t="s">
        <v>21</v>
      </c>
      <c r="D9667" t="s">
        <v>3</v>
      </c>
      <c r="E9667" s="6">
        <v>2</v>
      </c>
      <c r="F9667" t="str" cm="1">
        <f t="array" ref="F9667">_xlfn.IFS(E9667=0,"Entry Level",E9667&lt;=5,"Junior",E9667&lt;=10,"Mid Senior",E9667&lt;=15,"Leadership")</f>
        <v>Junior</v>
      </c>
      <c r="G9667" t="s">
        <v>146</v>
      </c>
      <c r="H9667" s="3">
        <v>794451</v>
      </c>
      <c r="I9667" s="3">
        <f>ROUND(Table1[[#This Row],[Salary_Min_inr]]/100000,1)</f>
        <v>7.9</v>
      </c>
      <c r="J9667">
        <v>1127137</v>
      </c>
      <c r="K9667" s="3">
        <f>ROUND(Table1[[#This Row],[salary_max_inr]]/10000,1)</f>
        <v>112.7</v>
      </c>
      <c r="L9667" s="6" t="s">
        <v>5</v>
      </c>
      <c r="M9667" t="s">
        <v>14</v>
      </c>
    </row>
    <row r="9668" spans="1:13" x14ac:dyDescent="0.3">
      <c r="A9668" s="6">
        <v>9667</v>
      </c>
      <c r="B9668" t="s">
        <v>7</v>
      </c>
      <c r="C9668" t="s">
        <v>21</v>
      </c>
      <c r="D9668" t="s">
        <v>3</v>
      </c>
      <c r="E9668" s="6">
        <v>0</v>
      </c>
      <c r="F9668" t="str" cm="1">
        <f t="array" ref="F9668">_xlfn.IFS(E9668=0,"Entry Level",E9668&lt;=5,"Junior",E9668&lt;=10,"Mid Senior",E9668&lt;=15,"Leadership")</f>
        <v>Entry Level</v>
      </c>
      <c r="G9668" t="s">
        <v>508</v>
      </c>
      <c r="H9668" s="3">
        <v>2240221</v>
      </c>
      <c r="I9668" s="3">
        <f>ROUND(Table1[[#This Row],[Salary_Min_inr]]/100000,1)</f>
        <v>22.4</v>
      </c>
      <c r="J9668">
        <v>2403903</v>
      </c>
      <c r="K9668" s="3">
        <f>ROUND(Table1[[#This Row],[salary_max_inr]]/10000,1)</f>
        <v>240.4</v>
      </c>
      <c r="L9668" s="6" t="s">
        <v>28</v>
      </c>
      <c r="M9668" t="s">
        <v>14</v>
      </c>
    </row>
    <row r="9669" spans="1:13" x14ac:dyDescent="0.3">
      <c r="A9669" s="6">
        <v>9668</v>
      </c>
      <c r="B9669" t="s">
        <v>36</v>
      </c>
      <c r="C9669" t="s">
        <v>21</v>
      </c>
      <c r="D9669" t="s">
        <v>42</v>
      </c>
      <c r="E9669" s="6">
        <v>8</v>
      </c>
      <c r="F9669" t="str" cm="1">
        <f t="array" ref="F9669">_xlfn.IFS(E9669=0,"Entry Level",E9669&lt;=5,"Junior",E9669&lt;=10,"Mid Senior",E9669&lt;=15,"Leadership")</f>
        <v>Mid Senior</v>
      </c>
      <c r="G9669" t="s">
        <v>979</v>
      </c>
      <c r="H9669" s="3">
        <v>838399</v>
      </c>
      <c r="I9669" s="3">
        <f>ROUND(Table1[[#This Row],[Salary_Min_inr]]/100000,1)</f>
        <v>8.4</v>
      </c>
      <c r="J9669">
        <v>1219032</v>
      </c>
      <c r="K9669" s="3">
        <f>ROUND(Table1[[#This Row],[salary_max_inr]]/10000,1)</f>
        <v>121.9</v>
      </c>
      <c r="L9669" s="6" t="s">
        <v>5</v>
      </c>
      <c r="M9669" t="s">
        <v>29</v>
      </c>
    </row>
    <row r="9670" spans="1:13" x14ac:dyDescent="0.3">
      <c r="A9670" s="6">
        <v>9669</v>
      </c>
      <c r="B9670" t="s">
        <v>15</v>
      </c>
      <c r="C9670" t="s">
        <v>39</v>
      </c>
      <c r="D9670" t="s">
        <v>22</v>
      </c>
      <c r="E9670" s="6">
        <v>1</v>
      </c>
      <c r="F9670" t="str" cm="1">
        <f t="array" ref="F9670">_xlfn.IFS(E9670=0,"Entry Level",E9670&lt;=5,"Junior",E9670&lt;=10,"Mid Senior",E9670&lt;=15,"Leadership")</f>
        <v>Junior</v>
      </c>
      <c r="G9670" t="s">
        <v>1172</v>
      </c>
      <c r="H9670" s="3">
        <v>1051887</v>
      </c>
      <c r="I9670" s="3">
        <f>ROUND(Table1[[#This Row],[Salary_Min_inr]]/100000,1)</f>
        <v>10.5</v>
      </c>
      <c r="J9670">
        <v>1223502</v>
      </c>
      <c r="K9670" s="3">
        <f>ROUND(Table1[[#This Row],[salary_max_inr]]/10000,1)</f>
        <v>122.4</v>
      </c>
      <c r="L9670" s="6" t="s">
        <v>5</v>
      </c>
      <c r="M9670" t="s">
        <v>6</v>
      </c>
    </row>
    <row r="9671" spans="1:13" x14ac:dyDescent="0.3">
      <c r="A9671" s="6">
        <v>9670</v>
      </c>
      <c r="B9671" t="s">
        <v>24</v>
      </c>
      <c r="C9671" t="s">
        <v>53</v>
      </c>
      <c r="D9671" t="s">
        <v>12</v>
      </c>
      <c r="E9671" s="6">
        <v>5</v>
      </c>
      <c r="F9671" t="str" cm="1">
        <f t="array" ref="F9671">_xlfn.IFS(E9671=0,"Entry Level",E9671&lt;=5,"Junior",E9671&lt;=10,"Mid Senior",E9671&lt;=15,"Leadership")</f>
        <v>Junior</v>
      </c>
      <c r="G9671" t="s">
        <v>389</v>
      </c>
      <c r="H9671" s="3">
        <v>1056509</v>
      </c>
      <c r="I9671" s="3">
        <f>ROUND(Table1[[#This Row],[Salary_Min_inr]]/100000,1)</f>
        <v>10.6</v>
      </c>
      <c r="J9671">
        <v>1285773</v>
      </c>
      <c r="K9671" s="3">
        <f>ROUND(Table1[[#This Row],[salary_max_inr]]/10000,1)</f>
        <v>128.6</v>
      </c>
      <c r="L9671" s="6" t="s">
        <v>5</v>
      </c>
      <c r="M9671" t="s">
        <v>6</v>
      </c>
    </row>
    <row r="9672" spans="1:13" x14ac:dyDescent="0.3">
      <c r="A9672" s="6">
        <v>9671</v>
      </c>
      <c r="B9672" t="s">
        <v>20</v>
      </c>
      <c r="C9672" t="s">
        <v>46</v>
      </c>
      <c r="D9672" t="s">
        <v>57</v>
      </c>
      <c r="E9672" s="6">
        <v>7</v>
      </c>
      <c r="F9672" t="str" cm="1">
        <f t="array" ref="F9672">_xlfn.IFS(E9672=0,"Entry Level",E9672&lt;=5,"Junior",E9672&lt;=10,"Mid Senior",E9672&lt;=15,"Leadership")</f>
        <v>Mid Senior</v>
      </c>
      <c r="G9672" t="s">
        <v>1313</v>
      </c>
      <c r="H9672" s="3">
        <v>1281738</v>
      </c>
      <c r="I9672" s="3">
        <f>ROUND(Table1[[#This Row],[Salary_Min_inr]]/100000,1)</f>
        <v>12.8</v>
      </c>
      <c r="J9672">
        <v>1387649</v>
      </c>
      <c r="K9672" s="3">
        <f>ROUND(Table1[[#This Row],[salary_max_inr]]/10000,1)</f>
        <v>138.80000000000001</v>
      </c>
      <c r="L9672" s="6" t="s">
        <v>5</v>
      </c>
      <c r="M9672" t="s">
        <v>29</v>
      </c>
    </row>
    <row r="9673" spans="1:13" x14ac:dyDescent="0.3">
      <c r="A9673" s="6">
        <v>9672</v>
      </c>
      <c r="B9673" t="s">
        <v>65</v>
      </c>
      <c r="C9673" t="s">
        <v>33</v>
      </c>
      <c r="D9673" t="s">
        <v>42</v>
      </c>
      <c r="E9673" s="6">
        <v>3</v>
      </c>
      <c r="F9673" t="str" cm="1">
        <f t="array" ref="F9673">_xlfn.IFS(E9673=0,"Entry Level",E9673&lt;=5,"Junior",E9673&lt;=10,"Mid Senior",E9673&lt;=15,"Leadership")</f>
        <v>Junior</v>
      </c>
      <c r="G9673" t="s">
        <v>1302</v>
      </c>
      <c r="H9673" s="3">
        <v>2217735</v>
      </c>
      <c r="I9673" s="3">
        <f>ROUND(Table1[[#This Row],[Salary_Min_inr]]/100000,1)</f>
        <v>22.2</v>
      </c>
      <c r="J9673">
        <v>2496037</v>
      </c>
      <c r="K9673" s="3">
        <f>ROUND(Table1[[#This Row],[salary_max_inr]]/10000,1)</f>
        <v>249.6</v>
      </c>
      <c r="L9673" s="6" t="s">
        <v>28</v>
      </c>
      <c r="M9673" t="s">
        <v>6</v>
      </c>
    </row>
    <row r="9674" spans="1:13" x14ac:dyDescent="0.3">
      <c r="A9674" s="6">
        <v>9673</v>
      </c>
      <c r="B9674" t="s">
        <v>30</v>
      </c>
      <c r="C9674" t="s">
        <v>21</v>
      </c>
      <c r="D9674" t="s">
        <v>26</v>
      </c>
      <c r="E9674" s="6">
        <v>3</v>
      </c>
      <c r="F9674" t="str" cm="1">
        <f t="array" ref="F9674">_xlfn.IFS(E9674=0,"Entry Level",E9674&lt;=5,"Junior",E9674&lt;=10,"Mid Senior",E9674&lt;=15,"Leadership")</f>
        <v>Junior</v>
      </c>
      <c r="G9674" t="s">
        <v>246</v>
      </c>
      <c r="H9674" s="3">
        <v>1092074</v>
      </c>
      <c r="I9674" s="3">
        <f>ROUND(Table1[[#This Row],[Salary_Min_inr]]/100000,1)</f>
        <v>10.9</v>
      </c>
      <c r="J9674">
        <v>1253956</v>
      </c>
      <c r="K9674" s="3">
        <f>ROUND(Table1[[#This Row],[salary_max_inr]]/10000,1)</f>
        <v>125.4</v>
      </c>
      <c r="L9674" s="6" t="s">
        <v>5</v>
      </c>
      <c r="M9674" t="s">
        <v>14</v>
      </c>
    </row>
    <row r="9675" spans="1:13" x14ac:dyDescent="0.3">
      <c r="A9675" s="6">
        <v>9674</v>
      </c>
      <c r="B9675" t="s">
        <v>36</v>
      </c>
      <c r="C9675" t="s">
        <v>46</v>
      </c>
      <c r="D9675" t="s">
        <v>12</v>
      </c>
      <c r="E9675" s="6">
        <v>12</v>
      </c>
      <c r="F9675" t="str" cm="1">
        <f t="array" ref="F9675">_xlfn.IFS(E9675=0,"Entry Level",E9675&lt;=5,"Junior",E9675&lt;=10,"Mid Senior",E9675&lt;=15,"Leadership")</f>
        <v>Leadership</v>
      </c>
      <c r="G9675" t="s">
        <v>1278</v>
      </c>
      <c r="H9675" s="3">
        <v>1161568</v>
      </c>
      <c r="I9675" s="3">
        <f>ROUND(Table1[[#This Row],[Salary_Min_inr]]/100000,1)</f>
        <v>11.6</v>
      </c>
      <c r="J9675">
        <v>1561311</v>
      </c>
      <c r="K9675" s="3">
        <f>ROUND(Table1[[#This Row],[salary_max_inr]]/10000,1)</f>
        <v>156.1</v>
      </c>
      <c r="L9675" s="6" t="s">
        <v>18</v>
      </c>
      <c r="M9675" t="s">
        <v>29</v>
      </c>
    </row>
    <row r="9676" spans="1:13" x14ac:dyDescent="0.3">
      <c r="A9676" s="6">
        <v>9675</v>
      </c>
      <c r="B9676" t="s">
        <v>15</v>
      </c>
      <c r="C9676" t="s">
        <v>39</v>
      </c>
      <c r="D9676" t="s">
        <v>57</v>
      </c>
      <c r="E9676" s="6">
        <v>7</v>
      </c>
      <c r="F9676" t="str" cm="1">
        <f t="array" ref="F9676">_xlfn.IFS(E9676=0,"Entry Level",E9676&lt;=5,"Junior",E9676&lt;=10,"Mid Senior",E9676&lt;=15,"Leadership")</f>
        <v>Mid Senior</v>
      </c>
      <c r="G9676" t="s">
        <v>868</v>
      </c>
      <c r="H9676" s="3">
        <v>677627</v>
      </c>
      <c r="I9676" s="3">
        <f>ROUND(Table1[[#This Row],[Salary_Min_inr]]/100000,1)</f>
        <v>6.8</v>
      </c>
      <c r="J9676">
        <v>854975</v>
      </c>
      <c r="K9676" s="3">
        <f>ROUND(Table1[[#This Row],[salary_max_inr]]/10000,1)</f>
        <v>85.5</v>
      </c>
      <c r="L9676" s="6" t="s">
        <v>28</v>
      </c>
      <c r="M9676" t="s">
        <v>29</v>
      </c>
    </row>
    <row r="9677" spans="1:13" x14ac:dyDescent="0.3">
      <c r="A9677" s="6">
        <v>9676</v>
      </c>
      <c r="B9677" t="s">
        <v>1</v>
      </c>
      <c r="C9677" t="s">
        <v>60</v>
      </c>
      <c r="D9677" t="s">
        <v>57</v>
      </c>
      <c r="E9677" s="6">
        <v>8</v>
      </c>
      <c r="F9677" t="str" cm="1">
        <f t="array" ref="F9677">_xlfn.IFS(E9677=0,"Entry Level",E9677&lt;=5,"Junior",E9677&lt;=10,"Mid Senior",E9677&lt;=15,"Leadership")</f>
        <v>Mid Senior</v>
      </c>
      <c r="G9677" t="s">
        <v>247</v>
      </c>
      <c r="H9677" s="3">
        <v>671670</v>
      </c>
      <c r="I9677" s="3">
        <f>ROUND(Table1[[#This Row],[Salary_Min_inr]]/100000,1)</f>
        <v>6.7</v>
      </c>
      <c r="J9677">
        <v>1050184</v>
      </c>
      <c r="K9677" s="3">
        <f>ROUND(Table1[[#This Row],[salary_max_inr]]/10000,1)</f>
        <v>105</v>
      </c>
      <c r="L9677" s="6" t="s">
        <v>5</v>
      </c>
      <c r="M9677" t="s">
        <v>6</v>
      </c>
    </row>
    <row r="9678" spans="1:13" x14ac:dyDescent="0.3">
      <c r="A9678" s="6">
        <v>9677</v>
      </c>
      <c r="B9678" t="s">
        <v>1</v>
      </c>
      <c r="C9678" t="s">
        <v>39</v>
      </c>
      <c r="D9678" t="s">
        <v>26</v>
      </c>
      <c r="E9678" s="6">
        <v>10</v>
      </c>
      <c r="F9678" t="str" cm="1">
        <f t="array" ref="F9678">_xlfn.IFS(E9678=0,"Entry Level",E9678&lt;=5,"Junior",E9678&lt;=10,"Mid Senior",E9678&lt;=15,"Leadership")</f>
        <v>Mid Senior</v>
      </c>
      <c r="G9678" t="s">
        <v>973</v>
      </c>
      <c r="H9678" s="3">
        <v>898434</v>
      </c>
      <c r="I9678" s="3">
        <f>ROUND(Table1[[#This Row],[Salary_Min_inr]]/100000,1)</f>
        <v>9</v>
      </c>
      <c r="J9678">
        <v>1175241</v>
      </c>
      <c r="K9678" s="3">
        <f>ROUND(Table1[[#This Row],[salary_max_inr]]/10000,1)</f>
        <v>117.5</v>
      </c>
      <c r="L9678" s="6" t="s">
        <v>18</v>
      </c>
      <c r="M9678" t="s">
        <v>29</v>
      </c>
    </row>
    <row r="9679" spans="1:13" x14ac:dyDescent="0.3">
      <c r="A9679" s="6">
        <v>9678</v>
      </c>
      <c r="B9679" t="s">
        <v>20</v>
      </c>
      <c r="C9679" t="s">
        <v>21</v>
      </c>
      <c r="D9679" t="s">
        <v>57</v>
      </c>
      <c r="E9679" s="6">
        <v>8</v>
      </c>
      <c r="F9679" t="str" cm="1">
        <f t="array" ref="F9679">_xlfn.IFS(E9679=0,"Entry Level",E9679&lt;=5,"Junior",E9679&lt;=10,"Mid Senior",E9679&lt;=15,"Leadership")</f>
        <v>Mid Senior</v>
      </c>
      <c r="G9679" t="s">
        <v>45</v>
      </c>
      <c r="H9679" s="3">
        <v>1058443</v>
      </c>
      <c r="I9679" s="3">
        <f>ROUND(Table1[[#This Row],[Salary_Min_inr]]/100000,1)</f>
        <v>10.6</v>
      </c>
      <c r="J9679">
        <v>1221838</v>
      </c>
      <c r="K9679" s="3">
        <f>ROUND(Table1[[#This Row],[salary_max_inr]]/10000,1)</f>
        <v>122.2</v>
      </c>
      <c r="L9679" s="6" t="s">
        <v>5</v>
      </c>
      <c r="M9679" t="s">
        <v>29</v>
      </c>
    </row>
    <row r="9680" spans="1:13" x14ac:dyDescent="0.3">
      <c r="A9680" s="6">
        <v>9679</v>
      </c>
      <c r="B9680" t="s">
        <v>24</v>
      </c>
      <c r="C9680" t="s">
        <v>21</v>
      </c>
      <c r="D9680" t="s">
        <v>9</v>
      </c>
      <c r="E9680" s="6">
        <v>10</v>
      </c>
      <c r="F9680" t="str" cm="1">
        <f t="array" ref="F9680">_xlfn.IFS(E9680=0,"Entry Level",E9680&lt;=5,"Junior",E9680&lt;=10,"Mid Senior",E9680&lt;=15,"Leadership")</f>
        <v>Mid Senior</v>
      </c>
      <c r="G9680" t="s">
        <v>638</v>
      </c>
      <c r="H9680" s="3">
        <v>1601428</v>
      </c>
      <c r="I9680" s="3">
        <f>ROUND(Table1[[#This Row],[Salary_Min_inr]]/100000,1)</f>
        <v>16</v>
      </c>
      <c r="J9680">
        <v>1723247</v>
      </c>
      <c r="K9680" s="3">
        <f>ROUND(Table1[[#This Row],[salary_max_inr]]/10000,1)</f>
        <v>172.3</v>
      </c>
      <c r="L9680" s="6" t="s">
        <v>5</v>
      </c>
      <c r="M9680" t="s">
        <v>14</v>
      </c>
    </row>
    <row r="9681" spans="1:13" x14ac:dyDescent="0.3">
      <c r="A9681" s="6">
        <v>9680</v>
      </c>
      <c r="B9681" t="s">
        <v>7</v>
      </c>
      <c r="C9681" t="s">
        <v>53</v>
      </c>
      <c r="D9681" t="s">
        <v>22</v>
      </c>
      <c r="E9681" s="6">
        <v>1</v>
      </c>
      <c r="F9681" t="str" cm="1">
        <f t="array" ref="F9681">_xlfn.IFS(E9681=0,"Entry Level",E9681&lt;=5,"Junior",E9681&lt;=10,"Mid Senior",E9681&lt;=15,"Leadership")</f>
        <v>Junior</v>
      </c>
      <c r="G9681" t="s">
        <v>999</v>
      </c>
      <c r="H9681" s="3">
        <v>2314740</v>
      </c>
      <c r="I9681" s="3">
        <f>ROUND(Table1[[#This Row],[Salary_Min_inr]]/100000,1)</f>
        <v>23.1</v>
      </c>
      <c r="J9681">
        <v>2552984</v>
      </c>
      <c r="K9681" s="3">
        <f>ROUND(Table1[[#This Row],[salary_max_inr]]/10000,1)</f>
        <v>255.3</v>
      </c>
      <c r="L9681" s="6" t="s">
        <v>5</v>
      </c>
      <c r="M9681" t="s">
        <v>6</v>
      </c>
    </row>
    <row r="9682" spans="1:13" x14ac:dyDescent="0.3">
      <c r="A9682" s="6">
        <v>9681</v>
      </c>
      <c r="B9682" t="s">
        <v>65</v>
      </c>
      <c r="C9682" t="s">
        <v>11</v>
      </c>
      <c r="D9682" t="s">
        <v>26</v>
      </c>
      <c r="E9682" s="6">
        <v>2</v>
      </c>
      <c r="F9682" t="str" cm="1">
        <f t="array" ref="F9682">_xlfn.IFS(E9682=0,"Entry Level",E9682&lt;=5,"Junior",E9682&lt;=10,"Mid Senior",E9682&lt;=15,"Leadership")</f>
        <v>Junior</v>
      </c>
      <c r="G9682" t="s">
        <v>142</v>
      </c>
      <c r="H9682" s="3">
        <v>1118513</v>
      </c>
      <c r="I9682" s="3">
        <f>ROUND(Table1[[#This Row],[Salary_Min_inr]]/100000,1)</f>
        <v>11.2</v>
      </c>
      <c r="J9682">
        <v>1465611</v>
      </c>
      <c r="K9682" s="3">
        <f>ROUND(Table1[[#This Row],[salary_max_inr]]/10000,1)</f>
        <v>146.6</v>
      </c>
      <c r="L9682" s="6" t="s">
        <v>28</v>
      </c>
      <c r="M9682" t="s">
        <v>14</v>
      </c>
    </row>
    <row r="9683" spans="1:13" x14ac:dyDescent="0.3">
      <c r="A9683" s="6">
        <v>9682</v>
      </c>
      <c r="B9683" t="s">
        <v>36</v>
      </c>
      <c r="C9683" t="s">
        <v>41</v>
      </c>
      <c r="D9683" t="s">
        <v>26</v>
      </c>
      <c r="E9683" s="6">
        <v>15</v>
      </c>
      <c r="F9683" t="str" cm="1">
        <f t="array" ref="F9683">_xlfn.IFS(E9683=0,"Entry Level",E9683&lt;=5,"Junior",E9683&lt;=10,"Mid Senior",E9683&lt;=15,"Leadership")</f>
        <v>Leadership</v>
      </c>
      <c r="G9683" t="s">
        <v>427</v>
      </c>
      <c r="H9683" s="3">
        <v>523672</v>
      </c>
      <c r="I9683" s="3">
        <f>ROUND(Table1[[#This Row],[Salary_Min_inr]]/100000,1)</f>
        <v>5.2</v>
      </c>
      <c r="J9683">
        <v>707432</v>
      </c>
      <c r="K9683" s="3">
        <f>ROUND(Table1[[#This Row],[salary_max_inr]]/10000,1)</f>
        <v>70.7</v>
      </c>
      <c r="L9683" s="6" t="s">
        <v>28</v>
      </c>
      <c r="M9683" t="s">
        <v>14</v>
      </c>
    </row>
    <row r="9684" spans="1:13" x14ac:dyDescent="0.3">
      <c r="A9684" s="6">
        <v>9683</v>
      </c>
      <c r="B9684" t="s">
        <v>24</v>
      </c>
      <c r="C9684" t="s">
        <v>39</v>
      </c>
      <c r="D9684" t="s">
        <v>26</v>
      </c>
      <c r="E9684" s="6">
        <v>4</v>
      </c>
      <c r="F9684" t="str" cm="1">
        <f t="array" ref="F9684">_xlfn.IFS(E9684=0,"Entry Level",E9684&lt;=5,"Junior",E9684&lt;=10,"Mid Senior",E9684&lt;=15,"Leadership")</f>
        <v>Junior</v>
      </c>
      <c r="G9684" t="s">
        <v>1078</v>
      </c>
      <c r="H9684" s="3">
        <v>1289493</v>
      </c>
      <c r="I9684" s="3">
        <f>ROUND(Table1[[#This Row],[Salary_Min_inr]]/100000,1)</f>
        <v>12.9</v>
      </c>
      <c r="J9684">
        <v>1533956</v>
      </c>
      <c r="K9684" s="3">
        <f>ROUND(Table1[[#This Row],[salary_max_inr]]/10000,1)</f>
        <v>153.4</v>
      </c>
      <c r="L9684" s="6" t="s">
        <v>5</v>
      </c>
      <c r="M9684" t="s">
        <v>6</v>
      </c>
    </row>
    <row r="9685" spans="1:13" x14ac:dyDescent="0.3">
      <c r="A9685" s="6">
        <v>9684</v>
      </c>
      <c r="B9685" t="s">
        <v>65</v>
      </c>
      <c r="C9685" t="s">
        <v>60</v>
      </c>
      <c r="D9685" t="s">
        <v>3</v>
      </c>
      <c r="E9685" s="6">
        <v>4</v>
      </c>
      <c r="F9685" t="str" cm="1">
        <f t="array" ref="F9685">_xlfn.IFS(E9685=0,"Entry Level",E9685&lt;=5,"Junior",E9685&lt;=10,"Mid Senior",E9685&lt;=15,"Leadership")</f>
        <v>Junior</v>
      </c>
      <c r="G9685" t="s">
        <v>1313</v>
      </c>
      <c r="H9685" s="3">
        <v>1996826</v>
      </c>
      <c r="I9685" s="3">
        <f>ROUND(Table1[[#This Row],[Salary_Min_inr]]/100000,1)</f>
        <v>20</v>
      </c>
      <c r="J9685">
        <v>2265502</v>
      </c>
      <c r="K9685" s="3">
        <f>ROUND(Table1[[#This Row],[salary_max_inr]]/10000,1)</f>
        <v>226.6</v>
      </c>
      <c r="L9685" s="6" t="s">
        <v>5</v>
      </c>
      <c r="M9685" t="s">
        <v>14</v>
      </c>
    </row>
    <row r="9686" spans="1:13" x14ac:dyDescent="0.3">
      <c r="A9686" s="6">
        <v>9685</v>
      </c>
      <c r="B9686" t="s">
        <v>24</v>
      </c>
      <c r="C9686" t="s">
        <v>41</v>
      </c>
      <c r="D9686" t="s">
        <v>16</v>
      </c>
      <c r="E9686" s="6">
        <v>11</v>
      </c>
      <c r="F9686" t="str" cm="1">
        <f t="array" ref="F9686">_xlfn.IFS(E9686=0,"Entry Level",E9686&lt;=5,"Junior",E9686&lt;=10,"Mid Senior",E9686&lt;=15,"Leadership")</f>
        <v>Leadership</v>
      </c>
      <c r="G9686" t="s">
        <v>551</v>
      </c>
      <c r="H9686" s="3">
        <v>1694245</v>
      </c>
      <c r="I9686" s="3">
        <f>ROUND(Table1[[#This Row],[Salary_Min_inr]]/100000,1)</f>
        <v>16.899999999999999</v>
      </c>
      <c r="J9686">
        <v>1861351</v>
      </c>
      <c r="K9686" s="3">
        <f>ROUND(Table1[[#This Row],[salary_max_inr]]/10000,1)</f>
        <v>186.1</v>
      </c>
      <c r="L9686" s="6" t="s">
        <v>18</v>
      </c>
      <c r="M9686" t="s">
        <v>29</v>
      </c>
    </row>
    <row r="9687" spans="1:13" x14ac:dyDescent="0.3">
      <c r="A9687" s="6">
        <v>9686</v>
      </c>
      <c r="B9687" t="s">
        <v>7</v>
      </c>
      <c r="C9687" t="s">
        <v>11</v>
      </c>
      <c r="D9687" t="s">
        <v>22</v>
      </c>
      <c r="E9687" s="6">
        <v>5</v>
      </c>
      <c r="F9687" t="str" cm="1">
        <f t="array" ref="F9687">_xlfn.IFS(E9687=0,"Entry Level",E9687&lt;=5,"Junior",E9687&lt;=10,"Mid Senior",E9687&lt;=15,"Leadership")</f>
        <v>Junior</v>
      </c>
      <c r="G9687" t="s">
        <v>874</v>
      </c>
      <c r="H9687" s="3">
        <v>1934219</v>
      </c>
      <c r="I9687" s="3">
        <f>ROUND(Table1[[#This Row],[Salary_Min_inr]]/100000,1)</f>
        <v>19.3</v>
      </c>
      <c r="J9687">
        <v>2228708</v>
      </c>
      <c r="K9687" s="3">
        <f>ROUND(Table1[[#This Row],[salary_max_inr]]/10000,1)</f>
        <v>222.9</v>
      </c>
      <c r="L9687" s="6" t="s">
        <v>18</v>
      </c>
      <c r="M9687" t="s">
        <v>6</v>
      </c>
    </row>
    <row r="9688" spans="1:13" x14ac:dyDescent="0.3">
      <c r="A9688" s="6">
        <v>9687</v>
      </c>
      <c r="B9688" t="s">
        <v>65</v>
      </c>
      <c r="C9688" t="s">
        <v>41</v>
      </c>
      <c r="D9688" t="s">
        <v>16</v>
      </c>
      <c r="E9688" s="6">
        <v>13</v>
      </c>
      <c r="F9688" t="str" cm="1">
        <f t="array" ref="F9688">_xlfn.IFS(E9688=0,"Entry Level",E9688&lt;=5,"Junior",E9688&lt;=10,"Mid Senior",E9688&lt;=15,"Leadership")</f>
        <v>Leadership</v>
      </c>
      <c r="G9688" t="s">
        <v>577</v>
      </c>
      <c r="H9688" s="3">
        <v>856894</v>
      </c>
      <c r="I9688" s="3">
        <f>ROUND(Table1[[#This Row],[Salary_Min_inr]]/100000,1)</f>
        <v>8.6</v>
      </c>
      <c r="J9688">
        <v>1054889</v>
      </c>
      <c r="K9688" s="3">
        <f>ROUND(Table1[[#This Row],[salary_max_inr]]/10000,1)</f>
        <v>105.5</v>
      </c>
      <c r="L9688" s="6" t="s">
        <v>28</v>
      </c>
      <c r="M9688" t="s">
        <v>29</v>
      </c>
    </row>
    <row r="9689" spans="1:13" x14ac:dyDescent="0.3">
      <c r="A9689" s="6">
        <v>9688</v>
      </c>
      <c r="B9689" t="s">
        <v>65</v>
      </c>
      <c r="C9689" t="s">
        <v>21</v>
      </c>
      <c r="D9689" t="s">
        <v>9</v>
      </c>
      <c r="E9689" s="6">
        <v>2</v>
      </c>
      <c r="F9689" t="str" cm="1">
        <f t="array" ref="F9689">_xlfn.IFS(E9689=0,"Entry Level",E9689&lt;=5,"Junior",E9689&lt;=10,"Mid Senior",E9689&lt;=15,"Leadership")</f>
        <v>Junior</v>
      </c>
      <c r="G9689" t="s">
        <v>55</v>
      </c>
      <c r="H9689" s="3">
        <v>1709626</v>
      </c>
      <c r="I9689" s="3">
        <f>ROUND(Table1[[#This Row],[Salary_Min_inr]]/100000,1)</f>
        <v>17.100000000000001</v>
      </c>
      <c r="J9689">
        <v>1878196</v>
      </c>
      <c r="K9689" s="3">
        <f>ROUND(Table1[[#This Row],[salary_max_inr]]/10000,1)</f>
        <v>187.8</v>
      </c>
      <c r="L9689" s="6" t="s">
        <v>5</v>
      </c>
      <c r="M9689" t="s">
        <v>6</v>
      </c>
    </row>
    <row r="9690" spans="1:13" x14ac:dyDescent="0.3">
      <c r="A9690" s="6">
        <v>9689</v>
      </c>
      <c r="B9690" t="s">
        <v>7</v>
      </c>
      <c r="C9690" t="s">
        <v>8</v>
      </c>
      <c r="D9690" t="s">
        <v>3</v>
      </c>
      <c r="E9690" s="6">
        <v>6</v>
      </c>
      <c r="F9690" t="str" cm="1">
        <f t="array" ref="F9690">_xlfn.IFS(E9690=0,"Entry Level",E9690&lt;=5,"Junior",E9690&lt;=10,"Mid Senior",E9690&lt;=15,"Leadership")</f>
        <v>Mid Senior</v>
      </c>
      <c r="G9690" t="s">
        <v>211</v>
      </c>
      <c r="H9690" s="3">
        <v>1881684</v>
      </c>
      <c r="I9690" s="3">
        <f>ROUND(Table1[[#This Row],[Salary_Min_inr]]/100000,1)</f>
        <v>18.8</v>
      </c>
      <c r="J9690">
        <v>2133680</v>
      </c>
      <c r="K9690" s="3">
        <f>ROUND(Table1[[#This Row],[salary_max_inr]]/10000,1)</f>
        <v>213.4</v>
      </c>
      <c r="L9690" s="6" t="s">
        <v>28</v>
      </c>
      <c r="M9690" t="s">
        <v>14</v>
      </c>
    </row>
    <row r="9691" spans="1:13" x14ac:dyDescent="0.3">
      <c r="A9691" s="6">
        <v>9690</v>
      </c>
      <c r="B9691" t="s">
        <v>15</v>
      </c>
      <c r="C9691" t="s">
        <v>53</v>
      </c>
      <c r="D9691" t="s">
        <v>57</v>
      </c>
      <c r="E9691" s="6">
        <v>6</v>
      </c>
      <c r="F9691" t="str" cm="1">
        <f t="array" ref="F9691">_xlfn.IFS(E9691=0,"Entry Level",E9691&lt;=5,"Junior",E9691&lt;=10,"Mid Senior",E9691&lt;=15,"Leadership")</f>
        <v>Mid Senior</v>
      </c>
      <c r="G9691" t="s">
        <v>952</v>
      </c>
      <c r="H9691" s="3">
        <v>719261</v>
      </c>
      <c r="I9691" s="3">
        <f>ROUND(Table1[[#This Row],[Salary_Min_inr]]/100000,1)</f>
        <v>7.2</v>
      </c>
      <c r="J9691">
        <v>931614</v>
      </c>
      <c r="K9691" s="3">
        <f>ROUND(Table1[[#This Row],[salary_max_inr]]/10000,1)</f>
        <v>93.2</v>
      </c>
      <c r="L9691" s="6" t="s">
        <v>28</v>
      </c>
      <c r="M9691" t="s">
        <v>29</v>
      </c>
    </row>
    <row r="9692" spans="1:13" x14ac:dyDescent="0.3">
      <c r="A9692" s="6">
        <v>9691</v>
      </c>
      <c r="B9692" t="s">
        <v>20</v>
      </c>
      <c r="C9692" t="s">
        <v>33</v>
      </c>
      <c r="D9692" t="s">
        <v>42</v>
      </c>
      <c r="E9692" s="6">
        <v>7</v>
      </c>
      <c r="F9692" t="str" cm="1">
        <f t="array" ref="F9692">_xlfn.IFS(E9692=0,"Entry Level",E9692&lt;=5,"Junior",E9692&lt;=10,"Mid Senior",E9692&lt;=15,"Leadership")</f>
        <v>Mid Senior</v>
      </c>
      <c r="G9692" t="s">
        <v>261</v>
      </c>
      <c r="H9692" s="3">
        <v>1468112</v>
      </c>
      <c r="I9692" s="3">
        <f>ROUND(Table1[[#This Row],[Salary_Min_inr]]/100000,1)</f>
        <v>14.7</v>
      </c>
      <c r="J9692">
        <v>1597830</v>
      </c>
      <c r="K9692" s="3">
        <f>ROUND(Table1[[#This Row],[salary_max_inr]]/10000,1)</f>
        <v>159.80000000000001</v>
      </c>
      <c r="L9692" s="6" t="s">
        <v>5</v>
      </c>
      <c r="M9692" t="s">
        <v>29</v>
      </c>
    </row>
    <row r="9693" spans="1:13" x14ac:dyDescent="0.3">
      <c r="A9693" s="6">
        <v>9692</v>
      </c>
      <c r="B9693" t="s">
        <v>7</v>
      </c>
      <c r="C9693" t="s">
        <v>2</v>
      </c>
      <c r="D9693" t="s">
        <v>42</v>
      </c>
      <c r="E9693" s="6">
        <v>11</v>
      </c>
      <c r="F9693" t="str" cm="1">
        <f t="array" ref="F9693">_xlfn.IFS(E9693=0,"Entry Level",E9693&lt;=5,"Junior",E9693&lt;=10,"Mid Senior",E9693&lt;=15,"Leadership")</f>
        <v>Leadership</v>
      </c>
      <c r="G9693" t="s">
        <v>889</v>
      </c>
      <c r="H9693" s="3">
        <v>2384030</v>
      </c>
      <c r="I9693" s="3">
        <f>ROUND(Table1[[#This Row],[Salary_Min_inr]]/100000,1)</f>
        <v>23.8</v>
      </c>
      <c r="J9693">
        <v>2777428</v>
      </c>
      <c r="K9693" s="3">
        <f>ROUND(Table1[[#This Row],[salary_max_inr]]/10000,1)</f>
        <v>277.7</v>
      </c>
      <c r="L9693" s="6" t="s">
        <v>18</v>
      </c>
      <c r="M9693" t="s">
        <v>29</v>
      </c>
    </row>
    <row r="9694" spans="1:13" x14ac:dyDescent="0.3">
      <c r="A9694" s="6">
        <v>9693</v>
      </c>
      <c r="B9694" t="s">
        <v>71</v>
      </c>
      <c r="C9694" t="s">
        <v>21</v>
      </c>
      <c r="D9694" t="s">
        <v>57</v>
      </c>
      <c r="E9694" s="6">
        <v>4</v>
      </c>
      <c r="F9694" t="str" cm="1">
        <f t="array" ref="F9694">_xlfn.IFS(E9694=0,"Entry Level",E9694&lt;=5,"Junior",E9694&lt;=10,"Mid Senior",E9694&lt;=15,"Leadership")</f>
        <v>Junior</v>
      </c>
      <c r="G9694" t="s">
        <v>263</v>
      </c>
      <c r="H9694" s="3">
        <v>1955497</v>
      </c>
      <c r="I9694" s="3">
        <f>ROUND(Table1[[#This Row],[Salary_Min_inr]]/100000,1)</f>
        <v>19.600000000000001</v>
      </c>
      <c r="J9694">
        <v>2191347</v>
      </c>
      <c r="K9694" s="3">
        <f>ROUND(Table1[[#This Row],[salary_max_inr]]/10000,1)</f>
        <v>219.1</v>
      </c>
      <c r="L9694" s="6" t="s">
        <v>18</v>
      </c>
      <c r="M9694" t="s">
        <v>29</v>
      </c>
    </row>
    <row r="9695" spans="1:13" x14ac:dyDescent="0.3">
      <c r="A9695" s="6">
        <v>9694</v>
      </c>
      <c r="B9695" t="s">
        <v>1</v>
      </c>
      <c r="C9695" t="s">
        <v>8</v>
      </c>
      <c r="D9695" t="s">
        <v>12</v>
      </c>
      <c r="E9695" s="6">
        <v>0</v>
      </c>
      <c r="F9695" t="str" cm="1">
        <f t="array" ref="F9695">_xlfn.IFS(E9695=0,"Entry Level",E9695&lt;=5,"Junior",E9695&lt;=10,"Mid Senior",E9695&lt;=15,"Leadership")</f>
        <v>Entry Level</v>
      </c>
      <c r="G9695" t="s">
        <v>1331</v>
      </c>
      <c r="H9695" s="3">
        <v>831883</v>
      </c>
      <c r="I9695" s="3">
        <f>ROUND(Table1[[#This Row],[Salary_Min_inr]]/100000,1)</f>
        <v>8.3000000000000007</v>
      </c>
      <c r="J9695">
        <v>989661</v>
      </c>
      <c r="K9695" s="3">
        <f>ROUND(Table1[[#This Row],[salary_max_inr]]/10000,1)</f>
        <v>99</v>
      </c>
      <c r="L9695" s="6" t="s">
        <v>18</v>
      </c>
      <c r="M9695" t="s">
        <v>29</v>
      </c>
    </row>
    <row r="9696" spans="1:13" x14ac:dyDescent="0.3">
      <c r="A9696" s="6">
        <v>9695</v>
      </c>
      <c r="B9696" t="s">
        <v>1</v>
      </c>
      <c r="C9696" t="s">
        <v>11</v>
      </c>
      <c r="D9696" t="s">
        <v>12</v>
      </c>
      <c r="E9696" s="6">
        <v>5</v>
      </c>
      <c r="F9696" t="str" cm="1">
        <f t="array" ref="F9696">_xlfn.IFS(E9696=0,"Entry Level",E9696&lt;=5,"Junior",E9696&lt;=10,"Mid Senior",E9696&lt;=15,"Leadership")</f>
        <v>Junior</v>
      </c>
      <c r="G9696" t="s">
        <v>214</v>
      </c>
      <c r="H9696" s="3">
        <v>826394</v>
      </c>
      <c r="I9696" s="3">
        <f>ROUND(Table1[[#This Row],[Salary_Min_inr]]/100000,1)</f>
        <v>8.3000000000000007</v>
      </c>
      <c r="J9696">
        <v>1053779</v>
      </c>
      <c r="K9696" s="3">
        <f>ROUND(Table1[[#This Row],[salary_max_inr]]/10000,1)</f>
        <v>105.4</v>
      </c>
      <c r="L9696" s="6" t="s">
        <v>28</v>
      </c>
      <c r="M9696" t="s">
        <v>6</v>
      </c>
    </row>
    <row r="9697" spans="1:13" x14ac:dyDescent="0.3">
      <c r="A9697" s="6">
        <v>9696</v>
      </c>
      <c r="B9697" t="s">
        <v>30</v>
      </c>
      <c r="C9697" t="s">
        <v>21</v>
      </c>
      <c r="D9697" t="s">
        <v>22</v>
      </c>
      <c r="E9697" s="6">
        <v>5</v>
      </c>
      <c r="F9697" t="str" cm="1">
        <f t="array" ref="F9697">_xlfn.IFS(E9697=0,"Entry Level",E9697&lt;=5,"Junior",E9697&lt;=10,"Mid Senior",E9697&lt;=15,"Leadership")</f>
        <v>Junior</v>
      </c>
      <c r="G9697" t="s">
        <v>922</v>
      </c>
      <c r="H9697" s="3">
        <v>1088808</v>
      </c>
      <c r="I9697" s="3">
        <f>ROUND(Table1[[#This Row],[Salary_Min_inr]]/100000,1)</f>
        <v>10.9</v>
      </c>
      <c r="J9697">
        <v>1336943</v>
      </c>
      <c r="K9697" s="3">
        <f>ROUND(Table1[[#This Row],[salary_max_inr]]/10000,1)</f>
        <v>133.69999999999999</v>
      </c>
      <c r="L9697" s="6" t="s">
        <v>28</v>
      </c>
      <c r="M9697" t="s">
        <v>6</v>
      </c>
    </row>
    <row r="9698" spans="1:13" x14ac:dyDescent="0.3">
      <c r="A9698" s="6">
        <v>9697</v>
      </c>
      <c r="B9698" t="s">
        <v>15</v>
      </c>
      <c r="C9698" t="s">
        <v>60</v>
      </c>
      <c r="D9698" t="s">
        <v>12</v>
      </c>
      <c r="E9698" s="6">
        <v>12</v>
      </c>
      <c r="F9698" t="str" cm="1">
        <f t="array" ref="F9698">_xlfn.IFS(E9698=0,"Entry Level",E9698&lt;=5,"Junior",E9698&lt;=10,"Mid Senior",E9698&lt;=15,"Leadership")</f>
        <v>Leadership</v>
      </c>
      <c r="G9698" t="s">
        <v>387</v>
      </c>
      <c r="H9698" s="3">
        <v>1335831</v>
      </c>
      <c r="I9698" s="3">
        <f>ROUND(Table1[[#This Row],[Salary_Min_inr]]/100000,1)</f>
        <v>13.4</v>
      </c>
      <c r="J9698">
        <v>1535366</v>
      </c>
      <c r="K9698" s="3">
        <f>ROUND(Table1[[#This Row],[salary_max_inr]]/10000,1)</f>
        <v>153.5</v>
      </c>
      <c r="L9698" s="6" t="s">
        <v>28</v>
      </c>
      <c r="M9698" t="s">
        <v>14</v>
      </c>
    </row>
    <row r="9699" spans="1:13" x14ac:dyDescent="0.3">
      <c r="A9699" s="6">
        <v>9698</v>
      </c>
      <c r="B9699" t="s">
        <v>1</v>
      </c>
      <c r="C9699" t="s">
        <v>46</v>
      </c>
      <c r="D9699" t="s">
        <v>22</v>
      </c>
      <c r="E9699" s="6">
        <v>2</v>
      </c>
      <c r="F9699" t="str" cm="1">
        <f t="array" ref="F9699">_xlfn.IFS(E9699=0,"Entry Level",E9699&lt;=5,"Junior",E9699&lt;=10,"Mid Senior",E9699&lt;=15,"Leadership")</f>
        <v>Junior</v>
      </c>
      <c r="G9699" t="s">
        <v>141</v>
      </c>
      <c r="H9699" s="3">
        <v>523820</v>
      </c>
      <c r="I9699" s="3">
        <f>ROUND(Table1[[#This Row],[Salary_Min_inr]]/100000,1)</f>
        <v>5.2</v>
      </c>
      <c r="J9699">
        <v>680060</v>
      </c>
      <c r="K9699" s="3">
        <f>ROUND(Table1[[#This Row],[salary_max_inr]]/10000,1)</f>
        <v>68</v>
      </c>
      <c r="L9699" s="6" t="s">
        <v>28</v>
      </c>
      <c r="M9699" t="s">
        <v>14</v>
      </c>
    </row>
    <row r="9700" spans="1:13" x14ac:dyDescent="0.3">
      <c r="A9700" s="6">
        <v>9699</v>
      </c>
      <c r="B9700" t="s">
        <v>71</v>
      </c>
      <c r="C9700" t="s">
        <v>46</v>
      </c>
      <c r="D9700" t="s">
        <v>22</v>
      </c>
      <c r="E9700" s="6">
        <v>3</v>
      </c>
      <c r="F9700" t="str" cm="1">
        <f t="array" ref="F9700">_xlfn.IFS(E9700=0,"Entry Level",E9700&lt;=5,"Junior",E9700&lt;=10,"Mid Senior",E9700&lt;=15,"Leadership")</f>
        <v>Junior</v>
      </c>
      <c r="G9700" t="s">
        <v>1052</v>
      </c>
      <c r="H9700" s="3">
        <v>936488</v>
      </c>
      <c r="I9700" s="3">
        <f>ROUND(Table1[[#This Row],[Salary_Min_inr]]/100000,1)</f>
        <v>9.4</v>
      </c>
      <c r="J9700">
        <v>1216582</v>
      </c>
      <c r="K9700" s="3">
        <f>ROUND(Table1[[#This Row],[salary_max_inr]]/10000,1)</f>
        <v>121.7</v>
      </c>
      <c r="L9700" s="6" t="s">
        <v>28</v>
      </c>
      <c r="M9700" t="s">
        <v>14</v>
      </c>
    </row>
    <row r="9701" spans="1:13" x14ac:dyDescent="0.3">
      <c r="A9701" s="6">
        <v>9700</v>
      </c>
      <c r="B9701" t="s">
        <v>20</v>
      </c>
      <c r="C9701" t="s">
        <v>8</v>
      </c>
      <c r="D9701" t="s">
        <v>12</v>
      </c>
      <c r="E9701" s="6">
        <v>0</v>
      </c>
      <c r="F9701" t="str" cm="1">
        <f t="array" ref="F9701">_xlfn.IFS(E9701=0,"Entry Level",E9701&lt;=5,"Junior",E9701&lt;=10,"Mid Senior",E9701&lt;=15,"Leadership")</f>
        <v>Entry Level</v>
      </c>
      <c r="G9701" t="s">
        <v>1265</v>
      </c>
      <c r="H9701" s="3">
        <v>837652</v>
      </c>
      <c r="I9701" s="3">
        <f>ROUND(Table1[[#This Row],[Salary_Min_inr]]/100000,1)</f>
        <v>8.4</v>
      </c>
      <c r="J9701">
        <v>982700</v>
      </c>
      <c r="K9701" s="3">
        <f>ROUND(Table1[[#This Row],[salary_max_inr]]/10000,1)</f>
        <v>98.3</v>
      </c>
      <c r="L9701" s="6" t="s">
        <v>28</v>
      </c>
      <c r="M9701" t="s">
        <v>14</v>
      </c>
    </row>
    <row r="9702" spans="1:13" x14ac:dyDescent="0.3">
      <c r="A9702" s="6">
        <v>9701</v>
      </c>
      <c r="B9702" t="s">
        <v>51</v>
      </c>
      <c r="C9702" t="s">
        <v>11</v>
      </c>
      <c r="D9702" t="s">
        <v>26</v>
      </c>
      <c r="E9702" s="6">
        <v>7</v>
      </c>
      <c r="F9702" t="str" cm="1">
        <f t="array" ref="F9702">_xlfn.IFS(E9702=0,"Entry Level",E9702&lt;=5,"Junior",E9702&lt;=10,"Mid Senior",E9702&lt;=15,"Leadership")</f>
        <v>Mid Senior</v>
      </c>
      <c r="G9702" t="s">
        <v>1208</v>
      </c>
      <c r="H9702" s="3">
        <v>894917</v>
      </c>
      <c r="I9702" s="3">
        <f>ROUND(Table1[[#This Row],[Salary_Min_inr]]/100000,1)</f>
        <v>8.9</v>
      </c>
      <c r="J9702">
        <v>1046001</v>
      </c>
      <c r="K9702" s="3">
        <f>ROUND(Table1[[#This Row],[salary_max_inr]]/10000,1)</f>
        <v>104.6</v>
      </c>
      <c r="L9702" s="6" t="s">
        <v>28</v>
      </c>
      <c r="M9702" t="s">
        <v>14</v>
      </c>
    </row>
    <row r="9703" spans="1:13" x14ac:dyDescent="0.3">
      <c r="A9703" s="6">
        <v>9702</v>
      </c>
      <c r="B9703" t="s">
        <v>30</v>
      </c>
      <c r="C9703" t="s">
        <v>46</v>
      </c>
      <c r="D9703" t="s">
        <v>22</v>
      </c>
      <c r="E9703" s="6">
        <v>1</v>
      </c>
      <c r="F9703" t="str" cm="1">
        <f t="array" ref="F9703">_xlfn.IFS(E9703=0,"Entry Level",E9703&lt;=5,"Junior",E9703&lt;=10,"Mid Senior",E9703&lt;=15,"Leadership")</f>
        <v>Junior</v>
      </c>
      <c r="G9703" t="s">
        <v>32</v>
      </c>
      <c r="H9703" s="3">
        <v>547472</v>
      </c>
      <c r="I9703" s="3">
        <f>ROUND(Table1[[#This Row],[Salary_Min_inr]]/100000,1)</f>
        <v>5.5</v>
      </c>
      <c r="J9703">
        <v>735760</v>
      </c>
      <c r="K9703" s="3">
        <f>ROUND(Table1[[#This Row],[salary_max_inr]]/10000,1)</f>
        <v>73.599999999999994</v>
      </c>
      <c r="L9703" s="6" t="s">
        <v>5</v>
      </c>
      <c r="M9703" t="s">
        <v>29</v>
      </c>
    </row>
    <row r="9704" spans="1:13" x14ac:dyDescent="0.3">
      <c r="A9704" s="6">
        <v>9703</v>
      </c>
      <c r="B9704" t="s">
        <v>36</v>
      </c>
      <c r="C9704" t="s">
        <v>53</v>
      </c>
      <c r="D9704" t="s">
        <v>42</v>
      </c>
      <c r="E9704" s="6">
        <v>14</v>
      </c>
      <c r="F9704" t="str" cm="1">
        <f t="array" ref="F9704">_xlfn.IFS(E9704=0,"Entry Level",E9704&lt;=5,"Junior",E9704&lt;=10,"Mid Senior",E9704&lt;=15,"Leadership")</f>
        <v>Leadership</v>
      </c>
      <c r="G9704" t="s">
        <v>1240</v>
      </c>
      <c r="H9704" s="3">
        <v>1055447</v>
      </c>
      <c r="I9704" s="3">
        <f>ROUND(Table1[[#This Row],[Salary_Min_inr]]/100000,1)</f>
        <v>10.6</v>
      </c>
      <c r="J9704">
        <v>1390606</v>
      </c>
      <c r="K9704" s="3">
        <f>ROUND(Table1[[#This Row],[salary_max_inr]]/10000,1)</f>
        <v>139.1</v>
      </c>
      <c r="L9704" s="6" t="s">
        <v>18</v>
      </c>
      <c r="M9704" t="s">
        <v>14</v>
      </c>
    </row>
    <row r="9705" spans="1:13" x14ac:dyDescent="0.3">
      <c r="A9705" s="6">
        <v>9704</v>
      </c>
      <c r="B9705" t="s">
        <v>24</v>
      </c>
      <c r="C9705" t="s">
        <v>11</v>
      </c>
      <c r="D9705" t="s">
        <v>16</v>
      </c>
      <c r="E9705" s="6">
        <v>9</v>
      </c>
      <c r="F9705" t="str" cm="1">
        <f t="array" ref="F9705">_xlfn.IFS(E9705=0,"Entry Level",E9705&lt;=5,"Junior",E9705&lt;=10,"Mid Senior",E9705&lt;=15,"Leadership")</f>
        <v>Mid Senior</v>
      </c>
      <c r="G9705" t="s">
        <v>1288</v>
      </c>
      <c r="H9705" s="3">
        <v>1707426</v>
      </c>
      <c r="I9705" s="3">
        <f>ROUND(Table1[[#This Row],[Salary_Min_inr]]/100000,1)</f>
        <v>17.100000000000001</v>
      </c>
      <c r="J9705">
        <v>1891805</v>
      </c>
      <c r="K9705" s="3">
        <f>ROUND(Table1[[#This Row],[salary_max_inr]]/10000,1)</f>
        <v>189.2</v>
      </c>
      <c r="L9705" s="6" t="s">
        <v>18</v>
      </c>
      <c r="M9705" t="s">
        <v>29</v>
      </c>
    </row>
    <row r="9706" spans="1:13" x14ac:dyDescent="0.3">
      <c r="A9706" s="6">
        <v>9705</v>
      </c>
      <c r="B9706" t="s">
        <v>7</v>
      </c>
      <c r="C9706" t="s">
        <v>2</v>
      </c>
      <c r="D9706" t="s">
        <v>3</v>
      </c>
      <c r="E9706" s="6">
        <v>11</v>
      </c>
      <c r="F9706" t="str" cm="1">
        <f t="array" ref="F9706">_xlfn.IFS(E9706=0,"Entry Level",E9706&lt;=5,"Junior",E9706&lt;=10,"Mid Senior",E9706&lt;=15,"Leadership")</f>
        <v>Leadership</v>
      </c>
      <c r="G9706" t="s">
        <v>1160</v>
      </c>
      <c r="H9706" s="3">
        <v>1997091</v>
      </c>
      <c r="I9706" s="3">
        <f>ROUND(Table1[[#This Row],[Salary_Min_inr]]/100000,1)</f>
        <v>20</v>
      </c>
      <c r="J9706">
        <v>2147934</v>
      </c>
      <c r="K9706" s="3">
        <f>ROUND(Table1[[#This Row],[salary_max_inr]]/10000,1)</f>
        <v>214.8</v>
      </c>
      <c r="L9706" s="6" t="s">
        <v>18</v>
      </c>
      <c r="M9706" t="s">
        <v>6</v>
      </c>
    </row>
    <row r="9707" spans="1:13" x14ac:dyDescent="0.3">
      <c r="A9707" s="6">
        <v>9706</v>
      </c>
      <c r="B9707" t="s">
        <v>51</v>
      </c>
      <c r="C9707" t="s">
        <v>41</v>
      </c>
      <c r="D9707" t="s">
        <v>26</v>
      </c>
      <c r="E9707" s="6">
        <v>12</v>
      </c>
      <c r="F9707" t="str" cm="1">
        <f t="array" ref="F9707">_xlfn.IFS(E9707=0,"Entry Level",E9707&lt;=5,"Junior",E9707&lt;=10,"Mid Senior",E9707&lt;=15,"Leadership")</f>
        <v>Leadership</v>
      </c>
      <c r="G9707" t="s">
        <v>407</v>
      </c>
      <c r="H9707" s="3">
        <v>1440676</v>
      </c>
      <c r="I9707" s="3">
        <f>ROUND(Table1[[#This Row],[Salary_Min_inr]]/100000,1)</f>
        <v>14.4</v>
      </c>
      <c r="J9707">
        <v>1548743</v>
      </c>
      <c r="K9707" s="3">
        <f>ROUND(Table1[[#This Row],[salary_max_inr]]/10000,1)</f>
        <v>154.9</v>
      </c>
      <c r="L9707" s="6" t="s">
        <v>5</v>
      </c>
      <c r="M9707" t="s">
        <v>6</v>
      </c>
    </row>
    <row r="9708" spans="1:13" x14ac:dyDescent="0.3">
      <c r="A9708" s="6">
        <v>9707</v>
      </c>
      <c r="B9708" t="s">
        <v>36</v>
      </c>
      <c r="C9708" t="s">
        <v>39</v>
      </c>
      <c r="D9708" t="s">
        <v>26</v>
      </c>
      <c r="E9708" s="6">
        <v>15</v>
      </c>
      <c r="F9708" t="str" cm="1">
        <f t="array" ref="F9708">_xlfn.IFS(E9708=0,"Entry Level",E9708&lt;=5,"Junior",E9708&lt;=10,"Mid Senior",E9708&lt;=15,"Leadership")</f>
        <v>Leadership</v>
      </c>
      <c r="G9708" t="s">
        <v>846</v>
      </c>
      <c r="H9708" s="3">
        <v>1196232</v>
      </c>
      <c r="I9708" s="3">
        <f>ROUND(Table1[[#This Row],[Salary_Min_inr]]/100000,1)</f>
        <v>12</v>
      </c>
      <c r="J9708">
        <v>1383688</v>
      </c>
      <c r="K9708" s="3">
        <f>ROUND(Table1[[#This Row],[salary_max_inr]]/10000,1)</f>
        <v>138.4</v>
      </c>
      <c r="L9708" s="6" t="s">
        <v>28</v>
      </c>
      <c r="M9708" t="s">
        <v>29</v>
      </c>
    </row>
    <row r="9709" spans="1:13" x14ac:dyDescent="0.3">
      <c r="A9709" s="6">
        <v>9708</v>
      </c>
      <c r="B9709" t="s">
        <v>7</v>
      </c>
      <c r="C9709" t="s">
        <v>60</v>
      </c>
      <c r="D9709" t="s">
        <v>26</v>
      </c>
      <c r="E9709" s="6">
        <v>1</v>
      </c>
      <c r="F9709" t="str" cm="1">
        <f t="array" ref="F9709">_xlfn.IFS(E9709=0,"Entry Level",E9709&lt;=5,"Junior",E9709&lt;=10,"Mid Senior",E9709&lt;=15,"Leadership")</f>
        <v>Junior</v>
      </c>
      <c r="G9709" t="s">
        <v>163</v>
      </c>
      <c r="H9709" s="3">
        <v>1649036</v>
      </c>
      <c r="I9709" s="3">
        <f>ROUND(Table1[[#This Row],[Salary_Min_inr]]/100000,1)</f>
        <v>16.5</v>
      </c>
      <c r="J9709">
        <v>1764460</v>
      </c>
      <c r="K9709" s="3">
        <f>ROUND(Table1[[#This Row],[salary_max_inr]]/10000,1)</f>
        <v>176.4</v>
      </c>
      <c r="L9709" s="6" t="s">
        <v>28</v>
      </c>
      <c r="M9709" t="s">
        <v>14</v>
      </c>
    </row>
    <row r="9710" spans="1:13" x14ac:dyDescent="0.3">
      <c r="A9710" s="6">
        <v>9709</v>
      </c>
      <c r="B9710" t="s">
        <v>51</v>
      </c>
      <c r="C9710" t="s">
        <v>21</v>
      </c>
      <c r="D9710" t="s">
        <v>16</v>
      </c>
      <c r="E9710" s="6">
        <v>15</v>
      </c>
      <c r="F9710" t="str" cm="1">
        <f t="array" ref="F9710">_xlfn.IFS(E9710=0,"Entry Level",E9710&lt;=5,"Junior",E9710&lt;=10,"Mid Senior",E9710&lt;=15,"Leadership")</f>
        <v>Leadership</v>
      </c>
      <c r="G9710" t="s">
        <v>474</v>
      </c>
      <c r="H9710" s="3">
        <v>728464</v>
      </c>
      <c r="I9710" s="3">
        <f>ROUND(Table1[[#This Row],[Salary_Min_inr]]/100000,1)</f>
        <v>7.3</v>
      </c>
      <c r="J9710">
        <v>899259</v>
      </c>
      <c r="K9710" s="3">
        <f>ROUND(Table1[[#This Row],[salary_max_inr]]/10000,1)</f>
        <v>89.9</v>
      </c>
      <c r="L9710" s="6" t="s">
        <v>5</v>
      </c>
      <c r="M9710" t="s">
        <v>14</v>
      </c>
    </row>
    <row r="9711" spans="1:13" x14ac:dyDescent="0.3">
      <c r="A9711" s="6">
        <v>9710</v>
      </c>
      <c r="B9711" t="s">
        <v>65</v>
      </c>
      <c r="C9711" t="s">
        <v>53</v>
      </c>
      <c r="D9711" t="s">
        <v>9</v>
      </c>
      <c r="E9711" s="6">
        <v>5</v>
      </c>
      <c r="F9711" t="str" cm="1">
        <f t="array" ref="F9711">_xlfn.IFS(E9711=0,"Entry Level",E9711&lt;=5,"Junior",E9711&lt;=10,"Mid Senior",E9711&lt;=15,"Leadership")</f>
        <v>Junior</v>
      </c>
      <c r="G9711" t="s">
        <v>1231</v>
      </c>
      <c r="H9711" s="3">
        <v>2097287</v>
      </c>
      <c r="I9711" s="3">
        <f>ROUND(Table1[[#This Row],[Salary_Min_inr]]/100000,1)</f>
        <v>21</v>
      </c>
      <c r="J9711">
        <v>2409224</v>
      </c>
      <c r="K9711" s="3">
        <f>ROUND(Table1[[#This Row],[salary_max_inr]]/10000,1)</f>
        <v>240.9</v>
      </c>
      <c r="L9711" s="6" t="s">
        <v>28</v>
      </c>
      <c r="M9711" t="s">
        <v>29</v>
      </c>
    </row>
    <row r="9712" spans="1:13" x14ac:dyDescent="0.3">
      <c r="A9712" s="6">
        <v>9711</v>
      </c>
      <c r="B9712" t="s">
        <v>71</v>
      </c>
      <c r="C9712" t="s">
        <v>53</v>
      </c>
      <c r="D9712" t="s">
        <v>16</v>
      </c>
      <c r="E9712" s="6">
        <v>1</v>
      </c>
      <c r="F9712" t="str" cm="1">
        <f t="array" ref="F9712">_xlfn.IFS(E9712=0,"Entry Level",E9712&lt;=5,"Junior",E9712&lt;=10,"Mid Senior",E9712&lt;=15,"Leadership")</f>
        <v>Junior</v>
      </c>
      <c r="G9712" t="s">
        <v>719</v>
      </c>
      <c r="H9712" s="3">
        <v>1811438</v>
      </c>
      <c r="I9712" s="3">
        <f>ROUND(Table1[[#This Row],[Salary_Min_inr]]/100000,1)</f>
        <v>18.100000000000001</v>
      </c>
      <c r="J9712">
        <v>2066582</v>
      </c>
      <c r="K9712" s="3">
        <f>ROUND(Table1[[#This Row],[salary_max_inr]]/10000,1)</f>
        <v>206.7</v>
      </c>
      <c r="L9712" s="6" t="s">
        <v>28</v>
      </c>
      <c r="M9712" t="s">
        <v>29</v>
      </c>
    </row>
    <row r="9713" spans="1:13" x14ac:dyDescent="0.3">
      <c r="A9713" s="6">
        <v>9712</v>
      </c>
      <c r="B9713" t="s">
        <v>36</v>
      </c>
      <c r="C9713" t="s">
        <v>53</v>
      </c>
      <c r="D9713" t="s">
        <v>26</v>
      </c>
      <c r="E9713" s="6">
        <v>15</v>
      </c>
      <c r="F9713" t="str" cm="1">
        <f t="array" ref="F9713">_xlfn.IFS(E9713=0,"Entry Level",E9713&lt;=5,"Junior",E9713&lt;=10,"Mid Senior",E9713&lt;=15,"Leadership")</f>
        <v>Leadership</v>
      </c>
      <c r="G9713" t="s">
        <v>838</v>
      </c>
      <c r="H9713" s="3">
        <v>954069</v>
      </c>
      <c r="I9713" s="3">
        <f>ROUND(Table1[[#This Row],[Salary_Min_inr]]/100000,1)</f>
        <v>9.5</v>
      </c>
      <c r="J9713">
        <v>1129021</v>
      </c>
      <c r="K9713" s="3">
        <f>ROUND(Table1[[#This Row],[salary_max_inr]]/10000,1)</f>
        <v>112.9</v>
      </c>
      <c r="L9713" s="6" t="s">
        <v>28</v>
      </c>
      <c r="M9713" t="s">
        <v>6</v>
      </c>
    </row>
    <row r="9714" spans="1:13" x14ac:dyDescent="0.3">
      <c r="A9714" s="6">
        <v>9713</v>
      </c>
      <c r="B9714" t="s">
        <v>65</v>
      </c>
      <c r="C9714" t="s">
        <v>11</v>
      </c>
      <c r="D9714" t="s">
        <v>22</v>
      </c>
      <c r="E9714" s="6">
        <v>10</v>
      </c>
      <c r="F9714" t="str" cm="1">
        <f t="array" ref="F9714">_xlfn.IFS(E9714=0,"Entry Level",E9714&lt;=5,"Junior",E9714&lt;=10,"Mid Senior",E9714&lt;=15,"Leadership")</f>
        <v>Mid Senior</v>
      </c>
      <c r="G9714" t="s">
        <v>288</v>
      </c>
      <c r="H9714" s="3">
        <v>982386</v>
      </c>
      <c r="I9714" s="3">
        <f>ROUND(Table1[[#This Row],[Salary_Min_inr]]/100000,1)</f>
        <v>9.8000000000000007</v>
      </c>
      <c r="J9714">
        <v>1103687</v>
      </c>
      <c r="K9714" s="3">
        <f>ROUND(Table1[[#This Row],[salary_max_inr]]/10000,1)</f>
        <v>110.4</v>
      </c>
      <c r="L9714" s="6" t="s">
        <v>28</v>
      </c>
      <c r="M9714" t="s">
        <v>6</v>
      </c>
    </row>
    <row r="9715" spans="1:13" x14ac:dyDescent="0.3">
      <c r="A9715" s="6">
        <v>9714</v>
      </c>
      <c r="B9715" t="s">
        <v>36</v>
      </c>
      <c r="C9715" t="s">
        <v>41</v>
      </c>
      <c r="D9715" t="s">
        <v>57</v>
      </c>
      <c r="E9715" s="6">
        <v>7</v>
      </c>
      <c r="F9715" t="str" cm="1">
        <f t="array" ref="F9715">_xlfn.IFS(E9715=0,"Entry Level",E9715&lt;=5,"Junior",E9715&lt;=10,"Mid Senior",E9715&lt;=15,"Leadership")</f>
        <v>Mid Senior</v>
      </c>
      <c r="G9715" t="s">
        <v>370</v>
      </c>
      <c r="H9715" s="3">
        <v>829762</v>
      </c>
      <c r="I9715" s="3">
        <f>ROUND(Table1[[#This Row],[Salary_Min_inr]]/100000,1)</f>
        <v>8.3000000000000007</v>
      </c>
      <c r="J9715">
        <v>947109</v>
      </c>
      <c r="K9715" s="3">
        <f>ROUND(Table1[[#This Row],[salary_max_inr]]/10000,1)</f>
        <v>94.7</v>
      </c>
      <c r="L9715" s="6" t="s">
        <v>18</v>
      </c>
      <c r="M9715" t="s">
        <v>29</v>
      </c>
    </row>
    <row r="9716" spans="1:13" x14ac:dyDescent="0.3">
      <c r="A9716" s="6">
        <v>9715</v>
      </c>
      <c r="B9716" t="s">
        <v>1</v>
      </c>
      <c r="C9716" t="s">
        <v>53</v>
      </c>
      <c r="D9716" t="s">
        <v>57</v>
      </c>
      <c r="E9716" s="6">
        <v>1</v>
      </c>
      <c r="F9716" t="str" cm="1">
        <f t="array" ref="F9716">_xlfn.IFS(E9716=0,"Entry Level",E9716&lt;=5,"Junior",E9716&lt;=10,"Mid Senior",E9716&lt;=15,"Leadership")</f>
        <v>Junior</v>
      </c>
      <c r="G9716" t="s">
        <v>366</v>
      </c>
      <c r="H9716" s="3">
        <v>787053</v>
      </c>
      <c r="I9716" s="3">
        <f>ROUND(Table1[[#This Row],[Salary_Min_inr]]/100000,1)</f>
        <v>7.9</v>
      </c>
      <c r="J9716">
        <v>1165189</v>
      </c>
      <c r="K9716" s="3">
        <f>ROUND(Table1[[#This Row],[salary_max_inr]]/10000,1)</f>
        <v>116.5</v>
      </c>
      <c r="L9716" s="6" t="s">
        <v>18</v>
      </c>
      <c r="M9716" t="s">
        <v>29</v>
      </c>
    </row>
    <row r="9717" spans="1:13" x14ac:dyDescent="0.3">
      <c r="A9717" s="6">
        <v>9716</v>
      </c>
      <c r="B9717" t="s">
        <v>30</v>
      </c>
      <c r="C9717" t="s">
        <v>2</v>
      </c>
      <c r="D9717" t="s">
        <v>42</v>
      </c>
      <c r="E9717" s="6">
        <v>11</v>
      </c>
      <c r="F9717" t="str" cm="1">
        <f t="array" ref="F9717">_xlfn.IFS(E9717=0,"Entry Level",E9717&lt;=5,"Junior",E9717&lt;=10,"Mid Senior",E9717&lt;=15,"Leadership")</f>
        <v>Leadership</v>
      </c>
      <c r="G9717" t="s">
        <v>1147</v>
      </c>
      <c r="H9717" s="3">
        <v>914369</v>
      </c>
      <c r="I9717" s="3">
        <f>ROUND(Table1[[#This Row],[Salary_Min_inr]]/100000,1)</f>
        <v>9.1</v>
      </c>
      <c r="J9717">
        <v>1177926</v>
      </c>
      <c r="K9717" s="3">
        <f>ROUND(Table1[[#This Row],[salary_max_inr]]/10000,1)</f>
        <v>117.8</v>
      </c>
      <c r="L9717" s="6" t="s">
        <v>28</v>
      </c>
      <c r="M9717" t="s">
        <v>14</v>
      </c>
    </row>
    <row r="9718" spans="1:13" x14ac:dyDescent="0.3">
      <c r="A9718" s="6">
        <v>9717</v>
      </c>
      <c r="B9718" t="s">
        <v>65</v>
      </c>
      <c r="C9718" t="s">
        <v>60</v>
      </c>
      <c r="D9718" t="s">
        <v>57</v>
      </c>
      <c r="E9718" s="6">
        <v>13</v>
      </c>
      <c r="F9718" t="str" cm="1">
        <f t="array" ref="F9718">_xlfn.IFS(E9718=0,"Entry Level",E9718&lt;=5,"Junior",E9718&lt;=10,"Mid Senior",E9718&lt;=15,"Leadership")</f>
        <v>Leadership</v>
      </c>
      <c r="G9718" t="s">
        <v>23</v>
      </c>
      <c r="H9718" s="3">
        <v>1554845</v>
      </c>
      <c r="I9718" s="3">
        <f>ROUND(Table1[[#This Row],[Salary_Min_inr]]/100000,1)</f>
        <v>15.5</v>
      </c>
      <c r="J9718">
        <v>1805826</v>
      </c>
      <c r="K9718" s="3">
        <f>ROUND(Table1[[#This Row],[salary_max_inr]]/10000,1)</f>
        <v>180.6</v>
      </c>
      <c r="L9718" s="6" t="s">
        <v>28</v>
      </c>
      <c r="M9718" t="s">
        <v>6</v>
      </c>
    </row>
    <row r="9719" spans="1:13" x14ac:dyDescent="0.3">
      <c r="A9719" s="6">
        <v>9718</v>
      </c>
      <c r="B9719" t="s">
        <v>1</v>
      </c>
      <c r="C9719" t="s">
        <v>41</v>
      </c>
      <c r="D9719" t="s">
        <v>42</v>
      </c>
      <c r="E9719" s="6">
        <v>14</v>
      </c>
      <c r="F9719" t="str" cm="1">
        <f t="array" ref="F9719">_xlfn.IFS(E9719=0,"Entry Level",E9719&lt;=5,"Junior",E9719&lt;=10,"Mid Senior",E9719&lt;=15,"Leadership")</f>
        <v>Leadership</v>
      </c>
      <c r="G9719" t="s">
        <v>1295</v>
      </c>
      <c r="H9719" s="3">
        <v>863053</v>
      </c>
      <c r="I9719" s="3">
        <f>ROUND(Table1[[#This Row],[Salary_Min_inr]]/100000,1)</f>
        <v>8.6</v>
      </c>
      <c r="J9719">
        <v>1111561</v>
      </c>
      <c r="K9719" s="3">
        <f>ROUND(Table1[[#This Row],[salary_max_inr]]/10000,1)</f>
        <v>111.2</v>
      </c>
      <c r="L9719" s="6" t="s">
        <v>5</v>
      </c>
      <c r="M9719" t="s">
        <v>14</v>
      </c>
    </row>
    <row r="9720" spans="1:13" x14ac:dyDescent="0.3">
      <c r="A9720" s="6">
        <v>9719</v>
      </c>
      <c r="B9720" t="s">
        <v>71</v>
      </c>
      <c r="C9720" t="s">
        <v>11</v>
      </c>
      <c r="D9720" t="s">
        <v>22</v>
      </c>
      <c r="E9720" s="6">
        <v>13</v>
      </c>
      <c r="F9720" t="str" cm="1">
        <f t="array" ref="F9720">_xlfn.IFS(E9720=0,"Entry Level",E9720&lt;=5,"Junior",E9720&lt;=10,"Mid Senior",E9720&lt;=15,"Leadership")</f>
        <v>Leadership</v>
      </c>
      <c r="G9720" t="s">
        <v>471</v>
      </c>
      <c r="H9720" s="3">
        <v>1089422</v>
      </c>
      <c r="I9720" s="3">
        <f>ROUND(Table1[[#This Row],[Salary_Min_inr]]/100000,1)</f>
        <v>10.9</v>
      </c>
      <c r="J9720">
        <v>1387032</v>
      </c>
      <c r="K9720" s="3">
        <f>ROUND(Table1[[#This Row],[salary_max_inr]]/10000,1)</f>
        <v>138.69999999999999</v>
      </c>
      <c r="L9720" s="6" t="s">
        <v>5</v>
      </c>
      <c r="M9720" t="s">
        <v>14</v>
      </c>
    </row>
    <row r="9721" spans="1:13" x14ac:dyDescent="0.3">
      <c r="A9721" s="6">
        <v>9720</v>
      </c>
      <c r="B9721" t="s">
        <v>30</v>
      </c>
      <c r="C9721" t="s">
        <v>41</v>
      </c>
      <c r="D9721" t="s">
        <v>12</v>
      </c>
      <c r="E9721" s="6">
        <v>12</v>
      </c>
      <c r="F9721" t="str" cm="1">
        <f t="array" ref="F9721">_xlfn.IFS(E9721=0,"Entry Level",E9721&lt;=5,"Junior",E9721&lt;=10,"Mid Senior",E9721&lt;=15,"Leadership")</f>
        <v>Leadership</v>
      </c>
      <c r="G9721" t="s">
        <v>416</v>
      </c>
      <c r="H9721" s="3">
        <v>1196863</v>
      </c>
      <c r="I9721" s="3">
        <f>ROUND(Table1[[#This Row],[Salary_Min_inr]]/100000,1)</f>
        <v>12</v>
      </c>
      <c r="J9721">
        <v>1303932</v>
      </c>
      <c r="K9721" s="3">
        <f>ROUND(Table1[[#This Row],[salary_max_inr]]/10000,1)</f>
        <v>130.4</v>
      </c>
      <c r="L9721" s="6" t="s">
        <v>28</v>
      </c>
      <c r="M9721" t="s">
        <v>14</v>
      </c>
    </row>
    <row r="9722" spans="1:13" x14ac:dyDescent="0.3">
      <c r="A9722" s="6">
        <v>9721</v>
      </c>
      <c r="B9722" t="s">
        <v>15</v>
      </c>
      <c r="C9722" t="s">
        <v>21</v>
      </c>
      <c r="D9722" t="s">
        <v>42</v>
      </c>
      <c r="E9722" s="6">
        <v>5</v>
      </c>
      <c r="F9722" t="str" cm="1">
        <f t="array" ref="F9722">_xlfn.IFS(E9722=0,"Entry Level",E9722&lt;=5,"Junior",E9722&lt;=10,"Mid Senior",E9722&lt;=15,"Leadership")</f>
        <v>Junior</v>
      </c>
      <c r="G9722" t="s">
        <v>370</v>
      </c>
      <c r="H9722" s="3">
        <v>572475</v>
      </c>
      <c r="I9722" s="3">
        <f>ROUND(Table1[[#This Row],[Salary_Min_inr]]/100000,1)</f>
        <v>5.7</v>
      </c>
      <c r="J9722">
        <v>967499</v>
      </c>
      <c r="K9722" s="3">
        <f>ROUND(Table1[[#This Row],[salary_max_inr]]/10000,1)</f>
        <v>96.7</v>
      </c>
      <c r="L9722" s="6" t="s">
        <v>5</v>
      </c>
      <c r="M9722" t="s">
        <v>29</v>
      </c>
    </row>
    <row r="9723" spans="1:13" x14ac:dyDescent="0.3">
      <c r="A9723" s="6">
        <v>9722</v>
      </c>
      <c r="B9723" t="s">
        <v>24</v>
      </c>
      <c r="C9723" t="s">
        <v>39</v>
      </c>
      <c r="D9723" t="s">
        <v>42</v>
      </c>
      <c r="E9723" s="6">
        <v>5</v>
      </c>
      <c r="F9723" t="str" cm="1">
        <f t="array" ref="F9723">_xlfn.IFS(E9723=0,"Entry Level",E9723&lt;=5,"Junior",E9723&lt;=10,"Mid Senior",E9723&lt;=15,"Leadership")</f>
        <v>Junior</v>
      </c>
      <c r="G9723" t="s">
        <v>726</v>
      </c>
      <c r="H9723" s="3">
        <v>1267468</v>
      </c>
      <c r="I9723" s="3">
        <f>ROUND(Table1[[#This Row],[Salary_Min_inr]]/100000,1)</f>
        <v>12.7</v>
      </c>
      <c r="J9723">
        <v>1490125</v>
      </c>
      <c r="K9723" s="3">
        <f>ROUND(Table1[[#This Row],[salary_max_inr]]/10000,1)</f>
        <v>149</v>
      </c>
      <c r="L9723" s="6" t="s">
        <v>28</v>
      </c>
      <c r="M9723" t="s">
        <v>14</v>
      </c>
    </row>
    <row r="9724" spans="1:13" x14ac:dyDescent="0.3">
      <c r="A9724" s="6">
        <v>9723</v>
      </c>
      <c r="B9724" t="s">
        <v>30</v>
      </c>
      <c r="C9724" t="s">
        <v>41</v>
      </c>
      <c r="D9724" t="s">
        <v>22</v>
      </c>
      <c r="E9724" s="6">
        <v>4</v>
      </c>
      <c r="F9724" t="str" cm="1">
        <f t="array" ref="F9724">_xlfn.IFS(E9724=0,"Entry Level",E9724&lt;=5,"Junior",E9724&lt;=10,"Mid Senior",E9724&lt;=15,"Leadership")</f>
        <v>Junior</v>
      </c>
      <c r="G9724" t="s">
        <v>37</v>
      </c>
      <c r="H9724" s="3">
        <v>658087</v>
      </c>
      <c r="I9724" s="3">
        <f>ROUND(Table1[[#This Row],[Salary_Min_inr]]/100000,1)</f>
        <v>6.6</v>
      </c>
      <c r="J9724">
        <v>952864</v>
      </c>
      <c r="K9724" s="3">
        <f>ROUND(Table1[[#This Row],[salary_max_inr]]/10000,1)</f>
        <v>95.3</v>
      </c>
      <c r="L9724" s="6" t="s">
        <v>5</v>
      </c>
      <c r="M9724" t="s">
        <v>14</v>
      </c>
    </row>
    <row r="9725" spans="1:13" x14ac:dyDescent="0.3">
      <c r="A9725" s="6">
        <v>9724</v>
      </c>
      <c r="B9725" t="s">
        <v>71</v>
      </c>
      <c r="C9725" t="s">
        <v>8</v>
      </c>
      <c r="D9725" t="s">
        <v>26</v>
      </c>
      <c r="E9725" s="6">
        <v>2</v>
      </c>
      <c r="F9725" t="str" cm="1">
        <f t="array" ref="F9725">_xlfn.IFS(E9725=0,"Entry Level",E9725&lt;=5,"Junior",E9725&lt;=10,"Mid Senior",E9725&lt;=15,"Leadership")</f>
        <v>Junior</v>
      </c>
      <c r="G9725" t="s">
        <v>297</v>
      </c>
      <c r="H9725" s="3">
        <v>927323</v>
      </c>
      <c r="I9725" s="3">
        <f>ROUND(Table1[[#This Row],[Salary_Min_inr]]/100000,1)</f>
        <v>9.3000000000000007</v>
      </c>
      <c r="J9725">
        <v>1296505</v>
      </c>
      <c r="K9725" s="3">
        <f>ROUND(Table1[[#This Row],[salary_max_inr]]/10000,1)</f>
        <v>129.69999999999999</v>
      </c>
      <c r="L9725" s="6" t="s">
        <v>18</v>
      </c>
      <c r="M9725" t="s">
        <v>6</v>
      </c>
    </row>
    <row r="9726" spans="1:13" x14ac:dyDescent="0.3">
      <c r="A9726" s="6">
        <v>9725</v>
      </c>
      <c r="B9726" t="s">
        <v>1</v>
      </c>
      <c r="C9726" t="s">
        <v>39</v>
      </c>
      <c r="D9726" t="s">
        <v>12</v>
      </c>
      <c r="E9726" s="6">
        <v>7</v>
      </c>
      <c r="F9726" t="str" cm="1">
        <f t="array" ref="F9726">_xlfn.IFS(E9726=0,"Entry Level",E9726&lt;=5,"Junior",E9726&lt;=10,"Mid Senior",E9726&lt;=15,"Leadership")</f>
        <v>Mid Senior</v>
      </c>
      <c r="G9726" t="s">
        <v>340</v>
      </c>
      <c r="H9726" s="3">
        <v>532173</v>
      </c>
      <c r="I9726" s="3">
        <f>ROUND(Table1[[#This Row],[Salary_Min_inr]]/100000,1)</f>
        <v>5.3</v>
      </c>
      <c r="J9726">
        <v>667168</v>
      </c>
      <c r="K9726" s="3">
        <f>ROUND(Table1[[#This Row],[salary_max_inr]]/10000,1)</f>
        <v>66.7</v>
      </c>
      <c r="L9726" s="6" t="s">
        <v>18</v>
      </c>
      <c r="M9726" t="s">
        <v>29</v>
      </c>
    </row>
    <row r="9727" spans="1:13" x14ac:dyDescent="0.3">
      <c r="A9727" s="6">
        <v>9726</v>
      </c>
      <c r="B9727" t="s">
        <v>51</v>
      </c>
      <c r="C9727" t="s">
        <v>11</v>
      </c>
      <c r="D9727" t="s">
        <v>22</v>
      </c>
      <c r="E9727" s="6">
        <v>4</v>
      </c>
      <c r="F9727" t="str" cm="1">
        <f t="array" ref="F9727">_xlfn.IFS(E9727=0,"Entry Level",E9727&lt;=5,"Junior",E9727&lt;=10,"Mid Senior",E9727&lt;=15,"Leadership")</f>
        <v>Junior</v>
      </c>
      <c r="G9727" t="s">
        <v>1146</v>
      </c>
      <c r="H9727" s="3">
        <v>812990</v>
      </c>
      <c r="I9727" s="3">
        <f>ROUND(Table1[[#This Row],[Salary_Min_inr]]/100000,1)</f>
        <v>8.1</v>
      </c>
      <c r="J9727">
        <v>1009354</v>
      </c>
      <c r="K9727" s="3">
        <f>ROUND(Table1[[#This Row],[salary_max_inr]]/10000,1)</f>
        <v>100.9</v>
      </c>
      <c r="L9727" s="6" t="s">
        <v>5</v>
      </c>
      <c r="M9727" t="s">
        <v>14</v>
      </c>
    </row>
    <row r="9728" spans="1:13" x14ac:dyDescent="0.3">
      <c r="A9728" s="6">
        <v>9727</v>
      </c>
      <c r="B9728" t="s">
        <v>20</v>
      </c>
      <c r="C9728" t="s">
        <v>11</v>
      </c>
      <c r="D9728" t="s">
        <v>22</v>
      </c>
      <c r="E9728" s="6">
        <v>15</v>
      </c>
      <c r="F9728" t="str" cm="1">
        <f t="array" ref="F9728">_xlfn.IFS(E9728=0,"Entry Level",E9728&lt;=5,"Junior",E9728&lt;=10,"Mid Senior",E9728&lt;=15,"Leadership")</f>
        <v>Leadership</v>
      </c>
      <c r="G9728" t="s">
        <v>1325</v>
      </c>
      <c r="H9728" s="3">
        <v>934567</v>
      </c>
      <c r="I9728" s="3">
        <f>ROUND(Table1[[#This Row],[Salary_Min_inr]]/100000,1)</f>
        <v>9.3000000000000007</v>
      </c>
      <c r="J9728">
        <v>1134143</v>
      </c>
      <c r="K9728" s="3">
        <f>ROUND(Table1[[#This Row],[salary_max_inr]]/10000,1)</f>
        <v>113.4</v>
      </c>
      <c r="L9728" s="6" t="s">
        <v>18</v>
      </c>
      <c r="M9728" t="s">
        <v>14</v>
      </c>
    </row>
    <row r="9729" spans="1:13" x14ac:dyDescent="0.3">
      <c r="A9729" s="6">
        <v>9728</v>
      </c>
      <c r="B9729" t="s">
        <v>7</v>
      </c>
      <c r="C9729" t="s">
        <v>41</v>
      </c>
      <c r="D9729" t="s">
        <v>26</v>
      </c>
      <c r="E9729" s="6">
        <v>3</v>
      </c>
      <c r="F9729" t="str" cm="1">
        <f t="array" ref="F9729">_xlfn.IFS(E9729=0,"Entry Level",E9729&lt;=5,"Junior",E9729&lt;=10,"Mid Senior",E9729&lt;=15,"Leadership")</f>
        <v>Junior</v>
      </c>
      <c r="G9729" t="s">
        <v>1161</v>
      </c>
      <c r="H9729" s="3">
        <v>1458851</v>
      </c>
      <c r="I9729" s="3">
        <f>ROUND(Table1[[#This Row],[Salary_Min_inr]]/100000,1)</f>
        <v>14.6</v>
      </c>
      <c r="J9729">
        <v>1742839</v>
      </c>
      <c r="K9729" s="3">
        <f>ROUND(Table1[[#This Row],[salary_max_inr]]/10000,1)</f>
        <v>174.3</v>
      </c>
      <c r="L9729" s="6" t="s">
        <v>18</v>
      </c>
      <c r="M9729" t="s">
        <v>14</v>
      </c>
    </row>
    <row r="9730" spans="1:13" x14ac:dyDescent="0.3">
      <c r="A9730" s="6">
        <v>9729</v>
      </c>
      <c r="B9730" t="s">
        <v>20</v>
      </c>
      <c r="C9730" t="s">
        <v>41</v>
      </c>
      <c r="D9730" t="s">
        <v>57</v>
      </c>
      <c r="E9730" s="6">
        <v>7</v>
      </c>
      <c r="F9730" t="str" cm="1">
        <f t="array" ref="F9730">_xlfn.IFS(E9730=0,"Entry Level",E9730&lt;=5,"Junior",E9730&lt;=10,"Mid Senior",E9730&lt;=15,"Leadership")</f>
        <v>Mid Senior</v>
      </c>
      <c r="G9730" t="s">
        <v>797</v>
      </c>
      <c r="H9730" s="3">
        <v>1477523</v>
      </c>
      <c r="I9730" s="3">
        <f>ROUND(Table1[[#This Row],[Salary_Min_inr]]/100000,1)</f>
        <v>14.8</v>
      </c>
      <c r="J9730">
        <v>1601524</v>
      </c>
      <c r="K9730" s="3">
        <f>ROUND(Table1[[#This Row],[salary_max_inr]]/10000,1)</f>
        <v>160.19999999999999</v>
      </c>
      <c r="L9730" s="6" t="s">
        <v>18</v>
      </c>
      <c r="M9730" t="s">
        <v>6</v>
      </c>
    </row>
    <row r="9731" spans="1:13" x14ac:dyDescent="0.3">
      <c r="A9731" s="6">
        <v>9730</v>
      </c>
      <c r="B9731" t="s">
        <v>71</v>
      </c>
      <c r="C9731" t="s">
        <v>60</v>
      </c>
      <c r="D9731" t="s">
        <v>26</v>
      </c>
      <c r="E9731" s="6">
        <v>15</v>
      </c>
      <c r="F9731" t="str" cm="1">
        <f t="array" ref="F9731">_xlfn.IFS(E9731=0,"Entry Level",E9731&lt;=5,"Junior",E9731&lt;=10,"Mid Senior",E9731&lt;=15,"Leadership")</f>
        <v>Leadership</v>
      </c>
      <c r="G9731" t="s">
        <v>641</v>
      </c>
      <c r="H9731" s="3">
        <v>1551936</v>
      </c>
      <c r="I9731" s="3">
        <f>ROUND(Table1[[#This Row],[Salary_Min_inr]]/100000,1)</f>
        <v>15.5</v>
      </c>
      <c r="J9731">
        <v>1802383</v>
      </c>
      <c r="K9731" s="3">
        <f>ROUND(Table1[[#This Row],[salary_max_inr]]/10000,1)</f>
        <v>180.2</v>
      </c>
      <c r="L9731" s="6" t="s">
        <v>28</v>
      </c>
      <c r="M9731" t="s">
        <v>6</v>
      </c>
    </row>
    <row r="9732" spans="1:13" x14ac:dyDescent="0.3">
      <c r="A9732" s="6">
        <v>9731</v>
      </c>
      <c r="B9732" t="s">
        <v>24</v>
      </c>
      <c r="C9732" t="s">
        <v>60</v>
      </c>
      <c r="D9732" t="s">
        <v>22</v>
      </c>
      <c r="E9732" s="6">
        <v>5</v>
      </c>
      <c r="F9732" t="str" cm="1">
        <f t="array" ref="F9732">_xlfn.IFS(E9732=0,"Entry Level",E9732&lt;=5,"Junior",E9732&lt;=10,"Mid Senior",E9732&lt;=15,"Leadership")</f>
        <v>Junior</v>
      </c>
      <c r="G9732" t="s">
        <v>640</v>
      </c>
      <c r="H9732" s="3">
        <v>869881</v>
      </c>
      <c r="I9732" s="3">
        <f>ROUND(Table1[[#This Row],[Salary_Min_inr]]/100000,1)</f>
        <v>8.6999999999999993</v>
      </c>
      <c r="J9732">
        <v>972807</v>
      </c>
      <c r="K9732" s="3">
        <f>ROUND(Table1[[#This Row],[salary_max_inr]]/10000,1)</f>
        <v>97.3</v>
      </c>
      <c r="L9732" s="6" t="s">
        <v>18</v>
      </c>
      <c r="M9732" t="s">
        <v>14</v>
      </c>
    </row>
    <row r="9733" spans="1:13" x14ac:dyDescent="0.3">
      <c r="A9733" s="6">
        <v>9732</v>
      </c>
      <c r="B9733" t="s">
        <v>65</v>
      </c>
      <c r="C9733" t="s">
        <v>2</v>
      </c>
      <c r="D9733" t="s">
        <v>9</v>
      </c>
      <c r="E9733" s="6">
        <v>6</v>
      </c>
      <c r="F9733" t="str" cm="1">
        <f t="array" ref="F9733">_xlfn.IFS(E9733=0,"Entry Level",E9733&lt;=5,"Junior",E9733&lt;=10,"Mid Senior",E9733&lt;=15,"Leadership")</f>
        <v>Mid Senior</v>
      </c>
      <c r="G9733" t="s">
        <v>515</v>
      </c>
      <c r="H9733" s="3">
        <v>1184549</v>
      </c>
      <c r="I9733" s="3">
        <f>ROUND(Table1[[#This Row],[Salary_Min_inr]]/100000,1)</f>
        <v>11.8</v>
      </c>
      <c r="J9733">
        <v>1506265</v>
      </c>
      <c r="K9733" s="3">
        <f>ROUND(Table1[[#This Row],[salary_max_inr]]/10000,1)</f>
        <v>150.6</v>
      </c>
      <c r="L9733" s="6" t="s">
        <v>18</v>
      </c>
      <c r="M9733" t="s">
        <v>6</v>
      </c>
    </row>
    <row r="9734" spans="1:13" x14ac:dyDescent="0.3">
      <c r="A9734" s="6">
        <v>9733</v>
      </c>
      <c r="B9734" t="s">
        <v>7</v>
      </c>
      <c r="C9734" t="s">
        <v>21</v>
      </c>
      <c r="D9734" t="s">
        <v>12</v>
      </c>
      <c r="E9734" s="6">
        <v>7</v>
      </c>
      <c r="F9734" t="str" cm="1">
        <f t="array" ref="F9734">_xlfn.IFS(E9734=0,"Entry Level",E9734&lt;=5,"Junior",E9734&lt;=10,"Mid Senior",E9734&lt;=15,"Leadership")</f>
        <v>Mid Senior</v>
      </c>
      <c r="G9734" t="s">
        <v>1168</v>
      </c>
      <c r="H9734" s="3">
        <v>1046648</v>
      </c>
      <c r="I9734" s="3">
        <f>ROUND(Table1[[#This Row],[Salary_Min_inr]]/100000,1)</f>
        <v>10.5</v>
      </c>
      <c r="J9734">
        <v>1398274</v>
      </c>
      <c r="K9734" s="3">
        <f>ROUND(Table1[[#This Row],[salary_max_inr]]/10000,1)</f>
        <v>139.80000000000001</v>
      </c>
      <c r="L9734" s="6" t="s">
        <v>18</v>
      </c>
      <c r="M9734" t="s">
        <v>6</v>
      </c>
    </row>
    <row r="9735" spans="1:13" x14ac:dyDescent="0.3">
      <c r="A9735" s="6">
        <v>9734</v>
      </c>
      <c r="B9735" t="s">
        <v>30</v>
      </c>
      <c r="C9735" t="s">
        <v>39</v>
      </c>
      <c r="D9735" t="s">
        <v>9</v>
      </c>
      <c r="E9735" s="6">
        <v>7</v>
      </c>
      <c r="F9735" t="str" cm="1">
        <f t="array" ref="F9735">_xlfn.IFS(E9735=0,"Entry Level",E9735&lt;=5,"Junior",E9735&lt;=10,"Mid Senior",E9735&lt;=15,"Leadership")</f>
        <v>Mid Senior</v>
      </c>
      <c r="G9735" t="s">
        <v>1226</v>
      </c>
      <c r="H9735" s="3">
        <v>554467</v>
      </c>
      <c r="I9735" s="3">
        <f>ROUND(Table1[[#This Row],[Salary_Min_inr]]/100000,1)</f>
        <v>5.5</v>
      </c>
      <c r="J9735">
        <v>827888</v>
      </c>
      <c r="K9735" s="3">
        <f>ROUND(Table1[[#This Row],[salary_max_inr]]/10000,1)</f>
        <v>82.8</v>
      </c>
      <c r="L9735" s="6" t="s">
        <v>5</v>
      </c>
      <c r="M9735" t="s">
        <v>29</v>
      </c>
    </row>
    <row r="9736" spans="1:13" x14ac:dyDescent="0.3">
      <c r="A9736" s="6">
        <v>9735</v>
      </c>
      <c r="B9736" t="s">
        <v>65</v>
      </c>
      <c r="C9736" t="s">
        <v>60</v>
      </c>
      <c r="D9736" t="s">
        <v>3</v>
      </c>
      <c r="E9736" s="6">
        <v>7</v>
      </c>
      <c r="F9736" t="str" cm="1">
        <f t="array" ref="F9736">_xlfn.IFS(E9736=0,"Entry Level",E9736&lt;=5,"Junior",E9736&lt;=10,"Mid Senior",E9736&lt;=15,"Leadership")</f>
        <v>Mid Senior</v>
      </c>
      <c r="G9736" t="s">
        <v>270</v>
      </c>
      <c r="H9736" s="3">
        <v>972209</v>
      </c>
      <c r="I9736" s="3">
        <f>ROUND(Table1[[#This Row],[Salary_Min_inr]]/100000,1)</f>
        <v>9.6999999999999993</v>
      </c>
      <c r="J9736">
        <v>1226072</v>
      </c>
      <c r="K9736" s="3">
        <f>ROUND(Table1[[#This Row],[salary_max_inr]]/10000,1)</f>
        <v>122.6</v>
      </c>
      <c r="L9736" s="6" t="s">
        <v>28</v>
      </c>
      <c r="M9736" t="s">
        <v>14</v>
      </c>
    </row>
    <row r="9737" spans="1:13" x14ac:dyDescent="0.3">
      <c r="A9737" s="6">
        <v>9736</v>
      </c>
      <c r="B9737" t="s">
        <v>15</v>
      </c>
      <c r="C9737" t="s">
        <v>8</v>
      </c>
      <c r="D9737" t="s">
        <v>16</v>
      </c>
      <c r="E9737" s="6">
        <v>10</v>
      </c>
      <c r="F9737" t="str" cm="1">
        <f t="array" ref="F9737">_xlfn.IFS(E9737=0,"Entry Level",E9737&lt;=5,"Junior",E9737&lt;=10,"Mid Senior",E9737&lt;=15,"Leadership")</f>
        <v>Mid Senior</v>
      </c>
      <c r="G9737" t="s">
        <v>649</v>
      </c>
      <c r="H9737" s="3">
        <v>521877</v>
      </c>
      <c r="I9737" s="3">
        <f>ROUND(Table1[[#This Row],[Salary_Min_inr]]/100000,1)</f>
        <v>5.2</v>
      </c>
      <c r="J9737">
        <v>875285</v>
      </c>
      <c r="K9737" s="3">
        <f>ROUND(Table1[[#This Row],[salary_max_inr]]/10000,1)</f>
        <v>87.5</v>
      </c>
      <c r="L9737" s="6" t="s">
        <v>28</v>
      </c>
      <c r="M9737" t="s">
        <v>29</v>
      </c>
    </row>
    <row r="9738" spans="1:13" x14ac:dyDescent="0.3">
      <c r="A9738" s="6">
        <v>9737</v>
      </c>
      <c r="B9738" t="s">
        <v>1</v>
      </c>
      <c r="C9738" t="s">
        <v>53</v>
      </c>
      <c r="D9738" t="s">
        <v>42</v>
      </c>
      <c r="E9738" s="6">
        <v>4</v>
      </c>
      <c r="F9738" t="str" cm="1">
        <f t="array" ref="F9738">_xlfn.IFS(E9738=0,"Entry Level",E9738&lt;=5,"Junior",E9738&lt;=10,"Mid Senior",E9738&lt;=15,"Leadership")</f>
        <v>Junior</v>
      </c>
      <c r="G9738" t="s">
        <v>377</v>
      </c>
      <c r="H9738" s="3">
        <v>569111</v>
      </c>
      <c r="I9738" s="3">
        <f>ROUND(Table1[[#This Row],[Salary_Min_inr]]/100000,1)</f>
        <v>5.7</v>
      </c>
      <c r="J9738">
        <v>721220</v>
      </c>
      <c r="K9738" s="3">
        <f>ROUND(Table1[[#This Row],[salary_max_inr]]/10000,1)</f>
        <v>72.099999999999994</v>
      </c>
      <c r="L9738" s="6" t="s">
        <v>18</v>
      </c>
      <c r="M9738" t="s">
        <v>14</v>
      </c>
    </row>
    <row r="9739" spans="1:13" x14ac:dyDescent="0.3">
      <c r="A9739" s="6">
        <v>9738</v>
      </c>
      <c r="B9739" t="s">
        <v>20</v>
      </c>
      <c r="C9739" t="s">
        <v>2</v>
      </c>
      <c r="D9739" t="s">
        <v>26</v>
      </c>
      <c r="E9739" s="6">
        <v>4</v>
      </c>
      <c r="F9739" t="str" cm="1">
        <f t="array" ref="F9739">_xlfn.IFS(E9739=0,"Entry Level",E9739&lt;=5,"Junior",E9739&lt;=10,"Mid Senior",E9739&lt;=15,"Leadership")</f>
        <v>Junior</v>
      </c>
      <c r="G9739" t="s">
        <v>453</v>
      </c>
      <c r="H9739" s="3">
        <v>1254720</v>
      </c>
      <c r="I9739" s="3">
        <f>ROUND(Table1[[#This Row],[Salary_Min_inr]]/100000,1)</f>
        <v>12.5</v>
      </c>
      <c r="J9739">
        <v>1507840</v>
      </c>
      <c r="K9739" s="3">
        <f>ROUND(Table1[[#This Row],[salary_max_inr]]/10000,1)</f>
        <v>150.80000000000001</v>
      </c>
      <c r="L9739" s="6" t="s">
        <v>18</v>
      </c>
      <c r="M9739" t="s">
        <v>29</v>
      </c>
    </row>
    <row r="9740" spans="1:13" x14ac:dyDescent="0.3">
      <c r="A9740" s="6">
        <v>9739</v>
      </c>
      <c r="B9740" t="s">
        <v>1</v>
      </c>
      <c r="C9740" t="s">
        <v>46</v>
      </c>
      <c r="D9740" t="s">
        <v>9</v>
      </c>
      <c r="E9740" s="6">
        <v>1</v>
      </c>
      <c r="F9740" t="str" cm="1">
        <f t="array" ref="F9740">_xlfn.IFS(E9740=0,"Entry Level",E9740&lt;=5,"Junior",E9740&lt;=10,"Mid Senior",E9740&lt;=15,"Leadership")</f>
        <v>Junior</v>
      </c>
      <c r="G9740" t="s">
        <v>624</v>
      </c>
      <c r="H9740" s="3">
        <v>960835</v>
      </c>
      <c r="I9740" s="3">
        <f>ROUND(Table1[[#This Row],[Salary_Min_inr]]/100000,1)</f>
        <v>9.6</v>
      </c>
      <c r="J9740">
        <v>1353333</v>
      </c>
      <c r="K9740" s="3">
        <f>ROUND(Table1[[#This Row],[salary_max_inr]]/10000,1)</f>
        <v>135.30000000000001</v>
      </c>
      <c r="L9740" s="6" t="s">
        <v>18</v>
      </c>
      <c r="M9740" t="s">
        <v>6</v>
      </c>
    </row>
    <row r="9741" spans="1:13" x14ac:dyDescent="0.3">
      <c r="A9741" s="6">
        <v>9740</v>
      </c>
      <c r="B9741" t="s">
        <v>36</v>
      </c>
      <c r="C9741" t="s">
        <v>39</v>
      </c>
      <c r="D9741" t="s">
        <v>22</v>
      </c>
      <c r="E9741" s="6">
        <v>8</v>
      </c>
      <c r="F9741" t="str" cm="1">
        <f t="array" ref="F9741">_xlfn.IFS(E9741=0,"Entry Level",E9741&lt;=5,"Junior",E9741&lt;=10,"Mid Senior",E9741&lt;=15,"Leadership")</f>
        <v>Mid Senior</v>
      </c>
      <c r="G9741" t="s">
        <v>1187</v>
      </c>
      <c r="H9741" s="3">
        <v>632311</v>
      </c>
      <c r="I9741" s="3">
        <f>ROUND(Table1[[#This Row],[Salary_Min_inr]]/100000,1)</f>
        <v>6.3</v>
      </c>
      <c r="J9741">
        <v>1030757</v>
      </c>
      <c r="K9741" s="3">
        <f>ROUND(Table1[[#This Row],[salary_max_inr]]/10000,1)</f>
        <v>103.1</v>
      </c>
      <c r="L9741" s="6" t="s">
        <v>18</v>
      </c>
      <c r="M9741" t="s">
        <v>6</v>
      </c>
    </row>
    <row r="9742" spans="1:13" x14ac:dyDescent="0.3">
      <c r="A9742" s="6">
        <v>9741</v>
      </c>
      <c r="B9742" t="s">
        <v>1</v>
      </c>
      <c r="C9742" t="s">
        <v>41</v>
      </c>
      <c r="D9742" t="s">
        <v>57</v>
      </c>
      <c r="E9742" s="6">
        <v>2</v>
      </c>
      <c r="F9742" t="str" cm="1">
        <f t="array" ref="F9742">_xlfn.IFS(E9742=0,"Entry Level",E9742&lt;=5,"Junior",E9742&lt;=10,"Mid Senior",E9742&lt;=15,"Leadership")</f>
        <v>Junior</v>
      </c>
      <c r="G9742" t="s">
        <v>201</v>
      </c>
      <c r="H9742" s="3">
        <v>886205</v>
      </c>
      <c r="I9742" s="3">
        <f>ROUND(Table1[[#This Row],[Salary_Min_inr]]/100000,1)</f>
        <v>8.9</v>
      </c>
      <c r="J9742">
        <v>1050678</v>
      </c>
      <c r="K9742" s="3">
        <f>ROUND(Table1[[#This Row],[salary_max_inr]]/10000,1)</f>
        <v>105.1</v>
      </c>
      <c r="L9742" s="6" t="s">
        <v>5</v>
      </c>
      <c r="M9742" t="s">
        <v>29</v>
      </c>
    </row>
    <row r="9743" spans="1:13" x14ac:dyDescent="0.3">
      <c r="A9743" s="6">
        <v>9742</v>
      </c>
      <c r="B9743" t="s">
        <v>7</v>
      </c>
      <c r="C9743" t="s">
        <v>33</v>
      </c>
      <c r="D9743" t="s">
        <v>3</v>
      </c>
      <c r="E9743" s="6">
        <v>7</v>
      </c>
      <c r="F9743" t="str" cm="1">
        <f t="array" ref="F9743">_xlfn.IFS(E9743=0,"Entry Level",E9743&lt;=5,"Junior",E9743&lt;=10,"Mid Senior",E9743&lt;=15,"Leadership")</f>
        <v>Mid Senior</v>
      </c>
      <c r="G9743" t="s">
        <v>1162</v>
      </c>
      <c r="H9743" s="3">
        <v>2049974</v>
      </c>
      <c r="I9743" s="3">
        <f>ROUND(Table1[[#This Row],[Salary_Min_inr]]/100000,1)</f>
        <v>20.5</v>
      </c>
      <c r="J9743">
        <v>2258344</v>
      </c>
      <c r="K9743" s="3">
        <f>ROUND(Table1[[#This Row],[salary_max_inr]]/10000,1)</f>
        <v>225.8</v>
      </c>
      <c r="L9743" s="6" t="s">
        <v>28</v>
      </c>
      <c r="M9743" t="s">
        <v>14</v>
      </c>
    </row>
    <row r="9744" spans="1:13" x14ac:dyDescent="0.3">
      <c r="A9744" s="6">
        <v>9743</v>
      </c>
      <c r="B9744" t="s">
        <v>51</v>
      </c>
      <c r="C9744" t="s">
        <v>46</v>
      </c>
      <c r="D9744" t="s">
        <v>12</v>
      </c>
      <c r="E9744" s="6">
        <v>14</v>
      </c>
      <c r="F9744" t="str" cm="1">
        <f t="array" ref="F9744">_xlfn.IFS(E9744=0,"Entry Level",E9744&lt;=5,"Junior",E9744&lt;=10,"Mid Senior",E9744&lt;=15,"Leadership")</f>
        <v>Leadership</v>
      </c>
      <c r="G9744" t="s">
        <v>1226</v>
      </c>
      <c r="H9744" s="3">
        <v>788564</v>
      </c>
      <c r="I9744" s="3">
        <f>ROUND(Table1[[#This Row],[Salary_Min_inr]]/100000,1)</f>
        <v>7.9</v>
      </c>
      <c r="J9744">
        <v>904419</v>
      </c>
      <c r="K9744" s="3">
        <f>ROUND(Table1[[#This Row],[salary_max_inr]]/10000,1)</f>
        <v>90.4</v>
      </c>
      <c r="L9744" s="6" t="s">
        <v>18</v>
      </c>
      <c r="M9744" t="s">
        <v>6</v>
      </c>
    </row>
    <row r="9745" spans="1:13" x14ac:dyDescent="0.3">
      <c r="A9745" s="6">
        <v>9744</v>
      </c>
      <c r="B9745" t="s">
        <v>36</v>
      </c>
      <c r="C9745" t="s">
        <v>60</v>
      </c>
      <c r="D9745" t="s">
        <v>22</v>
      </c>
      <c r="E9745" s="6">
        <v>3</v>
      </c>
      <c r="F9745" t="str" cm="1">
        <f t="array" ref="F9745">_xlfn.IFS(E9745=0,"Entry Level",E9745&lt;=5,"Junior",E9745&lt;=10,"Mid Senior",E9745&lt;=15,"Leadership")</f>
        <v>Junior</v>
      </c>
      <c r="G9745" t="s">
        <v>1329</v>
      </c>
      <c r="H9745" s="3">
        <v>1133409</v>
      </c>
      <c r="I9745" s="3">
        <f>ROUND(Table1[[#This Row],[Salary_Min_inr]]/100000,1)</f>
        <v>11.3</v>
      </c>
      <c r="J9745">
        <v>1522148</v>
      </c>
      <c r="K9745" s="3">
        <f>ROUND(Table1[[#This Row],[salary_max_inr]]/10000,1)</f>
        <v>152.19999999999999</v>
      </c>
      <c r="L9745" s="6" t="s">
        <v>28</v>
      </c>
      <c r="M9745" t="s">
        <v>14</v>
      </c>
    </row>
    <row r="9746" spans="1:13" x14ac:dyDescent="0.3">
      <c r="A9746" s="6">
        <v>9745</v>
      </c>
      <c r="B9746" t="s">
        <v>15</v>
      </c>
      <c r="C9746" t="s">
        <v>11</v>
      </c>
      <c r="D9746" t="s">
        <v>42</v>
      </c>
      <c r="E9746" s="6">
        <v>15</v>
      </c>
      <c r="F9746" t="str" cm="1">
        <f t="array" ref="F9746">_xlfn.IFS(E9746=0,"Entry Level",E9746&lt;=5,"Junior",E9746&lt;=10,"Mid Senior",E9746&lt;=15,"Leadership")</f>
        <v>Leadership</v>
      </c>
      <c r="G9746" t="s">
        <v>806</v>
      </c>
      <c r="H9746" s="3">
        <v>1484288</v>
      </c>
      <c r="I9746" s="3">
        <f>ROUND(Table1[[#This Row],[Salary_Min_inr]]/100000,1)</f>
        <v>14.8</v>
      </c>
      <c r="J9746">
        <v>1708892</v>
      </c>
      <c r="K9746" s="3">
        <f>ROUND(Table1[[#This Row],[salary_max_inr]]/10000,1)</f>
        <v>170.9</v>
      </c>
      <c r="L9746" s="6" t="s">
        <v>5</v>
      </c>
      <c r="M9746" t="s">
        <v>29</v>
      </c>
    </row>
    <row r="9747" spans="1:13" x14ac:dyDescent="0.3">
      <c r="A9747" s="6">
        <v>9746</v>
      </c>
      <c r="B9747" t="s">
        <v>65</v>
      </c>
      <c r="C9747" t="s">
        <v>8</v>
      </c>
      <c r="D9747" t="s">
        <v>22</v>
      </c>
      <c r="E9747" s="6">
        <v>6</v>
      </c>
      <c r="F9747" t="str" cm="1">
        <f t="array" ref="F9747">_xlfn.IFS(E9747=0,"Entry Level",E9747&lt;=5,"Junior",E9747&lt;=10,"Mid Senior",E9747&lt;=15,"Leadership")</f>
        <v>Mid Senior</v>
      </c>
      <c r="G9747" t="s">
        <v>1067</v>
      </c>
      <c r="H9747" s="3">
        <v>1905901</v>
      </c>
      <c r="I9747" s="3">
        <f>ROUND(Table1[[#This Row],[Salary_Min_inr]]/100000,1)</f>
        <v>19.100000000000001</v>
      </c>
      <c r="J9747">
        <v>2048509</v>
      </c>
      <c r="K9747" s="3">
        <f>ROUND(Table1[[#This Row],[salary_max_inr]]/10000,1)</f>
        <v>204.9</v>
      </c>
      <c r="L9747" s="6" t="s">
        <v>5</v>
      </c>
      <c r="M9747" t="s">
        <v>14</v>
      </c>
    </row>
    <row r="9748" spans="1:13" x14ac:dyDescent="0.3">
      <c r="A9748" s="6">
        <v>9747</v>
      </c>
      <c r="B9748" t="s">
        <v>24</v>
      </c>
      <c r="C9748" t="s">
        <v>21</v>
      </c>
      <c r="D9748" t="s">
        <v>57</v>
      </c>
      <c r="E9748" s="6">
        <v>10</v>
      </c>
      <c r="F9748" t="str" cm="1">
        <f t="array" ref="F9748">_xlfn.IFS(E9748=0,"Entry Level",E9748&lt;=5,"Junior",E9748&lt;=10,"Mid Senior",E9748&lt;=15,"Leadership")</f>
        <v>Mid Senior</v>
      </c>
      <c r="G9748" t="s">
        <v>1048</v>
      </c>
      <c r="H9748" s="3">
        <v>1011310</v>
      </c>
      <c r="I9748" s="3">
        <f>ROUND(Table1[[#This Row],[Salary_Min_inr]]/100000,1)</f>
        <v>10.1</v>
      </c>
      <c r="J9748">
        <v>1201415</v>
      </c>
      <c r="K9748" s="3">
        <f>ROUND(Table1[[#This Row],[salary_max_inr]]/10000,1)</f>
        <v>120.1</v>
      </c>
      <c r="L9748" s="6" t="s">
        <v>18</v>
      </c>
      <c r="M9748" t="s">
        <v>14</v>
      </c>
    </row>
    <row r="9749" spans="1:13" x14ac:dyDescent="0.3">
      <c r="A9749" s="6">
        <v>9748</v>
      </c>
      <c r="B9749" t="s">
        <v>15</v>
      </c>
      <c r="C9749" t="s">
        <v>46</v>
      </c>
      <c r="D9749" t="s">
        <v>42</v>
      </c>
      <c r="E9749" s="6">
        <v>3</v>
      </c>
      <c r="F9749" t="str" cm="1">
        <f t="array" ref="F9749">_xlfn.IFS(E9749=0,"Entry Level",E9749&lt;=5,"Junior",E9749&lt;=10,"Mid Senior",E9749&lt;=15,"Leadership")</f>
        <v>Junior</v>
      </c>
      <c r="G9749" t="s">
        <v>340</v>
      </c>
      <c r="H9749" s="3">
        <v>1183932</v>
      </c>
      <c r="I9749" s="3">
        <f>ROUND(Table1[[#This Row],[Salary_Min_inr]]/100000,1)</f>
        <v>11.8</v>
      </c>
      <c r="J9749">
        <v>1440072</v>
      </c>
      <c r="K9749" s="3">
        <f>ROUND(Table1[[#This Row],[salary_max_inr]]/10000,1)</f>
        <v>144</v>
      </c>
      <c r="L9749" s="6" t="s">
        <v>18</v>
      </c>
      <c r="M9749" t="s">
        <v>14</v>
      </c>
    </row>
    <row r="9750" spans="1:13" x14ac:dyDescent="0.3">
      <c r="A9750" s="6">
        <v>9749</v>
      </c>
      <c r="B9750" t="s">
        <v>30</v>
      </c>
      <c r="C9750" t="s">
        <v>21</v>
      </c>
      <c r="D9750" t="s">
        <v>42</v>
      </c>
      <c r="E9750" s="6">
        <v>13</v>
      </c>
      <c r="F9750" t="str" cm="1">
        <f t="array" ref="F9750">_xlfn.IFS(E9750=0,"Entry Level",E9750&lt;=5,"Junior",E9750&lt;=10,"Mid Senior",E9750&lt;=15,"Leadership")</f>
        <v>Leadership</v>
      </c>
      <c r="G9750" t="s">
        <v>131</v>
      </c>
      <c r="H9750" s="3">
        <v>1187543</v>
      </c>
      <c r="I9750" s="3">
        <f>ROUND(Table1[[#This Row],[Salary_Min_inr]]/100000,1)</f>
        <v>11.9</v>
      </c>
      <c r="J9750">
        <v>1542009</v>
      </c>
      <c r="K9750" s="3">
        <f>ROUND(Table1[[#This Row],[salary_max_inr]]/10000,1)</f>
        <v>154.19999999999999</v>
      </c>
      <c r="L9750" s="6" t="s">
        <v>28</v>
      </c>
      <c r="M9750" t="s">
        <v>6</v>
      </c>
    </row>
    <row r="9751" spans="1:13" x14ac:dyDescent="0.3">
      <c r="A9751" s="6">
        <v>9750</v>
      </c>
      <c r="B9751" t="s">
        <v>24</v>
      </c>
      <c r="C9751" t="s">
        <v>8</v>
      </c>
      <c r="D9751" t="s">
        <v>57</v>
      </c>
      <c r="E9751" s="6">
        <v>13</v>
      </c>
      <c r="F9751" t="str" cm="1">
        <f t="array" ref="F9751">_xlfn.IFS(E9751=0,"Entry Level",E9751&lt;=5,"Junior",E9751&lt;=10,"Mid Senior",E9751&lt;=15,"Leadership")</f>
        <v>Leadership</v>
      </c>
      <c r="G9751" t="s">
        <v>1109</v>
      </c>
      <c r="H9751" s="3">
        <v>1620286</v>
      </c>
      <c r="I9751" s="3">
        <f>ROUND(Table1[[#This Row],[Salary_Min_inr]]/100000,1)</f>
        <v>16.2</v>
      </c>
      <c r="J9751">
        <v>1940266</v>
      </c>
      <c r="K9751" s="3">
        <f>ROUND(Table1[[#This Row],[salary_max_inr]]/10000,1)</f>
        <v>194</v>
      </c>
      <c r="L9751" s="6" t="s">
        <v>28</v>
      </c>
      <c r="M9751" t="s">
        <v>29</v>
      </c>
    </row>
    <row r="9752" spans="1:13" x14ac:dyDescent="0.3">
      <c r="A9752" s="6">
        <v>9751</v>
      </c>
      <c r="B9752" t="s">
        <v>15</v>
      </c>
      <c r="C9752" t="s">
        <v>46</v>
      </c>
      <c r="D9752" t="s">
        <v>22</v>
      </c>
      <c r="E9752" s="6">
        <v>13</v>
      </c>
      <c r="F9752" t="str" cm="1">
        <f t="array" ref="F9752">_xlfn.IFS(E9752=0,"Entry Level",E9752&lt;=5,"Junior",E9752&lt;=10,"Mid Senior",E9752&lt;=15,"Leadership")</f>
        <v>Leadership</v>
      </c>
      <c r="G9752" t="s">
        <v>821</v>
      </c>
      <c r="H9752" s="3">
        <v>706176</v>
      </c>
      <c r="I9752" s="3">
        <f>ROUND(Table1[[#This Row],[Salary_Min_inr]]/100000,1)</f>
        <v>7.1</v>
      </c>
      <c r="J9752">
        <v>864982</v>
      </c>
      <c r="K9752" s="3">
        <f>ROUND(Table1[[#This Row],[salary_max_inr]]/10000,1)</f>
        <v>86.5</v>
      </c>
      <c r="L9752" s="6" t="s">
        <v>18</v>
      </c>
      <c r="M9752" t="s">
        <v>14</v>
      </c>
    </row>
    <row r="9753" spans="1:13" x14ac:dyDescent="0.3">
      <c r="A9753" s="6">
        <v>9752</v>
      </c>
      <c r="B9753" t="s">
        <v>30</v>
      </c>
      <c r="C9753" t="s">
        <v>11</v>
      </c>
      <c r="D9753" t="s">
        <v>3</v>
      </c>
      <c r="E9753" s="6">
        <v>3</v>
      </c>
      <c r="F9753" t="str" cm="1">
        <f t="array" ref="F9753">_xlfn.IFS(E9753=0,"Entry Level",E9753&lt;=5,"Junior",E9753&lt;=10,"Mid Senior",E9753&lt;=15,"Leadership")</f>
        <v>Junior</v>
      </c>
      <c r="G9753" t="s">
        <v>827</v>
      </c>
      <c r="H9753" s="3">
        <v>735816</v>
      </c>
      <c r="I9753" s="3">
        <f>ROUND(Table1[[#This Row],[Salary_Min_inr]]/100000,1)</f>
        <v>7.4</v>
      </c>
      <c r="J9753">
        <v>944917</v>
      </c>
      <c r="K9753" s="3">
        <f>ROUND(Table1[[#This Row],[salary_max_inr]]/10000,1)</f>
        <v>94.5</v>
      </c>
      <c r="L9753" s="6" t="s">
        <v>28</v>
      </c>
      <c r="M9753" t="s">
        <v>29</v>
      </c>
    </row>
    <row r="9754" spans="1:13" x14ac:dyDescent="0.3">
      <c r="A9754" s="6">
        <v>9753</v>
      </c>
      <c r="B9754" t="s">
        <v>36</v>
      </c>
      <c r="C9754" t="s">
        <v>11</v>
      </c>
      <c r="D9754" t="s">
        <v>16</v>
      </c>
      <c r="E9754" s="6">
        <v>2</v>
      </c>
      <c r="F9754" t="str" cm="1">
        <f t="array" ref="F9754">_xlfn.IFS(E9754=0,"Entry Level",E9754&lt;=5,"Junior",E9754&lt;=10,"Mid Senior",E9754&lt;=15,"Leadership")</f>
        <v>Junior</v>
      </c>
      <c r="G9754" t="s">
        <v>866</v>
      </c>
      <c r="H9754" s="3">
        <v>952739</v>
      </c>
      <c r="I9754" s="3">
        <f>ROUND(Table1[[#This Row],[Salary_Min_inr]]/100000,1)</f>
        <v>9.5</v>
      </c>
      <c r="J9754">
        <v>1207278</v>
      </c>
      <c r="K9754" s="3">
        <f>ROUND(Table1[[#This Row],[salary_max_inr]]/10000,1)</f>
        <v>120.7</v>
      </c>
      <c r="L9754" s="6" t="s">
        <v>18</v>
      </c>
      <c r="M9754" t="s">
        <v>6</v>
      </c>
    </row>
    <row r="9755" spans="1:13" x14ac:dyDescent="0.3">
      <c r="A9755" s="6">
        <v>9754</v>
      </c>
      <c r="B9755" t="s">
        <v>7</v>
      </c>
      <c r="C9755" t="s">
        <v>53</v>
      </c>
      <c r="D9755" t="s">
        <v>12</v>
      </c>
      <c r="E9755" s="6">
        <v>4</v>
      </c>
      <c r="F9755" t="str" cm="1">
        <f t="array" ref="F9755">_xlfn.IFS(E9755=0,"Entry Level",E9755&lt;=5,"Junior",E9755&lt;=10,"Mid Senior",E9755&lt;=15,"Leadership")</f>
        <v>Junior</v>
      </c>
      <c r="G9755" t="s">
        <v>529</v>
      </c>
      <c r="H9755" s="3">
        <v>1042763</v>
      </c>
      <c r="I9755" s="3">
        <f>ROUND(Table1[[#This Row],[Salary_Min_inr]]/100000,1)</f>
        <v>10.4</v>
      </c>
      <c r="J9755">
        <v>1286722</v>
      </c>
      <c r="K9755" s="3">
        <f>ROUND(Table1[[#This Row],[salary_max_inr]]/10000,1)</f>
        <v>128.69999999999999</v>
      </c>
      <c r="L9755" s="6" t="s">
        <v>5</v>
      </c>
      <c r="M9755" t="s">
        <v>14</v>
      </c>
    </row>
    <row r="9756" spans="1:13" x14ac:dyDescent="0.3">
      <c r="A9756" s="6">
        <v>9755</v>
      </c>
      <c r="B9756" t="s">
        <v>36</v>
      </c>
      <c r="C9756" t="s">
        <v>60</v>
      </c>
      <c r="D9756" t="s">
        <v>16</v>
      </c>
      <c r="E9756" s="6">
        <v>0</v>
      </c>
      <c r="F9756" t="str" cm="1">
        <f t="array" ref="F9756">_xlfn.IFS(E9756=0,"Entry Level",E9756&lt;=5,"Junior",E9756&lt;=10,"Mid Senior",E9756&lt;=15,"Leadership")</f>
        <v>Entry Level</v>
      </c>
      <c r="G9756" t="s">
        <v>533</v>
      </c>
      <c r="H9756" s="3">
        <v>1037232</v>
      </c>
      <c r="I9756" s="3">
        <f>ROUND(Table1[[#This Row],[Salary_Min_inr]]/100000,1)</f>
        <v>10.4</v>
      </c>
      <c r="J9756">
        <v>1215187</v>
      </c>
      <c r="K9756" s="3">
        <f>ROUND(Table1[[#This Row],[salary_max_inr]]/10000,1)</f>
        <v>121.5</v>
      </c>
      <c r="L9756" s="6" t="s">
        <v>18</v>
      </c>
      <c r="M9756" t="s">
        <v>29</v>
      </c>
    </row>
    <row r="9757" spans="1:13" x14ac:dyDescent="0.3">
      <c r="A9757" s="6">
        <v>9756</v>
      </c>
      <c r="B9757" t="s">
        <v>51</v>
      </c>
      <c r="C9757" t="s">
        <v>11</v>
      </c>
      <c r="D9757" t="s">
        <v>42</v>
      </c>
      <c r="E9757" s="6">
        <v>10</v>
      </c>
      <c r="F9757" t="str" cm="1">
        <f t="array" ref="F9757">_xlfn.IFS(E9757=0,"Entry Level",E9757&lt;=5,"Junior",E9757&lt;=10,"Mid Senior",E9757&lt;=15,"Leadership")</f>
        <v>Mid Senior</v>
      </c>
      <c r="G9757" t="s">
        <v>298</v>
      </c>
      <c r="H9757" s="3">
        <v>838281</v>
      </c>
      <c r="I9757" s="3">
        <f>ROUND(Table1[[#This Row],[Salary_Min_inr]]/100000,1)</f>
        <v>8.4</v>
      </c>
      <c r="J9757">
        <v>1008333</v>
      </c>
      <c r="K9757" s="3">
        <f>ROUND(Table1[[#This Row],[salary_max_inr]]/10000,1)</f>
        <v>100.8</v>
      </c>
      <c r="L9757" s="6" t="s">
        <v>5</v>
      </c>
      <c r="M9757" t="s">
        <v>29</v>
      </c>
    </row>
    <row r="9758" spans="1:13" x14ac:dyDescent="0.3">
      <c r="A9758" s="6">
        <v>9757</v>
      </c>
      <c r="B9758" t="s">
        <v>24</v>
      </c>
      <c r="C9758" t="s">
        <v>60</v>
      </c>
      <c r="D9758" t="s">
        <v>57</v>
      </c>
      <c r="E9758" s="6">
        <v>1</v>
      </c>
      <c r="F9758" t="str" cm="1">
        <f t="array" ref="F9758">_xlfn.IFS(E9758=0,"Entry Level",E9758&lt;=5,"Junior",E9758&lt;=10,"Mid Senior",E9758&lt;=15,"Leadership")</f>
        <v>Junior</v>
      </c>
      <c r="G9758" t="s">
        <v>125</v>
      </c>
      <c r="H9758" s="3">
        <v>1710781</v>
      </c>
      <c r="I9758" s="3">
        <f>ROUND(Table1[[#This Row],[Salary_Min_inr]]/100000,1)</f>
        <v>17.100000000000001</v>
      </c>
      <c r="J9758">
        <v>1835020</v>
      </c>
      <c r="K9758" s="3">
        <f>ROUND(Table1[[#This Row],[salary_max_inr]]/10000,1)</f>
        <v>183.5</v>
      </c>
      <c r="L9758" s="6" t="s">
        <v>18</v>
      </c>
      <c r="M9758" t="s">
        <v>29</v>
      </c>
    </row>
    <row r="9759" spans="1:13" x14ac:dyDescent="0.3">
      <c r="A9759" s="6">
        <v>9758</v>
      </c>
      <c r="B9759" t="s">
        <v>15</v>
      </c>
      <c r="C9759" t="s">
        <v>53</v>
      </c>
      <c r="D9759" t="s">
        <v>26</v>
      </c>
      <c r="E9759" s="6">
        <v>3</v>
      </c>
      <c r="F9759" t="str" cm="1">
        <f t="array" ref="F9759">_xlfn.IFS(E9759=0,"Entry Level",E9759&lt;=5,"Junior",E9759&lt;=10,"Mid Senior",E9759&lt;=15,"Leadership")</f>
        <v>Junior</v>
      </c>
      <c r="G9759" t="s">
        <v>635</v>
      </c>
      <c r="H9759" s="3">
        <v>810862</v>
      </c>
      <c r="I9759" s="3">
        <f>ROUND(Table1[[#This Row],[Salary_Min_inr]]/100000,1)</f>
        <v>8.1</v>
      </c>
      <c r="J9759">
        <v>1027236</v>
      </c>
      <c r="K9759" s="3">
        <f>ROUND(Table1[[#This Row],[salary_max_inr]]/10000,1)</f>
        <v>102.7</v>
      </c>
      <c r="L9759" s="6" t="s">
        <v>5</v>
      </c>
      <c r="M9759" t="s">
        <v>29</v>
      </c>
    </row>
    <row r="9760" spans="1:13" x14ac:dyDescent="0.3">
      <c r="A9760" s="6">
        <v>9759</v>
      </c>
      <c r="B9760" t="s">
        <v>7</v>
      </c>
      <c r="C9760" t="s">
        <v>41</v>
      </c>
      <c r="D9760" t="s">
        <v>3</v>
      </c>
      <c r="E9760" s="6">
        <v>8</v>
      </c>
      <c r="F9760" t="str" cm="1">
        <f t="array" ref="F9760">_xlfn.IFS(E9760=0,"Entry Level",E9760&lt;=5,"Junior",E9760&lt;=10,"Mid Senior",E9760&lt;=15,"Leadership")</f>
        <v>Mid Senior</v>
      </c>
      <c r="G9760" t="s">
        <v>150</v>
      </c>
      <c r="H9760" s="3">
        <v>2118798</v>
      </c>
      <c r="I9760" s="3">
        <f>ROUND(Table1[[#This Row],[Salary_Min_inr]]/100000,1)</f>
        <v>21.2</v>
      </c>
      <c r="J9760">
        <v>2242761</v>
      </c>
      <c r="K9760" s="3">
        <f>ROUND(Table1[[#This Row],[salary_max_inr]]/10000,1)</f>
        <v>224.3</v>
      </c>
      <c r="L9760" s="6" t="s">
        <v>18</v>
      </c>
      <c r="M9760" t="s">
        <v>6</v>
      </c>
    </row>
    <row r="9761" spans="1:13" x14ac:dyDescent="0.3">
      <c r="A9761" s="6">
        <v>9760</v>
      </c>
      <c r="B9761" t="s">
        <v>65</v>
      </c>
      <c r="C9761" t="s">
        <v>53</v>
      </c>
      <c r="D9761" t="s">
        <v>12</v>
      </c>
      <c r="E9761" s="6">
        <v>4</v>
      </c>
      <c r="F9761" t="str" cm="1">
        <f t="array" ref="F9761">_xlfn.IFS(E9761=0,"Entry Level",E9761&lt;=5,"Junior",E9761&lt;=10,"Mid Senior",E9761&lt;=15,"Leadership")</f>
        <v>Junior</v>
      </c>
      <c r="G9761" t="s">
        <v>1222</v>
      </c>
      <c r="H9761" s="3">
        <v>1901229</v>
      </c>
      <c r="I9761" s="3">
        <f>ROUND(Table1[[#This Row],[Salary_Min_inr]]/100000,1)</f>
        <v>19</v>
      </c>
      <c r="J9761">
        <v>2288338</v>
      </c>
      <c r="K9761" s="3">
        <f>ROUND(Table1[[#This Row],[salary_max_inr]]/10000,1)</f>
        <v>228.8</v>
      </c>
      <c r="L9761" s="6" t="s">
        <v>28</v>
      </c>
      <c r="M9761" t="s">
        <v>14</v>
      </c>
    </row>
    <row r="9762" spans="1:13" x14ac:dyDescent="0.3">
      <c r="A9762" s="6">
        <v>9761</v>
      </c>
      <c r="B9762" t="s">
        <v>1</v>
      </c>
      <c r="C9762" t="s">
        <v>11</v>
      </c>
      <c r="D9762" t="s">
        <v>3</v>
      </c>
      <c r="E9762" s="6">
        <v>0</v>
      </c>
      <c r="F9762" t="str" cm="1">
        <f t="array" ref="F9762">_xlfn.IFS(E9762=0,"Entry Level",E9762&lt;=5,"Junior",E9762&lt;=10,"Mid Senior",E9762&lt;=15,"Leadership")</f>
        <v>Entry Level</v>
      </c>
      <c r="G9762" t="s">
        <v>834</v>
      </c>
      <c r="H9762" s="3">
        <v>574021</v>
      </c>
      <c r="I9762" s="3">
        <f>ROUND(Table1[[#This Row],[Salary_Min_inr]]/100000,1)</f>
        <v>5.7</v>
      </c>
      <c r="J9762">
        <v>746838</v>
      </c>
      <c r="K9762" s="3">
        <f>ROUND(Table1[[#This Row],[salary_max_inr]]/10000,1)</f>
        <v>74.7</v>
      </c>
      <c r="L9762" s="6" t="s">
        <v>18</v>
      </c>
      <c r="M9762" t="s">
        <v>6</v>
      </c>
    </row>
    <row r="9763" spans="1:13" x14ac:dyDescent="0.3">
      <c r="A9763" s="6">
        <v>9762</v>
      </c>
      <c r="B9763" t="s">
        <v>1</v>
      </c>
      <c r="C9763" t="s">
        <v>8</v>
      </c>
      <c r="D9763" t="s">
        <v>42</v>
      </c>
      <c r="E9763" s="6">
        <v>4</v>
      </c>
      <c r="F9763" t="str" cm="1">
        <f t="array" ref="F9763">_xlfn.IFS(E9763=0,"Entry Level",E9763&lt;=5,"Junior",E9763&lt;=10,"Mid Senior",E9763&lt;=15,"Leadership")</f>
        <v>Junior</v>
      </c>
      <c r="G9763" t="s">
        <v>1288</v>
      </c>
      <c r="H9763" s="3">
        <v>885228</v>
      </c>
      <c r="I9763" s="3">
        <f>ROUND(Table1[[#This Row],[Salary_Min_inr]]/100000,1)</f>
        <v>8.9</v>
      </c>
      <c r="J9763">
        <v>1259293</v>
      </c>
      <c r="K9763" s="3">
        <f>ROUND(Table1[[#This Row],[salary_max_inr]]/10000,1)</f>
        <v>125.9</v>
      </c>
      <c r="L9763" s="6" t="s">
        <v>5</v>
      </c>
      <c r="M9763" t="s">
        <v>14</v>
      </c>
    </row>
    <row r="9764" spans="1:13" x14ac:dyDescent="0.3">
      <c r="A9764" s="6">
        <v>9763</v>
      </c>
      <c r="B9764" t="s">
        <v>7</v>
      </c>
      <c r="C9764" t="s">
        <v>21</v>
      </c>
      <c r="D9764" t="s">
        <v>22</v>
      </c>
      <c r="E9764" s="6">
        <v>4</v>
      </c>
      <c r="F9764" t="str" cm="1">
        <f t="array" ref="F9764">_xlfn.IFS(E9764=0,"Entry Level",E9764&lt;=5,"Junior",E9764&lt;=10,"Mid Senior",E9764&lt;=15,"Leadership")</f>
        <v>Junior</v>
      </c>
      <c r="G9764" t="s">
        <v>865</v>
      </c>
      <c r="H9764" s="3">
        <v>2088666</v>
      </c>
      <c r="I9764" s="3">
        <f>ROUND(Table1[[#This Row],[Salary_Min_inr]]/100000,1)</f>
        <v>20.9</v>
      </c>
      <c r="J9764">
        <v>2334073</v>
      </c>
      <c r="K9764" s="3">
        <f>ROUND(Table1[[#This Row],[salary_max_inr]]/10000,1)</f>
        <v>233.4</v>
      </c>
      <c r="L9764" s="6" t="s">
        <v>5</v>
      </c>
      <c r="M9764" t="s">
        <v>14</v>
      </c>
    </row>
    <row r="9765" spans="1:13" x14ac:dyDescent="0.3">
      <c r="A9765" s="6">
        <v>9764</v>
      </c>
      <c r="B9765" t="s">
        <v>65</v>
      </c>
      <c r="C9765" t="s">
        <v>8</v>
      </c>
      <c r="D9765" t="s">
        <v>16</v>
      </c>
      <c r="E9765" s="6">
        <v>3</v>
      </c>
      <c r="F9765" t="str" cm="1">
        <f t="array" ref="F9765">_xlfn.IFS(E9765=0,"Entry Level",E9765&lt;=5,"Junior",E9765&lt;=10,"Mid Senior",E9765&lt;=15,"Leadership")</f>
        <v>Junior</v>
      </c>
      <c r="G9765" t="s">
        <v>767</v>
      </c>
      <c r="H9765" s="3">
        <v>1783993</v>
      </c>
      <c r="I9765" s="3">
        <f>ROUND(Table1[[#This Row],[Salary_Min_inr]]/100000,1)</f>
        <v>17.8</v>
      </c>
      <c r="J9765">
        <v>1995631</v>
      </c>
      <c r="K9765" s="3">
        <f>ROUND(Table1[[#This Row],[salary_max_inr]]/10000,1)</f>
        <v>199.6</v>
      </c>
      <c r="L9765" s="6" t="s">
        <v>28</v>
      </c>
      <c r="M9765" t="s">
        <v>14</v>
      </c>
    </row>
    <row r="9766" spans="1:13" x14ac:dyDescent="0.3">
      <c r="A9766" s="6">
        <v>9765</v>
      </c>
      <c r="B9766" t="s">
        <v>36</v>
      </c>
      <c r="C9766" t="s">
        <v>53</v>
      </c>
      <c r="D9766" t="s">
        <v>42</v>
      </c>
      <c r="E9766" s="6">
        <v>6</v>
      </c>
      <c r="F9766" t="str" cm="1">
        <f t="array" ref="F9766">_xlfn.IFS(E9766=0,"Entry Level",E9766&lt;=5,"Junior",E9766&lt;=10,"Mid Senior",E9766&lt;=15,"Leadership")</f>
        <v>Mid Senior</v>
      </c>
      <c r="G9766" t="s">
        <v>1138</v>
      </c>
      <c r="H9766" s="3">
        <v>816167</v>
      </c>
      <c r="I9766" s="3">
        <f>ROUND(Table1[[#This Row],[Salary_Min_inr]]/100000,1)</f>
        <v>8.1999999999999993</v>
      </c>
      <c r="J9766">
        <v>1132613</v>
      </c>
      <c r="K9766" s="3">
        <f>ROUND(Table1[[#This Row],[salary_max_inr]]/10000,1)</f>
        <v>113.3</v>
      </c>
      <c r="L9766" s="6" t="s">
        <v>5</v>
      </c>
      <c r="M9766" t="s">
        <v>14</v>
      </c>
    </row>
    <row r="9767" spans="1:13" x14ac:dyDescent="0.3">
      <c r="A9767" s="6">
        <v>9766</v>
      </c>
      <c r="B9767" t="s">
        <v>36</v>
      </c>
      <c r="C9767" t="s">
        <v>46</v>
      </c>
      <c r="D9767" t="s">
        <v>26</v>
      </c>
      <c r="E9767" s="6">
        <v>13</v>
      </c>
      <c r="F9767" t="str" cm="1">
        <f t="array" ref="F9767">_xlfn.IFS(E9767=0,"Entry Level",E9767&lt;=5,"Junior",E9767&lt;=10,"Mid Senior",E9767&lt;=15,"Leadership")</f>
        <v>Leadership</v>
      </c>
      <c r="G9767" t="s">
        <v>590</v>
      </c>
      <c r="H9767" s="3">
        <v>1094677</v>
      </c>
      <c r="I9767" s="3">
        <f>ROUND(Table1[[#This Row],[Salary_Min_inr]]/100000,1)</f>
        <v>10.9</v>
      </c>
      <c r="J9767">
        <v>1195328</v>
      </c>
      <c r="K9767" s="3">
        <f>ROUND(Table1[[#This Row],[salary_max_inr]]/10000,1)</f>
        <v>119.5</v>
      </c>
      <c r="L9767" s="6" t="s">
        <v>5</v>
      </c>
      <c r="M9767" t="s">
        <v>29</v>
      </c>
    </row>
    <row r="9768" spans="1:13" x14ac:dyDescent="0.3">
      <c r="A9768" s="6">
        <v>9767</v>
      </c>
      <c r="B9768" t="s">
        <v>7</v>
      </c>
      <c r="C9768" t="s">
        <v>33</v>
      </c>
      <c r="D9768" t="s">
        <v>16</v>
      </c>
      <c r="E9768" s="6">
        <v>10</v>
      </c>
      <c r="F9768" t="str" cm="1">
        <f t="array" ref="F9768">_xlfn.IFS(E9768=0,"Entry Level",E9768&lt;=5,"Junior",E9768&lt;=10,"Mid Senior",E9768&lt;=15,"Leadership")</f>
        <v>Mid Senior</v>
      </c>
      <c r="G9768" t="s">
        <v>587</v>
      </c>
      <c r="H9768" s="3">
        <v>1475800</v>
      </c>
      <c r="I9768" s="3">
        <f>ROUND(Table1[[#This Row],[Salary_Min_inr]]/100000,1)</f>
        <v>14.8</v>
      </c>
      <c r="J9768">
        <v>1650906</v>
      </c>
      <c r="K9768" s="3">
        <f>ROUND(Table1[[#This Row],[salary_max_inr]]/10000,1)</f>
        <v>165.1</v>
      </c>
      <c r="L9768" s="6" t="s">
        <v>28</v>
      </c>
      <c r="M9768" t="s">
        <v>29</v>
      </c>
    </row>
    <row r="9769" spans="1:13" x14ac:dyDescent="0.3">
      <c r="A9769" s="6">
        <v>9768</v>
      </c>
      <c r="B9769" t="s">
        <v>7</v>
      </c>
      <c r="C9769" t="s">
        <v>46</v>
      </c>
      <c r="D9769" t="s">
        <v>9</v>
      </c>
      <c r="E9769" s="6">
        <v>11</v>
      </c>
      <c r="F9769" t="str" cm="1">
        <f t="array" ref="F9769">_xlfn.IFS(E9769=0,"Entry Level",E9769&lt;=5,"Junior",E9769&lt;=10,"Mid Senior",E9769&lt;=15,"Leadership")</f>
        <v>Leadership</v>
      </c>
      <c r="G9769" t="s">
        <v>270</v>
      </c>
      <c r="H9769" s="3">
        <v>2276255</v>
      </c>
      <c r="I9769" s="3">
        <f>ROUND(Table1[[#This Row],[Salary_Min_inr]]/100000,1)</f>
        <v>22.8</v>
      </c>
      <c r="J9769">
        <v>2616930</v>
      </c>
      <c r="K9769" s="3">
        <f>ROUND(Table1[[#This Row],[salary_max_inr]]/10000,1)</f>
        <v>261.7</v>
      </c>
      <c r="L9769" s="6" t="s">
        <v>5</v>
      </c>
      <c r="M9769" t="s">
        <v>29</v>
      </c>
    </row>
    <row r="9770" spans="1:13" x14ac:dyDescent="0.3">
      <c r="A9770" s="6">
        <v>9769</v>
      </c>
      <c r="B9770" t="s">
        <v>1</v>
      </c>
      <c r="C9770" t="s">
        <v>46</v>
      </c>
      <c r="D9770" t="s">
        <v>16</v>
      </c>
      <c r="E9770" s="6">
        <v>9</v>
      </c>
      <c r="F9770" t="str" cm="1">
        <f t="array" ref="F9770">_xlfn.IFS(E9770=0,"Entry Level",E9770&lt;=5,"Junior",E9770&lt;=10,"Mid Senior",E9770&lt;=15,"Leadership")</f>
        <v>Mid Senior</v>
      </c>
      <c r="G9770" t="s">
        <v>115</v>
      </c>
      <c r="H9770" s="3">
        <v>940602</v>
      </c>
      <c r="I9770" s="3">
        <f>ROUND(Table1[[#This Row],[Salary_Min_inr]]/100000,1)</f>
        <v>9.4</v>
      </c>
      <c r="J9770">
        <v>1214898</v>
      </c>
      <c r="K9770" s="3">
        <f>ROUND(Table1[[#This Row],[salary_max_inr]]/10000,1)</f>
        <v>121.5</v>
      </c>
      <c r="L9770" s="6" t="s">
        <v>28</v>
      </c>
      <c r="M9770" t="s">
        <v>14</v>
      </c>
    </row>
    <row r="9771" spans="1:13" x14ac:dyDescent="0.3">
      <c r="A9771" s="6">
        <v>9770</v>
      </c>
      <c r="B9771" t="s">
        <v>65</v>
      </c>
      <c r="C9771" t="s">
        <v>33</v>
      </c>
      <c r="D9771" t="s">
        <v>12</v>
      </c>
      <c r="E9771" s="6">
        <v>6</v>
      </c>
      <c r="F9771" t="str" cm="1">
        <f t="array" ref="F9771">_xlfn.IFS(E9771=0,"Entry Level",E9771&lt;=5,"Junior",E9771&lt;=10,"Mid Senior",E9771&lt;=15,"Leadership")</f>
        <v>Mid Senior</v>
      </c>
      <c r="G9771" t="s">
        <v>1312</v>
      </c>
      <c r="H9771" s="3">
        <v>2079557</v>
      </c>
      <c r="I9771" s="3">
        <f>ROUND(Table1[[#This Row],[Salary_Min_inr]]/100000,1)</f>
        <v>20.8</v>
      </c>
      <c r="J9771">
        <v>2390290</v>
      </c>
      <c r="K9771" s="3">
        <f>ROUND(Table1[[#This Row],[salary_max_inr]]/10000,1)</f>
        <v>239</v>
      </c>
      <c r="L9771" s="6" t="s">
        <v>5</v>
      </c>
      <c r="M9771" t="s">
        <v>29</v>
      </c>
    </row>
    <row r="9772" spans="1:13" x14ac:dyDescent="0.3">
      <c r="A9772" s="6">
        <v>9771</v>
      </c>
      <c r="B9772" t="s">
        <v>30</v>
      </c>
      <c r="C9772" t="s">
        <v>8</v>
      </c>
      <c r="D9772" t="s">
        <v>42</v>
      </c>
      <c r="E9772" s="6">
        <v>10</v>
      </c>
      <c r="F9772" t="str" cm="1">
        <f t="array" ref="F9772">_xlfn.IFS(E9772=0,"Entry Level",E9772&lt;=5,"Junior",E9772&lt;=10,"Mid Senior",E9772&lt;=15,"Leadership")</f>
        <v>Mid Senior</v>
      </c>
      <c r="G9772" t="s">
        <v>1259</v>
      </c>
      <c r="H9772" s="3">
        <v>932295</v>
      </c>
      <c r="I9772" s="3">
        <f>ROUND(Table1[[#This Row],[Salary_Min_inr]]/100000,1)</f>
        <v>9.3000000000000007</v>
      </c>
      <c r="J9772">
        <v>1052232</v>
      </c>
      <c r="K9772" s="3">
        <f>ROUND(Table1[[#This Row],[salary_max_inr]]/10000,1)</f>
        <v>105.2</v>
      </c>
      <c r="L9772" s="6" t="s">
        <v>18</v>
      </c>
      <c r="M9772" t="s">
        <v>29</v>
      </c>
    </row>
    <row r="9773" spans="1:13" x14ac:dyDescent="0.3">
      <c r="A9773" s="6">
        <v>9772</v>
      </c>
      <c r="B9773" t="s">
        <v>71</v>
      </c>
      <c r="C9773" t="s">
        <v>11</v>
      </c>
      <c r="D9773" t="s">
        <v>9</v>
      </c>
      <c r="E9773" s="6">
        <v>14</v>
      </c>
      <c r="F9773" t="str" cm="1">
        <f t="array" ref="F9773">_xlfn.IFS(E9773=0,"Entry Level",E9773&lt;=5,"Junior",E9773&lt;=10,"Mid Senior",E9773&lt;=15,"Leadership")</f>
        <v>Leadership</v>
      </c>
      <c r="G9773" t="s">
        <v>1281</v>
      </c>
      <c r="H9773" s="3">
        <v>1539073</v>
      </c>
      <c r="I9773" s="3">
        <f>ROUND(Table1[[#This Row],[Salary_Min_inr]]/100000,1)</f>
        <v>15.4</v>
      </c>
      <c r="J9773">
        <v>1866921</v>
      </c>
      <c r="K9773" s="3">
        <f>ROUND(Table1[[#This Row],[salary_max_inr]]/10000,1)</f>
        <v>186.7</v>
      </c>
      <c r="L9773" s="6" t="s">
        <v>5</v>
      </c>
      <c r="M9773" t="s">
        <v>6</v>
      </c>
    </row>
    <row r="9774" spans="1:13" x14ac:dyDescent="0.3">
      <c r="A9774" s="6">
        <v>9773</v>
      </c>
      <c r="B9774" t="s">
        <v>51</v>
      </c>
      <c r="C9774" t="s">
        <v>46</v>
      </c>
      <c r="D9774" t="s">
        <v>9</v>
      </c>
      <c r="E9774" s="6">
        <v>5</v>
      </c>
      <c r="F9774" t="str" cm="1">
        <f t="array" ref="F9774">_xlfn.IFS(E9774=0,"Entry Level",E9774&lt;=5,"Junior",E9774&lt;=10,"Mid Senior",E9774&lt;=15,"Leadership")</f>
        <v>Junior</v>
      </c>
      <c r="G9774" t="s">
        <v>443</v>
      </c>
      <c r="H9774" s="3">
        <v>996359</v>
      </c>
      <c r="I9774" s="3">
        <f>ROUND(Table1[[#This Row],[Salary_Min_inr]]/100000,1)</f>
        <v>10</v>
      </c>
      <c r="J9774">
        <v>1147732</v>
      </c>
      <c r="K9774" s="3">
        <f>ROUND(Table1[[#This Row],[salary_max_inr]]/10000,1)</f>
        <v>114.8</v>
      </c>
      <c r="L9774" s="6" t="s">
        <v>18</v>
      </c>
      <c r="M9774" t="s">
        <v>6</v>
      </c>
    </row>
    <row r="9775" spans="1:13" x14ac:dyDescent="0.3">
      <c r="A9775" s="6">
        <v>9774</v>
      </c>
      <c r="B9775" t="s">
        <v>15</v>
      </c>
      <c r="C9775" t="s">
        <v>8</v>
      </c>
      <c r="D9775" t="s">
        <v>3</v>
      </c>
      <c r="E9775" s="6">
        <v>1</v>
      </c>
      <c r="F9775" t="str" cm="1">
        <f t="array" ref="F9775">_xlfn.IFS(E9775=0,"Entry Level",E9775&lt;=5,"Junior",E9775&lt;=10,"Mid Senior",E9775&lt;=15,"Leadership")</f>
        <v>Junior</v>
      </c>
      <c r="G9775" t="s">
        <v>230</v>
      </c>
      <c r="H9775" s="3">
        <v>509281</v>
      </c>
      <c r="I9775" s="3">
        <f>ROUND(Table1[[#This Row],[Salary_Min_inr]]/100000,1)</f>
        <v>5.0999999999999996</v>
      </c>
      <c r="J9775">
        <v>828499</v>
      </c>
      <c r="K9775" s="3">
        <f>ROUND(Table1[[#This Row],[salary_max_inr]]/10000,1)</f>
        <v>82.8</v>
      </c>
      <c r="L9775" s="6" t="s">
        <v>28</v>
      </c>
      <c r="M9775" t="s">
        <v>6</v>
      </c>
    </row>
    <row r="9776" spans="1:13" x14ac:dyDescent="0.3">
      <c r="A9776" s="6">
        <v>9775</v>
      </c>
      <c r="B9776" t="s">
        <v>24</v>
      </c>
      <c r="C9776" t="s">
        <v>53</v>
      </c>
      <c r="D9776" t="s">
        <v>9</v>
      </c>
      <c r="E9776" s="6">
        <v>4</v>
      </c>
      <c r="F9776" t="str" cm="1">
        <f t="array" ref="F9776">_xlfn.IFS(E9776=0,"Entry Level",E9776&lt;=5,"Junior",E9776&lt;=10,"Mid Senior",E9776&lt;=15,"Leadership")</f>
        <v>Junior</v>
      </c>
      <c r="G9776" t="s">
        <v>984</v>
      </c>
      <c r="H9776" s="3">
        <v>1123831</v>
      </c>
      <c r="I9776" s="3">
        <f>ROUND(Table1[[#This Row],[Salary_Min_inr]]/100000,1)</f>
        <v>11.2</v>
      </c>
      <c r="J9776">
        <v>1400485</v>
      </c>
      <c r="K9776" s="3">
        <f>ROUND(Table1[[#This Row],[salary_max_inr]]/10000,1)</f>
        <v>140</v>
      </c>
      <c r="L9776" s="6" t="s">
        <v>18</v>
      </c>
      <c r="M9776" t="s">
        <v>14</v>
      </c>
    </row>
    <row r="9777" spans="1:13" x14ac:dyDescent="0.3">
      <c r="A9777" s="6">
        <v>9776</v>
      </c>
      <c r="B9777" t="s">
        <v>24</v>
      </c>
      <c r="C9777" t="s">
        <v>2</v>
      </c>
      <c r="D9777" t="s">
        <v>42</v>
      </c>
      <c r="E9777" s="6">
        <v>11</v>
      </c>
      <c r="F9777" t="str" cm="1">
        <f t="array" ref="F9777">_xlfn.IFS(E9777=0,"Entry Level",E9777&lt;=5,"Junior",E9777&lt;=10,"Mid Senior",E9777&lt;=15,"Leadership")</f>
        <v>Leadership</v>
      </c>
      <c r="G9777" t="s">
        <v>428</v>
      </c>
      <c r="H9777" s="3">
        <v>883620</v>
      </c>
      <c r="I9777" s="3">
        <f>ROUND(Table1[[#This Row],[Salary_Min_inr]]/100000,1)</f>
        <v>8.8000000000000007</v>
      </c>
      <c r="J9777">
        <v>1243111</v>
      </c>
      <c r="K9777" s="3">
        <f>ROUND(Table1[[#This Row],[salary_max_inr]]/10000,1)</f>
        <v>124.3</v>
      </c>
      <c r="L9777" s="6" t="s">
        <v>28</v>
      </c>
      <c r="M9777" t="s">
        <v>29</v>
      </c>
    </row>
    <row r="9778" spans="1:13" x14ac:dyDescent="0.3">
      <c r="A9778" s="6">
        <v>9777</v>
      </c>
      <c r="B9778" t="s">
        <v>65</v>
      </c>
      <c r="C9778" t="s">
        <v>11</v>
      </c>
      <c r="D9778" t="s">
        <v>16</v>
      </c>
      <c r="E9778" s="6">
        <v>6</v>
      </c>
      <c r="F9778" t="str" cm="1">
        <f t="array" ref="F9778">_xlfn.IFS(E9778=0,"Entry Level",E9778&lt;=5,"Junior",E9778&lt;=10,"Mid Senior",E9778&lt;=15,"Leadership")</f>
        <v>Mid Senior</v>
      </c>
      <c r="G9778" t="s">
        <v>1339</v>
      </c>
      <c r="H9778" s="3">
        <v>1166554</v>
      </c>
      <c r="I9778" s="3">
        <f>ROUND(Table1[[#This Row],[Salary_Min_inr]]/100000,1)</f>
        <v>11.7</v>
      </c>
      <c r="J9778">
        <v>1385222</v>
      </c>
      <c r="K9778" s="3">
        <f>ROUND(Table1[[#This Row],[salary_max_inr]]/10000,1)</f>
        <v>138.5</v>
      </c>
      <c r="L9778" s="6" t="s">
        <v>28</v>
      </c>
      <c r="M9778" t="s">
        <v>6</v>
      </c>
    </row>
    <row r="9779" spans="1:13" x14ac:dyDescent="0.3">
      <c r="A9779" s="6">
        <v>9778</v>
      </c>
      <c r="B9779" t="s">
        <v>65</v>
      </c>
      <c r="C9779" t="s">
        <v>33</v>
      </c>
      <c r="D9779" t="s">
        <v>22</v>
      </c>
      <c r="E9779" s="6">
        <v>6</v>
      </c>
      <c r="F9779" t="str" cm="1">
        <f t="array" ref="F9779">_xlfn.IFS(E9779=0,"Entry Level",E9779&lt;=5,"Junior",E9779&lt;=10,"Mid Senior",E9779&lt;=15,"Leadership")</f>
        <v>Mid Senior</v>
      </c>
      <c r="G9779" t="s">
        <v>1125</v>
      </c>
      <c r="H9779" s="3">
        <v>2021759</v>
      </c>
      <c r="I9779" s="3">
        <f>ROUND(Table1[[#This Row],[Salary_Min_inr]]/100000,1)</f>
        <v>20.2</v>
      </c>
      <c r="J9779">
        <v>2395386</v>
      </c>
      <c r="K9779" s="3">
        <f>ROUND(Table1[[#This Row],[salary_max_inr]]/10000,1)</f>
        <v>239.5</v>
      </c>
      <c r="L9779" s="6" t="s">
        <v>18</v>
      </c>
      <c r="M9779" t="s">
        <v>29</v>
      </c>
    </row>
    <row r="9780" spans="1:13" x14ac:dyDescent="0.3">
      <c r="A9780" s="6">
        <v>9779</v>
      </c>
      <c r="B9780" t="s">
        <v>30</v>
      </c>
      <c r="C9780" t="s">
        <v>46</v>
      </c>
      <c r="D9780" t="s">
        <v>26</v>
      </c>
      <c r="E9780" s="6">
        <v>12</v>
      </c>
      <c r="F9780" t="str" cm="1">
        <f t="array" ref="F9780">_xlfn.IFS(E9780=0,"Entry Level",E9780&lt;=5,"Junior",E9780&lt;=10,"Mid Senior",E9780&lt;=15,"Leadership")</f>
        <v>Leadership</v>
      </c>
      <c r="G9780" t="s">
        <v>248</v>
      </c>
      <c r="H9780" s="3">
        <v>1151671</v>
      </c>
      <c r="I9780" s="3">
        <f>ROUND(Table1[[#This Row],[Salary_Min_inr]]/100000,1)</f>
        <v>11.5</v>
      </c>
      <c r="J9780">
        <v>1461423</v>
      </c>
      <c r="K9780" s="3">
        <f>ROUND(Table1[[#This Row],[salary_max_inr]]/10000,1)</f>
        <v>146.1</v>
      </c>
      <c r="L9780" s="6" t="s">
        <v>5</v>
      </c>
      <c r="M9780" t="s">
        <v>29</v>
      </c>
    </row>
    <row r="9781" spans="1:13" x14ac:dyDescent="0.3">
      <c r="A9781" s="6">
        <v>9780</v>
      </c>
      <c r="B9781" t="s">
        <v>65</v>
      </c>
      <c r="C9781" t="s">
        <v>2</v>
      </c>
      <c r="D9781" t="s">
        <v>42</v>
      </c>
      <c r="E9781" s="6">
        <v>15</v>
      </c>
      <c r="F9781" t="str" cm="1">
        <f t="array" ref="F9781">_xlfn.IFS(E9781=0,"Entry Level",E9781&lt;=5,"Junior",E9781&lt;=10,"Mid Senior",E9781&lt;=15,"Leadership")</f>
        <v>Leadership</v>
      </c>
      <c r="G9781" t="s">
        <v>303</v>
      </c>
      <c r="H9781" s="3">
        <v>1234622</v>
      </c>
      <c r="I9781" s="3">
        <f>ROUND(Table1[[#This Row],[Salary_Min_inr]]/100000,1)</f>
        <v>12.3</v>
      </c>
      <c r="J9781">
        <v>1397478</v>
      </c>
      <c r="K9781" s="3">
        <f>ROUND(Table1[[#This Row],[salary_max_inr]]/10000,1)</f>
        <v>139.69999999999999</v>
      </c>
      <c r="L9781" s="6" t="s">
        <v>28</v>
      </c>
      <c r="M9781" t="s">
        <v>29</v>
      </c>
    </row>
    <row r="9782" spans="1:13" x14ac:dyDescent="0.3">
      <c r="A9782" s="6">
        <v>9781</v>
      </c>
      <c r="B9782" t="s">
        <v>1</v>
      </c>
      <c r="C9782" t="s">
        <v>53</v>
      </c>
      <c r="D9782" t="s">
        <v>26</v>
      </c>
      <c r="E9782" s="6">
        <v>7</v>
      </c>
      <c r="F9782" t="str" cm="1">
        <f t="array" ref="F9782">_xlfn.IFS(E9782=0,"Entry Level",E9782&lt;=5,"Junior",E9782&lt;=10,"Mid Senior",E9782&lt;=15,"Leadership")</f>
        <v>Mid Senior</v>
      </c>
      <c r="G9782" t="s">
        <v>66</v>
      </c>
      <c r="H9782" s="3">
        <v>496177</v>
      </c>
      <c r="I9782" s="3">
        <f>ROUND(Table1[[#This Row],[Salary_Min_inr]]/100000,1)</f>
        <v>5</v>
      </c>
      <c r="J9782">
        <v>622434</v>
      </c>
      <c r="K9782" s="3">
        <f>ROUND(Table1[[#This Row],[salary_max_inr]]/10000,1)</f>
        <v>62.2</v>
      </c>
      <c r="L9782" s="6" t="s">
        <v>18</v>
      </c>
      <c r="M9782" t="s">
        <v>29</v>
      </c>
    </row>
    <row r="9783" spans="1:13" x14ac:dyDescent="0.3">
      <c r="A9783" s="6">
        <v>9782</v>
      </c>
      <c r="B9783" t="s">
        <v>51</v>
      </c>
      <c r="C9783" t="s">
        <v>41</v>
      </c>
      <c r="D9783" t="s">
        <v>57</v>
      </c>
      <c r="E9783" s="6">
        <v>8</v>
      </c>
      <c r="F9783" t="str" cm="1">
        <f t="array" ref="F9783">_xlfn.IFS(E9783=0,"Entry Level",E9783&lt;=5,"Junior",E9783&lt;=10,"Mid Senior",E9783&lt;=15,"Leadership")</f>
        <v>Mid Senior</v>
      </c>
      <c r="G9783" t="s">
        <v>212</v>
      </c>
      <c r="H9783" s="3">
        <v>1191014</v>
      </c>
      <c r="I9783" s="3">
        <f>ROUND(Table1[[#This Row],[Salary_Min_inr]]/100000,1)</f>
        <v>11.9</v>
      </c>
      <c r="J9783">
        <v>1415611</v>
      </c>
      <c r="K9783" s="3">
        <f>ROUND(Table1[[#This Row],[salary_max_inr]]/10000,1)</f>
        <v>141.6</v>
      </c>
      <c r="L9783" s="6" t="s">
        <v>5</v>
      </c>
      <c r="M9783" t="s">
        <v>6</v>
      </c>
    </row>
    <row r="9784" spans="1:13" x14ac:dyDescent="0.3">
      <c r="A9784" s="6">
        <v>9783</v>
      </c>
      <c r="B9784" t="s">
        <v>30</v>
      </c>
      <c r="C9784" t="s">
        <v>41</v>
      </c>
      <c r="D9784" t="s">
        <v>42</v>
      </c>
      <c r="E9784" s="6">
        <v>9</v>
      </c>
      <c r="F9784" t="str" cm="1">
        <f t="array" ref="F9784">_xlfn.IFS(E9784=0,"Entry Level",E9784&lt;=5,"Junior",E9784&lt;=10,"Mid Senior",E9784&lt;=15,"Leadership")</f>
        <v>Mid Senior</v>
      </c>
      <c r="G9784" t="s">
        <v>744</v>
      </c>
      <c r="H9784" s="3">
        <v>802659</v>
      </c>
      <c r="I9784" s="3">
        <f>ROUND(Table1[[#This Row],[Salary_Min_inr]]/100000,1)</f>
        <v>8</v>
      </c>
      <c r="J9784">
        <v>1036672</v>
      </c>
      <c r="K9784" s="3">
        <f>ROUND(Table1[[#This Row],[salary_max_inr]]/10000,1)</f>
        <v>103.7</v>
      </c>
      <c r="L9784" s="6" t="s">
        <v>28</v>
      </c>
      <c r="M9784" t="s">
        <v>29</v>
      </c>
    </row>
    <row r="9785" spans="1:13" x14ac:dyDescent="0.3">
      <c r="A9785" s="6">
        <v>9784</v>
      </c>
      <c r="B9785" t="s">
        <v>71</v>
      </c>
      <c r="C9785" t="s">
        <v>41</v>
      </c>
      <c r="D9785" t="s">
        <v>9</v>
      </c>
      <c r="E9785" s="6">
        <v>7</v>
      </c>
      <c r="F9785" t="str" cm="1">
        <f t="array" ref="F9785">_xlfn.IFS(E9785=0,"Entry Level",E9785&lt;=5,"Junior",E9785&lt;=10,"Mid Senior",E9785&lt;=15,"Leadership")</f>
        <v>Mid Senior</v>
      </c>
      <c r="G9785" t="s">
        <v>182</v>
      </c>
      <c r="H9785" s="3">
        <v>1296085</v>
      </c>
      <c r="I9785" s="3">
        <f>ROUND(Table1[[#This Row],[Salary_Min_inr]]/100000,1)</f>
        <v>13</v>
      </c>
      <c r="J9785">
        <v>1571043</v>
      </c>
      <c r="K9785" s="3">
        <f>ROUND(Table1[[#This Row],[salary_max_inr]]/10000,1)</f>
        <v>157.1</v>
      </c>
      <c r="L9785" s="6" t="s">
        <v>18</v>
      </c>
      <c r="M9785" t="s">
        <v>6</v>
      </c>
    </row>
    <row r="9786" spans="1:13" x14ac:dyDescent="0.3">
      <c r="A9786" s="6">
        <v>9785</v>
      </c>
      <c r="B9786" t="s">
        <v>36</v>
      </c>
      <c r="C9786" t="s">
        <v>46</v>
      </c>
      <c r="D9786" t="s">
        <v>57</v>
      </c>
      <c r="E9786" s="6">
        <v>10</v>
      </c>
      <c r="F9786" t="str" cm="1">
        <f t="array" ref="F9786">_xlfn.IFS(E9786=0,"Entry Level",E9786&lt;=5,"Junior",E9786&lt;=10,"Mid Senior",E9786&lt;=15,"Leadership")</f>
        <v>Mid Senior</v>
      </c>
      <c r="G9786" t="s">
        <v>831</v>
      </c>
      <c r="H9786" s="3">
        <v>454868</v>
      </c>
      <c r="I9786" s="3">
        <f>ROUND(Table1[[#This Row],[Salary_Min_inr]]/100000,1)</f>
        <v>4.5</v>
      </c>
      <c r="J9786">
        <v>672926</v>
      </c>
      <c r="K9786" s="3">
        <f>ROUND(Table1[[#This Row],[salary_max_inr]]/10000,1)</f>
        <v>67.3</v>
      </c>
      <c r="L9786" s="6" t="s">
        <v>5</v>
      </c>
      <c r="M9786" t="s">
        <v>29</v>
      </c>
    </row>
    <row r="9787" spans="1:13" x14ac:dyDescent="0.3">
      <c r="A9787" s="6">
        <v>9786</v>
      </c>
      <c r="B9787" t="s">
        <v>15</v>
      </c>
      <c r="C9787" t="s">
        <v>39</v>
      </c>
      <c r="D9787" t="s">
        <v>57</v>
      </c>
      <c r="E9787" s="6">
        <v>15</v>
      </c>
      <c r="F9787" t="str" cm="1">
        <f t="array" ref="F9787">_xlfn.IFS(E9787=0,"Entry Level",E9787&lt;=5,"Junior",E9787&lt;=10,"Mid Senior",E9787&lt;=15,"Leadership")</f>
        <v>Leadership</v>
      </c>
      <c r="G9787" t="s">
        <v>638</v>
      </c>
      <c r="H9787" s="3">
        <v>866866</v>
      </c>
      <c r="I9787" s="3">
        <f>ROUND(Table1[[#This Row],[Salary_Min_inr]]/100000,1)</f>
        <v>8.6999999999999993</v>
      </c>
      <c r="J9787">
        <v>1084159</v>
      </c>
      <c r="K9787" s="3">
        <f>ROUND(Table1[[#This Row],[salary_max_inr]]/10000,1)</f>
        <v>108.4</v>
      </c>
      <c r="L9787" s="6" t="s">
        <v>18</v>
      </c>
      <c r="M9787" t="s">
        <v>29</v>
      </c>
    </row>
    <row r="9788" spans="1:13" x14ac:dyDescent="0.3">
      <c r="A9788" s="6">
        <v>9787</v>
      </c>
      <c r="B9788" t="s">
        <v>20</v>
      </c>
      <c r="C9788" t="s">
        <v>39</v>
      </c>
      <c r="D9788" t="s">
        <v>42</v>
      </c>
      <c r="E9788" s="6">
        <v>15</v>
      </c>
      <c r="F9788" t="str" cm="1">
        <f t="array" ref="F9788">_xlfn.IFS(E9788=0,"Entry Level",E9788&lt;=5,"Junior",E9788&lt;=10,"Mid Senior",E9788&lt;=15,"Leadership")</f>
        <v>Leadership</v>
      </c>
      <c r="G9788" t="s">
        <v>425</v>
      </c>
      <c r="H9788" s="3">
        <v>1592899</v>
      </c>
      <c r="I9788" s="3">
        <f>ROUND(Table1[[#This Row],[Salary_Min_inr]]/100000,1)</f>
        <v>15.9</v>
      </c>
      <c r="J9788">
        <v>1956853</v>
      </c>
      <c r="K9788" s="3">
        <f>ROUND(Table1[[#This Row],[salary_max_inr]]/10000,1)</f>
        <v>195.7</v>
      </c>
      <c r="L9788" s="6" t="s">
        <v>18</v>
      </c>
      <c r="M9788" t="s">
        <v>29</v>
      </c>
    </row>
    <row r="9789" spans="1:13" x14ac:dyDescent="0.3">
      <c r="A9789" s="6">
        <v>9788</v>
      </c>
      <c r="B9789" t="s">
        <v>51</v>
      </c>
      <c r="C9789" t="s">
        <v>21</v>
      </c>
      <c r="D9789" t="s">
        <v>22</v>
      </c>
      <c r="E9789" s="6">
        <v>8</v>
      </c>
      <c r="F9789" t="str" cm="1">
        <f t="array" ref="F9789">_xlfn.IFS(E9789=0,"Entry Level",E9789&lt;=5,"Junior",E9789&lt;=10,"Mid Senior",E9789&lt;=15,"Leadership")</f>
        <v>Mid Senior</v>
      </c>
      <c r="G9789" t="s">
        <v>642</v>
      </c>
      <c r="H9789" s="3">
        <v>1387496</v>
      </c>
      <c r="I9789" s="3">
        <f>ROUND(Table1[[#This Row],[Salary_Min_inr]]/100000,1)</f>
        <v>13.9</v>
      </c>
      <c r="J9789">
        <v>1523001</v>
      </c>
      <c r="K9789" s="3">
        <f>ROUND(Table1[[#This Row],[salary_max_inr]]/10000,1)</f>
        <v>152.30000000000001</v>
      </c>
      <c r="L9789" s="6" t="s">
        <v>5</v>
      </c>
      <c r="M9789" t="s">
        <v>29</v>
      </c>
    </row>
    <row r="9790" spans="1:13" x14ac:dyDescent="0.3">
      <c r="A9790" s="6">
        <v>9789</v>
      </c>
      <c r="B9790" t="s">
        <v>71</v>
      </c>
      <c r="C9790" t="s">
        <v>21</v>
      </c>
      <c r="D9790" t="s">
        <v>22</v>
      </c>
      <c r="E9790" s="6">
        <v>7</v>
      </c>
      <c r="F9790" t="str" cm="1">
        <f t="array" ref="F9790">_xlfn.IFS(E9790=0,"Entry Level",E9790&lt;=5,"Junior",E9790&lt;=10,"Mid Senior",E9790&lt;=15,"Leadership")</f>
        <v>Mid Senior</v>
      </c>
      <c r="G9790" t="s">
        <v>1291</v>
      </c>
      <c r="H9790" s="3">
        <v>892566</v>
      </c>
      <c r="I9790" s="3">
        <f>ROUND(Table1[[#This Row],[Salary_Min_inr]]/100000,1)</f>
        <v>8.9</v>
      </c>
      <c r="J9790">
        <v>1150651</v>
      </c>
      <c r="K9790" s="3">
        <f>ROUND(Table1[[#This Row],[salary_max_inr]]/10000,1)</f>
        <v>115.1</v>
      </c>
      <c r="L9790" s="6" t="s">
        <v>28</v>
      </c>
      <c r="M9790" t="s">
        <v>14</v>
      </c>
    </row>
    <row r="9791" spans="1:13" x14ac:dyDescent="0.3">
      <c r="A9791" s="6">
        <v>9790</v>
      </c>
      <c r="B9791" t="s">
        <v>30</v>
      </c>
      <c r="C9791" t="s">
        <v>41</v>
      </c>
      <c r="D9791" t="s">
        <v>22</v>
      </c>
      <c r="E9791" s="6">
        <v>7</v>
      </c>
      <c r="F9791" t="str" cm="1">
        <f t="array" ref="F9791">_xlfn.IFS(E9791=0,"Entry Level",E9791&lt;=5,"Junior",E9791&lt;=10,"Mid Senior",E9791&lt;=15,"Leadership")</f>
        <v>Mid Senior</v>
      </c>
      <c r="G9791" t="s">
        <v>994</v>
      </c>
      <c r="H9791" s="3">
        <v>1118728</v>
      </c>
      <c r="I9791" s="3">
        <f>ROUND(Table1[[#This Row],[Salary_Min_inr]]/100000,1)</f>
        <v>11.2</v>
      </c>
      <c r="J9791">
        <v>1473015</v>
      </c>
      <c r="K9791" s="3">
        <f>ROUND(Table1[[#This Row],[salary_max_inr]]/10000,1)</f>
        <v>147.30000000000001</v>
      </c>
      <c r="L9791" s="6" t="s">
        <v>5</v>
      </c>
      <c r="M9791" t="s">
        <v>14</v>
      </c>
    </row>
    <row r="9792" spans="1:13" x14ac:dyDescent="0.3">
      <c r="A9792" s="6">
        <v>9791</v>
      </c>
      <c r="B9792" t="s">
        <v>65</v>
      </c>
      <c r="C9792" t="s">
        <v>21</v>
      </c>
      <c r="D9792" t="s">
        <v>22</v>
      </c>
      <c r="E9792" s="6">
        <v>0</v>
      </c>
      <c r="F9792" t="str" cm="1">
        <f t="array" ref="F9792">_xlfn.IFS(E9792=0,"Entry Level",E9792&lt;=5,"Junior",E9792&lt;=10,"Mid Senior",E9792&lt;=15,"Leadership")</f>
        <v>Entry Level</v>
      </c>
      <c r="G9792" t="s">
        <v>519</v>
      </c>
      <c r="H9792" s="3">
        <v>1985550</v>
      </c>
      <c r="I9792" s="3">
        <f>ROUND(Table1[[#This Row],[Salary_Min_inr]]/100000,1)</f>
        <v>19.899999999999999</v>
      </c>
      <c r="J9792">
        <v>2325393</v>
      </c>
      <c r="K9792" s="3">
        <f>ROUND(Table1[[#This Row],[salary_max_inr]]/10000,1)</f>
        <v>232.5</v>
      </c>
      <c r="L9792" s="6" t="s">
        <v>18</v>
      </c>
      <c r="M9792" t="s">
        <v>14</v>
      </c>
    </row>
    <row r="9793" spans="1:13" x14ac:dyDescent="0.3">
      <c r="A9793" s="6">
        <v>9792</v>
      </c>
      <c r="B9793" t="s">
        <v>65</v>
      </c>
      <c r="C9793" t="s">
        <v>60</v>
      </c>
      <c r="D9793" t="s">
        <v>26</v>
      </c>
      <c r="E9793" s="6">
        <v>10</v>
      </c>
      <c r="F9793" t="str" cm="1">
        <f t="array" ref="F9793">_xlfn.IFS(E9793=0,"Entry Level",E9793&lt;=5,"Junior",E9793&lt;=10,"Mid Senior",E9793&lt;=15,"Leadership")</f>
        <v>Mid Senior</v>
      </c>
      <c r="G9793" t="s">
        <v>799</v>
      </c>
      <c r="H9793" s="3">
        <v>1841565</v>
      </c>
      <c r="I9793" s="3">
        <f>ROUND(Table1[[#This Row],[Salary_Min_inr]]/100000,1)</f>
        <v>18.399999999999999</v>
      </c>
      <c r="J9793">
        <v>1994195</v>
      </c>
      <c r="K9793" s="3">
        <f>ROUND(Table1[[#This Row],[salary_max_inr]]/10000,1)</f>
        <v>199.4</v>
      </c>
      <c r="L9793" s="6" t="s">
        <v>18</v>
      </c>
      <c r="M9793" t="s">
        <v>6</v>
      </c>
    </row>
    <row r="9794" spans="1:13" x14ac:dyDescent="0.3">
      <c r="A9794" s="6">
        <v>9793</v>
      </c>
      <c r="B9794" t="s">
        <v>24</v>
      </c>
      <c r="C9794" t="s">
        <v>60</v>
      </c>
      <c r="D9794" t="s">
        <v>22</v>
      </c>
      <c r="E9794" s="6">
        <v>8</v>
      </c>
      <c r="F9794" t="str" cm="1">
        <f t="array" ref="F9794">_xlfn.IFS(E9794=0,"Entry Level",E9794&lt;=5,"Junior",E9794&lt;=10,"Mid Senior",E9794&lt;=15,"Leadership")</f>
        <v>Mid Senior</v>
      </c>
      <c r="G9794" t="s">
        <v>106</v>
      </c>
      <c r="H9794" s="3">
        <v>858683</v>
      </c>
      <c r="I9794" s="3">
        <f>ROUND(Table1[[#This Row],[Salary_Min_inr]]/100000,1)</f>
        <v>8.6</v>
      </c>
      <c r="J9794">
        <v>1216880</v>
      </c>
      <c r="K9794" s="3">
        <f>ROUND(Table1[[#This Row],[salary_max_inr]]/10000,1)</f>
        <v>121.7</v>
      </c>
      <c r="L9794" s="6" t="s">
        <v>18</v>
      </c>
      <c r="M9794" t="s">
        <v>6</v>
      </c>
    </row>
    <row r="9795" spans="1:13" x14ac:dyDescent="0.3">
      <c r="A9795" s="6">
        <v>9794</v>
      </c>
      <c r="B9795" t="s">
        <v>15</v>
      </c>
      <c r="C9795" t="s">
        <v>8</v>
      </c>
      <c r="D9795" t="s">
        <v>57</v>
      </c>
      <c r="E9795" s="6">
        <v>9</v>
      </c>
      <c r="F9795" t="str" cm="1">
        <f t="array" ref="F9795">_xlfn.IFS(E9795=0,"Entry Level",E9795&lt;=5,"Junior",E9795&lt;=10,"Mid Senior",E9795&lt;=15,"Leadership")</f>
        <v>Mid Senior</v>
      </c>
      <c r="G9795" t="s">
        <v>1347</v>
      </c>
      <c r="H9795" s="3">
        <v>1089776</v>
      </c>
      <c r="I9795" s="3">
        <f>ROUND(Table1[[#This Row],[Salary_Min_inr]]/100000,1)</f>
        <v>10.9</v>
      </c>
      <c r="J9795">
        <v>1264891</v>
      </c>
      <c r="K9795" s="3">
        <f>ROUND(Table1[[#This Row],[salary_max_inr]]/10000,1)</f>
        <v>126.5</v>
      </c>
      <c r="L9795" s="6" t="s">
        <v>5</v>
      </c>
      <c r="M9795" t="s">
        <v>14</v>
      </c>
    </row>
    <row r="9796" spans="1:13" x14ac:dyDescent="0.3">
      <c r="A9796" s="6">
        <v>9795</v>
      </c>
      <c r="B9796" t="s">
        <v>30</v>
      </c>
      <c r="C9796" t="s">
        <v>46</v>
      </c>
      <c r="D9796" t="s">
        <v>16</v>
      </c>
      <c r="E9796" s="6">
        <v>1</v>
      </c>
      <c r="F9796" t="str" cm="1">
        <f t="array" ref="F9796">_xlfn.IFS(E9796=0,"Entry Level",E9796&lt;=5,"Junior",E9796&lt;=10,"Mid Senior",E9796&lt;=15,"Leadership")</f>
        <v>Junior</v>
      </c>
      <c r="G9796" t="s">
        <v>901</v>
      </c>
      <c r="H9796" s="3">
        <v>1146684</v>
      </c>
      <c r="I9796" s="3">
        <f>ROUND(Table1[[#This Row],[Salary_Min_inr]]/100000,1)</f>
        <v>11.5</v>
      </c>
      <c r="J9796">
        <v>1337556</v>
      </c>
      <c r="K9796" s="3">
        <f>ROUND(Table1[[#This Row],[salary_max_inr]]/10000,1)</f>
        <v>133.80000000000001</v>
      </c>
      <c r="L9796" s="6" t="s">
        <v>5</v>
      </c>
      <c r="M9796" t="s">
        <v>6</v>
      </c>
    </row>
    <row r="9797" spans="1:13" x14ac:dyDescent="0.3">
      <c r="A9797" s="6">
        <v>9796</v>
      </c>
      <c r="B9797" t="s">
        <v>24</v>
      </c>
      <c r="C9797" t="s">
        <v>8</v>
      </c>
      <c r="D9797" t="s">
        <v>26</v>
      </c>
      <c r="E9797" s="6">
        <v>8</v>
      </c>
      <c r="F9797" t="str" cm="1">
        <f t="array" ref="F9797">_xlfn.IFS(E9797=0,"Entry Level",E9797&lt;=5,"Junior",E9797&lt;=10,"Mid Senior",E9797&lt;=15,"Leadership")</f>
        <v>Mid Senior</v>
      </c>
      <c r="G9797" t="s">
        <v>1041</v>
      </c>
      <c r="H9797" s="3">
        <v>1534424</v>
      </c>
      <c r="I9797" s="3">
        <f>ROUND(Table1[[#This Row],[Salary_Min_inr]]/100000,1)</f>
        <v>15.3</v>
      </c>
      <c r="J9797">
        <v>1809949</v>
      </c>
      <c r="K9797" s="3">
        <f>ROUND(Table1[[#This Row],[salary_max_inr]]/10000,1)</f>
        <v>181</v>
      </c>
      <c r="L9797" s="6" t="s">
        <v>18</v>
      </c>
      <c r="M9797" t="s">
        <v>6</v>
      </c>
    </row>
    <row r="9798" spans="1:13" x14ac:dyDescent="0.3">
      <c r="A9798" s="6">
        <v>9797</v>
      </c>
      <c r="B9798" t="s">
        <v>36</v>
      </c>
      <c r="C9798" t="s">
        <v>2</v>
      </c>
      <c r="D9798" t="s">
        <v>22</v>
      </c>
      <c r="E9798" s="6">
        <v>8</v>
      </c>
      <c r="F9798" t="str" cm="1">
        <f t="array" ref="F9798">_xlfn.IFS(E9798=0,"Entry Level",E9798&lt;=5,"Junior",E9798&lt;=10,"Mid Senior",E9798&lt;=15,"Leadership")</f>
        <v>Mid Senior</v>
      </c>
      <c r="G9798" t="s">
        <v>1227</v>
      </c>
      <c r="H9798" s="3">
        <v>1205420</v>
      </c>
      <c r="I9798" s="3">
        <f>ROUND(Table1[[#This Row],[Salary_Min_inr]]/100000,1)</f>
        <v>12.1</v>
      </c>
      <c r="J9798">
        <v>1604354</v>
      </c>
      <c r="K9798" s="3">
        <f>ROUND(Table1[[#This Row],[salary_max_inr]]/10000,1)</f>
        <v>160.4</v>
      </c>
      <c r="L9798" s="6" t="s">
        <v>5</v>
      </c>
      <c r="M9798" t="s">
        <v>6</v>
      </c>
    </row>
    <row r="9799" spans="1:13" x14ac:dyDescent="0.3">
      <c r="A9799" s="6">
        <v>9798</v>
      </c>
      <c r="B9799" t="s">
        <v>71</v>
      </c>
      <c r="C9799" t="s">
        <v>53</v>
      </c>
      <c r="D9799" t="s">
        <v>26</v>
      </c>
      <c r="E9799" s="6">
        <v>2</v>
      </c>
      <c r="F9799" t="str" cm="1">
        <f t="array" ref="F9799">_xlfn.IFS(E9799=0,"Entry Level",E9799&lt;=5,"Junior",E9799&lt;=10,"Mid Senior",E9799&lt;=15,"Leadership")</f>
        <v>Junior</v>
      </c>
      <c r="G9799" t="s">
        <v>13</v>
      </c>
      <c r="H9799" s="3">
        <v>1326266</v>
      </c>
      <c r="I9799" s="3">
        <f>ROUND(Table1[[#This Row],[Salary_Min_inr]]/100000,1)</f>
        <v>13.3</v>
      </c>
      <c r="J9799">
        <v>1597751</v>
      </c>
      <c r="K9799" s="3">
        <f>ROUND(Table1[[#This Row],[salary_max_inr]]/10000,1)</f>
        <v>159.80000000000001</v>
      </c>
      <c r="L9799" s="6" t="s">
        <v>18</v>
      </c>
      <c r="M9799" t="s">
        <v>6</v>
      </c>
    </row>
    <row r="9800" spans="1:13" x14ac:dyDescent="0.3">
      <c r="A9800" s="6">
        <v>9799</v>
      </c>
      <c r="B9800" t="s">
        <v>51</v>
      </c>
      <c r="C9800" t="s">
        <v>2</v>
      </c>
      <c r="D9800" t="s">
        <v>57</v>
      </c>
      <c r="E9800" s="6">
        <v>1</v>
      </c>
      <c r="F9800" t="str" cm="1">
        <f t="array" ref="F9800">_xlfn.IFS(E9800=0,"Entry Level",E9800&lt;=5,"Junior",E9800&lt;=10,"Mid Senior",E9800&lt;=15,"Leadership")</f>
        <v>Junior</v>
      </c>
      <c r="G9800" t="s">
        <v>763</v>
      </c>
      <c r="H9800" s="3">
        <v>1434739</v>
      </c>
      <c r="I9800" s="3">
        <f>ROUND(Table1[[#This Row],[Salary_Min_inr]]/100000,1)</f>
        <v>14.3</v>
      </c>
      <c r="J9800">
        <v>1768395</v>
      </c>
      <c r="K9800" s="3">
        <f>ROUND(Table1[[#This Row],[salary_max_inr]]/10000,1)</f>
        <v>176.8</v>
      </c>
      <c r="L9800" s="6" t="s">
        <v>5</v>
      </c>
      <c r="M9800" t="s">
        <v>29</v>
      </c>
    </row>
    <row r="9801" spans="1:13" x14ac:dyDescent="0.3">
      <c r="A9801" s="6">
        <v>9800</v>
      </c>
      <c r="B9801" t="s">
        <v>65</v>
      </c>
      <c r="C9801" t="s">
        <v>46</v>
      </c>
      <c r="D9801" t="s">
        <v>26</v>
      </c>
      <c r="E9801" s="6">
        <v>5</v>
      </c>
      <c r="F9801" t="str" cm="1">
        <f t="array" ref="F9801">_xlfn.IFS(E9801=0,"Entry Level",E9801&lt;=5,"Junior",E9801&lt;=10,"Mid Senior",E9801&lt;=15,"Leadership")</f>
        <v>Junior</v>
      </c>
      <c r="G9801" t="s">
        <v>244</v>
      </c>
      <c r="H9801" s="3">
        <v>2013377</v>
      </c>
      <c r="I9801" s="3">
        <f>ROUND(Table1[[#This Row],[Salary_Min_inr]]/100000,1)</f>
        <v>20.100000000000001</v>
      </c>
      <c r="J9801">
        <v>2200379</v>
      </c>
      <c r="K9801" s="3">
        <f>ROUND(Table1[[#This Row],[salary_max_inr]]/10000,1)</f>
        <v>220</v>
      </c>
      <c r="L9801" s="6" t="s">
        <v>5</v>
      </c>
      <c r="M9801" t="s">
        <v>6</v>
      </c>
    </row>
    <row r="9802" spans="1:13" x14ac:dyDescent="0.3">
      <c r="A9802" s="6">
        <v>9801</v>
      </c>
      <c r="B9802" t="s">
        <v>7</v>
      </c>
      <c r="C9802" t="s">
        <v>8</v>
      </c>
      <c r="D9802" t="s">
        <v>22</v>
      </c>
      <c r="E9802" s="6">
        <v>10</v>
      </c>
      <c r="F9802" t="str" cm="1">
        <f t="array" ref="F9802">_xlfn.IFS(E9802=0,"Entry Level",E9802&lt;=5,"Junior",E9802&lt;=10,"Mid Senior",E9802&lt;=15,"Leadership")</f>
        <v>Mid Senior</v>
      </c>
      <c r="G9802" t="s">
        <v>997</v>
      </c>
      <c r="H9802" s="3">
        <v>2282826</v>
      </c>
      <c r="I9802" s="3">
        <f>ROUND(Table1[[#This Row],[Salary_Min_inr]]/100000,1)</f>
        <v>22.8</v>
      </c>
      <c r="J9802">
        <v>2579968</v>
      </c>
      <c r="K9802" s="3">
        <f>ROUND(Table1[[#This Row],[salary_max_inr]]/10000,1)</f>
        <v>258</v>
      </c>
      <c r="L9802" s="6" t="s">
        <v>5</v>
      </c>
      <c r="M9802" t="s">
        <v>14</v>
      </c>
    </row>
    <row r="9803" spans="1:13" x14ac:dyDescent="0.3">
      <c r="A9803" s="6">
        <v>9802</v>
      </c>
      <c r="B9803" t="s">
        <v>65</v>
      </c>
      <c r="C9803" t="s">
        <v>53</v>
      </c>
      <c r="D9803" t="s">
        <v>3</v>
      </c>
      <c r="E9803" s="6">
        <v>3</v>
      </c>
      <c r="F9803" t="str" cm="1">
        <f t="array" ref="F9803">_xlfn.IFS(E9803=0,"Entry Level",E9803&lt;=5,"Junior",E9803&lt;=10,"Mid Senior",E9803&lt;=15,"Leadership")</f>
        <v>Junior</v>
      </c>
      <c r="G9803" t="s">
        <v>597</v>
      </c>
      <c r="H9803" s="3">
        <v>1071259</v>
      </c>
      <c r="I9803" s="3">
        <f>ROUND(Table1[[#This Row],[Salary_Min_inr]]/100000,1)</f>
        <v>10.7</v>
      </c>
      <c r="J9803">
        <v>1219232</v>
      </c>
      <c r="K9803" s="3">
        <f>ROUND(Table1[[#This Row],[salary_max_inr]]/10000,1)</f>
        <v>121.9</v>
      </c>
      <c r="L9803" s="6" t="s">
        <v>18</v>
      </c>
      <c r="M9803" t="s">
        <v>14</v>
      </c>
    </row>
    <row r="9804" spans="1:13" x14ac:dyDescent="0.3">
      <c r="A9804" s="6">
        <v>9803</v>
      </c>
      <c r="B9804" t="s">
        <v>65</v>
      </c>
      <c r="C9804" t="s">
        <v>33</v>
      </c>
      <c r="D9804" t="s">
        <v>26</v>
      </c>
      <c r="E9804" s="6">
        <v>15</v>
      </c>
      <c r="F9804" t="str" cm="1">
        <f t="array" ref="F9804">_xlfn.IFS(E9804=0,"Entry Level",E9804&lt;=5,"Junior",E9804&lt;=10,"Mid Senior",E9804&lt;=15,"Leadership")</f>
        <v>Leadership</v>
      </c>
      <c r="G9804" t="s">
        <v>408</v>
      </c>
      <c r="H9804" s="3">
        <v>1374286</v>
      </c>
      <c r="I9804" s="3">
        <f>ROUND(Table1[[#This Row],[Salary_Min_inr]]/100000,1)</f>
        <v>13.7</v>
      </c>
      <c r="J9804">
        <v>1581289</v>
      </c>
      <c r="K9804" s="3">
        <f>ROUND(Table1[[#This Row],[salary_max_inr]]/10000,1)</f>
        <v>158.1</v>
      </c>
      <c r="L9804" s="6" t="s">
        <v>28</v>
      </c>
      <c r="M9804" t="s">
        <v>6</v>
      </c>
    </row>
    <row r="9805" spans="1:13" x14ac:dyDescent="0.3">
      <c r="A9805" s="6">
        <v>9804</v>
      </c>
      <c r="B9805" t="s">
        <v>7</v>
      </c>
      <c r="C9805" t="s">
        <v>60</v>
      </c>
      <c r="D9805" t="s">
        <v>3</v>
      </c>
      <c r="E9805" s="6">
        <v>10</v>
      </c>
      <c r="F9805" t="str" cm="1">
        <f t="array" ref="F9805">_xlfn.IFS(E9805=0,"Entry Level",E9805&lt;=5,"Junior",E9805&lt;=10,"Mid Senior",E9805&lt;=15,"Leadership")</f>
        <v>Mid Senior</v>
      </c>
      <c r="G9805" t="s">
        <v>1011</v>
      </c>
      <c r="H9805" s="3">
        <v>1479861</v>
      </c>
      <c r="I9805" s="3">
        <f>ROUND(Table1[[#This Row],[Salary_Min_inr]]/100000,1)</f>
        <v>14.8</v>
      </c>
      <c r="J9805">
        <v>1704983</v>
      </c>
      <c r="K9805" s="3">
        <f>ROUND(Table1[[#This Row],[salary_max_inr]]/10000,1)</f>
        <v>170.5</v>
      </c>
      <c r="L9805" s="6" t="s">
        <v>5</v>
      </c>
      <c r="M9805" t="s">
        <v>14</v>
      </c>
    </row>
    <row r="9806" spans="1:13" x14ac:dyDescent="0.3">
      <c r="A9806" s="6">
        <v>9805</v>
      </c>
      <c r="B9806" t="s">
        <v>20</v>
      </c>
      <c r="C9806" t="s">
        <v>8</v>
      </c>
      <c r="D9806" t="s">
        <v>42</v>
      </c>
      <c r="E9806" s="6">
        <v>5</v>
      </c>
      <c r="F9806" t="str" cm="1">
        <f t="array" ref="F9806">_xlfn.IFS(E9806=0,"Entry Level",E9806&lt;=5,"Junior",E9806&lt;=10,"Mid Senior",E9806&lt;=15,"Leadership")</f>
        <v>Junior</v>
      </c>
      <c r="G9806" t="s">
        <v>1058</v>
      </c>
      <c r="H9806" s="3">
        <v>1640446</v>
      </c>
      <c r="I9806" s="3">
        <f>ROUND(Table1[[#This Row],[Salary_Min_inr]]/100000,1)</f>
        <v>16.399999999999999</v>
      </c>
      <c r="J9806">
        <v>2001806</v>
      </c>
      <c r="K9806" s="3">
        <f>ROUND(Table1[[#This Row],[salary_max_inr]]/10000,1)</f>
        <v>200.2</v>
      </c>
      <c r="L9806" s="6" t="s">
        <v>28</v>
      </c>
      <c r="M9806" t="s">
        <v>29</v>
      </c>
    </row>
    <row r="9807" spans="1:13" x14ac:dyDescent="0.3">
      <c r="A9807" s="6">
        <v>9806</v>
      </c>
      <c r="B9807" t="s">
        <v>20</v>
      </c>
      <c r="C9807" t="s">
        <v>39</v>
      </c>
      <c r="D9807" t="s">
        <v>22</v>
      </c>
      <c r="E9807" s="6">
        <v>6</v>
      </c>
      <c r="F9807" t="str" cm="1">
        <f t="array" ref="F9807">_xlfn.IFS(E9807=0,"Entry Level",E9807&lt;=5,"Junior",E9807&lt;=10,"Mid Senior",E9807&lt;=15,"Leadership")</f>
        <v>Mid Senior</v>
      </c>
      <c r="G9807" t="s">
        <v>767</v>
      </c>
      <c r="H9807" s="3">
        <v>1054971</v>
      </c>
      <c r="I9807" s="3">
        <f>ROUND(Table1[[#This Row],[Salary_Min_inr]]/100000,1)</f>
        <v>10.5</v>
      </c>
      <c r="J9807">
        <v>1221670</v>
      </c>
      <c r="K9807" s="3">
        <f>ROUND(Table1[[#This Row],[salary_max_inr]]/10000,1)</f>
        <v>122.2</v>
      </c>
      <c r="L9807" s="6" t="s">
        <v>5</v>
      </c>
      <c r="M9807" t="s">
        <v>14</v>
      </c>
    </row>
    <row r="9808" spans="1:13" x14ac:dyDescent="0.3">
      <c r="A9808" s="6">
        <v>9807</v>
      </c>
      <c r="B9808" t="s">
        <v>24</v>
      </c>
      <c r="C9808" t="s">
        <v>2</v>
      </c>
      <c r="D9808" t="s">
        <v>9</v>
      </c>
      <c r="E9808" s="6">
        <v>11</v>
      </c>
      <c r="F9808" t="str" cm="1">
        <f t="array" ref="F9808">_xlfn.IFS(E9808=0,"Entry Level",E9808&lt;=5,"Junior",E9808&lt;=10,"Mid Senior",E9808&lt;=15,"Leadership")</f>
        <v>Leadership</v>
      </c>
      <c r="G9808" t="s">
        <v>632</v>
      </c>
      <c r="H9808" s="3">
        <v>1292669</v>
      </c>
      <c r="I9808" s="3">
        <f>ROUND(Table1[[#This Row],[Salary_Min_inr]]/100000,1)</f>
        <v>12.9</v>
      </c>
      <c r="J9808">
        <v>1520934</v>
      </c>
      <c r="K9808" s="3">
        <f>ROUND(Table1[[#This Row],[salary_max_inr]]/10000,1)</f>
        <v>152.1</v>
      </c>
      <c r="L9808" s="6" t="s">
        <v>18</v>
      </c>
      <c r="M9808" t="s">
        <v>29</v>
      </c>
    </row>
    <row r="9809" spans="1:13" x14ac:dyDescent="0.3">
      <c r="A9809" s="6">
        <v>9808</v>
      </c>
      <c r="B9809" t="s">
        <v>7</v>
      </c>
      <c r="C9809" t="s">
        <v>11</v>
      </c>
      <c r="D9809" t="s">
        <v>26</v>
      </c>
      <c r="E9809" s="6">
        <v>6</v>
      </c>
      <c r="F9809" t="str" cm="1">
        <f t="array" ref="F9809">_xlfn.IFS(E9809=0,"Entry Level",E9809&lt;=5,"Junior",E9809&lt;=10,"Mid Senior",E9809&lt;=15,"Leadership")</f>
        <v>Mid Senior</v>
      </c>
      <c r="G9809" t="s">
        <v>1269</v>
      </c>
      <c r="H9809" s="3">
        <v>1035390</v>
      </c>
      <c r="I9809" s="3">
        <f>ROUND(Table1[[#This Row],[Salary_Min_inr]]/100000,1)</f>
        <v>10.4</v>
      </c>
      <c r="J9809">
        <v>1354132</v>
      </c>
      <c r="K9809" s="3">
        <f>ROUND(Table1[[#This Row],[salary_max_inr]]/10000,1)</f>
        <v>135.4</v>
      </c>
      <c r="L9809" s="6" t="s">
        <v>28</v>
      </c>
      <c r="M9809" t="s">
        <v>29</v>
      </c>
    </row>
    <row r="9810" spans="1:13" x14ac:dyDescent="0.3">
      <c r="A9810" s="6">
        <v>9809</v>
      </c>
      <c r="B9810" t="s">
        <v>7</v>
      </c>
      <c r="C9810" t="s">
        <v>11</v>
      </c>
      <c r="D9810" t="s">
        <v>22</v>
      </c>
      <c r="E9810" s="6">
        <v>0</v>
      </c>
      <c r="F9810" t="str" cm="1">
        <f t="array" ref="F9810">_xlfn.IFS(E9810=0,"Entry Level",E9810&lt;=5,"Junior",E9810&lt;=10,"Mid Senior",E9810&lt;=15,"Leadership")</f>
        <v>Entry Level</v>
      </c>
      <c r="G9810" t="s">
        <v>602</v>
      </c>
      <c r="H9810" s="3">
        <v>1350048</v>
      </c>
      <c r="I9810" s="3">
        <f>ROUND(Table1[[#This Row],[Salary_Min_inr]]/100000,1)</f>
        <v>13.5</v>
      </c>
      <c r="J9810">
        <v>1476506</v>
      </c>
      <c r="K9810" s="3">
        <f>ROUND(Table1[[#This Row],[salary_max_inr]]/10000,1)</f>
        <v>147.69999999999999</v>
      </c>
      <c r="L9810" s="6" t="s">
        <v>5</v>
      </c>
      <c r="M9810" t="s">
        <v>14</v>
      </c>
    </row>
    <row r="9811" spans="1:13" x14ac:dyDescent="0.3">
      <c r="A9811" s="6">
        <v>9810</v>
      </c>
      <c r="B9811" t="s">
        <v>51</v>
      </c>
      <c r="C9811" t="s">
        <v>53</v>
      </c>
      <c r="D9811" t="s">
        <v>42</v>
      </c>
      <c r="E9811" s="6">
        <v>7</v>
      </c>
      <c r="F9811" t="str" cm="1">
        <f t="array" ref="F9811">_xlfn.IFS(E9811=0,"Entry Level",E9811&lt;=5,"Junior",E9811&lt;=10,"Mid Senior",E9811&lt;=15,"Leadership")</f>
        <v>Mid Senior</v>
      </c>
      <c r="G9811" t="s">
        <v>977</v>
      </c>
      <c r="H9811" s="3">
        <v>1333019</v>
      </c>
      <c r="I9811" s="3">
        <f>ROUND(Table1[[#This Row],[Salary_Min_inr]]/100000,1)</f>
        <v>13.3</v>
      </c>
      <c r="J9811">
        <v>1541060</v>
      </c>
      <c r="K9811" s="3">
        <f>ROUND(Table1[[#This Row],[salary_max_inr]]/10000,1)</f>
        <v>154.1</v>
      </c>
      <c r="L9811" s="6" t="s">
        <v>18</v>
      </c>
      <c r="M9811" t="s">
        <v>14</v>
      </c>
    </row>
    <row r="9812" spans="1:13" x14ac:dyDescent="0.3">
      <c r="A9812" s="6">
        <v>9811</v>
      </c>
      <c r="B9812" t="s">
        <v>51</v>
      </c>
      <c r="C9812" t="s">
        <v>11</v>
      </c>
      <c r="D9812" t="s">
        <v>12</v>
      </c>
      <c r="E9812" s="6">
        <v>14</v>
      </c>
      <c r="F9812" t="str" cm="1">
        <f t="array" ref="F9812">_xlfn.IFS(E9812=0,"Entry Level",E9812&lt;=5,"Junior",E9812&lt;=10,"Mid Senior",E9812&lt;=15,"Leadership")</f>
        <v>Leadership</v>
      </c>
      <c r="G9812" t="s">
        <v>484</v>
      </c>
      <c r="H9812" s="3">
        <v>700853</v>
      </c>
      <c r="I9812" s="3">
        <f>ROUND(Table1[[#This Row],[Salary_Min_inr]]/100000,1)</f>
        <v>7</v>
      </c>
      <c r="J9812">
        <v>1033848</v>
      </c>
      <c r="K9812" s="3">
        <f>ROUND(Table1[[#This Row],[salary_max_inr]]/10000,1)</f>
        <v>103.4</v>
      </c>
      <c r="L9812" s="6" t="s">
        <v>28</v>
      </c>
      <c r="M9812" t="s">
        <v>14</v>
      </c>
    </row>
    <row r="9813" spans="1:13" x14ac:dyDescent="0.3">
      <c r="A9813" s="6">
        <v>9812</v>
      </c>
      <c r="B9813" t="s">
        <v>51</v>
      </c>
      <c r="C9813" t="s">
        <v>2</v>
      </c>
      <c r="D9813" t="s">
        <v>22</v>
      </c>
      <c r="E9813" s="6">
        <v>14</v>
      </c>
      <c r="F9813" t="str" cm="1">
        <f t="array" ref="F9813">_xlfn.IFS(E9813=0,"Entry Level",E9813&lt;=5,"Junior",E9813&lt;=10,"Mid Senior",E9813&lt;=15,"Leadership")</f>
        <v>Leadership</v>
      </c>
      <c r="G9813" t="s">
        <v>590</v>
      </c>
      <c r="H9813" s="3">
        <v>1386763</v>
      </c>
      <c r="I9813" s="3">
        <f>ROUND(Table1[[#This Row],[Salary_Min_inr]]/100000,1)</f>
        <v>13.9</v>
      </c>
      <c r="J9813">
        <v>1548040</v>
      </c>
      <c r="K9813" s="3">
        <f>ROUND(Table1[[#This Row],[salary_max_inr]]/10000,1)</f>
        <v>154.80000000000001</v>
      </c>
      <c r="L9813" s="6" t="s">
        <v>28</v>
      </c>
      <c r="M9813" t="s">
        <v>29</v>
      </c>
    </row>
    <row r="9814" spans="1:13" x14ac:dyDescent="0.3">
      <c r="A9814" s="6">
        <v>9813</v>
      </c>
      <c r="B9814" t="s">
        <v>30</v>
      </c>
      <c r="C9814" t="s">
        <v>11</v>
      </c>
      <c r="D9814" t="s">
        <v>42</v>
      </c>
      <c r="E9814" s="6">
        <v>7</v>
      </c>
      <c r="F9814" t="str" cm="1">
        <f t="array" ref="F9814">_xlfn.IFS(E9814=0,"Entry Level",E9814&lt;=5,"Junior",E9814&lt;=10,"Mid Senior",E9814&lt;=15,"Leadership")</f>
        <v>Mid Senior</v>
      </c>
      <c r="G9814" t="s">
        <v>299</v>
      </c>
      <c r="H9814" s="3">
        <v>735996</v>
      </c>
      <c r="I9814" s="3">
        <f>ROUND(Table1[[#This Row],[Salary_Min_inr]]/100000,1)</f>
        <v>7.4</v>
      </c>
      <c r="J9814">
        <v>1104141</v>
      </c>
      <c r="K9814" s="3">
        <f>ROUND(Table1[[#This Row],[salary_max_inr]]/10000,1)</f>
        <v>110.4</v>
      </c>
      <c r="L9814" s="6" t="s">
        <v>28</v>
      </c>
      <c r="M9814" t="s">
        <v>29</v>
      </c>
    </row>
    <row r="9815" spans="1:13" x14ac:dyDescent="0.3">
      <c r="A9815" s="6">
        <v>9814</v>
      </c>
      <c r="B9815" t="s">
        <v>65</v>
      </c>
      <c r="C9815" t="s">
        <v>11</v>
      </c>
      <c r="D9815" t="s">
        <v>57</v>
      </c>
      <c r="E9815" s="6">
        <v>0</v>
      </c>
      <c r="F9815" t="str" cm="1">
        <f t="array" ref="F9815">_xlfn.IFS(E9815=0,"Entry Level",E9815&lt;=5,"Junior",E9815&lt;=10,"Mid Senior",E9815&lt;=15,"Leadership")</f>
        <v>Entry Level</v>
      </c>
      <c r="G9815" t="s">
        <v>1107</v>
      </c>
      <c r="H9815" s="3">
        <v>1742705</v>
      </c>
      <c r="I9815" s="3">
        <f>ROUND(Table1[[#This Row],[Salary_Min_inr]]/100000,1)</f>
        <v>17.399999999999999</v>
      </c>
      <c r="J9815">
        <v>1934473</v>
      </c>
      <c r="K9815" s="3">
        <f>ROUND(Table1[[#This Row],[salary_max_inr]]/10000,1)</f>
        <v>193.4</v>
      </c>
      <c r="L9815" s="6" t="s">
        <v>5</v>
      </c>
      <c r="M9815" t="s">
        <v>14</v>
      </c>
    </row>
    <row r="9816" spans="1:13" x14ac:dyDescent="0.3">
      <c r="A9816" s="6">
        <v>9815</v>
      </c>
      <c r="B9816" t="s">
        <v>36</v>
      </c>
      <c r="C9816" t="s">
        <v>39</v>
      </c>
      <c r="D9816" t="s">
        <v>9</v>
      </c>
      <c r="E9816" s="6">
        <v>5</v>
      </c>
      <c r="F9816" t="str" cm="1">
        <f t="array" ref="F9816">_xlfn.IFS(E9816=0,"Entry Level",E9816&lt;=5,"Junior",E9816&lt;=10,"Mid Senior",E9816&lt;=15,"Leadership")</f>
        <v>Junior</v>
      </c>
      <c r="G9816" t="s">
        <v>400</v>
      </c>
      <c r="H9816" s="3">
        <v>553043</v>
      </c>
      <c r="I9816" s="3">
        <f>ROUND(Table1[[#This Row],[Salary_Min_inr]]/100000,1)</f>
        <v>5.5</v>
      </c>
      <c r="J9816">
        <v>702191</v>
      </c>
      <c r="K9816" s="3">
        <f>ROUND(Table1[[#This Row],[salary_max_inr]]/10000,1)</f>
        <v>70.2</v>
      </c>
      <c r="L9816" s="6" t="s">
        <v>28</v>
      </c>
      <c r="M9816" t="s">
        <v>6</v>
      </c>
    </row>
    <row r="9817" spans="1:13" x14ac:dyDescent="0.3">
      <c r="A9817" s="6">
        <v>9816</v>
      </c>
      <c r="B9817" t="s">
        <v>51</v>
      </c>
      <c r="C9817" t="s">
        <v>21</v>
      </c>
      <c r="D9817" t="s">
        <v>22</v>
      </c>
      <c r="E9817" s="6">
        <v>7</v>
      </c>
      <c r="F9817" t="str" cm="1">
        <f t="array" ref="F9817">_xlfn.IFS(E9817=0,"Entry Level",E9817&lt;=5,"Junior",E9817&lt;=10,"Mid Senior",E9817&lt;=15,"Leadership")</f>
        <v>Mid Senior</v>
      </c>
      <c r="G9817" t="s">
        <v>881</v>
      </c>
      <c r="H9817" s="3">
        <v>602569</v>
      </c>
      <c r="I9817" s="3">
        <f>ROUND(Table1[[#This Row],[Salary_Min_inr]]/100000,1)</f>
        <v>6</v>
      </c>
      <c r="J9817">
        <v>838019</v>
      </c>
      <c r="K9817" s="3">
        <f>ROUND(Table1[[#This Row],[salary_max_inr]]/10000,1)</f>
        <v>83.8</v>
      </c>
      <c r="L9817" s="6" t="s">
        <v>18</v>
      </c>
      <c r="M9817" t="s">
        <v>29</v>
      </c>
    </row>
    <row r="9818" spans="1:13" x14ac:dyDescent="0.3">
      <c r="A9818" s="6">
        <v>9817</v>
      </c>
      <c r="B9818" t="s">
        <v>1</v>
      </c>
      <c r="C9818" t="s">
        <v>21</v>
      </c>
      <c r="D9818" t="s">
        <v>57</v>
      </c>
      <c r="E9818" s="6">
        <v>12</v>
      </c>
      <c r="F9818" t="str" cm="1">
        <f t="array" ref="F9818">_xlfn.IFS(E9818=0,"Entry Level",E9818&lt;=5,"Junior",E9818&lt;=10,"Mid Senior",E9818&lt;=15,"Leadership")</f>
        <v>Leadership</v>
      </c>
      <c r="G9818" t="s">
        <v>449</v>
      </c>
      <c r="H9818" s="3">
        <v>497515</v>
      </c>
      <c r="I9818" s="3">
        <f>ROUND(Table1[[#This Row],[Salary_Min_inr]]/100000,1)</f>
        <v>5</v>
      </c>
      <c r="J9818">
        <v>893453</v>
      </c>
      <c r="K9818" s="3">
        <f>ROUND(Table1[[#This Row],[salary_max_inr]]/10000,1)</f>
        <v>89.3</v>
      </c>
      <c r="L9818" s="6" t="s">
        <v>18</v>
      </c>
      <c r="M9818" t="s">
        <v>14</v>
      </c>
    </row>
    <row r="9819" spans="1:13" x14ac:dyDescent="0.3">
      <c r="A9819" s="6">
        <v>9818</v>
      </c>
      <c r="B9819" t="s">
        <v>36</v>
      </c>
      <c r="C9819" t="s">
        <v>33</v>
      </c>
      <c r="D9819" t="s">
        <v>26</v>
      </c>
      <c r="E9819" s="6">
        <v>0</v>
      </c>
      <c r="F9819" t="str" cm="1">
        <f t="array" ref="F9819">_xlfn.IFS(E9819=0,"Entry Level",E9819&lt;=5,"Junior",E9819&lt;=10,"Mid Senior",E9819&lt;=15,"Leadership")</f>
        <v>Entry Level</v>
      </c>
      <c r="G9819" t="s">
        <v>609</v>
      </c>
      <c r="H9819" s="3">
        <v>1165244</v>
      </c>
      <c r="I9819" s="3">
        <f>ROUND(Table1[[#This Row],[Salary_Min_inr]]/100000,1)</f>
        <v>11.7</v>
      </c>
      <c r="J9819">
        <v>1471426</v>
      </c>
      <c r="K9819" s="3">
        <f>ROUND(Table1[[#This Row],[salary_max_inr]]/10000,1)</f>
        <v>147.1</v>
      </c>
      <c r="L9819" s="6" t="s">
        <v>5</v>
      </c>
      <c r="M9819" t="s">
        <v>14</v>
      </c>
    </row>
    <row r="9820" spans="1:13" x14ac:dyDescent="0.3">
      <c r="A9820" s="6">
        <v>9819</v>
      </c>
      <c r="B9820" t="s">
        <v>71</v>
      </c>
      <c r="C9820" t="s">
        <v>33</v>
      </c>
      <c r="D9820" t="s">
        <v>16</v>
      </c>
      <c r="E9820" s="6">
        <v>14</v>
      </c>
      <c r="F9820" t="str" cm="1">
        <f t="array" ref="F9820">_xlfn.IFS(E9820=0,"Entry Level",E9820&lt;=5,"Junior",E9820&lt;=10,"Mid Senior",E9820&lt;=15,"Leadership")</f>
        <v>Leadership</v>
      </c>
      <c r="G9820" t="s">
        <v>647</v>
      </c>
      <c r="H9820" s="3">
        <v>1522499</v>
      </c>
      <c r="I9820" s="3">
        <f>ROUND(Table1[[#This Row],[Salary_Min_inr]]/100000,1)</f>
        <v>15.2</v>
      </c>
      <c r="J9820">
        <v>1844660</v>
      </c>
      <c r="K9820" s="3">
        <f>ROUND(Table1[[#This Row],[salary_max_inr]]/10000,1)</f>
        <v>184.5</v>
      </c>
      <c r="L9820" s="6" t="s">
        <v>18</v>
      </c>
      <c r="M9820" t="s">
        <v>14</v>
      </c>
    </row>
    <row r="9821" spans="1:13" x14ac:dyDescent="0.3">
      <c r="A9821" s="6">
        <v>9820</v>
      </c>
      <c r="B9821" t="s">
        <v>30</v>
      </c>
      <c r="C9821" t="s">
        <v>53</v>
      </c>
      <c r="D9821" t="s">
        <v>9</v>
      </c>
      <c r="E9821" s="6">
        <v>13</v>
      </c>
      <c r="F9821" t="str" cm="1">
        <f t="array" ref="F9821">_xlfn.IFS(E9821=0,"Entry Level",E9821&lt;=5,"Junior",E9821&lt;=10,"Mid Senior",E9821&lt;=15,"Leadership")</f>
        <v>Leadership</v>
      </c>
      <c r="G9821" t="s">
        <v>907</v>
      </c>
      <c r="H9821" s="3">
        <v>931921</v>
      </c>
      <c r="I9821" s="3">
        <f>ROUND(Table1[[#This Row],[Salary_Min_inr]]/100000,1)</f>
        <v>9.3000000000000007</v>
      </c>
      <c r="J9821">
        <v>1134050</v>
      </c>
      <c r="K9821" s="3">
        <f>ROUND(Table1[[#This Row],[salary_max_inr]]/10000,1)</f>
        <v>113.4</v>
      </c>
      <c r="L9821" s="6" t="s">
        <v>28</v>
      </c>
      <c r="M9821" t="s">
        <v>29</v>
      </c>
    </row>
    <row r="9822" spans="1:13" x14ac:dyDescent="0.3">
      <c r="A9822" s="6">
        <v>9821</v>
      </c>
      <c r="B9822" t="s">
        <v>24</v>
      </c>
      <c r="C9822" t="s">
        <v>39</v>
      </c>
      <c r="D9822" t="s">
        <v>42</v>
      </c>
      <c r="E9822" s="6">
        <v>15</v>
      </c>
      <c r="F9822" t="str" cm="1">
        <f t="array" ref="F9822">_xlfn.IFS(E9822=0,"Entry Level",E9822&lt;=5,"Junior",E9822&lt;=10,"Mid Senior",E9822&lt;=15,"Leadership")</f>
        <v>Leadership</v>
      </c>
      <c r="G9822" t="s">
        <v>859</v>
      </c>
      <c r="H9822" s="3">
        <v>1579256</v>
      </c>
      <c r="I9822" s="3">
        <f>ROUND(Table1[[#This Row],[Salary_Min_inr]]/100000,1)</f>
        <v>15.8</v>
      </c>
      <c r="J9822">
        <v>1887904</v>
      </c>
      <c r="K9822" s="3">
        <f>ROUND(Table1[[#This Row],[salary_max_inr]]/10000,1)</f>
        <v>188.8</v>
      </c>
      <c r="L9822" s="6" t="s">
        <v>28</v>
      </c>
      <c r="M9822" t="s">
        <v>29</v>
      </c>
    </row>
    <row r="9823" spans="1:13" x14ac:dyDescent="0.3">
      <c r="A9823" s="6">
        <v>9822</v>
      </c>
      <c r="B9823" t="s">
        <v>36</v>
      </c>
      <c r="C9823" t="s">
        <v>2</v>
      </c>
      <c r="D9823" t="s">
        <v>42</v>
      </c>
      <c r="E9823" s="6">
        <v>8</v>
      </c>
      <c r="F9823" t="str" cm="1">
        <f t="array" ref="F9823">_xlfn.IFS(E9823=0,"Entry Level",E9823&lt;=5,"Junior",E9823&lt;=10,"Mid Senior",E9823&lt;=15,"Leadership")</f>
        <v>Mid Senior</v>
      </c>
      <c r="G9823" t="s">
        <v>1043</v>
      </c>
      <c r="H9823" s="3">
        <v>823083</v>
      </c>
      <c r="I9823" s="3">
        <f>ROUND(Table1[[#This Row],[Salary_Min_inr]]/100000,1)</f>
        <v>8.1999999999999993</v>
      </c>
      <c r="J9823">
        <v>1222866</v>
      </c>
      <c r="K9823" s="3">
        <f>ROUND(Table1[[#This Row],[salary_max_inr]]/10000,1)</f>
        <v>122.3</v>
      </c>
      <c r="L9823" s="6" t="s">
        <v>28</v>
      </c>
      <c r="M9823" t="s">
        <v>29</v>
      </c>
    </row>
    <row r="9824" spans="1:13" x14ac:dyDescent="0.3">
      <c r="A9824" s="6">
        <v>9823</v>
      </c>
      <c r="B9824" t="s">
        <v>15</v>
      </c>
      <c r="C9824" t="s">
        <v>41</v>
      </c>
      <c r="D9824" t="s">
        <v>22</v>
      </c>
      <c r="E9824" s="6">
        <v>4</v>
      </c>
      <c r="F9824" t="str" cm="1">
        <f t="array" ref="F9824">_xlfn.IFS(E9824=0,"Entry Level",E9824&lt;=5,"Junior",E9824&lt;=10,"Mid Senior",E9824&lt;=15,"Leadership")</f>
        <v>Junior</v>
      </c>
      <c r="G9824" t="s">
        <v>114</v>
      </c>
      <c r="H9824" s="3">
        <v>1405883</v>
      </c>
      <c r="I9824" s="3">
        <f>ROUND(Table1[[#This Row],[Salary_Min_inr]]/100000,1)</f>
        <v>14.1</v>
      </c>
      <c r="J9824">
        <v>1714336</v>
      </c>
      <c r="K9824" s="3">
        <f>ROUND(Table1[[#This Row],[salary_max_inr]]/10000,1)</f>
        <v>171.4</v>
      </c>
      <c r="L9824" s="6" t="s">
        <v>18</v>
      </c>
      <c r="M9824" t="s">
        <v>29</v>
      </c>
    </row>
    <row r="9825" spans="1:13" x14ac:dyDescent="0.3">
      <c r="A9825" s="6">
        <v>9824</v>
      </c>
      <c r="B9825" t="s">
        <v>65</v>
      </c>
      <c r="C9825" t="s">
        <v>11</v>
      </c>
      <c r="D9825" t="s">
        <v>22</v>
      </c>
      <c r="E9825" s="6">
        <v>14</v>
      </c>
      <c r="F9825" t="str" cm="1">
        <f t="array" ref="F9825">_xlfn.IFS(E9825=0,"Entry Level",E9825&lt;=5,"Junior",E9825&lt;=10,"Mid Senior",E9825&lt;=15,"Leadership")</f>
        <v>Leadership</v>
      </c>
      <c r="G9825" t="s">
        <v>714</v>
      </c>
      <c r="H9825" s="3">
        <v>1909347</v>
      </c>
      <c r="I9825" s="3">
        <f>ROUND(Table1[[#This Row],[Salary_Min_inr]]/100000,1)</f>
        <v>19.100000000000001</v>
      </c>
      <c r="J9825">
        <v>2259625</v>
      </c>
      <c r="K9825" s="3">
        <f>ROUND(Table1[[#This Row],[salary_max_inr]]/10000,1)</f>
        <v>226</v>
      </c>
      <c r="L9825" s="6" t="s">
        <v>18</v>
      </c>
      <c r="M9825" t="s">
        <v>14</v>
      </c>
    </row>
    <row r="9826" spans="1:13" x14ac:dyDescent="0.3">
      <c r="A9826" s="6">
        <v>9825</v>
      </c>
      <c r="B9826" t="s">
        <v>15</v>
      </c>
      <c r="C9826" t="s">
        <v>53</v>
      </c>
      <c r="D9826" t="s">
        <v>26</v>
      </c>
      <c r="E9826" s="6">
        <v>6</v>
      </c>
      <c r="F9826" t="str" cm="1">
        <f t="array" ref="F9826">_xlfn.IFS(E9826=0,"Entry Level",E9826&lt;=5,"Junior",E9826&lt;=10,"Mid Senior",E9826&lt;=15,"Leadership")</f>
        <v>Mid Senior</v>
      </c>
      <c r="G9826" t="s">
        <v>1254</v>
      </c>
      <c r="H9826" s="3">
        <v>1478690</v>
      </c>
      <c r="I9826" s="3">
        <f>ROUND(Table1[[#This Row],[Salary_Min_inr]]/100000,1)</f>
        <v>14.8</v>
      </c>
      <c r="J9826">
        <v>1845293</v>
      </c>
      <c r="K9826" s="3">
        <f>ROUND(Table1[[#This Row],[salary_max_inr]]/10000,1)</f>
        <v>184.5</v>
      </c>
      <c r="L9826" s="6" t="s">
        <v>28</v>
      </c>
      <c r="M9826" t="s">
        <v>6</v>
      </c>
    </row>
    <row r="9827" spans="1:13" x14ac:dyDescent="0.3">
      <c r="A9827" s="6">
        <v>9826</v>
      </c>
      <c r="B9827" t="s">
        <v>15</v>
      </c>
      <c r="C9827" t="s">
        <v>33</v>
      </c>
      <c r="D9827" t="s">
        <v>57</v>
      </c>
      <c r="E9827" s="6">
        <v>3</v>
      </c>
      <c r="F9827" t="str" cm="1">
        <f t="array" ref="F9827">_xlfn.IFS(E9827=0,"Entry Level",E9827&lt;=5,"Junior",E9827&lt;=10,"Mid Senior",E9827&lt;=15,"Leadership")</f>
        <v>Junior</v>
      </c>
      <c r="G9827" t="s">
        <v>637</v>
      </c>
      <c r="H9827" s="3">
        <v>591276</v>
      </c>
      <c r="I9827" s="3">
        <f>ROUND(Table1[[#This Row],[Salary_Min_inr]]/100000,1)</f>
        <v>5.9</v>
      </c>
      <c r="J9827">
        <v>811040</v>
      </c>
      <c r="K9827" s="3">
        <f>ROUND(Table1[[#This Row],[salary_max_inr]]/10000,1)</f>
        <v>81.099999999999994</v>
      </c>
      <c r="L9827" s="6" t="s">
        <v>5</v>
      </c>
      <c r="M9827" t="s">
        <v>29</v>
      </c>
    </row>
    <row r="9828" spans="1:13" x14ac:dyDescent="0.3">
      <c r="A9828" s="6">
        <v>9827</v>
      </c>
      <c r="B9828" t="s">
        <v>71</v>
      </c>
      <c r="C9828" t="s">
        <v>39</v>
      </c>
      <c r="D9828" t="s">
        <v>26</v>
      </c>
      <c r="E9828" s="6">
        <v>0</v>
      </c>
      <c r="F9828" t="str" cm="1">
        <f t="array" ref="F9828">_xlfn.IFS(E9828=0,"Entry Level",E9828&lt;=5,"Junior",E9828&lt;=10,"Mid Senior",E9828&lt;=15,"Leadership")</f>
        <v>Entry Level</v>
      </c>
      <c r="G9828" t="s">
        <v>1206</v>
      </c>
      <c r="H9828" s="3">
        <v>990623</v>
      </c>
      <c r="I9828" s="3">
        <f>ROUND(Table1[[#This Row],[Salary_Min_inr]]/100000,1)</f>
        <v>9.9</v>
      </c>
      <c r="J9828">
        <v>1330622</v>
      </c>
      <c r="K9828" s="3">
        <f>ROUND(Table1[[#This Row],[salary_max_inr]]/10000,1)</f>
        <v>133.1</v>
      </c>
      <c r="L9828" s="6" t="s">
        <v>18</v>
      </c>
      <c r="M9828" t="s">
        <v>14</v>
      </c>
    </row>
    <row r="9829" spans="1:13" x14ac:dyDescent="0.3">
      <c r="A9829" s="6">
        <v>9828</v>
      </c>
      <c r="B9829" t="s">
        <v>24</v>
      </c>
      <c r="C9829" t="s">
        <v>39</v>
      </c>
      <c r="D9829" t="s">
        <v>26</v>
      </c>
      <c r="E9829" s="6">
        <v>14</v>
      </c>
      <c r="F9829" t="str" cm="1">
        <f t="array" ref="F9829">_xlfn.IFS(E9829=0,"Entry Level",E9829&lt;=5,"Junior",E9829&lt;=10,"Mid Senior",E9829&lt;=15,"Leadership")</f>
        <v>Leadership</v>
      </c>
      <c r="G9829" t="s">
        <v>1341</v>
      </c>
      <c r="H9829" s="3">
        <v>1467329</v>
      </c>
      <c r="I9829" s="3">
        <f>ROUND(Table1[[#This Row],[Salary_Min_inr]]/100000,1)</f>
        <v>14.7</v>
      </c>
      <c r="J9829">
        <v>1806511</v>
      </c>
      <c r="K9829" s="3">
        <f>ROUND(Table1[[#This Row],[salary_max_inr]]/10000,1)</f>
        <v>180.7</v>
      </c>
      <c r="L9829" s="6" t="s">
        <v>28</v>
      </c>
      <c r="M9829" t="s">
        <v>6</v>
      </c>
    </row>
    <row r="9830" spans="1:13" x14ac:dyDescent="0.3">
      <c r="A9830" s="6">
        <v>9829</v>
      </c>
      <c r="B9830" t="s">
        <v>36</v>
      </c>
      <c r="C9830" t="s">
        <v>41</v>
      </c>
      <c r="D9830" t="s">
        <v>9</v>
      </c>
      <c r="E9830" s="6">
        <v>8</v>
      </c>
      <c r="F9830" t="str" cm="1">
        <f t="array" ref="F9830">_xlfn.IFS(E9830=0,"Entry Level",E9830&lt;=5,"Junior",E9830&lt;=10,"Mid Senior",E9830&lt;=15,"Leadership")</f>
        <v>Mid Senior</v>
      </c>
      <c r="G9830" t="s">
        <v>881</v>
      </c>
      <c r="H9830" s="3">
        <v>798723</v>
      </c>
      <c r="I9830" s="3">
        <f>ROUND(Table1[[#This Row],[Salary_Min_inr]]/100000,1)</f>
        <v>8</v>
      </c>
      <c r="J9830">
        <v>933008</v>
      </c>
      <c r="K9830" s="3">
        <f>ROUND(Table1[[#This Row],[salary_max_inr]]/10000,1)</f>
        <v>93.3</v>
      </c>
      <c r="L9830" s="6" t="s">
        <v>5</v>
      </c>
      <c r="M9830" t="s">
        <v>29</v>
      </c>
    </row>
    <row r="9831" spans="1:13" x14ac:dyDescent="0.3">
      <c r="A9831" s="6">
        <v>9830</v>
      </c>
      <c r="B9831" t="s">
        <v>36</v>
      </c>
      <c r="C9831" t="s">
        <v>46</v>
      </c>
      <c r="D9831" t="s">
        <v>22</v>
      </c>
      <c r="E9831" s="6">
        <v>12</v>
      </c>
      <c r="F9831" t="str" cm="1">
        <f t="array" ref="F9831">_xlfn.IFS(E9831=0,"Entry Level",E9831&lt;=5,"Junior",E9831&lt;=10,"Mid Senior",E9831&lt;=15,"Leadership")</f>
        <v>Leadership</v>
      </c>
      <c r="G9831" t="s">
        <v>703</v>
      </c>
      <c r="H9831" s="3">
        <v>1234158</v>
      </c>
      <c r="I9831" s="3">
        <f>ROUND(Table1[[#This Row],[Salary_Min_inr]]/100000,1)</f>
        <v>12.3</v>
      </c>
      <c r="J9831">
        <v>1371273</v>
      </c>
      <c r="K9831" s="3">
        <f>ROUND(Table1[[#This Row],[salary_max_inr]]/10000,1)</f>
        <v>137.1</v>
      </c>
      <c r="L9831" s="6" t="s">
        <v>28</v>
      </c>
      <c r="M9831" t="s">
        <v>14</v>
      </c>
    </row>
    <row r="9832" spans="1:13" x14ac:dyDescent="0.3">
      <c r="A9832" s="6">
        <v>9831</v>
      </c>
      <c r="B9832" t="s">
        <v>20</v>
      </c>
      <c r="C9832" t="s">
        <v>2</v>
      </c>
      <c r="D9832" t="s">
        <v>12</v>
      </c>
      <c r="E9832" s="6">
        <v>5</v>
      </c>
      <c r="F9832" t="str" cm="1">
        <f t="array" ref="F9832">_xlfn.IFS(E9832=0,"Entry Level",E9832&lt;=5,"Junior",E9832&lt;=10,"Mid Senior",E9832&lt;=15,"Leadership")</f>
        <v>Junior</v>
      </c>
      <c r="G9832" t="s">
        <v>713</v>
      </c>
      <c r="H9832" s="3">
        <v>1011898</v>
      </c>
      <c r="I9832" s="3">
        <f>ROUND(Table1[[#This Row],[Salary_Min_inr]]/100000,1)</f>
        <v>10.1</v>
      </c>
      <c r="J9832">
        <v>1369530</v>
      </c>
      <c r="K9832" s="3">
        <f>ROUND(Table1[[#This Row],[salary_max_inr]]/10000,1)</f>
        <v>137</v>
      </c>
      <c r="L9832" s="6" t="s">
        <v>28</v>
      </c>
      <c r="M9832" t="s">
        <v>14</v>
      </c>
    </row>
    <row r="9833" spans="1:13" x14ac:dyDescent="0.3">
      <c r="A9833" s="6">
        <v>9832</v>
      </c>
      <c r="B9833" t="s">
        <v>7</v>
      </c>
      <c r="C9833" t="s">
        <v>2</v>
      </c>
      <c r="D9833" t="s">
        <v>57</v>
      </c>
      <c r="E9833" s="6">
        <v>2</v>
      </c>
      <c r="F9833" t="str" cm="1">
        <f t="array" ref="F9833">_xlfn.IFS(E9833=0,"Entry Level",E9833&lt;=5,"Junior",E9833&lt;=10,"Mid Senior",E9833&lt;=15,"Leadership")</f>
        <v>Junior</v>
      </c>
      <c r="G9833" t="s">
        <v>1233</v>
      </c>
      <c r="H9833" s="3">
        <v>2190178</v>
      </c>
      <c r="I9833" s="3">
        <f>ROUND(Table1[[#This Row],[Salary_Min_inr]]/100000,1)</f>
        <v>21.9</v>
      </c>
      <c r="J9833">
        <v>2323349</v>
      </c>
      <c r="K9833" s="3">
        <f>ROUND(Table1[[#This Row],[salary_max_inr]]/10000,1)</f>
        <v>232.3</v>
      </c>
      <c r="L9833" s="6" t="s">
        <v>28</v>
      </c>
      <c r="M9833" t="s">
        <v>6</v>
      </c>
    </row>
    <row r="9834" spans="1:13" x14ac:dyDescent="0.3">
      <c r="A9834" s="6">
        <v>9833</v>
      </c>
      <c r="B9834" t="s">
        <v>15</v>
      </c>
      <c r="C9834" t="s">
        <v>2</v>
      </c>
      <c r="D9834" t="s">
        <v>16</v>
      </c>
      <c r="E9834" s="6">
        <v>12</v>
      </c>
      <c r="F9834" t="str" cm="1">
        <f t="array" ref="F9834">_xlfn.IFS(E9834=0,"Entry Level",E9834&lt;=5,"Junior",E9834&lt;=10,"Mid Senior",E9834&lt;=15,"Leadership")</f>
        <v>Leadership</v>
      </c>
      <c r="G9834" t="s">
        <v>656</v>
      </c>
      <c r="H9834" s="3">
        <v>1298144</v>
      </c>
      <c r="I9834" s="3">
        <f>ROUND(Table1[[#This Row],[Salary_Min_inr]]/100000,1)</f>
        <v>13</v>
      </c>
      <c r="J9834">
        <v>1456003</v>
      </c>
      <c r="K9834" s="3">
        <f>ROUND(Table1[[#This Row],[salary_max_inr]]/10000,1)</f>
        <v>145.6</v>
      </c>
      <c r="L9834" s="6" t="s">
        <v>5</v>
      </c>
      <c r="M9834" t="s">
        <v>6</v>
      </c>
    </row>
    <row r="9835" spans="1:13" x14ac:dyDescent="0.3">
      <c r="A9835" s="6">
        <v>9834</v>
      </c>
      <c r="B9835" t="s">
        <v>30</v>
      </c>
      <c r="C9835" t="s">
        <v>33</v>
      </c>
      <c r="D9835" t="s">
        <v>16</v>
      </c>
      <c r="E9835" s="6">
        <v>9</v>
      </c>
      <c r="F9835" t="str" cm="1">
        <f t="array" ref="F9835">_xlfn.IFS(E9835=0,"Entry Level",E9835&lt;=5,"Junior",E9835&lt;=10,"Mid Senior",E9835&lt;=15,"Leadership")</f>
        <v>Mid Senior</v>
      </c>
      <c r="G9835" t="s">
        <v>168</v>
      </c>
      <c r="H9835" s="3">
        <v>1103419</v>
      </c>
      <c r="I9835" s="3">
        <f>ROUND(Table1[[#This Row],[Salary_Min_inr]]/100000,1)</f>
        <v>11</v>
      </c>
      <c r="J9835">
        <v>1323374</v>
      </c>
      <c r="K9835" s="3">
        <f>ROUND(Table1[[#This Row],[salary_max_inr]]/10000,1)</f>
        <v>132.30000000000001</v>
      </c>
      <c r="L9835" s="6" t="s">
        <v>5</v>
      </c>
      <c r="M9835" t="s">
        <v>29</v>
      </c>
    </row>
    <row r="9836" spans="1:13" x14ac:dyDescent="0.3">
      <c r="A9836" s="6">
        <v>9835</v>
      </c>
      <c r="B9836" t="s">
        <v>7</v>
      </c>
      <c r="C9836" t="s">
        <v>21</v>
      </c>
      <c r="D9836" t="s">
        <v>26</v>
      </c>
      <c r="E9836" s="6">
        <v>8</v>
      </c>
      <c r="F9836" t="str" cm="1">
        <f t="array" ref="F9836">_xlfn.IFS(E9836=0,"Entry Level",E9836&lt;=5,"Junior",E9836&lt;=10,"Mid Senior",E9836&lt;=15,"Leadership")</f>
        <v>Mid Senior</v>
      </c>
      <c r="G9836" t="s">
        <v>225</v>
      </c>
      <c r="H9836" s="3">
        <v>1224888</v>
      </c>
      <c r="I9836" s="3">
        <f>ROUND(Table1[[#This Row],[Salary_Min_inr]]/100000,1)</f>
        <v>12.2</v>
      </c>
      <c r="J9836">
        <v>1597840</v>
      </c>
      <c r="K9836" s="3">
        <f>ROUND(Table1[[#This Row],[salary_max_inr]]/10000,1)</f>
        <v>159.80000000000001</v>
      </c>
      <c r="L9836" s="6" t="s">
        <v>28</v>
      </c>
      <c r="M9836" t="s">
        <v>29</v>
      </c>
    </row>
    <row r="9837" spans="1:13" x14ac:dyDescent="0.3">
      <c r="A9837" s="6">
        <v>9836</v>
      </c>
      <c r="B9837" t="s">
        <v>51</v>
      </c>
      <c r="C9837" t="s">
        <v>39</v>
      </c>
      <c r="D9837" t="s">
        <v>9</v>
      </c>
      <c r="E9837" s="6">
        <v>5</v>
      </c>
      <c r="F9837" t="str" cm="1">
        <f t="array" ref="F9837">_xlfn.IFS(E9837=0,"Entry Level",E9837&lt;=5,"Junior",E9837&lt;=10,"Mid Senior",E9837&lt;=15,"Leadership")</f>
        <v>Junior</v>
      </c>
      <c r="G9837" t="s">
        <v>284</v>
      </c>
      <c r="H9837" s="3">
        <v>1252754</v>
      </c>
      <c r="I9837" s="3">
        <f>ROUND(Table1[[#This Row],[Salary_Min_inr]]/100000,1)</f>
        <v>12.5</v>
      </c>
      <c r="J9837">
        <v>1444023</v>
      </c>
      <c r="K9837" s="3">
        <f>ROUND(Table1[[#This Row],[salary_max_inr]]/10000,1)</f>
        <v>144.4</v>
      </c>
      <c r="L9837" s="6" t="s">
        <v>28</v>
      </c>
      <c r="M9837" t="s">
        <v>14</v>
      </c>
    </row>
    <row r="9838" spans="1:13" x14ac:dyDescent="0.3">
      <c r="A9838" s="6">
        <v>9837</v>
      </c>
      <c r="B9838" t="s">
        <v>20</v>
      </c>
      <c r="C9838" t="s">
        <v>2</v>
      </c>
      <c r="D9838" t="s">
        <v>26</v>
      </c>
      <c r="E9838" s="6">
        <v>5</v>
      </c>
      <c r="F9838" t="str" cm="1">
        <f t="array" ref="F9838">_xlfn.IFS(E9838=0,"Entry Level",E9838&lt;=5,"Junior",E9838&lt;=10,"Mid Senior",E9838&lt;=15,"Leadership")</f>
        <v>Junior</v>
      </c>
      <c r="G9838" t="s">
        <v>1351</v>
      </c>
      <c r="H9838" s="3">
        <v>1260955</v>
      </c>
      <c r="I9838" s="3">
        <f>ROUND(Table1[[#This Row],[Salary_Min_inr]]/100000,1)</f>
        <v>12.6</v>
      </c>
      <c r="J9838">
        <v>1556982</v>
      </c>
      <c r="K9838" s="3">
        <f>ROUND(Table1[[#This Row],[salary_max_inr]]/10000,1)</f>
        <v>155.69999999999999</v>
      </c>
      <c r="L9838" s="6" t="s">
        <v>18</v>
      </c>
      <c r="M9838" t="s">
        <v>6</v>
      </c>
    </row>
    <row r="9839" spans="1:13" x14ac:dyDescent="0.3">
      <c r="A9839" s="6">
        <v>9838</v>
      </c>
      <c r="B9839" t="s">
        <v>20</v>
      </c>
      <c r="C9839" t="s">
        <v>2</v>
      </c>
      <c r="D9839" t="s">
        <v>12</v>
      </c>
      <c r="E9839" s="6">
        <v>4</v>
      </c>
      <c r="F9839" t="str" cm="1">
        <f t="array" ref="F9839">_xlfn.IFS(E9839=0,"Entry Level",E9839&lt;=5,"Junior",E9839&lt;=10,"Mid Senior",E9839&lt;=15,"Leadership")</f>
        <v>Junior</v>
      </c>
      <c r="G9839" t="s">
        <v>1016</v>
      </c>
      <c r="H9839" s="3">
        <v>938225</v>
      </c>
      <c r="I9839" s="3">
        <f>ROUND(Table1[[#This Row],[Salary_Min_inr]]/100000,1)</f>
        <v>9.4</v>
      </c>
      <c r="J9839">
        <v>1174321</v>
      </c>
      <c r="K9839" s="3">
        <f>ROUND(Table1[[#This Row],[salary_max_inr]]/10000,1)</f>
        <v>117.4</v>
      </c>
      <c r="L9839" s="6" t="s">
        <v>5</v>
      </c>
      <c r="M9839" t="s">
        <v>6</v>
      </c>
    </row>
    <row r="9840" spans="1:13" x14ac:dyDescent="0.3">
      <c r="A9840" s="6">
        <v>9839</v>
      </c>
      <c r="B9840" t="s">
        <v>65</v>
      </c>
      <c r="C9840" t="s">
        <v>8</v>
      </c>
      <c r="D9840" t="s">
        <v>57</v>
      </c>
      <c r="E9840" s="6">
        <v>9</v>
      </c>
      <c r="F9840" t="str" cm="1">
        <f t="array" ref="F9840">_xlfn.IFS(E9840=0,"Entry Level",E9840&lt;=5,"Junior",E9840&lt;=10,"Mid Senior",E9840&lt;=15,"Leadership")</f>
        <v>Mid Senior</v>
      </c>
      <c r="G9840" t="s">
        <v>768</v>
      </c>
      <c r="H9840" s="3">
        <v>1122109</v>
      </c>
      <c r="I9840" s="3">
        <f>ROUND(Table1[[#This Row],[Salary_Min_inr]]/100000,1)</f>
        <v>11.2</v>
      </c>
      <c r="J9840">
        <v>1382394</v>
      </c>
      <c r="K9840" s="3">
        <f>ROUND(Table1[[#This Row],[salary_max_inr]]/10000,1)</f>
        <v>138.19999999999999</v>
      </c>
      <c r="L9840" s="6" t="s">
        <v>5</v>
      </c>
      <c r="M9840" t="s">
        <v>6</v>
      </c>
    </row>
    <row r="9841" spans="1:13" x14ac:dyDescent="0.3">
      <c r="A9841" s="6">
        <v>9840</v>
      </c>
      <c r="B9841" t="s">
        <v>65</v>
      </c>
      <c r="C9841" t="s">
        <v>11</v>
      </c>
      <c r="D9841" t="s">
        <v>16</v>
      </c>
      <c r="E9841" s="6">
        <v>7</v>
      </c>
      <c r="F9841" t="str" cm="1">
        <f t="array" ref="F9841">_xlfn.IFS(E9841=0,"Entry Level",E9841&lt;=5,"Junior",E9841&lt;=10,"Mid Senior",E9841&lt;=15,"Leadership")</f>
        <v>Mid Senior</v>
      </c>
      <c r="G9841" t="s">
        <v>747</v>
      </c>
      <c r="H9841" s="3">
        <v>1027763</v>
      </c>
      <c r="I9841" s="3">
        <f>ROUND(Table1[[#This Row],[Salary_Min_inr]]/100000,1)</f>
        <v>10.3</v>
      </c>
      <c r="J9841">
        <v>1393082</v>
      </c>
      <c r="K9841" s="3">
        <f>ROUND(Table1[[#This Row],[salary_max_inr]]/10000,1)</f>
        <v>139.30000000000001</v>
      </c>
      <c r="L9841" s="6" t="s">
        <v>18</v>
      </c>
      <c r="M9841" t="s">
        <v>6</v>
      </c>
    </row>
    <row r="9842" spans="1:13" x14ac:dyDescent="0.3">
      <c r="A9842" s="6">
        <v>9841</v>
      </c>
      <c r="B9842" t="s">
        <v>1</v>
      </c>
      <c r="C9842" t="s">
        <v>39</v>
      </c>
      <c r="D9842" t="s">
        <v>3</v>
      </c>
      <c r="E9842" s="6">
        <v>1</v>
      </c>
      <c r="F9842" t="str" cm="1">
        <f t="array" ref="F9842">_xlfn.IFS(E9842=0,"Entry Level",E9842&lt;=5,"Junior",E9842&lt;=10,"Mid Senior",E9842&lt;=15,"Leadership")</f>
        <v>Junior</v>
      </c>
      <c r="G9842" t="s">
        <v>487</v>
      </c>
      <c r="H9842" s="3">
        <v>512791</v>
      </c>
      <c r="I9842" s="3">
        <f>ROUND(Table1[[#This Row],[Salary_Min_inr]]/100000,1)</f>
        <v>5.0999999999999996</v>
      </c>
      <c r="J9842">
        <v>824709</v>
      </c>
      <c r="K9842" s="3">
        <f>ROUND(Table1[[#This Row],[salary_max_inr]]/10000,1)</f>
        <v>82.5</v>
      </c>
      <c r="L9842" s="6" t="s">
        <v>5</v>
      </c>
      <c r="M9842" t="s">
        <v>6</v>
      </c>
    </row>
    <row r="9843" spans="1:13" x14ac:dyDescent="0.3">
      <c r="A9843" s="6">
        <v>9842</v>
      </c>
      <c r="B9843" t="s">
        <v>7</v>
      </c>
      <c r="C9843" t="s">
        <v>2</v>
      </c>
      <c r="D9843" t="s">
        <v>57</v>
      </c>
      <c r="E9843" s="6">
        <v>3</v>
      </c>
      <c r="F9843" t="str" cm="1">
        <f t="array" ref="F9843">_xlfn.IFS(E9843=0,"Entry Level",E9843&lt;=5,"Junior",E9843&lt;=10,"Mid Senior",E9843&lt;=15,"Leadership")</f>
        <v>Junior</v>
      </c>
      <c r="G9843" t="s">
        <v>226</v>
      </c>
      <c r="H9843" s="3">
        <v>1316731</v>
      </c>
      <c r="I9843" s="3">
        <f>ROUND(Table1[[#This Row],[Salary_Min_inr]]/100000,1)</f>
        <v>13.2</v>
      </c>
      <c r="J9843">
        <v>1617495</v>
      </c>
      <c r="K9843" s="3">
        <f>ROUND(Table1[[#This Row],[salary_max_inr]]/10000,1)</f>
        <v>161.69999999999999</v>
      </c>
      <c r="L9843" s="6" t="s">
        <v>28</v>
      </c>
      <c r="M9843" t="s">
        <v>29</v>
      </c>
    </row>
    <row r="9844" spans="1:13" x14ac:dyDescent="0.3">
      <c r="A9844" s="6">
        <v>9843</v>
      </c>
      <c r="B9844" t="s">
        <v>30</v>
      </c>
      <c r="C9844" t="s">
        <v>53</v>
      </c>
      <c r="D9844" t="s">
        <v>16</v>
      </c>
      <c r="E9844" s="6">
        <v>1</v>
      </c>
      <c r="F9844" t="str" cm="1">
        <f t="array" ref="F9844">_xlfn.IFS(E9844=0,"Entry Level",E9844&lt;=5,"Junior",E9844&lt;=10,"Mid Senior",E9844&lt;=15,"Leadership")</f>
        <v>Junior</v>
      </c>
      <c r="G9844" t="s">
        <v>682</v>
      </c>
      <c r="H9844" s="3">
        <v>1031459</v>
      </c>
      <c r="I9844" s="3">
        <f>ROUND(Table1[[#This Row],[Salary_Min_inr]]/100000,1)</f>
        <v>10.3</v>
      </c>
      <c r="J9844">
        <v>1351091</v>
      </c>
      <c r="K9844" s="3">
        <f>ROUND(Table1[[#This Row],[salary_max_inr]]/10000,1)</f>
        <v>135.1</v>
      </c>
      <c r="L9844" s="6" t="s">
        <v>18</v>
      </c>
      <c r="M9844" t="s">
        <v>29</v>
      </c>
    </row>
    <row r="9845" spans="1:13" x14ac:dyDescent="0.3">
      <c r="A9845" s="6">
        <v>9844</v>
      </c>
      <c r="B9845" t="s">
        <v>7</v>
      </c>
      <c r="C9845" t="s">
        <v>60</v>
      </c>
      <c r="D9845" t="s">
        <v>12</v>
      </c>
      <c r="E9845" s="6">
        <v>5</v>
      </c>
      <c r="F9845" t="str" cm="1">
        <f t="array" ref="F9845">_xlfn.IFS(E9845=0,"Entry Level",E9845&lt;=5,"Junior",E9845&lt;=10,"Mid Senior",E9845&lt;=15,"Leadership")</f>
        <v>Junior</v>
      </c>
      <c r="G9845" t="s">
        <v>1103</v>
      </c>
      <c r="H9845" s="3">
        <v>1240278</v>
      </c>
      <c r="I9845" s="3">
        <f>ROUND(Table1[[#This Row],[Salary_Min_inr]]/100000,1)</f>
        <v>12.4</v>
      </c>
      <c r="J9845">
        <v>1465843</v>
      </c>
      <c r="K9845" s="3">
        <f>ROUND(Table1[[#This Row],[salary_max_inr]]/10000,1)</f>
        <v>146.6</v>
      </c>
      <c r="L9845" s="6" t="s">
        <v>18</v>
      </c>
      <c r="M9845" t="s">
        <v>29</v>
      </c>
    </row>
    <row r="9846" spans="1:13" x14ac:dyDescent="0.3">
      <c r="A9846" s="6">
        <v>9845</v>
      </c>
      <c r="B9846" t="s">
        <v>20</v>
      </c>
      <c r="C9846" t="s">
        <v>2</v>
      </c>
      <c r="D9846" t="s">
        <v>9</v>
      </c>
      <c r="E9846" s="6">
        <v>0</v>
      </c>
      <c r="F9846" t="str" cm="1">
        <f t="array" ref="F9846">_xlfn.IFS(E9846=0,"Entry Level",E9846&lt;=5,"Junior",E9846&lt;=10,"Mid Senior",E9846&lt;=15,"Leadership")</f>
        <v>Entry Level</v>
      </c>
      <c r="G9846" t="s">
        <v>590</v>
      </c>
      <c r="H9846" s="3">
        <v>1551191</v>
      </c>
      <c r="I9846" s="3">
        <f>ROUND(Table1[[#This Row],[Salary_Min_inr]]/100000,1)</f>
        <v>15.5</v>
      </c>
      <c r="J9846">
        <v>1912743</v>
      </c>
      <c r="K9846" s="3">
        <f>ROUND(Table1[[#This Row],[salary_max_inr]]/10000,1)</f>
        <v>191.3</v>
      </c>
      <c r="L9846" s="6" t="s">
        <v>28</v>
      </c>
      <c r="M9846" t="s">
        <v>14</v>
      </c>
    </row>
    <row r="9847" spans="1:13" x14ac:dyDescent="0.3">
      <c r="A9847" s="6">
        <v>9846</v>
      </c>
      <c r="B9847" t="s">
        <v>30</v>
      </c>
      <c r="C9847" t="s">
        <v>21</v>
      </c>
      <c r="D9847" t="s">
        <v>9</v>
      </c>
      <c r="E9847" s="6">
        <v>1</v>
      </c>
      <c r="F9847" t="str" cm="1">
        <f t="array" ref="F9847">_xlfn.IFS(E9847=0,"Entry Level",E9847&lt;=5,"Junior",E9847&lt;=10,"Mid Senior",E9847&lt;=15,"Leadership")</f>
        <v>Junior</v>
      </c>
      <c r="G9847" t="s">
        <v>1152</v>
      </c>
      <c r="H9847" s="3">
        <v>594721</v>
      </c>
      <c r="I9847" s="3">
        <f>ROUND(Table1[[#This Row],[Salary_Min_inr]]/100000,1)</f>
        <v>5.9</v>
      </c>
      <c r="J9847">
        <v>721987</v>
      </c>
      <c r="K9847" s="3">
        <f>ROUND(Table1[[#This Row],[salary_max_inr]]/10000,1)</f>
        <v>72.2</v>
      </c>
      <c r="L9847" s="6" t="s">
        <v>5</v>
      </c>
      <c r="M9847" t="s">
        <v>6</v>
      </c>
    </row>
    <row r="9848" spans="1:13" x14ac:dyDescent="0.3">
      <c r="A9848" s="6">
        <v>9847</v>
      </c>
      <c r="B9848" t="s">
        <v>65</v>
      </c>
      <c r="C9848" t="s">
        <v>11</v>
      </c>
      <c r="D9848" t="s">
        <v>57</v>
      </c>
      <c r="E9848" s="6">
        <v>14</v>
      </c>
      <c r="F9848" t="str" cm="1">
        <f t="array" ref="F9848">_xlfn.IFS(E9848=0,"Entry Level",E9848&lt;=5,"Junior",E9848&lt;=10,"Mid Senior",E9848&lt;=15,"Leadership")</f>
        <v>Leadership</v>
      </c>
      <c r="G9848" t="s">
        <v>585</v>
      </c>
      <c r="H9848" s="3">
        <v>1981153</v>
      </c>
      <c r="I9848" s="3">
        <f>ROUND(Table1[[#This Row],[Salary_Min_inr]]/100000,1)</f>
        <v>19.8</v>
      </c>
      <c r="J9848">
        <v>2312787</v>
      </c>
      <c r="K9848" s="3">
        <f>ROUND(Table1[[#This Row],[salary_max_inr]]/10000,1)</f>
        <v>231.3</v>
      </c>
      <c r="L9848" s="6" t="s">
        <v>28</v>
      </c>
      <c r="M9848" t="s">
        <v>6</v>
      </c>
    </row>
    <row r="9849" spans="1:13" x14ac:dyDescent="0.3">
      <c r="A9849" s="6">
        <v>9848</v>
      </c>
      <c r="B9849" t="s">
        <v>7</v>
      </c>
      <c r="C9849" t="s">
        <v>2</v>
      </c>
      <c r="D9849" t="s">
        <v>57</v>
      </c>
      <c r="E9849" s="6">
        <v>14</v>
      </c>
      <c r="F9849" t="str" cm="1">
        <f t="array" ref="F9849">_xlfn.IFS(E9849=0,"Entry Level",E9849&lt;=5,"Junior",E9849&lt;=10,"Mid Senior",E9849&lt;=15,"Leadership")</f>
        <v>Leadership</v>
      </c>
      <c r="G9849" t="s">
        <v>879</v>
      </c>
      <c r="H9849" s="3">
        <v>1405346</v>
      </c>
      <c r="I9849" s="3">
        <f>ROUND(Table1[[#This Row],[Salary_Min_inr]]/100000,1)</f>
        <v>14.1</v>
      </c>
      <c r="J9849">
        <v>1523385</v>
      </c>
      <c r="K9849" s="3">
        <f>ROUND(Table1[[#This Row],[salary_max_inr]]/10000,1)</f>
        <v>152.30000000000001</v>
      </c>
      <c r="L9849" s="6" t="s">
        <v>5</v>
      </c>
      <c r="M9849" t="s">
        <v>14</v>
      </c>
    </row>
    <row r="9850" spans="1:13" x14ac:dyDescent="0.3">
      <c r="A9850" s="6">
        <v>9849</v>
      </c>
      <c r="B9850" t="s">
        <v>24</v>
      </c>
      <c r="C9850" t="s">
        <v>2</v>
      </c>
      <c r="D9850" t="s">
        <v>3</v>
      </c>
      <c r="E9850" s="6">
        <v>15</v>
      </c>
      <c r="F9850" t="str" cm="1">
        <f t="array" ref="F9850">_xlfn.IFS(E9850=0,"Entry Level",E9850&lt;=5,"Junior",E9850&lt;=10,"Mid Senior",E9850&lt;=15,"Leadership")</f>
        <v>Leadership</v>
      </c>
      <c r="G9850" t="s">
        <v>906</v>
      </c>
      <c r="H9850" s="3">
        <v>1309684</v>
      </c>
      <c r="I9850" s="3">
        <f>ROUND(Table1[[#This Row],[Salary_Min_inr]]/100000,1)</f>
        <v>13.1</v>
      </c>
      <c r="J9850">
        <v>1575503</v>
      </c>
      <c r="K9850" s="3">
        <f>ROUND(Table1[[#This Row],[salary_max_inr]]/10000,1)</f>
        <v>157.6</v>
      </c>
      <c r="L9850" s="6" t="s">
        <v>28</v>
      </c>
      <c r="M9850" t="s">
        <v>6</v>
      </c>
    </row>
    <row r="9851" spans="1:13" x14ac:dyDescent="0.3">
      <c r="A9851" s="6">
        <v>9850</v>
      </c>
      <c r="B9851" t="s">
        <v>51</v>
      </c>
      <c r="C9851" t="s">
        <v>21</v>
      </c>
      <c r="D9851" t="s">
        <v>57</v>
      </c>
      <c r="E9851" s="6">
        <v>12</v>
      </c>
      <c r="F9851" t="str" cm="1">
        <f t="array" ref="F9851">_xlfn.IFS(E9851=0,"Entry Level",E9851&lt;=5,"Junior",E9851&lt;=10,"Mid Senior",E9851&lt;=15,"Leadership")</f>
        <v>Leadership</v>
      </c>
      <c r="G9851" t="s">
        <v>998</v>
      </c>
      <c r="H9851" s="3">
        <v>646457</v>
      </c>
      <c r="I9851" s="3">
        <f>ROUND(Table1[[#This Row],[Salary_Min_inr]]/100000,1)</f>
        <v>6.5</v>
      </c>
      <c r="J9851">
        <v>991080</v>
      </c>
      <c r="K9851" s="3">
        <f>ROUND(Table1[[#This Row],[salary_max_inr]]/10000,1)</f>
        <v>99.1</v>
      </c>
      <c r="L9851" s="6" t="s">
        <v>28</v>
      </c>
      <c r="M9851" t="s">
        <v>6</v>
      </c>
    </row>
    <row r="9852" spans="1:13" x14ac:dyDescent="0.3">
      <c r="A9852" s="6">
        <v>9851</v>
      </c>
      <c r="B9852" t="s">
        <v>1</v>
      </c>
      <c r="C9852" t="s">
        <v>8</v>
      </c>
      <c r="D9852" t="s">
        <v>16</v>
      </c>
      <c r="E9852" s="6">
        <v>8</v>
      </c>
      <c r="F9852" t="str" cm="1">
        <f t="array" ref="F9852">_xlfn.IFS(E9852=0,"Entry Level",E9852&lt;=5,"Junior",E9852&lt;=10,"Mid Senior",E9852&lt;=15,"Leadership")</f>
        <v>Mid Senior</v>
      </c>
      <c r="G9852" t="s">
        <v>859</v>
      </c>
      <c r="H9852" s="3">
        <v>823973</v>
      </c>
      <c r="I9852" s="3">
        <f>ROUND(Table1[[#This Row],[Salary_Min_inr]]/100000,1)</f>
        <v>8.1999999999999993</v>
      </c>
      <c r="J9852">
        <v>1058864</v>
      </c>
      <c r="K9852" s="3">
        <f>ROUND(Table1[[#This Row],[salary_max_inr]]/10000,1)</f>
        <v>105.9</v>
      </c>
      <c r="L9852" s="6" t="s">
        <v>5</v>
      </c>
      <c r="M9852" t="s">
        <v>14</v>
      </c>
    </row>
    <row r="9853" spans="1:13" x14ac:dyDescent="0.3">
      <c r="A9853" s="6">
        <v>9852</v>
      </c>
      <c r="B9853" t="s">
        <v>71</v>
      </c>
      <c r="C9853" t="s">
        <v>2</v>
      </c>
      <c r="D9853" t="s">
        <v>3</v>
      </c>
      <c r="E9853" s="6">
        <v>10</v>
      </c>
      <c r="F9853" t="str" cm="1">
        <f t="array" ref="F9853">_xlfn.IFS(E9853=0,"Entry Level",E9853&lt;=5,"Junior",E9853&lt;=10,"Mid Senior",E9853&lt;=15,"Leadership")</f>
        <v>Mid Senior</v>
      </c>
      <c r="G9853" t="s">
        <v>335</v>
      </c>
      <c r="H9853" s="3">
        <v>1169994</v>
      </c>
      <c r="I9853" s="3">
        <f>ROUND(Table1[[#This Row],[Salary_Min_inr]]/100000,1)</f>
        <v>11.7</v>
      </c>
      <c r="J9853">
        <v>1461022</v>
      </c>
      <c r="K9853" s="3">
        <f>ROUND(Table1[[#This Row],[salary_max_inr]]/10000,1)</f>
        <v>146.1</v>
      </c>
      <c r="L9853" s="6" t="s">
        <v>18</v>
      </c>
      <c r="M9853" t="s">
        <v>14</v>
      </c>
    </row>
    <row r="9854" spans="1:13" x14ac:dyDescent="0.3">
      <c r="A9854" s="6">
        <v>9853</v>
      </c>
      <c r="B9854" t="s">
        <v>30</v>
      </c>
      <c r="C9854" t="s">
        <v>33</v>
      </c>
      <c r="D9854" t="s">
        <v>22</v>
      </c>
      <c r="E9854" s="6">
        <v>8</v>
      </c>
      <c r="F9854" t="str" cm="1">
        <f t="array" ref="F9854">_xlfn.IFS(E9854=0,"Entry Level",E9854&lt;=5,"Junior",E9854&lt;=10,"Mid Senior",E9854&lt;=15,"Leadership")</f>
        <v>Mid Senior</v>
      </c>
      <c r="G9854" t="s">
        <v>1297</v>
      </c>
      <c r="H9854" s="3">
        <v>1152869</v>
      </c>
      <c r="I9854" s="3">
        <f>ROUND(Table1[[#This Row],[Salary_Min_inr]]/100000,1)</f>
        <v>11.5</v>
      </c>
      <c r="J9854">
        <v>1419847</v>
      </c>
      <c r="K9854" s="3">
        <f>ROUND(Table1[[#This Row],[salary_max_inr]]/10000,1)</f>
        <v>142</v>
      </c>
      <c r="L9854" s="6" t="s">
        <v>28</v>
      </c>
      <c r="M9854" t="s">
        <v>6</v>
      </c>
    </row>
    <row r="9855" spans="1:13" x14ac:dyDescent="0.3">
      <c r="A9855" s="6">
        <v>9854</v>
      </c>
      <c r="B9855" t="s">
        <v>15</v>
      </c>
      <c r="C9855" t="s">
        <v>8</v>
      </c>
      <c r="D9855" t="s">
        <v>57</v>
      </c>
      <c r="E9855" s="6">
        <v>6</v>
      </c>
      <c r="F9855" t="str" cm="1">
        <f t="array" ref="F9855">_xlfn.IFS(E9855=0,"Entry Level",E9855&lt;=5,"Junior",E9855&lt;=10,"Mid Senior",E9855&lt;=15,"Leadership")</f>
        <v>Mid Senior</v>
      </c>
      <c r="G9855" t="s">
        <v>625</v>
      </c>
      <c r="H9855" s="3">
        <v>755962</v>
      </c>
      <c r="I9855" s="3">
        <f>ROUND(Table1[[#This Row],[Salary_Min_inr]]/100000,1)</f>
        <v>7.6</v>
      </c>
      <c r="J9855">
        <v>897386</v>
      </c>
      <c r="K9855" s="3">
        <f>ROUND(Table1[[#This Row],[salary_max_inr]]/10000,1)</f>
        <v>89.7</v>
      </c>
      <c r="L9855" s="6" t="s">
        <v>28</v>
      </c>
      <c r="M9855" t="s">
        <v>14</v>
      </c>
    </row>
    <row r="9856" spans="1:13" x14ac:dyDescent="0.3">
      <c r="A9856" s="6">
        <v>9855</v>
      </c>
      <c r="B9856" t="s">
        <v>36</v>
      </c>
      <c r="C9856" t="s">
        <v>2</v>
      </c>
      <c r="D9856" t="s">
        <v>9</v>
      </c>
      <c r="E9856" s="6">
        <v>8</v>
      </c>
      <c r="F9856" t="str" cm="1">
        <f t="array" ref="F9856">_xlfn.IFS(E9856=0,"Entry Level",E9856&lt;=5,"Junior",E9856&lt;=10,"Mid Senior",E9856&lt;=15,"Leadership")</f>
        <v>Mid Senior</v>
      </c>
      <c r="G9856" t="s">
        <v>931</v>
      </c>
      <c r="H9856" s="3">
        <v>469553</v>
      </c>
      <c r="I9856" s="3">
        <f>ROUND(Table1[[#This Row],[Salary_Min_inr]]/100000,1)</f>
        <v>4.7</v>
      </c>
      <c r="J9856">
        <v>724412</v>
      </c>
      <c r="K9856" s="3">
        <f>ROUND(Table1[[#This Row],[salary_max_inr]]/10000,1)</f>
        <v>72.400000000000006</v>
      </c>
      <c r="L9856" s="6" t="s">
        <v>28</v>
      </c>
      <c r="M9856" t="s">
        <v>14</v>
      </c>
    </row>
    <row r="9857" spans="1:13" x14ac:dyDescent="0.3">
      <c r="A9857" s="6">
        <v>9856</v>
      </c>
      <c r="B9857" t="s">
        <v>51</v>
      </c>
      <c r="C9857" t="s">
        <v>60</v>
      </c>
      <c r="D9857" t="s">
        <v>12</v>
      </c>
      <c r="E9857" s="6">
        <v>0</v>
      </c>
      <c r="F9857" t="str" cm="1">
        <f t="array" ref="F9857">_xlfn.IFS(E9857=0,"Entry Level",E9857&lt;=5,"Junior",E9857&lt;=10,"Mid Senior",E9857&lt;=15,"Leadership")</f>
        <v>Entry Level</v>
      </c>
      <c r="G9857" t="s">
        <v>328</v>
      </c>
      <c r="H9857" s="3">
        <v>932641</v>
      </c>
      <c r="I9857" s="3">
        <f>ROUND(Table1[[#This Row],[Salary_Min_inr]]/100000,1)</f>
        <v>9.3000000000000007</v>
      </c>
      <c r="J9857">
        <v>1100052</v>
      </c>
      <c r="K9857" s="3">
        <f>ROUND(Table1[[#This Row],[salary_max_inr]]/10000,1)</f>
        <v>110</v>
      </c>
      <c r="L9857" s="6" t="s">
        <v>18</v>
      </c>
      <c r="M9857" t="s">
        <v>14</v>
      </c>
    </row>
    <row r="9858" spans="1:13" x14ac:dyDescent="0.3">
      <c r="A9858" s="6">
        <v>9857</v>
      </c>
      <c r="B9858" t="s">
        <v>7</v>
      </c>
      <c r="C9858" t="s">
        <v>21</v>
      </c>
      <c r="D9858" t="s">
        <v>26</v>
      </c>
      <c r="E9858" s="6">
        <v>12</v>
      </c>
      <c r="F9858" t="str" cm="1">
        <f t="array" ref="F9858">_xlfn.IFS(E9858=0,"Entry Level",E9858&lt;=5,"Junior",E9858&lt;=10,"Mid Senior",E9858&lt;=15,"Leadership")</f>
        <v>Leadership</v>
      </c>
      <c r="G9858" t="s">
        <v>1273</v>
      </c>
      <c r="H9858" s="3">
        <v>1084562</v>
      </c>
      <c r="I9858" s="3">
        <f>ROUND(Table1[[#This Row],[Salary_Min_inr]]/100000,1)</f>
        <v>10.8</v>
      </c>
      <c r="J9858">
        <v>1205585</v>
      </c>
      <c r="K9858" s="3">
        <f>ROUND(Table1[[#This Row],[salary_max_inr]]/10000,1)</f>
        <v>120.6</v>
      </c>
      <c r="L9858" s="6" t="s">
        <v>18</v>
      </c>
      <c r="M9858" t="s">
        <v>29</v>
      </c>
    </row>
    <row r="9859" spans="1:13" x14ac:dyDescent="0.3">
      <c r="A9859" s="6">
        <v>9858</v>
      </c>
      <c r="B9859" t="s">
        <v>7</v>
      </c>
      <c r="C9859" t="s">
        <v>8</v>
      </c>
      <c r="D9859" t="s">
        <v>22</v>
      </c>
      <c r="E9859" s="6">
        <v>0</v>
      </c>
      <c r="F9859" t="str" cm="1">
        <f t="array" ref="F9859">_xlfn.IFS(E9859=0,"Entry Level",E9859&lt;=5,"Junior",E9859&lt;=10,"Mid Senior",E9859&lt;=15,"Leadership")</f>
        <v>Entry Level</v>
      </c>
      <c r="G9859" t="s">
        <v>334</v>
      </c>
      <c r="H9859" s="3">
        <v>1128287</v>
      </c>
      <c r="I9859" s="3">
        <f>ROUND(Table1[[#This Row],[Salary_Min_inr]]/100000,1)</f>
        <v>11.3</v>
      </c>
      <c r="J9859">
        <v>1304670</v>
      </c>
      <c r="K9859" s="3">
        <f>ROUND(Table1[[#This Row],[salary_max_inr]]/10000,1)</f>
        <v>130.5</v>
      </c>
      <c r="L9859" s="6" t="s">
        <v>5</v>
      </c>
      <c r="M9859" t="s">
        <v>29</v>
      </c>
    </row>
    <row r="9860" spans="1:13" x14ac:dyDescent="0.3">
      <c r="A9860" s="6">
        <v>9859</v>
      </c>
      <c r="B9860" t="s">
        <v>65</v>
      </c>
      <c r="C9860" t="s">
        <v>33</v>
      </c>
      <c r="D9860" t="s">
        <v>12</v>
      </c>
      <c r="E9860" s="6">
        <v>12</v>
      </c>
      <c r="F9860" t="str" cm="1">
        <f t="array" ref="F9860">_xlfn.IFS(E9860=0,"Entry Level",E9860&lt;=5,"Junior",E9860&lt;=10,"Mid Senior",E9860&lt;=15,"Leadership")</f>
        <v>Leadership</v>
      </c>
      <c r="G9860" t="s">
        <v>726</v>
      </c>
      <c r="H9860" s="3">
        <v>2042759</v>
      </c>
      <c r="I9860" s="3">
        <f>ROUND(Table1[[#This Row],[Salary_Min_inr]]/100000,1)</f>
        <v>20.399999999999999</v>
      </c>
      <c r="J9860">
        <v>2278445</v>
      </c>
      <c r="K9860" s="3">
        <f>ROUND(Table1[[#This Row],[salary_max_inr]]/10000,1)</f>
        <v>227.8</v>
      </c>
      <c r="L9860" s="6" t="s">
        <v>5</v>
      </c>
      <c r="M9860" t="s">
        <v>29</v>
      </c>
    </row>
    <row r="9861" spans="1:13" x14ac:dyDescent="0.3">
      <c r="A9861" s="6">
        <v>9860</v>
      </c>
      <c r="B9861" t="s">
        <v>1</v>
      </c>
      <c r="C9861" t="s">
        <v>33</v>
      </c>
      <c r="D9861" t="s">
        <v>12</v>
      </c>
      <c r="E9861" s="6">
        <v>0</v>
      </c>
      <c r="F9861" t="str" cm="1">
        <f t="array" ref="F9861">_xlfn.IFS(E9861=0,"Entry Level",E9861&lt;=5,"Junior",E9861&lt;=10,"Mid Senior",E9861&lt;=15,"Leadership")</f>
        <v>Entry Level</v>
      </c>
      <c r="G9861" t="s">
        <v>1022</v>
      </c>
      <c r="H9861" s="3">
        <v>799133</v>
      </c>
      <c r="I9861" s="3">
        <f>ROUND(Table1[[#This Row],[Salary_Min_inr]]/100000,1)</f>
        <v>8</v>
      </c>
      <c r="J9861">
        <v>1134256</v>
      </c>
      <c r="K9861" s="3">
        <f>ROUND(Table1[[#This Row],[salary_max_inr]]/10000,1)</f>
        <v>113.4</v>
      </c>
      <c r="L9861" s="6" t="s">
        <v>18</v>
      </c>
      <c r="M9861" t="s">
        <v>29</v>
      </c>
    </row>
    <row r="9862" spans="1:13" x14ac:dyDescent="0.3">
      <c r="A9862" s="6">
        <v>9861</v>
      </c>
      <c r="B9862" t="s">
        <v>20</v>
      </c>
      <c r="C9862" t="s">
        <v>41</v>
      </c>
      <c r="D9862" t="s">
        <v>16</v>
      </c>
      <c r="E9862" s="6">
        <v>3</v>
      </c>
      <c r="F9862" t="str" cm="1">
        <f t="array" ref="F9862">_xlfn.IFS(E9862=0,"Entry Level",E9862&lt;=5,"Junior",E9862&lt;=10,"Mid Senior",E9862&lt;=15,"Leadership")</f>
        <v>Junior</v>
      </c>
      <c r="G9862" t="s">
        <v>396</v>
      </c>
      <c r="H9862" s="3">
        <v>1302329</v>
      </c>
      <c r="I9862" s="3">
        <f>ROUND(Table1[[#This Row],[Salary_Min_inr]]/100000,1)</f>
        <v>13</v>
      </c>
      <c r="J9862">
        <v>1507593</v>
      </c>
      <c r="K9862" s="3">
        <f>ROUND(Table1[[#This Row],[salary_max_inr]]/10000,1)</f>
        <v>150.80000000000001</v>
      </c>
      <c r="L9862" s="6" t="s">
        <v>18</v>
      </c>
      <c r="M9862" t="s">
        <v>14</v>
      </c>
    </row>
    <row r="9863" spans="1:13" x14ac:dyDescent="0.3">
      <c r="A9863" s="6">
        <v>9862</v>
      </c>
      <c r="B9863" t="s">
        <v>7</v>
      </c>
      <c r="C9863" t="s">
        <v>41</v>
      </c>
      <c r="D9863" t="s">
        <v>22</v>
      </c>
      <c r="E9863" s="6">
        <v>6</v>
      </c>
      <c r="F9863" t="str" cm="1">
        <f t="array" ref="F9863">_xlfn.IFS(E9863=0,"Entry Level",E9863&lt;=5,"Junior",E9863&lt;=10,"Mid Senior",E9863&lt;=15,"Leadership")</f>
        <v>Mid Senior</v>
      </c>
      <c r="G9863" t="s">
        <v>961</v>
      </c>
      <c r="H9863" s="3">
        <v>1788479</v>
      </c>
      <c r="I9863" s="3">
        <f>ROUND(Table1[[#This Row],[Salary_Min_inr]]/100000,1)</f>
        <v>17.899999999999999</v>
      </c>
      <c r="J9863">
        <v>2182294</v>
      </c>
      <c r="K9863" s="3">
        <f>ROUND(Table1[[#This Row],[salary_max_inr]]/10000,1)</f>
        <v>218.2</v>
      </c>
      <c r="L9863" s="6" t="s">
        <v>28</v>
      </c>
      <c r="M9863" t="s">
        <v>6</v>
      </c>
    </row>
    <row r="9864" spans="1:13" x14ac:dyDescent="0.3">
      <c r="A9864" s="6">
        <v>9863</v>
      </c>
      <c r="B9864" t="s">
        <v>7</v>
      </c>
      <c r="C9864" t="s">
        <v>41</v>
      </c>
      <c r="D9864" t="s">
        <v>42</v>
      </c>
      <c r="E9864" s="6">
        <v>12</v>
      </c>
      <c r="F9864" t="str" cm="1">
        <f t="array" ref="F9864">_xlfn.IFS(E9864=0,"Entry Level",E9864&lt;=5,"Junior",E9864&lt;=10,"Mid Senior",E9864&lt;=15,"Leadership")</f>
        <v>Leadership</v>
      </c>
      <c r="G9864" t="s">
        <v>566</v>
      </c>
      <c r="H9864" s="3">
        <v>1300024</v>
      </c>
      <c r="I9864" s="3">
        <f>ROUND(Table1[[#This Row],[Salary_Min_inr]]/100000,1)</f>
        <v>13</v>
      </c>
      <c r="J9864">
        <v>1653053</v>
      </c>
      <c r="K9864" s="3">
        <f>ROUND(Table1[[#This Row],[salary_max_inr]]/10000,1)</f>
        <v>165.3</v>
      </c>
      <c r="L9864" s="6" t="s">
        <v>5</v>
      </c>
      <c r="M9864" t="s">
        <v>6</v>
      </c>
    </row>
    <row r="9865" spans="1:13" x14ac:dyDescent="0.3">
      <c r="A9865" s="6">
        <v>9864</v>
      </c>
      <c r="B9865" t="s">
        <v>51</v>
      </c>
      <c r="C9865" t="s">
        <v>53</v>
      </c>
      <c r="D9865" t="s">
        <v>12</v>
      </c>
      <c r="E9865" s="6">
        <v>1</v>
      </c>
      <c r="F9865" t="str" cm="1">
        <f t="array" ref="F9865">_xlfn.IFS(E9865=0,"Entry Level",E9865&lt;=5,"Junior",E9865&lt;=10,"Mid Senior",E9865&lt;=15,"Leadership")</f>
        <v>Junior</v>
      </c>
      <c r="G9865" t="s">
        <v>199</v>
      </c>
      <c r="H9865" s="3">
        <v>840411</v>
      </c>
      <c r="I9865" s="3">
        <f>ROUND(Table1[[#This Row],[Salary_Min_inr]]/100000,1)</f>
        <v>8.4</v>
      </c>
      <c r="J9865">
        <v>945041</v>
      </c>
      <c r="K9865" s="3">
        <f>ROUND(Table1[[#This Row],[salary_max_inr]]/10000,1)</f>
        <v>94.5</v>
      </c>
      <c r="L9865" s="6" t="s">
        <v>28</v>
      </c>
      <c r="M9865" t="s">
        <v>14</v>
      </c>
    </row>
    <row r="9866" spans="1:13" x14ac:dyDescent="0.3">
      <c r="A9866" s="6">
        <v>9865</v>
      </c>
      <c r="B9866" t="s">
        <v>1</v>
      </c>
      <c r="C9866" t="s">
        <v>41</v>
      </c>
      <c r="D9866" t="s">
        <v>22</v>
      </c>
      <c r="E9866" s="6">
        <v>4</v>
      </c>
      <c r="F9866" t="str" cm="1">
        <f t="array" ref="F9866">_xlfn.IFS(E9866=0,"Entry Level",E9866&lt;=5,"Junior",E9866&lt;=10,"Mid Senior",E9866&lt;=15,"Leadership")</f>
        <v>Junior</v>
      </c>
      <c r="G9866" t="s">
        <v>690</v>
      </c>
      <c r="H9866" s="3">
        <v>533952</v>
      </c>
      <c r="I9866" s="3">
        <f>ROUND(Table1[[#This Row],[Salary_Min_inr]]/100000,1)</f>
        <v>5.3</v>
      </c>
      <c r="J9866">
        <v>858770</v>
      </c>
      <c r="K9866" s="3">
        <f>ROUND(Table1[[#This Row],[salary_max_inr]]/10000,1)</f>
        <v>85.9</v>
      </c>
      <c r="L9866" s="6" t="s">
        <v>28</v>
      </c>
      <c r="M9866" t="s">
        <v>14</v>
      </c>
    </row>
    <row r="9867" spans="1:13" x14ac:dyDescent="0.3">
      <c r="A9867" s="6">
        <v>9866</v>
      </c>
      <c r="B9867" t="s">
        <v>24</v>
      </c>
      <c r="C9867" t="s">
        <v>39</v>
      </c>
      <c r="D9867" t="s">
        <v>42</v>
      </c>
      <c r="E9867" s="6">
        <v>8</v>
      </c>
      <c r="F9867" t="str" cm="1">
        <f t="array" ref="F9867">_xlfn.IFS(E9867=0,"Entry Level",E9867&lt;=5,"Junior",E9867&lt;=10,"Mid Senior",E9867&lt;=15,"Leadership")</f>
        <v>Mid Senior</v>
      </c>
      <c r="G9867" t="s">
        <v>121</v>
      </c>
      <c r="H9867" s="3">
        <v>904181</v>
      </c>
      <c r="I9867" s="3">
        <f>ROUND(Table1[[#This Row],[Salary_Min_inr]]/100000,1)</f>
        <v>9</v>
      </c>
      <c r="J9867">
        <v>1180530</v>
      </c>
      <c r="K9867" s="3">
        <f>ROUND(Table1[[#This Row],[salary_max_inr]]/10000,1)</f>
        <v>118.1</v>
      </c>
      <c r="L9867" s="6" t="s">
        <v>28</v>
      </c>
      <c r="M9867" t="s">
        <v>29</v>
      </c>
    </row>
    <row r="9868" spans="1:13" x14ac:dyDescent="0.3">
      <c r="A9868" s="6">
        <v>9867</v>
      </c>
      <c r="B9868" t="s">
        <v>20</v>
      </c>
      <c r="C9868" t="s">
        <v>53</v>
      </c>
      <c r="D9868" t="s">
        <v>26</v>
      </c>
      <c r="E9868" s="6">
        <v>12</v>
      </c>
      <c r="F9868" t="str" cm="1">
        <f t="array" ref="F9868">_xlfn.IFS(E9868=0,"Entry Level",E9868&lt;=5,"Junior",E9868&lt;=10,"Mid Senior",E9868&lt;=15,"Leadership")</f>
        <v>Leadership</v>
      </c>
      <c r="G9868" t="s">
        <v>962</v>
      </c>
      <c r="H9868" s="3">
        <v>796095</v>
      </c>
      <c r="I9868" s="3">
        <f>ROUND(Table1[[#This Row],[Salary_Min_inr]]/100000,1)</f>
        <v>8</v>
      </c>
      <c r="J9868">
        <v>1167766</v>
      </c>
      <c r="K9868" s="3">
        <f>ROUND(Table1[[#This Row],[salary_max_inr]]/10000,1)</f>
        <v>116.8</v>
      </c>
      <c r="L9868" s="6" t="s">
        <v>5</v>
      </c>
      <c r="M9868" t="s">
        <v>6</v>
      </c>
    </row>
    <row r="9869" spans="1:13" x14ac:dyDescent="0.3">
      <c r="A9869" s="6">
        <v>9868</v>
      </c>
      <c r="B9869" t="s">
        <v>30</v>
      </c>
      <c r="C9869" t="s">
        <v>53</v>
      </c>
      <c r="D9869" t="s">
        <v>57</v>
      </c>
      <c r="E9869" s="6">
        <v>7</v>
      </c>
      <c r="F9869" t="str" cm="1">
        <f t="array" ref="F9869">_xlfn.IFS(E9869=0,"Entry Level",E9869&lt;=5,"Junior",E9869&lt;=10,"Mid Senior",E9869&lt;=15,"Leadership")</f>
        <v>Mid Senior</v>
      </c>
      <c r="G9869" t="s">
        <v>549</v>
      </c>
      <c r="H9869" s="3">
        <v>854320</v>
      </c>
      <c r="I9869" s="3">
        <f>ROUND(Table1[[#This Row],[Salary_Min_inr]]/100000,1)</f>
        <v>8.5</v>
      </c>
      <c r="J9869">
        <v>1211761</v>
      </c>
      <c r="K9869" s="3">
        <f>ROUND(Table1[[#This Row],[salary_max_inr]]/10000,1)</f>
        <v>121.2</v>
      </c>
      <c r="L9869" s="6" t="s">
        <v>28</v>
      </c>
      <c r="M9869" t="s">
        <v>14</v>
      </c>
    </row>
    <row r="9870" spans="1:13" x14ac:dyDescent="0.3">
      <c r="A9870" s="6">
        <v>9869</v>
      </c>
      <c r="B9870" t="s">
        <v>24</v>
      </c>
      <c r="C9870" t="s">
        <v>8</v>
      </c>
      <c r="D9870" t="s">
        <v>26</v>
      </c>
      <c r="E9870" s="6">
        <v>2</v>
      </c>
      <c r="F9870" t="str" cm="1">
        <f t="array" ref="F9870">_xlfn.IFS(E9870=0,"Entry Level",E9870&lt;=5,"Junior",E9870&lt;=10,"Mid Senior",E9870&lt;=15,"Leadership")</f>
        <v>Junior</v>
      </c>
      <c r="G9870" t="s">
        <v>1073</v>
      </c>
      <c r="H9870" s="3">
        <v>1208413</v>
      </c>
      <c r="I9870" s="3">
        <f>ROUND(Table1[[#This Row],[Salary_Min_inr]]/100000,1)</f>
        <v>12.1</v>
      </c>
      <c r="J9870">
        <v>1420697</v>
      </c>
      <c r="K9870" s="3">
        <f>ROUND(Table1[[#This Row],[salary_max_inr]]/10000,1)</f>
        <v>142.1</v>
      </c>
      <c r="L9870" s="6" t="s">
        <v>5</v>
      </c>
      <c r="M9870" t="s">
        <v>6</v>
      </c>
    </row>
    <row r="9871" spans="1:13" x14ac:dyDescent="0.3">
      <c r="A9871" s="6">
        <v>9870</v>
      </c>
      <c r="B9871" t="s">
        <v>15</v>
      </c>
      <c r="C9871" t="s">
        <v>53</v>
      </c>
      <c r="D9871" t="s">
        <v>9</v>
      </c>
      <c r="E9871" s="6">
        <v>4</v>
      </c>
      <c r="F9871" t="str" cm="1">
        <f t="array" ref="F9871">_xlfn.IFS(E9871=0,"Entry Level",E9871&lt;=5,"Junior",E9871&lt;=10,"Mid Senior",E9871&lt;=15,"Leadership")</f>
        <v>Junior</v>
      </c>
      <c r="G9871" t="s">
        <v>345</v>
      </c>
      <c r="H9871" s="3">
        <v>749155</v>
      </c>
      <c r="I9871" s="3">
        <f>ROUND(Table1[[#This Row],[Salary_Min_inr]]/100000,1)</f>
        <v>7.5</v>
      </c>
      <c r="J9871">
        <v>884956</v>
      </c>
      <c r="K9871" s="3">
        <f>ROUND(Table1[[#This Row],[salary_max_inr]]/10000,1)</f>
        <v>88.5</v>
      </c>
      <c r="L9871" s="6" t="s">
        <v>28</v>
      </c>
      <c r="M9871" t="s">
        <v>14</v>
      </c>
    </row>
    <row r="9872" spans="1:13" x14ac:dyDescent="0.3">
      <c r="A9872" s="6">
        <v>9871</v>
      </c>
      <c r="B9872" t="s">
        <v>65</v>
      </c>
      <c r="C9872" t="s">
        <v>53</v>
      </c>
      <c r="D9872" t="s">
        <v>16</v>
      </c>
      <c r="E9872" s="6">
        <v>10</v>
      </c>
      <c r="F9872" t="str" cm="1">
        <f t="array" ref="F9872">_xlfn.IFS(E9872=0,"Entry Level",E9872&lt;=5,"Junior",E9872&lt;=10,"Mid Senior",E9872&lt;=15,"Leadership")</f>
        <v>Mid Senior</v>
      </c>
      <c r="G9872" t="s">
        <v>1187</v>
      </c>
      <c r="H9872" s="3">
        <v>1317085</v>
      </c>
      <c r="I9872" s="3">
        <f>ROUND(Table1[[#This Row],[Salary_Min_inr]]/100000,1)</f>
        <v>13.2</v>
      </c>
      <c r="J9872">
        <v>1634738</v>
      </c>
      <c r="K9872" s="3">
        <f>ROUND(Table1[[#This Row],[salary_max_inr]]/10000,1)</f>
        <v>163.5</v>
      </c>
      <c r="L9872" s="6" t="s">
        <v>28</v>
      </c>
      <c r="M9872" t="s">
        <v>6</v>
      </c>
    </row>
    <row r="9873" spans="1:13" x14ac:dyDescent="0.3">
      <c r="A9873" s="6">
        <v>9872</v>
      </c>
      <c r="B9873" t="s">
        <v>20</v>
      </c>
      <c r="C9873" t="s">
        <v>60</v>
      </c>
      <c r="D9873" t="s">
        <v>22</v>
      </c>
      <c r="E9873" s="6">
        <v>4</v>
      </c>
      <c r="F9873" t="str" cm="1">
        <f t="array" ref="F9873">_xlfn.IFS(E9873=0,"Entry Level",E9873&lt;=5,"Junior",E9873&lt;=10,"Mid Senior",E9873&lt;=15,"Leadership")</f>
        <v>Junior</v>
      </c>
      <c r="G9873" t="s">
        <v>361</v>
      </c>
      <c r="H9873" s="3">
        <v>812572</v>
      </c>
      <c r="I9873" s="3">
        <f>ROUND(Table1[[#This Row],[Salary_Min_inr]]/100000,1)</f>
        <v>8.1</v>
      </c>
      <c r="J9873">
        <v>1076001</v>
      </c>
      <c r="K9873" s="3">
        <f>ROUND(Table1[[#This Row],[salary_max_inr]]/10000,1)</f>
        <v>107.6</v>
      </c>
      <c r="L9873" s="6" t="s">
        <v>5</v>
      </c>
      <c r="M9873" t="s">
        <v>29</v>
      </c>
    </row>
    <row r="9874" spans="1:13" x14ac:dyDescent="0.3">
      <c r="A9874" s="6">
        <v>9873</v>
      </c>
      <c r="B9874" t="s">
        <v>1</v>
      </c>
      <c r="C9874" t="s">
        <v>39</v>
      </c>
      <c r="D9874" t="s">
        <v>16</v>
      </c>
      <c r="E9874" s="6">
        <v>13</v>
      </c>
      <c r="F9874" t="str" cm="1">
        <f t="array" ref="F9874">_xlfn.IFS(E9874=0,"Entry Level",E9874&lt;=5,"Junior",E9874&lt;=10,"Mid Senior",E9874&lt;=15,"Leadership")</f>
        <v>Leadership</v>
      </c>
      <c r="G9874" t="s">
        <v>1208</v>
      </c>
      <c r="H9874" s="3">
        <v>977429</v>
      </c>
      <c r="I9874" s="3">
        <f>ROUND(Table1[[#This Row],[Salary_Min_inr]]/100000,1)</f>
        <v>9.8000000000000007</v>
      </c>
      <c r="J9874">
        <v>1084384</v>
      </c>
      <c r="K9874" s="3">
        <f>ROUND(Table1[[#This Row],[salary_max_inr]]/10000,1)</f>
        <v>108.4</v>
      </c>
      <c r="L9874" s="6" t="s">
        <v>18</v>
      </c>
      <c r="M9874" t="s">
        <v>14</v>
      </c>
    </row>
    <row r="9875" spans="1:13" x14ac:dyDescent="0.3">
      <c r="A9875" s="6">
        <v>9874</v>
      </c>
      <c r="B9875" t="s">
        <v>20</v>
      </c>
      <c r="C9875" t="s">
        <v>11</v>
      </c>
      <c r="D9875" t="s">
        <v>9</v>
      </c>
      <c r="E9875" s="6">
        <v>1</v>
      </c>
      <c r="F9875" t="str" cm="1">
        <f t="array" ref="F9875">_xlfn.IFS(E9875=0,"Entry Level",E9875&lt;=5,"Junior",E9875&lt;=10,"Mid Senior",E9875&lt;=15,"Leadership")</f>
        <v>Junior</v>
      </c>
      <c r="G9875" t="s">
        <v>550</v>
      </c>
      <c r="H9875" s="3">
        <v>1283453</v>
      </c>
      <c r="I9875" s="3">
        <f>ROUND(Table1[[#This Row],[Salary_Min_inr]]/100000,1)</f>
        <v>12.8</v>
      </c>
      <c r="J9875">
        <v>1459581</v>
      </c>
      <c r="K9875" s="3">
        <f>ROUND(Table1[[#This Row],[salary_max_inr]]/10000,1)</f>
        <v>146</v>
      </c>
      <c r="L9875" s="6" t="s">
        <v>18</v>
      </c>
      <c r="M9875" t="s">
        <v>14</v>
      </c>
    </row>
    <row r="9876" spans="1:13" x14ac:dyDescent="0.3">
      <c r="A9876" s="6">
        <v>9875</v>
      </c>
      <c r="B9876" t="s">
        <v>7</v>
      </c>
      <c r="C9876" t="s">
        <v>11</v>
      </c>
      <c r="D9876" t="s">
        <v>57</v>
      </c>
      <c r="E9876" s="6">
        <v>0</v>
      </c>
      <c r="F9876" t="str" cm="1">
        <f t="array" ref="F9876">_xlfn.IFS(E9876=0,"Entry Level",E9876&lt;=5,"Junior",E9876&lt;=10,"Mid Senior",E9876&lt;=15,"Leadership")</f>
        <v>Entry Level</v>
      </c>
      <c r="G9876" t="s">
        <v>1282</v>
      </c>
      <c r="H9876" s="3">
        <v>2198944</v>
      </c>
      <c r="I9876" s="3">
        <f>ROUND(Table1[[#This Row],[Salary_Min_inr]]/100000,1)</f>
        <v>22</v>
      </c>
      <c r="J9876">
        <v>2490910</v>
      </c>
      <c r="K9876" s="3">
        <f>ROUND(Table1[[#This Row],[salary_max_inr]]/10000,1)</f>
        <v>249.1</v>
      </c>
      <c r="L9876" s="6" t="s">
        <v>28</v>
      </c>
      <c r="M9876" t="s">
        <v>14</v>
      </c>
    </row>
    <row r="9877" spans="1:13" x14ac:dyDescent="0.3">
      <c r="A9877" s="6">
        <v>9876</v>
      </c>
      <c r="B9877" t="s">
        <v>71</v>
      </c>
      <c r="C9877" t="s">
        <v>33</v>
      </c>
      <c r="D9877" t="s">
        <v>42</v>
      </c>
      <c r="E9877" s="6">
        <v>7</v>
      </c>
      <c r="F9877" t="str" cm="1">
        <f t="array" ref="F9877">_xlfn.IFS(E9877=0,"Entry Level",E9877&lt;=5,"Junior",E9877&lt;=10,"Mid Senior",E9877&lt;=15,"Leadership")</f>
        <v>Mid Senior</v>
      </c>
      <c r="G9877" t="s">
        <v>854</v>
      </c>
      <c r="H9877" s="3">
        <v>824506</v>
      </c>
      <c r="I9877" s="3">
        <f>ROUND(Table1[[#This Row],[Salary_Min_inr]]/100000,1)</f>
        <v>8.1999999999999993</v>
      </c>
      <c r="J9877">
        <v>1150856</v>
      </c>
      <c r="K9877" s="3">
        <f>ROUND(Table1[[#This Row],[salary_max_inr]]/10000,1)</f>
        <v>115.1</v>
      </c>
      <c r="L9877" s="6" t="s">
        <v>5</v>
      </c>
      <c r="M9877" t="s">
        <v>29</v>
      </c>
    </row>
    <row r="9878" spans="1:13" x14ac:dyDescent="0.3">
      <c r="A9878" s="6">
        <v>9877</v>
      </c>
      <c r="B9878" t="s">
        <v>71</v>
      </c>
      <c r="C9878" t="s">
        <v>53</v>
      </c>
      <c r="D9878" t="s">
        <v>57</v>
      </c>
      <c r="E9878" s="6">
        <v>6</v>
      </c>
      <c r="F9878" t="str" cm="1">
        <f t="array" ref="F9878">_xlfn.IFS(E9878=0,"Entry Level",E9878&lt;=5,"Junior",E9878&lt;=10,"Mid Senior",E9878&lt;=15,"Leadership")</f>
        <v>Mid Senior</v>
      </c>
      <c r="G9878" t="s">
        <v>1260</v>
      </c>
      <c r="H9878" s="3">
        <v>1369602</v>
      </c>
      <c r="I9878" s="3">
        <f>ROUND(Table1[[#This Row],[Salary_Min_inr]]/100000,1)</f>
        <v>13.7</v>
      </c>
      <c r="J9878">
        <v>1615461</v>
      </c>
      <c r="K9878" s="3">
        <f>ROUND(Table1[[#This Row],[salary_max_inr]]/10000,1)</f>
        <v>161.5</v>
      </c>
      <c r="L9878" s="6" t="s">
        <v>18</v>
      </c>
      <c r="M9878" t="s">
        <v>29</v>
      </c>
    </row>
    <row r="9879" spans="1:13" x14ac:dyDescent="0.3">
      <c r="A9879" s="6">
        <v>9878</v>
      </c>
      <c r="B9879" t="s">
        <v>15</v>
      </c>
      <c r="C9879" t="s">
        <v>11</v>
      </c>
      <c r="D9879" t="s">
        <v>57</v>
      </c>
      <c r="E9879" s="6">
        <v>10</v>
      </c>
      <c r="F9879" t="str" cm="1">
        <f t="array" ref="F9879">_xlfn.IFS(E9879=0,"Entry Level",E9879&lt;=5,"Junior",E9879&lt;=10,"Mid Senior",E9879&lt;=15,"Leadership")</f>
        <v>Mid Senior</v>
      </c>
      <c r="G9879" t="s">
        <v>460</v>
      </c>
      <c r="H9879" s="3">
        <v>677476</v>
      </c>
      <c r="I9879" s="3">
        <f>ROUND(Table1[[#This Row],[Salary_Min_inr]]/100000,1)</f>
        <v>6.8</v>
      </c>
      <c r="J9879">
        <v>994550</v>
      </c>
      <c r="K9879" s="3">
        <f>ROUND(Table1[[#This Row],[salary_max_inr]]/10000,1)</f>
        <v>99.5</v>
      </c>
      <c r="L9879" s="6" t="s">
        <v>18</v>
      </c>
      <c r="M9879" t="s">
        <v>14</v>
      </c>
    </row>
    <row r="9880" spans="1:13" x14ac:dyDescent="0.3">
      <c r="A9880" s="6">
        <v>9879</v>
      </c>
      <c r="B9880" t="s">
        <v>65</v>
      </c>
      <c r="C9880" t="s">
        <v>53</v>
      </c>
      <c r="D9880" t="s">
        <v>57</v>
      </c>
      <c r="E9880" s="6">
        <v>2</v>
      </c>
      <c r="F9880" t="str" cm="1">
        <f t="array" ref="F9880">_xlfn.IFS(E9880=0,"Entry Level",E9880&lt;=5,"Junior",E9880&lt;=10,"Mid Senior",E9880&lt;=15,"Leadership")</f>
        <v>Junior</v>
      </c>
      <c r="G9880" t="s">
        <v>1252</v>
      </c>
      <c r="H9880" s="3">
        <v>1672776</v>
      </c>
      <c r="I9880" s="3">
        <f>ROUND(Table1[[#This Row],[Salary_Min_inr]]/100000,1)</f>
        <v>16.7</v>
      </c>
      <c r="J9880">
        <v>1911969</v>
      </c>
      <c r="K9880" s="3">
        <f>ROUND(Table1[[#This Row],[salary_max_inr]]/10000,1)</f>
        <v>191.2</v>
      </c>
      <c r="L9880" s="6" t="s">
        <v>18</v>
      </c>
      <c r="M9880" t="s">
        <v>14</v>
      </c>
    </row>
    <row r="9881" spans="1:13" x14ac:dyDescent="0.3">
      <c r="A9881" s="6">
        <v>9880</v>
      </c>
      <c r="B9881" t="s">
        <v>24</v>
      </c>
      <c r="C9881" t="s">
        <v>46</v>
      </c>
      <c r="D9881" t="s">
        <v>57</v>
      </c>
      <c r="E9881" s="6">
        <v>2</v>
      </c>
      <c r="F9881" t="str" cm="1">
        <f t="array" ref="F9881">_xlfn.IFS(E9881=0,"Entry Level",E9881&lt;=5,"Junior",E9881&lt;=10,"Mid Senior",E9881&lt;=15,"Leadership")</f>
        <v>Junior</v>
      </c>
      <c r="G9881" t="s">
        <v>550</v>
      </c>
      <c r="H9881" s="3">
        <v>949638</v>
      </c>
      <c r="I9881" s="3">
        <f>ROUND(Table1[[#This Row],[Salary_Min_inr]]/100000,1)</f>
        <v>9.5</v>
      </c>
      <c r="J9881">
        <v>1336573</v>
      </c>
      <c r="K9881" s="3">
        <f>ROUND(Table1[[#This Row],[salary_max_inr]]/10000,1)</f>
        <v>133.69999999999999</v>
      </c>
      <c r="L9881" s="6" t="s">
        <v>18</v>
      </c>
      <c r="M9881" t="s">
        <v>29</v>
      </c>
    </row>
    <row r="9882" spans="1:13" x14ac:dyDescent="0.3">
      <c r="A9882" s="6">
        <v>9881</v>
      </c>
      <c r="B9882" t="s">
        <v>30</v>
      </c>
      <c r="C9882" t="s">
        <v>46</v>
      </c>
      <c r="D9882" t="s">
        <v>26</v>
      </c>
      <c r="E9882" s="6">
        <v>0</v>
      </c>
      <c r="F9882" t="str" cm="1">
        <f t="array" ref="F9882">_xlfn.IFS(E9882=0,"Entry Level",E9882&lt;=5,"Junior",E9882&lt;=10,"Mid Senior",E9882&lt;=15,"Leadership")</f>
        <v>Entry Level</v>
      </c>
      <c r="G9882" t="s">
        <v>866</v>
      </c>
      <c r="H9882" s="3">
        <v>871201</v>
      </c>
      <c r="I9882" s="3">
        <f>ROUND(Table1[[#This Row],[Salary_Min_inr]]/100000,1)</f>
        <v>8.6999999999999993</v>
      </c>
      <c r="J9882">
        <v>1023483</v>
      </c>
      <c r="K9882" s="3">
        <f>ROUND(Table1[[#This Row],[salary_max_inr]]/10000,1)</f>
        <v>102.3</v>
      </c>
      <c r="L9882" s="6" t="s">
        <v>5</v>
      </c>
      <c r="M9882" t="s">
        <v>14</v>
      </c>
    </row>
    <row r="9883" spans="1:13" x14ac:dyDescent="0.3">
      <c r="A9883" s="6">
        <v>9882</v>
      </c>
      <c r="B9883" t="s">
        <v>51</v>
      </c>
      <c r="C9883" t="s">
        <v>53</v>
      </c>
      <c r="D9883" t="s">
        <v>22</v>
      </c>
      <c r="E9883" s="6">
        <v>3</v>
      </c>
      <c r="F9883" t="str" cm="1">
        <f t="array" ref="F9883">_xlfn.IFS(E9883=0,"Entry Level",E9883&lt;=5,"Junior",E9883&lt;=10,"Mid Senior",E9883&lt;=15,"Leadership")</f>
        <v>Junior</v>
      </c>
      <c r="G9883" t="s">
        <v>1080</v>
      </c>
      <c r="H9883" s="3">
        <v>806276</v>
      </c>
      <c r="I9883" s="3">
        <f>ROUND(Table1[[#This Row],[Salary_Min_inr]]/100000,1)</f>
        <v>8.1</v>
      </c>
      <c r="J9883">
        <v>1012918</v>
      </c>
      <c r="K9883" s="3">
        <f>ROUND(Table1[[#This Row],[salary_max_inr]]/10000,1)</f>
        <v>101.3</v>
      </c>
      <c r="L9883" s="6" t="s">
        <v>18</v>
      </c>
      <c r="M9883" t="s">
        <v>14</v>
      </c>
    </row>
    <row r="9884" spans="1:13" x14ac:dyDescent="0.3">
      <c r="A9884" s="6">
        <v>9883</v>
      </c>
      <c r="B9884" t="s">
        <v>15</v>
      </c>
      <c r="C9884" t="s">
        <v>21</v>
      </c>
      <c r="D9884" t="s">
        <v>12</v>
      </c>
      <c r="E9884" s="6">
        <v>11</v>
      </c>
      <c r="F9884" t="str" cm="1">
        <f t="array" ref="F9884">_xlfn.IFS(E9884=0,"Entry Level",E9884&lt;=5,"Junior",E9884&lt;=10,"Mid Senior",E9884&lt;=15,"Leadership")</f>
        <v>Leadership</v>
      </c>
      <c r="G9884" t="s">
        <v>375</v>
      </c>
      <c r="H9884" s="3">
        <v>566491</v>
      </c>
      <c r="I9884" s="3">
        <f>ROUND(Table1[[#This Row],[Salary_Min_inr]]/100000,1)</f>
        <v>5.7</v>
      </c>
      <c r="J9884">
        <v>839703</v>
      </c>
      <c r="K9884" s="3">
        <f>ROUND(Table1[[#This Row],[salary_max_inr]]/10000,1)</f>
        <v>84</v>
      </c>
      <c r="L9884" s="6" t="s">
        <v>28</v>
      </c>
      <c r="M9884" t="s">
        <v>6</v>
      </c>
    </row>
    <row r="9885" spans="1:13" x14ac:dyDescent="0.3">
      <c r="A9885" s="6">
        <v>9884</v>
      </c>
      <c r="B9885" t="s">
        <v>1</v>
      </c>
      <c r="C9885" t="s">
        <v>41</v>
      </c>
      <c r="D9885" t="s">
        <v>12</v>
      </c>
      <c r="E9885" s="6">
        <v>11</v>
      </c>
      <c r="F9885" t="str" cm="1">
        <f t="array" ref="F9885">_xlfn.IFS(E9885=0,"Entry Level",E9885&lt;=5,"Junior",E9885&lt;=10,"Mid Senior",E9885&lt;=15,"Leadership")</f>
        <v>Leadership</v>
      </c>
      <c r="G9885" t="s">
        <v>435</v>
      </c>
      <c r="H9885" s="3">
        <v>537183</v>
      </c>
      <c r="I9885" s="3">
        <f>ROUND(Table1[[#This Row],[Salary_Min_inr]]/100000,1)</f>
        <v>5.4</v>
      </c>
      <c r="J9885">
        <v>933329</v>
      </c>
      <c r="K9885" s="3">
        <f>ROUND(Table1[[#This Row],[salary_max_inr]]/10000,1)</f>
        <v>93.3</v>
      </c>
      <c r="L9885" s="6" t="s">
        <v>28</v>
      </c>
      <c r="M9885" t="s">
        <v>29</v>
      </c>
    </row>
    <row r="9886" spans="1:13" x14ac:dyDescent="0.3">
      <c r="A9886" s="6">
        <v>9885</v>
      </c>
      <c r="B9886" t="s">
        <v>24</v>
      </c>
      <c r="C9886" t="s">
        <v>8</v>
      </c>
      <c r="D9886" t="s">
        <v>57</v>
      </c>
      <c r="E9886" s="6">
        <v>10</v>
      </c>
      <c r="F9886" t="str" cm="1">
        <f t="array" ref="F9886">_xlfn.IFS(E9886=0,"Entry Level",E9886&lt;=5,"Junior",E9886&lt;=10,"Mid Senior",E9886&lt;=15,"Leadership")</f>
        <v>Mid Senior</v>
      </c>
      <c r="G9886" t="s">
        <v>792</v>
      </c>
      <c r="H9886" s="3">
        <v>1083845</v>
      </c>
      <c r="I9886" s="3">
        <f>ROUND(Table1[[#This Row],[Salary_Min_inr]]/100000,1)</f>
        <v>10.8</v>
      </c>
      <c r="J9886">
        <v>1268891</v>
      </c>
      <c r="K9886" s="3">
        <f>ROUND(Table1[[#This Row],[salary_max_inr]]/10000,1)</f>
        <v>126.9</v>
      </c>
      <c r="L9886" s="6" t="s">
        <v>28</v>
      </c>
      <c r="M9886" t="s">
        <v>6</v>
      </c>
    </row>
    <row r="9887" spans="1:13" x14ac:dyDescent="0.3">
      <c r="A9887" s="6">
        <v>9886</v>
      </c>
      <c r="B9887" t="s">
        <v>71</v>
      </c>
      <c r="C9887" t="s">
        <v>53</v>
      </c>
      <c r="D9887" t="s">
        <v>26</v>
      </c>
      <c r="E9887" s="6">
        <v>8</v>
      </c>
      <c r="F9887" t="str" cm="1">
        <f t="array" ref="F9887">_xlfn.IFS(E9887=0,"Entry Level",E9887&lt;=5,"Junior",E9887&lt;=10,"Mid Senior",E9887&lt;=15,"Leadership")</f>
        <v>Mid Senior</v>
      </c>
      <c r="G9887" t="s">
        <v>322</v>
      </c>
      <c r="H9887" s="3">
        <v>1241330</v>
      </c>
      <c r="I9887" s="3">
        <f>ROUND(Table1[[#This Row],[Salary_Min_inr]]/100000,1)</f>
        <v>12.4</v>
      </c>
      <c r="J9887">
        <v>1477158</v>
      </c>
      <c r="K9887" s="3">
        <f>ROUND(Table1[[#This Row],[salary_max_inr]]/10000,1)</f>
        <v>147.69999999999999</v>
      </c>
      <c r="L9887" s="6" t="s">
        <v>5</v>
      </c>
      <c r="M9887" t="s">
        <v>6</v>
      </c>
    </row>
    <row r="9888" spans="1:13" x14ac:dyDescent="0.3">
      <c r="A9888" s="6">
        <v>9887</v>
      </c>
      <c r="B9888" t="s">
        <v>1</v>
      </c>
      <c r="C9888" t="s">
        <v>60</v>
      </c>
      <c r="D9888" t="s">
        <v>16</v>
      </c>
      <c r="E9888" s="6">
        <v>1</v>
      </c>
      <c r="F9888" t="str" cm="1">
        <f t="array" ref="F9888">_xlfn.IFS(E9888=0,"Entry Level",E9888&lt;=5,"Junior",E9888&lt;=10,"Mid Senior",E9888&lt;=15,"Leadership")</f>
        <v>Junior</v>
      </c>
      <c r="G9888" t="s">
        <v>529</v>
      </c>
      <c r="H9888" s="3">
        <v>419770</v>
      </c>
      <c r="I9888" s="3">
        <f>ROUND(Table1[[#This Row],[Salary_Min_inr]]/100000,1)</f>
        <v>4.2</v>
      </c>
      <c r="J9888">
        <v>542447</v>
      </c>
      <c r="K9888" s="3">
        <f>ROUND(Table1[[#This Row],[salary_max_inr]]/10000,1)</f>
        <v>54.2</v>
      </c>
      <c r="L9888" s="6" t="s">
        <v>28</v>
      </c>
      <c r="M9888" t="s">
        <v>14</v>
      </c>
    </row>
    <row r="9889" spans="1:13" x14ac:dyDescent="0.3">
      <c r="A9889" s="6">
        <v>9888</v>
      </c>
      <c r="B9889" t="s">
        <v>24</v>
      </c>
      <c r="C9889" t="s">
        <v>39</v>
      </c>
      <c r="D9889" t="s">
        <v>16</v>
      </c>
      <c r="E9889" s="6">
        <v>0</v>
      </c>
      <c r="F9889" t="str" cm="1">
        <f t="array" ref="F9889">_xlfn.IFS(E9889=0,"Entry Level",E9889&lt;=5,"Junior",E9889&lt;=10,"Mid Senior",E9889&lt;=15,"Leadership")</f>
        <v>Entry Level</v>
      </c>
      <c r="G9889" t="s">
        <v>247</v>
      </c>
      <c r="H9889" s="3">
        <v>1172182</v>
      </c>
      <c r="I9889" s="3">
        <f>ROUND(Table1[[#This Row],[Salary_Min_inr]]/100000,1)</f>
        <v>11.7</v>
      </c>
      <c r="J9889">
        <v>1305954</v>
      </c>
      <c r="K9889" s="3">
        <f>ROUND(Table1[[#This Row],[salary_max_inr]]/10000,1)</f>
        <v>130.6</v>
      </c>
      <c r="L9889" s="6" t="s">
        <v>5</v>
      </c>
      <c r="M9889" t="s">
        <v>6</v>
      </c>
    </row>
    <row r="9890" spans="1:13" x14ac:dyDescent="0.3">
      <c r="A9890" s="6">
        <v>9889</v>
      </c>
      <c r="B9890" t="s">
        <v>7</v>
      </c>
      <c r="C9890" t="s">
        <v>2</v>
      </c>
      <c r="D9890" t="s">
        <v>42</v>
      </c>
      <c r="E9890" s="6">
        <v>11</v>
      </c>
      <c r="F9890" t="str" cm="1">
        <f t="array" ref="F9890">_xlfn.IFS(E9890=0,"Entry Level",E9890&lt;=5,"Junior",E9890&lt;=10,"Mid Senior",E9890&lt;=15,"Leadership")</f>
        <v>Leadership</v>
      </c>
      <c r="G9890" t="s">
        <v>1113</v>
      </c>
      <c r="H9890" s="3">
        <v>977761</v>
      </c>
      <c r="I9890" s="3">
        <f>ROUND(Table1[[#This Row],[Salary_Min_inr]]/100000,1)</f>
        <v>9.8000000000000007</v>
      </c>
      <c r="J9890">
        <v>1275646</v>
      </c>
      <c r="K9890" s="3">
        <f>ROUND(Table1[[#This Row],[salary_max_inr]]/10000,1)</f>
        <v>127.6</v>
      </c>
      <c r="L9890" s="6" t="s">
        <v>28</v>
      </c>
      <c r="M9890" t="s">
        <v>29</v>
      </c>
    </row>
    <row r="9891" spans="1:13" x14ac:dyDescent="0.3">
      <c r="A9891" s="6">
        <v>9890</v>
      </c>
      <c r="B9891" t="s">
        <v>36</v>
      </c>
      <c r="C9891" t="s">
        <v>21</v>
      </c>
      <c r="D9891" t="s">
        <v>42</v>
      </c>
      <c r="E9891" s="6">
        <v>15</v>
      </c>
      <c r="F9891" t="str" cm="1">
        <f t="array" ref="F9891">_xlfn.IFS(E9891=0,"Entry Level",E9891&lt;=5,"Junior",E9891&lt;=10,"Mid Senior",E9891&lt;=15,"Leadership")</f>
        <v>Leadership</v>
      </c>
      <c r="G9891" t="s">
        <v>919</v>
      </c>
      <c r="H9891" s="3">
        <v>965396</v>
      </c>
      <c r="I9891" s="3">
        <f>ROUND(Table1[[#This Row],[Salary_Min_inr]]/100000,1)</f>
        <v>9.6999999999999993</v>
      </c>
      <c r="J9891">
        <v>1356636</v>
      </c>
      <c r="K9891" s="3">
        <f>ROUND(Table1[[#This Row],[salary_max_inr]]/10000,1)</f>
        <v>135.69999999999999</v>
      </c>
      <c r="L9891" s="6" t="s">
        <v>18</v>
      </c>
      <c r="M9891" t="s">
        <v>6</v>
      </c>
    </row>
    <row r="9892" spans="1:13" x14ac:dyDescent="0.3">
      <c r="A9892" s="6">
        <v>9891</v>
      </c>
      <c r="B9892" t="s">
        <v>24</v>
      </c>
      <c r="C9892" t="s">
        <v>2</v>
      </c>
      <c r="D9892" t="s">
        <v>42</v>
      </c>
      <c r="E9892" s="6">
        <v>4</v>
      </c>
      <c r="F9892" t="str" cm="1">
        <f t="array" ref="F9892">_xlfn.IFS(E9892=0,"Entry Level",E9892&lt;=5,"Junior",E9892&lt;=10,"Mid Senior",E9892&lt;=15,"Leadership")</f>
        <v>Junior</v>
      </c>
      <c r="G9892" t="s">
        <v>914</v>
      </c>
      <c r="H9892" s="3">
        <v>1538674</v>
      </c>
      <c r="I9892" s="3">
        <f>ROUND(Table1[[#This Row],[Salary_Min_inr]]/100000,1)</f>
        <v>15.4</v>
      </c>
      <c r="J9892">
        <v>1928085</v>
      </c>
      <c r="K9892" s="3">
        <f>ROUND(Table1[[#This Row],[salary_max_inr]]/10000,1)</f>
        <v>192.8</v>
      </c>
      <c r="L9892" s="6" t="s">
        <v>5</v>
      </c>
      <c r="M9892" t="s">
        <v>6</v>
      </c>
    </row>
    <row r="9893" spans="1:13" x14ac:dyDescent="0.3">
      <c r="A9893" s="6">
        <v>9892</v>
      </c>
      <c r="B9893" t="s">
        <v>65</v>
      </c>
      <c r="C9893" t="s">
        <v>41</v>
      </c>
      <c r="D9893" t="s">
        <v>16</v>
      </c>
      <c r="E9893" s="6">
        <v>14</v>
      </c>
      <c r="F9893" t="str" cm="1">
        <f t="array" ref="F9893">_xlfn.IFS(E9893=0,"Entry Level",E9893&lt;=5,"Junior",E9893&lt;=10,"Mid Senior",E9893&lt;=15,"Leadership")</f>
        <v>Leadership</v>
      </c>
      <c r="G9893" t="s">
        <v>494</v>
      </c>
      <c r="H9893" s="3">
        <v>1511735</v>
      </c>
      <c r="I9893" s="3">
        <f>ROUND(Table1[[#This Row],[Salary_Min_inr]]/100000,1)</f>
        <v>15.1</v>
      </c>
      <c r="J9893">
        <v>1623722</v>
      </c>
      <c r="K9893" s="3">
        <f>ROUND(Table1[[#This Row],[salary_max_inr]]/10000,1)</f>
        <v>162.4</v>
      </c>
      <c r="L9893" s="6" t="s">
        <v>28</v>
      </c>
      <c r="M9893" t="s">
        <v>29</v>
      </c>
    </row>
    <row r="9894" spans="1:13" x14ac:dyDescent="0.3">
      <c r="A9894" s="6">
        <v>9893</v>
      </c>
      <c r="B9894" t="s">
        <v>30</v>
      </c>
      <c r="C9894" t="s">
        <v>8</v>
      </c>
      <c r="D9894" t="s">
        <v>22</v>
      </c>
      <c r="E9894" s="6">
        <v>13</v>
      </c>
      <c r="F9894" t="str" cm="1">
        <f t="array" ref="F9894">_xlfn.IFS(E9894=0,"Entry Level",E9894&lt;=5,"Junior",E9894&lt;=10,"Mid Senior",E9894&lt;=15,"Leadership")</f>
        <v>Leadership</v>
      </c>
      <c r="G9894" t="s">
        <v>327</v>
      </c>
      <c r="H9894" s="3">
        <v>1146323</v>
      </c>
      <c r="I9894" s="3">
        <f>ROUND(Table1[[#This Row],[Salary_Min_inr]]/100000,1)</f>
        <v>11.5</v>
      </c>
      <c r="J9894">
        <v>1451564</v>
      </c>
      <c r="K9894" s="3">
        <f>ROUND(Table1[[#This Row],[salary_max_inr]]/10000,1)</f>
        <v>145.19999999999999</v>
      </c>
      <c r="L9894" s="6" t="s">
        <v>5</v>
      </c>
      <c r="M9894" t="s">
        <v>29</v>
      </c>
    </row>
    <row r="9895" spans="1:13" x14ac:dyDescent="0.3">
      <c r="A9895" s="6">
        <v>9894</v>
      </c>
      <c r="B9895" t="s">
        <v>51</v>
      </c>
      <c r="C9895" t="s">
        <v>21</v>
      </c>
      <c r="D9895" t="s">
        <v>16</v>
      </c>
      <c r="E9895" s="6">
        <v>12</v>
      </c>
      <c r="F9895" t="str" cm="1">
        <f t="array" ref="F9895">_xlfn.IFS(E9895=0,"Entry Level",E9895&lt;=5,"Junior",E9895&lt;=10,"Mid Senior",E9895&lt;=15,"Leadership")</f>
        <v>Leadership</v>
      </c>
      <c r="G9895" t="s">
        <v>718</v>
      </c>
      <c r="H9895" s="3">
        <v>607309</v>
      </c>
      <c r="I9895" s="3">
        <f>ROUND(Table1[[#This Row],[Salary_Min_inr]]/100000,1)</f>
        <v>6.1</v>
      </c>
      <c r="J9895">
        <v>717503</v>
      </c>
      <c r="K9895" s="3">
        <f>ROUND(Table1[[#This Row],[salary_max_inr]]/10000,1)</f>
        <v>71.8</v>
      </c>
      <c r="L9895" s="6" t="s">
        <v>18</v>
      </c>
      <c r="M9895" t="s">
        <v>14</v>
      </c>
    </row>
    <row r="9896" spans="1:13" x14ac:dyDescent="0.3">
      <c r="A9896" s="6">
        <v>9895</v>
      </c>
      <c r="B9896" t="s">
        <v>24</v>
      </c>
      <c r="C9896" t="s">
        <v>53</v>
      </c>
      <c r="D9896" t="s">
        <v>3</v>
      </c>
      <c r="E9896" s="6">
        <v>3</v>
      </c>
      <c r="F9896" t="str" cm="1">
        <f t="array" ref="F9896">_xlfn.IFS(E9896=0,"Entry Level",E9896&lt;=5,"Junior",E9896&lt;=10,"Mid Senior",E9896&lt;=15,"Leadership")</f>
        <v>Junior</v>
      </c>
      <c r="G9896" t="s">
        <v>153</v>
      </c>
      <c r="H9896" s="3">
        <v>1499669</v>
      </c>
      <c r="I9896" s="3">
        <f>ROUND(Table1[[#This Row],[Salary_Min_inr]]/100000,1)</f>
        <v>15</v>
      </c>
      <c r="J9896">
        <v>1874157</v>
      </c>
      <c r="K9896" s="3">
        <f>ROUND(Table1[[#This Row],[salary_max_inr]]/10000,1)</f>
        <v>187.4</v>
      </c>
      <c r="L9896" s="6" t="s">
        <v>28</v>
      </c>
      <c r="M9896" t="s">
        <v>6</v>
      </c>
    </row>
    <row r="9897" spans="1:13" x14ac:dyDescent="0.3">
      <c r="A9897" s="6">
        <v>9896</v>
      </c>
      <c r="B9897" t="s">
        <v>36</v>
      </c>
      <c r="C9897" t="s">
        <v>53</v>
      </c>
      <c r="D9897" t="s">
        <v>57</v>
      </c>
      <c r="E9897" s="6">
        <v>1</v>
      </c>
      <c r="F9897" t="str" cm="1">
        <f t="array" ref="F9897">_xlfn.IFS(E9897=0,"Entry Level",E9897&lt;=5,"Junior",E9897&lt;=10,"Mid Senior",E9897&lt;=15,"Leadership")</f>
        <v>Junior</v>
      </c>
      <c r="G9897" t="s">
        <v>152</v>
      </c>
      <c r="H9897" s="3">
        <v>1121445</v>
      </c>
      <c r="I9897" s="3">
        <f>ROUND(Table1[[#This Row],[Salary_Min_inr]]/100000,1)</f>
        <v>11.2</v>
      </c>
      <c r="J9897">
        <v>1405450</v>
      </c>
      <c r="K9897" s="3">
        <f>ROUND(Table1[[#This Row],[salary_max_inr]]/10000,1)</f>
        <v>140.5</v>
      </c>
      <c r="L9897" s="6" t="s">
        <v>5</v>
      </c>
      <c r="M9897" t="s">
        <v>29</v>
      </c>
    </row>
    <row r="9898" spans="1:13" x14ac:dyDescent="0.3">
      <c r="A9898" s="6">
        <v>9897</v>
      </c>
      <c r="B9898" t="s">
        <v>71</v>
      </c>
      <c r="C9898" t="s">
        <v>21</v>
      </c>
      <c r="D9898" t="s">
        <v>42</v>
      </c>
      <c r="E9898" s="6">
        <v>13</v>
      </c>
      <c r="F9898" t="str" cm="1">
        <f t="array" ref="F9898">_xlfn.IFS(E9898=0,"Entry Level",E9898&lt;=5,"Junior",E9898&lt;=10,"Mid Senior",E9898&lt;=15,"Leadership")</f>
        <v>Leadership</v>
      </c>
      <c r="G9898" t="s">
        <v>290</v>
      </c>
      <c r="H9898" s="3">
        <v>1769452</v>
      </c>
      <c r="I9898" s="3">
        <f>ROUND(Table1[[#This Row],[Salary_Min_inr]]/100000,1)</f>
        <v>17.7</v>
      </c>
      <c r="J9898">
        <v>2051276</v>
      </c>
      <c r="K9898" s="3">
        <f>ROUND(Table1[[#This Row],[salary_max_inr]]/10000,1)</f>
        <v>205.1</v>
      </c>
      <c r="L9898" s="6" t="s">
        <v>5</v>
      </c>
      <c r="M9898" t="s">
        <v>14</v>
      </c>
    </row>
    <row r="9899" spans="1:13" x14ac:dyDescent="0.3">
      <c r="A9899" s="6">
        <v>9898</v>
      </c>
      <c r="B9899" t="s">
        <v>7</v>
      </c>
      <c r="C9899" t="s">
        <v>33</v>
      </c>
      <c r="D9899" t="s">
        <v>9</v>
      </c>
      <c r="E9899" s="6">
        <v>8</v>
      </c>
      <c r="F9899" t="str" cm="1">
        <f t="array" ref="F9899">_xlfn.IFS(E9899=0,"Entry Level",E9899&lt;=5,"Junior",E9899&lt;=10,"Mid Senior",E9899&lt;=15,"Leadership")</f>
        <v>Mid Senior</v>
      </c>
      <c r="G9899" t="s">
        <v>1207</v>
      </c>
      <c r="H9899" s="3">
        <v>2094846</v>
      </c>
      <c r="I9899" s="3">
        <f>ROUND(Table1[[#This Row],[Salary_Min_inr]]/100000,1)</f>
        <v>20.9</v>
      </c>
      <c r="J9899">
        <v>2296925</v>
      </c>
      <c r="K9899" s="3">
        <f>ROUND(Table1[[#This Row],[salary_max_inr]]/10000,1)</f>
        <v>229.7</v>
      </c>
      <c r="L9899" s="6" t="s">
        <v>18</v>
      </c>
      <c r="M9899" t="s">
        <v>29</v>
      </c>
    </row>
    <row r="9900" spans="1:13" x14ac:dyDescent="0.3">
      <c r="A9900" s="6">
        <v>9899</v>
      </c>
      <c r="B9900" t="s">
        <v>15</v>
      </c>
      <c r="C9900" t="s">
        <v>11</v>
      </c>
      <c r="D9900" t="s">
        <v>42</v>
      </c>
      <c r="E9900" s="6">
        <v>2</v>
      </c>
      <c r="F9900" t="str" cm="1">
        <f t="array" ref="F9900">_xlfn.IFS(E9900=0,"Entry Level",E9900&lt;=5,"Junior",E9900&lt;=10,"Mid Senior",E9900&lt;=15,"Leadership")</f>
        <v>Junior</v>
      </c>
      <c r="G9900" t="s">
        <v>841</v>
      </c>
      <c r="H9900" s="3">
        <v>691566</v>
      </c>
      <c r="I9900" s="3">
        <f>ROUND(Table1[[#This Row],[Salary_Min_inr]]/100000,1)</f>
        <v>6.9</v>
      </c>
      <c r="J9900">
        <v>1053018</v>
      </c>
      <c r="K9900" s="3">
        <f>ROUND(Table1[[#This Row],[salary_max_inr]]/10000,1)</f>
        <v>105.3</v>
      </c>
      <c r="L9900" s="6" t="s">
        <v>18</v>
      </c>
      <c r="M9900" t="s">
        <v>29</v>
      </c>
    </row>
    <row r="9901" spans="1:13" x14ac:dyDescent="0.3">
      <c r="A9901" s="6">
        <v>9900</v>
      </c>
      <c r="B9901" t="s">
        <v>15</v>
      </c>
      <c r="C9901" t="s">
        <v>11</v>
      </c>
      <c r="D9901" t="s">
        <v>3</v>
      </c>
      <c r="E9901" s="6">
        <v>14</v>
      </c>
      <c r="F9901" t="str" cm="1">
        <f t="array" ref="F9901">_xlfn.IFS(E9901=0,"Entry Level",E9901&lt;=5,"Junior",E9901&lt;=10,"Mid Senior",E9901&lt;=15,"Leadership")</f>
        <v>Leadership</v>
      </c>
      <c r="G9901" t="s">
        <v>920</v>
      </c>
      <c r="H9901" s="3">
        <v>580851</v>
      </c>
      <c r="I9901" s="3">
        <f>ROUND(Table1[[#This Row],[Salary_Min_inr]]/100000,1)</f>
        <v>5.8</v>
      </c>
      <c r="J9901">
        <v>685214</v>
      </c>
      <c r="K9901" s="3">
        <f>ROUND(Table1[[#This Row],[salary_max_inr]]/10000,1)</f>
        <v>68.5</v>
      </c>
      <c r="L9901" s="6" t="s">
        <v>18</v>
      </c>
      <c r="M9901" t="s">
        <v>6</v>
      </c>
    </row>
    <row r="9902" spans="1:13" x14ac:dyDescent="0.3">
      <c r="A9902" s="6">
        <v>9901</v>
      </c>
      <c r="B9902" t="s">
        <v>71</v>
      </c>
      <c r="C9902" t="s">
        <v>41</v>
      </c>
      <c r="D9902" t="s">
        <v>3</v>
      </c>
      <c r="E9902" s="6">
        <v>9</v>
      </c>
      <c r="F9902" t="str" cm="1">
        <f t="array" ref="F9902">_xlfn.IFS(E9902=0,"Entry Level",E9902&lt;=5,"Junior",E9902&lt;=10,"Mid Senior",E9902&lt;=15,"Leadership")</f>
        <v>Mid Senior</v>
      </c>
      <c r="G9902" t="s">
        <v>211</v>
      </c>
      <c r="H9902" s="3">
        <v>1708193</v>
      </c>
      <c r="I9902" s="3">
        <f>ROUND(Table1[[#This Row],[Salary_Min_inr]]/100000,1)</f>
        <v>17.100000000000001</v>
      </c>
      <c r="J9902">
        <v>1893942</v>
      </c>
      <c r="K9902" s="3">
        <f>ROUND(Table1[[#This Row],[salary_max_inr]]/10000,1)</f>
        <v>189.4</v>
      </c>
      <c r="L9902" s="6" t="s">
        <v>18</v>
      </c>
      <c r="M9902" t="s">
        <v>14</v>
      </c>
    </row>
    <row r="9903" spans="1:13" x14ac:dyDescent="0.3">
      <c r="A9903" s="6">
        <v>9902</v>
      </c>
      <c r="B9903" t="s">
        <v>1</v>
      </c>
      <c r="C9903" t="s">
        <v>53</v>
      </c>
      <c r="D9903" t="s">
        <v>22</v>
      </c>
      <c r="E9903" s="6">
        <v>15</v>
      </c>
      <c r="F9903" t="str" cm="1">
        <f t="array" ref="F9903">_xlfn.IFS(E9903=0,"Entry Level",E9903&lt;=5,"Junior",E9903&lt;=10,"Mid Senior",E9903&lt;=15,"Leadership")</f>
        <v>Leadership</v>
      </c>
      <c r="G9903" t="s">
        <v>1041</v>
      </c>
      <c r="H9903" s="3">
        <v>587546</v>
      </c>
      <c r="I9903" s="3">
        <f>ROUND(Table1[[#This Row],[Salary_Min_inr]]/100000,1)</f>
        <v>5.9</v>
      </c>
      <c r="J9903">
        <v>742395</v>
      </c>
      <c r="K9903" s="3">
        <f>ROUND(Table1[[#This Row],[salary_max_inr]]/10000,1)</f>
        <v>74.2</v>
      </c>
      <c r="L9903" s="6" t="s">
        <v>5</v>
      </c>
      <c r="M9903" t="s">
        <v>6</v>
      </c>
    </row>
    <row r="9904" spans="1:13" x14ac:dyDescent="0.3">
      <c r="A9904" s="6">
        <v>9903</v>
      </c>
      <c r="B9904" t="s">
        <v>1</v>
      </c>
      <c r="C9904" t="s">
        <v>33</v>
      </c>
      <c r="D9904" t="s">
        <v>42</v>
      </c>
      <c r="E9904" s="6">
        <v>14</v>
      </c>
      <c r="F9904" t="str" cm="1">
        <f t="array" ref="F9904">_xlfn.IFS(E9904=0,"Entry Level",E9904&lt;=5,"Junior",E9904&lt;=10,"Mid Senior",E9904&lt;=15,"Leadership")</f>
        <v>Leadership</v>
      </c>
      <c r="G9904" t="s">
        <v>374</v>
      </c>
      <c r="H9904" s="3">
        <v>864185</v>
      </c>
      <c r="I9904" s="3">
        <f>ROUND(Table1[[#This Row],[Salary_Min_inr]]/100000,1)</f>
        <v>8.6</v>
      </c>
      <c r="J9904">
        <v>1013965</v>
      </c>
      <c r="K9904" s="3">
        <f>ROUND(Table1[[#This Row],[salary_max_inr]]/10000,1)</f>
        <v>101.4</v>
      </c>
      <c r="L9904" s="6" t="s">
        <v>5</v>
      </c>
      <c r="M9904" t="s">
        <v>14</v>
      </c>
    </row>
    <row r="9905" spans="1:13" x14ac:dyDescent="0.3">
      <c r="A9905" s="6">
        <v>9904</v>
      </c>
      <c r="B9905" t="s">
        <v>15</v>
      </c>
      <c r="C9905" t="s">
        <v>21</v>
      </c>
      <c r="D9905" t="s">
        <v>3</v>
      </c>
      <c r="E9905" s="6">
        <v>8</v>
      </c>
      <c r="F9905" t="str" cm="1">
        <f t="array" ref="F9905">_xlfn.IFS(E9905=0,"Entry Level",E9905&lt;=5,"Junior",E9905&lt;=10,"Mid Senior",E9905&lt;=15,"Leadership")</f>
        <v>Mid Senior</v>
      </c>
      <c r="G9905" t="s">
        <v>410</v>
      </c>
      <c r="H9905" s="3">
        <v>577990</v>
      </c>
      <c r="I9905" s="3">
        <f>ROUND(Table1[[#This Row],[Salary_Min_inr]]/100000,1)</f>
        <v>5.8</v>
      </c>
      <c r="J9905">
        <v>695577</v>
      </c>
      <c r="K9905" s="3">
        <f>ROUND(Table1[[#This Row],[salary_max_inr]]/10000,1)</f>
        <v>69.599999999999994</v>
      </c>
      <c r="L9905" s="6" t="s">
        <v>18</v>
      </c>
      <c r="M9905" t="s">
        <v>6</v>
      </c>
    </row>
    <row r="9906" spans="1:13" x14ac:dyDescent="0.3">
      <c r="A9906" s="6">
        <v>9905</v>
      </c>
      <c r="B9906" t="s">
        <v>71</v>
      </c>
      <c r="C9906" t="s">
        <v>46</v>
      </c>
      <c r="D9906" t="s">
        <v>16</v>
      </c>
      <c r="E9906" s="6">
        <v>7</v>
      </c>
      <c r="F9906" t="str" cm="1">
        <f t="array" ref="F9906">_xlfn.IFS(E9906=0,"Entry Level",E9906&lt;=5,"Junior",E9906&lt;=10,"Mid Senior",E9906&lt;=15,"Leadership")</f>
        <v>Mid Senior</v>
      </c>
      <c r="G9906" t="s">
        <v>746</v>
      </c>
      <c r="H9906" s="3">
        <v>1995384</v>
      </c>
      <c r="I9906" s="3">
        <f>ROUND(Table1[[#This Row],[Salary_Min_inr]]/100000,1)</f>
        <v>20</v>
      </c>
      <c r="J9906">
        <v>2282036</v>
      </c>
      <c r="K9906" s="3">
        <f>ROUND(Table1[[#This Row],[salary_max_inr]]/10000,1)</f>
        <v>228.2</v>
      </c>
      <c r="L9906" s="6" t="s">
        <v>18</v>
      </c>
      <c r="M9906" t="s">
        <v>29</v>
      </c>
    </row>
    <row r="9907" spans="1:13" x14ac:dyDescent="0.3">
      <c r="A9907" s="6">
        <v>9906</v>
      </c>
      <c r="B9907" t="s">
        <v>51</v>
      </c>
      <c r="C9907" t="s">
        <v>60</v>
      </c>
      <c r="D9907" t="s">
        <v>26</v>
      </c>
      <c r="E9907" s="6">
        <v>0</v>
      </c>
      <c r="F9907" t="str" cm="1">
        <f t="array" ref="F9907">_xlfn.IFS(E9907=0,"Entry Level",E9907&lt;=5,"Junior",E9907&lt;=10,"Mid Senior",E9907&lt;=15,"Leadership")</f>
        <v>Entry Level</v>
      </c>
      <c r="G9907" t="s">
        <v>664</v>
      </c>
      <c r="H9907" s="3">
        <v>638878</v>
      </c>
      <c r="I9907" s="3">
        <f>ROUND(Table1[[#This Row],[Salary_Min_inr]]/100000,1)</f>
        <v>6.4</v>
      </c>
      <c r="J9907">
        <v>762169</v>
      </c>
      <c r="K9907" s="3">
        <f>ROUND(Table1[[#This Row],[salary_max_inr]]/10000,1)</f>
        <v>76.2</v>
      </c>
      <c r="L9907" s="6" t="s">
        <v>28</v>
      </c>
      <c r="M9907" t="s">
        <v>6</v>
      </c>
    </row>
    <row r="9908" spans="1:13" x14ac:dyDescent="0.3">
      <c r="A9908" s="6">
        <v>9907</v>
      </c>
      <c r="B9908" t="s">
        <v>71</v>
      </c>
      <c r="C9908" t="s">
        <v>2</v>
      </c>
      <c r="D9908" t="s">
        <v>16</v>
      </c>
      <c r="E9908" s="6">
        <v>9</v>
      </c>
      <c r="F9908" t="str" cm="1">
        <f t="array" ref="F9908">_xlfn.IFS(E9908=0,"Entry Level",E9908&lt;=5,"Junior",E9908&lt;=10,"Mid Senior",E9908&lt;=15,"Leadership")</f>
        <v>Mid Senior</v>
      </c>
      <c r="G9908" t="s">
        <v>722</v>
      </c>
      <c r="H9908" s="3">
        <v>830859</v>
      </c>
      <c r="I9908" s="3">
        <f>ROUND(Table1[[#This Row],[Salary_Min_inr]]/100000,1)</f>
        <v>8.3000000000000007</v>
      </c>
      <c r="J9908">
        <v>1021900</v>
      </c>
      <c r="K9908" s="3">
        <f>ROUND(Table1[[#This Row],[salary_max_inr]]/10000,1)</f>
        <v>102.2</v>
      </c>
      <c r="L9908" s="6" t="s">
        <v>18</v>
      </c>
      <c r="M9908" t="s">
        <v>6</v>
      </c>
    </row>
    <row r="9909" spans="1:13" x14ac:dyDescent="0.3">
      <c r="A9909" s="6">
        <v>9908</v>
      </c>
      <c r="B9909" t="s">
        <v>20</v>
      </c>
      <c r="C9909" t="s">
        <v>11</v>
      </c>
      <c r="D9909" t="s">
        <v>3</v>
      </c>
      <c r="E9909" s="6">
        <v>10</v>
      </c>
      <c r="F9909" t="str" cm="1">
        <f t="array" ref="F9909">_xlfn.IFS(E9909=0,"Entry Level",E9909&lt;=5,"Junior",E9909&lt;=10,"Mid Senior",E9909&lt;=15,"Leadership")</f>
        <v>Mid Senior</v>
      </c>
      <c r="G9909" t="s">
        <v>387</v>
      </c>
      <c r="H9909" s="3">
        <v>1283429</v>
      </c>
      <c r="I9909" s="3">
        <f>ROUND(Table1[[#This Row],[Salary_Min_inr]]/100000,1)</f>
        <v>12.8</v>
      </c>
      <c r="J9909">
        <v>1577726</v>
      </c>
      <c r="K9909" s="3">
        <f>ROUND(Table1[[#This Row],[salary_max_inr]]/10000,1)</f>
        <v>157.80000000000001</v>
      </c>
      <c r="L9909" s="6" t="s">
        <v>18</v>
      </c>
      <c r="M9909" t="s">
        <v>6</v>
      </c>
    </row>
    <row r="9910" spans="1:13" x14ac:dyDescent="0.3">
      <c r="A9910" s="6">
        <v>9909</v>
      </c>
      <c r="B9910" t="s">
        <v>51</v>
      </c>
      <c r="C9910" t="s">
        <v>2</v>
      </c>
      <c r="D9910" t="s">
        <v>57</v>
      </c>
      <c r="E9910" s="6">
        <v>8</v>
      </c>
      <c r="F9910" t="str" cm="1">
        <f t="array" ref="F9910">_xlfn.IFS(E9910=0,"Entry Level",E9910&lt;=5,"Junior",E9910&lt;=10,"Mid Senior",E9910&lt;=15,"Leadership")</f>
        <v>Mid Senior</v>
      </c>
      <c r="G9910" t="s">
        <v>1092</v>
      </c>
      <c r="H9910" s="3">
        <v>1167684</v>
      </c>
      <c r="I9910" s="3">
        <f>ROUND(Table1[[#This Row],[Salary_Min_inr]]/100000,1)</f>
        <v>11.7</v>
      </c>
      <c r="J9910">
        <v>1284548</v>
      </c>
      <c r="K9910" s="3">
        <f>ROUND(Table1[[#This Row],[salary_max_inr]]/10000,1)</f>
        <v>128.5</v>
      </c>
      <c r="L9910" s="6" t="s">
        <v>5</v>
      </c>
      <c r="M9910" t="s">
        <v>29</v>
      </c>
    </row>
    <row r="9911" spans="1:13" x14ac:dyDescent="0.3">
      <c r="A9911" s="6">
        <v>9910</v>
      </c>
      <c r="B9911" t="s">
        <v>71</v>
      </c>
      <c r="C9911" t="s">
        <v>21</v>
      </c>
      <c r="D9911" t="s">
        <v>9</v>
      </c>
      <c r="E9911" s="6">
        <v>14</v>
      </c>
      <c r="F9911" t="str" cm="1">
        <f t="array" ref="F9911">_xlfn.IFS(E9911=0,"Entry Level",E9911&lt;=5,"Junior",E9911&lt;=10,"Mid Senior",E9911&lt;=15,"Leadership")</f>
        <v>Leadership</v>
      </c>
      <c r="G9911" t="s">
        <v>648</v>
      </c>
      <c r="H9911" s="3">
        <v>954037</v>
      </c>
      <c r="I9911" s="3">
        <f>ROUND(Table1[[#This Row],[Salary_Min_inr]]/100000,1)</f>
        <v>9.5</v>
      </c>
      <c r="J9911">
        <v>1165525</v>
      </c>
      <c r="K9911" s="3">
        <f>ROUND(Table1[[#This Row],[salary_max_inr]]/10000,1)</f>
        <v>116.6</v>
      </c>
      <c r="L9911" s="6" t="s">
        <v>18</v>
      </c>
      <c r="M9911" t="s">
        <v>6</v>
      </c>
    </row>
    <row r="9912" spans="1:13" x14ac:dyDescent="0.3">
      <c r="A9912" s="6">
        <v>9911</v>
      </c>
      <c r="B9912" t="s">
        <v>30</v>
      </c>
      <c r="C9912" t="s">
        <v>2</v>
      </c>
      <c r="D9912" t="s">
        <v>16</v>
      </c>
      <c r="E9912" s="6">
        <v>3</v>
      </c>
      <c r="F9912" t="str" cm="1">
        <f t="array" ref="F9912">_xlfn.IFS(E9912=0,"Entry Level",E9912&lt;=5,"Junior",E9912&lt;=10,"Mid Senior",E9912&lt;=15,"Leadership")</f>
        <v>Junior</v>
      </c>
      <c r="G9912" t="s">
        <v>119</v>
      </c>
      <c r="H9912" s="3">
        <v>1098609</v>
      </c>
      <c r="I9912" s="3">
        <f>ROUND(Table1[[#This Row],[Salary_Min_inr]]/100000,1)</f>
        <v>11</v>
      </c>
      <c r="J9912">
        <v>1216820</v>
      </c>
      <c r="K9912" s="3">
        <f>ROUND(Table1[[#This Row],[salary_max_inr]]/10000,1)</f>
        <v>121.7</v>
      </c>
      <c r="L9912" s="6" t="s">
        <v>28</v>
      </c>
      <c r="M9912" t="s">
        <v>14</v>
      </c>
    </row>
    <row r="9913" spans="1:13" x14ac:dyDescent="0.3">
      <c r="A9913" s="6">
        <v>9912</v>
      </c>
      <c r="B9913" t="s">
        <v>7</v>
      </c>
      <c r="C9913" t="s">
        <v>8</v>
      </c>
      <c r="D9913" t="s">
        <v>9</v>
      </c>
      <c r="E9913" s="6">
        <v>3</v>
      </c>
      <c r="F9913" t="str" cm="1">
        <f t="array" ref="F9913">_xlfn.IFS(E9913=0,"Entry Level",E9913&lt;=5,"Junior",E9913&lt;=10,"Mid Senior",E9913&lt;=15,"Leadership")</f>
        <v>Junior</v>
      </c>
      <c r="G9913" t="s">
        <v>1323</v>
      </c>
      <c r="H9913" s="3">
        <v>1092955</v>
      </c>
      <c r="I9913" s="3">
        <f>ROUND(Table1[[#This Row],[Salary_Min_inr]]/100000,1)</f>
        <v>10.9</v>
      </c>
      <c r="J9913">
        <v>1347928</v>
      </c>
      <c r="K9913" s="3">
        <f>ROUND(Table1[[#This Row],[salary_max_inr]]/10000,1)</f>
        <v>134.80000000000001</v>
      </c>
      <c r="L9913" s="6" t="s">
        <v>5</v>
      </c>
      <c r="M9913" t="s">
        <v>29</v>
      </c>
    </row>
    <row r="9914" spans="1:13" x14ac:dyDescent="0.3">
      <c r="A9914" s="6">
        <v>9913</v>
      </c>
      <c r="B9914" t="s">
        <v>1</v>
      </c>
      <c r="C9914" t="s">
        <v>8</v>
      </c>
      <c r="D9914" t="s">
        <v>9</v>
      </c>
      <c r="E9914" s="6">
        <v>13</v>
      </c>
      <c r="F9914" t="str" cm="1">
        <f t="array" ref="F9914">_xlfn.IFS(E9914=0,"Entry Level",E9914&lt;=5,"Junior",E9914&lt;=10,"Mid Senior",E9914&lt;=15,"Leadership")</f>
        <v>Leadership</v>
      </c>
      <c r="G9914" t="s">
        <v>995</v>
      </c>
      <c r="H9914" s="3">
        <v>606712</v>
      </c>
      <c r="I9914" s="3">
        <f>ROUND(Table1[[#This Row],[Salary_Min_inr]]/100000,1)</f>
        <v>6.1</v>
      </c>
      <c r="J9914">
        <v>936102</v>
      </c>
      <c r="K9914" s="3">
        <f>ROUND(Table1[[#This Row],[salary_max_inr]]/10000,1)</f>
        <v>93.6</v>
      </c>
      <c r="L9914" s="6" t="s">
        <v>5</v>
      </c>
      <c r="M9914" t="s">
        <v>29</v>
      </c>
    </row>
    <row r="9915" spans="1:13" x14ac:dyDescent="0.3">
      <c r="A9915" s="6">
        <v>9914</v>
      </c>
      <c r="B9915" t="s">
        <v>30</v>
      </c>
      <c r="C9915" t="s">
        <v>60</v>
      </c>
      <c r="D9915" t="s">
        <v>16</v>
      </c>
      <c r="E9915" s="6">
        <v>6</v>
      </c>
      <c r="F9915" t="str" cm="1">
        <f t="array" ref="F9915">_xlfn.IFS(E9915=0,"Entry Level",E9915&lt;=5,"Junior",E9915&lt;=10,"Mid Senior",E9915&lt;=15,"Leadership")</f>
        <v>Mid Senior</v>
      </c>
      <c r="G9915" t="s">
        <v>173</v>
      </c>
      <c r="H9915" s="3">
        <v>605976</v>
      </c>
      <c r="I9915" s="3">
        <f>ROUND(Table1[[#This Row],[Salary_Min_inr]]/100000,1)</f>
        <v>6.1</v>
      </c>
      <c r="J9915">
        <v>927086</v>
      </c>
      <c r="K9915" s="3">
        <f>ROUND(Table1[[#This Row],[salary_max_inr]]/10000,1)</f>
        <v>92.7</v>
      </c>
      <c r="L9915" s="6" t="s">
        <v>28</v>
      </c>
      <c r="M9915" t="s">
        <v>14</v>
      </c>
    </row>
    <row r="9916" spans="1:13" x14ac:dyDescent="0.3">
      <c r="A9916" s="6">
        <v>9915</v>
      </c>
      <c r="B9916" t="s">
        <v>15</v>
      </c>
      <c r="C9916" t="s">
        <v>2</v>
      </c>
      <c r="D9916" t="s">
        <v>12</v>
      </c>
      <c r="E9916" s="6">
        <v>10</v>
      </c>
      <c r="F9916" t="str" cm="1">
        <f t="array" ref="F9916">_xlfn.IFS(E9916=0,"Entry Level",E9916&lt;=5,"Junior",E9916&lt;=10,"Mid Senior",E9916&lt;=15,"Leadership")</f>
        <v>Mid Senior</v>
      </c>
      <c r="G9916" t="s">
        <v>759</v>
      </c>
      <c r="H9916" s="3">
        <v>960394</v>
      </c>
      <c r="I9916" s="3">
        <f>ROUND(Table1[[#This Row],[Salary_Min_inr]]/100000,1)</f>
        <v>9.6</v>
      </c>
      <c r="J9916">
        <v>1175781</v>
      </c>
      <c r="K9916" s="3">
        <f>ROUND(Table1[[#This Row],[salary_max_inr]]/10000,1)</f>
        <v>117.6</v>
      </c>
      <c r="L9916" s="6" t="s">
        <v>5</v>
      </c>
      <c r="M9916" t="s">
        <v>14</v>
      </c>
    </row>
    <row r="9917" spans="1:13" x14ac:dyDescent="0.3">
      <c r="A9917" s="6">
        <v>9916</v>
      </c>
      <c r="B9917" t="s">
        <v>51</v>
      </c>
      <c r="C9917" t="s">
        <v>8</v>
      </c>
      <c r="D9917" t="s">
        <v>3</v>
      </c>
      <c r="E9917" s="6">
        <v>0</v>
      </c>
      <c r="F9917" t="str" cm="1">
        <f t="array" ref="F9917">_xlfn.IFS(E9917=0,"Entry Level",E9917&lt;=5,"Junior",E9917&lt;=10,"Mid Senior",E9917&lt;=15,"Leadership")</f>
        <v>Entry Level</v>
      </c>
      <c r="G9917" t="s">
        <v>268</v>
      </c>
      <c r="H9917" s="3">
        <v>1139083</v>
      </c>
      <c r="I9917" s="3">
        <f>ROUND(Table1[[#This Row],[Salary_Min_inr]]/100000,1)</f>
        <v>11.4</v>
      </c>
      <c r="J9917">
        <v>1387559</v>
      </c>
      <c r="K9917" s="3">
        <f>ROUND(Table1[[#This Row],[salary_max_inr]]/10000,1)</f>
        <v>138.80000000000001</v>
      </c>
      <c r="L9917" s="6" t="s">
        <v>5</v>
      </c>
      <c r="M9917" t="s">
        <v>6</v>
      </c>
    </row>
    <row r="9918" spans="1:13" x14ac:dyDescent="0.3">
      <c r="A9918" s="6">
        <v>9917</v>
      </c>
      <c r="B9918" t="s">
        <v>51</v>
      </c>
      <c r="C9918" t="s">
        <v>2</v>
      </c>
      <c r="D9918" t="s">
        <v>12</v>
      </c>
      <c r="E9918" s="6">
        <v>4</v>
      </c>
      <c r="F9918" t="str" cm="1">
        <f t="array" ref="F9918">_xlfn.IFS(E9918=0,"Entry Level",E9918&lt;=5,"Junior",E9918&lt;=10,"Mid Senior",E9918&lt;=15,"Leadership")</f>
        <v>Junior</v>
      </c>
      <c r="G9918" t="s">
        <v>991</v>
      </c>
      <c r="H9918" s="3">
        <v>1238253</v>
      </c>
      <c r="I9918" s="3">
        <f>ROUND(Table1[[#This Row],[Salary_Min_inr]]/100000,1)</f>
        <v>12.4</v>
      </c>
      <c r="J9918">
        <v>1628568</v>
      </c>
      <c r="K9918" s="3">
        <f>ROUND(Table1[[#This Row],[salary_max_inr]]/10000,1)</f>
        <v>162.9</v>
      </c>
      <c r="L9918" s="6" t="s">
        <v>28</v>
      </c>
      <c r="M9918" t="s">
        <v>6</v>
      </c>
    </row>
    <row r="9919" spans="1:13" x14ac:dyDescent="0.3">
      <c r="A9919" s="6">
        <v>9918</v>
      </c>
      <c r="B9919" t="s">
        <v>36</v>
      </c>
      <c r="C9919" t="s">
        <v>46</v>
      </c>
      <c r="D9919" t="s">
        <v>26</v>
      </c>
      <c r="E9919" s="6">
        <v>0</v>
      </c>
      <c r="F9919" t="str" cm="1">
        <f t="array" ref="F9919">_xlfn.IFS(E9919=0,"Entry Level",E9919&lt;=5,"Junior",E9919&lt;=10,"Mid Senior",E9919&lt;=15,"Leadership")</f>
        <v>Entry Level</v>
      </c>
      <c r="G9919" t="s">
        <v>767</v>
      </c>
      <c r="H9919" s="3">
        <v>1022786</v>
      </c>
      <c r="I9919" s="3">
        <f>ROUND(Table1[[#This Row],[Salary_Min_inr]]/100000,1)</f>
        <v>10.199999999999999</v>
      </c>
      <c r="J9919">
        <v>1311269</v>
      </c>
      <c r="K9919" s="3">
        <f>ROUND(Table1[[#This Row],[salary_max_inr]]/10000,1)</f>
        <v>131.1</v>
      </c>
      <c r="L9919" s="6" t="s">
        <v>5</v>
      </c>
      <c r="M9919" t="s">
        <v>29</v>
      </c>
    </row>
    <row r="9920" spans="1:13" x14ac:dyDescent="0.3">
      <c r="A9920" s="6">
        <v>9919</v>
      </c>
      <c r="B9920" t="s">
        <v>65</v>
      </c>
      <c r="C9920" t="s">
        <v>33</v>
      </c>
      <c r="D9920" t="s">
        <v>26</v>
      </c>
      <c r="E9920" s="6">
        <v>8</v>
      </c>
      <c r="F9920" t="str" cm="1">
        <f t="array" ref="F9920">_xlfn.IFS(E9920=0,"Entry Level",E9920&lt;=5,"Junior",E9920&lt;=10,"Mid Senior",E9920&lt;=15,"Leadership")</f>
        <v>Mid Senior</v>
      </c>
      <c r="G9920" t="s">
        <v>526</v>
      </c>
      <c r="H9920" s="3">
        <v>1939363</v>
      </c>
      <c r="I9920" s="3">
        <f>ROUND(Table1[[#This Row],[Salary_Min_inr]]/100000,1)</f>
        <v>19.399999999999999</v>
      </c>
      <c r="J9920">
        <v>2279023</v>
      </c>
      <c r="K9920" s="3">
        <f>ROUND(Table1[[#This Row],[salary_max_inr]]/10000,1)</f>
        <v>227.9</v>
      </c>
      <c r="L9920" s="6" t="s">
        <v>18</v>
      </c>
      <c r="M9920" t="s">
        <v>29</v>
      </c>
    </row>
    <row r="9921" spans="1:13" x14ac:dyDescent="0.3">
      <c r="A9921" s="6">
        <v>9920</v>
      </c>
      <c r="B9921" t="s">
        <v>24</v>
      </c>
      <c r="C9921" t="s">
        <v>11</v>
      </c>
      <c r="D9921" t="s">
        <v>42</v>
      </c>
      <c r="E9921" s="6">
        <v>13</v>
      </c>
      <c r="F9921" t="str" cm="1">
        <f t="array" ref="F9921">_xlfn.IFS(E9921=0,"Entry Level",E9921&lt;=5,"Junior",E9921&lt;=10,"Mid Senior",E9921&lt;=15,"Leadership")</f>
        <v>Leadership</v>
      </c>
      <c r="G9921" t="s">
        <v>1007</v>
      </c>
      <c r="H9921" s="3">
        <v>1115153</v>
      </c>
      <c r="I9921" s="3">
        <f>ROUND(Table1[[#This Row],[Salary_Min_inr]]/100000,1)</f>
        <v>11.2</v>
      </c>
      <c r="J9921">
        <v>1495247</v>
      </c>
      <c r="K9921" s="3">
        <f>ROUND(Table1[[#This Row],[salary_max_inr]]/10000,1)</f>
        <v>149.5</v>
      </c>
      <c r="L9921" s="6" t="s">
        <v>18</v>
      </c>
      <c r="M9921" t="s">
        <v>6</v>
      </c>
    </row>
    <row r="9922" spans="1:13" x14ac:dyDescent="0.3">
      <c r="A9922" s="6">
        <v>9921</v>
      </c>
      <c r="B9922" t="s">
        <v>7</v>
      </c>
      <c r="C9922" t="s">
        <v>60</v>
      </c>
      <c r="D9922" t="s">
        <v>9</v>
      </c>
      <c r="E9922" s="6">
        <v>1</v>
      </c>
      <c r="F9922" t="str" cm="1">
        <f t="array" ref="F9922">_xlfn.IFS(E9922=0,"Entry Level",E9922&lt;=5,"Junior",E9922&lt;=10,"Mid Senior",E9922&lt;=15,"Leadership")</f>
        <v>Junior</v>
      </c>
      <c r="G9922" t="s">
        <v>864</v>
      </c>
      <c r="H9922" s="3">
        <v>1682276</v>
      </c>
      <c r="I9922" s="3">
        <f>ROUND(Table1[[#This Row],[Salary_Min_inr]]/100000,1)</f>
        <v>16.8</v>
      </c>
      <c r="J9922">
        <v>2017185</v>
      </c>
      <c r="K9922" s="3">
        <f>ROUND(Table1[[#This Row],[salary_max_inr]]/10000,1)</f>
        <v>201.7</v>
      </c>
      <c r="L9922" s="6" t="s">
        <v>28</v>
      </c>
      <c r="M9922" t="s">
        <v>14</v>
      </c>
    </row>
    <row r="9923" spans="1:13" x14ac:dyDescent="0.3">
      <c r="A9923" s="6">
        <v>9922</v>
      </c>
      <c r="B9923" t="s">
        <v>51</v>
      </c>
      <c r="C9923" t="s">
        <v>2</v>
      </c>
      <c r="D9923" t="s">
        <v>9</v>
      </c>
      <c r="E9923" s="6">
        <v>8</v>
      </c>
      <c r="F9923" t="str" cm="1">
        <f t="array" ref="F9923">_xlfn.IFS(E9923=0,"Entry Level",E9923&lt;=5,"Junior",E9923&lt;=10,"Mid Senior",E9923&lt;=15,"Leadership")</f>
        <v>Mid Senior</v>
      </c>
      <c r="G9923" t="s">
        <v>182</v>
      </c>
      <c r="H9923" s="3">
        <v>614927</v>
      </c>
      <c r="I9923" s="3">
        <f>ROUND(Table1[[#This Row],[Salary_Min_inr]]/100000,1)</f>
        <v>6.1</v>
      </c>
      <c r="J9923">
        <v>888008</v>
      </c>
      <c r="K9923" s="3">
        <f>ROUND(Table1[[#This Row],[salary_max_inr]]/10000,1)</f>
        <v>88.8</v>
      </c>
      <c r="L9923" s="6" t="s">
        <v>5</v>
      </c>
      <c r="M9923" t="s">
        <v>6</v>
      </c>
    </row>
    <row r="9924" spans="1:13" x14ac:dyDescent="0.3">
      <c r="A9924" s="6">
        <v>9923</v>
      </c>
      <c r="B9924" t="s">
        <v>71</v>
      </c>
      <c r="C9924" t="s">
        <v>33</v>
      </c>
      <c r="D9924" t="s">
        <v>12</v>
      </c>
      <c r="E9924" s="6">
        <v>13</v>
      </c>
      <c r="F9924" t="str" cm="1">
        <f t="array" ref="F9924">_xlfn.IFS(E9924=0,"Entry Level",E9924&lt;=5,"Junior",E9924&lt;=10,"Mid Senior",E9924&lt;=15,"Leadership")</f>
        <v>Leadership</v>
      </c>
      <c r="G9924" t="s">
        <v>827</v>
      </c>
      <c r="H9924" s="3">
        <v>1309148</v>
      </c>
      <c r="I9924" s="3">
        <f>ROUND(Table1[[#This Row],[Salary_Min_inr]]/100000,1)</f>
        <v>13.1</v>
      </c>
      <c r="J9924">
        <v>1650900</v>
      </c>
      <c r="K9924" s="3">
        <f>ROUND(Table1[[#This Row],[salary_max_inr]]/10000,1)</f>
        <v>165.1</v>
      </c>
      <c r="L9924" s="6" t="s">
        <v>5</v>
      </c>
      <c r="M9924" t="s">
        <v>14</v>
      </c>
    </row>
    <row r="9925" spans="1:13" x14ac:dyDescent="0.3">
      <c r="A9925" s="6">
        <v>9924</v>
      </c>
      <c r="B9925" t="s">
        <v>20</v>
      </c>
      <c r="C9925" t="s">
        <v>8</v>
      </c>
      <c r="D9925" t="s">
        <v>16</v>
      </c>
      <c r="E9925" s="6">
        <v>13</v>
      </c>
      <c r="F9925" t="str" cm="1">
        <f t="array" ref="F9925">_xlfn.IFS(E9925=0,"Entry Level",E9925&lt;=5,"Junior",E9925&lt;=10,"Mid Senior",E9925&lt;=15,"Leadership")</f>
        <v>Leadership</v>
      </c>
      <c r="G9925" t="s">
        <v>1066</v>
      </c>
      <c r="H9925" s="3">
        <v>1560326</v>
      </c>
      <c r="I9925" s="3">
        <f>ROUND(Table1[[#This Row],[Salary_Min_inr]]/100000,1)</f>
        <v>15.6</v>
      </c>
      <c r="J9925">
        <v>1837726</v>
      </c>
      <c r="K9925" s="3">
        <f>ROUND(Table1[[#This Row],[salary_max_inr]]/10000,1)</f>
        <v>183.8</v>
      </c>
      <c r="L9925" s="6" t="s">
        <v>28</v>
      </c>
      <c r="M9925" t="s">
        <v>29</v>
      </c>
    </row>
    <row r="9926" spans="1:13" x14ac:dyDescent="0.3">
      <c r="A9926" s="6">
        <v>9925</v>
      </c>
      <c r="B9926" t="s">
        <v>20</v>
      </c>
      <c r="C9926" t="s">
        <v>41</v>
      </c>
      <c r="D9926" t="s">
        <v>22</v>
      </c>
      <c r="E9926" s="6">
        <v>11</v>
      </c>
      <c r="F9926" t="str" cm="1">
        <f t="array" ref="F9926">_xlfn.IFS(E9926=0,"Entry Level",E9926&lt;=5,"Junior",E9926&lt;=10,"Mid Senior",E9926&lt;=15,"Leadership")</f>
        <v>Leadership</v>
      </c>
      <c r="G9926" t="s">
        <v>712</v>
      </c>
      <c r="H9926" s="3">
        <v>1698855</v>
      </c>
      <c r="I9926" s="3">
        <f>ROUND(Table1[[#This Row],[Salary_Min_inr]]/100000,1)</f>
        <v>17</v>
      </c>
      <c r="J9926">
        <v>2055912</v>
      </c>
      <c r="K9926" s="3">
        <f>ROUND(Table1[[#This Row],[salary_max_inr]]/10000,1)</f>
        <v>205.6</v>
      </c>
      <c r="L9926" s="6" t="s">
        <v>28</v>
      </c>
      <c r="M9926" t="s">
        <v>29</v>
      </c>
    </row>
    <row r="9927" spans="1:13" x14ac:dyDescent="0.3">
      <c r="A9927" s="6">
        <v>9926</v>
      </c>
      <c r="B9927" t="s">
        <v>65</v>
      </c>
      <c r="C9927" t="s">
        <v>60</v>
      </c>
      <c r="D9927" t="s">
        <v>26</v>
      </c>
      <c r="E9927" s="6">
        <v>12</v>
      </c>
      <c r="F9927" t="str" cm="1">
        <f t="array" ref="F9927">_xlfn.IFS(E9927=0,"Entry Level",E9927&lt;=5,"Junior",E9927&lt;=10,"Mid Senior",E9927&lt;=15,"Leadership")</f>
        <v>Leadership</v>
      </c>
      <c r="G9927" t="s">
        <v>394</v>
      </c>
      <c r="H9927" s="3">
        <v>1237729</v>
      </c>
      <c r="I9927" s="3">
        <f>ROUND(Table1[[#This Row],[Salary_Min_inr]]/100000,1)</f>
        <v>12.4</v>
      </c>
      <c r="J9927">
        <v>1439364</v>
      </c>
      <c r="K9927" s="3">
        <f>ROUND(Table1[[#This Row],[salary_max_inr]]/10000,1)</f>
        <v>143.9</v>
      </c>
      <c r="L9927" s="6" t="s">
        <v>5</v>
      </c>
      <c r="M9927" t="s">
        <v>29</v>
      </c>
    </row>
    <row r="9928" spans="1:13" x14ac:dyDescent="0.3">
      <c r="A9928" s="6">
        <v>9927</v>
      </c>
      <c r="B9928" t="s">
        <v>24</v>
      </c>
      <c r="C9928" t="s">
        <v>33</v>
      </c>
      <c r="D9928" t="s">
        <v>22</v>
      </c>
      <c r="E9928" s="6">
        <v>3</v>
      </c>
      <c r="F9928" t="str" cm="1">
        <f t="array" ref="F9928">_xlfn.IFS(E9928=0,"Entry Level",E9928&lt;=5,"Junior",E9928&lt;=10,"Mid Senior",E9928&lt;=15,"Leadership")</f>
        <v>Junior</v>
      </c>
      <c r="G9928" t="s">
        <v>472</v>
      </c>
      <c r="H9928" s="3">
        <v>1518205</v>
      </c>
      <c r="I9928" s="3">
        <f>ROUND(Table1[[#This Row],[Salary_Min_inr]]/100000,1)</f>
        <v>15.2</v>
      </c>
      <c r="J9928">
        <v>1699322</v>
      </c>
      <c r="K9928" s="3">
        <f>ROUND(Table1[[#This Row],[salary_max_inr]]/10000,1)</f>
        <v>169.9</v>
      </c>
      <c r="L9928" s="6" t="s">
        <v>5</v>
      </c>
      <c r="M9928" t="s">
        <v>29</v>
      </c>
    </row>
    <row r="9929" spans="1:13" x14ac:dyDescent="0.3">
      <c r="A9929" s="6">
        <v>9928</v>
      </c>
      <c r="B9929" t="s">
        <v>65</v>
      </c>
      <c r="C9929" t="s">
        <v>60</v>
      </c>
      <c r="D9929" t="s">
        <v>9</v>
      </c>
      <c r="E9929" s="6">
        <v>0</v>
      </c>
      <c r="F9929" t="str" cm="1">
        <f t="array" ref="F9929">_xlfn.IFS(E9929=0,"Entry Level",E9929&lt;=5,"Junior",E9929&lt;=10,"Mid Senior",E9929&lt;=15,"Leadership")</f>
        <v>Entry Level</v>
      </c>
      <c r="G9929" t="s">
        <v>234</v>
      </c>
      <c r="H9929" s="3">
        <v>970940</v>
      </c>
      <c r="I9929" s="3">
        <f>ROUND(Table1[[#This Row],[Salary_Min_inr]]/100000,1)</f>
        <v>9.6999999999999993</v>
      </c>
      <c r="J9929">
        <v>1176892</v>
      </c>
      <c r="K9929" s="3">
        <f>ROUND(Table1[[#This Row],[salary_max_inr]]/10000,1)</f>
        <v>117.7</v>
      </c>
      <c r="L9929" s="6" t="s">
        <v>28</v>
      </c>
      <c r="M9929" t="s">
        <v>29</v>
      </c>
    </row>
    <row r="9930" spans="1:13" x14ac:dyDescent="0.3">
      <c r="A9930" s="6">
        <v>9929</v>
      </c>
      <c r="B9930" t="s">
        <v>15</v>
      </c>
      <c r="C9930" t="s">
        <v>39</v>
      </c>
      <c r="D9930" t="s">
        <v>3</v>
      </c>
      <c r="E9930" s="6">
        <v>14</v>
      </c>
      <c r="F9930" t="str" cm="1">
        <f t="array" ref="F9930">_xlfn.IFS(E9930=0,"Entry Level",E9930&lt;=5,"Junior",E9930&lt;=10,"Mid Senior",E9930&lt;=15,"Leadership")</f>
        <v>Leadership</v>
      </c>
      <c r="G9930" t="s">
        <v>767</v>
      </c>
      <c r="H9930" s="3">
        <v>1034900</v>
      </c>
      <c r="I9930" s="3">
        <f>ROUND(Table1[[#This Row],[Salary_Min_inr]]/100000,1)</f>
        <v>10.3</v>
      </c>
      <c r="J9930">
        <v>1393269</v>
      </c>
      <c r="K9930" s="3">
        <f>ROUND(Table1[[#This Row],[salary_max_inr]]/10000,1)</f>
        <v>139.30000000000001</v>
      </c>
      <c r="L9930" s="6" t="s">
        <v>5</v>
      </c>
      <c r="M9930" t="s">
        <v>14</v>
      </c>
    </row>
    <row r="9931" spans="1:13" x14ac:dyDescent="0.3">
      <c r="A9931" s="6">
        <v>9930</v>
      </c>
      <c r="B9931" t="s">
        <v>15</v>
      </c>
      <c r="C9931" t="s">
        <v>39</v>
      </c>
      <c r="D9931" t="s">
        <v>16</v>
      </c>
      <c r="E9931" s="6">
        <v>1</v>
      </c>
      <c r="F9931" t="str" cm="1">
        <f t="array" ref="F9931">_xlfn.IFS(E9931=0,"Entry Level",E9931&lt;=5,"Junior",E9931&lt;=10,"Mid Senior",E9931&lt;=15,"Leadership")</f>
        <v>Junior</v>
      </c>
      <c r="G9931" t="s">
        <v>992</v>
      </c>
      <c r="H9931" s="3">
        <v>767924</v>
      </c>
      <c r="I9931" s="3">
        <f>ROUND(Table1[[#This Row],[Salary_Min_inr]]/100000,1)</f>
        <v>7.7</v>
      </c>
      <c r="J9931">
        <v>1149020</v>
      </c>
      <c r="K9931" s="3">
        <f>ROUND(Table1[[#This Row],[salary_max_inr]]/10000,1)</f>
        <v>114.9</v>
      </c>
      <c r="L9931" s="6" t="s">
        <v>18</v>
      </c>
      <c r="M9931" t="s">
        <v>14</v>
      </c>
    </row>
    <row r="9932" spans="1:13" x14ac:dyDescent="0.3">
      <c r="A9932" s="6">
        <v>9931</v>
      </c>
      <c r="B9932" t="s">
        <v>51</v>
      </c>
      <c r="C9932" t="s">
        <v>41</v>
      </c>
      <c r="D9932" t="s">
        <v>42</v>
      </c>
      <c r="E9932" s="6">
        <v>14</v>
      </c>
      <c r="F9932" t="str" cm="1">
        <f t="array" ref="F9932">_xlfn.IFS(E9932=0,"Entry Level",E9932&lt;=5,"Junior",E9932&lt;=10,"Mid Senior",E9932&lt;=15,"Leadership")</f>
        <v>Leadership</v>
      </c>
      <c r="G9932" t="s">
        <v>1166</v>
      </c>
      <c r="H9932" s="3">
        <v>888862</v>
      </c>
      <c r="I9932" s="3">
        <f>ROUND(Table1[[#This Row],[Salary_Min_inr]]/100000,1)</f>
        <v>8.9</v>
      </c>
      <c r="J9932">
        <v>1258971</v>
      </c>
      <c r="K9932" s="3">
        <f>ROUND(Table1[[#This Row],[salary_max_inr]]/10000,1)</f>
        <v>125.9</v>
      </c>
      <c r="L9932" s="6" t="s">
        <v>28</v>
      </c>
      <c r="M9932" t="s">
        <v>6</v>
      </c>
    </row>
    <row r="9933" spans="1:13" x14ac:dyDescent="0.3">
      <c r="A9933" s="6">
        <v>9932</v>
      </c>
      <c r="B9933" t="s">
        <v>24</v>
      </c>
      <c r="C9933" t="s">
        <v>21</v>
      </c>
      <c r="D9933" t="s">
        <v>22</v>
      </c>
      <c r="E9933" s="6">
        <v>13</v>
      </c>
      <c r="F9933" t="str" cm="1">
        <f t="array" ref="F9933">_xlfn.IFS(E9933=0,"Entry Level",E9933&lt;=5,"Junior",E9933&lt;=10,"Mid Senior",E9933&lt;=15,"Leadership")</f>
        <v>Leadership</v>
      </c>
      <c r="G9933" t="s">
        <v>942</v>
      </c>
      <c r="H9933" s="3">
        <v>700327</v>
      </c>
      <c r="I9933" s="3">
        <f>ROUND(Table1[[#This Row],[Salary_Min_inr]]/100000,1)</f>
        <v>7</v>
      </c>
      <c r="J9933">
        <v>980329</v>
      </c>
      <c r="K9933" s="3">
        <f>ROUND(Table1[[#This Row],[salary_max_inr]]/10000,1)</f>
        <v>98</v>
      </c>
      <c r="L9933" s="6" t="s">
        <v>28</v>
      </c>
      <c r="M9933" t="s">
        <v>6</v>
      </c>
    </row>
    <row r="9934" spans="1:13" x14ac:dyDescent="0.3">
      <c r="A9934" s="6">
        <v>9933</v>
      </c>
      <c r="B9934" t="s">
        <v>36</v>
      </c>
      <c r="C9934" t="s">
        <v>39</v>
      </c>
      <c r="D9934" t="s">
        <v>16</v>
      </c>
      <c r="E9934" s="6">
        <v>9</v>
      </c>
      <c r="F9934" t="str" cm="1">
        <f t="array" ref="F9934">_xlfn.IFS(E9934=0,"Entry Level",E9934&lt;=5,"Junior",E9934&lt;=10,"Mid Senior",E9934&lt;=15,"Leadership")</f>
        <v>Mid Senior</v>
      </c>
      <c r="G9934" t="s">
        <v>612</v>
      </c>
      <c r="H9934" s="3">
        <v>974498</v>
      </c>
      <c r="I9934" s="3">
        <f>ROUND(Table1[[#This Row],[Salary_Min_inr]]/100000,1)</f>
        <v>9.6999999999999993</v>
      </c>
      <c r="J9934">
        <v>1180403</v>
      </c>
      <c r="K9934" s="3">
        <f>ROUND(Table1[[#This Row],[salary_max_inr]]/10000,1)</f>
        <v>118</v>
      </c>
      <c r="L9934" s="6" t="s">
        <v>18</v>
      </c>
      <c r="M9934" t="s">
        <v>6</v>
      </c>
    </row>
    <row r="9935" spans="1:13" x14ac:dyDescent="0.3">
      <c r="A9935" s="6">
        <v>9934</v>
      </c>
      <c r="B9935" t="s">
        <v>15</v>
      </c>
      <c r="C9935" t="s">
        <v>41</v>
      </c>
      <c r="D9935" t="s">
        <v>42</v>
      </c>
      <c r="E9935" s="6">
        <v>7</v>
      </c>
      <c r="F9935" t="str" cm="1">
        <f t="array" ref="F9935">_xlfn.IFS(E9935=0,"Entry Level",E9935&lt;=5,"Junior",E9935&lt;=10,"Mid Senior",E9935&lt;=15,"Leadership")</f>
        <v>Mid Senior</v>
      </c>
      <c r="G9935" t="s">
        <v>1096</v>
      </c>
      <c r="H9935" s="3">
        <v>778732</v>
      </c>
      <c r="I9935" s="3">
        <f>ROUND(Table1[[#This Row],[Salary_Min_inr]]/100000,1)</f>
        <v>7.8</v>
      </c>
      <c r="J9935">
        <v>916288</v>
      </c>
      <c r="K9935" s="3">
        <f>ROUND(Table1[[#This Row],[salary_max_inr]]/10000,1)</f>
        <v>91.6</v>
      </c>
      <c r="L9935" s="6" t="s">
        <v>18</v>
      </c>
      <c r="M9935" t="s">
        <v>6</v>
      </c>
    </row>
    <row r="9936" spans="1:13" x14ac:dyDescent="0.3">
      <c r="A9936" s="6">
        <v>9935</v>
      </c>
      <c r="B9936" t="s">
        <v>51</v>
      </c>
      <c r="C9936" t="s">
        <v>60</v>
      </c>
      <c r="D9936" t="s">
        <v>16</v>
      </c>
      <c r="E9936" s="6">
        <v>4</v>
      </c>
      <c r="F9936" t="str" cm="1">
        <f t="array" ref="F9936">_xlfn.IFS(E9936=0,"Entry Level",E9936&lt;=5,"Junior",E9936&lt;=10,"Mid Senior",E9936&lt;=15,"Leadership")</f>
        <v>Junior</v>
      </c>
      <c r="G9936" t="s">
        <v>579</v>
      </c>
      <c r="H9936" s="3">
        <v>619975</v>
      </c>
      <c r="I9936" s="3">
        <f>ROUND(Table1[[#This Row],[Salary_Min_inr]]/100000,1)</f>
        <v>6.2</v>
      </c>
      <c r="J9936">
        <v>807799</v>
      </c>
      <c r="K9936" s="3">
        <f>ROUND(Table1[[#This Row],[salary_max_inr]]/10000,1)</f>
        <v>80.8</v>
      </c>
      <c r="L9936" s="6" t="s">
        <v>28</v>
      </c>
      <c r="M9936" t="s">
        <v>14</v>
      </c>
    </row>
    <row r="9937" spans="1:13" x14ac:dyDescent="0.3">
      <c r="A9937" s="6">
        <v>9936</v>
      </c>
      <c r="B9937" t="s">
        <v>7</v>
      </c>
      <c r="C9937" t="s">
        <v>21</v>
      </c>
      <c r="D9937" t="s">
        <v>3</v>
      </c>
      <c r="E9937" s="6">
        <v>4</v>
      </c>
      <c r="F9937" t="str" cm="1">
        <f t="array" ref="F9937">_xlfn.IFS(E9937=0,"Entry Level",E9937&lt;=5,"Junior",E9937&lt;=10,"Mid Senior",E9937&lt;=15,"Leadership")</f>
        <v>Junior</v>
      </c>
      <c r="G9937" t="s">
        <v>107</v>
      </c>
      <c r="H9937" s="3">
        <v>1007518</v>
      </c>
      <c r="I9937" s="3">
        <f>ROUND(Table1[[#This Row],[Salary_Min_inr]]/100000,1)</f>
        <v>10.1</v>
      </c>
      <c r="J9937">
        <v>1214356</v>
      </c>
      <c r="K9937" s="3">
        <f>ROUND(Table1[[#This Row],[salary_max_inr]]/10000,1)</f>
        <v>121.4</v>
      </c>
      <c r="L9937" s="6" t="s">
        <v>28</v>
      </c>
      <c r="M9937" t="s">
        <v>14</v>
      </c>
    </row>
    <row r="9938" spans="1:13" x14ac:dyDescent="0.3">
      <c r="A9938" s="6">
        <v>9937</v>
      </c>
      <c r="B9938" t="s">
        <v>1</v>
      </c>
      <c r="C9938" t="s">
        <v>39</v>
      </c>
      <c r="D9938" t="s">
        <v>9</v>
      </c>
      <c r="E9938" s="6">
        <v>7</v>
      </c>
      <c r="F9938" t="str" cm="1">
        <f t="array" ref="F9938">_xlfn.IFS(E9938=0,"Entry Level",E9938&lt;=5,"Junior",E9938&lt;=10,"Mid Senior",E9938&lt;=15,"Leadership")</f>
        <v>Mid Senior</v>
      </c>
      <c r="G9938" t="s">
        <v>977</v>
      </c>
      <c r="H9938" s="3">
        <v>901108</v>
      </c>
      <c r="I9938" s="3">
        <f>ROUND(Table1[[#This Row],[Salary_Min_inr]]/100000,1)</f>
        <v>9</v>
      </c>
      <c r="J9938">
        <v>1025686</v>
      </c>
      <c r="K9938" s="3">
        <f>ROUND(Table1[[#This Row],[salary_max_inr]]/10000,1)</f>
        <v>102.6</v>
      </c>
      <c r="L9938" s="6" t="s">
        <v>18</v>
      </c>
      <c r="M9938" t="s">
        <v>29</v>
      </c>
    </row>
    <row r="9939" spans="1:13" x14ac:dyDescent="0.3">
      <c r="A9939" s="6">
        <v>9938</v>
      </c>
      <c r="B9939" t="s">
        <v>65</v>
      </c>
      <c r="C9939" t="s">
        <v>46</v>
      </c>
      <c r="D9939" t="s">
        <v>57</v>
      </c>
      <c r="E9939" s="6">
        <v>7</v>
      </c>
      <c r="F9939" t="str" cm="1">
        <f t="array" ref="F9939">_xlfn.IFS(E9939=0,"Entry Level",E9939&lt;=5,"Junior",E9939&lt;=10,"Mid Senior",E9939&lt;=15,"Leadership")</f>
        <v>Mid Senior</v>
      </c>
      <c r="G9939" t="s">
        <v>253</v>
      </c>
      <c r="H9939" s="3">
        <v>1997375</v>
      </c>
      <c r="I9939" s="3">
        <f>ROUND(Table1[[#This Row],[Salary_Min_inr]]/100000,1)</f>
        <v>20</v>
      </c>
      <c r="J9939">
        <v>2330989</v>
      </c>
      <c r="K9939" s="3">
        <f>ROUND(Table1[[#This Row],[salary_max_inr]]/10000,1)</f>
        <v>233.1</v>
      </c>
      <c r="L9939" s="6" t="s">
        <v>28</v>
      </c>
      <c r="M9939" t="s">
        <v>29</v>
      </c>
    </row>
    <row r="9940" spans="1:13" x14ac:dyDescent="0.3">
      <c r="A9940" s="6">
        <v>9939</v>
      </c>
      <c r="B9940" t="s">
        <v>36</v>
      </c>
      <c r="C9940" t="s">
        <v>60</v>
      </c>
      <c r="D9940" t="s">
        <v>42</v>
      </c>
      <c r="E9940" s="6">
        <v>4</v>
      </c>
      <c r="F9940" t="str" cm="1">
        <f t="array" ref="F9940">_xlfn.IFS(E9940=0,"Entry Level",E9940&lt;=5,"Junior",E9940&lt;=10,"Mid Senior",E9940&lt;=15,"Leadership")</f>
        <v>Junior</v>
      </c>
      <c r="G9940" t="s">
        <v>1178</v>
      </c>
      <c r="H9940" s="3">
        <v>585674</v>
      </c>
      <c r="I9940" s="3">
        <f>ROUND(Table1[[#This Row],[Salary_Min_inr]]/100000,1)</f>
        <v>5.9</v>
      </c>
      <c r="J9940">
        <v>840427</v>
      </c>
      <c r="K9940" s="3">
        <f>ROUND(Table1[[#This Row],[salary_max_inr]]/10000,1)</f>
        <v>84</v>
      </c>
      <c r="L9940" s="6" t="s">
        <v>18</v>
      </c>
      <c r="M9940" t="s">
        <v>14</v>
      </c>
    </row>
    <row r="9941" spans="1:13" x14ac:dyDescent="0.3">
      <c r="A9941" s="6">
        <v>9940</v>
      </c>
      <c r="B9941" t="s">
        <v>20</v>
      </c>
      <c r="C9941" t="s">
        <v>53</v>
      </c>
      <c r="D9941" t="s">
        <v>3</v>
      </c>
      <c r="E9941" s="6">
        <v>10</v>
      </c>
      <c r="F9941" t="str" cm="1">
        <f t="array" ref="F9941">_xlfn.IFS(E9941=0,"Entry Level",E9941&lt;=5,"Junior",E9941&lt;=10,"Mid Senior",E9941&lt;=15,"Leadership")</f>
        <v>Mid Senior</v>
      </c>
      <c r="G9941" t="s">
        <v>1085</v>
      </c>
      <c r="H9941" s="3">
        <v>1382035</v>
      </c>
      <c r="I9941" s="3">
        <f>ROUND(Table1[[#This Row],[Salary_Min_inr]]/100000,1)</f>
        <v>13.8</v>
      </c>
      <c r="J9941">
        <v>1497667</v>
      </c>
      <c r="K9941" s="3">
        <f>ROUND(Table1[[#This Row],[salary_max_inr]]/10000,1)</f>
        <v>149.80000000000001</v>
      </c>
      <c r="L9941" s="6" t="s">
        <v>5</v>
      </c>
      <c r="M9941" t="s">
        <v>6</v>
      </c>
    </row>
    <row r="9942" spans="1:13" x14ac:dyDescent="0.3">
      <c r="A9942" s="6">
        <v>9941</v>
      </c>
      <c r="B9942" t="s">
        <v>51</v>
      </c>
      <c r="C9942" t="s">
        <v>39</v>
      </c>
      <c r="D9942" t="s">
        <v>57</v>
      </c>
      <c r="E9942" s="6">
        <v>3</v>
      </c>
      <c r="F9942" t="str" cm="1">
        <f t="array" ref="F9942">_xlfn.IFS(E9942=0,"Entry Level",E9942&lt;=5,"Junior",E9942&lt;=10,"Mid Senior",E9942&lt;=15,"Leadership")</f>
        <v>Junior</v>
      </c>
      <c r="G9942" t="s">
        <v>464</v>
      </c>
      <c r="H9942" s="3">
        <v>670667</v>
      </c>
      <c r="I9942" s="3">
        <f>ROUND(Table1[[#This Row],[Salary_Min_inr]]/100000,1)</f>
        <v>6.7</v>
      </c>
      <c r="J9942">
        <v>897605</v>
      </c>
      <c r="K9942" s="3">
        <f>ROUND(Table1[[#This Row],[salary_max_inr]]/10000,1)</f>
        <v>89.8</v>
      </c>
      <c r="L9942" s="6" t="s">
        <v>18</v>
      </c>
      <c r="M9942" t="s">
        <v>6</v>
      </c>
    </row>
    <row r="9943" spans="1:13" x14ac:dyDescent="0.3">
      <c r="A9943" s="6">
        <v>9942</v>
      </c>
      <c r="B9943" t="s">
        <v>36</v>
      </c>
      <c r="C9943" t="s">
        <v>11</v>
      </c>
      <c r="D9943" t="s">
        <v>26</v>
      </c>
      <c r="E9943" s="6">
        <v>3</v>
      </c>
      <c r="F9943" t="str" cm="1">
        <f t="array" ref="F9943">_xlfn.IFS(E9943=0,"Entry Level",E9943&lt;=5,"Junior",E9943&lt;=10,"Mid Senior",E9943&lt;=15,"Leadership")</f>
        <v>Junior</v>
      </c>
      <c r="G9943" t="s">
        <v>1024</v>
      </c>
      <c r="H9943" s="3">
        <v>923617</v>
      </c>
      <c r="I9943" s="3">
        <f>ROUND(Table1[[#This Row],[Salary_Min_inr]]/100000,1)</f>
        <v>9.1999999999999993</v>
      </c>
      <c r="J9943">
        <v>1121240</v>
      </c>
      <c r="K9943" s="3">
        <f>ROUND(Table1[[#This Row],[salary_max_inr]]/10000,1)</f>
        <v>112.1</v>
      </c>
      <c r="L9943" s="6" t="s">
        <v>5</v>
      </c>
      <c r="M9943" t="s">
        <v>29</v>
      </c>
    </row>
    <row r="9944" spans="1:13" x14ac:dyDescent="0.3">
      <c r="A9944" s="6">
        <v>9943</v>
      </c>
      <c r="B9944" t="s">
        <v>24</v>
      </c>
      <c r="C9944" t="s">
        <v>46</v>
      </c>
      <c r="D9944" t="s">
        <v>3</v>
      </c>
      <c r="E9944" s="6">
        <v>15</v>
      </c>
      <c r="F9944" t="str" cm="1">
        <f t="array" ref="F9944">_xlfn.IFS(E9944=0,"Entry Level",E9944&lt;=5,"Junior",E9944&lt;=10,"Mid Senior",E9944&lt;=15,"Leadership")</f>
        <v>Leadership</v>
      </c>
      <c r="G9944" t="s">
        <v>1225</v>
      </c>
      <c r="H9944" s="3">
        <v>1318725</v>
      </c>
      <c r="I9944" s="3">
        <f>ROUND(Table1[[#This Row],[Salary_Min_inr]]/100000,1)</f>
        <v>13.2</v>
      </c>
      <c r="J9944">
        <v>1621135</v>
      </c>
      <c r="K9944" s="3">
        <f>ROUND(Table1[[#This Row],[salary_max_inr]]/10000,1)</f>
        <v>162.1</v>
      </c>
      <c r="L9944" s="6" t="s">
        <v>18</v>
      </c>
      <c r="M9944" t="s">
        <v>14</v>
      </c>
    </row>
    <row r="9945" spans="1:13" x14ac:dyDescent="0.3">
      <c r="A9945" s="6">
        <v>9944</v>
      </c>
      <c r="B9945" t="s">
        <v>24</v>
      </c>
      <c r="C9945" t="s">
        <v>60</v>
      </c>
      <c r="D9945" t="s">
        <v>26</v>
      </c>
      <c r="E9945" s="6">
        <v>14</v>
      </c>
      <c r="F9945" t="str" cm="1">
        <f t="array" ref="F9945">_xlfn.IFS(E9945=0,"Entry Level",E9945&lt;=5,"Junior",E9945&lt;=10,"Mid Senior",E9945&lt;=15,"Leadership")</f>
        <v>Leadership</v>
      </c>
      <c r="G9945" t="s">
        <v>153</v>
      </c>
      <c r="H9945" s="3">
        <v>1681829</v>
      </c>
      <c r="I9945" s="3">
        <f>ROUND(Table1[[#This Row],[Salary_Min_inr]]/100000,1)</f>
        <v>16.8</v>
      </c>
      <c r="J9945">
        <v>1899272</v>
      </c>
      <c r="K9945" s="3">
        <f>ROUND(Table1[[#This Row],[salary_max_inr]]/10000,1)</f>
        <v>189.9</v>
      </c>
      <c r="L9945" s="6" t="s">
        <v>5</v>
      </c>
      <c r="M9945" t="s">
        <v>14</v>
      </c>
    </row>
    <row r="9946" spans="1:13" x14ac:dyDescent="0.3">
      <c r="A9946" s="6">
        <v>9945</v>
      </c>
      <c r="B9946" t="s">
        <v>71</v>
      </c>
      <c r="C9946" t="s">
        <v>53</v>
      </c>
      <c r="D9946" t="s">
        <v>22</v>
      </c>
      <c r="E9946" s="6">
        <v>2</v>
      </c>
      <c r="F9946" t="str" cm="1">
        <f t="array" ref="F9946">_xlfn.IFS(E9946=0,"Entry Level",E9946&lt;=5,"Junior",E9946&lt;=10,"Mid Senior",E9946&lt;=15,"Leadership")</f>
        <v>Junior</v>
      </c>
      <c r="G9946" t="s">
        <v>260</v>
      </c>
      <c r="H9946" s="3">
        <v>1364361</v>
      </c>
      <c r="I9946" s="3">
        <f>ROUND(Table1[[#This Row],[Salary_Min_inr]]/100000,1)</f>
        <v>13.6</v>
      </c>
      <c r="J9946">
        <v>1653646</v>
      </c>
      <c r="K9946" s="3">
        <f>ROUND(Table1[[#This Row],[salary_max_inr]]/10000,1)</f>
        <v>165.4</v>
      </c>
      <c r="L9946" s="6" t="s">
        <v>5</v>
      </c>
      <c r="M9946" t="s">
        <v>29</v>
      </c>
    </row>
    <row r="9947" spans="1:13" x14ac:dyDescent="0.3">
      <c r="A9947" s="6">
        <v>9946</v>
      </c>
      <c r="B9947" t="s">
        <v>65</v>
      </c>
      <c r="C9947" t="s">
        <v>21</v>
      </c>
      <c r="D9947" t="s">
        <v>3</v>
      </c>
      <c r="E9947" s="6">
        <v>9</v>
      </c>
      <c r="F9947" t="str" cm="1">
        <f t="array" ref="F9947">_xlfn.IFS(E9947=0,"Entry Level",E9947&lt;=5,"Junior",E9947&lt;=10,"Mid Senior",E9947&lt;=15,"Leadership")</f>
        <v>Mid Senior</v>
      </c>
      <c r="G9947" t="s">
        <v>544</v>
      </c>
      <c r="H9947" s="3">
        <v>1525278</v>
      </c>
      <c r="I9947" s="3">
        <f>ROUND(Table1[[#This Row],[Salary_Min_inr]]/100000,1)</f>
        <v>15.3</v>
      </c>
      <c r="J9947">
        <v>1638166</v>
      </c>
      <c r="K9947" s="3">
        <f>ROUND(Table1[[#This Row],[salary_max_inr]]/10000,1)</f>
        <v>163.80000000000001</v>
      </c>
      <c r="L9947" s="6" t="s">
        <v>28</v>
      </c>
      <c r="M9947" t="s">
        <v>14</v>
      </c>
    </row>
    <row r="9948" spans="1:13" x14ac:dyDescent="0.3">
      <c r="A9948" s="6">
        <v>9947</v>
      </c>
      <c r="B9948" t="s">
        <v>36</v>
      </c>
      <c r="C9948" t="s">
        <v>2</v>
      </c>
      <c r="D9948" t="s">
        <v>26</v>
      </c>
      <c r="E9948" s="6">
        <v>8</v>
      </c>
      <c r="F9948" t="str" cm="1">
        <f t="array" ref="F9948">_xlfn.IFS(E9948=0,"Entry Level",E9948&lt;=5,"Junior",E9948&lt;=10,"Mid Senior",E9948&lt;=15,"Leadership")</f>
        <v>Mid Senior</v>
      </c>
      <c r="G9948" t="s">
        <v>194</v>
      </c>
      <c r="H9948" s="3">
        <v>639846</v>
      </c>
      <c r="I9948" s="3">
        <f>ROUND(Table1[[#This Row],[Salary_Min_inr]]/100000,1)</f>
        <v>6.4</v>
      </c>
      <c r="J9948">
        <v>853001</v>
      </c>
      <c r="K9948" s="3">
        <f>ROUND(Table1[[#This Row],[salary_max_inr]]/10000,1)</f>
        <v>85.3</v>
      </c>
      <c r="L9948" s="6" t="s">
        <v>5</v>
      </c>
      <c r="M9948" t="s">
        <v>29</v>
      </c>
    </row>
    <row r="9949" spans="1:13" x14ac:dyDescent="0.3">
      <c r="A9949" s="6">
        <v>9948</v>
      </c>
      <c r="B9949" t="s">
        <v>7</v>
      </c>
      <c r="C9949" t="s">
        <v>11</v>
      </c>
      <c r="D9949" t="s">
        <v>3</v>
      </c>
      <c r="E9949" s="6">
        <v>1</v>
      </c>
      <c r="F9949" t="str" cm="1">
        <f t="array" ref="F9949">_xlfn.IFS(E9949=0,"Entry Level",E9949&lt;=5,"Junior",E9949&lt;=10,"Mid Senior",E9949&lt;=15,"Leadership")</f>
        <v>Junior</v>
      </c>
      <c r="G9949" t="s">
        <v>244</v>
      </c>
      <c r="H9949" s="3">
        <v>922873</v>
      </c>
      <c r="I9949" s="3">
        <f>ROUND(Table1[[#This Row],[Salary_Min_inr]]/100000,1)</f>
        <v>9.1999999999999993</v>
      </c>
      <c r="J9949">
        <v>1127051</v>
      </c>
      <c r="K9949" s="3">
        <f>ROUND(Table1[[#This Row],[salary_max_inr]]/10000,1)</f>
        <v>112.7</v>
      </c>
      <c r="L9949" s="6" t="s">
        <v>5</v>
      </c>
      <c r="M9949" t="s">
        <v>14</v>
      </c>
    </row>
    <row r="9950" spans="1:13" x14ac:dyDescent="0.3">
      <c r="A9950" s="6">
        <v>9949</v>
      </c>
      <c r="B9950" t="s">
        <v>51</v>
      </c>
      <c r="C9950" t="s">
        <v>8</v>
      </c>
      <c r="D9950" t="s">
        <v>26</v>
      </c>
      <c r="E9950" s="6">
        <v>9</v>
      </c>
      <c r="F9950" t="str" cm="1">
        <f t="array" ref="F9950">_xlfn.IFS(E9950=0,"Entry Level",E9950&lt;=5,"Junior",E9950&lt;=10,"Mid Senior",E9950&lt;=15,"Leadership")</f>
        <v>Mid Senior</v>
      </c>
      <c r="G9950" t="s">
        <v>185</v>
      </c>
      <c r="H9950" s="3">
        <v>1286655</v>
      </c>
      <c r="I9950" s="3">
        <f>ROUND(Table1[[#This Row],[Salary_Min_inr]]/100000,1)</f>
        <v>12.9</v>
      </c>
      <c r="J9950">
        <v>1392836</v>
      </c>
      <c r="K9950" s="3">
        <f>ROUND(Table1[[#This Row],[salary_max_inr]]/10000,1)</f>
        <v>139.30000000000001</v>
      </c>
      <c r="L9950" s="6" t="s">
        <v>18</v>
      </c>
      <c r="M9950" t="s">
        <v>29</v>
      </c>
    </row>
    <row r="9951" spans="1:13" x14ac:dyDescent="0.3">
      <c r="A9951" s="6">
        <v>9950</v>
      </c>
      <c r="B9951" t="s">
        <v>1</v>
      </c>
      <c r="C9951" t="s">
        <v>46</v>
      </c>
      <c r="D9951" t="s">
        <v>12</v>
      </c>
      <c r="E9951" s="6">
        <v>0</v>
      </c>
      <c r="F9951" t="str" cm="1">
        <f t="array" ref="F9951">_xlfn.IFS(E9951=0,"Entry Level",E9951&lt;=5,"Junior",E9951&lt;=10,"Mid Senior",E9951&lt;=15,"Leadership")</f>
        <v>Entry Level</v>
      </c>
      <c r="G9951" t="s">
        <v>866</v>
      </c>
      <c r="H9951" s="3">
        <v>861767</v>
      </c>
      <c r="I9951" s="3">
        <f>ROUND(Table1[[#This Row],[Salary_Min_inr]]/100000,1)</f>
        <v>8.6</v>
      </c>
      <c r="J9951">
        <v>997896</v>
      </c>
      <c r="K9951" s="3">
        <f>ROUND(Table1[[#This Row],[salary_max_inr]]/10000,1)</f>
        <v>99.8</v>
      </c>
      <c r="L9951" s="6" t="s">
        <v>5</v>
      </c>
      <c r="M9951" t="s">
        <v>6</v>
      </c>
    </row>
    <row r="9952" spans="1:13" x14ac:dyDescent="0.3">
      <c r="A9952" s="6">
        <v>9951</v>
      </c>
      <c r="B9952" t="s">
        <v>30</v>
      </c>
      <c r="C9952" t="s">
        <v>41</v>
      </c>
      <c r="D9952" t="s">
        <v>26</v>
      </c>
      <c r="E9952" s="6">
        <v>8</v>
      </c>
      <c r="F9952" t="str" cm="1">
        <f t="array" ref="F9952">_xlfn.IFS(E9952=0,"Entry Level",E9952&lt;=5,"Junior",E9952&lt;=10,"Mid Senior",E9952&lt;=15,"Leadership")</f>
        <v>Mid Senior</v>
      </c>
      <c r="G9952" t="s">
        <v>169</v>
      </c>
      <c r="H9952" s="3">
        <v>958075</v>
      </c>
      <c r="I9952" s="3">
        <f>ROUND(Table1[[#This Row],[Salary_Min_inr]]/100000,1)</f>
        <v>9.6</v>
      </c>
      <c r="J9952">
        <v>1259981</v>
      </c>
      <c r="K9952" s="3">
        <f>ROUND(Table1[[#This Row],[salary_max_inr]]/10000,1)</f>
        <v>126</v>
      </c>
      <c r="L9952" s="6" t="s">
        <v>18</v>
      </c>
      <c r="M9952" t="s">
        <v>29</v>
      </c>
    </row>
    <row r="9953" spans="1:13" x14ac:dyDescent="0.3">
      <c r="A9953" s="6">
        <v>9952</v>
      </c>
      <c r="B9953" t="s">
        <v>36</v>
      </c>
      <c r="C9953" t="s">
        <v>39</v>
      </c>
      <c r="D9953" t="s">
        <v>26</v>
      </c>
      <c r="E9953" s="6">
        <v>12</v>
      </c>
      <c r="F9953" t="str" cm="1">
        <f t="array" ref="F9953">_xlfn.IFS(E9953=0,"Entry Level",E9953&lt;=5,"Junior",E9953&lt;=10,"Mid Senior",E9953&lt;=15,"Leadership")</f>
        <v>Leadership</v>
      </c>
      <c r="G9953" t="s">
        <v>556</v>
      </c>
      <c r="H9953" s="3">
        <v>526767</v>
      </c>
      <c r="I9953" s="3">
        <f>ROUND(Table1[[#This Row],[Salary_Min_inr]]/100000,1)</f>
        <v>5.3</v>
      </c>
      <c r="J9953">
        <v>859723</v>
      </c>
      <c r="K9953" s="3">
        <f>ROUND(Table1[[#This Row],[salary_max_inr]]/10000,1)</f>
        <v>86</v>
      </c>
      <c r="L9953" s="6" t="s">
        <v>28</v>
      </c>
      <c r="M9953" t="s">
        <v>6</v>
      </c>
    </row>
    <row r="9954" spans="1:13" x14ac:dyDescent="0.3">
      <c r="A9954" s="6">
        <v>9953</v>
      </c>
      <c r="B9954" t="s">
        <v>36</v>
      </c>
      <c r="C9954" t="s">
        <v>60</v>
      </c>
      <c r="D9954" t="s">
        <v>9</v>
      </c>
      <c r="E9954" s="6">
        <v>2</v>
      </c>
      <c r="F9954" t="str" cm="1">
        <f t="array" ref="F9954">_xlfn.IFS(E9954=0,"Entry Level",E9954&lt;=5,"Junior",E9954&lt;=10,"Mid Senior",E9954&lt;=15,"Leadership")</f>
        <v>Junior</v>
      </c>
      <c r="G9954" t="s">
        <v>935</v>
      </c>
      <c r="H9954" s="3">
        <v>560525</v>
      </c>
      <c r="I9954" s="3">
        <f>ROUND(Table1[[#This Row],[Salary_Min_inr]]/100000,1)</f>
        <v>5.6</v>
      </c>
      <c r="J9954">
        <v>761339</v>
      </c>
      <c r="K9954" s="3">
        <f>ROUND(Table1[[#This Row],[salary_max_inr]]/10000,1)</f>
        <v>76.099999999999994</v>
      </c>
      <c r="L9954" s="6" t="s">
        <v>5</v>
      </c>
      <c r="M9954" t="s">
        <v>29</v>
      </c>
    </row>
    <row r="9955" spans="1:13" x14ac:dyDescent="0.3">
      <c r="A9955" s="6">
        <v>9954</v>
      </c>
      <c r="B9955" t="s">
        <v>71</v>
      </c>
      <c r="C9955" t="s">
        <v>2</v>
      </c>
      <c r="D9955" t="s">
        <v>9</v>
      </c>
      <c r="E9955" s="6">
        <v>4</v>
      </c>
      <c r="F9955" t="str" cm="1">
        <f t="array" ref="F9955">_xlfn.IFS(E9955=0,"Entry Level",E9955&lt;=5,"Junior",E9955&lt;=10,"Mid Senior",E9955&lt;=15,"Leadership")</f>
        <v>Junior</v>
      </c>
      <c r="G9955" t="s">
        <v>999</v>
      </c>
      <c r="H9955" s="3">
        <v>1412148</v>
      </c>
      <c r="I9955" s="3">
        <f>ROUND(Table1[[#This Row],[Salary_Min_inr]]/100000,1)</f>
        <v>14.1</v>
      </c>
      <c r="J9955">
        <v>1747285</v>
      </c>
      <c r="K9955" s="3">
        <f>ROUND(Table1[[#This Row],[salary_max_inr]]/10000,1)</f>
        <v>174.7</v>
      </c>
      <c r="L9955" s="6" t="s">
        <v>18</v>
      </c>
      <c r="M9955" t="s">
        <v>6</v>
      </c>
    </row>
    <row r="9956" spans="1:13" x14ac:dyDescent="0.3">
      <c r="A9956" s="6">
        <v>9955</v>
      </c>
      <c r="B9956" t="s">
        <v>71</v>
      </c>
      <c r="C9956" t="s">
        <v>21</v>
      </c>
      <c r="D9956" t="s">
        <v>26</v>
      </c>
      <c r="E9956" s="6">
        <v>9</v>
      </c>
      <c r="F9956" t="str" cm="1">
        <f t="array" ref="F9956">_xlfn.IFS(E9956=0,"Entry Level",E9956&lt;=5,"Junior",E9956&lt;=10,"Mid Senior",E9956&lt;=15,"Leadership")</f>
        <v>Mid Senior</v>
      </c>
      <c r="G9956" t="s">
        <v>763</v>
      </c>
      <c r="H9956" s="3">
        <v>1453563</v>
      </c>
      <c r="I9956" s="3">
        <f>ROUND(Table1[[#This Row],[Salary_Min_inr]]/100000,1)</f>
        <v>14.5</v>
      </c>
      <c r="J9956">
        <v>1709711</v>
      </c>
      <c r="K9956" s="3">
        <f>ROUND(Table1[[#This Row],[salary_max_inr]]/10000,1)</f>
        <v>171</v>
      </c>
      <c r="L9956" s="6" t="s">
        <v>18</v>
      </c>
      <c r="M9956" t="s">
        <v>6</v>
      </c>
    </row>
    <row r="9957" spans="1:13" x14ac:dyDescent="0.3">
      <c r="A9957" s="6">
        <v>9956</v>
      </c>
      <c r="B9957" t="s">
        <v>24</v>
      </c>
      <c r="C9957" t="s">
        <v>11</v>
      </c>
      <c r="D9957" t="s">
        <v>42</v>
      </c>
      <c r="E9957" s="6">
        <v>12</v>
      </c>
      <c r="F9957" t="str" cm="1">
        <f t="array" ref="F9957">_xlfn.IFS(E9957=0,"Entry Level",E9957&lt;=5,"Junior",E9957&lt;=10,"Mid Senior",E9957&lt;=15,"Leadership")</f>
        <v>Leadership</v>
      </c>
      <c r="G9957" t="s">
        <v>580</v>
      </c>
      <c r="H9957" s="3">
        <v>944285</v>
      </c>
      <c r="I9957" s="3">
        <f>ROUND(Table1[[#This Row],[Salary_Min_inr]]/100000,1)</f>
        <v>9.4</v>
      </c>
      <c r="J9957">
        <v>1313683</v>
      </c>
      <c r="K9957" s="3">
        <f>ROUND(Table1[[#This Row],[salary_max_inr]]/10000,1)</f>
        <v>131.4</v>
      </c>
      <c r="L9957" s="6" t="s">
        <v>28</v>
      </c>
      <c r="M9957" t="s">
        <v>29</v>
      </c>
    </row>
    <row r="9958" spans="1:13" x14ac:dyDescent="0.3">
      <c r="A9958" s="6">
        <v>9957</v>
      </c>
      <c r="B9958" t="s">
        <v>71</v>
      </c>
      <c r="C9958" t="s">
        <v>33</v>
      </c>
      <c r="D9958" t="s">
        <v>9</v>
      </c>
      <c r="E9958" s="6">
        <v>9</v>
      </c>
      <c r="F9958" t="str" cm="1">
        <f t="array" ref="F9958">_xlfn.IFS(E9958=0,"Entry Level",E9958&lt;=5,"Junior",E9958&lt;=10,"Mid Senior",E9958&lt;=15,"Leadership")</f>
        <v>Mid Senior</v>
      </c>
      <c r="G9958" t="s">
        <v>544</v>
      </c>
      <c r="H9958" s="3">
        <v>1069638</v>
      </c>
      <c r="I9958" s="3">
        <f>ROUND(Table1[[#This Row],[Salary_Min_inr]]/100000,1)</f>
        <v>10.7</v>
      </c>
      <c r="J9958">
        <v>1271965</v>
      </c>
      <c r="K9958" s="3">
        <f>ROUND(Table1[[#This Row],[salary_max_inr]]/10000,1)</f>
        <v>127.2</v>
      </c>
      <c r="L9958" s="6" t="s">
        <v>5</v>
      </c>
      <c r="M9958" t="s">
        <v>29</v>
      </c>
    </row>
    <row r="9959" spans="1:13" x14ac:dyDescent="0.3">
      <c r="A9959" s="6">
        <v>9958</v>
      </c>
      <c r="B9959" t="s">
        <v>30</v>
      </c>
      <c r="C9959" t="s">
        <v>39</v>
      </c>
      <c r="D9959" t="s">
        <v>12</v>
      </c>
      <c r="E9959" s="6">
        <v>14</v>
      </c>
      <c r="F9959" t="str" cm="1">
        <f t="array" ref="F9959">_xlfn.IFS(E9959=0,"Entry Level",E9959&lt;=5,"Junior",E9959&lt;=10,"Mid Senior",E9959&lt;=15,"Leadership")</f>
        <v>Leadership</v>
      </c>
      <c r="G9959" t="s">
        <v>396</v>
      </c>
      <c r="H9959" s="3">
        <v>985035</v>
      </c>
      <c r="I9959" s="3">
        <f>ROUND(Table1[[#This Row],[Salary_Min_inr]]/100000,1)</f>
        <v>9.9</v>
      </c>
      <c r="J9959">
        <v>1279019</v>
      </c>
      <c r="K9959" s="3">
        <f>ROUND(Table1[[#This Row],[salary_max_inr]]/10000,1)</f>
        <v>127.9</v>
      </c>
      <c r="L9959" s="6" t="s">
        <v>5</v>
      </c>
      <c r="M9959" t="s">
        <v>29</v>
      </c>
    </row>
    <row r="9960" spans="1:13" x14ac:dyDescent="0.3">
      <c r="A9960" s="6">
        <v>9959</v>
      </c>
      <c r="B9960" t="s">
        <v>71</v>
      </c>
      <c r="C9960" t="s">
        <v>8</v>
      </c>
      <c r="D9960" t="s">
        <v>16</v>
      </c>
      <c r="E9960" s="6">
        <v>11</v>
      </c>
      <c r="F9960" t="str" cm="1">
        <f t="array" ref="F9960">_xlfn.IFS(E9960=0,"Entry Level",E9960&lt;=5,"Junior",E9960&lt;=10,"Mid Senior",E9960&lt;=15,"Leadership")</f>
        <v>Leadership</v>
      </c>
      <c r="G9960" t="s">
        <v>230</v>
      </c>
      <c r="H9960" s="3">
        <v>1501471</v>
      </c>
      <c r="I9960" s="3">
        <f>ROUND(Table1[[#This Row],[Salary_Min_inr]]/100000,1)</f>
        <v>15</v>
      </c>
      <c r="J9960">
        <v>1891928</v>
      </c>
      <c r="K9960" s="3">
        <f>ROUND(Table1[[#This Row],[salary_max_inr]]/10000,1)</f>
        <v>189.2</v>
      </c>
      <c r="L9960" s="6" t="s">
        <v>28</v>
      </c>
      <c r="M9960" t="s">
        <v>29</v>
      </c>
    </row>
    <row r="9961" spans="1:13" x14ac:dyDescent="0.3">
      <c r="A9961" s="6">
        <v>9960</v>
      </c>
      <c r="B9961" t="s">
        <v>36</v>
      </c>
      <c r="C9961" t="s">
        <v>2</v>
      </c>
      <c r="D9961" t="s">
        <v>16</v>
      </c>
      <c r="E9961" s="6">
        <v>2</v>
      </c>
      <c r="F9961" t="str" cm="1">
        <f t="array" ref="F9961">_xlfn.IFS(E9961=0,"Entry Level",E9961&lt;=5,"Junior",E9961&lt;=10,"Mid Senior",E9961&lt;=15,"Leadership")</f>
        <v>Junior</v>
      </c>
      <c r="G9961" t="s">
        <v>617</v>
      </c>
      <c r="H9961" s="3">
        <v>512666</v>
      </c>
      <c r="I9961" s="3">
        <f>ROUND(Table1[[#This Row],[Salary_Min_inr]]/100000,1)</f>
        <v>5.0999999999999996</v>
      </c>
      <c r="J9961">
        <v>624338</v>
      </c>
      <c r="K9961" s="3">
        <f>ROUND(Table1[[#This Row],[salary_max_inr]]/10000,1)</f>
        <v>62.4</v>
      </c>
      <c r="L9961" s="6" t="s">
        <v>18</v>
      </c>
      <c r="M9961" t="s">
        <v>14</v>
      </c>
    </row>
    <row r="9962" spans="1:13" x14ac:dyDescent="0.3">
      <c r="A9962" s="6">
        <v>9961</v>
      </c>
      <c r="B9962" t="s">
        <v>7</v>
      </c>
      <c r="C9962" t="s">
        <v>53</v>
      </c>
      <c r="D9962" t="s">
        <v>9</v>
      </c>
      <c r="E9962" s="6">
        <v>8</v>
      </c>
      <c r="F9962" t="str" cm="1">
        <f t="array" ref="F9962">_xlfn.IFS(E9962=0,"Entry Level",E9962&lt;=5,"Junior",E9962&lt;=10,"Mid Senior",E9962&lt;=15,"Leadership")</f>
        <v>Mid Senior</v>
      </c>
      <c r="G9962" t="s">
        <v>195</v>
      </c>
      <c r="H9962" s="3">
        <v>1489181</v>
      </c>
      <c r="I9962" s="3">
        <f>ROUND(Table1[[#This Row],[Salary_Min_inr]]/100000,1)</f>
        <v>14.9</v>
      </c>
      <c r="J9962">
        <v>1803952</v>
      </c>
      <c r="K9962" s="3">
        <f>ROUND(Table1[[#This Row],[salary_max_inr]]/10000,1)</f>
        <v>180.4</v>
      </c>
      <c r="L9962" s="6" t="s">
        <v>5</v>
      </c>
      <c r="M9962" t="s">
        <v>14</v>
      </c>
    </row>
    <row r="9963" spans="1:13" x14ac:dyDescent="0.3">
      <c r="A9963" s="6">
        <v>9962</v>
      </c>
      <c r="B9963" t="s">
        <v>36</v>
      </c>
      <c r="C9963" t="s">
        <v>41</v>
      </c>
      <c r="D9963" t="s">
        <v>57</v>
      </c>
      <c r="E9963" s="6">
        <v>10</v>
      </c>
      <c r="F9963" t="str" cm="1">
        <f t="array" ref="F9963">_xlfn.IFS(E9963=0,"Entry Level",E9963&lt;=5,"Junior",E9963&lt;=10,"Mid Senior",E9963&lt;=15,"Leadership")</f>
        <v>Mid Senior</v>
      </c>
      <c r="G9963" t="s">
        <v>94</v>
      </c>
      <c r="H9963" s="3">
        <v>1041817</v>
      </c>
      <c r="I9963" s="3">
        <f>ROUND(Table1[[#This Row],[Salary_Min_inr]]/100000,1)</f>
        <v>10.4</v>
      </c>
      <c r="J9963">
        <v>1347436</v>
      </c>
      <c r="K9963" s="3">
        <f>ROUND(Table1[[#This Row],[salary_max_inr]]/10000,1)</f>
        <v>134.69999999999999</v>
      </c>
      <c r="L9963" s="6" t="s">
        <v>5</v>
      </c>
      <c r="M9963" t="s">
        <v>6</v>
      </c>
    </row>
    <row r="9964" spans="1:13" x14ac:dyDescent="0.3">
      <c r="A9964" s="6">
        <v>9963</v>
      </c>
      <c r="B9964" t="s">
        <v>30</v>
      </c>
      <c r="C9964" t="s">
        <v>33</v>
      </c>
      <c r="D9964" t="s">
        <v>12</v>
      </c>
      <c r="E9964" s="6">
        <v>5</v>
      </c>
      <c r="F9964" t="str" cm="1">
        <f t="array" ref="F9964">_xlfn.IFS(E9964=0,"Entry Level",E9964&lt;=5,"Junior",E9964&lt;=10,"Mid Senior",E9964&lt;=15,"Leadership")</f>
        <v>Junior</v>
      </c>
      <c r="G9964" t="s">
        <v>1109</v>
      </c>
      <c r="H9964" s="3">
        <v>686263</v>
      </c>
      <c r="I9964" s="3">
        <f>ROUND(Table1[[#This Row],[Salary_Min_inr]]/100000,1)</f>
        <v>6.9</v>
      </c>
      <c r="J9964">
        <v>846556</v>
      </c>
      <c r="K9964" s="3">
        <f>ROUND(Table1[[#This Row],[salary_max_inr]]/10000,1)</f>
        <v>84.7</v>
      </c>
      <c r="L9964" s="6" t="s">
        <v>28</v>
      </c>
      <c r="M9964" t="s">
        <v>14</v>
      </c>
    </row>
    <row r="9965" spans="1:13" x14ac:dyDescent="0.3">
      <c r="A9965" s="6">
        <v>9964</v>
      </c>
      <c r="B9965" t="s">
        <v>24</v>
      </c>
      <c r="C9965" t="s">
        <v>11</v>
      </c>
      <c r="D9965" t="s">
        <v>26</v>
      </c>
      <c r="E9965" s="6">
        <v>14</v>
      </c>
      <c r="F9965" t="str" cm="1">
        <f t="array" ref="F9965">_xlfn.IFS(E9965=0,"Entry Level",E9965&lt;=5,"Junior",E9965&lt;=10,"Mid Senior",E9965&lt;=15,"Leadership")</f>
        <v>Leadership</v>
      </c>
      <c r="G9965" t="s">
        <v>705</v>
      </c>
      <c r="H9965" s="3">
        <v>1445484</v>
      </c>
      <c r="I9965" s="3">
        <f>ROUND(Table1[[#This Row],[Salary_Min_inr]]/100000,1)</f>
        <v>14.5</v>
      </c>
      <c r="J9965">
        <v>1582861</v>
      </c>
      <c r="K9965" s="3">
        <f>ROUND(Table1[[#This Row],[salary_max_inr]]/10000,1)</f>
        <v>158.30000000000001</v>
      </c>
      <c r="L9965" s="6" t="s">
        <v>18</v>
      </c>
      <c r="M9965" t="s">
        <v>14</v>
      </c>
    </row>
    <row r="9966" spans="1:13" x14ac:dyDescent="0.3">
      <c r="A9966" s="6">
        <v>9965</v>
      </c>
      <c r="B9966" t="s">
        <v>71</v>
      </c>
      <c r="C9966" t="s">
        <v>41</v>
      </c>
      <c r="D9966" t="s">
        <v>16</v>
      </c>
      <c r="E9966" s="6">
        <v>4</v>
      </c>
      <c r="F9966" t="str" cm="1">
        <f t="array" ref="F9966">_xlfn.IFS(E9966=0,"Entry Level",E9966&lt;=5,"Junior",E9966&lt;=10,"Mid Senior",E9966&lt;=15,"Leadership")</f>
        <v>Junior</v>
      </c>
      <c r="G9966" t="s">
        <v>497</v>
      </c>
      <c r="H9966" s="3">
        <v>1689567</v>
      </c>
      <c r="I9966" s="3">
        <f>ROUND(Table1[[#This Row],[Salary_Min_inr]]/100000,1)</f>
        <v>16.899999999999999</v>
      </c>
      <c r="J9966">
        <v>2082331</v>
      </c>
      <c r="K9966" s="3">
        <f>ROUND(Table1[[#This Row],[salary_max_inr]]/10000,1)</f>
        <v>208.2</v>
      </c>
      <c r="L9966" s="6" t="s">
        <v>18</v>
      </c>
      <c r="M9966" t="s">
        <v>14</v>
      </c>
    </row>
    <row r="9967" spans="1:13" x14ac:dyDescent="0.3">
      <c r="A9967" s="6">
        <v>9966</v>
      </c>
      <c r="B9967" t="s">
        <v>24</v>
      </c>
      <c r="C9967" t="s">
        <v>46</v>
      </c>
      <c r="D9967" t="s">
        <v>12</v>
      </c>
      <c r="E9967" s="6">
        <v>9</v>
      </c>
      <c r="F9967" t="str" cm="1">
        <f t="array" ref="F9967">_xlfn.IFS(E9967=0,"Entry Level",E9967&lt;=5,"Junior",E9967&lt;=10,"Mid Senior",E9967&lt;=15,"Leadership")</f>
        <v>Mid Senior</v>
      </c>
      <c r="G9967" t="s">
        <v>794</v>
      </c>
      <c r="H9967" s="3">
        <v>861001</v>
      </c>
      <c r="I9967" s="3">
        <f>ROUND(Table1[[#This Row],[Salary_Min_inr]]/100000,1)</f>
        <v>8.6</v>
      </c>
      <c r="J9967">
        <v>1028124</v>
      </c>
      <c r="K9967" s="3">
        <f>ROUND(Table1[[#This Row],[salary_max_inr]]/10000,1)</f>
        <v>102.8</v>
      </c>
      <c r="L9967" s="6" t="s">
        <v>5</v>
      </c>
      <c r="M9967" t="s">
        <v>14</v>
      </c>
    </row>
    <row r="9968" spans="1:13" x14ac:dyDescent="0.3">
      <c r="A9968" s="6">
        <v>9967</v>
      </c>
      <c r="B9968" t="s">
        <v>51</v>
      </c>
      <c r="C9968" t="s">
        <v>41</v>
      </c>
      <c r="D9968" t="s">
        <v>12</v>
      </c>
      <c r="E9968" s="6">
        <v>2</v>
      </c>
      <c r="F9968" t="str" cm="1">
        <f t="array" ref="F9968">_xlfn.IFS(E9968=0,"Entry Level",E9968&lt;=5,"Junior",E9968&lt;=10,"Mid Senior",E9968&lt;=15,"Leadership")</f>
        <v>Junior</v>
      </c>
      <c r="G9968" t="s">
        <v>309</v>
      </c>
      <c r="H9968" s="3">
        <v>765093</v>
      </c>
      <c r="I9968" s="3">
        <f>ROUND(Table1[[#This Row],[Salary_Min_inr]]/100000,1)</f>
        <v>7.7</v>
      </c>
      <c r="J9968">
        <v>887704</v>
      </c>
      <c r="K9968" s="3">
        <f>ROUND(Table1[[#This Row],[salary_max_inr]]/10000,1)</f>
        <v>88.8</v>
      </c>
      <c r="L9968" s="6" t="s">
        <v>5</v>
      </c>
      <c r="M9968" t="s">
        <v>6</v>
      </c>
    </row>
    <row r="9969" spans="1:13" x14ac:dyDescent="0.3">
      <c r="A9969" s="6">
        <v>9968</v>
      </c>
      <c r="B9969" t="s">
        <v>36</v>
      </c>
      <c r="C9969" t="s">
        <v>41</v>
      </c>
      <c r="D9969" t="s">
        <v>12</v>
      </c>
      <c r="E9969" s="6">
        <v>4</v>
      </c>
      <c r="F9969" t="str" cm="1">
        <f t="array" ref="F9969">_xlfn.IFS(E9969=0,"Entry Level",E9969&lt;=5,"Junior",E9969&lt;=10,"Mid Senior",E9969&lt;=15,"Leadership")</f>
        <v>Junior</v>
      </c>
      <c r="G9969" t="s">
        <v>161</v>
      </c>
      <c r="H9969" s="3">
        <v>834350</v>
      </c>
      <c r="I9969" s="3">
        <f>ROUND(Table1[[#This Row],[Salary_Min_inr]]/100000,1)</f>
        <v>8.3000000000000007</v>
      </c>
      <c r="J9969">
        <v>1191119</v>
      </c>
      <c r="K9969" s="3">
        <f>ROUND(Table1[[#This Row],[salary_max_inr]]/10000,1)</f>
        <v>119.1</v>
      </c>
      <c r="L9969" s="6" t="s">
        <v>5</v>
      </c>
      <c r="M9969" t="s">
        <v>29</v>
      </c>
    </row>
    <row r="9970" spans="1:13" x14ac:dyDescent="0.3">
      <c r="A9970" s="6">
        <v>9969</v>
      </c>
      <c r="B9970" t="s">
        <v>24</v>
      </c>
      <c r="C9970" t="s">
        <v>21</v>
      </c>
      <c r="D9970" t="s">
        <v>26</v>
      </c>
      <c r="E9970" s="6">
        <v>10</v>
      </c>
      <c r="F9970" t="str" cm="1">
        <f t="array" ref="F9970">_xlfn.IFS(E9970=0,"Entry Level",E9970&lt;=5,"Junior",E9970&lt;=10,"Mid Senior",E9970&lt;=15,"Leadership")</f>
        <v>Mid Senior</v>
      </c>
      <c r="G9970" t="s">
        <v>1077</v>
      </c>
      <c r="H9970" s="3">
        <v>1080859</v>
      </c>
      <c r="I9970" s="3">
        <f>ROUND(Table1[[#This Row],[Salary_Min_inr]]/100000,1)</f>
        <v>10.8</v>
      </c>
      <c r="J9970">
        <v>1271013</v>
      </c>
      <c r="K9970" s="3">
        <f>ROUND(Table1[[#This Row],[salary_max_inr]]/10000,1)</f>
        <v>127.1</v>
      </c>
      <c r="L9970" s="6" t="s">
        <v>28</v>
      </c>
      <c r="M9970" t="s">
        <v>29</v>
      </c>
    </row>
    <row r="9971" spans="1:13" x14ac:dyDescent="0.3">
      <c r="A9971" s="6">
        <v>9970</v>
      </c>
      <c r="B9971" t="s">
        <v>7</v>
      </c>
      <c r="C9971" t="s">
        <v>2</v>
      </c>
      <c r="D9971" t="s">
        <v>12</v>
      </c>
      <c r="E9971" s="6">
        <v>11</v>
      </c>
      <c r="F9971" t="str" cm="1">
        <f t="array" ref="F9971">_xlfn.IFS(E9971=0,"Entry Level",E9971&lt;=5,"Junior",E9971&lt;=10,"Mid Senior",E9971&lt;=15,"Leadership")</f>
        <v>Leadership</v>
      </c>
      <c r="G9971" t="s">
        <v>1034</v>
      </c>
      <c r="H9971" s="3">
        <v>1998905</v>
      </c>
      <c r="I9971" s="3">
        <f>ROUND(Table1[[#This Row],[Salary_Min_inr]]/100000,1)</f>
        <v>20</v>
      </c>
      <c r="J9971">
        <v>2398017</v>
      </c>
      <c r="K9971" s="3">
        <f>ROUND(Table1[[#This Row],[salary_max_inr]]/10000,1)</f>
        <v>239.8</v>
      </c>
      <c r="L9971" s="6" t="s">
        <v>5</v>
      </c>
      <c r="M9971" t="s">
        <v>29</v>
      </c>
    </row>
    <row r="9972" spans="1:13" x14ac:dyDescent="0.3">
      <c r="A9972" s="6">
        <v>9971</v>
      </c>
      <c r="B9972" t="s">
        <v>20</v>
      </c>
      <c r="C9972" t="s">
        <v>11</v>
      </c>
      <c r="D9972" t="s">
        <v>26</v>
      </c>
      <c r="E9972" s="6">
        <v>3</v>
      </c>
      <c r="F9972" t="str" cm="1">
        <f t="array" ref="F9972">_xlfn.IFS(E9972=0,"Entry Level",E9972&lt;=5,"Junior",E9972&lt;=10,"Mid Senior",E9972&lt;=15,"Leadership")</f>
        <v>Junior</v>
      </c>
      <c r="G9972" t="s">
        <v>881</v>
      </c>
      <c r="H9972" s="3">
        <v>643967</v>
      </c>
      <c r="I9972" s="3">
        <f>ROUND(Table1[[#This Row],[Salary_Min_inr]]/100000,1)</f>
        <v>6.4</v>
      </c>
      <c r="J9972">
        <v>934355</v>
      </c>
      <c r="K9972" s="3">
        <f>ROUND(Table1[[#This Row],[salary_max_inr]]/10000,1)</f>
        <v>93.4</v>
      </c>
      <c r="L9972" s="6" t="s">
        <v>5</v>
      </c>
      <c r="M9972" t="s">
        <v>14</v>
      </c>
    </row>
    <row r="9973" spans="1:13" x14ac:dyDescent="0.3">
      <c r="A9973" s="6">
        <v>9972</v>
      </c>
      <c r="B9973" t="s">
        <v>20</v>
      </c>
      <c r="C9973" t="s">
        <v>21</v>
      </c>
      <c r="D9973" t="s">
        <v>42</v>
      </c>
      <c r="E9973" s="6">
        <v>10</v>
      </c>
      <c r="F9973" t="str" cm="1">
        <f t="array" ref="F9973">_xlfn.IFS(E9973=0,"Entry Level",E9973&lt;=5,"Junior",E9973&lt;=10,"Mid Senior",E9973&lt;=15,"Leadership")</f>
        <v>Mid Senior</v>
      </c>
      <c r="G9973" t="s">
        <v>136</v>
      </c>
      <c r="H9973" s="3">
        <v>773355</v>
      </c>
      <c r="I9973" s="3">
        <f>ROUND(Table1[[#This Row],[Salary_Min_inr]]/100000,1)</f>
        <v>7.7</v>
      </c>
      <c r="J9973">
        <v>1000748</v>
      </c>
      <c r="K9973" s="3">
        <f>ROUND(Table1[[#This Row],[salary_max_inr]]/10000,1)</f>
        <v>100.1</v>
      </c>
      <c r="L9973" s="6" t="s">
        <v>18</v>
      </c>
      <c r="M9973" t="s">
        <v>14</v>
      </c>
    </row>
    <row r="9974" spans="1:13" x14ac:dyDescent="0.3">
      <c r="A9974" s="6">
        <v>9973</v>
      </c>
      <c r="B9974" t="s">
        <v>15</v>
      </c>
      <c r="C9974" t="s">
        <v>41</v>
      </c>
      <c r="D9974" t="s">
        <v>26</v>
      </c>
      <c r="E9974" s="6">
        <v>4</v>
      </c>
      <c r="F9974" t="str" cm="1">
        <f t="array" ref="F9974">_xlfn.IFS(E9974=0,"Entry Level",E9974&lt;=5,"Junior",E9974&lt;=10,"Mid Senior",E9974&lt;=15,"Leadership")</f>
        <v>Junior</v>
      </c>
      <c r="G9974" t="s">
        <v>818</v>
      </c>
      <c r="H9974" s="3">
        <v>1402823</v>
      </c>
      <c r="I9974" s="3">
        <f>ROUND(Table1[[#This Row],[Salary_Min_inr]]/100000,1)</f>
        <v>14</v>
      </c>
      <c r="J9974">
        <v>1614810</v>
      </c>
      <c r="K9974" s="3">
        <f>ROUND(Table1[[#This Row],[salary_max_inr]]/10000,1)</f>
        <v>161.5</v>
      </c>
      <c r="L9974" s="6" t="s">
        <v>28</v>
      </c>
      <c r="M9974" t="s">
        <v>29</v>
      </c>
    </row>
    <row r="9975" spans="1:13" x14ac:dyDescent="0.3">
      <c r="A9975" s="6">
        <v>9974</v>
      </c>
      <c r="B9975" t="s">
        <v>30</v>
      </c>
      <c r="C9975" t="s">
        <v>46</v>
      </c>
      <c r="D9975" t="s">
        <v>57</v>
      </c>
      <c r="E9975" s="6">
        <v>12</v>
      </c>
      <c r="F9975" t="str" cm="1">
        <f t="array" ref="F9975">_xlfn.IFS(E9975=0,"Entry Level",E9975&lt;=5,"Junior",E9975&lt;=10,"Mid Senior",E9975&lt;=15,"Leadership")</f>
        <v>Leadership</v>
      </c>
      <c r="G9975" t="s">
        <v>76</v>
      </c>
      <c r="H9975" s="3">
        <v>644223</v>
      </c>
      <c r="I9975" s="3">
        <f>ROUND(Table1[[#This Row],[Salary_Min_inr]]/100000,1)</f>
        <v>6.4</v>
      </c>
      <c r="J9975">
        <v>1029367</v>
      </c>
      <c r="K9975" s="3">
        <f>ROUND(Table1[[#This Row],[salary_max_inr]]/10000,1)</f>
        <v>102.9</v>
      </c>
      <c r="L9975" s="6" t="s">
        <v>18</v>
      </c>
      <c r="M9975" t="s">
        <v>6</v>
      </c>
    </row>
    <row r="9976" spans="1:13" x14ac:dyDescent="0.3">
      <c r="A9976" s="6">
        <v>9975</v>
      </c>
      <c r="B9976" t="s">
        <v>7</v>
      </c>
      <c r="C9976" t="s">
        <v>33</v>
      </c>
      <c r="D9976" t="s">
        <v>12</v>
      </c>
      <c r="E9976" s="6">
        <v>5</v>
      </c>
      <c r="F9976" t="str" cm="1">
        <f t="array" ref="F9976">_xlfn.IFS(E9976=0,"Entry Level",E9976&lt;=5,"Junior",E9976&lt;=10,"Mid Senior",E9976&lt;=15,"Leadership")</f>
        <v>Junior</v>
      </c>
      <c r="G9976" t="s">
        <v>644</v>
      </c>
      <c r="H9976" s="3">
        <v>1979017</v>
      </c>
      <c r="I9976" s="3">
        <f>ROUND(Table1[[#This Row],[Salary_Min_inr]]/100000,1)</f>
        <v>19.8</v>
      </c>
      <c r="J9976">
        <v>2261994</v>
      </c>
      <c r="K9976" s="3">
        <f>ROUND(Table1[[#This Row],[salary_max_inr]]/10000,1)</f>
        <v>226.2</v>
      </c>
      <c r="L9976" s="6" t="s">
        <v>18</v>
      </c>
      <c r="M9976" t="s">
        <v>14</v>
      </c>
    </row>
    <row r="9977" spans="1:13" x14ac:dyDescent="0.3">
      <c r="A9977" s="6">
        <v>9976</v>
      </c>
      <c r="B9977" t="s">
        <v>20</v>
      </c>
      <c r="C9977" t="s">
        <v>21</v>
      </c>
      <c r="D9977" t="s">
        <v>16</v>
      </c>
      <c r="E9977" s="6">
        <v>1</v>
      </c>
      <c r="F9977" t="str" cm="1">
        <f t="array" ref="F9977">_xlfn.IFS(E9977=0,"Entry Level",E9977&lt;=5,"Junior",E9977&lt;=10,"Mid Senior",E9977&lt;=15,"Leadership")</f>
        <v>Junior</v>
      </c>
      <c r="G9977" t="s">
        <v>872</v>
      </c>
      <c r="H9977" s="3">
        <v>831252</v>
      </c>
      <c r="I9977" s="3">
        <f>ROUND(Table1[[#This Row],[Salary_Min_inr]]/100000,1)</f>
        <v>8.3000000000000007</v>
      </c>
      <c r="J9977">
        <v>981493</v>
      </c>
      <c r="K9977" s="3">
        <f>ROUND(Table1[[#This Row],[salary_max_inr]]/10000,1)</f>
        <v>98.1</v>
      </c>
      <c r="L9977" s="6" t="s">
        <v>28</v>
      </c>
      <c r="M9977" t="s">
        <v>6</v>
      </c>
    </row>
    <row r="9978" spans="1:13" x14ac:dyDescent="0.3">
      <c r="A9978" s="6">
        <v>9977</v>
      </c>
      <c r="B9978" t="s">
        <v>20</v>
      </c>
      <c r="C9978" t="s">
        <v>21</v>
      </c>
      <c r="D9978" t="s">
        <v>57</v>
      </c>
      <c r="E9978" s="6">
        <v>2</v>
      </c>
      <c r="F9978" t="str" cm="1">
        <f t="array" ref="F9978">_xlfn.IFS(E9978=0,"Entry Level",E9978&lt;=5,"Junior",E9978&lt;=10,"Mid Senior",E9978&lt;=15,"Leadership")</f>
        <v>Junior</v>
      </c>
      <c r="G9978" t="s">
        <v>872</v>
      </c>
      <c r="H9978" s="3">
        <v>1102451</v>
      </c>
      <c r="I9978" s="3">
        <f>ROUND(Table1[[#This Row],[Salary_Min_inr]]/100000,1)</f>
        <v>11</v>
      </c>
      <c r="J9978">
        <v>1354949</v>
      </c>
      <c r="K9978" s="3">
        <f>ROUND(Table1[[#This Row],[salary_max_inr]]/10000,1)</f>
        <v>135.5</v>
      </c>
      <c r="L9978" s="6" t="s">
        <v>18</v>
      </c>
      <c r="M9978" t="s">
        <v>29</v>
      </c>
    </row>
    <row r="9979" spans="1:13" x14ac:dyDescent="0.3">
      <c r="A9979" s="6">
        <v>9978</v>
      </c>
      <c r="B9979" t="s">
        <v>71</v>
      </c>
      <c r="C9979" t="s">
        <v>33</v>
      </c>
      <c r="D9979" t="s">
        <v>12</v>
      </c>
      <c r="E9979" s="6">
        <v>5</v>
      </c>
      <c r="F9979" t="str" cm="1">
        <f t="array" ref="F9979">_xlfn.IFS(E9979=0,"Entry Level",E9979&lt;=5,"Junior",E9979&lt;=10,"Mid Senior",E9979&lt;=15,"Leadership")</f>
        <v>Junior</v>
      </c>
      <c r="G9979" t="s">
        <v>801</v>
      </c>
      <c r="H9979" s="3">
        <v>1774275</v>
      </c>
      <c r="I9979" s="3">
        <f>ROUND(Table1[[#This Row],[Salary_Min_inr]]/100000,1)</f>
        <v>17.7</v>
      </c>
      <c r="J9979">
        <v>2055042</v>
      </c>
      <c r="K9979" s="3">
        <f>ROUND(Table1[[#This Row],[salary_max_inr]]/10000,1)</f>
        <v>205.5</v>
      </c>
      <c r="L9979" s="6" t="s">
        <v>28</v>
      </c>
      <c r="M9979" t="s">
        <v>14</v>
      </c>
    </row>
    <row r="9980" spans="1:13" x14ac:dyDescent="0.3">
      <c r="A9980" s="6">
        <v>9979</v>
      </c>
      <c r="B9980" t="s">
        <v>71</v>
      </c>
      <c r="C9980" t="s">
        <v>11</v>
      </c>
      <c r="D9980" t="s">
        <v>42</v>
      </c>
      <c r="E9980" s="6">
        <v>5</v>
      </c>
      <c r="F9980" t="str" cm="1">
        <f t="array" ref="F9980">_xlfn.IFS(E9980=0,"Entry Level",E9980&lt;=5,"Junior",E9980&lt;=10,"Mid Senior",E9980&lt;=15,"Leadership")</f>
        <v>Junior</v>
      </c>
      <c r="G9980" t="s">
        <v>430</v>
      </c>
      <c r="H9980" s="3">
        <v>911832</v>
      </c>
      <c r="I9980" s="3">
        <f>ROUND(Table1[[#This Row],[Salary_Min_inr]]/100000,1)</f>
        <v>9.1</v>
      </c>
      <c r="J9980">
        <v>1174245</v>
      </c>
      <c r="K9980" s="3">
        <f>ROUND(Table1[[#This Row],[salary_max_inr]]/10000,1)</f>
        <v>117.4</v>
      </c>
      <c r="L9980" s="6" t="s">
        <v>28</v>
      </c>
      <c r="M9980" t="s">
        <v>14</v>
      </c>
    </row>
    <row r="9981" spans="1:13" x14ac:dyDescent="0.3">
      <c r="A9981" s="6">
        <v>9980</v>
      </c>
      <c r="B9981" t="s">
        <v>20</v>
      </c>
      <c r="C9981" t="s">
        <v>46</v>
      </c>
      <c r="D9981" t="s">
        <v>16</v>
      </c>
      <c r="E9981" s="6">
        <v>6</v>
      </c>
      <c r="F9981" t="str" cm="1">
        <f t="array" ref="F9981">_xlfn.IFS(E9981=0,"Entry Level",E9981&lt;=5,"Junior",E9981&lt;=10,"Mid Senior",E9981&lt;=15,"Leadership")</f>
        <v>Mid Senior</v>
      </c>
      <c r="G9981" t="s">
        <v>359</v>
      </c>
      <c r="H9981" s="3">
        <v>898043</v>
      </c>
      <c r="I9981" s="3">
        <f>ROUND(Table1[[#This Row],[Salary_Min_inr]]/100000,1)</f>
        <v>9</v>
      </c>
      <c r="J9981">
        <v>1292384</v>
      </c>
      <c r="K9981" s="3">
        <f>ROUND(Table1[[#This Row],[salary_max_inr]]/10000,1)</f>
        <v>129.19999999999999</v>
      </c>
      <c r="L9981" s="6" t="s">
        <v>5</v>
      </c>
      <c r="M9981" t="s">
        <v>29</v>
      </c>
    </row>
    <row r="9982" spans="1:13" x14ac:dyDescent="0.3">
      <c r="A9982" s="6">
        <v>9981</v>
      </c>
      <c r="B9982" t="s">
        <v>1</v>
      </c>
      <c r="C9982" t="s">
        <v>8</v>
      </c>
      <c r="D9982" t="s">
        <v>3</v>
      </c>
      <c r="E9982" s="6">
        <v>7</v>
      </c>
      <c r="F9982" t="str" cm="1">
        <f t="array" ref="F9982">_xlfn.IFS(E9982=0,"Entry Level",E9982&lt;=5,"Junior",E9982&lt;=10,"Mid Senior",E9982&lt;=15,"Leadership")</f>
        <v>Mid Senior</v>
      </c>
      <c r="G9982" t="s">
        <v>61</v>
      </c>
      <c r="H9982" s="3">
        <v>811190</v>
      </c>
      <c r="I9982" s="3">
        <f>ROUND(Table1[[#This Row],[Salary_Min_inr]]/100000,1)</f>
        <v>8.1</v>
      </c>
      <c r="J9982">
        <v>1046560</v>
      </c>
      <c r="K9982" s="3">
        <f>ROUND(Table1[[#This Row],[salary_max_inr]]/10000,1)</f>
        <v>104.7</v>
      </c>
      <c r="L9982" s="6" t="s">
        <v>28</v>
      </c>
      <c r="M9982" t="s">
        <v>29</v>
      </c>
    </row>
    <row r="9983" spans="1:13" x14ac:dyDescent="0.3">
      <c r="A9983" s="6">
        <v>9982</v>
      </c>
      <c r="B9983" t="s">
        <v>7</v>
      </c>
      <c r="C9983" t="s">
        <v>41</v>
      </c>
      <c r="D9983" t="s">
        <v>16</v>
      </c>
      <c r="E9983" s="6">
        <v>6</v>
      </c>
      <c r="F9983" t="str" cm="1">
        <f t="array" ref="F9983">_xlfn.IFS(E9983=0,"Entry Level",E9983&lt;=5,"Junior",E9983&lt;=10,"Mid Senior",E9983&lt;=15,"Leadership")</f>
        <v>Mid Senior</v>
      </c>
      <c r="G9983" t="s">
        <v>563</v>
      </c>
      <c r="H9983" s="3">
        <v>1871071</v>
      </c>
      <c r="I9983" s="3">
        <f>ROUND(Table1[[#This Row],[Salary_Min_inr]]/100000,1)</f>
        <v>18.7</v>
      </c>
      <c r="J9983">
        <v>2066884</v>
      </c>
      <c r="K9983" s="3">
        <f>ROUND(Table1[[#This Row],[salary_max_inr]]/10000,1)</f>
        <v>206.7</v>
      </c>
      <c r="L9983" s="6" t="s">
        <v>28</v>
      </c>
      <c r="M9983" t="s">
        <v>6</v>
      </c>
    </row>
    <row r="9984" spans="1:13" x14ac:dyDescent="0.3">
      <c r="A9984" s="6">
        <v>9983</v>
      </c>
      <c r="B9984" t="s">
        <v>71</v>
      </c>
      <c r="C9984" t="s">
        <v>11</v>
      </c>
      <c r="D9984" t="s">
        <v>22</v>
      </c>
      <c r="E9984" s="6">
        <v>11</v>
      </c>
      <c r="F9984" t="str" cm="1">
        <f t="array" ref="F9984">_xlfn.IFS(E9984=0,"Entry Level",E9984&lt;=5,"Junior",E9984&lt;=10,"Mid Senior",E9984&lt;=15,"Leadership")</f>
        <v>Leadership</v>
      </c>
      <c r="G9984" t="s">
        <v>776</v>
      </c>
      <c r="H9984" s="3">
        <v>1002112</v>
      </c>
      <c r="I9984" s="3">
        <f>ROUND(Table1[[#This Row],[Salary_Min_inr]]/100000,1)</f>
        <v>10</v>
      </c>
      <c r="J9984">
        <v>1400988</v>
      </c>
      <c r="K9984" s="3">
        <f>ROUND(Table1[[#This Row],[salary_max_inr]]/10000,1)</f>
        <v>140.1</v>
      </c>
      <c r="L9984" s="6" t="s">
        <v>18</v>
      </c>
      <c r="M9984" t="s">
        <v>6</v>
      </c>
    </row>
    <row r="9985" spans="1:13" x14ac:dyDescent="0.3">
      <c r="A9985" s="6">
        <v>9984</v>
      </c>
      <c r="B9985" t="s">
        <v>36</v>
      </c>
      <c r="C9985" t="s">
        <v>11</v>
      </c>
      <c r="D9985" t="s">
        <v>12</v>
      </c>
      <c r="E9985" s="6">
        <v>1</v>
      </c>
      <c r="F9985" t="str" cm="1">
        <f t="array" ref="F9985">_xlfn.IFS(E9985=0,"Entry Level",E9985&lt;=5,"Junior",E9985&lt;=10,"Mid Senior",E9985&lt;=15,"Leadership")</f>
        <v>Junior</v>
      </c>
      <c r="G9985" t="s">
        <v>271</v>
      </c>
      <c r="H9985" s="3">
        <v>1031987</v>
      </c>
      <c r="I9985" s="3">
        <f>ROUND(Table1[[#This Row],[Salary_Min_inr]]/100000,1)</f>
        <v>10.3</v>
      </c>
      <c r="J9985">
        <v>1240483</v>
      </c>
      <c r="K9985" s="3">
        <f>ROUND(Table1[[#This Row],[salary_max_inr]]/10000,1)</f>
        <v>124</v>
      </c>
      <c r="L9985" s="6" t="s">
        <v>5</v>
      </c>
      <c r="M9985" t="s">
        <v>29</v>
      </c>
    </row>
    <row r="9986" spans="1:13" x14ac:dyDescent="0.3">
      <c r="A9986" s="6">
        <v>9985</v>
      </c>
      <c r="B9986" t="s">
        <v>65</v>
      </c>
      <c r="C9986" t="s">
        <v>21</v>
      </c>
      <c r="D9986" t="s">
        <v>42</v>
      </c>
      <c r="E9986" s="6">
        <v>1</v>
      </c>
      <c r="F9986" t="str" cm="1">
        <f t="array" ref="F9986">_xlfn.IFS(E9986=0,"Entry Level",E9986&lt;=5,"Junior",E9986&lt;=10,"Mid Senior",E9986&lt;=15,"Leadership")</f>
        <v>Junior</v>
      </c>
      <c r="G9986" t="s">
        <v>818</v>
      </c>
      <c r="H9986" s="3">
        <v>1866665</v>
      </c>
      <c r="I9986" s="3">
        <f>ROUND(Table1[[#This Row],[Salary_Min_inr]]/100000,1)</f>
        <v>18.7</v>
      </c>
      <c r="J9986">
        <v>2237319</v>
      </c>
      <c r="K9986" s="3">
        <f>ROUND(Table1[[#This Row],[salary_max_inr]]/10000,1)</f>
        <v>223.7</v>
      </c>
      <c r="L9986" s="6" t="s">
        <v>28</v>
      </c>
      <c r="M9986" t="s">
        <v>14</v>
      </c>
    </row>
    <row r="9987" spans="1:13" x14ac:dyDescent="0.3">
      <c r="A9987" s="6">
        <v>9986</v>
      </c>
      <c r="B9987" t="s">
        <v>51</v>
      </c>
      <c r="C9987" t="s">
        <v>33</v>
      </c>
      <c r="D9987" t="s">
        <v>26</v>
      </c>
      <c r="E9987" s="6">
        <v>15</v>
      </c>
      <c r="F9987" t="str" cm="1">
        <f t="array" ref="F9987">_xlfn.IFS(E9987=0,"Entry Level",E9987&lt;=5,"Junior",E9987&lt;=10,"Mid Senior",E9987&lt;=15,"Leadership")</f>
        <v>Leadership</v>
      </c>
      <c r="G9987" t="s">
        <v>451</v>
      </c>
      <c r="H9987" s="3">
        <v>1378558</v>
      </c>
      <c r="I9987" s="3">
        <f>ROUND(Table1[[#This Row],[Salary_Min_inr]]/100000,1)</f>
        <v>13.8</v>
      </c>
      <c r="J9987">
        <v>1590714</v>
      </c>
      <c r="K9987" s="3">
        <f>ROUND(Table1[[#This Row],[salary_max_inr]]/10000,1)</f>
        <v>159.1</v>
      </c>
      <c r="L9987" s="6" t="s">
        <v>28</v>
      </c>
      <c r="M9987" t="s">
        <v>6</v>
      </c>
    </row>
    <row r="9988" spans="1:13" x14ac:dyDescent="0.3">
      <c r="A9988" s="6">
        <v>9987</v>
      </c>
      <c r="B9988" t="s">
        <v>51</v>
      </c>
      <c r="C9988" t="s">
        <v>2</v>
      </c>
      <c r="D9988" t="s">
        <v>3</v>
      </c>
      <c r="E9988" s="6">
        <v>5</v>
      </c>
      <c r="F9988" t="str" cm="1">
        <f t="array" ref="F9988">_xlfn.IFS(E9988=0,"Entry Level",E9988&lt;=5,"Junior",E9988&lt;=10,"Mid Senior",E9988&lt;=15,"Leadership")</f>
        <v>Junior</v>
      </c>
      <c r="G9988" t="s">
        <v>127</v>
      </c>
      <c r="H9988" s="3">
        <v>1560003</v>
      </c>
      <c r="I9988" s="3">
        <f>ROUND(Table1[[#This Row],[Salary_Min_inr]]/100000,1)</f>
        <v>15.6</v>
      </c>
      <c r="J9988">
        <v>1919996</v>
      </c>
      <c r="K9988" s="3">
        <f>ROUND(Table1[[#This Row],[salary_max_inr]]/10000,1)</f>
        <v>192</v>
      </c>
      <c r="L9988" s="6" t="s">
        <v>18</v>
      </c>
      <c r="M9988" t="s">
        <v>6</v>
      </c>
    </row>
    <row r="9989" spans="1:13" x14ac:dyDescent="0.3">
      <c r="A9989" s="6">
        <v>9988</v>
      </c>
      <c r="B9989" t="s">
        <v>30</v>
      </c>
      <c r="C9989" t="s">
        <v>60</v>
      </c>
      <c r="D9989" t="s">
        <v>22</v>
      </c>
      <c r="E9989" s="6">
        <v>15</v>
      </c>
      <c r="F9989" t="str" cm="1">
        <f t="array" ref="F9989">_xlfn.IFS(E9989=0,"Entry Level",E9989&lt;=5,"Junior",E9989&lt;=10,"Mid Senior",E9989&lt;=15,"Leadership")</f>
        <v>Leadership</v>
      </c>
      <c r="G9989" t="s">
        <v>1235</v>
      </c>
      <c r="H9989" s="3">
        <v>1111501</v>
      </c>
      <c r="I9989" s="3">
        <f>ROUND(Table1[[#This Row],[Salary_Min_inr]]/100000,1)</f>
        <v>11.1</v>
      </c>
      <c r="J9989">
        <v>1505587</v>
      </c>
      <c r="K9989" s="3">
        <f>ROUND(Table1[[#This Row],[salary_max_inr]]/10000,1)</f>
        <v>150.6</v>
      </c>
      <c r="L9989" s="6" t="s">
        <v>28</v>
      </c>
      <c r="M9989" t="s">
        <v>6</v>
      </c>
    </row>
    <row r="9990" spans="1:13" x14ac:dyDescent="0.3">
      <c r="A9990" s="6">
        <v>9989</v>
      </c>
      <c r="B9990" t="s">
        <v>51</v>
      </c>
      <c r="C9990" t="s">
        <v>21</v>
      </c>
      <c r="D9990" t="s">
        <v>26</v>
      </c>
      <c r="E9990" s="6">
        <v>15</v>
      </c>
      <c r="F9990" t="str" cm="1">
        <f t="array" ref="F9990">_xlfn.IFS(E9990=0,"Entry Level",E9990&lt;=5,"Junior",E9990&lt;=10,"Mid Senior",E9990&lt;=15,"Leadership")</f>
        <v>Leadership</v>
      </c>
      <c r="G9990" t="s">
        <v>232</v>
      </c>
      <c r="H9990" s="3">
        <v>933827</v>
      </c>
      <c r="I9990" s="3">
        <f>ROUND(Table1[[#This Row],[Salary_Min_inr]]/100000,1)</f>
        <v>9.3000000000000007</v>
      </c>
      <c r="J9990">
        <v>1074774</v>
      </c>
      <c r="K9990" s="3">
        <f>ROUND(Table1[[#This Row],[salary_max_inr]]/10000,1)</f>
        <v>107.5</v>
      </c>
      <c r="L9990" s="6" t="s">
        <v>18</v>
      </c>
      <c r="M9990" t="s">
        <v>14</v>
      </c>
    </row>
    <row r="9991" spans="1:13" x14ac:dyDescent="0.3">
      <c r="A9991" s="6">
        <v>9990</v>
      </c>
      <c r="B9991" t="s">
        <v>24</v>
      </c>
      <c r="C9991" t="s">
        <v>60</v>
      </c>
      <c r="D9991" t="s">
        <v>3</v>
      </c>
      <c r="E9991" s="6">
        <v>7</v>
      </c>
      <c r="F9991" t="str" cm="1">
        <f t="array" ref="F9991">_xlfn.IFS(E9991=0,"Entry Level",E9991&lt;=5,"Junior",E9991&lt;=10,"Mid Senior",E9991&lt;=15,"Leadership")</f>
        <v>Mid Senior</v>
      </c>
      <c r="G9991" t="s">
        <v>341</v>
      </c>
      <c r="H9991" s="3">
        <v>999938</v>
      </c>
      <c r="I9991" s="3">
        <f>ROUND(Table1[[#This Row],[Salary_Min_inr]]/100000,1)</f>
        <v>10</v>
      </c>
      <c r="J9991">
        <v>1370561</v>
      </c>
      <c r="K9991" s="3">
        <f>ROUND(Table1[[#This Row],[salary_max_inr]]/10000,1)</f>
        <v>137.1</v>
      </c>
      <c r="L9991" s="6" t="s">
        <v>28</v>
      </c>
      <c r="M9991" t="s">
        <v>29</v>
      </c>
    </row>
    <row r="9992" spans="1:13" x14ac:dyDescent="0.3">
      <c r="A9992" s="6">
        <v>9991</v>
      </c>
      <c r="B9992" t="s">
        <v>20</v>
      </c>
      <c r="C9992" t="s">
        <v>46</v>
      </c>
      <c r="D9992" t="s">
        <v>26</v>
      </c>
      <c r="E9992" s="6">
        <v>12</v>
      </c>
      <c r="F9992" t="str" cm="1">
        <f t="array" ref="F9992">_xlfn.IFS(E9992=0,"Entry Level",E9992&lt;=5,"Junior",E9992&lt;=10,"Mid Senior",E9992&lt;=15,"Leadership")</f>
        <v>Leadership</v>
      </c>
      <c r="G9992" t="s">
        <v>951</v>
      </c>
      <c r="H9992" s="3">
        <v>1215606</v>
      </c>
      <c r="I9992" s="3">
        <f>ROUND(Table1[[#This Row],[Salary_Min_inr]]/100000,1)</f>
        <v>12.2</v>
      </c>
      <c r="J9992">
        <v>1515773</v>
      </c>
      <c r="K9992" s="3">
        <f>ROUND(Table1[[#This Row],[salary_max_inr]]/10000,1)</f>
        <v>151.6</v>
      </c>
      <c r="L9992" s="6" t="s">
        <v>28</v>
      </c>
      <c r="M9992" t="s">
        <v>29</v>
      </c>
    </row>
    <row r="9993" spans="1:13" x14ac:dyDescent="0.3">
      <c r="A9993" s="6">
        <v>9992</v>
      </c>
      <c r="B9993" t="s">
        <v>1</v>
      </c>
      <c r="C9993" t="s">
        <v>41</v>
      </c>
      <c r="D9993" t="s">
        <v>12</v>
      </c>
      <c r="E9993" s="6">
        <v>7</v>
      </c>
      <c r="F9993" t="str" cm="1">
        <f t="array" ref="F9993">_xlfn.IFS(E9993=0,"Entry Level",E9993&lt;=5,"Junior",E9993&lt;=10,"Mid Senior",E9993&lt;=15,"Leadership")</f>
        <v>Mid Senior</v>
      </c>
      <c r="G9993" t="s">
        <v>412</v>
      </c>
      <c r="H9993" s="3">
        <v>594756</v>
      </c>
      <c r="I9993" s="3">
        <f>ROUND(Table1[[#This Row],[Salary_Min_inr]]/100000,1)</f>
        <v>5.9</v>
      </c>
      <c r="J9993">
        <v>735413</v>
      </c>
      <c r="K9993" s="3">
        <f>ROUND(Table1[[#This Row],[salary_max_inr]]/10000,1)</f>
        <v>73.5</v>
      </c>
      <c r="L9993" s="6" t="s">
        <v>28</v>
      </c>
      <c r="M9993" t="s">
        <v>14</v>
      </c>
    </row>
    <row r="9994" spans="1:13" x14ac:dyDescent="0.3">
      <c r="A9994" s="6">
        <v>9993</v>
      </c>
      <c r="B9994" t="s">
        <v>71</v>
      </c>
      <c r="C9994" t="s">
        <v>60</v>
      </c>
      <c r="D9994" t="s">
        <v>16</v>
      </c>
      <c r="E9994" s="6">
        <v>9</v>
      </c>
      <c r="F9994" t="str" cm="1">
        <f t="array" ref="F9994">_xlfn.IFS(E9994=0,"Entry Level",E9994&lt;=5,"Junior",E9994&lt;=10,"Mid Senior",E9994&lt;=15,"Leadership")</f>
        <v>Mid Senior</v>
      </c>
      <c r="G9994" t="s">
        <v>1141</v>
      </c>
      <c r="H9994" s="3">
        <v>1708260</v>
      </c>
      <c r="I9994" s="3">
        <f>ROUND(Table1[[#This Row],[Salary_Min_inr]]/100000,1)</f>
        <v>17.100000000000001</v>
      </c>
      <c r="J9994">
        <v>1834628</v>
      </c>
      <c r="K9994" s="3">
        <f>ROUND(Table1[[#This Row],[salary_max_inr]]/10000,1)</f>
        <v>183.5</v>
      </c>
      <c r="L9994" s="6" t="s">
        <v>18</v>
      </c>
      <c r="M9994" t="s">
        <v>14</v>
      </c>
    </row>
    <row r="9995" spans="1:13" x14ac:dyDescent="0.3">
      <c r="A9995" s="6">
        <v>9994</v>
      </c>
      <c r="B9995" t="s">
        <v>51</v>
      </c>
      <c r="C9995" t="s">
        <v>53</v>
      </c>
      <c r="D9995" t="s">
        <v>57</v>
      </c>
      <c r="E9995" s="6">
        <v>0</v>
      </c>
      <c r="F9995" t="str" cm="1">
        <f t="array" ref="F9995">_xlfn.IFS(E9995=0,"Entry Level",E9995&lt;=5,"Junior",E9995&lt;=10,"Mid Senior",E9995&lt;=15,"Leadership")</f>
        <v>Entry Level</v>
      </c>
      <c r="G9995" t="s">
        <v>441</v>
      </c>
      <c r="H9995" s="3">
        <v>1539803</v>
      </c>
      <c r="I9995" s="3">
        <f>ROUND(Table1[[#This Row],[Salary_Min_inr]]/100000,1)</f>
        <v>15.4</v>
      </c>
      <c r="J9995">
        <v>1814421</v>
      </c>
      <c r="K9995" s="3">
        <f>ROUND(Table1[[#This Row],[salary_max_inr]]/10000,1)</f>
        <v>181.4</v>
      </c>
      <c r="L9995" s="6" t="s">
        <v>5</v>
      </c>
      <c r="M9995" t="s">
        <v>6</v>
      </c>
    </row>
    <row r="9996" spans="1:13" x14ac:dyDescent="0.3">
      <c r="A9996" s="6">
        <v>9995</v>
      </c>
      <c r="B9996" t="s">
        <v>51</v>
      </c>
      <c r="C9996" t="s">
        <v>60</v>
      </c>
      <c r="D9996" t="s">
        <v>3</v>
      </c>
      <c r="E9996" s="6">
        <v>5</v>
      </c>
      <c r="F9996" t="str" cm="1">
        <f t="array" ref="F9996">_xlfn.IFS(E9996=0,"Entry Level",E9996&lt;=5,"Junior",E9996&lt;=10,"Mid Senior",E9996&lt;=15,"Leadership")</f>
        <v>Junior</v>
      </c>
      <c r="G9996" t="s">
        <v>233</v>
      </c>
      <c r="H9996" s="3">
        <v>962223</v>
      </c>
      <c r="I9996" s="3">
        <f>ROUND(Table1[[#This Row],[Salary_Min_inr]]/100000,1)</f>
        <v>9.6</v>
      </c>
      <c r="J9996">
        <v>1160310</v>
      </c>
      <c r="K9996" s="3">
        <f>ROUND(Table1[[#This Row],[salary_max_inr]]/10000,1)</f>
        <v>116</v>
      </c>
      <c r="L9996" s="6" t="s">
        <v>18</v>
      </c>
      <c r="M9996" t="s">
        <v>29</v>
      </c>
    </row>
    <row r="9997" spans="1:13" x14ac:dyDescent="0.3">
      <c r="A9997" s="6">
        <v>9996</v>
      </c>
      <c r="B9997" t="s">
        <v>24</v>
      </c>
      <c r="C9997" t="s">
        <v>39</v>
      </c>
      <c r="D9997" t="s">
        <v>16</v>
      </c>
      <c r="E9997" s="6">
        <v>8</v>
      </c>
      <c r="F9997" t="str" cm="1">
        <f t="array" ref="F9997">_xlfn.IFS(E9997=0,"Entry Level",E9997&lt;=5,"Junior",E9997&lt;=10,"Mid Senior",E9997&lt;=15,"Leadership")</f>
        <v>Mid Senior</v>
      </c>
      <c r="G9997" t="s">
        <v>427</v>
      </c>
      <c r="H9997" s="3">
        <v>1040221</v>
      </c>
      <c r="I9997" s="3">
        <f>ROUND(Table1[[#This Row],[Salary_Min_inr]]/100000,1)</f>
        <v>10.4</v>
      </c>
      <c r="J9997">
        <v>1158068</v>
      </c>
      <c r="K9997" s="3">
        <f>ROUND(Table1[[#This Row],[salary_max_inr]]/10000,1)</f>
        <v>115.8</v>
      </c>
      <c r="L9997" s="6" t="s">
        <v>5</v>
      </c>
      <c r="M9997" t="s">
        <v>6</v>
      </c>
    </row>
    <row r="9998" spans="1:13" x14ac:dyDescent="0.3">
      <c r="A9998" s="6">
        <v>9997</v>
      </c>
      <c r="B9998" t="s">
        <v>36</v>
      </c>
      <c r="C9998" t="s">
        <v>60</v>
      </c>
      <c r="D9998" t="s">
        <v>16</v>
      </c>
      <c r="E9998" s="6">
        <v>3</v>
      </c>
      <c r="F9998" t="str" cm="1">
        <f t="array" ref="F9998">_xlfn.IFS(E9998=0,"Entry Level",E9998&lt;=5,"Junior",E9998&lt;=10,"Mid Senior",E9998&lt;=15,"Leadership")</f>
        <v>Junior</v>
      </c>
      <c r="G9998" t="s">
        <v>288</v>
      </c>
      <c r="H9998" s="3">
        <v>973031</v>
      </c>
      <c r="I9998" s="3">
        <f>ROUND(Table1[[#This Row],[Salary_Min_inr]]/100000,1)</f>
        <v>9.6999999999999993</v>
      </c>
      <c r="J9998">
        <v>1334088</v>
      </c>
      <c r="K9998" s="3">
        <f>ROUND(Table1[[#This Row],[salary_max_inr]]/10000,1)</f>
        <v>133.4</v>
      </c>
      <c r="L9998" s="6" t="s">
        <v>18</v>
      </c>
      <c r="M9998" t="s">
        <v>6</v>
      </c>
    </row>
    <row r="9999" spans="1:13" x14ac:dyDescent="0.3">
      <c r="A9999" s="6">
        <v>9998</v>
      </c>
      <c r="B9999" t="s">
        <v>15</v>
      </c>
      <c r="C9999" t="s">
        <v>60</v>
      </c>
      <c r="D9999" t="s">
        <v>9</v>
      </c>
      <c r="E9999" s="6">
        <v>10</v>
      </c>
      <c r="F9999" t="str" cm="1">
        <f t="array" ref="F9999">_xlfn.IFS(E9999=0,"Entry Level",E9999&lt;=5,"Junior",E9999&lt;=10,"Mid Senior",E9999&lt;=15,"Leadership")</f>
        <v>Mid Senior</v>
      </c>
      <c r="G9999" t="s">
        <v>273</v>
      </c>
      <c r="H9999" s="3">
        <v>1131348</v>
      </c>
      <c r="I9999" s="3">
        <f>ROUND(Table1[[#This Row],[Salary_Min_inr]]/100000,1)</f>
        <v>11.3</v>
      </c>
      <c r="J9999">
        <v>1404597</v>
      </c>
      <c r="K9999" s="3">
        <f>ROUND(Table1[[#This Row],[salary_max_inr]]/10000,1)</f>
        <v>140.5</v>
      </c>
      <c r="L9999" s="6" t="s">
        <v>5</v>
      </c>
      <c r="M9999" t="s">
        <v>14</v>
      </c>
    </row>
    <row r="10000" spans="1:13" x14ac:dyDescent="0.3">
      <c r="A10000" s="6">
        <v>9999</v>
      </c>
      <c r="B10000" t="s">
        <v>20</v>
      </c>
      <c r="C10000" t="s">
        <v>60</v>
      </c>
      <c r="D10000" t="s">
        <v>57</v>
      </c>
      <c r="E10000" s="6">
        <v>10</v>
      </c>
      <c r="F10000" t="str" cm="1">
        <f t="array" ref="F10000">_xlfn.IFS(E10000=0,"Entry Level",E10000&lt;=5,"Junior",E10000&lt;=10,"Mid Senior",E10000&lt;=15,"Leadership")</f>
        <v>Mid Senior</v>
      </c>
      <c r="G10000" t="s">
        <v>1343</v>
      </c>
      <c r="H10000" s="3">
        <v>995417</v>
      </c>
      <c r="I10000" s="3">
        <f>ROUND(Table1[[#This Row],[Salary_Min_inr]]/100000,1)</f>
        <v>10</v>
      </c>
      <c r="J10000">
        <v>1391367</v>
      </c>
      <c r="K10000" s="3">
        <f>ROUND(Table1[[#This Row],[salary_max_inr]]/10000,1)</f>
        <v>139.1</v>
      </c>
      <c r="L10000" s="6" t="s">
        <v>28</v>
      </c>
      <c r="M10000" t="s">
        <v>14</v>
      </c>
    </row>
    <row r="10001" spans="1:13" x14ac:dyDescent="0.3">
      <c r="A10001" s="6">
        <v>10000</v>
      </c>
      <c r="B10001" t="s">
        <v>65</v>
      </c>
      <c r="C10001" t="s">
        <v>33</v>
      </c>
      <c r="D10001" t="s">
        <v>42</v>
      </c>
      <c r="E10001" s="6">
        <v>8</v>
      </c>
      <c r="F10001" t="str" cm="1">
        <f t="array" ref="F10001">_xlfn.IFS(E10001=0,"Entry Level",E10001&lt;=5,"Junior",E10001&lt;=10,"Mid Senior",E10001&lt;=15,"Leadership")</f>
        <v>Mid Senior</v>
      </c>
      <c r="G10001" t="s">
        <v>1102</v>
      </c>
      <c r="H10001" s="3">
        <v>1754336</v>
      </c>
      <c r="I10001" s="3">
        <f>ROUND(Table1[[#This Row],[Salary_Min_inr]]/100000,1)</f>
        <v>17.5</v>
      </c>
      <c r="J10001">
        <v>2130371</v>
      </c>
      <c r="K10001" s="3">
        <f>ROUND(Table1[[#This Row],[salary_max_inr]]/10000,1)</f>
        <v>213</v>
      </c>
      <c r="L10001" s="6" t="s">
        <v>18</v>
      </c>
      <c r="M10001" t="s">
        <v>6</v>
      </c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E6C5-7C97-4A88-A2E3-6E4F5422AC08}">
  <dimension ref="A3:J29"/>
  <sheetViews>
    <sheetView topLeftCell="E1" workbookViewId="0">
      <selection activeCell="I15" sqref="I15"/>
    </sheetView>
  </sheetViews>
  <sheetFormatPr defaultRowHeight="14.4" x14ac:dyDescent="0.3"/>
  <cols>
    <col min="1" max="1" width="13.21875" bestFit="1" customWidth="1"/>
    <col min="2" max="2" width="15.88671875" bestFit="1" customWidth="1"/>
    <col min="3" max="3" width="9.88671875" bestFit="1" customWidth="1"/>
    <col min="4" max="4" width="12.5546875" bestFit="1" customWidth="1"/>
    <col min="5" max="5" width="24.21875" bestFit="1" customWidth="1"/>
    <col min="6" max="6" width="26.109375" bestFit="1" customWidth="1"/>
    <col min="7" max="7" width="12.5546875" bestFit="1" customWidth="1"/>
    <col min="8" max="8" width="15.88671875" bestFit="1" customWidth="1"/>
    <col min="9" max="9" width="12.5546875" bestFit="1" customWidth="1"/>
    <col min="10" max="10" width="15.88671875" bestFit="1" customWidth="1"/>
    <col min="11" max="11" width="5.33203125" bestFit="1" customWidth="1"/>
    <col min="12" max="12" width="10.77734375" bestFit="1" customWidth="1"/>
    <col min="13" max="14" width="4" bestFit="1" customWidth="1"/>
    <col min="15" max="15" width="2" bestFit="1" customWidth="1"/>
    <col min="16" max="24" width="4" bestFit="1" customWidth="1"/>
    <col min="25" max="25" width="2" bestFit="1" customWidth="1"/>
    <col min="26" max="34" width="4" bestFit="1" customWidth="1"/>
    <col min="35" max="35" width="2" bestFit="1" customWidth="1"/>
    <col min="36" max="44" width="4" bestFit="1" customWidth="1"/>
    <col min="45" max="45" width="2" bestFit="1" customWidth="1"/>
    <col min="46" max="54" width="4" bestFit="1" customWidth="1"/>
    <col min="55" max="55" width="2" bestFit="1" customWidth="1"/>
    <col min="56" max="64" width="4" bestFit="1" customWidth="1"/>
    <col min="65" max="65" width="3" bestFit="1" customWidth="1"/>
    <col min="66" max="74" width="5" bestFit="1" customWidth="1"/>
    <col min="75" max="75" width="3" bestFit="1" customWidth="1"/>
    <col min="76" max="84" width="5" bestFit="1" customWidth="1"/>
    <col min="85" max="85" width="3" bestFit="1" customWidth="1"/>
    <col min="86" max="94" width="5" bestFit="1" customWidth="1"/>
    <col min="95" max="95" width="3" bestFit="1" customWidth="1"/>
    <col min="96" max="104" width="5" bestFit="1" customWidth="1"/>
    <col min="105" max="105" width="3" bestFit="1" customWidth="1"/>
    <col min="106" max="114" width="5" bestFit="1" customWidth="1"/>
    <col min="115" max="115" width="3" bestFit="1" customWidth="1"/>
    <col min="116" max="124" width="5" bestFit="1" customWidth="1"/>
    <col min="125" max="125" width="3" bestFit="1" customWidth="1"/>
    <col min="126" max="134" width="5" bestFit="1" customWidth="1"/>
    <col min="135" max="135" width="3" bestFit="1" customWidth="1"/>
    <col min="136" max="144" width="5" bestFit="1" customWidth="1"/>
    <col min="145" max="145" width="3" bestFit="1" customWidth="1"/>
    <col min="146" max="154" width="5" bestFit="1" customWidth="1"/>
    <col min="155" max="155" width="3" bestFit="1" customWidth="1"/>
    <col min="156" max="164" width="5" bestFit="1" customWidth="1"/>
    <col min="165" max="165" width="3" bestFit="1" customWidth="1"/>
    <col min="166" max="174" width="5" bestFit="1" customWidth="1"/>
    <col min="175" max="175" width="3" bestFit="1" customWidth="1"/>
    <col min="176" max="184" width="5" bestFit="1" customWidth="1"/>
    <col min="185" max="185" width="3" bestFit="1" customWidth="1"/>
    <col min="186" max="194" width="5" bestFit="1" customWidth="1"/>
    <col min="195" max="195" width="3" bestFit="1" customWidth="1"/>
    <col min="196" max="204" width="5" bestFit="1" customWidth="1"/>
    <col min="205" max="205" width="3" bestFit="1" customWidth="1"/>
    <col min="206" max="206" width="8.33203125" bestFit="1" customWidth="1"/>
    <col min="207" max="207" width="10.77734375" bestFit="1" customWidth="1"/>
    <col min="208" max="214" width="8" bestFit="1" customWidth="1"/>
    <col min="215" max="215" width="7" bestFit="1" customWidth="1"/>
    <col min="216" max="217" width="8" bestFit="1" customWidth="1"/>
    <col min="218" max="218" width="7" bestFit="1" customWidth="1"/>
    <col min="219" max="224" width="8" bestFit="1" customWidth="1"/>
    <col min="225" max="225" width="7" bestFit="1" customWidth="1"/>
    <col min="226" max="244" width="8" bestFit="1" customWidth="1"/>
    <col min="245" max="245" width="7" bestFit="1" customWidth="1"/>
    <col min="246" max="255" width="8" bestFit="1" customWidth="1"/>
    <col min="256" max="256" width="7" bestFit="1" customWidth="1"/>
    <col min="257" max="263" width="8" bestFit="1" customWidth="1"/>
    <col min="264" max="264" width="7" bestFit="1" customWidth="1"/>
    <col min="265" max="292" width="8" bestFit="1" customWidth="1"/>
    <col min="293" max="293" width="7" bestFit="1" customWidth="1"/>
    <col min="294" max="298" width="8" bestFit="1" customWidth="1"/>
    <col min="299" max="299" width="7" bestFit="1" customWidth="1"/>
    <col min="300" max="303" width="8" bestFit="1" customWidth="1"/>
    <col min="304" max="304" width="7" bestFit="1" customWidth="1"/>
    <col min="305" max="333" width="8" bestFit="1" customWidth="1"/>
    <col min="334" max="334" width="7" bestFit="1" customWidth="1"/>
    <col min="335" max="336" width="8" bestFit="1" customWidth="1"/>
    <col min="337" max="337" width="7" bestFit="1" customWidth="1"/>
    <col min="338" max="341" width="8" bestFit="1" customWidth="1"/>
    <col min="342" max="342" width="7" bestFit="1" customWidth="1"/>
    <col min="343" max="348" width="8" bestFit="1" customWidth="1"/>
    <col min="349" max="350" width="7" bestFit="1" customWidth="1"/>
    <col min="351" max="366" width="8" bestFit="1" customWidth="1"/>
    <col min="367" max="367" width="7" bestFit="1" customWidth="1"/>
    <col min="368" max="374" width="8" bestFit="1" customWidth="1"/>
    <col min="375" max="375" width="7" bestFit="1" customWidth="1"/>
    <col min="376" max="382" width="8" bestFit="1" customWidth="1"/>
    <col min="383" max="383" width="7" bestFit="1" customWidth="1"/>
    <col min="384" max="393" width="8" bestFit="1" customWidth="1"/>
    <col min="394" max="394" width="7" bestFit="1" customWidth="1"/>
    <col min="395" max="396" width="8" bestFit="1" customWidth="1"/>
    <col min="397" max="397" width="7" bestFit="1" customWidth="1"/>
    <col min="398" max="398" width="8" bestFit="1" customWidth="1"/>
    <col min="399" max="399" width="7" bestFit="1" customWidth="1"/>
    <col min="400" max="403" width="8" bestFit="1" customWidth="1"/>
    <col min="404" max="404" width="7" bestFit="1" customWidth="1"/>
    <col min="405" max="427" width="8" bestFit="1" customWidth="1"/>
    <col min="428" max="428" width="7" bestFit="1" customWidth="1"/>
    <col min="429" max="429" width="8" bestFit="1" customWidth="1"/>
    <col min="430" max="430" width="7" bestFit="1" customWidth="1"/>
    <col min="431" max="434" width="8" bestFit="1" customWidth="1"/>
    <col min="435" max="435" width="7" bestFit="1" customWidth="1"/>
    <col min="436" max="444" width="8" bestFit="1" customWidth="1"/>
    <col min="445" max="445" width="7" bestFit="1" customWidth="1"/>
    <col min="446" max="455" width="8" bestFit="1" customWidth="1"/>
    <col min="456" max="456" width="7" bestFit="1" customWidth="1"/>
    <col min="457" max="464" width="8" bestFit="1" customWidth="1"/>
    <col min="465" max="465" width="7" bestFit="1" customWidth="1"/>
    <col min="466" max="468" width="8" bestFit="1" customWidth="1"/>
    <col min="469" max="470" width="7" bestFit="1" customWidth="1"/>
    <col min="471" max="471" width="8" bestFit="1" customWidth="1"/>
    <col min="472" max="472" width="7" bestFit="1" customWidth="1"/>
    <col min="473" max="473" width="8" bestFit="1" customWidth="1"/>
    <col min="474" max="475" width="7" bestFit="1" customWidth="1"/>
    <col min="476" max="529" width="8" bestFit="1" customWidth="1"/>
    <col min="530" max="530" width="7" bestFit="1" customWidth="1"/>
    <col min="531" max="533" width="8" bestFit="1" customWidth="1"/>
    <col min="534" max="534" width="7" bestFit="1" customWidth="1"/>
    <col min="535" max="546" width="8" bestFit="1" customWidth="1"/>
    <col min="547" max="547" width="7" bestFit="1" customWidth="1"/>
    <col min="548" max="552" width="8" bestFit="1" customWidth="1"/>
    <col min="553" max="553" width="7" bestFit="1" customWidth="1"/>
    <col min="554" max="570" width="8" bestFit="1" customWidth="1"/>
    <col min="571" max="571" width="7" bestFit="1" customWidth="1"/>
    <col min="572" max="592" width="8" bestFit="1" customWidth="1"/>
    <col min="593" max="595" width="7" bestFit="1" customWidth="1"/>
    <col min="596" max="596" width="8" bestFit="1" customWidth="1"/>
    <col min="597" max="597" width="7" bestFit="1" customWidth="1"/>
    <col min="598" max="603" width="8" bestFit="1" customWidth="1"/>
    <col min="604" max="604" width="7" bestFit="1" customWidth="1"/>
    <col min="605" max="619" width="8" bestFit="1" customWidth="1"/>
    <col min="620" max="620" width="7" bestFit="1" customWidth="1"/>
    <col min="621" max="624" width="8" bestFit="1" customWidth="1"/>
    <col min="625" max="626" width="7" bestFit="1" customWidth="1"/>
    <col min="627" max="627" width="8" bestFit="1" customWidth="1"/>
    <col min="628" max="628" width="7" bestFit="1" customWidth="1"/>
    <col min="629" max="640" width="8" bestFit="1" customWidth="1"/>
    <col min="641" max="641" width="7" bestFit="1" customWidth="1"/>
    <col min="642" max="663" width="8" bestFit="1" customWidth="1"/>
    <col min="664" max="664" width="7" bestFit="1" customWidth="1"/>
    <col min="665" max="673" width="8" bestFit="1" customWidth="1"/>
    <col min="674" max="674" width="7" bestFit="1" customWidth="1"/>
    <col min="675" max="684" width="8" bestFit="1" customWidth="1"/>
    <col min="685" max="685" width="6" bestFit="1" customWidth="1"/>
    <col min="686" max="688" width="8" bestFit="1" customWidth="1"/>
    <col min="689" max="689" width="7" bestFit="1" customWidth="1"/>
    <col min="690" max="698" width="8" bestFit="1" customWidth="1"/>
    <col min="699" max="700" width="7" bestFit="1" customWidth="1"/>
    <col min="701" max="701" width="8" bestFit="1" customWidth="1"/>
    <col min="702" max="702" width="7" bestFit="1" customWidth="1"/>
    <col min="703" max="706" width="8" bestFit="1" customWidth="1"/>
    <col min="707" max="707" width="7" bestFit="1" customWidth="1"/>
    <col min="708" max="714" width="8" bestFit="1" customWidth="1"/>
    <col min="715" max="715" width="7" bestFit="1" customWidth="1"/>
    <col min="716" max="741" width="8" bestFit="1" customWidth="1"/>
    <col min="742" max="742" width="6" bestFit="1" customWidth="1"/>
    <col min="743" max="743" width="7" bestFit="1" customWidth="1"/>
    <col min="744" max="757" width="8" bestFit="1" customWidth="1"/>
    <col min="758" max="758" width="7" bestFit="1" customWidth="1"/>
    <col min="759" max="764" width="8" bestFit="1" customWidth="1"/>
    <col min="765" max="765" width="7" bestFit="1" customWidth="1"/>
    <col min="766" max="778" width="8" bestFit="1" customWidth="1"/>
    <col min="779" max="779" width="7" bestFit="1" customWidth="1"/>
    <col min="780" max="793" width="8" bestFit="1" customWidth="1"/>
    <col min="794" max="794" width="7" bestFit="1" customWidth="1"/>
    <col min="795" max="812" width="8" bestFit="1" customWidth="1"/>
    <col min="813" max="813" width="6" bestFit="1" customWidth="1"/>
    <col min="814" max="817" width="8" bestFit="1" customWidth="1"/>
    <col min="818" max="818" width="7" bestFit="1" customWidth="1"/>
    <col min="819" max="825" width="8" bestFit="1" customWidth="1"/>
    <col min="826" max="826" width="7" bestFit="1" customWidth="1"/>
    <col min="827" max="827" width="6" bestFit="1" customWidth="1"/>
    <col min="828" max="833" width="8" bestFit="1" customWidth="1"/>
    <col min="834" max="834" width="7" bestFit="1" customWidth="1"/>
    <col min="835" max="845" width="8" bestFit="1" customWidth="1"/>
    <col min="846" max="846" width="7" bestFit="1" customWidth="1"/>
    <col min="847" max="849" width="8" bestFit="1" customWidth="1"/>
    <col min="850" max="850" width="7" bestFit="1" customWidth="1"/>
    <col min="851" max="862" width="8" bestFit="1" customWidth="1"/>
    <col min="863" max="863" width="7" bestFit="1" customWidth="1"/>
    <col min="864" max="871" width="8" bestFit="1" customWidth="1"/>
    <col min="872" max="872" width="7" bestFit="1" customWidth="1"/>
    <col min="873" max="909" width="8" bestFit="1" customWidth="1"/>
    <col min="910" max="910" width="7" bestFit="1" customWidth="1"/>
    <col min="911" max="911" width="8" bestFit="1" customWidth="1"/>
    <col min="912" max="912" width="7" bestFit="1" customWidth="1"/>
    <col min="913" max="922" width="8" bestFit="1" customWidth="1"/>
    <col min="923" max="923" width="7" bestFit="1" customWidth="1"/>
    <col min="924" max="925" width="8" bestFit="1" customWidth="1"/>
    <col min="926" max="926" width="7" bestFit="1" customWidth="1"/>
    <col min="927" max="930" width="8" bestFit="1" customWidth="1"/>
    <col min="931" max="931" width="6" bestFit="1" customWidth="1"/>
    <col min="932" max="937" width="8" bestFit="1" customWidth="1"/>
    <col min="938" max="938" width="7" bestFit="1" customWidth="1"/>
    <col min="939" max="962" width="8" bestFit="1" customWidth="1"/>
    <col min="963" max="963" width="7" bestFit="1" customWidth="1"/>
    <col min="964" max="976" width="8" bestFit="1" customWidth="1"/>
    <col min="977" max="977" width="7" bestFit="1" customWidth="1"/>
    <col min="978" max="979" width="8" bestFit="1" customWidth="1"/>
    <col min="980" max="980" width="7" bestFit="1" customWidth="1"/>
    <col min="981" max="982" width="8" bestFit="1" customWidth="1"/>
    <col min="983" max="983" width="7" bestFit="1" customWidth="1"/>
    <col min="984" max="992" width="8" bestFit="1" customWidth="1"/>
    <col min="993" max="993" width="7" bestFit="1" customWidth="1"/>
    <col min="994" max="1010" width="8" bestFit="1" customWidth="1"/>
    <col min="1011" max="1012" width="7" bestFit="1" customWidth="1"/>
    <col min="1013" max="1029" width="8" bestFit="1" customWidth="1"/>
    <col min="1030" max="1030" width="6" bestFit="1" customWidth="1"/>
    <col min="1031" max="1033" width="8" bestFit="1" customWidth="1"/>
    <col min="1034" max="1034" width="7" bestFit="1" customWidth="1"/>
    <col min="1035" max="1044" width="8" bestFit="1" customWidth="1"/>
    <col min="1045" max="1045" width="6" bestFit="1" customWidth="1"/>
    <col min="1046" max="1046" width="8" bestFit="1" customWidth="1"/>
    <col min="1047" max="1047" width="7" bestFit="1" customWidth="1"/>
    <col min="1048" max="1077" width="8" bestFit="1" customWidth="1"/>
    <col min="1078" max="1079" width="7" bestFit="1" customWidth="1"/>
    <col min="1080" max="1106" width="8" bestFit="1" customWidth="1"/>
    <col min="1107" max="1107" width="7" bestFit="1" customWidth="1"/>
    <col min="1108" max="1127" width="8" bestFit="1" customWidth="1"/>
    <col min="1128" max="1128" width="7" bestFit="1" customWidth="1"/>
    <col min="1129" max="1136" width="8" bestFit="1" customWidth="1"/>
    <col min="1137" max="1137" width="7" bestFit="1" customWidth="1"/>
    <col min="1138" max="1144" width="8" bestFit="1" customWidth="1"/>
    <col min="1145" max="1145" width="7" bestFit="1" customWidth="1"/>
    <col min="1146" max="1148" width="8" bestFit="1" customWidth="1"/>
    <col min="1149" max="1150" width="7" bestFit="1" customWidth="1"/>
    <col min="1151" max="1160" width="8" bestFit="1" customWidth="1"/>
    <col min="1161" max="1161" width="7" bestFit="1" customWidth="1"/>
    <col min="1162" max="1169" width="8" bestFit="1" customWidth="1"/>
    <col min="1170" max="1170" width="7" bestFit="1" customWidth="1"/>
    <col min="1171" max="1183" width="8" bestFit="1" customWidth="1"/>
    <col min="1184" max="1184" width="7" bestFit="1" customWidth="1"/>
    <col min="1185" max="1185" width="8" bestFit="1" customWidth="1"/>
    <col min="1186" max="1186" width="7" bestFit="1" customWidth="1"/>
    <col min="1187" max="1190" width="8" bestFit="1" customWidth="1"/>
    <col min="1191" max="1191" width="7" bestFit="1" customWidth="1"/>
    <col min="1192" max="1192" width="8" bestFit="1" customWidth="1"/>
    <col min="1193" max="1193" width="7" bestFit="1" customWidth="1"/>
    <col min="1194" max="1194" width="8" bestFit="1" customWidth="1"/>
    <col min="1195" max="1195" width="7" bestFit="1" customWidth="1"/>
    <col min="1196" max="1198" width="8" bestFit="1" customWidth="1"/>
    <col min="1199" max="1199" width="6" bestFit="1" customWidth="1"/>
    <col min="1200" max="1224" width="8" bestFit="1" customWidth="1"/>
    <col min="1225" max="1225" width="7" bestFit="1" customWidth="1"/>
    <col min="1226" max="1230" width="8" bestFit="1" customWidth="1"/>
    <col min="1231" max="1231" width="7" bestFit="1" customWidth="1"/>
    <col min="1232" max="1232" width="8" bestFit="1" customWidth="1"/>
    <col min="1233" max="1233" width="6" bestFit="1" customWidth="1"/>
    <col min="1234" max="1246" width="8" bestFit="1" customWidth="1"/>
    <col min="1247" max="1247" width="7" bestFit="1" customWidth="1"/>
    <col min="1248" max="1271" width="8" bestFit="1" customWidth="1"/>
    <col min="1272" max="1272" width="7" bestFit="1" customWidth="1"/>
    <col min="1273" max="1273" width="8" bestFit="1" customWidth="1"/>
    <col min="1274" max="1274" width="7" bestFit="1" customWidth="1"/>
    <col min="1275" max="1291" width="8" bestFit="1" customWidth="1"/>
    <col min="1292" max="1292" width="7" bestFit="1" customWidth="1"/>
    <col min="1293" max="1316" width="8" bestFit="1" customWidth="1"/>
    <col min="1317" max="1317" width="6" bestFit="1" customWidth="1"/>
    <col min="1318" max="1329" width="8" bestFit="1" customWidth="1"/>
    <col min="1330" max="1330" width="7" bestFit="1" customWidth="1"/>
    <col min="1331" max="1334" width="8" bestFit="1" customWidth="1"/>
    <col min="1335" max="1335" width="7" bestFit="1" customWidth="1"/>
    <col min="1336" max="1337" width="8" bestFit="1" customWidth="1"/>
    <col min="1338" max="1338" width="7" bestFit="1" customWidth="1"/>
    <col min="1339" max="1342" width="8" bestFit="1" customWidth="1"/>
    <col min="1343" max="1343" width="7" bestFit="1" customWidth="1"/>
    <col min="1344" max="1351" width="8" bestFit="1" customWidth="1"/>
    <col min="1352" max="1352" width="7" bestFit="1" customWidth="1"/>
    <col min="1353" max="1361" width="8" bestFit="1" customWidth="1"/>
    <col min="1362" max="1362" width="7" bestFit="1" customWidth="1"/>
    <col min="1363" max="1371" width="8" bestFit="1" customWidth="1"/>
    <col min="1372" max="1372" width="6" bestFit="1" customWidth="1"/>
    <col min="1373" max="1413" width="8" bestFit="1" customWidth="1"/>
    <col min="1414" max="1414" width="7" bestFit="1" customWidth="1"/>
    <col min="1415" max="1426" width="8" bestFit="1" customWidth="1"/>
    <col min="1427" max="1427" width="6" bestFit="1" customWidth="1"/>
    <col min="1428" max="1436" width="8" bestFit="1" customWidth="1"/>
    <col min="1437" max="1437" width="7" bestFit="1" customWidth="1"/>
    <col min="1438" max="1456" width="8" bestFit="1" customWidth="1"/>
    <col min="1457" max="1457" width="7" bestFit="1" customWidth="1"/>
    <col min="1458" max="1481" width="8" bestFit="1" customWidth="1"/>
    <col min="1482" max="1483" width="7" bestFit="1" customWidth="1"/>
    <col min="1484" max="1486" width="8" bestFit="1" customWidth="1"/>
    <col min="1487" max="1488" width="7" bestFit="1" customWidth="1"/>
    <col min="1489" max="1496" width="8" bestFit="1" customWidth="1"/>
    <col min="1497" max="1497" width="7" bestFit="1" customWidth="1"/>
    <col min="1498" max="1499" width="8" bestFit="1" customWidth="1"/>
    <col min="1500" max="1500" width="7" bestFit="1" customWidth="1"/>
    <col min="1501" max="1501" width="8" bestFit="1" customWidth="1"/>
    <col min="1502" max="1503" width="7" bestFit="1" customWidth="1"/>
    <col min="1504" max="1505" width="8" bestFit="1" customWidth="1"/>
    <col min="1506" max="1506" width="7" bestFit="1" customWidth="1"/>
    <col min="1507" max="1507" width="8" bestFit="1" customWidth="1"/>
    <col min="1508" max="1508" width="7" bestFit="1" customWidth="1"/>
    <col min="1509" max="1531" width="8" bestFit="1" customWidth="1"/>
    <col min="1532" max="1532" width="7" bestFit="1" customWidth="1"/>
    <col min="1533" max="1537" width="8" bestFit="1" customWidth="1"/>
    <col min="1538" max="1538" width="7" bestFit="1" customWidth="1"/>
    <col min="1539" max="1546" width="8" bestFit="1" customWidth="1"/>
    <col min="1547" max="1547" width="7" bestFit="1" customWidth="1"/>
    <col min="1548" max="1552" width="8" bestFit="1" customWidth="1"/>
    <col min="1553" max="1553" width="7" bestFit="1" customWidth="1"/>
    <col min="1554" max="1557" width="8" bestFit="1" customWidth="1"/>
    <col min="1558" max="1558" width="7" bestFit="1" customWidth="1"/>
    <col min="1559" max="1564" width="8" bestFit="1" customWidth="1"/>
    <col min="1565" max="1565" width="7" bestFit="1" customWidth="1"/>
    <col min="1566" max="1575" width="8" bestFit="1" customWidth="1"/>
    <col min="1576" max="1576" width="7" bestFit="1" customWidth="1"/>
    <col min="1577" max="1587" width="8" bestFit="1" customWidth="1"/>
    <col min="1588" max="1589" width="7" bestFit="1" customWidth="1"/>
    <col min="1590" max="1606" width="8" bestFit="1" customWidth="1"/>
    <col min="1607" max="1607" width="7" bestFit="1" customWidth="1"/>
    <col min="1608" max="1609" width="8" bestFit="1" customWidth="1"/>
    <col min="1610" max="1610" width="7" bestFit="1" customWidth="1"/>
    <col min="1611" max="1626" width="8" bestFit="1" customWidth="1"/>
    <col min="1627" max="1627" width="7" bestFit="1" customWidth="1"/>
    <col min="1628" max="1630" width="8" bestFit="1" customWidth="1"/>
    <col min="1631" max="1631" width="7" bestFit="1" customWidth="1"/>
    <col min="1632" max="1651" width="8" bestFit="1" customWidth="1"/>
    <col min="1652" max="1652" width="7" bestFit="1" customWidth="1"/>
    <col min="1653" max="1668" width="8" bestFit="1" customWidth="1"/>
    <col min="1669" max="1669" width="7" bestFit="1" customWidth="1"/>
    <col min="1670" max="1676" width="8" bestFit="1" customWidth="1"/>
    <col min="1677" max="1677" width="7" bestFit="1" customWidth="1"/>
    <col min="1678" max="1717" width="8" bestFit="1" customWidth="1"/>
    <col min="1718" max="1718" width="7" bestFit="1" customWidth="1"/>
    <col min="1719" max="1734" width="8" bestFit="1" customWidth="1"/>
    <col min="1735" max="1735" width="7" bestFit="1" customWidth="1"/>
    <col min="1736" max="1754" width="8" bestFit="1" customWidth="1"/>
    <col min="1755" max="1755" width="7" bestFit="1" customWidth="1"/>
    <col min="1756" max="1758" width="8" bestFit="1" customWidth="1"/>
    <col min="1759" max="1759" width="7" bestFit="1" customWidth="1"/>
    <col min="1760" max="1764" width="8" bestFit="1" customWidth="1"/>
    <col min="1765" max="1765" width="6" bestFit="1" customWidth="1"/>
    <col min="1766" max="1775" width="8" bestFit="1" customWidth="1"/>
    <col min="1776" max="1776" width="7" bestFit="1" customWidth="1"/>
    <col min="1777" max="1784" width="8" bestFit="1" customWidth="1"/>
    <col min="1785" max="1785" width="7" bestFit="1" customWidth="1"/>
    <col min="1786" max="1787" width="8" bestFit="1" customWidth="1"/>
    <col min="1788" max="1788" width="7" bestFit="1" customWidth="1"/>
    <col min="1789" max="1802" width="8" bestFit="1" customWidth="1"/>
    <col min="1803" max="1805" width="7" bestFit="1" customWidth="1"/>
    <col min="1806" max="1832" width="8" bestFit="1" customWidth="1"/>
    <col min="1833" max="1833" width="7" bestFit="1" customWidth="1"/>
    <col min="1834" max="1858" width="8" bestFit="1" customWidth="1"/>
    <col min="1859" max="1859" width="7" bestFit="1" customWidth="1"/>
    <col min="1860" max="1867" width="8" bestFit="1" customWidth="1"/>
    <col min="1868" max="1868" width="7" bestFit="1" customWidth="1"/>
    <col min="1869" max="1873" width="8" bestFit="1" customWidth="1"/>
    <col min="1874" max="1874" width="7" bestFit="1" customWidth="1"/>
    <col min="1875" max="1878" width="8" bestFit="1" customWidth="1"/>
    <col min="1879" max="1879" width="7" bestFit="1" customWidth="1"/>
    <col min="1880" max="1882" width="8" bestFit="1" customWidth="1"/>
    <col min="1883" max="1883" width="7" bestFit="1" customWidth="1"/>
    <col min="1884" max="1890" width="8" bestFit="1" customWidth="1"/>
    <col min="1891" max="1891" width="7" bestFit="1" customWidth="1"/>
    <col min="1892" max="1912" width="8" bestFit="1" customWidth="1"/>
    <col min="1913" max="1914" width="7" bestFit="1" customWidth="1"/>
    <col min="1915" max="1921" width="8" bestFit="1" customWidth="1"/>
    <col min="1922" max="1922" width="7" bestFit="1" customWidth="1"/>
    <col min="1923" max="1938" width="8" bestFit="1" customWidth="1"/>
    <col min="1939" max="1939" width="7" bestFit="1" customWidth="1"/>
    <col min="1940" max="1941" width="8" bestFit="1" customWidth="1"/>
    <col min="1942" max="1942" width="7" bestFit="1" customWidth="1"/>
    <col min="1943" max="1943" width="8" bestFit="1" customWidth="1"/>
    <col min="1944" max="1944" width="7" bestFit="1" customWidth="1"/>
    <col min="1945" max="1946" width="8" bestFit="1" customWidth="1"/>
    <col min="1947" max="1947" width="7" bestFit="1" customWidth="1"/>
    <col min="1948" max="1958" width="8" bestFit="1" customWidth="1"/>
    <col min="1959" max="1959" width="7" bestFit="1" customWidth="1"/>
    <col min="1960" max="1960" width="8" bestFit="1" customWidth="1"/>
    <col min="1961" max="1961" width="7" bestFit="1" customWidth="1"/>
    <col min="1962" max="1962" width="8" bestFit="1" customWidth="1"/>
    <col min="1963" max="1963" width="7" bestFit="1" customWidth="1"/>
    <col min="1964" max="1970" width="8" bestFit="1" customWidth="1"/>
    <col min="1971" max="1971" width="7" bestFit="1" customWidth="1"/>
    <col min="1972" max="1973" width="8" bestFit="1" customWidth="1"/>
    <col min="1974" max="1974" width="6" bestFit="1" customWidth="1"/>
    <col min="1975" max="1976" width="8" bestFit="1" customWidth="1"/>
    <col min="1977" max="1978" width="7" bestFit="1" customWidth="1"/>
    <col min="1979" max="1994" width="8" bestFit="1" customWidth="1"/>
    <col min="1995" max="1995" width="7" bestFit="1" customWidth="1"/>
    <col min="1996" max="1997" width="8" bestFit="1" customWidth="1"/>
    <col min="1998" max="1998" width="7" bestFit="1" customWidth="1"/>
    <col min="1999" max="2037" width="8" bestFit="1" customWidth="1"/>
    <col min="2038" max="2038" width="6" bestFit="1" customWidth="1"/>
    <col min="2039" max="2045" width="8" bestFit="1" customWidth="1"/>
    <col min="2046" max="2046" width="7" bestFit="1" customWidth="1"/>
    <col min="2047" max="2050" width="8" bestFit="1" customWidth="1"/>
    <col min="2051" max="2051" width="7" bestFit="1" customWidth="1"/>
    <col min="2052" max="2072" width="8" bestFit="1" customWidth="1"/>
    <col min="2073" max="2073" width="7" bestFit="1" customWidth="1"/>
    <col min="2074" max="2085" width="8" bestFit="1" customWidth="1"/>
    <col min="2086" max="2087" width="7" bestFit="1" customWidth="1"/>
    <col min="2088" max="2096" width="8" bestFit="1" customWidth="1"/>
    <col min="2097" max="2097" width="7" bestFit="1" customWidth="1"/>
    <col min="2098" max="2098" width="8" bestFit="1" customWidth="1"/>
    <col min="2099" max="2099" width="7" bestFit="1" customWidth="1"/>
    <col min="2100" max="2110" width="8" bestFit="1" customWidth="1"/>
    <col min="2111" max="2111" width="7" bestFit="1" customWidth="1"/>
    <col min="2112" max="2116" width="8" bestFit="1" customWidth="1"/>
    <col min="2117" max="2117" width="7" bestFit="1" customWidth="1"/>
    <col min="2118" max="2122" width="8" bestFit="1" customWidth="1"/>
    <col min="2123" max="2124" width="7" bestFit="1" customWidth="1"/>
    <col min="2125" max="2129" width="8" bestFit="1" customWidth="1"/>
    <col min="2130" max="2130" width="7" bestFit="1" customWidth="1"/>
    <col min="2131" max="2147" width="8" bestFit="1" customWidth="1"/>
    <col min="2148" max="2148" width="7" bestFit="1" customWidth="1"/>
    <col min="2149" max="2152" width="8" bestFit="1" customWidth="1"/>
    <col min="2153" max="2153" width="7" bestFit="1" customWidth="1"/>
    <col min="2154" max="2157" width="8" bestFit="1" customWidth="1"/>
    <col min="2158" max="2158" width="7" bestFit="1" customWidth="1"/>
    <col min="2159" max="2160" width="8" bestFit="1" customWidth="1"/>
    <col min="2161" max="2161" width="7" bestFit="1" customWidth="1"/>
    <col min="2162" max="2165" width="8" bestFit="1" customWidth="1"/>
    <col min="2166" max="2166" width="7" bestFit="1" customWidth="1"/>
    <col min="2167" max="2190" width="8" bestFit="1" customWidth="1"/>
    <col min="2191" max="2191" width="7" bestFit="1" customWidth="1"/>
    <col min="2192" max="2207" width="8" bestFit="1" customWidth="1"/>
    <col min="2208" max="2208" width="7" bestFit="1" customWidth="1"/>
    <col min="2209" max="2210" width="8" bestFit="1" customWidth="1"/>
    <col min="2211" max="2211" width="7" bestFit="1" customWidth="1"/>
    <col min="2212" max="2214" width="8" bestFit="1" customWidth="1"/>
    <col min="2215" max="2215" width="7" bestFit="1" customWidth="1"/>
    <col min="2216" max="2220" width="8" bestFit="1" customWidth="1"/>
    <col min="2221" max="2221" width="7" bestFit="1" customWidth="1"/>
    <col min="2222" max="2222" width="8" bestFit="1" customWidth="1"/>
    <col min="2223" max="2224" width="7" bestFit="1" customWidth="1"/>
    <col min="2225" max="2265" width="8" bestFit="1" customWidth="1"/>
    <col min="2266" max="2266" width="7" bestFit="1" customWidth="1"/>
    <col min="2267" max="2272" width="8" bestFit="1" customWidth="1"/>
    <col min="2273" max="2273" width="7" bestFit="1" customWidth="1"/>
    <col min="2274" max="2275" width="8" bestFit="1" customWidth="1"/>
    <col min="2276" max="2276" width="7" bestFit="1" customWidth="1"/>
    <col min="2277" max="2296" width="8" bestFit="1" customWidth="1"/>
    <col min="2297" max="2298" width="7" bestFit="1" customWidth="1"/>
    <col min="2299" max="2303" width="8" bestFit="1" customWidth="1"/>
    <col min="2304" max="2304" width="6" bestFit="1" customWidth="1"/>
    <col min="2305" max="2312" width="8" bestFit="1" customWidth="1"/>
    <col min="2313" max="2313" width="7" bestFit="1" customWidth="1"/>
    <col min="2314" max="2317" width="8" bestFit="1" customWidth="1"/>
    <col min="2318" max="2318" width="7" bestFit="1" customWidth="1"/>
    <col min="2319" max="2330" width="8" bestFit="1" customWidth="1"/>
    <col min="2331" max="2331" width="7" bestFit="1" customWidth="1"/>
    <col min="2332" max="2335" width="8" bestFit="1" customWidth="1"/>
    <col min="2336" max="2336" width="7" bestFit="1" customWidth="1"/>
    <col min="2337" max="2342" width="8" bestFit="1" customWidth="1"/>
    <col min="2343" max="2343" width="7" bestFit="1" customWidth="1"/>
    <col min="2344" max="2355" width="8" bestFit="1" customWidth="1"/>
    <col min="2356" max="2356" width="7" bestFit="1" customWidth="1"/>
    <col min="2357" max="2359" width="8" bestFit="1" customWidth="1"/>
    <col min="2360" max="2360" width="7" bestFit="1" customWidth="1"/>
    <col min="2361" max="2362" width="8" bestFit="1" customWidth="1"/>
    <col min="2363" max="2363" width="7" bestFit="1" customWidth="1"/>
    <col min="2364" max="2366" width="8" bestFit="1" customWidth="1"/>
    <col min="2367" max="2367" width="7" bestFit="1" customWidth="1"/>
    <col min="2368" max="2378" width="8" bestFit="1" customWidth="1"/>
    <col min="2379" max="2379" width="7" bestFit="1" customWidth="1"/>
    <col min="2380" max="2385" width="8" bestFit="1" customWidth="1"/>
    <col min="2386" max="2386" width="7" bestFit="1" customWidth="1"/>
    <col min="2387" max="2387" width="8" bestFit="1" customWidth="1"/>
    <col min="2388" max="2388" width="7" bestFit="1" customWidth="1"/>
    <col min="2389" max="2397" width="8" bestFit="1" customWidth="1"/>
    <col min="2398" max="2398" width="7" bestFit="1" customWidth="1"/>
    <col min="2399" max="2410" width="8" bestFit="1" customWidth="1"/>
    <col min="2411" max="2411" width="7" bestFit="1" customWidth="1"/>
    <col min="2412" max="2412" width="8" bestFit="1" customWidth="1"/>
    <col min="2413" max="2413" width="6" bestFit="1" customWidth="1"/>
    <col min="2414" max="2448" width="8" bestFit="1" customWidth="1"/>
    <col min="2449" max="2449" width="7" bestFit="1" customWidth="1"/>
    <col min="2450" max="2454" width="8" bestFit="1" customWidth="1"/>
    <col min="2455" max="2455" width="6" bestFit="1" customWidth="1"/>
    <col min="2456" max="2465" width="8" bestFit="1" customWidth="1"/>
    <col min="2466" max="2466" width="6" bestFit="1" customWidth="1"/>
    <col min="2467" max="2476" width="8" bestFit="1" customWidth="1"/>
    <col min="2477" max="2477" width="7" bestFit="1" customWidth="1"/>
    <col min="2478" max="2485" width="8" bestFit="1" customWidth="1"/>
    <col min="2486" max="2486" width="7" bestFit="1" customWidth="1"/>
    <col min="2487" max="2507" width="8" bestFit="1" customWidth="1"/>
    <col min="2508" max="2508" width="7" bestFit="1" customWidth="1"/>
    <col min="2509" max="2529" width="8" bestFit="1" customWidth="1"/>
    <col min="2530" max="2530" width="7" bestFit="1" customWidth="1"/>
    <col min="2531" max="2544" width="8" bestFit="1" customWidth="1"/>
    <col min="2545" max="2545" width="7" bestFit="1" customWidth="1"/>
    <col min="2546" max="2554" width="8" bestFit="1" customWidth="1"/>
    <col min="2555" max="2555" width="7" bestFit="1" customWidth="1"/>
    <col min="2556" max="2563" width="8" bestFit="1" customWidth="1"/>
    <col min="2564" max="2564" width="7" bestFit="1" customWidth="1"/>
    <col min="2565" max="2583" width="8" bestFit="1" customWidth="1"/>
    <col min="2584" max="2584" width="7" bestFit="1" customWidth="1"/>
    <col min="2585" max="2600" width="8" bestFit="1" customWidth="1"/>
    <col min="2601" max="2601" width="7" bestFit="1" customWidth="1"/>
    <col min="2602" max="2606" width="8" bestFit="1" customWidth="1"/>
    <col min="2607" max="2607" width="7" bestFit="1" customWidth="1"/>
    <col min="2608" max="2614" width="8" bestFit="1" customWidth="1"/>
    <col min="2615" max="2615" width="7" bestFit="1" customWidth="1"/>
    <col min="2616" max="2618" width="8" bestFit="1" customWidth="1"/>
    <col min="2619" max="2619" width="7" bestFit="1" customWidth="1"/>
    <col min="2620" max="2620" width="8" bestFit="1" customWidth="1"/>
    <col min="2621" max="2621" width="7" bestFit="1" customWidth="1"/>
    <col min="2622" max="2623" width="8" bestFit="1" customWidth="1"/>
    <col min="2624" max="2625" width="7" bestFit="1" customWidth="1"/>
    <col min="2626" max="2628" width="8" bestFit="1" customWidth="1"/>
    <col min="2629" max="2629" width="6" bestFit="1" customWidth="1"/>
    <col min="2630" max="2646" width="8" bestFit="1" customWidth="1"/>
    <col min="2647" max="2647" width="7" bestFit="1" customWidth="1"/>
    <col min="2648" max="2677" width="8" bestFit="1" customWidth="1"/>
    <col min="2678" max="2678" width="7" bestFit="1" customWidth="1"/>
    <col min="2679" max="2679" width="8" bestFit="1" customWidth="1"/>
    <col min="2680" max="2680" width="7" bestFit="1" customWidth="1"/>
    <col min="2681" max="2687" width="8" bestFit="1" customWidth="1"/>
    <col min="2688" max="2688" width="7" bestFit="1" customWidth="1"/>
    <col min="2689" max="2695" width="8" bestFit="1" customWidth="1"/>
    <col min="2696" max="2696" width="7" bestFit="1" customWidth="1"/>
    <col min="2697" max="2697" width="8" bestFit="1" customWidth="1"/>
    <col min="2698" max="2698" width="7" bestFit="1" customWidth="1"/>
    <col min="2699" max="2707" width="8" bestFit="1" customWidth="1"/>
    <col min="2708" max="2708" width="7" bestFit="1" customWidth="1"/>
    <col min="2709" max="2712" width="8" bestFit="1" customWidth="1"/>
    <col min="2713" max="2713" width="7" bestFit="1" customWidth="1"/>
    <col min="2714" max="2722" width="8" bestFit="1" customWidth="1"/>
    <col min="2723" max="2723" width="7" bestFit="1" customWidth="1"/>
    <col min="2724" max="2727" width="8" bestFit="1" customWidth="1"/>
    <col min="2728" max="2729" width="7" bestFit="1" customWidth="1"/>
    <col min="2730" max="2730" width="8" bestFit="1" customWidth="1"/>
    <col min="2731" max="2731" width="7" bestFit="1" customWidth="1"/>
    <col min="2732" max="2733" width="8" bestFit="1" customWidth="1"/>
    <col min="2734" max="2734" width="7" bestFit="1" customWidth="1"/>
    <col min="2735" max="2767" width="8" bestFit="1" customWidth="1"/>
    <col min="2768" max="2768" width="7" bestFit="1" customWidth="1"/>
    <col min="2769" max="2771" width="8" bestFit="1" customWidth="1"/>
    <col min="2772" max="2772" width="7" bestFit="1" customWidth="1"/>
    <col min="2773" max="2773" width="8" bestFit="1" customWidth="1"/>
    <col min="2774" max="2774" width="7" bestFit="1" customWidth="1"/>
    <col min="2775" max="2776" width="8" bestFit="1" customWidth="1"/>
    <col min="2777" max="2777" width="7" bestFit="1" customWidth="1"/>
    <col min="2778" max="2782" width="8" bestFit="1" customWidth="1"/>
    <col min="2783" max="2783" width="7" bestFit="1" customWidth="1"/>
    <col min="2784" max="2808" width="8" bestFit="1" customWidth="1"/>
    <col min="2809" max="2809" width="7" bestFit="1" customWidth="1"/>
    <col min="2810" max="2816" width="8" bestFit="1" customWidth="1"/>
    <col min="2817" max="2817" width="7" bestFit="1" customWidth="1"/>
    <col min="2818" max="2835" width="8" bestFit="1" customWidth="1"/>
    <col min="2836" max="2836" width="7" bestFit="1" customWidth="1"/>
    <col min="2837" max="2841" width="8" bestFit="1" customWidth="1"/>
    <col min="2842" max="2842" width="7" bestFit="1" customWidth="1"/>
    <col min="2843" max="2844" width="8" bestFit="1" customWidth="1"/>
    <col min="2845" max="2845" width="7" bestFit="1" customWidth="1"/>
    <col min="2846" max="2868" width="8" bestFit="1" customWidth="1"/>
    <col min="2869" max="2869" width="7" bestFit="1" customWidth="1"/>
    <col min="2870" max="2871" width="8" bestFit="1" customWidth="1"/>
    <col min="2872" max="2872" width="6" bestFit="1" customWidth="1"/>
    <col min="2873" max="2892" width="8" bestFit="1" customWidth="1"/>
    <col min="2893" max="2893" width="7" bestFit="1" customWidth="1"/>
    <col min="2894" max="2899" width="8" bestFit="1" customWidth="1"/>
    <col min="2900" max="2900" width="7" bestFit="1" customWidth="1"/>
    <col min="2901" max="2934" width="8" bestFit="1" customWidth="1"/>
    <col min="2935" max="2935" width="7" bestFit="1" customWidth="1"/>
    <col min="2936" max="2943" width="8" bestFit="1" customWidth="1"/>
    <col min="2944" max="2944" width="7" bestFit="1" customWidth="1"/>
    <col min="2945" max="2945" width="8" bestFit="1" customWidth="1"/>
    <col min="2946" max="2946" width="7" bestFit="1" customWidth="1"/>
    <col min="2947" max="2967" width="8" bestFit="1" customWidth="1"/>
    <col min="2968" max="2968" width="7" bestFit="1" customWidth="1"/>
    <col min="2969" max="2981" width="8" bestFit="1" customWidth="1"/>
    <col min="2982" max="2982" width="7" bestFit="1" customWidth="1"/>
    <col min="2983" max="2989" width="8" bestFit="1" customWidth="1"/>
    <col min="2990" max="2990" width="7" bestFit="1" customWidth="1"/>
    <col min="2991" max="3013" width="8" bestFit="1" customWidth="1"/>
    <col min="3014" max="3014" width="7" bestFit="1" customWidth="1"/>
    <col min="3015" max="3015" width="8" bestFit="1" customWidth="1"/>
    <col min="3016" max="3016" width="7" bestFit="1" customWidth="1"/>
    <col min="3017" max="3022" width="8" bestFit="1" customWidth="1"/>
    <col min="3023" max="3023" width="7" bestFit="1" customWidth="1"/>
    <col min="3024" max="3037" width="8" bestFit="1" customWidth="1"/>
    <col min="3038" max="3038" width="7" bestFit="1" customWidth="1"/>
    <col min="3039" max="3045" width="8" bestFit="1" customWidth="1"/>
    <col min="3046" max="3046" width="7" bestFit="1" customWidth="1"/>
    <col min="3047" max="3064" width="8" bestFit="1" customWidth="1"/>
    <col min="3065" max="3065" width="7" bestFit="1" customWidth="1"/>
    <col min="3066" max="3066" width="8" bestFit="1" customWidth="1"/>
    <col min="3067" max="3067" width="7" bestFit="1" customWidth="1"/>
    <col min="3068" max="3076" width="8" bestFit="1" customWidth="1"/>
    <col min="3077" max="3077" width="7" bestFit="1" customWidth="1"/>
    <col min="3078" max="3080" width="8" bestFit="1" customWidth="1"/>
    <col min="3081" max="3082" width="7" bestFit="1" customWidth="1"/>
    <col min="3083" max="3084" width="8" bestFit="1" customWidth="1"/>
    <col min="3085" max="3085" width="7" bestFit="1" customWidth="1"/>
    <col min="3086" max="3095" width="8" bestFit="1" customWidth="1"/>
    <col min="3096" max="3096" width="7" bestFit="1" customWidth="1"/>
    <col min="3097" max="3100" width="8" bestFit="1" customWidth="1"/>
    <col min="3101" max="3101" width="6" bestFit="1" customWidth="1"/>
    <col min="3102" max="3113" width="8" bestFit="1" customWidth="1"/>
    <col min="3114" max="3114" width="7" bestFit="1" customWidth="1"/>
    <col min="3115" max="3126" width="8" bestFit="1" customWidth="1"/>
    <col min="3127" max="3127" width="7" bestFit="1" customWidth="1"/>
    <col min="3128" max="3136" width="8" bestFit="1" customWidth="1"/>
    <col min="3137" max="3137" width="7" bestFit="1" customWidth="1"/>
    <col min="3138" max="3138" width="8" bestFit="1" customWidth="1"/>
    <col min="3139" max="3139" width="7" bestFit="1" customWidth="1"/>
    <col min="3140" max="3144" width="8" bestFit="1" customWidth="1"/>
    <col min="3145" max="3145" width="7" bestFit="1" customWidth="1"/>
    <col min="3146" max="3147" width="8" bestFit="1" customWidth="1"/>
    <col min="3148" max="3149" width="7" bestFit="1" customWidth="1"/>
    <col min="3150" max="3169" width="8" bestFit="1" customWidth="1"/>
    <col min="3170" max="3170" width="7" bestFit="1" customWidth="1"/>
    <col min="3171" max="3176" width="8" bestFit="1" customWidth="1"/>
    <col min="3177" max="3177" width="7" bestFit="1" customWidth="1"/>
    <col min="3178" max="3182" width="8" bestFit="1" customWidth="1"/>
    <col min="3183" max="3183" width="7" bestFit="1" customWidth="1"/>
    <col min="3184" max="3203" width="8" bestFit="1" customWidth="1"/>
    <col min="3204" max="3204" width="7" bestFit="1" customWidth="1"/>
    <col min="3205" max="3211" width="8" bestFit="1" customWidth="1"/>
    <col min="3212" max="3212" width="7" bestFit="1" customWidth="1"/>
    <col min="3213" max="3243" width="8" bestFit="1" customWidth="1"/>
    <col min="3244" max="3244" width="7" bestFit="1" customWidth="1"/>
    <col min="3245" max="3259" width="8" bestFit="1" customWidth="1"/>
    <col min="3260" max="3260" width="7" bestFit="1" customWidth="1"/>
    <col min="3261" max="3280" width="8" bestFit="1" customWidth="1"/>
    <col min="3281" max="3281" width="7" bestFit="1" customWidth="1"/>
    <col min="3282" max="3323" width="8" bestFit="1" customWidth="1"/>
    <col min="3324" max="3324" width="7" bestFit="1" customWidth="1"/>
    <col min="3325" max="3341" width="8" bestFit="1" customWidth="1"/>
    <col min="3342" max="3342" width="7" bestFit="1" customWidth="1"/>
    <col min="3343" max="3354" width="8" bestFit="1" customWidth="1"/>
    <col min="3355" max="3355" width="7" bestFit="1" customWidth="1"/>
    <col min="3356" max="3362" width="8" bestFit="1" customWidth="1"/>
    <col min="3363" max="3363" width="7" bestFit="1" customWidth="1"/>
    <col min="3364" max="3368" width="8" bestFit="1" customWidth="1"/>
    <col min="3369" max="3369" width="7" bestFit="1" customWidth="1"/>
    <col min="3370" max="3371" width="8" bestFit="1" customWidth="1"/>
    <col min="3372" max="3372" width="7" bestFit="1" customWidth="1"/>
    <col min="3373" max="3375" width="8" bestFit="1" customWidth="1"/>
    <col min="3376" max="3376" width="7" bestFit="1" customWidth="1"/>
    <col min="3377" max="3377" width="8" bestFit="1" customWidth="1"/>
    <col min="3378" max="3378" width="7" bestFit="1" customWidth="1"/>
    <col min="3379" max="3391" width="8" bestFit="1" customWidth="1"/>
    <col min="3392" max="3392" width="7" bestFit="1" customWidth="1"/>
    <col min="3393" max="3393" width="8" bestFit="1" customWidth="1"/>
    <col min="3394" max="3394" width="6" bestFit="1" customWidth="1"/>
    <col min="3395" max="3401" width="8" bestFit="1" customWidth="1"/>
    <col min="3402" max="3402" width="7" bestFit="1" customWidth="1"/>
    <col min="3403" max="3415" width="8" bestFit="1" customWidth="1"/>
    <col min="3416" max="3416" width="7" bestFit="1" customWidth="1"/>
    <col min="3417" max="3425" width="8" bestFit="1" customWidth="1"/>
    <col min="3426" max="3426" width="7" bestFit="1" customWidth="1"/>
    <col min="3427" max="3428" width="8" bestFit="1" customWidth="1"/>
    <col min="3429" max="3429" width="7" bestFit="1" customWidth="1"/>
    <col min="3430" max="3436" width="8" bestFit="1" customWidth="1"/>
    <col min="3437" max="3437" width="7" bestFit="1" customWidth="1"/>
    <col min="3438" max="3439" width="8" bestFit="1" customWidth="1"/>
    <col min="3440" max="3440" width="7" bestFit="1" customWidth="1"/>
    <col min="3441" max="3441" width="6" bestFit="1" customWidth="1"/>
    <col min="3442" max="3457" width="8" bestFit="1" customWidth="1"/>
    <col min="3458" max="3458" width="7" bestFit="1" customWidth="1"/>
    <col min="3459" max="3464" width="8" bestFit="1" customWidth="1"/>
    <col min="3465" max="3465" width="7" bestFit="1" customWidth="1"/>
    <col min="3466" max="3467" width="8" bestFit="1" customWidth="1"/>
    <col min="3468" max="3468" width="6" bestFit="1" customWidth="1"/>
    <col min="3469" max="3501" width="8" bestFit="1" customWidth="1"/>
    <col min="3502" max="3502" width="7" bestFit="1" customWidth="1"/>
    <col min="3503" max="3515" width="8" bestFit="1" customWidth="1"/>
    <col min="3516" max="3516" width="7" bestFit="1" customWidth="1"/>
    <col min="3517" max="3524" width="8" bestFit="1" customWidth="1"/>
    <col min="3525" max="3525" width="7" bestFit="1" customWidth="1"/>
    <col min="3526" max="3528" width="8" bestFit="1" customWidth="1"/>
    <col min="3529" max="3529" width="7" bestFit="1" customWidth="1"/>
    <col min="3530" max="3533" width="8" bestFit="1" customWidth="1"/>
    <col min="3534" max="3534" width="7" bestFit="1" customWidth="1"/>
    <col min="3535" max="3537" width="8" bestFit="1" customWidth="1"/>
    <col min="3538" max="3539" width="7" bestFit="1" customWidth="1"/>
    <col min="3540" max="3552" width="8" bestFit="1" customWidth="1"/>
    <col min="3553" max="3553" width="7" bestFit="1" customWidth="1"/>
    <col min="3554" max="3554" width="8" bestFit="1" customWidth="1"/>
    <col min="3555" max="3555" width="7" bestFit="1" customWidth="1"/>
    <col min="3556" max="3572" width="8" bestFit="1" customWidth="1"/>
    <col min="3573" max="3573" width="7" bestFit="1" customWidth="1"/>
    <col min="3574" max="3574" width="8" bestFit="1" customWidth="1"/>
    <col min="3575" max="3575" width="7" bestFit="1" customWidth="1"/>
    <col min="3576" max="3577" width="8" bestFit="1" customWidth="1"/>
    <col min="3578" max="3578" width="7" bestFit="1" customWidth="1"/>
    <col min="3579" max="3584" width="8" bestFit="1" customWidth="1"/>
    <col min="3585" max="3585" width="7" bestFit="1" customWidth="1"/>
    <col min="3586" max="3602" width="8" bestFit="1" customWidth="1"/>
    <col min="3603" max="3603" width="7" bestFit="1" customWidth="1"/>
    <col min="3604" max="3612" width="8" bestFit="1" customWidth="1"/>
    <col min="3613" max="3613" width="7" bestFit="1" customWidth="1"/>
    <col min="3614" max="3619" width="8" bestFit="1" customWidth="1"/>
    <col min="3620" max="3620" width="7" bestFit="1" customWidth="1"/>
    <col min="3621" max="3641" width="8" bestFit="1" customWidth="1"/>
    <col min="3642" max="3642" width="7" bestFit="1" customWidth="1"/>
    <col min="3643" max="3643" width="6" bestFit="1" customWidth="1"/>
    <col min="3644" max="3656" width="8" bestFit="1" customWidth="1"/>
    <col min="3657" max="3657" width="7" bestFit="1" customWidth="1"/>
    <col min="3658" max="3663" width="8" bestFit="1" customWidth="1"/>
    <col min="3664" max="3664" width="7" bestFit="1" customWidth="1"/>
    <col min="3665" max="3667" width="8" bestFit="1" customWidth="1"/>
    <col min="3668" max="3668" width="7" bestFit="1" customWidth="1"/>
    <col min="3669" max="3672" width="8" bestFit="1" customWidth="1"/>
    <col min="3673" max="3673" width="7" bestFit="1" customWidth="1"/>
    <col min="3674" max="3681" width="8" bestFit="1" customWidth="1"/>
    <col min="3682" max="3682" width="7" bestFit="1" customWidth="1"/>
    <col min="3683" max="3686" width="8" bestFit="1" customWidth="1"/>
    <col min="3687" max="3687" width="7" bestFit="1" customWidth="1"/>
    <col min="3688" max="3696" width="8" bestFit="1" customWidth="1"/>
    <col min="3697" max="3697" width="7" bestFit="1" customWidth="1"/>
    <col min="3698" max="3711" width="8" bestFit="1" customWidth="1"/>
    <col min="3712" max="3712" width="7" bestFit="1" customWidth="1"/>
    <col min="3713" max="3713" width="8" bestFit="1" customWidth="1"/>
    <col min="3714" max="3714" width="6" bestFit="1" customWidth="1"/>
    <col min="3715" max="3731" width="8" bestFit="1" customWidth="1"/>
    <col min="3732" max="3732" width="7" bestFit="1" customWidth="1"/>
    <col min="3733" max="3737" width="8" bestFit="1" customWidth="1"/>
    <col min="3738" max="3738" width="7" bestFit="1" customWidth="1"/>
    <col min="3739" max="3744" width="8" bestFit="1" customWidth="1"/>
    <col min="3745" max="3745" width="7" bestFit="1" customWidth="1"/>
    <col min="3746" max="3749" width="8" bestFit="1" customWidth="1"/>
    <col min="3750" max="3750" width="7" bestFit="1" customWidth="1"/>
    <col min="3751" max="3763" width="8" bestFit="1" customWidth="1"/>
    <col min="3764" max="3764" width="7" bestFit="1" customWidth="1"/>
    <col min="3765" max="3781" width="8" bestFit="1" customWidth="1"/>
    <col min="3782" max="3782" width="7" bestFit="1" customWidth="1"/>
    <col min="3783" max="3798" width="8" bestFit="1" customWidth="1"/>
    <col min="3799" max="3799" width="7" bestFit="1" customWidth="1"/>
    <col min="3800" max="3805" width="8" bestFit="1" customWidth="1"/>
    <col min="3806" max="3806" width="7" bestFit="1" customWidth="1"/>
    <col min="3807" max="3826" width="8" bestFit="1" customWidth="1"/>
    <col min="3827" max="3827" width="7" bestFit="1" customWidth="1"/>
    <col min="3828" max="3874" width="8" bestFit="1" customWidth="1"/>
    <col min="3875" max="3875" width="7" bestFit="1" customWidth="1"/>
    <col min="3876" max="3926" width="8" bestFit="1" customWidth="1"/>
    <col min="3927" max="3927" width="7" bestFit="1" customWidth="1"/>
    <col min="3928" max="3940" width="8" bestFit="1" customWidth="1"/>
    <col min="3941" max="3941" width="7" bestFit="1" customWidth="1"/>
    <col min="3942" max="3962" width="8" bestFit="1" customWidth="1"/>
    <col min="3963" max="3963" width="7" bestFit="1" customWidth="1"/>
    <col min="3964" max="3981" width="8" bestFit="1" customWidth="1"/>
    <col min="3982" max="3982" width="7" bestFit="1" customWidth="1"/>
    <col min="3983" max="3993" width="8" bestFit="1" customWidth="1"/>
    <col min="3994" max="3994" width="7" bestFit="1" customWidth="1"/>
    <col min="3995" max="3995" width="8" bestFit="1" customWidth="1"/>
    <col min="3996" max="3996" width="6" bestFit="1" customWidth="1"/>
    <col min="3997" max="3998" width="8" bestFit="1" customWidth="1"/>
    <col min="3999" max="3999" width="7" bestFit="1" customWidth="1"/>
    <col min="4000" max="4012" width="8" bestFit="1" customWidth="1"/>
    <col min="4013" max="4013" width="7" bestFit="1" customWidth="1"/>
    <col min="4014" max="4023" width="8" bestFit="1" customWidth="1"/>
    <col min="4024" max="4024" width="6" bestFit="1" customWidth="1"/>
    <col min="4025" max="4030" width="8" bestFit="1" customWidth="1"/>
    <col min="4031" max="4031" width="7" bestFit="1" customWidth="1"/>
    <col min="4032" max="4032" width="8" bestFit="1" customWidth="1"/>
    <col min="4033" max="4033" width="7" bestFit="1" customWidth="1"/>
    <col min="4034" max="4061" width="8" bestFit="1" customWidth="1"/>
    <col min="4062" max="4062" width="7" bestFit="1" customWidth="1"/>
    <col min="4063" max="4078" width="8" bestFit="1" customWidth="1"/>
    <col min="4079" max="4079" width="7" bestFit="1" customWidth="1"/>
    <col min="4080" max="4080" width="8" bestFit="1" customWidth="1"/>
    <col min="4081" max="4081" width="7" bestFit="1" customWidth="1"/>
    <col min="4082" max="4104" width="8" bestFit="1" customWidth="1"/>
    <col min="4105" max="4105" width="7" bestFit="1" customWidth="1"/>
    <col min="4106" max="4106" width="8" bestFit="1" customWidth="1"/>
    <col min="4107" max="4107" width="7" bestFit="1" customWidth="1"/>
    <col min="4108" max="4118" width="8" bestFit="1" customWidth="1"/>
    <col min="4119" max="4119" width="7" bestFit="1" customWidth="1"/>
    <col min="4120" max="4122" width="8" bestFit="1" customWidth="1"/>
    <col min="4123" max="4123" width="7" bestFit="1" customWidth="1"/>
    <col min="4124" max="4125" width="8" bestFit="1" customWidth="1"/>
    <col min="4126" max="4126" width="7" bestFit="1" customWidth="1"/>
    <col min="4127" max="4129" width="8" bestFit="1" customWidth="1"/>
    <col min="4130" max="4130" width="7" bestFit="1" customWidth="1"/>
    <col min="4131" max="4152" width="8" bestFit="1" customWidth="1"/>
    <col min="4153" max="4153" width="7" bestFit="1" customWidth="1"/>
    <col min="4154" max="4154" width="8" bestFit="1" customWidth="1"/>
    <col min="4155" max="4157" width="7" bestFit="1" customWidth="1"/>
    <col min="4158" max="4167" width="8" bestFit="1" customWidth="1"/>
    <col min="4168" max="4168" width="7" bestFit="1" customWidth="1"/>
    <col min="4169" max="4230" width="8" bestFit="1" customWidth="1"/>
    <col min="4231" max="4231" width="7" bestFit="1" customWidth="1"/>
    <col min="4232" max="4232" width="8" bestFit="1" customWidth="1"/>
    <col min="4233" max="4233" width="7" bestFit="1" customWidth="1"/>
    <col min="4234" max="4234" width="8" bestFit="1" customWidth="1"/>
    <col min="4235" max="4236" width="9" bestFit="1" customWidth="1"/>
    <col min="4237" max="4237" width="8" bestFit="1" customWidth="1"/>
    <col min="4238" max="4256" width="9" bestFit="1" customWidth="1"/>
    <col min="4257" max="4257" width="8" bestFit="1" customWidth="1"/>
    <col min="4258" max="4267" width="9" bestFit="1" customWidth="1"/>
    <col min="4268" max="4268" width="8" bestFit="1" customWidth="1"/>
    <col min="4269" max="4277" width="9" bestFit="1" customWidth="1"/>
    <col min="4278" max="4278" width="8" bestFit="1" customWidth="1"/>
    <col min="4279" max="4281" width="9" bestFit="1" customWidth="1"/>
    <col min="4282" max="4282" width="8" bestFit="1" customWidth="1"/>
    <col min="4283" max="4288" width="9" bestFit="1" customWidth="1"/>
    <col min="4289" max="4289" width="8" bestFit="1" customWidth="1"/>
    <col min="4290" max="4294" width="9" bestFit="1" customWidth="1"/>
    <col min="4295" max="4295" width="8" bestFit="1" customWidth="1"/>
    <col min="4296" max="4321" width="9" bestFit="1" customWidth="1"/>
    <col min="4322" max="4322" width="8" bestFit="1" customWidth="1"/>
    <col min="4323" max="4324" width="9" bestFit="1" customWidth="1"/>
    <col min="4325" max="4325" width="8" bestFit="1" customWidth="1"/>
    <col min="4326" max="4338" width="9" bestFit="1" customWidth="1"/>
    <col min="4339" max="4339" width="8" bestFit="1" customWidth="1"/>
    <col min="4340" max="4343" width="9" bestFit="1" customWidth="1"/>
    <col min="4344" max="4344" width="8" bestFit="1" customWidth="1"/>
    <col min="4345" max="4348" width="9" bestFit="1" customWidth="1"/>
    <col min="4349" max="4350" width="8" bestFit="1" customWidth="1"/>
    <col min="4351" max="4370" width="9" bestFit="1" customWidth="1"/>
    <col min="4371" max="4371" width="8" bestFit="1" customWidth="1"/>
    <col min="4372" max="4412" width="9" bestFit="1" customWidth="1"/>
    <col min="4413" max="4413" width="8" bestFit="1" customWidth="1"/>
    <col min="4414" max="4421" width="9" bestFit="1" customWidth="1"/>
    <col min="4422" max="4422" width="8" bestFit="1" customWidth="1"/>
    <col min="4423" max="4428" width="9" bestFit="1" customWidth="1"/>
    <col min="4429" max="4429" width="8" bestFit="1" customWidth="1"/>
    <col min="4430" max="4432" width="9" bestFit="1" customWidth="1"/>
    <col min="4433" max="4433" width="8" bestFit="1" customWidth="1"/>
    <col min="4434" max="4436" width="9" bestFit="1" customWidth="1"/>
    <col min="4437" max="4437" width="8" bestFit="1" customWidth="1"/>
    <col min="4438" max="4457" width="9" bestFit="1" customWidth="1"/>
    <col min="4458" max="4458" width="8" bestFit="1" customWidth="1"/>
    <col min="4459" max="4470" width="9" bestFit="1" customWidth="1"/>
    <col min="4471" max="4471" width="8" bestFit="1" customWidth="1"/>
    <col min="4472" max="4480" width="9" bestFit="1" customWidth="1"/>
    <col min="4481" max="4483" width="8" bestFit="1" customWidth="1"/>
    <col min="4484" max="4498" width="9" bestFit="1" customWidth="1"/>
    <col min="4499" max="4499" width="8" bestFit="1" customWidth="1"/>
    <col min="4500" max="4513" width="9" bestFit="1" customWidth="1"/>
    <col min="4514" max="4514" width="8" bestFit="1" customWidth="1"/>
    <col min="4515" max="4517" width="9" bestFit="1" customWidth="1"/>
    <col min="4518" max="4518" width="7" bestFit="1" customWidth="1"/>
    <col min="4519" max="4521" width="9" bestFit="1" customWidth="1"/>
    <col min="4522" max="4522" width="8" bestFit="1" customWidth="1"/>
    <col min="4523" max="4536" width="9" bestFit="1" customWidth="1"/>
    <col min="4537" max="4537" width="8" bestFit="1" customWidth="1"/>
    <col min="4538" max="4570" width="9" bestFit="1" customWidth="1"/>
    <col min="4571" max="4571" width="8" bestFit="1" customWidth="1"/>
    <col min="4572" max="4575" width="9" bestFit="1" customWidth="1"/>
    <col min="4576" max="4576" width="8" bestFit="1" customWidth="1"/>
    <col min="4577" max="4637" width="9" bestFit="1" customWidth="1"/>
    <col min="4638" max="4638" width="8" bestFit="1" customWidth="1"/>
    <col min="4639" max="4656" width="9" bestFit="1" customWidth="1"/>
    <col min="4657" max="4657" width="8" bestFit="1" customWidth="1"/>
    <col min="4658" max="4660" width="9" bestFit="1" customWidth="1"/>
    <col min="4661" max="4661" width="8" bestFit="1" customWidth="1"/>
    <col min="4662" max="4701" width="9" bestFit="1" customWidth="1"/>
    <col min="4702" max="4703" width="8" bestFit="1" customWidth="1"/>
    <col min="4704" max="4722" width="9" bestFit="1" customWidth="1"/>
    <col min="4723" max="4723" width="8" bestFit="1" customWidth="1"/>
    <col min="4724" max="4728" width="9" bestFit="1" customWidth="1"/>
    <col min="4729" max="4729" width="8" bestFit="1" customWidth="1"/>
    <col min="4730" max="4731" width="9" bestFit="1" customWidth="1"/>
    <col min="4732" max="4732" width="8" bestFit="1" customWidth="1"/>
    <col min="4733" max="4744" width="9" bestFit="1" customWidth="1"/>
    <col min="4745" max="4745" width="8" bestFit="1" customWidth="1"/>
    <col min="4746" max="4750" width="9" bestFit="1" customWidth="1"/>
    <col min="4751" max="4751" width="8" bestFit="1" customWidth="1"/>
    <col min="4752" max="4777" width="9" bestFit="1" customWidth="1"/>
    <col min="4778" max="4778" width="8" bestFit="1" customWidth="1"/>
    <col min="4779" max="4791" width="9" bestFit="1" customWidth="1"/>
    <col min="4792" max="4792" width="8" bestFit="1" customWidth="1"/>
    <col min="4793" max="4795" width="9" bestFit="1" customWidth="1"/>
    <col min="4796" max="4796" width="8" bestFit="1" customWidth="1"/>
    <col min="4797" max="4797" width="9" bestFit="1" customWidth="1"/>
    <col min="4798" max="4798" width="8" bestFit="1" customWidth="1"/>
    <col min="4799" max="4806" width="9" bestFit="1" customWidth="1"/>
    <col min="4807" max="4807" width="8" bestFit="1" customWidth="1"/>
    <col min="4808" max="4842" width="9" bestFit="1" customWidth="1"/>
    <col min="4843" max="4843" width="8" bestFit="1" customWidth="1"/>
    <col min="4844" max="4849" width="9" bestFit="1" customWidth="1"/>
    <col min="4850" max="4850" width="8" bestFit="1" customWidth="1"/>
    <col min="4851" max="4853" width="9" bestFit="1" customWidth="1"/>
    <col min="4854" max="4854" width="8" bestFit="1" customWidth="1"/>
    <col min="4855" max="4859" width="9" bestFit="1" customWidth="1"/>
    <col min="4860" max="4860" width="8" bestFit="1" customWidth="1"/>
    <col min="4861" max="4861" width="7" bestFit="1" customWidth="1"/>
    <col min="4862" max="4865" width="9" bestFit="1" customWidth="1"/>
    <col min="4866" max="4866" width="8" bestFit="1" customWidth="1"/>
    <col min="4867" max="4896" width="9" bestFit="1" customWidth="1"/>
    <col min="4897" max="4898" width="8" bestFit="1" customWidth="1"/>
    <col min="4899" max="4920" width="9" bestFit="1" customWidth="1"/>
    <col min="4921" max="4921" width="8" bestFit="1" customWidth="1"/>
    <col min="4922" max="4945" width="9" bestFit="1" customWidth="1"/>
    <col min="4946" max="4946" width="8" bestFit="1" customWidth="1"/>
    <col min="4947" max="4957" width="9" bestFit="1" customWidth="1"/>
    <col min="4958" max="4958" width="8" bestFit="1" customWidth="1"/>
    <col min="4959" max="4974" width="9" bestFit="1" customWidth="1"/>
    <col min="4975" max="4975" width="7" bestFit="1" customWidth="1"/>
    <col min="4976" max="4994" width="9" bestFit="1" customWidth="1"/>
    <col min="4995" max="4995" width="8" bestFit="1" customWidth="1"/>
    <col min="4996" max="5000" width="9" bestFit="1" customWidth="1"/>
    <col min="5001" max="5001" width="8" bestFit="1" customWidth="1"/>
    <col min="5002" max="5002" width="9" bestFit="1" customWidth="1"/>
    <col min="5003" max="5003" width="8" bestFit="1" customWidth="1"/>
    <col min="5004" max="5007" width="9" bestFit="1" customWidth="1"/>
    <col min="5008" max="5008" width="8" bestFit="1" customWidth="1"/>
    <col min="5009" max="5017" width="9" bestFit="1" customWidth="1"/>
    <col min="5018" max="5018" width="8" bestFit="1" customWidth="1"/>
    <col min="5019" max="5022" width="9" bestFit="1" customWidth="1"/>
    <col min="5023" max="5023" width="7" bestFit="1" customWidth="1"/>
    <col min="5024" max="5047" width="9" bestFit="1" customWidth="1"/>
    <col min="5048" max="5048" width="7" bestFit="1" customWidth="1"/>
    <col min="5049" max="5058" width="9" bestFit="1" customWidth="1"/>
    <col min="5059" max="5059" width="7" bestFit="1" customWidth="1"/>
    <col min="5060" max="5065" width="9" bestFit="1" customWidth="1"/>
    <col min="5066" max="5066" width="6" bestFit="1" customWidth="1"/>
    <col min="5067" max="5091" width="9" bestFit="1" customWidth="1"/>
    <col min="5092" max="5092" width="8" bestFit="1" customWidth="1"/>
    <col min="5093" max="5101" width="9" bestFit="1" customWidth="1"/>
    <col min="5102" max="5102" width="7" bestFit="1" customWidth="1"/>
    <col min="5103" max="5111" width="9" bestFit="1" customWidth="1"/>
    <col min="5112" max="5112" width="8" bestFit="1" customWidth="1"/>
    <col min="5113" max="5114" width="9" bestFit="1" customWidth="1"/>
    <col min="5115" max="5115" width="8" bestFit="1" customWidth="1"/>
    <col min="5116" max="5121" width="9" bestFit="1" customWidth="1"/>
    <col min="5122" max="5122" width="8" bestFit="1" customWidth="1"/>
    <col min="5123" max="5131" width="9" bestFit="1" customWidth="1"/>
    <col min="5132" max="5132" width="8" bestFit="1" customWidth="1"/>
    <col min="5133" max="5134" width="9" bestFit="1" customWidth="1"/>
    <col min="5135" max="5135" width="8" bestFit="1" customWidth="1"/>
    <col min="5136" max="5136" width="9" bestFit="1" customWidth="1"/>
    <col min="5137" max="5137" width="8" bestFit="1" customWidth="1"/>
    <col min="5138" max="5143" width="9" bestFit="1" customWidth="1"/>
    <col min="5144" max="5144" width="7" bestFit="1" customWidth="1"/>
    <col min="5145" max="5146" width="9" bestFit="1" customWidth="1"/>
    <col min="5147" max="5147" width="7" bestFit="1" customWidth="1"/>
    <col min="5148" max="5151" width="9" bestFit="1" customWidth="1"/>
    <col min="5152" max="5152" width="8" bestFit="1" customWidth="1"/>
    <col min="5153" max="5154" width="9" bestFit="1" customWidth="1"/>
    <col min="5155" max="5155" width="8" bestFit="1" customWidth="1"/>
    <col min="5156" max="5165" width="9" bestFit="1" customWidth="1"/>
    <col min="5166" max="5166" width="8" bestFit="1" customWidth="1"/>
    <col min="5167" max="5176" width="9" bestFit="1" customWidth="1"/>
    <col min="5177" max="5177" width="8" bestFit="1" customWidth="1"/>
    <col min="5178" max="5232" width="9" bestFit="1" customWidth="1"/>
    <col min="5233" max="5234" width="8" bestFit="1" customWidth="1"/>
    <col min="5235" max="5243" width="9" bestFit="1" customWidth="1"/>
    <col min="5244" max="5244" width="8" bestFit="1" customWidth="1"/>
    <col min="5245" max="5266" width="9" bestFit="1" customWidth="1"/>
    <col min="5267" max="5267" width="8" bestFit="1" customWidth="1"/>
    <col min="5268" max="5275" width="9" bestFit="1" customWidth="1"/>
    <col min="5276" max="5276" width="8" bestFit="1" customWidth="1"/>
    <col min="5277" max="5282" width="9" bestFit="1" customWidth="1"/>
    <col min="5283" max="5283" width="8" bestFit="1" customWidth="1"/>
    <col min="5284" max="5288" width="9" bestFit="1" customWidth="1"/>
    <col min="5289" max="5289" width="8" bestFit="1" customWidth="1"/>
    <col min="5290" max="5307" width="9" bestFit="1" customWidth="1"/>
    <col min="5308" max="5308" width="8" bestFit="1" customWidth="1"/>
    <col min="5309" max="5318" width="9" bestFit="1" customWidth="1"/>
    <col min="5319" max="5319" width="8" bestFit="1" customWidth="1"/>
    <col min="5320" max="5323" width="9" bestFit="1" customWidth="1"/>
    <col min="5324" max="5324" width="8" bestFit="1" customWidth="1"/>
    <col min="5325" max="5336" width="9" bestFit="1" customWidth="1"/>
    <col min="5337" max="5337" width="8" bestFit="1" customWidth="1"/>
    <col min="5338" max="5350" width="9" bestFit="1" customWidth="1"/>
    <col min="5351" max="5351" width="8" bestFit="1" customWidth="1"/>
    <col min="5352" max="5371" width="9" bestFit="1" customWidth="1"/>
    <col min="5372" max="5372" width="8" bestFit="1" customWidth="1"/>
    <col min="5373" max="5376" width="9" bestFit="1" customWidth="1"/>
    <col min="5377" max="5377" width="8" bestFit="1" customWidth="1"/>
    <col min="5378" max="5391" width="9" bestFit="1" customWidth="1"/>
    <col min="5392" max="5392" width="8" bestFit="1" customWidth="1"/>
    <col min="5393" max="5395" width="9" bestFit="1" customWidth="1"/>
    <col min="5396" max="5396" width="8" bestFit="1" customWidth="1"/>
    <col min="5397" max="5414" width="9" bestFit="1" customWidth="1"/>
    <col min="5415" max="5415" width="8" bestFit="1" customWidth="1"/>
    <col min="5416" max="5429" width="9" bestFit="1" customWidth="1"/>
    <col min="5430" max="5430" width="8" bestFit="1" customWidth="1"/>
    <col min="5431" max="5440" width="9" bestFit="1" customWidth="1"/>
    <col min="5441" max="5441" width="8" bestFit="1" customWidth="1"/>
    <col min="5442" max="5443" width="9" bestFit="1" customWidth="1"/>
    <col min="5444" max="5444" width="8" bestFit="1" customWidth="1"/>
    <col min="5445" max="5464" width="9" bestFit="1" customWidth="1"/>
    <col min="5465" max="5465" width="8" bestFit="1" customWidth="1"/>
    <col min="5466" max="5482" width="9" bestFit="1" customWidth="1"/>
    <col min="5483" max="5483" width="8" bestFit="1" customWidth="1"/>
    <col min="5484" max="5490" width="9" bestFit="1" customWidth="1"/>
    <col min="5491" max="5491" width="8" bestFit="1" customWidth="1"/>
    <col min="5492" max="5493" width="9" bestFit="1" customWidth="1"/>
    <col min="5494" max="5494" width="8" bestFit="1" customWidth="1"/>
    <col min="5495" max="5504" width="9" bestFit="1" customWidth="1"/>
    <col min="5505" max="5505" width="8" bestFit="1" customWidth="1"/>
    <col min="5506" max="5517" width="9" bestFit="1" customWidth="1"/>
    <col min="5518" max="5518" width="7" bestFit="1" customWidth="1"/>
    <col min="5519" max="5521" width="9" bestFit="1" customWidth="1"/>
    <col min="5522" max="5523" width="8" bestFit="1" customWidth="1"/>
    <col min="5524" max="5543" width="9" bestFit="1" customWidth="1"/>
    <col min="5544" max="5544" width="6" bestFit="1" customWidth="1"/>
    <col min="5545" max="5553" width="9" bestFit="1" customWidth="1"/>
    <col min="5554" max="5554" width="8" bestFit="1" customWidth="1"/>
    <col min="5555" max="5555" width="9" bestFit="1" customWidth="1"/>
    <col min="5556" max="5556" width="8" bestFit="1" customWidth="1"/>
    <col min="5557" max="5558" width="9" bestFit="1" customWidth="1"/>
    <col min="5559" max="5559" width="8" bestFit="1" customWidth="1"/>
    <col min="5560" max="5562" width="9" bestFit="1" customWidth="1"/>
    <col min="5563" max="5563" width="8" bestFit="1" customWidth="1"/>
    <col min="5564" max="5564" width="9" bestFit="1" customWidth="1"/>
    <col min="5565" max="5565" width="8" bestFit="1" customWidth="1"/>
    <col min="5566" max="5582" width="9" bestFit="1" customWidth="1"/>
    <col min="5583" max="5583" width="8" bestFit="1" customWidth="1"/>
    <col min="5584" max="5588" width="9" bestFit="1" customWidth="1"/>
    <col min="5589" max="5589" width="8" bestFit="1" customWidth="1"/>
    <col min="5590" max="5601" width="9" bestFit="1" customWidth="1"/>
    <col min="5602" max="5602" width="8" bestFit="1" customWidth="1"/>
    <col min="5603" max="5605" width="9" bestFit="1" customWidth="1"/>
    <col min="5606" max="5606" width="8" bestFit="1" customWidth="1"/>
    <col min="5607" max="5620" width="9" bestFit="1" customWidth="1"/>
    <col min="5621" max="5621" width="8" bestFit="1" customWidth="1"/>
    <col min="5622" max="5622" width="9" bestFit="1" customWidth="1"/>
    <col min="5623" max="5623" width="8" bestFit="1" customWidth="1"/>
    <col min="5624" max="5653" width="9" bestFit="1" customWidth="1"/>
    <col min="5654" max="5654" width="8" bestFit="1" customWidth="1"/>
    <col min="5655" max="5661" width="9" bestFit="1" customWidth="1"/>
    <col min="5662" max="5662" width="8" bestFit="1" customWidth="1"/>
    <col min="5663" max="5668" width="9" bestFit="1" customWidth="1"/>
    <col min="5669" max="5669" width="8" bestFit="1" customWidth="1"/>
    <col min="5670" max="5678" width="9" bestFit="1" customWidth="1"/>
    <col min="5679" max="5679" width="8" bestFit="1" customWidth="1"/>
    <col min="5680" max="5701" width="9" bestFit="1" customWidth="1"/>
    <col min="5702" max="5702" width="8" bestFit="1" customWidth="1"/>
    <col min="5703" max="5704" width="9" bestFit="1" customWidth="1"/>
    <col min="5705" max="5705" width="7" bestFit="1" customWidth="1"/>
    <col min="5706" max="5706" width="8" bestFit="1" customWidth="1"/>
    <col min="5707" max="5712" width="9" bestFit="1" customWidth="1"/>
    <col min="5713" max="5713" width="8" bestFit="1" customWidth="1"/>
    <col min="5714" max="5728" width="9" bestFit="1" customWidth="1"/>
    <col min="5729" max="5730" width="8" bestFit="1" customWidth="1"/>
    <col min="5731" max="5738" width="9" bestFit="1" customWidth="1"/>
    <col min="5739" max="5739" width="8" bestFit="1" customWidth="1"/>
    <col min="5740" max="5745" width="9" bestFit="1" customWidth="1"/>
    <col min="5746" max="5746" width="8" bestFit="1" customWidth="1"/>
    <col min="5747" max="5749" width="9" bestFit="1" customWidth="1"/>
    <col min="5750" max="5750" width="8" bestFit="1" customWidth="1"/>
    <col min="5751" max="5751" width="9" bestFit="1" customWidth="1"/>
    <col min="5752" max="5752" width="8" bestFit="1" customWidth="1"/>
    <col min="5753" max="5769" width="9" bestFit="1" customWidth="1"/>
    <col min="5770" max="5770" width="7" bestFit="1" customWidth="1"/>
    <col min="5771" max="5774" width="9" bestFit="1" customWidth="1"/>
    <col min="5775" max="5775" width="8" bestFit="1" customWidth="1"/>
    <col min="5776" max="5777" width="9" bestFit="1" customWidth="1"/>
    <col min="5778" max="5779" width="8" bestFit="1" customWidth="1"/>
    <col min="5780" max="5780" width="9" bestFit="1" customWidth="1"/>
    <col min="5781" max="5781" width="8" bestFit="1" customWidth="1"/>
    <col min="5782" max="5811" width="9" bestFit="1" customWidth="1"/>
    <col min="5812" max="5812" width="8" bestFit="1" customWidth="1"/>
    <col min="5813" max="5816" width="9" bestFit="1" customWidth="1"/>
    <col min="5817" max="5817" width="8" bestFit="1" customWidth="1"/>
    <col min="5818" max="5826" width="9" bestFit="1" customWidth="1"/>
    <col min="5827" max="5827" width="8" bestFit="1" customWidth="1"/>
    <col min="5828" max="5828" width="6" bestFit="1" customWidth="1"/>
    <col min="5829" max="5834" width="9" bestFit="1" customWidth="1"/>
    <col min="5835" max="5835" width="8" bestFit="1" customWidth="1"/>
    <col min="5836" max="5841" width="9" bestFit="1" customWidth="1"/>
    <col min="5842" max="5843" width="8" bestFit="1" customWidth="1"/>
    <col min="5844" max="5848" width="9" bestFit="1" customWidth="1"/>
    <col min="5849" max="5849" width="8" bestFit="1" customWidth="1"/>
    <col min="5850" max="5852" width="9" bestFit="1" customWidth="1"/>
    <col min="5853" max="5853" width="8" bestFit="1" customWidth="1"/>
    <col min="5854" max="5855" width="9" bestFit="1" customWidth="1"/>
    <col min="5856" max="5856" width="8" bestFit="1" customWidth="1"/>
    <col min="5857" max="5873" width="9" bestFit="1" customWidth="1"/>
    <col min="5874" max="5875" width="8" bestFit="1" customWidth="1"/>
    <col min="5876" max="5878" width="9" bestFit="1" customWidth="1"/>
    <col min="5879" max="5879" width="8" bestFit="1" customWidth="1"/>
    <col min="5880" max="5881" width="9" bestFit="1" customWidth="1"/>
    <col min="5882" max="5882" width="8" bestFit="1" customWidth="1"/>
    <col min="5883" max="5884" width="9" bestFit="1" customWidth="1"/>
    <col min="5885" max="5885" width="8" bestFit="1" customWidth="1"/>
    <col min="5886" max="5901" width="9" bestFit="1" customWidth="1"/>
    <col min="5902" max="5902" width="8" bestFit="1" customWidth="1"/>
    <col min="5903" max="5933" width="9" bestFit="1" customWidth="1"/>
    <col min="5934" max="5934" width="8" bestFit="1" customWidth="1"/>
    <col min="5935" max="5958" width="9" bestFit="1" customWidth="1"/>
    <col min="5959" max="5959" width="8" bestFit="1" customWidth="1"/>
    <col min="5960" max="5964" width="9" bestFit="1" customWidth="1"/>
    <col min="5965" max="5965" width="8" bestFit="1" customWidth="1"/>
    <col min="5966" max="5966" width="9" bestFit="1" customWidth="1"/>
    <col min="5967" max="5967" width="8" bestFit="1" customWidth="1"/>
    <col min="5968" max="5986" width="9" bestFit="1" customWidth="1"/>
    <col min="5987" max="5987" width="8" bestFit="1" customWidth="1"/>
    <col min="5988" max="5990" width="9" bestFit="1" customWidth="1"/>
    <col min="5991" max="5991" width="8" bestFit="1" customWidth="1"/>
    <col min="5992" max="6000" width="9" bestFit="1" customWidth="1"/>
    <col min="6001" max="6001" width="7" bestFit="1" customWidth="1"/>
    <col min="6002" max="6007" width="9" bestFit="1" customWidth="1"/>
    <col min="6008" max="6009" width="8" bestFit="1" customWidth="1"/>
    <col min="6010" max="6016" width="9" bestFit="1" customWidth="1"/>
    <col min="6017" max="6017" width="8" bestFit="1" customWidth="1"/>
    <col min="6018" max="6019" width="9" bestFit="1" customWidth="1"/>
    <col min="6020" max="6020" width="8" bestFit="1" customWidth="1"/>
    <col min="6021" max="6032" width="9" bestFit="1" customWidth="1"/>
    <col min="6033" max="6033" width="8" bestFit="1" customWidth="1"/>
    <col min="6034" max="6043" width="9" bestFit="1" customWidth="1"/>
    <col min="6044" max="6045" width="8" bestFit="1" customWidth="1"/>
    <col min="6046" max="6059" width="9" bestFit="1" customWidth="1"/>
    <col min="6060" max="6060" width="8" bestFit="1" customWidth="1"/>
    <col min="6061" max="6062" width="9" bestFit="1" customWidth="1"/>
    <col min="6063" max="6063" width="8" bestFit="1" customWidth="1"/>
    <col min="6064" max="6070" width="9" bestFit="1" customWidth="1"/>
    <col min="6071" max="6071" width="7" bestFit="1" customWidth="1"/>
    <col min="6072" max="6095" width="9" bestFit="1" customWidth="1"/>
    <col min="6096" max="6096" width="8" bestFit="1" customWidth="1"/>
    <col min="6097" max="6108" width="9" bestFit="1" customWidth="1"/>
    <col min="6109" max="6109" width="8" bestFit="1" customWidth="1"/>
    <col min="6110" max="6118" width="9" bestFit="1" customWidth="1"/>
    <col min="6119" max="6119" width="6" bestFit="1" customWidth="1"/>
    <col min="6120" max="6127" width="9" bestFit="1" customWidth="1"/>
    <col min="6128" max="6128" width="8" bestFit="1" customWidth="1"/>
    <col min="6129" max="6146" width="9" bestFit="1" customWidth="1"/>
    <col min="6147" max="6147" width="7" bestFit="1" customWidth="1"/>
    <col min="6148" max="6152" width="9" bestFit="1" customWidth="1"/>
    <col min="6153" max="6153" width="8" bestFit="1" customWidth="1"/>
    <col min="6154" max="6161" width="9" bestFit="1" customWidth="1"/>
    <col min="6162" max="6162" width="8" bestFit="1" customWidth="1"/>
    <col min="6163" max="6180" width="9" bestFit="1" customWidth="1"/>
    <col min="6181" max="6181" width="8" bestFit="1" customWidth="1"/>
    <col min="6182" max="6188" width="9" bestFit="1" customWidth="1"/>
    <col min="6189" max="6189" width="8" bestFit="1" customWidth="1"/>
    <col min="6190" max="6229" width="9" bestFit="1" customWidth="1"/>
    <col min="6230" max="6230" width="8" bestFit="1" customWidth="1"/>
    <col min="6231" max="6240" width="9" bestFit="1" customWidth="1"/>
    <col min="6241" max="6241" width="8" bestFit="1" customWidth="1"/>
    <col min="6242" max="6248" width="9" bestFit="1" customWidth="1"/>
    <col min="6249" max="6249" width="8" bestFit="1" customWidth="1"/>
    <col min="6250" max="6263" width="9" bestFit="1" customWidth="1"/>
    <col min="6264" max="6264" width="8" bestFit="1" customWidth="1"/>
    <col min="6265" max="6291" width="9" bestFit="1" customWidth="1"/>
    <col min="6292" max="6292" width="8" bestFit="1" customWidth="1"/>
    <col min="6293" max="6302" width="9" bestFit="1" customWidth="1"/>
    <col min="6303" max="6303" width="8" bestFit="1" customWidth="1"/>
    <col min="6304" max="6314" width="9" bestFit="1" customWidth="1"/>
    <col min="6315" max="6315" width="8" bestFit="1" customWidth="1"/>
    <col min="6316" max="6324" width="9" bestFit="1" customWidth="1"/>
    <col min="6325" max="6325" width="8" bestFit="1" customWidth="1"/>
    <col min="6326" max="6348" width="9" bestFit="1" customWidth="1"/>
    <col min="6349" max="6349" width="8" bestFit="1" customWidth="1"/>
    <col min="6350" max="6363" width="9" bestFit="1" customWidth="1"/>
    <col min="6364" max="6364" width="8" bestFit="1" customWidth="1"/>
    <col min="6365" max="6372" width="9" bestFit="1" customWidth="1"/>
    <col min="6373" max="6373" width="8" bestFit="1" customWidth="1"/>
    <col min="6374" max="6375" width="9" bestFit="1" customWidth="1"/>
    <col min="6376" max="6376" width="7" bestFit="1" customWidth="1"/>
    <col min="6377" max="6377" width="8" bestFit="1" customWidth="1"/>
    <col min="6378" max="6388" width="9" bestFit="1" customWidth="1"/>
    <col min="6389" max="6389" width="8" bestFit="1" customWidth="1"/>
    <col min="6390" max="6400" width="9" bestFit="1" customWidth="1"/>
    <col min="6401" max="6401" width="8" bestFit="1" customWidth="1"/>
    <col min="6402" max="6402" width="9" bestFit="1" customWidth="1"/>
    <col min="6403" max="6403" width="8" bestFit="1" customWidth="1"/>
    <col min="6404" max="6428" width="9" bestFit="1" customWidth="1"/>
    <col min="6429" max="6429" width="8" bestFit="1" customWidth="1"/>
    <col min="6430" max="6435" width="9" bestFit="1" customWidth="1"/>
    <col min="6436" max="6436" width="7" bestFit="1" customWidth="1"/>
    <col min="6437" max="6451" width="9" bestFit="1" customWidth="1"/>
    <col min="6452" max="6452" width="8" bestFit="1" customWidth="1"/>
    <col min="6453" max="6496" width="9" bestFit="1" customWidth="1"/>
    <col min="6497" max="6497" width="8" bestFit="1" customWidth="1"/>
    <col min="6498" max="6499" width="9" bestFit="1" customWidth="1"/>
    <col min="6500" max="6500" width="8" bestFit="1" customWidth="1"/>
    <col min="6501" max="6504" width="9" bestFit="1" customWidth="1"/>
    <col min="6505" max="6505" width="8" bestFit="1" customWidth="1"/>
    <col min="6506" max="6511" width="9" bestFit="1" customWidth="1"/>
    <col min="6512" max="6512" width="8" bestFit="1" customWidth="1"/>
    <col min="6513" max="6527" width="9" bestFit="1" customWidth="1"/>
    <col min="6528" max="6528" width="8" bestFit="1" customWidth="1"/>
    <col min="6529" max="6536" width="9" bestFit="1" customWidth="1"/>
    <col min="6537" max="6537" width="8" bestFit="1" customWidth="1"/>
    <col min="6538" max="6554" width="9" bestFit="1" customWidth="1"/>
    <col min="6555" max="6555" width="7" bestFit="1" customWidth="1"/>
    <col min="6556" max="6559" width="9" bestFit="1" customWidth="1"/>
    <col min="6560" max="6561" width="8" bestFit="1" customWidth="1"/>
    <col min="6562" max="6606" width="9" bestFit="1" customWidth="1"/>
    <col min="6607" max="6608" width="8" bestFit="1" customWidth="1"/>
    <col min="6609" max="6628" width="9" bestFit="1" customWidth="1"/>
    <col min="6629" max="6629" width="8" bestFit="1" customWidth="1"/>
    <col min="6630" max="6636" width="9" bestFit="1" customWidth="1"/>
    <col min="6637" max="6637" width="8" bestFit="1" customWidth="1"/>
    <col min="6638" max="6648" width="9" bestFit="1" customWidth="1"/>
    <col min="6649" max="6649" width="8" bestFit="1" customWidth="1"/>
    <col min="6650" max="6659" width="9" bestFit="1" customWidth="1"/>
    <col min="6660" max="6660" width="8" bestFit="1" customWidth="1"/>
    <col min="6661" max="6709" width="9" bestFit="1" customWidth="1"/>
    <col min="6710" max="6710" width="8" bestFit="1" customWidth="1"/>
    <col min="6711" max="6713" width="9" bestFit="1" customWidth="1"/>
    <col min="6714" max="6714" width="7" bestFit="1" customWidth="1"/>
    <col min="6715" max="6726" width="9" bestFit="1" customWidth="1"/>
    <col min="6727" max="6727" width="8" bestFit="1" customWidth="1"/>
    <col min="6728" max="6747" width="9" bestFit="1" customWidth="1"/>
    <col min="6748" max="6748" width="8" bestFit="1" customWidth="1"/>
    <col min="6749" max="6755" width="9" bestFit="1" customWidth="1"/>
    <col min="6756" max="6756" width="8" bestFit="1" customWidth="1"/>
    <col min="6757" max="6758" width="9" bestFit="1" customWidth="1"/>
    <col min="6759" max="6760" width="8" bestFit="1" customWidth="1"/>
    <col min="6761" max="6767" width="9" bestFit="1" customWidth="1"/>
    <col min="6768" max="6768" width="8" bestFit="1" customWidth="1"/>
    <col min="6769" max="6785" width="9" bestFit="1" customWidth="1"/>
    <col min="6786" max="6786" width="8" bestFit="1" customWidth="1"/>
    <col min="6787" max="6795" width="9" bestFit="1" customWidth="1"/>
    <col min="6796" max="6796" width="8" bestFit="1" customWidth="1"/>
    <col min="6797" max="6809" width="9" bestFit="1" customWidth="1"/>
    <col min="6810" max="6810" width="8" bestFit="1" customWidth="1"/>
    <col min="6811" max="6812" width="9" bestFit="1" customWidth="1"/>
    <col min="6813" max="6813" width="8" bestFit="1" customWidth="1"/>
    <col min="6814" max="6817" width="9" bestFit="1" customWidth="1"/>
    <col min="6818" max="6818" width="8" bestFit="1" customWidth="1"/>
    <col min="6819" max="6821" width="9" bestFit="1" customWidth="1"/>
    <col min="6822" max="6822" width="7" bestFit="1" customWidth="1"/>
    <col min="6823" max="6826" width="9" bestFit="1" customWidth="1"/>
    <col min="6827" max="6827" width="7" bestFit="1" customWidth="1"/>
    <col min="6828" max="6828" width="9" bestFit="1" customWidth="1"/>
    <col min="6829" max="6829" width="8" bestFit="1" customWidth="1"/>
    <col min="6830" max="6837" width="9" bestFit="1" customWidth="1"/>
    <col min="6838" max="6838" width="8" bestFit="1" customWidth="1"/>
    <col min="6839" max="6841" width="9" bestFit="1" customWidth="1"/>
    <col min="6842" max="6842" width="8" bestFit="1" customWidth="1"/>
    <col min="6843" max="6865" width="9" bestFit="1" customWidth="1"/>
    <col min="6866" max="6867" width="8" bestFit="1" customWidth="1"/>
    <col min="6868" max="6881" width="9" bestFit="1" customWidth="1"/>
    <col min="6882" max="6882" width="8" bestFit="1" customWidth="1"/>
    <col min="6883" max="6888" width="9" bestFit="1" customWidth="1"/>
    <col min="6889" max="6889" width="8" bestFit="1" customWidth="1"/>
    <col min="6890" max="6895" width="9" bestFit="1" customWidth="1"/>
    <col min="6896" max="6896" width="8" bestFit="1" customWidth="1"/>
    <col min="6897" max="6908" width="9" bestFit="1" customWidth="1"/>
    <col min="6909" max="6909" width="7" bestFit="1" customWidth="1"/>
    <col min="6910" max="6915" width="9" bestFit="1" customWidth="1"/>
    <col min="6916" max="6916" width="8" bestFit="1" customWidth="1"/>
    <col min="6917" max="6917" width="9" bestFit="1" customWidth="1"/>
    <col min="6918" max="6918" width="8" bestFit="1" customWidth="1"/>
    <col min="6919" max="6922" width="9" bestFit="1" customWidth="1"/>
    <col min="6923" max="6923" width="8" bestFit="1" customWidth="1"/>
    <col min="6924" max="6927" width="9" bestFit="1" customWidth="1"/>
    <col min="6928" max="6928" width="7" bestFit="1" customWidth="1"/>
    <col min="6929" max="6936" width="9" bestFit="1" customWidth="1"/>
    <col min="6937" max="6937" width="8" bestFit="1" customWidth="1"/>
    <col min="6938" max="6938" width="9" bestFit="1" customWidth="1"/>
    <col min="6939" max="6939" width="8" bestFit="1" customWidth="1"/>
    <col min="6940" max="6949" width="9" bestFit="1" customWidth="1"/>
    <col min="6950" max="6950" width="8" bestFit="1" customWidth="1"/>
    <col min="6951" max="6961" width="9" bestFit="1" customWidth="1"/>
    <col min="6962" max="6963" width="8" bestFit="1" customWidth="1"/>
    <col min="6964" max="6982" width="9" bestFit="1" customWidth="1"/>
    <col min="6983" max="6983" width="8" bestFit="1" customWidth="1"/>
    <col min="6984" max="6987" width="9" bestFit="1" customWidth="1"/>
    <col min="6988" max="6988" width="8" bestFit="1" customWidth="1"/>
    <col min="6989" max="6996" width="9" bestFit="1" customWidth="1"/>
    <col min="6997" max="6997" width="8" bestFit="1" customWidth="1"/>
    <col min="6998" max="7023" width="9" bestFit="1" customWidth="1"/>
    <col min="7024" max="7025" width="8" bestFit="1" customWidth="1"/>
    <col min="7026" max="7028" width="9" bestFit="1" customWidth="1"/>
    <col min="7029" max="7029" width="8" bestFit="1" customWidth="1"/>
    <col min="7030" max="7037" width="9" bestFit="1" customWidth="1"/>
    <col min="7038" max="7039" width="8" bestFit="1" customWidth="1"/>
    <col min="7040" max="7043" width="9" bestFit="1" customWidth="1"/>
    <col min="7044" max="7044" width="8" bestFit="1" customWidth="1"/>
    <col min="7045" max="7049" width="9" bestFit="1" customWidth="1"/>
    <col min="7050" max="7050" width="8" bestFit="1" customWidth="1"/>
    <col min="7051" max="7076" width="9" bestFit="1" customWidth="1"/>
    <col min="7077" max="7078" width="8" bestFit="1" customWidth="1"/>
    <col min="7079" max="7083" width="9" bestFit="1" customWidth="1"/>
    <col min="7084" max="7085" width="8" bestFit="1" customWidth="1"/>
    <col min="7086" max="7095" width="9" bestFit="1" customWidth="1"/>
    <col min="7096" max="7096" width="8" bestFit="1" customWidth="1"/>
    <col min="7097" max="7099" width="9" bestFit="1" customWidth="1"/>
    <col min="7100" max="7100" width="8" bestFit="1" customWidth="1"/>
    <col min="7101" max="7146" width="9" bestFit="1" customWidth="1"/>
    <col min="7147" max="7147" width="8" bestFit="1" customWidth="1"/>
    <col min="7148" max="7149" width="9" bestFit="1" customWidth="1"/>
    <col min="7150" max="7150" width="8" bestFit="1" customWidth="1"/>
    <col min="7151" max="7163" width="9" bestFit="1" customWidth="1"/>
    <col min="7164" max="7164" width="8" bestFit="1" customWidth="1"/>
    <col min="7165" max="7169" width="9" bestFit="1" customWidth="1"/>
    <col min="7170" max="7171" width="8" bestFit="1" customWidth="1"/>
    <col min="7172" max="7180" width="9" bestFit="1" customWidth="1"/>
    <col min="7181" max="7182" width="8" bestFit="1" customWidth="1"/>
    <col min="7183" max="7186" width="9" bestFit="1" customWidth="1"/>
    <col min="7187" max="7187" width="8" bestFit="1" customWidth="1"/>
    <col min="7188" max="7206" width="9" bestFit="1" customWidth="1"/>
    <col min="7207" max="7207" width="8" bestFit="1" customWidth="1"/>
    <col min="7208" max="7247" width="9" bestFit="1" customWidth="1"/>
    <col min="7248" max="7248" width="8" bestFit="1" customWidth="1"/>
    <col min="7249" max="7256" width="9" bestFit="1" customWidth="1"/>
    <col min="7257" max="7258" width="8" bestFit="1" customWidth="1"/>
    <col min="7259" max="7271" width="9" bestFit="1" customWidth="1"/>
    <col min="7272" max="7272" width="8" bestFit="1" customWidth="1"/>
    <col min="7273" max="7282" width="9" bestFit="1" customWidth="1"/>
    <col min="7283" max="7283" width="8" bestFit="1" customWidth="1"/>
    <col min="7284" max="7285" width="9" bestFit="1" customWidth="1"/>
    <col min="7286" max="7287" width="8" bestFit="1" customWidth="1"/>
    <col min="7288" max="7288" width="9" bestFit="1" customWidth="1"/>
    <col min="7289" max="7289" width="8" bestFit="1" customWidth="1"/>
    <col min="7290" max="7294" width="9" bestFit="1" customWidth="1"/>
    <col min="7295" max="7295" width="8" bestFit="1" customWidth="1"/>
    <col min="7296" max="7309" width="9" bestFit="1" customWidth="1"/>
    <col min="7310" max="7310" width="8" bestFit="1" customWidth="1"/>
    <col min="7311" max="7335" width="9" bestFit="1" customWidth="1"/>
    <col min="7336" max="7337" width="8" bestFit="1" customWidth="1"/>
    <col min="7338" max="7343" width="9" bestFit="1" customWidth="1"/>
    <col min="7344" max="7344" width="8" bestFit="1" customWidth="1"/>
    <col min="7345" max="7354" width="9" bestFit="1" customWidth="1"/>
    <col min="7355" max="7355" width="8" bestFit="1" customWidth="1"/>
    <col min="7356" max="7364" width="9" bestFit="1" customWidth="1"/>
    <col min="7365" max="7366" width="8" bestFit="1" customWidth="1"/>
    <col min="7367" max="7369" width="9" bestFit="1" customWidth="1"/>
    <col min="7370" max="7370" width="8" bestFit="1" customWidth="1"/>
    <col min="7371" max="7372" width="9" bestFit="1" customWidth="1"/>
    <col min="7373" max="7373" width="8" bestFit="1" customWidth="1"/>
    <col min="7374" max="7375" width="9" bestFit="1" customWidth="1"/>
    <col min="7376" max="7377" width="8" bestFit="1" customWidth="1"/>
    <col min="7378" max="7383" width="9" bestFit="1" customWidth="1"/>
    <col min="7384" max="7384" width="8" bestFit="1" customWidth="1"/>
    <col min="7385" max="7385" width="7" bestFit="1" customWidth="1"/>
    <col min="7386" max="7394" width="9" bestFit="1" customWidth="1"/>
    <col min="7395" max="7395" width="8" bestFit="1" customWidth="1"/>
    <col min="7396" max="7405" width="9" bestFit="1" customWidth="1"/>
    <col min="7406" max="7406" width="8" bestFit="1" customWidth="1"/>
    <col min="7407" max="7407" width="9" bestFit="1" customWidth="1"/>
    <col min="7408" max="7408" width="8" bestFit="1" customWidth="1"/>
    <col min="7409" max="7413" width="9" bestFit="1" customWidth="1"/>
    <col min="7414" max="7414" width="8" bestFit="1" customWidth="1"/>
    <col min="7415" max="7443" width="9" bestFit="1" customWidth="1"/>
    <col min="7444" max="7444" width="8" bestFit="1" customWidth="1"/>
    <col min="7445" max="7456" width="9" bestFit="1" customWidth="1"/>
    <col min="7457" max="7458" width="8" bestFit="1" customWidth="1"/>
    <col min="7459" max="7463" width="9" bestFit="1" customWidth="1"/>
    <col min="7464" max="7464" width="8" bestFit="1" customWidth="1"/>
    <col min="7465" max="7472" width="9" bestFit="1" customWidth="1"/>
    <col min="7473" max="7473" width="8" bestFit="1" customWidth="1"/>
    <col min="7474" max="7502" width="9" bestFit="1" customWidth="1"/>
    <col min="7503" max="7503" width="8" bestFit="1" customWidth="1"/>
    <col min="7504" max="7520" width="9" bestFit="1" customWidth="1"/>
    <col min="7521" max="7522" width="8" bestFit="1" customWidth="1"/>
    <col min="7523" max="7532" width="9" bestFit="1" customWidth="1"/>
    <col min="7533" max="7533" width="8" bestFit="1" customWidth="1"/>
    <col min="7534" max="7541" width="9" bestFit="1" customWidth="1"/>
    <col min="7542" max="7542" width="8" bestFit="1" customWidth="1"/>
    <col min="7543" max="7548" width="9" bestFit="1" customWidth="1"/>
    <col min="7549" max="7549" width="8" bestFit="1" customWidth="1"/>
    <col min="7550" max="7553" width="9" bestFit="1" customWidth="1"/>
    <col min="7554" max="7554" width="8" bestFit="1" customWidth="1"/>
    <col min="7555" max="7556" width="9" bestFit="1" customWidth="1"/>
    <col min="7557" max="7557" width="8" bestFit="1" customWidth="1"/>
    <col min="7558" max="7561" width="9" bestFit="1" customWidth="1"/>
    <col min="7562" max="7562" width="8" bestFit="1" customWidth="1"/>
    <col min="7563" max="7606" width="9" bestFit="1" customWidth="1"/>
    <col min="7607" max="7607" width="8" bestFit="1" customWidth="1"/>
    <col min="7608" max="7609" width="9" bestFit="1" customWidth="1"/>
    <col min="7610" max="7610" width="8" bestFit="1" customWidth="1"/>
    <col min="7611" max="7646" width="9" bestFit="1" customWidth="1"/>
    <col min="7647" max="7647" width="8" bestFit="1" customWidth="1"/>
    <col min="7648" max="7657" width="9" bestFit="1" customWidth="1"/>
    <col min="7658" max="7658" width="8" bestFit="1" customWidth="1"/>
    <col min="7659" max="7717" width="9" bestFit="1" customWidth="1"/>
    <col min="7718" max="7718" width="8" bestFit="1" customWidth="1"/>
    <col min="7719" max="7721" width="9" bestFit="1" customWidth="1"/>
    <col min="7722" max="7722" width="8" bestFit="1" customWidth="1"/>
    <col min="7723" max="7723" width="9" bestFit="1" customWidth="1"/>
    <col min="7724" max="7724" width="8" bestFit="1" customWidth="1"/>
    <col min="7725" max="7749" width="9" bestFit="1" customWidth="1"/>
    <col min="7750" max="7750" width="7" bestFit="1" customWidth="1"/>
    <col min="7751" max="7757" width="9" bestFit="1" customWidth="1"/>
    <col min="7758" max="7758" width="8" bestFit="1" customWidth="1"/>
    <col min="7759" max="7761" width="9" bestFit="1" customWidth="1"/>
    <col min="7762" max="7762" width="8" bestFit="1" customWidth="1"/>
    <col min="7763" max="7763" width="9" bestFit="1" customWidth="1"/>
    <col min="7764" max="7764" width="7" bestFit="1" customWidth="1"/>
    <col min="7765" max="7787" width="9" bestFit="1" customWidth="1"/>
    <col min="7788" max="7788" width="8" bestFit="1" customWidth="1"/>
    <col min="7789" max="7789" width="7" bestFit="1" customWidth="1"/>
    <col min="7790" max="7795" width="9" bestFit="1" customWidth="1"/>
    <col min="7796" max="7796" width="8" bestFit="1" customWidth="1"/>
    <col min="7797" max="7809" width="9" bestFit="1" customWidth="1"/>
    <col min="7810" max="7810" width="8" bestFit="1" customWidth="1"/>
    <col min="7811" max="7816" width="9" bestFit="1" customWidth="1"/>
    <col min="7817" max="7817" width="8" bestFit="1" customWidth="1"/>
    <col min="7818" max="7818" width="9" bestFit="1" customWidth="1"/>
    <col min="7819" max="7819" width="8" bestFit="1" customWidth="1"/>
    <col min="7820" max="7821" width="9" bestFit="1" customWidth="1"/>
    <col min="7822" max="7823" width="8" bestFit="1" customWidth="1"/>
    <col min="7824" max="7824" width="9" bestFit="1" customWidth="1"/>
    <col min="7825" max="7825" width="6" bestFit="1" customWidth="1"/>
    <col min="7826" max="7841" width="9" bestFit="1" customWidth="1"/>
    <col min="7842" max="7842" width="8" bestFit="1" customWidth="1"/>
    <col min="7843" max="7854" width="9" bestFit="1" customWidth="1"/>
    <col min="7855" max="7855" width="7" bestFit="1" customWidth="1"/>
    <col min="7856" max="7863" width="9" bestFit="1" customWidth="1"/>
    <col min="7864" max="7864" width="8" bestFit="1" customWidth="1"/>
    <col min="7865" max="7866" width="9" bestFit="1" customWidth="1"/>
    <col min="7867" max="7869" width="8" bestFit="1" customWidth="1"/>
    <col min="7870" max="7877" width="9" bestFit="1" customWidth="1"/>
    <col min="7878" max="7878" width="8" bestFit="1" customWidth="1"/>
    <col min="7879" max="7886" width="9" bestFit="1" customWidth="1"/>
    <col min="7887" max="7887" width="8" bestFit="1" customWidth="1"/>
    <col min="7888" max="7901" width="9" bestFit="1" customWidth="1"/>
    <col min="7902" max="7902" width="6" bestFit="1" customWidth="1"/>
    <col min="7903" max="7918" width="9" bestFit="1" customWidth="1"/>
    <col min="7919" max="7919" width="8" bestFit="1" customWidth="1"/>
    <col min="7920" max="7921" width="9" bestFit="1" customWidth="1"/>
    <col min="7922" max="7922" width="8" bestFit="1" customWidth="1"/>
    <col min="7923" max="7933" width="9" bestFit="1" customWidth="1"/>
    <col min="7934" max="7935" width="8" bestFit="1" customWidth="1"/>
    <col min="7936" max="7962" width="9" bestFit="1" customWidth="1"/>
    <col min="7963" max="7963" width="7" bestFit="1" customWidth="1"/>
    <col min="7964" max="7964" width="8" bestFit="1" customWidth="1"/>
    <col min="7965" max="7988" width="9" bestFit="1" customWidth="1"/>
    <col min="7989" max="7989" width="8" bestFit="1" customWidth="1"/>
    <col min="7990" max="7991" width="9" bestFit="1" customWidth="1"/>
    <col min="7992" max="7992" width="8" bestFit="1" customWidth="1"/>
    <col min="7993" max="8012" width="9" bestFit="1" customWidth="1"/>
    <col min="8013" max="8013" width="8" bestFit="1" customWidth="1"/>
    <col min="8014" max="8014" width="9" bestFit="1" customWidth="1"/>
    <col min="8015" max="8015" width="8" bestFit="1" customWidth="1"/>
    <col min="8016" max="8022" width="9" bestFit="1" customWidth="1"/>
    <col min="8023" max="8023" width="8" bestFit="1" customWidth="1"/>
    <col min="8024" max="8052" width="9" bestFit="1" customWidth="1"/>
    <col min="8053" max="8053" width="8" bestFit="1" customWidth="1"/>
    <col min="8054" max="8072" width="9" bestFit="1" customWidth="1"/>
    <col min="8073" max="8073" width="8" bestFit="1" customWidth="1"/>
    <col min="8074" max="8078" width="9" bestFit="1" customWidth="1"/>
    <col min="8079" max="8079" width="8" bestFit="1" customWidth="1"/>
    <col min="8080" max="8106" width="9" bestFit="1" customWidth="1"/>
    <col min="8107" max="8107" width="8" bestFit="1" customWidth="1"/>
    <col min="8108" max="8117" width="9" bestFit="1" customWidth="1"/>
    <col min="8118" max="8118" width="8" bestFit="1" customWidth="1"/>
    <col min="8119" max="8126" width="9" bestFit="1" customWidth="1"/>
    <col min="8127" max="8127" width="8" bestFit="1" customWidth="1"/>
    <col min="8128" max="8146" width="9" bestFit="1" customWidth="1"/>
    <col min="8147" max="8147" width="8" bestFit="1" customWidth="1"/>
    <col min="8148" max="8148" width="9" bestFit="1" customWidth="1"/>
    <col min="8149" max="8149" width="8" bestFit="1" customWidth="1"/>
    <col min="8150" max="8152" width="9" bestFit="1" customWidth="1"/>
    <col min="8153" max="8153" width="8" bestFit="1" customWidth="1"/>
    <col min="8154" max="8163" width="9" bestFit="1" customWidth="1"/>
    <col min="8164" max="8164" width="8" bestFit="1" customWidth="1"/>
    <col min="8165" max="8184" width="9" bestFit="1" customWidth="1"/>
    <col min="8185" max="8185" width="8" bestFit="1" customWidth="1"/>
    <col min="8186" max="8196" width="9" bestFit="1" customWidth="1"/>
    <col min="8197" max="8197" width="8" bestFit="1" customWidth="1"/>
    <col min="8198" max="8219" width="9" bestFit="1" customWidth="1"/>
    <col min="8220" max="8220" width="8" bestFit="1" customWidth="1"/>
    <col min="8221" max="8235" width="9" bestFit="1" customWidth="1"/>
    <col min="8236" max="8236" width="8" bestFit="1" customWidth="1"/>
    <col min="8237" max="8247" width="9" bestFit="1" customWidth="1"/>
    <col min="8248" max="8248" width="8" bestFit="1" customWidth="1"/>
    <col min="8249" max="8254" width="9" bestFit="1" customWidth="1"/>
    <col min="8255" max="8255" width="8" bestFit="1" customWidth="1"/>
    <col min="8256" max="8257" width="9" bestFit="1" customWidth="1"/>
    <col min="8258" max="8258" width="6" bestFit="1" customWidth="1"/>
    <col min="8259" max="8271" width="9" bestFit="1" customWidth="1"/>
    <col min="8272" max="8272" width="8" bestFit="1" customWidth="1"/>
    <col min="8273" max="8284" width="9" bestFit="1" customWidth="1"/>
    <col min="8285" max="8285" width="8" bestFit="1" customWidth="1"/>
    <col min="8286" max="8286" width="9" bestFit="1" customWidth="1"/>
    <col min="8287" max="8287" width="8" bestFit="1" customWidth="1"/>
    <col min="8288" max="8292" width="9" bestFit="1" customWidth="1"/>
    <col min="8293" max="8293" width="8" bestFit="1" customWidth="1"/>
    <col min="8294" max="8300" width="9" bestFit="1" customWidth="1"/>
    <col min="8301" max="8301" width="8" bestFit="1" customWidth="1"/>
    <col min="8302" max="8302" width="9" bestFit="1" customWidth="1"/>
    <col min="8303" max="8303" width="7" bestFit="1" customWidth="1"/>
    <col min="8304" max="8308" width="9" bestFit="1" customWidth="1"/>
    <col min="8309" max="8309" width="8" bestFit="1" customWidth="1"/>
    <col min="8310" max="8317" width="9" bestFit="1" customWidth="1"/>
    <col min="8318" max="8318" width="8" bestFit="1" customWidth="1"/>
    <col min="8319" max="8328" width="9" bestFit="1" customWidth="1"/>
    <col min="8329" max="8329" width="8" bestFit="1" customWidth="1"/>
    <col min="8330" max="8335" width="9" bestFit="1" customWidth="1"/>
    <col min="8336" max="8336" width="8" bestFit="1" customWidth="1"/>
    <col min="8337" max="8338" width="9" bestFit="1" customWidth="1"/>
    <col min="8339" max="8339" width="8" bestFit="1" customWidth="1"/>
    <col min="8340" max="8354" width="9" bestFit="1" customWidth="1"/>
    <col min="8355" max="8355" width="8" bestFit="1" customWidth="1"/>
    <col min="8356" max="8357" width="9" bestFit="1" customWidth="1"/>
    <col min="8358" max="8361" width="8" bestFit="1" customWidth="1"/>
    <col min="8362" max="8368" width="9" bestFit="1" customWidth="1"/>
    <col min="8369" max="8369" width="7" bestFit="1" customWidth="1"/>
    <col min="8370" max="8375" width="9" bestFit="1" customWidth="1"/>
    <col min="8376" max="8376" width="8" bestFit="1" customWidth="1"/>
    <col min="8377" max="8380" width="9" bestFit="1" customWidth="1"/>
    <col min="8381" max="8382" width="8" bestFit="1" customWidth="1"/>
    <col min="8383" max="8393" width="9" bestFit="1" customWidth="1"/>
    <col min="8394" max="8395" width="8" bestFit="1" customWidth="1"/>
    <col min="8396" max="8403" width="9" bestFit="1" customWidth="1"/>
    <col min="8404" max="8404" width="8" bestFit="1" customWidth="1"/>
    <col min="8405" max="8406" width="9" bestFit="1" customWidth="1"/>
    <col min="8407" max="8407" width="8" bestFit="1" customWidth="1"/>
    <col min="8408" max="8416" width="9" bestFit="1" customWidth="1"/>
    <col min="8417" max="8417" width="8" bestFit="1" customWidth="1"/>
    <col min="8418" max="8443" width="9" bestFit="1" customWidth="1"/>
    <col min="8444" max="8444" width="8" bestFit="1" customWidth="1"/>
    <col min="8445" max="8446" width="9" bestFit="1" customWidth="1"/>
    <col min="8447" max="8447" width="7" bestFit="1" customWidth="1"/>
    <col min="8448" max="8465" width="9" bestFit="1" customWidth="1"/>
    <col min="8466" max="8466" width="8" bestFit="1" customWidth="1"/>
    <col min="8467" max="8474" width="9" bestFit="1" customWidth="1"/>
    <col min="8475" max="8475" width="8" bestFit="1" customWidth="1"/>
    <col min="8476" max="8485" width="9" bestFit="1" customWidth="1"/>
    <col min="8486" max="8486" width="8" bestFit="1" customWidth="1"/>
    <col min="8487" max="8526" width="9" bestFit="1" customWidth="1"/>
    <col min="8527" max="8527" width="8" bestFit="1" customWidth="1"/>
    <col min="8528" max="8548" width="9" bestFit="1" customWidth="1"/>
    <col min="8549" max="8549" width="8" bestFit="1" customWidth="1"/>
    <col min="8550" max="8572" width="9" bestFit="1" customWidth="1"/>
    <col min="8573" max="8573" width="8" bestFit="1" customWidth="1"/>
    <col min="8574" max="8584" width="9" bestFit="1" customWidth="1"/>
    <col min="8585" max="8585" width="8" bestFit="1" customWidth="1"/>
    <col min="8586" max="8588" width="9" bestFit="1" customWidth="1"/>
    <col min="8589" max="8589" width="8" bestFit="1" customWidth="1"/>
    <col min="8590" max="8592" width="9" bestFit="1" customWidth="1"/>
    <col min="8593" max="8593" width="8" bestFit="1" customWidth="1"/>
    <col min="8594" max="8604" width="9" bestFit="1" customWidth="1"/>
    <col min="8605" max="8605" width="7" bestFit="1" customWidth="1"/>
    <col min="8606" max="8611" width="9" bestFit="1" customWidth="1"/>
    <col min="8612" max="8612" width="8" bestFit="1" customWidth="1"/>
    <col min="8613" max="8631" width="9" bestFit="1" customWidth="1"/>
    <col min="8632" max="8632" width="8" bestFit="1" customWidth="1"/>
    <col min="8633" max="8635" width="9" bestFit="1" customWidth="1"/>
    <col min="8636" max="8636" width="8" bestFit="1" customWidth="1"/>
    <col min="8637" max="8639" width="9" bestFit="1" customWidth="1"/>
    <col min="8640" max="8640" width="8" bestFit="1" customWidth="1"/>
    <col min="8641" max="8642" width="9" bestFit="1" customWidth="1"/>
    <col min="8643" max="8643" width="7" bestFit="1" customWidth="1"/>
    <col min="8644" max="8645" width="9" bestFit="1" customWidth="1"/>
    <col min="8646" max="8646" width="8" bestFit="1" customWidth="1"/>
    <col min="8647" max="8659" width="9" bestFit="1" customWidth="1"/>
    <col min="8660" max="8660" width="8" bestFit="1" customWidth="1"/>
    <col min="8661" max="8679" width="9" bestFit="1" customWidth="1"/>
    <col min="8680" max="8680" width="8" bestFit="1" customWidth="1"/>
    <col min="8681" max="8682" width="9" bestFit="1" customWidth="1"/>
    <col min="8683" max="8683" width="8" bestFit="1" customWidth="1"/>
    <col min="8684" max="8686" width="9" bestFit="1" customWidth="1"/>
    <col min="8687" max="8687" width="8" bestFit="1" customWidth="1"/>
    <col min="8688" max="8688" width="9" bestFit="1" customWidth="1"/>
    <col min="8689" max="8689" width="5" bestFit="1" customWidth="1"/>
    <col min="8690" max="8692" width="9" bestFit="1" customWidth="1"/>
    <col min="8693" max="8693" width="8" bestFit="1" customWidth="1"/>
    <col min="8694" max="8697" width="9" bestFit="1" customWidth="1"/>
    <col min="8698" max="8698" width="8" bestFit="1" customWidth="1"/>
    <col min="8699" max="8724" width="9" bestFit="1" customWidth="1"/>
    <col min="8725" max="8725" width="7" bestFit="1" customWidth="1"/>
    <col min="8726" max="8747" width="9" bestFit="1" customWidth="1"/>
    <col min="8748" max="8748" width="8" bestFit="1" customWidth="1"/>
    <col min="8749" max="8752" width="9" bestFit="1" customWidth="1"/>
    <col min="8753" max="8753" width="8" bestFit="1" customWidth="1"/>
    <col min="8754" max="8754" width="9" bestFit="1" customWidth="1"/>
    <col min="8755" max="8755" width="8" bestFit="1" customWidth="1"/>
    <col min="8756" max="8773" width="9" bestFit="1" customWidth="1"/>
    <col min="8774" max="8774" width="8" bestFit="1" customWidth="1"/>
    <col min="8775" max="8778" width="9" bestFit="1" customWidth="1"/>
    <col min="8779" max="8779" width="8" bestFit="1" customWidth="1"/>
    <col min="8780" max="8784" width="9" bestFit="1" customWidth="1"/>
    <col min="8785" max="8785" width="8" bestFit="1" customWidth="1"/>
    <col min="8786" max="8804" width="9" bestFit="1" customWidth="1"/>
    <col min="8805" max="8805" width="8" bestFit="1" customWidth="1"/>
    <col min="8806" max="8821" width="9" bestFit="1" customWidth="1"/>
    <col min="8822" max="8822" width="8" bestFit="1" customWidth="1"/>
    <col min="8823" max="8827" width="9" bestFit="1" customWidth="1"/>
    <col min="8828" max="8828" width="8" bestFit="1" customWidth="1"/>
    <col min="8829" max="8870" width="9" bestFit="1" customWidth="1"/>
    <col min="8871" max="8872" width="8" bestFit="1" customWidth="1"/>
    <col min="8873" max="8875" width="9" bestFit="1" customWidth="1"/>
    <col min="8876" max="8876" width="8" bestFit="1" customWidth="1"/>
    <col min="8877" max="8894" width="9" bestFit="1" customWidth="1"/>
    <col min="8895" max="8895" width="6" bestFit="1" customWidth="1"/>
    <col min="8896" max="8899" width="9" bestFit="1" customWidth="1"/>
    <col min="8900" max="8900" width="8" bestFit="1" customWidth="1"/>
    <col min="8901" max="8937" width="9" bestFit="1" customWidth="1"/>
    <col min="8938" max="8938" width="8" bestFit="1" customWidth="1"/>
    <col min="8939" max="8957" width="9" bestFit="1" customWidth="1"/>
    <col min="8958" max="8958" width="8" bestFit="1" customWidth="1"/>
    <col min="8959" max="8964" width="9" bestFit="1" customWidth="1"/>
    <col min="8965" max="8966" width="8" bestFit="1" customWidth="1"/>
    <col min="8967" max="8971" width="9" bestFit="1" customWidth="1"/>
    <col min="8972" max="8974" width="8" bestFit="1" customWidth="1"/>
    <col min="8975" max="8992" width="9" bestFit="1" customWidth="1"/>
    <col min="8993" max="8993" width="7" bestFit="1" customWidth="1"/>
    <col min="8994" max="9005" width="9" bestFit="1" customWidth="1"/>
    <col min="9006" max="9006" width="8" bestFit="1" customWidth="1"/>
    <col min="9007" max="9007" width="9" bestFit="1" customWidth="1"/>
    <col min="9008" max="9008" width="8" bestFit="1" customWidth="1"/>
    <col min="9009" max="9009" width="9" bestFit="1" customWidth="1"/>
    <col min="9010" max="9010" width="8" bestFit="1" customWidth="1"/>
    <col min="9011" max="9021" width="9" bestFit="1" customWidth="1"/>
    <col min="9022" max="9022" width="8" bestFit="1" customWidth="1"/>
    <col min="9023" max="9027" width="9" bestFit="1" customWidth="1"/>
    <col min="9028" max="9030" width="8" bestFit="1" customWidth="1"/>
    <col min="9031" max="9044" width="9" bestFit="1" customWidth="1"/>
    <col min="9045" max="9045" width="8" bestFit="1" customWidth="1"/>
    <col min="9046" max="9051" width="9" bestFit="1" customWidth="1"/>
    <col min="9052" max="9053" width="8" bestFit="1" customWidth="1"/>
    <col min="9054" max="9071" width="9" bestFit="1" customWidth="1"/>
    <col min="9072" max="9073" width="8" bestFit="1" customWidth="1"/>
    <col min="9074" max="9080" width="9" bestFit="1" customWidth="1"/>
    <col min="9081" max="9081" width="8" bestFit="1" customWidth="1"/>
    <col min="9082" max="9082" width="9" bestFit="1" customWidth="1"/>
    <col min="9083" max="9084" width="8" bestFit="1" customWidth="1"/>
    <col min="9085" max="9087" width="9" bestFit="1" customWidth="1"/>
    <col min="9088" max="9088" width="8" bestFit="1" customWidth="1"/>
    <col min="9089" max="9101" width="9" bestFit="1" customWidth="1"/>
    <col min="9102" max="9102" width="8" bestFit="1" customWidth="1"/>
    <col min="9103" max="9110" width="9" bestFit="1" customWidth="1"/>
    <col min="9111" max="9111" width="8" bestFit="1" customWidth="1"/>
    <col min="9112" max="9127" width="9" bestFit="1" customWidth="1"/>
    <col min="9128" max="9128" width="8" bestFit="1" customWidth="1"/>
    <col min="9129" max="9131" width="9" bestFit="1" customWidth="1"/>
    <col min="9132" max="9132" width="8" bestFit="1" customWidth="1"/>
    <col min="9133" max="9148" width="9" bestFit="1" customWidth="1"/>
    <col min="9149" max="9149" width="8" bestFit="1" customWidth="1"/>
    <col min="9150" max="9153" width="9" bestFit="1" customWidth="1"/>
    <col min="9154" max="9156" width="8" bestFit="1" customWidth="1"/>
    <col min="9157" max="9183" width="9" bestFit="1" customWidth="1"/>
    <col min="9184" max="9184" width="8" bestFit="1" customWidth="1"/>
    <col min="9185" max="9195" width="9" bestFit="1" customWidth="1"/>
    <col min="9196" max="9196" width="8" bestFit="1" customWidth="1"/>
    <col min="9197" max="9202" width="9" bestFit="1" customWidth="1"/>
    <col min="9203" max="9203" width="8" bestFit="1" customWidth="1"/>
    <col min="9204" max="9227" width="9" bestFit="1" customWidth="1"/>
    <col min="9228" max="9228" width="8" bestFit="1" customWidth="1"/>
    <col min="9229" max="9235" width="9" bestFit="1" customWidth="1"/>
    <col min="9236" max="9236" width="8" bestFit="1" customWidth="1"/>
    <col min="9237" max="9262" width="9" bestFit="1" customWidth="1"/>
    <col min="9263" max="9263" width="8" bestFit="1" customWidth="1"/>
    <col min="9264" max="9266" width="9" bestFit="1" customWidth="1"/>
    <col min="9267" max="9267" width="8" bestFit="1" customWidth="1"/>
    <col min="9268" max="9295" width="9" bestFit="1" customWidth="1"/>
    <col min="9296" max="9296" width="8" bestFit="1" customWidth="1"/>
    <col min="9297" max="9329" width="9" bestFit="1" customWidth="1"/>
    <col min="9330" max="9330" width="8" bestFit="1" customWidth="1"/>
    <col min="9331" max="9333" width="9" bestFit="1" customWidth="1"/>
    <col min="9334" max="9334" width="8" bestFit="1" customWidth="1"/>
    <col min="9335" max="9339" width="9" bestFit="1" customWidth="1"/>
    <col min="9340" max="9340" width="8" bestFit="1" customWidth="1"/>
    <col min="9341" max="9343" width="9" bestFit="1" customWidth="1"/>
    <col min="9344" max="9345" width="8" bestFit="1" customWidth="1"/>
    <col min="9346" max="9370" width="9" bestFit="1" customWidth="1"/>
    <col min="9371" max="9371" width="8" bestFit="1" customWidth="1"/>
    <col min="9372" max="9386" width="9" bestFit="1" customWidth="1"/>
    <col min="9387" max="9387" width="8" bestFit="1" customWidth="1"/>
    <col min="9388" max="9425" width="9" bestFit="1" customWidth="1"/>
    <col min="9426" max="9426" width="8" bestFit="1" customWidth="1"/>
    <col min="9427" max="9427" width="9" bestFit="1" customWidth="1"/>
    <col min="9428" max="9428" width="8" bestFit="1" customWidth="1"/>
    <col min="9429" max="9475" width="9" bestFit="1" customWidth="1"/>
    <col min="9476" max="9476" width="8" bestFit="1" customWidth="1"/>
    <col min="9477" max="9480" width="9" bestFit="1" customWidth="1"/>
    <col min="9481" max="9482" width="8" bestFit="1" customWidth="1"/>
    <col min="9483" max="9484" width="9" bestFit="1" customWidth="1"/>
    <col min="9485" max="9485" width="8" bestFit="1" customWidth="1"/>
    <col min="9486" max="9486" width="7" bestFit="1" customWidth="1"/>
    <col min="9487" max="9488" width="9" bestFit="1" customWidth="1"/>
    <col min="9489" max="9489" width="8" bestFit="1" customWidth="1"/>
    <col min="9490" max="9490" width="9" bestFit="1" customWidth="1"/>
    <col min="9491" max="9491" width="7" bestFit="1" customWidth="1"/>
    <col min="9492" max="9528" width="9" bestFit="1" customWidth="1"/>
    <col min="9529" max="9529" width="7" bestFit="1" customWidth="1"/>
    <col min="9530" max="9530" width="8" bestFit="1" customWidth="1"/>
    <col min="9531" max="9547" width="9" bestFit="1" customWidth="1"/>
    <col min="9548" max="9548" width="8" bestFit="1" customWidth="1"/>
    <col min="9549" max="9552" width="9" bestFit="1" customWidth="1"/>
    <col min="9553" max="9553" width="8" bestFit="1" customWidth="1"/>
    <col min="9554" max="9554" width="9" bestFit="1" customWidth="1"/>
    <col min="9555" max="9555" width="8" bestFit="1" customWidth="1"/>
    <col min="9556" max="9569" width="9" bestFit="1" customWidth="1"/>
    <col min="9570" max="9570" width="8" bestFit="1" customWidth="1"/>
    <col min="9571" max="9584" width="9" bestFit="1" customWidth="1"/>
    <col min="9585" max="9585" width="8" bestFit="1" customWidth="1"/>
    <col min="9586" max="9586" width="7" bestFit="1" customWidth="1"/>
    <col min="9587" max="9610" width="9" bestFit="1" customWidth="1"/>
    <col min="9611" max="9611" width="8" bestFit="1" customWidth="1"/>
    <col min="9612" max="9624" width="9" bestFit="1" customWidth="1"/>
    <col min="9625" max="9625" width="8" bestFit="1" customWidth="1"/>
    <col min="9626" max="9628" width="9" bestFit="1" customWidth="1"/>
    <col min="9629" max="9629" width="8" bestFit="1" customWidth="1"/>
    <col min="9630" max="9633" width="9" bestFit="1" customWidth="1"/>
    <col min="9634" max="9634" width="8" bestFit="1" customWidth="1"/>
    <col min="9635" max="9639" width="9" bestFit="1" customWidth="1"/>
    <col min="9640" max="9640" width="8" bestFit="1" customWidth="1"/>
    <col min="9641" max="9669" width="9" bestFit="1" customWidth="1"/>
    <col min="9670" max="9671" width="8" bestFit="1" customWidth="1"/>
    <col min="9672" max="9678" width="9" bestFit="1" customWidth="1"/>
    <col min="9679" max="9679" width="8" bestFit="1" customWidth="1"/>
    <col min="9680" max="9706" width="9" bestFit="1" customWidth="1"/>
    <col min="9707" max="9707" width="8" bestFit="1" customWidth="1"/>
    <col min="9708" max="9727" width="9" bestFit="1" customWidth="1"/>
    <col min="9728" max="9728" width="8" bestFit="1" customWidth="1"/>
    <col min="9729" max="9733" width="9" bestFit="1" customWidth="1"/>
    <col min="9734" max="9734" width="8" bestFit="1" customWidth="1"/>
    <col min="9735" max="9741" width="9" bestFit="1" customWidth="1"/>
    <col min="9742" max="9742" width="8" bestFit="1" customWidth="1"/>
    <col min="9743" max="9752" width="9" bestFit="1" customWidth="1"/>
    <col min="9753" max="9753" width="7" bestFit="1" customWidth="1"/>
    <col min="9754" max="9759" width="9" bestFit="1" customWidth="1"/>
    <col min="9760" max="9760" width="8" bestFit="1" customWidth="1"/>
    <col min="9761" max="9764" width="9" bestFit="1" customWidth="1"/>
    <col min="9765" max="9765" width="8" bestFit="1" customWidth="1"/>
    <col min="9766" max="9780" width="9" bestFit="1" customWidth="1"/>
    <col min="9781" max="9781" width="7" bestFit="1" customWidth="1"/>
    <col min="9782" max="9790" width="9" bestFit="1" customWidth="1"/>
    <col min="9791" max="9791" width="7" bestFit="1" customWidth="1"/>
    <col min="9792" max="9800" width="9" bestFit="1" customWidth="1"/>
    <col min="9801" max="9801" width="8" bestFit="1" customWidth="1"/>
    <col min="9802" max="9859" width="9" bestFit="1" customWidth="1"/>
    <col min="9860" max="9860" width="8" bestFit="1" customWidth="1"/>
    <col min="9861" max="9875" width="9" bestFit="1" customWidth="1"/>
    <col min="9876" max="9877" width="8" bestFit="1" customWidth="1"/>
    <col min="9878" max="9895" width="9" bestFit="1" customWidth="1"/>
    <col min="9896" max="9896" width="7" bestFit="1" customWidth="1"/>
    <col min="9897" max="9906" width="9" bestFit="1" customWidth="1"/>
    <col min="9907" max="9908" width="8" bestFit="1" customWidth="1"/>
    <col min="9909" max="9943" width="9" bestFit="1" customWidth="1"/>
    <col min="9944" max="9944" width="8" bestFit="1" customWidth="1"/>
    <col min="9945" max="9952" width="9" bestFit="1" customWidth="1"/>
    <col min="9953" max="9953" width="8" bestFit="1" customWidth="1"/>
    <col min="9954" max="9955" width="9" bestFit="1" customWidth="1"/>
    <col min="9956" max="9956" width="8" bestFit="1" customWidth="1"/>
    <col min="9957" max="9957" width="9" bestFit="1" customWidth="1"/>
    <col min="9958" max="9958" width="8" bestFit="1" customWidth="1"/>
    <col min="9959" max="9963" width="9" bestFit="1" customWidth="1"/>
    <col min="9964" max="9964" width="8" bestFit="1" customWidth="1"/>
    <col min="9965" max="9966" width="9" bestFit="1" customWidth="1"/>
    <col min="9967" max="9967" width="6.44140625" bestFit="1" customWidth="1"/>
    <col min="9968" max="9968" width="10.77734375" bestFit="1" customWidth="1"/>
  </cols>
  <sheetData>
    <row r="3" spans="1:10" x14ac:dyDescent="0.3">
      <c r="A3" s="4" t="s">
        <v>1355</v>
      </c>
      <c r="B3" t="s">
        <v>1366</v>
      </c>
      <c r="D3" s="4" t="s">
        <v>1355</v>
      </c>
      <c r="E3" t="s">
        <v>1365</v>
      </c>
      <c r="G3" s="4" t="s">
        <v>1355</v>
      </c>
      <c r="H3" t="s">
        <v>1369</v>
      </c>
    </row>
    <row r="4" spans="1:10" x14ac:dyDescent="0.3">
      <c r="A4" s="5" t="s">
        <v>7</v>
      </c>
      <c r="B4" s="7">
        <v>189.08461538461523</v>
      </c>
      <c r="D4" s="5" t="s">
        <v>57</v>
      </c>
      <c r="E4" s="7">
        <v>1209</v>
      </c>
      <c r="G4" s="5" t="s">
        <v>6</v>
      </c>
      <c r="H4" s="7">
        <v>3245</v>
      </c>
    </row>
    <row r="5" spans="1:10" x14ac:dyDescent="0.3">
      <c r="A5" s="5" t="s">
        <v>65</v>
      </c>
      <c r="B5" s="7">
        <v>178.65576354679811</v>
      </c>
      <c r="D5" s="5" t="s">
        <v>16</v>
      </c>
      <c r="E5" s="7">
        <v>1232</v>
      </c>
      <c r="G5" s="5" t="s">
        <v>29</v>
      </c>
      <c r="H5" s="7">
        <v>3396</v>
      </c>
    </row>
    <row r="6" spans="1:10" x14ac:dyDescent="0.3">
      <c r="A6" s="5" t="s">
        <v>71</v>
      </c>
      <c r="B6" s="7">
        <v>165.39937499999991</v>
      </c>
      <c r="D6" s="5" t="s">
        <v>42</v>
      </c>
      <c r="E6" s="7">
        <v>1246</v>
      </c>
      <c r="G6" s="5" t="s">
        <v>14</v>
      </c>
      <c r="H6" s="7">
        <v>3358</v>
      </c>
    </row>
    <row r="7" spans="1:10" x14ac:dyDescent="0.3">
      <c r="A7" s="5" t="s">
        <v>24</v>
      </c>
      <c r="B7" s="7">
        <v>150.12021379980553</v>
      </c>
      <c r="D7" s="5" t="s">
        <v>12</v>
      </c>
      <c r="E7" s="7">
        <v>1268</v>
      </c>
      <c r="G7" s="5" t="s">
        <v>1356</v>
      </c>
      <c r="H7" s="7">
        <v>9999</v>
      </c>
    </row>
    <row r="8" spans="1:10" x14ac:dyDescent="0.3">
      <c r="A8" s="5" t="s">
        <v>20</v>
      </c>
      <c r="B8" s="7">
        <v>141.19410000000005</v>
      </c>
      <c r="D8" s="5" t="s">
        <v>9</v>
      </c>
      <c r="E8" s="7">
        <v>1241</v>
      </c>
    </row>
    <row r="9" spans="1:10" x14ac:dyDescent="0.3">
      <c r="A9" s="5" t="s">
        <v>51</v>
      </c>
      <c r="B9" s="7">
        <v>129.41691691691679</v>
      </c>
      <c r="D9" s="5" t="s">
        <v>22</v>
      </c>
      <c r="E9" s="7">
        <v>1237</v>
      </c>
    </row>
    <row r="10" spans="1:10" x14ac:dyDescent="0.3">
      <c r="A10" s="5" t="s">
        <v>15</v>
      </c>
      <c r="B10" s="7">
        <v>125.68597376387481</v>
      </c>
      <c r="D10" s="5" t="s">
        <v>3</v>
      </c>
      <c r="E10" s="7">
        <v>1278</v>
      </c>
      <c r="I10" s="4" t="s">
        <v>1355</v>
      </c>
      <c r="J10" t="s">
        <v>1367</v>
      </c>
    </row>
    <row r="11" spans="1:10" x14ac:dyDescent="0.3">
      <c r="A11" s="5" t="s">
        <v>36</v>
      </c>
      <c r="B11" s="7">
        <v>112.58631067961167</v>
      </c>
      <c r="D11" s="5" t="s">
        <v>26</v>
      </c>
      <c r="E11" s="7">
        <v>1289</v>
      </c>
      <c r="I11" s="5" t="s">
        <v>57</v>
      </c>
      <c r="J11" s="7">
        <v>1209</v>
      </c>
    </row>
    <row r="12" spans="1:10" x14ac:dyDescent="0.3">
      <c r="A12" s="5" t="s">
        <v>30</v>
      </c>
      <c r="B12" s="7">
        <v>110.34482401656307</v>
      </c>
      <c r="D12" s="5" t="s">
        <v>1356</v>
      </c>
      <c r="E12" s="7">
        <v>10000</v>
      </c>
      <c r="I12" s="5" t="s">
        <v>16</v>
      </c>
      <c r="J12" s="7">
        <v>1232</v>
      </c>
    </row>
    <row r="13" spans="1:10" x14ac:dyDescent="0.3">
      <c r="A13" s="5" t="s">
        <v>1356</v>
      </c>
      <c r="B13" s="7">
        <v>144.68720204945436</v>
      </c>
      <c r="I13" s="5" t="s">
        <v>42</v>
      </c>
      <c r="J13" s="7">
        <v>1246</v>
      </c>
    </row>
    <row r="14" spans="1:10" x14ac:dyDescent="0.3">
      <c r="I14" s="5" t="s">
        <v>12</v>
      </c>
      <c r="J14" s="7">
        <v>1268</v>
      </c>
    </row>
    <row r="15" spans="1:10" x14ac:dyDescent="0.3">
      <c r="I15" s="5" t="s">
        <v>9</v>
      </c>
      <c r="J15" s="7">
        <v>1241</v>
      </c>
    </row>
    <row r="16" spans="1:10" x14ac:dyDescent="0.3">
      <c r="I16" s="5" t="s">
        <v>22</v>
      </c>
      <c r="J16" s="7">
        <v>1237</v>
      </c>
    </row>
    <row r="17" spans="1:10" x14ac:dyDescent="0.3">
      <c r="I17" s="5" t="s">
        <v>3</v>
      </c>
      <c r="J17" s="7">
        <v>1278</v>
      </c>
    </row>
    <row r="18" spans="1:10" x14ac:dyDescent="0.3">
      <c r="A18" s="4" t="s">
        <v>1355</v>
      </c>
      <c r="B18" t="s">
        <v>1367</v>
      </c>
      <c r="D18" s="4" t="s">
        <v>1355</v>
      </c>
      <c r="E18" t="s">
        <v>1366</v>
      </c>
      <c r="F18" t="s">
        <v>1368</v>
      </c>
      <c r="I18" s="5" t="s">
        <v>26</v>
      </c>
      <c r="J18" s="7">
        <v>1289</v>
      </c>
    </row>
    <row r="19" spans="1:10" x14ac:dyDescent="0.3">
      <c r="A19" s="5" t="s">
        <v>53</v>
      </c>
      <c r="B19" s="7">
        <v>1080</v>
      </c>
      <c r="D19" s="5" t="s">
        <v>15</v>
      </c>
      <c r="E19" s="7">
        <v>125.68597376387481</v>
      </c>
      <c r="F19" s="7">
        <v>10.079717457114034</v>
      </c>
      <c r="I19" s="5" t="s">
        <v>1356</v>
      </c>
      <c r="J19" s="7">
        <v>10000</v>
      </c>
    </row>
    <row r="20" spans="1:10" x14ac:dyDescent="0.3">
      <c r="A20" s="5" t="s">
        <v>41</v>
      </c>
      <c r="B20" s="7">
        <v>1031</v>
      </c>
      <c r="D20" s="5" t="s">
        <v>30</v>
      </c>
      <c r="E20" s="7">
        <v>110.34482401656307</v>
      </c>
      <c r="F20" s="7">
        <v>8.5252587991718407</v>
      </c>
    </row>
    <row r="21" spans="1:10" x14ac:dyDescent="0.3">
      <c r="A21" s="5" t="s">
        <v>21</v>
      </c>
      <c r="B21" s="7">
        <v>1015</v>
      </c>
      <c r="D21" s="5" t="s">
        <v>71</v>
      </c>
      <c r="E21" s="7">
        <v>165.39937499999991</v>
      </c>
      <c r="F21" s="7">
        <v>14.023020833333334</v>
      </c>
    </row>
    <row r="22" spans="1:10" x14ac:dyDescent="0.3">
      <c r="A22" s="5" t="s">
        <v>46</v>
      </c>
      <c r="B22" s="7">
        <v>1014</v>
      </c>
      <c r="D22" s="5" t="s">
        <v>20</v>
      </c>
      <c r="E22" s="7">
        <v>141.19410000000005</v>
      </c>
      <c r="F22" s="7">
        <v>11.619300000000001</v>
      </c>
    </row>
    <row r="23" spans="1:10" x14ac:dyDescent="0.3">
      <c r="A23" s="5" t="s">
        <v>11</v>
      </c>
      <c r="B23" s="7">
        <v>1013</v>
      </c>
      <c r="D23" s="5" t="s">
        <v>65</v>
      </c>
      <c r="E23" s="7">
        <v>178.65576354679811</v>
      </c>
      <c r="F23" s="7">
        <v>15.357733990147787</v>
      </c>
    </row>
    <row r="24" spans="1:10" x14ac:dyDescent="0.3">
      <c r="A24" s="5" t="s">
        <v>33</v>
      </c>
      <c r="B24" s="7">
        <v>996</v>
      </c>
      <c r="D24" s="5" t="s">
        <v>24</v>
      </c>
      <c r="E24" s="7">
        <v>150.12021379980553</v>
      </c>
      <c r="F24" s="7">
        <v>12.511078717201171</v>
      </c>
    </row>
    <row r="25" spans="1:10" x14ac:dyDescent="0.3">
      <c r="A25" s="5" t="s">
        <v>2</v>
      </c>
      <c r="B25" s="7">
        <v>988</v>
      </c>
      <c r="D25" s="5" t="s">
        <v>36</v>
      </c>
      <c r="E25" s="7">
        <v>112.58631067961167</v>
      </c>
      <c r="F25" s="7">
        <v>8.7698058252427096</v>
      </c>
    </row>
    <row r="26" spans="1:10" x14ac:dyDescent="0.3">
      <c r="A26" s="5" t="s">
        <v>60</v>
      </c>
      <c r="B26" s="7">
        <v>977</v>
      </c>
      <c r="D26" s="5" t="s">
        <v>7</v>
      </c>
      <c r="E26" s="7">
        <v>189.08461538461523</v>
      </c>
      <c r="F26" s="7">
        <v>16.413562753036473</v>
      </c>
    </row>
    <row r="27" spans="1:10" x14ac:dyDescent="0.3">
      <c r="A27" s="5" t="s">
        <v>8</v>
      </c>
      <c r="B27" s="7">
        <v>960</v>
      </c>
      <c r="D27" s="5" t="s">
        <v>51</v>
      </c>
      <c r="E27" s="7">
        <v>129.41691691691679</v>
      </c>
      <c r="F27" s="7">
        <v>10.498598598598601</v>
      </c>
    </row>
    <row r="28" spans="1:10" x14ac:dyDescent="0.3">
      <c r="A28" s="5" t="s">
        <v>39</v>
      </c>
      <c r="B28" s="7">
        <v>926</v>
      </c>
      <c r="D28" s="5" t="s">
        <v>1356</v>
      </c>
      <c r="E28" s="7">
        <v>144.68720204945436</v>
      </c>
      <c r="F28" s="7">
        <v>11.974314992203183</v>
      </c>
    </row>
    <row r="29" spans="1:10" x14ac:dyDescent="0.3">
      <c r="A29" s="5" t="s">
        <v>1356</v>
      </c>
      <c r="B29" s="7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2EB8B-EB00-4A82-9315-406F0AD5F641}">
  <dimension ref="A1:Z40"/>
  <sheetViews>
    <sheetView tabSelected="1" zoomScale="87" workbookViewId="0">
      <selection activeCell="AD33" sqref="AD33"/>
    </sheetView>
  </sheetViews>
  <sheetFormatPr defaultRowHeight="14.4" x14ac:dyDescent="0.3"/>
  <sheetData>
    <row r="1" spans="1:26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</sheetData>
  <mergeCells count="1">
    <mergeCell ref="A1:Z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India_Job_Market_Salary_Trends_</vt:lpstr>
      <vt:lpstr>Sheet1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SARUBALA V</dc:creator>
  <cp:lastModifiedBy>sarubala150@gmail.com</cp:lastModifiedBy>
  <dcterms:created xsi:type="dcterms:W3CDTF">2026-02-28T01:09:54Z</dcterms:created>
  <dcterms:modified xsi:type="dcterms:W3CDTF">2026-03-01T03:35:36Z</dcterms:modified>
</cp:coreProperties>
</file>